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G:\Corporate Development\R&amp;P\Pricing\2022-23 Pricing\03_Pricing Models\"/>
    </mc:Choice>
  </mc:AlternateContent>
  <xr:revisionPtr revIDLastSave="0" documentId="13_ncr:1_{6BD60385-ABFB-4FE8-87F3-88C68B88B3D7}" xr6:coauthVersionLast="46" xr6:coauthVersionMax="46" xr10:uidLastSave="{00000000-0000-0000-0000-000000000000}"/>
  <bookViews>
    <workbookView xWindow="-120" yWindow="-120" windowWidth="24240" windowHeight="17640" xr2:uid="{78D1F916-3968-4CCD-B828-061EB37DA901}"/>
  </bookViews>
  <sheets>
    <sheet name="Residential" sheetId="1" r:id="rId1"/>
    <sheet name="G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2" l="1"/>
  <c r="D19" i="2"/>
  <c r="D12" i="2"/>
  <c r="D6" i="2"/>
  <c r="D6" i="1"/>
  <c r="D12" i="1"/>
  <c r="D19" i="1"/>
  <c r="D26" i="1"/>
  <c r="C39" i="2"/>
  <c r="C40" i="2"/>
  <c r="D40" i="2" s="1"/>
  <c r="C41" i="2"/>
  <c r="C46" i="2"/>
  <c r="C48" i="2"/>
  <c r="C49" i="2"/>
  <c r="C53" i="2"/>
  <c r="C55" i="2"/>
  <c r="C57" i="2"/>
  <c r="C62" i="2"/>
  <c r="C72" i="2"/>
  <c r="D72" i="2" s="1"/>
  <c r="C74" i="2"/>
  <c r="C80" i="2"/>
  <c r="D80" i="2" s="1"/>
  <c r="C85" i="2"/>
  <c r="C93" i="2"/>
  <c r="C101" i="2"/>
  <c r="C114" i="2"/>
  <c r="D114" i="2" s="1"/>
  <c r="C125" i="2"/>
  <c r="C136" i="2"/>
  <c r="D136" i="2" s="1"/>
  <c r="C139" i="2"/>
  <c r="C146" i="2"/>
  <c r="C154" i="2"/>
  <c r="C169" i="2"/>
  <c r="C173" i="2"/>
  <c r="C181" i="2"/>
  <c r="C183" i="2"/>
  <c r="D183" i="2" s="1"/>
  <c r="C191" i="2"/>
  <c r="C193" i="2"/>
  <c r="C197" i="2"/>
  <c r="C201" i="2"/>
  <c r="C212" i="2"/>
  <c r="C220" i="2"/>
  <c r="C232" i="2"/>
  <c r="C237" i="2"/>
  <c r="C240" i="2"/>
  <c r="D240" i="2" s="1"/>
  <c r="C252" i="2"/>
  <c r="C260" i="2"/>
  <c r="C268" i="2"/>
  <c r="C273" i="2"/>
  <c r="D273" i="2" s="1"/>
  <c r="C274" i="2"/>
  <c r="C278" i="2"/>
  <c r="C284" i="2"/>
  <c r="C292" i="2"/>
  <c r="C298" i="2"/>
  <c r="C301" i="2"/>
  <c r="C304" i="2"/>
  <c r="D304" i="2" s="1"/>
  <c r="C309" i="2"/>
  <c r="C317" i="2"/>
  <c r="C328" i="2"/>
  <c r="D328" i="2" s="1"/>
  <c r="C331" i="2"/>
  <c r="D331" i="2" s="1"/>
  <c r="C337" i="2"/>
  <c r="C340" i="2"/>
  <c r="C343" i="2"/>
  <c r="D343" i="2" s="1"/>
  <c r="C348" i="2"/>
  <c r="D348" i="2" s="1"/>
  <c r="C354" i="2"/>
  <c r="C357" i="2"/>
  <c r="C359" i="2"/>
  <c r="C360" i="2"/>
  <c r="D360" i="2" s="1"/>
  <c r="C363" i="2"/>
  <c r="C368" i="2"/>
  <c r="C376" i="2"/>
  <c r="C380" i="2"/>
  <c r="D380" i="2" s="1"/>
  <c r="C382" i="2"/>
  <c r="C390" i="2"/>
  <c r="C404" i="2"/>
  <c r="C411" i="2"/>
  <c r="C413" i="2"/>
  <c r="C417" i="2"/>
  <c r="C424" i="2"/>
  <c r="C427" i="2"/>
  <c r="C433" i="2"/>
  <c r="C437" i="2"/>
  <c r="C464" i="2"/>
  <c r="C466" i="2"/>
  <c r="C479" i="2"/>
  <c r="C480" i="2"/>
  <c r="C484" i="2"/>
  <c r="C485" i="2"/>
  <c r="C488" i="2"/>
  <c r="C490" i="2"/>
  <c r="C498" i="2"/>
  <c r="C501" i="2"/>
  <c r="C511" i="2"/>
  <c r="C517" i="2"/>
  <c r="C519" i="2"/>
  <c r="C525" i="2"/>
  <c r="C539" i="2"/>
  <c r="C540" i="2"/>
  <c r="C541" i="2"/>
  <c r="C547" i="2"/>
  <c r="C548" i="2"/>
  <c r="C549" i="2"/>
  <c r="C554" i="2"/>
  <c r="C555" i="2"/>
  <c r="C556" i="2"/>
  <c r="C564" i="2"/>
  <c r="C565" i="2"/>
  <c r="C571" i="2"/>
  <c r="C572" i="2"/>
  <c r="C578" i="2"/>
  <c r="C580" i="2"/>
  <c r="M580" i="2"/>
  <c r="C587" i="2"/>
  <c r="C588" i="2"/>
  <c r="C589" i="2"/>
  <c r="C595" i="2"/>
  <c r="C596" i="2"/>
  <c r="C604" i="2"/>
  <c r="C605" i="2"/>
  <c r="C611" i="2"/>
  <c r="C612" i="2"/>
  <c r="C619" i="2"/>
  <c r="C620" i="2"/>
  <c r="C628" i="2"/>
  <c r="C630" i="2"/>
  <c r="C637" i="2"/>
  <c r="C641" i="2"/>
  <c r="D641" i="2" s="1"/>
  <c r="C642" i="2"/>
  <c r="C650" i="2"/>
  <c r="C657" i="2"/>
  <c r="D657" i="2" s="1"/>
  <c r="M660" i="2"/>
  <c r="C662" i="2"/>
  <c r="C664" i="2"/>
  <c r="M665" i="2"/>
  <c r="C666" i="2"/>
  <c r="C673" i="2"/>
  <c r="D673" i="2" s="1"/>
  <c r="C680" i="2"/>
  <c r="C684" i="2"/>
  <c r="C694" i="2"/>
  <c r="C696" i="2"/>
  <c r="C705" i="2"/>
  <c r="D705" i="2" s="1"/>
  <c r="C710" i="2"/>
  <c r="C714" i="2"/>
  <c r="C721" i="2"/>
  <c r="C737" i="2"/>
  <c r="C738" i="2"/>
  <c r="M739" i="2"/>
  <c r="C744" i="2"/>
  <c r="C751" i="2"/>
  <c r="C754" i="2"/>
  <c r="C761" i="2"/>
  <c r="C762" i="2"/>
  <c r="C768" i="2"/>
  <c r="D768" i="2" s="1"/>
  <c r="C780" i="2"/>
  <c r="D780" i="2" s="1"/>
  <c r="C783" i="2"/>
  <c r="C784" i="2"/>
  <c r="D784" i="2" s="1"/>
  <c r="C785" i="2"/>
  <c r="C796" i="2"/>
  <c r="D796" i="2" s="1"/>
  <c r="C797" i="2"/>
  <c r="C799" i="2"/>
  <c r="D799" i="2" s="1"/>
  <c r="C805" i="2"/>
  <c r="C812" i="2"/>
  <c r="C827" i="2"/>
  <c r="D827" i="2" s="1"/>
  <c r="C831" i="2"/>
  <c r="C832" i="2"/>
  <c r="C836" i="2"/>
  <c r="C837" i="2"/>
  <c r="C844" i="2"/>
  <c r="C847" i="2"/>
  <c r="C848" i="2"/>
  <c r="C852" i="2"/>
  <c r="C853" i="2"/>
  <c r="C863" i="2"/>
  <c r="C864" i="2"/>
  <c r="M878" i="2"/>
  <c r="C879" i="2"/>
  <c r="D879" i="2" s="1"/>
  <c r="C880" i="2"/>
  <c r="C884" i="2"/>
  <c r="C886" i="2"/>
  <c r="M888" i="2"/>
  <c r="C894" i="2"/>
  <c r="C904" i="2"/>
  <c r="C910" i="2"/>
  <c r="C914" i="2"/>
  <c r="C916" i="2"/>
  <c r="C934" i="2"/>
  <c r="D934" i="2" s="1"/>
  <c r="C939" i="2"/>
  <c r="C952" i="2"/>
  <c r="C959" i="2"/>
  <c r="C971" i="2"/>
  <c r="C978" i="2"/>
  <c r="C979" i="2"/>
  <c r="M979" i="2"/>
  <c r="C984" i="2"/>
  <c r="M987" i="2"/>
  <c r="M995" i="2"/>
  <c r="C1004" i="2"/>
  <c r="C1012" i="2"/>
  <c r="C1022" i="2"/>
  <c r="C1038" i="2"/>
  <c r="C1050" i="2"/>
  <c r="D1050" i="2" s="1"/>
  <c r="C1054" i="2"/>
  <c r="C1055" i="2"/>
  <c r="C1056" i="2"/>
  <c r="C1058" i="2"/>
  <c r="C1063" i="2"/>
  <c r="D1063" i="2" s="1"/>
  <c r="M1065" i="2"/>
  <c r="C1067" i="2"/>
  <c r="C1072" i="2"/>
  <c r="C1076" i="2"/>
  <c r="C1087" i="2"/>
  <c r="C1088" i="2"/>
  <c r="C1095" i="2"/>
  <c r="D1095" i="2" s="1"/>
  <c r="C1099" i="2"/>
  <c r="C1106" i="2"/>
  <c r="C1118" i="2"/>
  <c r="C1120" i="2"/>
  <c r="C1129" i="2"/>
  <c r="D1129" i="2" s="1"/>
  <c r="C1133" i="2"/>
  <c r="C1137" i="2"/>
  <c r="C1144" i="2"/>
  <c r="C1151" i="2"/>
  <c r="C1153" i="2"/>
  <c r="C1160" i="2"/>
  <c r="C1166" i="2"/>
  <c r="C1167" i="2"/>
  <c r="C1169" i="2"/>
  <c r="C1173" i="2"/>
  <c r="C1174" i="2"/>
  <c r="C1175" i="2"/>
  <c r="C1176" i="2"/>
  <c r="C1183" i="2"/>
  <c r="M1185" i="2"/>
  <c r="C1190" i="2"/>
  <c r="C1191" i="2"/>
  <c r="C1193" i="2"/>
  <c r="C1198" i="2"/>
  <c r="C1199" i="2"/>
  <c r="C1200" i="2"/>
  <c r="C1204" i="2"/>
  <c r="C1212" i="2"/>
  <c r="C1223" i="2"/>
  <c r="C1228" i="2"/>
  <c r="M1238" i="2"/>
  <c r="C1239" i="2"/>
  <c r="C1240" i="2"/>
  <c r="C1246" i="2"/>
  <c r="M1246" i="2"/>
  <c r="C1254" i="2"/>
  <c r="C1256" i="2"/>
  <c r="C1260" i="2"/>
  <c r="C1262" i="2"/>
  <c r="C1276" i="2"/>
  <c r="C1297" i="2"/>
  <c r="C1300" i="2"/>
  <c r="C1303" i="2"/>
  <c r="C1308" i="2"/>
  <c r="C1311" i="2"/>
  <c r="C1324" i="2"/>
  <c r="C1326" i="2"/>
  <c r="C1332" i="2"/>
  <c r="C1334" i="2"/>
  <c r="C1340" i="2"/>
  <c r="C1345" i="2"/>
  <c r="C1353" i="2"/>
  <c r="C1360" i="2"/>
  <c r="C1364" i="2"/>
  <c r="C1387" i="2"/>
  <c r="D1387" i="2" s="1"/>
  <c r="M1396" i="2"/>
  <c r="C1406" i="2"/>
  <c r="C1411" i="2"/>
  <c r="D1411" i="2" s="1"/>
  <c r="C1414" i="2"/>
  <c r="C1417" i="2"/>
  <c r="C1420" i="2"/>
  <c r="C1424" i="2"/>
  <c r="C1434" i="2"/>
  <c r="C1441" i="2"/>
  <c r="M1441" i="2"/>
  <c r="C1443" i="2"/>
  <c r="D1443" i="2" s="1"/>
  <c r="C1448" i="2"/>
  <c r="D1448" i="2" s="1"/>
  <c r="C1450" i="2"/>
  <c r="M1457" i="2"/>
  <c r="C1458" i="2"/>
  <c r="C1465" i="2"/>
  <c r="C1467" i="2"/>
  <c r="D1467" i="2" s="1"/>
  <c r="C1471" i="2"/>
  <c r="M1473" i="2"/>
  <c r="C1474" i="2"/>
  <c r="C1482" i="2"/>
  <c r="C1490" i="2"/>
  <c r="C1491" i="2"/>
  <c r="D1491" i="2" s="1"/>
  <c r="C1497" i="2"/>
  <c r="C1498" i="2"/>
  <c r="C1499" i="2"/>
  <c r="D1499" i="2" s="1"/>
  <c r="C1513" i="2"/>
  <c r="C1530" i="2"/>
  <c r="C1531" i="2"/>
  <c r="D1531" i="2" s="1"/>
  <c r="C1535" i="2"/>
  <c r="C1538" i="2"/>
  <c r="C1544" i="2"/>
  <c r="C1547" i="2"/>
  <c r="C1554" i="2"/>
  <c r="C1561" i="2"/>
  <c r="C1562" i="2"/>
  <c r="C1563" i="2"/>
  <c r="C1568" i="2"/>
  <c r="D1568" i="2" s="1"/>
  <c r="C1569" i="2"/>
  <c r="C1570" i="2"/>
  <c r="C1571" i="2"/>
  <c r="M1577" i="2"/>
  <c r="C1579" i="2"/>
  <c r="C1586" i="2"/>
  <c r="C1587" i="2"/>
  <c r="M1600" i="2"/>
  <c r="M1603" i="2"/>
  <c r="C1608" i="2"/>
  <c r="D1608" i="2" s="1"/>
  <c r="C1609" i="2"/>
  <c r="C1610" i="2"/>
  <c r="M1611" i="2"/>
  <c r="C1616" i="2"/>
  <c r="C1623" i="2"/>
  <c r="C1624" i="2"/>
  <c r="C1630" i="2"/>
  <c r="C1631" i="2"/>
  <c r="C1632" i="2"/>
  <c r="C1633" i="2"/>
  <c r="C1638" i="2"/>
  <c r="C1641" i="2"/>
  <c r="C1646" i="2"/>
  <c r="C1648" i="2"/>
  <c r="C1663" i="2"/>
  <c r="C1664" i="2"/>
  <c r="C1671" i="2"/>
  <c r="C1695" i="2"/>
  <c r="C1704" i="2"/>
  <c r="C1711" i="2"/>
  <c r="C1713" i="2"/>
  <c r="M1719" i="2"/>
  <c r="C1720" i="2"/>
  <c r="C1727" i="2"/>
  <c r="C1750" i="2"/>
  <c r="C1753" i="2"/>
  <c r="C1758" i="2"/>
  <c r="C1765" i="2"/>
  <c r="D1765" i="2" s="1"/>
  <c r="C1766" i="2"/>
  <c r="C1776" i="2"/>
  <c r="C1782" i="2"/>
  <c r="C1786" i="2"/>
  <c r="D1786" i="2" s="1"/>
  <c r="C1790" i="2"/>
  <c r="C1792" i="2"/>
  <c r="C1794" i="2"/>
  <c r="D1794" i="2" s="1"/>
  <c r="E1794" i="2" s="1"/>
  <c r="C1800" i="2"/>
  <c r="M1815" i="2"/>
  <c r="C1816" i="2"/>
  <c r="C1831" i="2"/>
  <c r="M1839" i="2"/>
  <c r="M1842" i="2"/>
  <c r="C1847" i="2"/>
  <c r="C1855" i="2"/>
  <c r="C1895" i="2"/>
  <c r="C1896" i="2"/>
  <c r="C1904" i="2"/>
  <c r="M1918" i="2"/>
  <c r="C1920" i="2"/>
  <c r="C1926" i="2"/>
  <c r="C1928" i="2"/>
  <c r="M1930" i="2"/>
  <c r="C1935" i="2"/>
  <c r="C1948" i="2"/>
  <c r="C1952" i="2"/>
  <c r="C1965" i="2"/>
  <c r="C1973" i="2"/>
  <c r="C1975" i="2"/>
  <c r="C1992" i="2"/>
  <c r="C2000" i="2"/>
  <c r="C2002" i="2"/>
  <c r="C2003" i="2"/>
  <c r="C2005" i="2"/>
  <c r="D2005" i="2" s="1"/>
  <c r="C2018" i="2"/>
  <c r="M2033" i="2"/>
  <c r="C2040" i="2"/>
  <c r="C2041" i="2"/>
  <c r="D2041" i="2" s="1"/>
  <c r="E2041" i="2"/>
  <c r="M2061" i="2"/>
  <c r="C2077" i="2"/>
  <c r="M2081" i="2"/>
  <c r="C2085" i="2"/>
  <c r="M2086" i="2"/>
  <c r="M2089" i="2"/>
  <c r="C2093" i="2"/>
  <c r="M2094" i="2"/>
  <c r="C2101" i="2"/>
  <c r="C2121" i="2"/>
  <c r="C2125" i="2"/>
  <c r="D2125" i="2" s="1"/>
  <c r="M2137" i="2"/>
  <c r="C2157" i="2"/>
  <c r="D2157" i="2" s="1"/>
  <c r="C2161" i="2"/>
  <c r="C2165" i="2"/>
  <c r="C2184" i="2"/>
  <c r="M2189" i="2"/>
  <c r="C2201" i="2"/>
  <c r="C2205" i="2"/>
  <c r="C2219" i="2"/>
  <c r="C2230" i="2"/>
  <c r="D2230" i="2" s="1"/>
  <c r="C2242" i="2"/>
  <c r="D2242" i="2" s="1"/>
  <c r="C2253" i="2"/>
  <c r="C2262" i="2"/>
  <c r="D2262" i="2" s="1"/>
  <c r="C2266" i="2"/>
  <c r="D2266" i="2" s="1"/>
  <c r="C2274" i="2"/>
  <c r="C2283" i="2"/>
  <c r="C2287" i="2"/>
  <c r="C2310" i="2"/>
  <c r="C2311" i="2"/>
  <c r="C2321" i="2"/>
  <c r="C2334" i="2"/>
  <c r="M2335" i="2"/>
  <c r="C41" i="1"/>
  <c r="C43" i="1"/>
  <c r="C49" i="1"/>
  <c r="C54" i="1"/>
  <c r="C56" i="1"/>
  <c r="C63" i="1"/>
  <c r="C64" i="1"/>
  <c r="C71" i="1"/>
  <c r="C72" i="1"/>
  <c r="C74" i="1"/>
  <c r="C78" i="1"/>
  <c r="C80" i="1"/>
  <c r="C82" i="1"/>
  <c r="C84" i="1"/>
  <c r="C91" i="1"/>
  <c r="C92" i="1"/>
  <c r="C96" i="1"/>
  <c r="C99" i="1"/>
  <c r="C107" i="1"/>
  <c r="C112" i="1"/>
  <c r="D112" i="1" s="1"/>
  <c r="E112" i="1" s="1"/>
  <c r="C114" i="1"/>
  <c r="C120" i="1"/>
  <c r="C124" i="1"/>
  <c r="C131" i="1"/>
  <c r="C139" i="1"/>
  <c r="C152" i="1"/>
  <c r="C162" i="1"/>
  <c r="C163" i="1"/>
  <c r="D163" i="1" s="1"/>
  <c r="E163" i="1" s="1"/>
  <c r="C171" i="1"/>
  <c r="C187" i="1"/>
  <c r="C192" i="1"/>
  <c r="C203" i="1"/>
  <c r="C204" i="1"/>
  <c r="C211" i="1"/>
  <c r="C219" i="1"/>
  <c r="C235" i="1"/>
  <c r="D235" i="1" s="1"/>
  <c r="E235" i="1" s="1"/>
  <c r="C240" i="1"/>
  <c r="C252" i="1"/>
  <c r="C259" i="1"/>
  <c r="C267" i="1"/>
  <c r="C272" i="1"/>
  <c r="C291" i="1"/>
  <c r="C293" i="1"/>
  <c r="C299" i="1"/>
  <c r="D299" i="1" s="1"/>
  <c r="E299" i="1" s="1"/>
  <c r="C300" i="1"/>
  <c r="C315" i="1"/>
  <c r="C320" i="1"/>
  <c r="C328" i="1"/>
  <c r="C331" i="1"/>
  <c r="C332" i="1"/>
  <c r="C339" i="1"/>
  <c r="C341" i="1"/>
  <c r="D341" i="1" s="1"/>
  <c r="E341" i="1" s="1"/>
  <c r="C347" i="1"/>
  <c r="C363" i="1"/>
  <c r="C384" i="1"/>
  <c r="C408" i="1"/>
  <c r="O408" i="1" s="1"/>
  <c r="C416" i="1"/>
  <c r="C435" i="1"/>
  <c r="C443" i="1"/>
  <c r="C451" i="1"/>
  <c r="D451" i="1" s="1"/>
  <c r="E451" i="1" s="1"/>
  <c r="C456" i="1"/>
  <c r="C459" i="1"/>
  <c r="C461" i="1"/>
  <c r="C467" i="1"/>
  <c r="C475" i="1"/>
  <c r="C477" i="1"/>
  <c r="C491" i="1"/>
  <c r="C499" i="1"/>
  <c r="D499" i="1" s="1"/>
  <c r="E499" i="1" s="1"/>
  <c r="C507" i="1"/>
  <c r="C515" i="1"/>
  <c r="C520" i="1"/>
  <c r="C523" i="1"/>
  <c r="C525" i="1"/>
  <c r="C531" i="1"/>
  <c r="O531" i="1" s="1"/>
  <c r="C547" i="1"/>
  <c r="O547" i="1" s="1"/>
  <c r="C549" i="1"/>
  <c r="D549" i="1" s="1"/>
  <c r="E549" i="1" s="1"/>
  <c r="C557" i="1"/>
  <c r="C563" i="1"/>
  <c r="C565" i="1"/>
  <c r="C571" i="1"/>
  <c r="O571" i="1" s="1"/>
  <c r="C579" i="1"/>
  <c r="O579" i="1" s="1"/>
  <c r="C591" i="1"/>
  <c r="C594" i="1"/>
  <c r="C595" i="1"/>
  <c r="C602" i="1"/>
  <c r="C605" i="1"/>
  <c r="C610" i="1"/>
  <c r="C611" i="1"/>
  <c r="C618" i="1"/>
  <c r="C626" i="1"/>
  <c r="C627" i="1"/>
  <c r="C637" i="1"/>
  <c r="D637" i="1" s="1"/>
  <c r="E637" i="1" s="1"/>
  <c r="C640" i="1"/>
  <c r="C642" i="1"/>
  <c r="C643" i="1"/>
  <c r="C650" i="1"/>
  <c r="C653" i="1"/>
  <c r="C656" i="1"/>
  <c r="C663" i="1"/>
  <c r="C666" i="1"/>
  <c r="D666" i="1" s="1"/>
  <c r="E666" i="1" s="1"/>
  <c r="C673" i="1"/>
  <c r="C675" i="1"/>
  <c r="C722" i="1"/>
  <c r="C730" i="1"/>
  <c r="C732" i="1"/>
  <c r="C738" i="1"/>
  <c r="C746" i="1"/>
  <c r="C754" i="1"/>
  <c r="D754" i="1" s="1"/>
  <c r="E754" i="1" s="1"/>
  <c r="C759" i="1"/>
  <c r="C761" i="1"/>
  <c r="C762" i="1"/>
  <c r="C770" i="1"/>
  <c r="C772" i="1"/>
  <c r="C777" i="1"/>
  <c r="C785" i="1"/>
  <c r="M801" i="1"/>
  <c r="M806" i="1"/>
  <c r="C815" i="1"/>
  <c r="C817" i="1"/>
  <c r="C818" i="1"/>
  <c r="C834" i="1"/>
  <c r="C842" i="1"/>
  <c r="C850" i="1"/>
  <c r="C852" i="1"/>
  <c r="D852" i="1" s="1"/>
  <c r="E852" i="1" s="1"/>
  <c r="C858" i="1"/>
  <c r="C863" i="1"/>
  <c r="C868" i="1"/>
  <c r="C874" i="1"/>
  <c r="C879" i="1"/>
  <c r="C881" i="1"/>
  <c r="C882" i="1"/>
  <c r="C898" i="1"/>
  <c r="D898" i="1" s="1"/>
  <c r="E898" i="1" s="1"/>
  <c r="C906" i="1"/>
  <c r="C913" i="1"/>
  <c r="C930" i="1"/>
  <c r="C938" i="1"/>
  <c r="C962" i="1"/>
  <c r="C964" i="1"/>
  <c r="C967" i="1"/>
  <c r="C975" i="1"/>
  <c r="D975" i="1" s="1"/>
  <c r="C977" i="1"/>
  <c r="C978" i="1"/>
  <c r="C988" i="1"/>
  <c r="C996" i="1"/>
  <c r="C1009" i="1"/>
  <c r="C1010" i="1"/>
  <c r="M1015" i="1"/>
  <c r="C1018" i="1"/>
  <c r="D1018" i="1" s="1"/>
  <c r="E1018" i="1" s="1"/>
  <c r="C1025" i="1"/>
  <c r="D1025" i="1" s="1"/>
  <c r="C1028" i="1"/>
  <c r="D1028" i="1" s="1"/>
  <c r="E1028" i="1" s="1"/>
  <c r="C1042" i="1"/>
  <c r="C1050" i="1"/>
  <c r="C1058" i="1"/>
  <c r="C1063" i="1"/>
  <c r="C1066" i="1"/>
  <c r="C1071" i="1"/>
  <c r="D1071" i="1" s="1"/>
  <c r="E1071" i="1" s="1"/>
  <c r="C1073" i="1"/>
  <c r="C1074" i="1"/>
  <c r="C1090" i="1"/>
  <c r="C1098" i="1"/>
  <c r="D1098" i="1" s="1"/>
  <c r="E1098" i="1" s="1"/>
  <c r="C1122" i="1"/>
  <c r="C1124" i="1"/>
  <c r="M1126" i="1"/>
  <c r="M1127" i="1"/>
  <c r="M1129" i="1"/>
  <c r="M1137" i="1"/>
  <c r="C1140" i="1"/>
  <c r="M1141" i="1"/>
  <c r="M1143" i="1"/>
  <c r="M1145" i="1"/>
  <c r="M1146" i="1"/>
  <c r="C1146" i="1"/>
  <c r="D1146" i="1" s="1"/>
  <c r="E1146" i="1" s="1"/>
  <c r="M1151" i="1"/>
  <c r="C1153" i="1"/>
  <c r="M1153" i="1"/>
  <c r="M1154" i="1"/>
  <c r="C1154" i="1"/>
  <c r="C1156" i="1"/>
  <c r="N1156" i="1" s="1"/>
  <c r="M1159" i="1"/>
  <c r="M1161" i="1"/>
  <c r="C1162" i="1"/>
  <c r="C1163" i="1"/>
  <c r="N1163" i="1" s="1"/>
  <c r="M1168" i="1"/>
  <c r="M1169" i="1"/>
  <c r="C1170" i="1"/>
  <c r="M1177" i="1"/>
  <c r="M1193" i="1"/>
  <c r="C1194" i="1"/>
  <c r="D1194" i="1" s="1"/>
  <c r="E1194" i="1" s="1"/>
  <c r="C1196" i="1"/>
  <c r="C1202" i="1"/>
  <c r="M1203" i="1"/>
  <c r="C1207" i="1"/>
  <c r="C1208" i="1"/>
  <c r="M1211" i="1"/>
  <c r="C1215" i="1"/>
  <c r="O1215" i="1" s="1"/>
  <c r="C1217" i="1"/>
  <c r="L1217" i="1" s="1"/>
  <c r="M1217" i="1"/>
  <c r="M1222" i="1"/>
  <c r="C1224" i="1"/>
  <c r="N1224" i="1" s="1"/>
  <c r="C1225" i="1"/>
  <c r="C1235" i="1"/>
  <c r="M1240" i="1"/>
  <c r="M1241" i="1"/>
  <c r="M1254" i="1"/>
  <c r="C1256" i="1"/>
  <c r="O1256" i="1" s="1"/>
  <c r="C1257" i="1"/>
  <c r="M1264" i="1"/>
  <c r="M1265" i="1"/>
  <c r="M1268" i="1"/>
  <c r="M1270" i="1"/>
  <c r="M1272" i="1"/>
  <c r="C1273" i="1"/>
  <c r="D1273" i="1" s="1"/>
  <c r="E1273" i="1" s="1"/>
  <c r="M1276" i="1"/>
  <c r="M1280" i="1"/>
  <c r="C1289" i="1"/>
  <c r="C1291" i="1"/>
  <c r="M1292" i="1"/>
  <c r="M1294" i="1"/>
  <c r="M1296" i="1"/>
  <c r="C1296" i="1"/>
  <c r="D1296" i="1" s="1"/>
  <c r="E1296" i="1" s="1"/>
  <c r="M1297" i="1"/>
  <c r="M1300" i="1"/>
  <c r="M1302" i="1"/>
  <c r="C1312" i="1"/>
  <c r="O1312" i="1" s="1"/>
  <c r="C1320" i="1"/>
  <c r="M1321" i="1"/>
  <c r="C1323" i="1"/>
  <c r="M1326" i="1"/>
  <c r="M1328" i="1"/>
  <c r="M1332" i="1"/>
  <c r="M1334" i="1"/>
  <c r="M1340" i="1"/>
  <c r="M1344" i="1"/>
  <c r="M1345" i="1"/>
  <c r="M1347" i="1"/>
  <c r="M1355" i="1"/>
  <c r="M1372" i="1"/>
  <c r="M1374" i="1"/>
  <c r="C1376" i="1"/>
  <c r="M1376" i="1"/>
  <c r="M1382" i="1"/>
  <c r="M1385" i="1"/>
  <c r="M1387" i="1"/>
  <c r="M1392" i="1"/>
  <c r="C1392" i="1"/>
  <c r="O1392" i="1" s="1"/>
  <c r="C1393" i="1"/>
  <c r="M1396" i="1"/>
  <c r="C1396" i="1"/>
  <c r="O1396" i="1" s="1"/>
  <c r="AD1396" i="1" s="1"/>
  <c r="M1398" i="1"/>
  <c r="C1400" i="1"/>
  <c r="M1400" i="1"/>
  <c r="M1406" i="1"/>
  <c r="M1408" i="1"/>
  <c r="M1409" i="1"/>
  <c r="C1411" i="1"/>
  <c r="C1412" i="1"/>
  <c r="O1412" i="1" s="1"/>
  <c r="M1414" i="1"/>
  <c r="M1416" i="1"/>
  <c r="C1416" i="1"/>
  <c r="M1417" i="1"/>
  <c r="M1419" i="1"/>
  <c r="C1419" i="1"/>
  <c r="M1420" i="1"/>
  <c r="M1422" i="1"/>
  <c r="C1424" i="1"/>
  <c r="M1424" i="1"/>
  <c r="M1425" i="1"/>
  <c r="C1427" i="1"/>
  <c r="D1427" i="1" s="1"/>
  <c r="E1427" i="1" s="1"/>
  <c r="C1428" i="1"/>
  <c r="M1428" i="1"/>
  <c r="M1433" i="1"/>
  <c r="C1436" i="1"/>
  <c r="M1436" i="1"/>
  <c r="C1440" i="1"/>
  <c r="C1444" i="1"/>
  <c r="M1448" i="1"/>
  <c r="C1451" i="1"/>
  <c r="M1452" i="1"/>
  <c r="C1459" i="1"/>
  <c r="M1460" i="1"/>
  <c r="M1461" i="1"/>
  <c r="C1468" i="1"/>
  <c r="N1468" i="1" s="1"/>
  <c r="C1476" i="1"/>
  <c r="N1476" i="1" s="1"/>
  <c r="M1492" i="1"/>
  <c r="M1494" i="1"/>
  <c r="M1496" i="1"/>
  <c r="M1513" i="1"/>
  <c r="C1515" i="1"/>
  <c r="M1516" i="1"/>
  <c r="M1524" i="1"/>
  <c r="C1528" i="1"/>
  <c r="C1531" i="1"/>
  <c r="M1532" i="1"/>
  <c r="C1533" i="1"/>
  <c r="L1533" i="1" s="1"/>
  <c r="AF1533" i="1" s="1"/>
  <c r="M1536" i="1"/>
  <c r="C1541" i="1"/>
  <c r="C1544" i="1"/>
  <c r="M1544" i="1"/>
  <c r="M1546" i="1"/>
  <c r="M1547" i="1"/>
  <c r="C1547" i="1"/>
  <c r="M1548" i="1"/>
  <c r="M1552" i="1"/>
  <c r="M1556" i="1"/>
  <c r="M1563" i="1"/>
  <c r="M1572" i="1"/>
  <c r="M1601" i="1"/>
  <c r="M1604" i="1"/>
  <c r="C1605" i="1"/>
  <c r="M1608" i="1"/>
  <c r="C1613" i="1"/>
  <c r="M1616" i="1"/>
  <c r="M1618" i="1"/>
  <c r="M1619" i="1"/>
  <c r="M1620" i="1"/>
  <c r="M1624" i="1"/>
  <c r="M1632" i="1"/>
  <c r="M1635" i="1"/>
  <c r="M1636" i="1"/>
  <c r="M1648" i="1"/>
  <c r="M1664" i="1"/>
  <c r="M1680" i="1"/>
  <c r="M1692" i="1"/>
  <c r="M1697" i="1"/>
  <c r="C1701" i="1"/>
  <c r="M1703" i="1"/>
  <c r="M1720" i="1"/>
  <c r="M1721" i="1"/>
  <c r="C1724" i="1"/>
  <c r="M1731" i="1"/>
  <c r="C1735" i="1"/>
  <c r="M1736" i="1"/>
  <c r="C1741" i="1"/>
  <c r="M1743" i="1"/>
  <c r="C1749" i="1"/>
  <c r="M1752" i="1"/>
  <c r="M1754" i="1"/>
  <c r="C1756" i="1"/>
  <c r="O1756" i="1" s="1"/>
  <c r="M1758" i="1"/>
  <c r="M1762" i="1"/>
  <c r="M1775" i="1"/>
  <c r="M1778" i="1"/>
  <c r="C1779" i="1"/>
  <c r="M1784" i="1"/>
  <c r="M1786" i="1"/>
  <c r="C1789" i="1"/>
  <c r="M1792" i="1"/>
  <c r="M1794" i="1"/>
  <c r="M1795" i="1"/>
  <c r="M1798" i="1"/>
  <c r="M1799" i="1"/>
  <c r="C1805" i="1"/>
  <c r="M1806" i="1"/>
  <c r="M1807" i="1"/>
  <c r="C1811" i="1"/>
  <c r="C1813" i="1"/>
  <c r="D1813" i="1" s="1"/>
  <c r="E1813" i="1" s="1"/>
  <c r="M1813" i="1"/>
  <c r="C1814" i="1"/>
  <c r="C1822" i="1"/>
  <c r="M1826" i="1"/>
  <c r="C1827" i="1"/>
  <c r="C1829" i="1"/>
  <c r="C1830" i="1"/>
  <c r="M1835" i="1"/>
  <c r="M1837" i="1"/>
  <c r="C1838" i="1"/>
  <c r="M1845" i="1"/>
  <c r="M1850" i="1"/>
  <c r="M1851" i="1"/>
  <c r="M1853" i="1"/>
  <c r="C1854" i="1"/>
  <c r="M1858" i="1"/>
  <c r="C1861" i="1"/>
  <c r="M1863" i="1"/>
  <c r="C1867" i="1"/>
  <c r="M1871" i="1"/>
  <c r="M1879" i="1"/>
  <c r="C1882" i="1"/>
  <c r="M1886" i="1"/>
  <c r="C1891" i="1"/>
  <c r="C1894" i="1"/>
  <c r="C1909" i="1"/>
  <c r="C1914" i="1"/>
  <c r="C1915" i="1"/>
  <c r="M1926" i="1"/>
  <c r="M1934" i="1"/>
  <c r="M1938" i="1"/>
  <c r="C1939" i="1"/>
  <c r="D1939" i="1" s="1"/>
  <c r="E1939" i="1" s="1"/>
  <c r="C1942" i="1"/>
  <c r="M1946" i="1"/>
  <c r="M1947" i="1"/>
  <c r="M1949" i="1"/>
  <c r="C1950" i="1"/>
  <c r="C1954" i="1"/>
  <c r="C1955" i="1"/>
  <c r="C1958" i="1"/>
  <c r="D1958" i="1" s="1"/>
  <c r="E1958" i="1" s="1"/>
  <c r="M1963" i="1"/>
  <c r="M1970" i="1"/>
  <c r="C1971" i="1"/>
  <c r="C1973" i="1"/>
  <c r="C1974" i="1"/>
  <c r="D1974" i="1" s="1"/>
  <c r="E1974" i="1" s="1"/>
  <c r="M1981" i="1"/>
  <c r="C1982" i="1"/>
  <c r="D1982" i="1" s="1"/>
  <c r="E1982" i="1" s="1"/>
  <c r="M1986" i="1"/>
  <c r="C1989" i="1"/>
  <c r="C1995" i="1"/>
  <c r="C2002" i="1"/>
  <c r="M2002" i="1"/>
  <c r="M2005" i="1"/>
  <c r="C2005" i="1"/>
  <c r="D2005" i="1" s="1"/>
  <c r="E2005" i="1" s="1"/>
  <c r="M2007" i="1"/>
  <c r="C2010" i="1"/>
  <c r="D2010" i="1" s="1"/>
  <c r="C2018" i="1"/>
  <c r="D2018" i="1" s="1"/>
  <c r="E2018" i="1" s="1"/>
  <c r="C2019" i="1"/>
  <c r="C2022" i="1"/>
  <c r="M2034" i="1"/>
  <c r="C2035" i="1"/>
  <c r="C2037" i="1"/>
  <c r="C2038" i="1"/>
  <c r="M2043" i="1"/>
  <c r="C2045" i="1"/>
  <c r="C2046" i="1"/>
  <c r="M2050" i="1"/>
  <c r="M2053" i="1"/>
  <c r="C2053" i="1"/>
  <c r="M2056" i="1"/>
  <c r="C2058" i="1"/>
  <c r="M2063" i="1"/>
  <c r="C2066" i="1"/>
  <c r="C2067" i="1"/>
  <c r="C2074" i="1"/>
  <c r="C2075" i="1"/>
  <c r="M2077" i="1"/>
  <c r="C2082" i="1"/>
  <c r="C2083" i="1"/>
  <c r="C2091" i="1"/>
  <c r="D2091" i="1" s="1"/>
  <c r="E2091" i="1" s="1"/>
  <c r="M2095" i="1"/>
  <c r="M2104" i="1"/>
  <c r="C2106" i="1"/>
  <c r="M2107" i="1"/>
  <c r="C2109" i="1"/>
  <c r="M2111" i="1"/>
  <c r="C2114" i="1"/>
  <c r="C2117" i="1"/>
  <c r="N2117" i="1" s="1"/>
  <c r="C2125" i="1"/>
  <c r="N2125" i="1" s="1"/>
  <c r="C2133" i="1"/>
  <c r="M2134" i="1"/>
  <c r="M2145" i="1"/>
  <c r="M2152" i="1"/>
  <c r="C2154" i="1"/>
  <c r="C2155" i="1"/>
  <c r="M2157" i="1"/>
  <c r="C2160" i="1"/>
  <c r="O2160" i="1" s="1"/>
  <c r="M2160" i="1"/>
  <c r="M2164" i="1"/>
  <c r="M2172" i="1"/>
  <c r="M2176" i="1"/>
  <c r="M2177" i="1"/>
  <c r="M2185" i="1"/>
  <c r="C2186" i="1"/>
  <c r="D2186" i="1" s="1"/>
  <c r="E2186" i="1" s="1"/>
  <c r="M2188" i="1"/>
  <c r="M2189" i="1"/>
  <c r="C2192" i="1"/>
  <c r="O2192" i="1" s="1"/>
  <c r="C2195" i="1"/>
  <c r="M2197" i="1"/>
  <c r="C2200" i="1"/>
  <c r="C2206" i="1"/>
  <c r="C2219" i="1"/>
  <c r="D2219" i="1" s="1"/>
  <c r="E2219" i="1" s="1"/>
  <c r="M2220" i="1"/>
  <c r="M2244" i="1"/>
  <c r="C2245" i="1"/>
  <c r="C2256" i="1"/>
  <c r="C2259" i="1"/>
  <c r="M2261" i="1"/>
  <c r="M2266" i="1"/>
  <c r="M2269" i="1"/>
  <c r="C2270" i="1"/>
  <c r="N2270" i="1" s="1"/>
  <c r="M2275" i="1"/>
  <c r="C2278" i="1"/>
  <c r="C2280" i="1"/>
  <c r="C2283" i="1"/>
  <c r="M2286" i="1"/>
  <c r="C2288" i="1"/>
  <c r="L2288" i="1" s="1"/>
  <c r="AF2288" i="1" s="1"/>
  <c r="C2294" i="1"/>
  <c r="C2296" i="1"/>
  <c r="L2296" i="1" s="1"/>
  <c r="AF2296" i="1" s="1"/>
  <c r="C2297" i="1"/>
  <c r="M2299" i="1"/>
  <c r="M2300" i="1"/>
  <c r="C2302" i="1"/>
  <c r="M2303" i="1"/>
  <c r="M2313" i="1"/>
  <c r="M2315" i="1"/>
  <c r="M2319" i="1"/>
  <c r="M2335" i="1"/>
  <c r="M2355" i="1"/>
  <c r="M2364" i="1"/>
  <c r="C2366" i="1"/>
  <c r="M2367" i="1"/>
  <c r="M2377" i="1"/>
  <c r="M2383" i="1"/>
  <c r="M2384" i="1"/>
  <c r="M2392" i="1"/>
  <c r="M2399" i="1"/>
  <c r="M2409" i="1"/>
  <c r="M2415" i="1"/>
  <c r="C2416" i="1"/>
  <c r="L2416" i="1" s="1"/>
  <c r="M2419" i="1"/>
  <c r="M2422" i="1"/>
  <c r="M2431" i="1"/>
  <c r="C2438" i="1"/>
  <c r="M2446" i="1"/>
  <c r="M2451" i="1"/>
  <c r="M2465" i="1"/>
  <c r="M2467" i="1"/>
  <c r="C2474" i="1"/>
  <c r="M2475" i="1"/>
  <c r="M2479" i="1"/>
  <c r="C2490" i="1"/>
  <c r="O2490" i="1" s="1"/>
  <c r="M2491" i="1"/>
  <c r="M2494" i="1"/>
  <c r="M2495" i="1"/>
  <c r="M2506" i="1"/>
  <c r="C2507" i="1"/>
  <c r="C2515" i="1"/>
  <c r="N2515" i="1" s="1"/>
  <c r="M2519" i="1"/>
  <c r="M2523" i="1"/>
  <c r="M2531" i="1"/>
  <c r="M2535" i="1"/>
  <c r="M2543" i="1"/>
  <c r="C2545" i="1"/>
  <c r="D2545" i="1" s="1"/>
  <c r="E2545" i="1" s="1"/>
  <c r="C2550" i="1"/>
  <c r="C2552" i="1"/>
  <c r="D2552" i="1" s="1"/>
  <c r="E2552" i="1" s="1"/>
  <c r="C2562" i="1"/>
  <c r="N2562" i="1" s="1"/>
  <c r="C2566" i="1"/>
  <c r="C2570" i="1"/>
  <c r="N2570" i="1" s="1"/>
  <c r="M2571" i="1"/>
  <c r="C2576" i="1"/>
  <c r="M2578" i="1"/>
  <c r="M2587" i="1"/>
  <c r="M2589" i="1"/>
  <c r="M2599" i="1"/>
  <c r="M2603" i="1"/>
  <c r="M2605" i="1"/>
  <c r="M2607" i="1"/>
  <c r="C2610" i="1"/>
  <c r="C2613" i="1"/>
  <c r="C2614" i="1"/>
  <c r="M2615" i="1"/>
  <c r="M2619" i="1"/>
  <c r="M2621" i="1"/>
  <c r="M2623" i="1"/>
  <c r="C2625" i="1"/>
  <c r="C2626" i="1"/>
  <c r="N2626" i="1" s="1"/>
  <c r="C2630" i="1"/>
  <c r="M2635" i="1"/>
  <c r="M2637" i="1"/>
  <c r="C2637" i="1"/>
  <c r="M2639" i="1"/>
  <c r="C2642" i="1"/>
  <c r="N2642" i="1" s="1"/>
  <c r="C2646" i="1"/>
  <c r="C2650" i="1"/>
  <c r="M2651" i="1"/>
  <c r="M2653" i="1"/>
  <c r="C2654" i="1"/>
  <c r="D2654" i="1" s="1"/>
  <c r="E2654" i="1" s="1"/>
  <c r="M2655" i="1"/>
  <c r="C2658" i="1"/>
  <c r="C2661" i="1"/>
  <c r="C2662" i="1"/>
  <c r="D2662" i="1" s="1"/>
  <c r="E2662" i="1" s="1"/>
  <c r="M2667" i="1"/>
  <c r="M2669" i="1"/>
  <c r="C2673" i="1"/>
  <c r="C2678" i="1"/>
  <c r="D2678" i="1" s="1"/>
  <c r="E2678" i="1" s="1"/>
  <c r="M2679" i="1"/>
  <c r="M2681" i="1"/>
  <c r="M2683" i="1"/>
  <c r="M2685" i="1"/>
  <c r="C2686" i="1"/>
  <c r="M2687" i="1"/>
  <c r="C2690" i="1"/>
  <c r="D2690" i="1" s="1"/>
  <c r="E2690" i="1" s="1"/>
  <c r="C2694" i="1"/>
  <c r="D2694" i="1" s="1"/>
  <c r="C2695" i="1"/>
  <c r="M2699" i="1"/>
  <c r="M2703" i="1"/>
  <c r="C2705" i="1"/>
  <c r="C2706" i="1"/>
  <c r="C2707" i="1"/>
  <c r="C2710" i="1"/>
  <c r="D2710" i="1" s="1"/>
  <c r="E2710" i="1" s="1"/>
  <c r="M2711" i="1"/>
  <c r="M2720" i="1"/>
  <c r="M2721" i="1"/>
  <c r="C2726" i="1"/>
  <c r="D2726" i="1" s="1"/>
  <c r="E2726" i="1" s="1"/>
  <c r="M2728" i="1"/>
  <c r="M2729" i="1"/>
  <c r="M2733" i="1"/>
  <c r="M2737" i="1"/>
  <c r="C2739" i="1"/>
  <c r="D2739" i="1" s="1"/>
  <c r="E2739" i="1" s="1"/>
  <c r="M2745" i="1"/>
  <c r="C2747" i="1"/>
  <c r="M2749" i="1"/>
  <c r="M2752" i="1"/>
  <c r="C2754" i="1"/>
  <c r="D2754" i="1" s="1"/>
  <c r="E2754" i="1" s="1"/>
  <c r="M2760" i="1"/>
  <c r="C2763" i="1"/>
  <c r="D2763" i="1" s="1"/>
  <c r="E2763" i="1" s="1"/>
  <c r="C2766" i="1"/>
  <c r="M2776" i="1"/>
  <c r="M2781" i="1"/>
  <c r="M2783" i="1"/>
  <c r="M2792" i="1"/>
  <c r="M2793" i="1"/>
  <c r="M2795" i="1"/>
  <c r="M2799" i="1"/>
  <c r="C2802" i="1"/>
  <c r="D2802" i="1" s="1"/>
  <c r="E2802" i="1" s="1"/>
  <c r="C2804" i="1"/>
  <c r="D2804" i="1" s="1"/>
  <c r="E2804" i="1" s="1"/>
  <c r="M2808" i="1"/>
  <c r="C2808" i="1"/>
  <c r="D2808" i="1" s="1"/>
  <c r="E2808" i="1" s="1"/>
  <c r="M2815" i="1"/>
  <c r="M2819" i="1"/>
  <c r="M2821" i="1"/>
  <c r="M2824" i="1"/>
  <c r="M2831" i="1"/>
  <c r="M2832" i="1"/>
  <c r="C2836" i="1"/>
  <c r="L2836" i="1" s="1"/>
  <c r="AF2836" i="1" s="1"/>
  <c r="M2851" i="1"/>
  <c r="C2855" i="1"/>
  <c r="D2855" i="1" s="1"/>
  <c r="E2855" i="1" s="1"/>
  <c r="C2858" i="1"/>
  <c r="D2858" i="1" s="1"/>
  <c r="E2858" i="1" s="1"/>
  <c r="D1312" i="1"/>
  <c r="D1320" i="1"/>
  <c r="E1320" i="1" s="1"/>
  <c r="D1533" i="1"/>
  <c r="D1830" i="1"/>
  <c r="E1830" i="1" s="1"/>
  <c r="D1854" i="1"/>
  <c r="E1854" i="1" s="1"/>
  <c r="D1950" i="1"/>
  <c r="E1950" i="1" s="1"/>
  <c r="D1954" i="1"/>
  <c r="E1954" i="1" s="1"/>
  <c r="D1955" i="1"/>
  <c r="E1955" i="1" s="1"/>
  <c r="D1989" i="1"/>
  <c r="E1989" i="1" s="1"/>
  <c r="D1995" i="1"/>
  <c r="D2002" i="1"/>
  <c r="E2002" i="1" s="1"/>
  <c r="D2022" i="1"/>
  <c r="E2022" i="1" s="1"/>
  <c r="D1010" i="1"/>
  <c r="E1010" i="1" s="1"/>
  <c r="D1042" i="1"/>
  <c r="E1042" i="1" s="1"/>
  <c r="D1050" i="1"/>
  <c r="E1050" i="1" s="1"/>
  <c r="D1058" i="1"/>
  <c r="E1058" i="1" s="1"/>
  <c r="D1066" i="1"/>
  <c r="E1066" i="1" s="1"/>
  <c r="D1073" i="1"/>
  <c r="E1073" i="1" s="1"/>
  <c r="D1074" i="1"/>
  <c r="E1074" i="1" s="1"/>
  <c r="D1090" i="1"/>
  <c r="E1090" i="1" s="1"/>
  <c r="D1122" i="1"/>
  <c r="E1122" i="1" s="1"/>
  <c r="D1124" i="1"/>
  <c r="E1124" i="1" s="1"/>
  <c r="D1140" i="1"/>
  <c r="E1140" i="1" s="1"/>
  <c r="D1153" i="1"/>
  <c r="E1153" i="1" s="1"/>
  <c r="D1154" i="1"/>
  <c r="E1154" i="1" s="1"/>
  <c r="D1156" i="1"/>
  <c r="D1162" i="1"/>
  <c r="E1162" i="1"/>
  <c r="D1170" i="1"/>
  <c r="E1170" i="1" s="1"/>
  <c r="D1063" i="1"/>
  <c r="E1063" i="1" s="1"/>
  <c r="D1163" i="1"/>
  <c r="E1163" i="1" s="1"/>
  <c r="E1025" i="1"/>
  <c r="D1009" i="1"/>
  <c r="E1009" i="1" s="1"/>
  <c r="D2695" i="1"/>
  <c r="E2695" i="1" s="1"/>
  <c r="D2614" i="1"/>
  <c r="E2614" i="1" s="1"/>
  <c r="D2294" i="1"/>
  <c r="E2294" i="1" s="1"/>
  <c r="D1971" i="1"/>
  <c r="D1942" i="1"/>
  <c r="E1942" i="1" s="1"/>
  <c r="D1547" i="1"/>
  <c r="E1547" i="1"/>
  <c r="D2067" i="1"/>
  <c r="D2046" i="1"/>
  <c r="E2046" i="1" s="1"/>
  <c r="D2038" i="1"/>
  <c r="E2038" i="1" s="1"/>
  <c r="D2035" i="1"/>
  <c r="D2019" i="1"/>
  <c r="D1973" i="1"/>
  <c r="E1973" i="1" s="1"/>
  <c r="D1541" i="1"/>
  <c r="E1541" i="1" s="1"/>
  <c r="D1544" i="1"/>
  <c r="D1528" i="1"/>
  <c r="E1528" i="1" s="1"/>
  <c r="D1735" i="1"/>
  <c r="E1735" i="1" s="1"/>
  <c r="D2747" i="1"/>
  <c r="E2747" i="1" s="1"/>
  <c r="D2661" i="1"/>
  <c r="E2661" i="1" s="1"/>
  <c r="D2637" i="1"/>
  <c r="E2637" i="1" s="1"/>
  <c r="D2566" i="1"/>
  <c r="E2566" i="1" s="1"/>
  <c r="D2550" i="1"/>
  <c r="E2550" i="1" s="1"/>
  <c r="D2642" i="1"/>
  <c r="E2642" i="1" s="1"/>
  <c r="D2650" i="1"/>
  <c r="E2650" i="1" s="1"/>
  <c r="D2570" i="1"/>
  <c r="E2570" i="1" s="1"/>
  <c r="D2490" i="1"/>
  <c r="E2490" i="1" s="1"/>
  <c r="D2686" i="1"/>
  <c r="E2686" i="1" s="1"/>
  <c r="D2646" i="1"/>
  <c r="D2630" i="1"/>
  <c r="E2630" i="1" s="1"/>
  <c r="D2705" i="1"/>
  <c r="E2705" i="1" s="1"/>
  <c r="D2673" i="1"/>
  <c r="E2673" i="1" s="1"/>
  <c r="D2658" i="1"/>
  <c r="E2658" i="1" s="1"/>
  <c r="D2626" i="1"/>
  <c r="E2626" i="1" s="1"/>
  <c r="D2610" i="1"/>
  <c r="E2610" i="1" s="1"/>
  <c r="D2562" i="1"/>
  <c r="E2562" i="1" s="1"/>
  <c r="D2507" i="1"/>
  <c r="E2507" i="1" s="1"/>
  <c r="D1235" i="1"/>
  <c r="E1235" i="1" s="1"/>
  <c r="D2416" i="1"/>
  <c r="E2416" i="1" s="1"/>
  <c r="D2625" i="1"/>
  <c r="E2625" i="1" s="1"/>
  <c r="D2613" i="1"/>
  <c r="E2613" i="1" s="1"/>
  <c r="D2297" i="1"/>
  <c r="E2297" i="1" s="1"/>
  <c r="D2114" i="1"/>
  <c r="E2114" i="1" s="1"/>
  <c r="D2278" i="1"/>
  <c r="E2278" i="1" s="1"/>
  <c r="D2125" i="1"/>
  <c r="E2125" i="1" s="1"/>
  <c r="D2438" i="1"/>
  <c r="E2438" i="1" s="1"/>
  <c r="D2366" i="1"/>
  <c r="E2366" i="1" s="1"/>
  <c r="D2288" i="1"/>
  <c r="E2288" i="1" s="1"/>
  <c r="D2256" i="1"/>
  <c r="E2256" i="1" s="1"/>
  <c r="D2192" i="1"/>
  <c r="E2192" i="1" s="1"/>
  <c r="D2160" i="1"/>
  <c r="E2160" i="1" s="1"/>
  <c r="D1424" i="1"/>
  <c r="E1424" i="1" s="1"/>
  <c r="D2154" i="1"/>
  <c r="E2154" i="1" s="1"/>
  <c r="D2106" i="1"/>
  <c r="E2106" i="1"/>
  <c r="D1701" i="1"/>
  <c r="E1701" i="1" s="1"/>
  <c r="D2576" i="1"/>
  <c r="E2576" i="1" s="1"/>
  <c r="D2302" i="1"/>
  <c r="E2302" i="1" s="1"/>
  <c r="D2270" i="1"/>
  <c r="E2270" i="1" s="1"/>
  <c r="D2245" i="1"/>
  <c r="E2245" i="1" s="1"/>
  <c r="D2206" i="1"/>
  <c r="E2206" i="1" s="1"/>
  <c r="D2133" i="1"/>
  <c r="E2133" i="1" s="1"/>
  <c r="D1440" i="1"/>
  <c r="E1440" i="1" s="1"/>
  <c r="D1416" i="1"/>
  <c r="E1416" i="1" s="1"/>
  <c r="D2296" i="1"/>
  <c r="E2296" i="1" s="1"/>
  <c r="D2280" i="1"/>
  <c r="E2280" i="1" s="1"/>
  <c r="D2200" i="1"/>
  <c r="E2200" i="1" s="1"/>
  <c r="D2082" i="1"/>
  <c r="E2082" i="1" s="1"/>
  <c r="D2074" i="1"/>
  <c r="E2074" i="1" s="1"/>
  <c r="D2066" i="1"/>
  <c r="E2066" i="1" s="1"/>
  <c r="D2058" i="1"/>
  <c r="E2058" i="1" s="1"/>
  <c r="D2053" i="1"/>
  <c r="E2053" i="1" s="1"/>
  <c r="D2283" i="1"/>
  <c r="E2283" i="1" s="1"/>
  <c r="D2259" i="1"/>
  <c r="E2259" i="1" s="1"/>
  <c r="D2195" i="1"/>
  <c r="E2195" i="1" s="1"/>
  <c r="D2155" i="1"/>
  <c r="E2155" i="1" s="1"/>
  <c r="D2083" i="1"/>
  <c r="E2083" i="1" s="1"/>
  <c r="D2075" i="1"/>
  <c r="E2075" i="1" s="1"/>
  <c r="E2035" i="1"/>
  <c r="E2019" i="1"/>
  <c r="E1995" i="1"/>
  <c r="E1971" i="1"/>
  <c r="D1741" i="1"/>
  <c r="E1741" i="1" s="1"/>
  <c r="D1756" i="1"/>
  <c r="E1756" i="1" s="1"/>
  <c r="D1749" i="1"/>
  <c r="E1749" i="1" s="1"/>
  <c r="D1724" i="1"/>
  <c r="E1724" i="1" s="1"/>
  <c r="D1605" i="1"/>
  <c r="E1605" i="1" s="1"/>
  <c r="D1613" i="1"/>
  <c r="E1613" i="1" s="1"/>
  <c r="E1533" i="1"/>
  <c r="E1544" i="1"/>
  <c r="D1393" i="1"/>
  <c r="E1393" i="1" s="1"/>
  <c r="D1289" i="1"/>
  <c r="E1289" i="1" s="1"/>
  <c r="E1312" i="1"/>
  <c r="D1291" i="1"/>
  <c r="E1291" i="1" s="1"/>
  <c r="D1196" i="1"/>
  <c r="E1196" i="1" s="1"/>
  <c r="D1207" i="1"/>
  <c r="E1207" i="1" s="1"/>
  <c r="D1202" i="1"/>
  <c r="E1202" i="1" s="1"/>
  <c r="D1208" i="1"/>
  <c r="E1208" i="1" s="1"/>
  <c r="E1156" i="1"/>
  <c r="E2067" i="1"/>
  <c r="D1531" i="1"/>
  <c r="E1531" i="1" s="1"/>
  <c r="D1894" i="1"/>
  <c r="E1894" i="1" s="1"/>
  <c r="D1515" i="1"/>
  <c r="E1515" i="1" s="1"/>
  <c r="D1822" i="1"/>
  <c r="E1822" i="1" s="1"/>
  <c r="D1914" i="1"/>
  <c r="E1914" i="1" s="1"/>
  <c r="D1814" i="1"/>
  <c r="E1814" i="1" s="1"/>
  <c r="D1882" i="1"/>
  <c r="E1882" i="1" s="1"/>
  <c r="D1838" i="1"/>
  <c r="E1838" i="1" s="1"/>
  <c r="D1217" i="1"/>
  <c r="E1217" i="1" s="1"/>
  <c r="D1400" i="1"/>
  <c r="E1400" i="1" s="1"/>
  <c r="D1225" i="1"/>
  <c r="E1225" i="1" s="1"/>
  <c r="D1468" i="1"/>
  <c r="E1468" i="1" s="1"/>
  <c r="D1829" i="1"/>
  <c r="E1829" i="1" s="1"/>
  <c r="D1861" i="1"/>
  <c r="E1861" i="1" s="1"/>
  <c r="D1827" i="1"/>
  <c r="E1827" i="1" s="1"/>
  <c r="D1891" i="1"/>
  <c r="E1891" i="1" s="1"/>
  <c r="D1419" i="1"/>
  <c r="E1419" i="1" s="1"/>
  <c r="D1789" i="1"/>
  <c r="E1789" i="1" s="1"/>
  <c r="D1476" i="1"/>
  <c r="E1476" i="1" s="1"/>
  <c r="D1412" i="1"/>
  <c r="E1412" i="1" s="1"/>
  <c r="D1451" i="1"/>
  <c r="E1451" i="1" s="1"/>
  <c r="D1805" i="1"/>
  <c r="E1805" i="1" s="1"/>
  <c r="D1867" i="1"/>
  <c r="E1867" i="1" s="1"/>
  <c r="D1915" i="1"/>
  <c r="E1915" i="1" s="1"/>
  <c r="D1376" i="1"/>
  <c r="E1376" i="1" s="1"/>
  <c r="D1428" i="1"/>
  <c r="E1428" i="1" s="1"/>
  <c r="D1459" i="1"/>
  <c r="E1459" i="1" s="1"/>
  <c r="D1256" i="1"/>
  <c r="E1256" i="1" s="1"/>
  <c r="D1257" i="1"/>
  <c r="E1257" i="1" s="1"/>
  <c r="D1436" i="1"/>
  <c r="E1436" i="1" s="1"/>
  <c r="D1909" i="1"/>
  <c r="E1909" i="1" s="1"/>
  <c r="D1779" i="1"/>
  <c r="E1779" i="1" s="1"/>
  <c r="D1811" i="1"/>
  <c r="E1811" i="1" s="1"/>
  <c r="D2037" i="1"/>
  <c r="E2037" i="1" s="1"/>
  <c r="D1396" i="1"/>
  <c r="E1396" i="1" s="1"/>
  <c r="D1323" i="1"/>
  <c r="E1323" i="1" s="1"/>
  <c r="D1224" i="1"/>
  <c r="E1224" i="1" s="1"/>
  <c r="D1215" i="1"/>
  <c r="E1215" i="1" s="1"/>
  <c r="D1392" i="1"/>
  <c r="E1392" i="1" s="1"/>
  <c r="D1444" i="1"/>
  <c r="E1444" i="1" s="1"/>
  <c r="D1411" i="1"/>
  <c r="E1411" i="1" s="1"/>
  <c r="D2045" i="1"/>
  <c r="E2045" i="1" s="1"/>
  <c r="D762" i="1"/>
  <c r="E762" i="1" s="1"/>
  <c r="D770" i="1"/>
  <c r="E770" i="1" s="1"/>
  <c r="D772" i="1"/>
  <c r="D817" i="1"/>
  <c r="E817" i="1" s="1"/>
  <c r="D818" i="1"/>
  <c r="E818" i="1" s="1"/>
  <c r="D834" i="1"/>
  <c r="E834" i="1" s="1"/>
  <c r="D842" i="1"/>
  <c r="E842" i="1" s="1"/>
  <c r="D850" i="1"/>
  <c r="E850" i="1" s="1"/>
  <c r="D858" i="1"/>
  <c r="E858" i="1" s="1"/>
  <c r="D863" i="1"/>
  <c r="D868" i="1"/>
  <c r="D874" i="1"/>
  <c r="E874" i="1" s="1"/>
  <c r="D879" i="1"/>
  <c r="D881" i="1"/>
  <c r="E881" i="1" s="1"/>
  <c r="D882" i="1"/>
  <c r="E882" i="1" s="1"/>
  <c r="D906" i="1"/>
  <c r="E906" i="1" s="1"/>
  <c r="D913" i="1"/>
  <c r="D930" i="1"/>
  <c r="E930" i="1" s="1"/>
  <c r="D938" i="1"/>
  <c r="E938" i="1" s="1"/>
  <c r="D962" i="1"/>
  <c r="E962" i="1" s="1"/>
  <c r="D964" i="1"/>
  <c r="E964" i="1" s="1"/>
  <c r="D967" i="1"/>
  <c r="D977" i="1"/>
  <c r="E977" i="1" s="1"/>
  <c r="D978" i="1"/>
  <c r="E978" i="1" s="1"/>
  <c r="D988" i="1"/>
  <c r="D996" i="1"/>
  <c r="C25" i="2"/>
  <c r="C18" i="2"/>
  <c r="C11" i="2"/>
  <c r="C25" i="1"/>
  <c r="C18" i="1"/>
  <c r="C11" i="1"/>
  <c r="AI10" i="2"/>
  <c r="AH10" i="2"/>
  <c r="AD10" i="2"/>
  <c r="AC10" i="2"/>
  <c r="AA10" i="2"/>
  <c r="Z10" i="2"/>
  <c r="X10" i="2"/>
  <c r="W10" i="2"/>
  <c r="U10" i="2"/>
  <c r="T10" i="2"/>
  <c r="Q10" i="2"/>
  <c r="O36" i="2"/>
  <c r="N36" i="2"/>
  <c r="M36" i="2"/>
  <c r="AH10" i="1"/>
  <c r="AI10" i="1"/>
  <c r="AD10" i="1"/>
  <c r="AC10" i="1"/>
  <c r="AA10" i="1"/>
  <c r="Z10" i="1"/>
  <c r="X10" i="1"/>
  <c r="W10" i="1"/>
  <c r="T10" i="1"/>
  <c r="U10" i="1"/>
  <c r="Q10" i="1"/>
  <c r="O36" i="1"/>
  <c r="N36" i="1"/>
  <c r="M36" i="1"/>
  <c r="L38" i="1"/>
  <c r="M38" i="1"/>
  <c r="L38" i="2"/>
  <c r="AF38" i="2"/>
  <c r="D640" i="1"/>
  <c r="E640" i="1" s="1"/>
  <c r="D520" i="1"/>
  <c r="E520" i="1" s="1"/>
  <c r="D408" i="1"/>
  <c r="E408" i="1" s="1"/>
  <c r="D384" i="1"/>
  <c r="E384" i="1" s="1"/>
  <c r="D328" i="1"/>
  <c r="E328" i="1" s="1"/>
  <c r="D192" i="1"/>
  <c r="E192" i="1" s="1"/>
  <c r="D72" i="1"/>
  <c r="E72" i="1" s="1"/>
  <c r="D56" i="1"/>
  <c r="E56" i="1" s="1"/>
  <c r="D416" i="1"/>
  <c r="E416" i="1" s="1"/>
  <c r="D96" i="1"/>
  <c r="E96" i="1" s="1"/>
  <c r="D456" i="1"/>
  <c r="E456" i="1" s="1"/>
  <c r="D320" i="1"/>
  <c r="E320" i="1" s="1"/>
  <c r="D272" i="1"/>
  <c r="E272" i="1" s="1"/>
  <c r="D240" i="1"/>
  <c r="E240" i="1" s="1"/>
  <c r="D152" i="1"/>
  <c r="E152" i="1" s="1"/>
  <c r="D120" i="1"/>
  <c r="E120" i="1" s="1"/>
  <c r="D80" i="1"/>
  <c r="E80" i="1" s="1"/>
  <c r="D64" i="1"/>
  <c r="E64" i="1" s="1"/>
  <c r="D656" i="1"/>
  <c r="E656" i="1" s="1"/>
  <c r="D663" i="1"/>
  <c r="E663" i="1" s="1"/>
  <c r="D591" i="1"/>
  <c r="E591" i="1" s="1"/>
  <c r="D71" i="1"/>
  <c r="E71" i="1" s="1"/>
  <c r="D63" i="1"/>
  <c r="E63" i="1" s="1"/>
  <c r="D78" i="1"/>
  <c r="E78" i="1" s="1"/>
  <c r="D54" i="1"/>
  <c r="E54" i="1" s="1"/>
  <c r="D653" i="1"/>
  <c r="E653" i="1" s="1"/>
  <c r="D605" i="1"/>
  <c r="E605" i="1" s="1"/>
  <c r="D565" i="1"/>
  <c r="E565" i="1" s="1"/>
  <c r="D557" i="1"/>
  <c r="E557" i="1" s="1"/>
  <c r="D525" i="1"/>
  <c r="E525" i="1" s="1"/>
  <c r="D477" i="1"/>
  <c r="E477" i="1" s="1"/>
  <c r="D461" i="1"/>
  <c r="E461" i="1" s="1"/>
  <c r="D293" i="1"/>
  <c r="E293" i="1" s="1"/>
  <c r="D732" i="1"/>
  <c r="E732" i="1" s="1"/>
  <c r="D332" i="1"/>
  <c r="E332" i="1" s="1"/>
  <c r="D300" i="1"/>
  <c r="E300" i="1" s="1"/>
  <c r="D252" i="1"/>
  <c r="E252" i="1" s="1"/>
  <c r="D204" i="1"/>
  <c r="E204" i="1" s="1"/>
  <c r="D124" i="1"/>
  <c r="E124" i="1" s="1"/>
  <c r="D92" i="1"/>
  <c r="E92" i="1" s="1"/>
  <c r="D84" i="1"/>
  <c r="E84" i="1" s="1"/>
  <c r="D675" i="1"/>
  <c r="E675" i="1" s="1"/>
  <c r="D643" i="1"/>
  <c r="E643" i="1" s="1"/>
  <c r="D627" i="1"/>
  <c r="E627" i="1" s="1"/>
  <c r="D611" i="1"/>
  <c r="E611" i="1" s="1"/>
  <c r="D595" i="1"/>
  <c r="E595" i="1" s="1"/>
  <c r="D579" i="1"/>
  <c r="E579" i="1" s="1"/>
  <c r="D571" i="1"/>
  <c r="E571" i="1" s="1"/>
  <c r="D563" i="1"/>
  <c r="E563" i="1" s="1"/>
  <c r="D547" i="1"/>
  <c r="E547" i="1" s="1"/>
  <c r="D531" i="1"/>
  <c r="E531" i="1" s="1"/>
  <c r="D523" i="1"/>
  <c r="E523" i="1" s="1"/>
  <c r="D515" i="1"/>
  <c r="E515" i="1" s="1"/>
  <c r="D507" i="1"/>
  <c r="E507" i="1" s="1"/>
  <c r="D491" i="1"/>
  <c r="E491" i="1" s="1"/>
  <c r="D475" i="1"/>
  <c r="E475" i="1" s="1"/>
  <c r="D467" i="1"/>
  <c r="E467" i="1" s="1"/>
  <c r="D459" i="1"/>
  <c r="E459" i="1" s="1"/>
  <c r="D443" i="1"/>
  <c r="E443" i="1" s="1"/>
  <c r="D435" i="1"/>
  <c r="E435" i="1" s="1"/>
  <c r="D363" i="1"/>
  <c r="E363" i="1" s="1"/>
  <c r="D347" i="1"/>
  <c r="E347" i="1" s="1"/>
  <c r="D339" i="1"/>
  <c r="E339" i="1" s="1"/>
  <c r="D331" i="1"/>
  <c r="E331" i="1" s="1"/>
  <c r="D315" i="1"/>
  <c r="E315" i="1" s="1"/>
  <c r="D291" i="1"/>
  <c r="E291" i="1" s="1"/>
  <c r="D267" i="1"/>
  <c r="E267" i="1" s="1"/>
  <c r="D259" i="1"/>
  <c r="E259" i="1" s="1"/>
  <c r="D219" i="1"/>
  <c r="E219" i="1" s="1"/>
  <c r="D211" i="1"/>
  <c r="E211" i="1" s="1"/>
  <c r="D203" i="1"/>
  <c r="E203" i="1" s="1"/>
  <c r="D187" i="1"/>
  <c r="E187" i="1" s="1"/>
  <c r="D171" i="1"/>
  <c r="E171" i="1" s="1"/>
  <c r="D139" i="1"/>
  <c r="E139" i="1" s="1"/>
  <c r="D131" i="1"/>
  <c r="E131" i="1" s="1"/>
  <c r="D107" i="1"/>
  <c r="E107" i="1" s="1"/>
  <c r="D99" i="1"/>
  <c r="E99" i="1" s="1"/>
  <c r="D91" i="1"/>
  <c r="E91" i="1" s="1"/>
  <c r="D43" i="1"/>
  <c r="E43" i="1" s="1"/>
  <c r="D746" i="1"/>
  <c r="E746" i="1" s="1"/>
  <c r="D738" i="1"/>
  <c r="E738" i="1" s="1"/>
  <c r="D730" i="1"/>
  <c r="E730" i="1" s="1"/>
  <c r="D722" i="1"/>
  <c r="E722" i="1" s="1"/>
  <c r="D650" i="1"/>
  <c r="E650" i="1" s="1"/>
  <c r="D642" i="1"/>
  <c r="E642" i="1" s="1"/>
  <c r="D626" i="1"/>
  <c r="E626" i="1" s="1"/>
  <c r="D618" i="1"/>
  <c r="E618" i="1" s="1"/>
  <c r="D610" i="1"/>
  <c r="E610" i="1" s="1"/>
  <c r="D602" i="1"/>
  <c r="E602" i="1" s="1"/>
  <c r="D594" i="1"/>
  <c r="E594" i="1" s="1"/>
  <c r="D162" i="1"/>
  <c r="E162" i="1" s="1"/>
  <c r="D114" i="1"/>
  <c r="E114" i="1" s="1"/>
  <c r="D82" i="1"/>
  <c r="E82" i="1" s="1"/>
  <c r="D74" i="1"/>
  <c r="E74" i="1" s="1"/>
  <c r="D673" i="1"/>
  <c r="E673" i="1"/>
  <c r="D49" i="1"/>
  <c r="E49" i="1" s="1"/>
  <c r="D41" i="1"/>
  <c r="E41" i="1" s="1"/>
  <c r="M38" i="2"/>
  <c r="Q38" i="2"/>
  <c r="R38" i="2"/>
  <c r="T38" i="2"/>
  <c r="U38" i="2"/>
  <c r="W38" i="2"/>
  <c r="X38" i="2"/>
  <c r="Z38" i="2"/>
  <c r="AA38" i="2"/>
  <c r="AC38" i="2"/>
  <c r="AD38" i="2"/>
  <c r="AF38" i="1"/>
  <c r="AG38" i="2"/>
  <c r="N38" i="2"/>
  <c r="O38" i="2"/>
  <c r="Q38" i="1"/>
  <c r="R38" i="1"/>
  <c r="T38" i="1"/>
  <c r="U38" i="1"/>
  <c r="W38" i="1"/>
  <c r="X38" i="1"/>
  <c r="Z38" i="1"/>
  <c r="AA38" i="1"/>
  <c r="AC38" i="1"/>
  <c r="AD38" i="1"/>
  <c r="N38" i="1"/>
  <c r="O38" i="1"/>
  <c r="AG38" i="1"/>
  <c r="E913" i="1"/>
  <c r="E967" i="1"/>
  <c r="E879" i="1"/>
  <c r="E863" i="1"/>
  <c r="E996" i="1"/>
  <c r="E988" i="1"/>
  <c r="E868" i="1"/>
  <c r="D815" i="1"/>
  <c r="E815" i="1" s="1"/>
  <c r="D785" i="1"/>
  <c r="E785" i="1" s="1"/>
  <c r="D777" i="1"/>
  <c r="E777" i="1" s="1"/>
  <c r="D761" i="1"/>
  <c r="E761" i="1" s="1"/>
  <c r="D759" i="1"/>
  <c r="E759" i="1" s="1"/>
  <c r="E772" i="1"/>
  <c r="D2117" i="1" l="1"/>
  <c r="E2117" i="1" s="1"/>
  <c r="E975" i="1"/>
  <c r="D2515" i="1"/>
  <c r="E2515" i="1" s="1"/>
  <c r="M860" i="2"/>
  <c r="C860" i="2"/>
  <c r="D2836" i="1"/>
  <c r="E2836" i="1" s="1"/>
  <c r="C2819" i="1"/>
  <c r="M2787" i="1"/>
  <c r="C2787" i="1"/>
  <c r="M2701" i="1"/>
  <c r="C1874" i="1"/>
  <c r="D1874" i="1" s="1"/>
  <c r="E1874" i="1" s="1"/>
  <c r="M1874" i="1"/>
  <c r="N2707" i="1"/>
  <c r="D2707" i="1"/>
  <c r="E2707" i="1" s="1"/>
  <c r="M1877" i="1"/>
  <c r="C1877" i="1"/>
  <c r="E2694" i="1"/>
  <c r="O2474" i="1"/>
  <c r="D2474" i="1"/>
  <c r="E2474" i="1" s="1"/>
  <c r="D2109" i="1"/>
  <c r="E2109" i="1"/>
  <c r="E2010" i="1"/>
  <c r="E2646" i="1"/>
  <c r="D2706" i="1"/>
  <c r="E2706" i="1" s="1"/>
  <c r="C2842" i="1"/>
  <c r="D2842" i="1" s="1"/>
  <c r="E2842" i="1" s="1"/>
  <c r="N1531" i="2"/>
  <c r="N762" i="2"/>
  <c r="N799" i="2"/>
  <c r="N1499" i="2"/>
  <c r="N1563" i="2"/>
  <c r="N1384" i="2"/>
  <c r="N879" i="2"/>
  <c r="M2791" i="1"/>
  <c r="C2788" i="1"/>
  <c r="D2788" i="1" s="1"/>
  <c r="E2788" i="1" s="1"/>
  <c r="C2746" i="1"/>
  <c r="C2701" i="1"/>
  <c r="D2701" i="1" s="1"/>
  <c r="E2701" i="1" s="1"/>
  <c r="C2689" i="1"/>
  <c r="C2677" i="1"/>
  <c r="O2677" i="1" s="1"/>
  <c r="C2663" i="1"/>
  <c r="O2663" i="1" s="1"/>
  <c r="M2021" i="1"/>
  <c r="C2021" i="1"/>
  <c r="D2021" i="1" s="1"/>
  <c r="E2021" i="1" s="1"/>
  <c r="M2018" i="1"/>
  <c r="C2851" i="1"/>
  <c r="C2840" i="1"/>
  <c r="D2840" i="1" s="1"/>
  <c r="E2840" i="1" s="1"/>
  <c r="M2837" i="1"/>
  <c r="M2823" i="1"/>
  <c r="M2800" i="1"/>
  <c r="C2797" i="1"/>
  <c r="D2797" i="1" s="1"/>
  <c r="E2797" i="1" s="1"/>
  <c r="M2794" i="1"/>
  <c r="M2780" i="1"/>
  <c r="M2777" i="1"/>
  <c r="M2755" i="1"/>
  <c r="M2727" i="1"/>
  <c r="C2718" i="1"/>
  <c r="D2718" i="1" s="1"/>
  <c r="E2718" i="1" s="1"/>
  <c r="C2696" i="1"/>
  <c r="C2683" i="1"/>
  <c r="C2669" i="1"/>
  <c r="D2669" i="1" s="1"/>
  <c r="E2669" i="1" s="1"/>
  <c r="M2663" i="1"/>
  <c r="N2610" i="1"/>
  <c r="C2506" i="1"/>
  <c r="M2459" i="1"/>
  <c r="M2271" i="1"/>
  <c r="O2176" i="1"/>
  <c r="M2124" i="1"/>
  <c r="C2124" i="1"/>
  <c r="D2124" i="1" s="1"/>
  <c r="E2124" i="1" s="1"/>
  <c r="M1991" i="1"/>
  <c r="M1899" i="1"/>
  <c r="M2855" i="1"/>
  <c r="M2852" i="1"/>
  <c r="M2848" i="1"/>
  <c r="M2826" i="1"/>
  <c r="M2812" i="1"/>
  <c r="M2789" i="1"/>
  <c r="M2753" i="1"/>
  <c r="M2741" i="1"/>
  <c r="C2693" i="1"/>
  <c r="D2693" i="1" s="1"/>
  <c r="E2693" i="1" s="1"/>
  <c r="C2687" i="1"/>
  <c r="D2687" i="1" s="1"/>
  <c r="E2687" i="1" s="1"/>
  <c r="C2675" i="1"/>
  <c r="C2664" i="1"/>
  <c r="C2435" i="1"/>
  <c r="M2435" i="1"/>
  <c r="C2422" i="1"/>
  <c r="D2422" i="1" s="1"/>
  <c r="E2422" i="1" s="1"/>
  <c r="C2286" i="1"/>
  <c r="C2285" i="1"/>
  <c r="M2283" i="1"/>
  <c r="M2282" i="1"/>
  <c r="M2200" i="1"/>
  <c r="M1810" i="1"/>
  <c r="M1797" i="1"/>
  <c r="C1797" i="1"/>
  <c r="D1797" i="1" s="1"/>
  <c r="E1797" i="1" s="1"/>
  <c r="C2742" i="1"/>
  <c r="D2742" i="1" s="1"/>
  <c r="E2742" i="1" s="1"/>
  <c r="C2351" i="1"/>
  <c r="D2351" i="1" s="1"/>
  <c r="E2351" i="1" s="1"/>
  <c r="M2351" i="1"/>
  <c r="M2243" i="1"/>
  <c r="M2106" i="1"/>
  <c r="M2027" i="1"/>
  <c r="C1949" i="1"/>
  <c r="M1384" i="1"/>
  <c r="C1384" i="1"/>
  <c r="M2835" i="1"/>
  <c r="M2796" i="1"/>
  <c r="C2770" i="1"/>
  <c r="C2734" i="1"/>
  <c r="C2725" i="1"/>
  <c r="C2691" i="1"/>
  <c r="N2278" i="1"/>
  <c r="C2224" i="1"/>
  <c r="M2224" i="1"/>
  <c r="M1957" i="1"/>
  <c r="C1957" i="1"/>
  <c r="O1957" i="1" s="1"/>
  <c r="M1954" i="1"/>
  <c r="C1922" i="1"/>
  <c r="D1922" i="1" s="1"/>
  <c r="E1922" i="1" s="1"/>
  <c r="M1922" i="1"/>
  <c r="M1404" i="1"/>
  <c r="C1404" i="1"/>
  <c r="C2856" i="1"/>
  <c r="D2856" i="1" s="1"/>
  <c r="E2856" i="1" s="1"/>
  <c r="C2762" i="1"/>
  <c r="D2762" i="1" s="1"/>
  <c r="E2762" i="1" s="1"/>
  <c r="M2671" i="1"/>
  <c r="C2251" i="1"/>
  <c r="L2251" i="1" s="1"/>
  <c r="M2251" i="1"/>
  <c r="M2055" i="1"/>
  <c r="M1925" i="1"/>
  <c r="C1925" i="1"/>
  <c r="C1890" i="1"/>
  <c r="D1890" i="1" s="1"/>
  <c r="E1890" i="1" s="1"/>
  <c r="M1890" i="1"/>
  <c r="C2859" i="1"/>
  <c r="M2828" i="1"/>
  <c r="M2825" i="1"/>
  <c r="M2816" i="1"/>
  <c r="M2813" i="1"/>
  <c r="C2794" i="1"/>
  <c r="M2784" i="1"/>
  <c r="C2776" i="1"/>
  <c r="D2776" i="1" s="1"/>
  <c r="E2776" i="1" s="1"/>
  <c r="M2757" i="1"/>
  <c r="M2751" i="1"/>
  <c r="C2748" i="1"/>
  <c r="M2717" i="1"/>
  <c r="M2709" i="1"/>
  <c r="C2682" i="1"/>
  <c r="D2682" i="1" s="1"/>
  <c r="E2682" i="1" s="1"/>
  <c r="C2674" i="1"/>
  <c r="D2674" i="1" s="1"/>
  <c r="E2674" i="1" s="1"/>
  <c r="M2510" i="1"/>
  <c r="M2254" i="1"/>
  <c r="C2254" i="1"/>
  <c r="L2254" i="1" s="1"/>
  <c r="M1893" i="1"/>
  <c r="C1893" i="1"/>
  <c r="D1893" i="1" s="1"/>
  <c r="E1893" i="1" s="1"/>
  <c r="M1288" i="1"/>
  <c r="C1288" i="1"/>
  <c r="C2657" i="1"/>
  <c r="C2618" i="1"/>
  <c r="D2618" i="1" s="1"/>
  <c r="E2618" i="1" s="1"/>
  <c r="M2598" i="1"/>
  <c r="M2593" i="1"/>
  <c r="M2579" i="1"/>
  <c r="C2574" i="1"/>
  <c r="D2574" i="1" s="1"/>
  <c r="E2574" i="1" s="1"/>
  <c r="M2557" i="1"/>
  <c r="M2555" i="1"/>
  <c r="M2546" i="1"/>
  <c r="C2544" i="1"/>
  <c r="M2511" i="1"/>
  <c r="C2488" i="1"/>
  <c r="O2488" i="1" s="1"/>
  <c r="C2473" i="1"/>
  <c r="D2473" i="1" s="1"/>
  <c r="E2473" i="1" s="1"/>
  <c r="C2465" i="1"/>
  <c r="D2465" i="1" s="1"/>
  <c r="E2465" i="1" s="1"/>
  <c r="M2457" i="1"/>
  <c r="C2432" i="1"/>
  <c r="C2424" i="1"/>
  <c r="C2409" i="1"/>
  <c r="D2409" i="1" s="1"/>
  <c r="E2409" i="1" s="1"/>
  <c r="M2407" i="1"/>
  <c r="C2398" i="1"/>
  <c r="N2398" i="1" s="1"/>
  <c r="M2387" i="1"/>
  <c r="C2379" i="1"/>
  <c r="C2336" i="1"/>
  <c r="D2336" i="1" s="1"/>
  <c r="E2336" i="1" s="1"/>
  <c r="M2302" i="1"/>
  <c r="C2299" i="1"/>
  <c r="D2299" i="1" s="1"/>
  <c r="E2299" i="1" s="1"/>
  <c r="C2271" i="1"/>
  <c r="M2249" i="1"/>
  <c r="M2241" i="1"/>
  <c r="M2233" i="1"/>
  <c r="C2222" i="1"/>
  <c r="M2208" i="1"/>
  <c r="C2153" i="1"/>
  <c r="C2132" i="1"/>
  <c r="D2132" i="1" s="1"/>
  <c r="E2132" i="1" s="1"/>
  <c r="C2115" i="1"/>
  <c r="M2098" i="1"/>
  <c r="C2085" i="1"/>
  <c r="M2074" i="1"/>
  <c r="C2069" i="1"/>
  <c r="D2069" i="1" s="1"/>
  <c r="E2069" i="1" s="1"/>
  <c r="C2061" i="1"/>
  <c r="D2061" i="1" s="1"/>
  <c r="E2061" i="1" s="1"/>
  <c r="M2030" i="1"/>
  <c r="M2022" i="1"/>
  <c r="M2019" i="1"/>
  <c r="C2011" i="1"/>
  <c r="M1966" i="1"/>
  <c r="M1958" i="1"/>
  <c r="M1955" i="1"/>
  <c r="C1938" i="1"/>
  <c r="D1938" i="1" s="1"/>
  <c r="E1938" i="1" s="1"/>
  <c r="M1935" i="1"/>
  <c r="M1927" i="1"/>
  <c r="M1902" i="1"/>
  <c r="M1894" i="1"/>
  <c r="M1891" i="1"/>
  <c r="C1883" i="1"/>
  <c r="D1883" i="1" s="1"/>
  <c r="E1883" i="1" s="1"/>
  <c r="M1800" i="1"/>
  <c r="C1794" i="1"/>
  <c r="D1794" i="1" s="1"/>
  <c r="E1794" i="1" s="1"/>
  <c r="C1781" i="1"/>
  <c r="D1781" i="1" s="1"/>
  <c r="E1781" i="1" s="1"/>
  <c r="C1773" i="1"/>
  <c r="D1773" i="1" s="1"/>
  <c r="E1773" i="1" s="1"/>
  <c r="C1765" i="1"/>
  <c r="C1700" i="1"/>
  <c r="M1700" i="1"/>
  <c r="M1684" i="1"/>
  <c r="C1600" i="1"/>
  <c r="M1600" i="1"/>
  <c r="C1584" i="1"/>
  <c r="M1584" i="1"/>
  <c r="M1568" i="1"/>
  <c r="M1500" i="1"/>
  <c r="M1476" i="1"/>
  <c r="M1468" i="1"/>
  <c r="M1412" i="1"/>
  <c r="AD1412" i="1" s="1"/>
  <c r="C1403" i="1"/>
  <c r="D1403" i="1" s="1"/>
  <c r="E1403" i="1" s="1"/>
  <c r="N1400" i="1"/>
  <c r="M1386" i="1"/>
  <c r="C2643" i="1"/>
  <c r="C2622" i="1"/>
  <c r="M2582" i="1"/>
  <c r="M2539" i="1"/>
  <c r="C2527" i="1"/>
  <c r="D2527" i="1" s="1"/>
  <c r="E2527" i="1" s="1"/>
  <c r="M2497" i="1"/>
  <c r="M2454" i="1"/>
  <c r="M2443" i="1"/>
  <c r="M2412" i="1"/>
  <c r="M2393" i="1"/>
  <c r="C2382" i="1"/>
  <c r="M2371" i="1"/>
  <c r="M2360" i="1"/>
  <c r="M2352" i="1"/>
  <c r="C2320" i="1"/>
  <c r="C2319" i="1"/>
  <c r="M2297" i="1"/>
  <c r="M2294" i="1"/>
  <c r="M2289" i="1"/>
  <c r="C2277" i="1"/>
  <c r="D2277" i="1" s="1"/>
  <c r="E2277" i="1" s="1"/>
  <c r="M2274" i="1"/>
  <c r="M2263" i="1"/>
  <c r="C2225" i="1"/>
  <c r="D2225" i="1" s="1"/>
  <c r="E2225" i="1" s="1"/>
  <c r="M2217" i="1"/>
  <c r="C2216" i="1"/>
  <c r="M2184" i="1"/>
  <c r="C2162" i="1"/>
  <c r="M2137" i="1"/>
  <c r="C2101" i="1"/>
  <c r="D2101" i="1" s="1"/>
  <c r="E2101" i="1" s="1"/>
  <c r="C2077" i="1"/>
  <c r="C2050" i="1"/>
  <c r="D2050" i="1" s="1"/>
  <c r="E2050" i="1" s="1"/>
  <c r="M2045" i="1"/>
  <c r="C2042" i="1"/>
  <c r="M2039" i="1"/>
  <c r="C2014" i="1"/>
  <c r="C2006" i="1"/>
  <c r="D2006" i="1" s="1"/>
  <c r="E2006" i="1" s="1"/>
  <c r="C2003" i="1"/>
  <c r="M1989" i="1"/>
  <c r="C1986" i="1"/>
  <c r="C1978" i="1"/>
  <c r="D1978" i="1" s="1"/>
  <c r="E1978" i="1" s="1"/>
  <c r="M1975" i="1"/>
  <c r="C1947" i="1"/>
  <c r="M1944" i="1"/>
  <c r="M1941" i="1"/>
  <c r="C1886" i="1"/>
  <c r="D1886" i="1" s="1"/>
  <c r="E1886" i="1" s="1"/>
  <c r="M1883" i="1"/>
  <c r="C1878" i="1"/>
  <c r="D1878" i="1" s="1"/>
  <c r="E1878" i="1" s="1"/>
  <c r="C1875" i="1"/>
  <c r="D1875" i="1" s="1"/>
  <c r="E1875" i="1" s="1"/>
  <c r="M1861" i="1"/>
  <c r="C1858" i="1"/>
  <c r="C1850" i="1"/>
  <c r="O1850" i="1" s="1"/>
  <c r="M1847" i="1"/>
  <c r="C1842" i="1"/>
  <c r="D1842" i="1" s="1"/>
  <c r="E1842" i="1" s="1"/>
  <c r="M1839" i="1"/>
  <c r="C1834" i="1"/>
  <c r="M1831" i="1"/>
  <c r="M1803" i="1"/>
  <c r="M1789" i="1"/>
  <c r="M1781" i="1"/>
  <c r="M1652" i="1"/>
  <c r="M1592" i="1"/>
  <c r="C1576" i="1"/>
  <c r="M1576" i="1"/>
  <c r="M1418" i="1"/>
  <c r="AD1392" i="1"/>
  <c r="C1241" i="1"/>
  <c r="C1106" i="1"/>
  <c r="N1106" i="1" s="1"/>
  <c r="C1036" i="1"/>
  <c r="C2632" i="1"/>
  <c r="C2619" i="1"/>
  <c r="M2613" i="1"/>
  <c r="C2607" i="1"/>
  <c r="D2607" i="1" s="1"/>
  <c r="E2607" i="1" s="1"/>
  <c r="C2591" i="1"/>
  <c r="D2591" i="1" s="1"/>
  <c r="E2591" i="1" s="1"/>
  <c r="C2531" i="1"/>
  <c r="O2531" i="1" s="1"/>
  <c r="C2520" i="1"/>
  <c r="M2489" i="1"/>
  <c r="C2475" i="1"/>
  <c r="D2475" i="1" s="1"/>
  <c r="E2475" i="1" s="1"/>
  <c r="M2463" i="1"/>
  <c r="M2452" i="1"/>
  <c r="M2427" i="1"/>
  <c r="M2396" i="1"/>
  <c r="M2361" i="1"/>
  <c r="C2350" i="1"/>
  <c r="M2339" i="1"/>
  <c r="C2331" i="1"/>
  <c r="D2331" i="1" s="1"/>
  <c r="E2331" i="1" s="1"/>
  <c r="M2328" i="1"/>
  <c r="C2312" i="1"/>
  <c r="C2304" i="1"/>
  <c r="C2295" i="1"/>
  <c r="M2272" i="1"/>
  <c r="C2269" i="1"/>
  <c r="M2247" i="1"/>
  <c r="M2239" i="1"/>
  <c r="M2229" i="1"/>
  <c r="C2198" i="1"/>
  <c r="C2190" i="1"/>
  <c r="C2179" i="1"/>
  <c r="M2149" i="1"/>
  <c r="C2146" i="1"/>
  <c r="M2116" i="1"/>
  <c r="M2094" i="1"/>
  <c r="C2078" i="1"/>
  <c r="D2078" i="1" s="1"/>
  <c r="E2078" i="1" s="1"/>
  <c r="M2075" i="1"/>
  <c r="C2070" i="1"/>
  <c r="M2059" i="1"/>
  <c r="C2051" i="1"/>
  <c r="M2037" i="1"/>
  <c r="C2034" i="1"/>
  <c r="D2034" i="1" s="1"/>
  <c r="E2034" i="1" s="1"/>
  <c r="M2023" i="1"/>
  <c r="C1998" i="1"/>
  <c r="C1990" i="1"/>
  <c r="D1990" i="1" s="1"/>
  <c r="E1990" i="1" s="1"/>
  <c r="C1987" i="1"/>
  <c r="M1973" i="1"/>
  <c r="C1970" i="1"/>
  <c r="O1970" i="1" s="1"/>
  <c r="M1959" i="1"/>
  <c r="M1917" i="1"/>
  <c r="M1914" i="1"/>
  <c r="C1906" i="1"/>
  <c r="M1903" i="1"/>
  <c r="M1895" i="1"/>
  <c r="M1867" i="1"/>
  <c r="C1862" i="1"/>
  <c r="O1862" i="1" s="1"/>
  <c r="C1859" i="1"/>
  <c r="C1853" i="1"/>
  <c r="D1853" i="1" s="1"/>
  <c r="E1853" i="1" s="1"/>
  <c r="C1837" i="1"/>
  <c r="D1837" i="1" s="1"/>
  <c r="E1837" i="1" s="1"/>
  <c r="M1829" i="1"/>
  <c r="C1826" i="1"/>
  <c r="C1818" i="1"/>
  <c r="D1818" i="1" s="1"/>
  <c r="E1818" i="1" s="1"/>
  <c r="M1815" i="1"/>
  <c r="M1787" i="1"/>
  <c r="C1782" i="1"/>
  <c r="M1771" i="1"/>
  <c r="C1556" i="1"/>
  <c r="D1556" i="1" s="1"/>
  <c r="E1556" i="1" s="1"/>
  <c r="M1545" i="1"/>
  <c r="C1488" i="1"/>
  <c r="D1488" i="1" s="1"/>
  <c r="E1488" i="1" s="1"/>
  <c r="C1355" i="1"/>
  <c r="D1355" i="1" s="1"/>
  <c r="E1355" i="1" s="1"/>
  <c r="C1179" i="1"/>
  <c r="C994" i="1"/>
  <c r="C2659" i="1"/>
  <c r="C2647" i="1"/>
  <c r="D2647" i="1" s="1"/>
  <c r="E2647" i="1" s="1"/>
  <c r="C2629" i="1"/>
  <c r="C2611" i="1"/>
  <c r="M2594" i="1"/>
  <c r="C2586" i="1"/>
  <c r="C2584" i="1"/>
  <c r="C2575" i="1"/>
  <c r="N2575" i="1" s="1"/>
  <c r="M2573" i="1"/>
  <c r="M2567" i="1"/>
  <c r="M2559" i="1"/>
  <c r="M2550" i="1"/>
  <c r="C2523" i="1"/>
  <c r="D2523" i="1" s="1"/>
  <c r="E2523" i="1" s="1"/>
  <c r="C2489" i="1"/>
  <c r="C2464" i="1"/>
  <c r="M2439" i="1"/>
  <c r="M2433" i="1"/>
  <c r="M2430" i="1"/>
  <c r="C2419" i="1"/>
  <c r="D2419" i="1" s="1"/>
  <c r="E2419" i="1" s="1"/>
  <c r="M2416" i="1"/>
  <c r="C2399" i="1"/>
  <c r="M2380" i="1"/>
  <c r="M2345" i="1"/>
  <c r="M2287" i="1"/>
  <c r="M2267" i="1"/>
  <c r="M2264" i="1"/>
  <c r="M2256" i="1"/>
  <c r="C2253" i="1"/>
  <c r="M2250" i="1"/>
  <c r="C2248" i="1"/>
  <c r="D2248" i="1" s="1"/>
  <c r="E2248" i="1" s="1"/>
  <c r="M2242" i="1"/>
  <c r="M2221" i="1"/>
  <c r="C2218" i="1"/>
  <c r="N2218" i="1" s="1"/>
  <c r="C2201" i="1"/>
  <c r="D2201" i="1" s="1"/>
  <c r="E2201" i="1" s="1"/>
  <c r="C2176" i="1"/>
  <c r="C2171" i="1"/>
  <c r="D2171" i="1" s="1"/>
  <c r="E2171" i="1" s="1"/>
  <c r="C2163" i="1"/>
  <c r="D2163" i="1" s="1"/>
  <c r="E2163" i="1" s="1"/>
  <c r="M2130" i="1"/>
  <c r="C2122" i="1"/>
  <c r="D2122" i="1" s="1"/>
  <c r="E2122" i="1" s="1"/>
  <c r="M2119" i="1"/>
  <c r="C2062" i="1"/>
  <c r="M2051" i="1"/>
  <c r="C2043" i="1"/>
  <c r="M1998" i="1"/>
  <c r="M1990" i="1"/>
  <c r="M1987" i="1"/>
  <c r="C1979" i="1"/>
  <c r="M1931" i="1"/>
  <c r="C1926" i="1"/>
  <c r="C1923" i="1"/>
  <c r="D1923" i="1" s="1"/>
  <c r="E1923" i="1" s="1"/>
  <c r="M1909" i="1"/>
  <c r="M1870" i="1"/>
  <c r="M1862" i="1"/>
  <c r="M1859" i="1"/>
  <c r="C1851" i="1"/>
  <c r="M1848" i="1"/>
  <c r="C1843" i="1"/>
  <c r="C1835" i="1"/>
  <c r="D1835" i="1" s="1"/>
  <c r="E1835" i="1" s="1"/>
  <c r="M1832" i="1"/>
  <c r="M1821" i="1"/>
  <c r="M1818" i="1"/>
  <c r="M1790" i="1"/>
  <c r="M1774" i="1"/>
  <c r="M1756" i="1"/>
  <c r="C1696" i="1"/>
  <c r="O1696" i="1" s="1"/>
  <c r="M1696" i="1"/>
  <c r="M1588" i="1"/>
  <c r="O1376" i="1"/>
  <c r="M1368" i="1"/>
  <c r="C1368" i="1"/>
  <c r="C1363" i="1"/>
  <c r="D1363" i="1" s="1"/>
  <c r="E1363" i="1" s="1"/>
  <c r="N1296" i="1"/>
  <c r="AG1296" i="1" s="1"/>
  <c r="M1283" i="1"/>
  <c r="C1240" i="1"/>
  <c r="N1196" i="1"/>
  <c r="N1424" i="1"/>
  <c r="M1380" i="1"/>
  <c r="M1201" i="1"/>
  <c r="C1201" i="1"/>
  <c r="D1201" i="1" s="1"/>
  <c r="E1201" i="1" s="1"/>
  <c r="N2274" i="2"/>
  <c r="C2627" i="1"/>
  <c r="O2627" i="1" s="1"/>
  <c r="C2582" i="1"/>
  <c r="D2582" i="1" s="1"/>
  <c r="E2582" i="1" s="1"/>
  <c r="M2527" i="1"/>
  <c r="M2515" i="1"/>
  <c r="C2462" i="1"/>
  <c r="D2462" i="1" s="1"/>
  <c r="E2462" i="1" s="1"/>
  <c r="C2454" i="1"/>
  <c r="D2454" i="1" s="1"/>
  <c r="E2454" i="1" s="1"/>
  <c r="C2448" i="1"/>
  <c r="M2423" i="1"/>
  <c r="M2417" i="1"/>
  <c r="C2414" i="1"/>
  <c r="M2403" i="1"/>
  <c r="M2348" i="1"/>
  <c r="M2327" i="1"/>
  <c r="C2318" i="1"/>
  <c r="D2318" i="1" s="1"/>
  <c r="E2318" i="1" s="1"/>
  <c r="M2291" i="1"/>
  <c r="M2279" i="1"/>
  <c r="M2276" i="1"/>
  <c r="M2265" i="1"/>
  <c r="M2262" i="1"/>
  <c r="M2248" i="1"/>
  <c r="C2246" i="1"/>
  <c r="C2227" i="1"/>
  <c r="D2227" i="1" s="1"/>
  <c r="E2227" i="1" s="1"/>
  <c r="M2216" i="1"/>
  <c r="M2180" i="1"/>
  <c r="M2161" i="1"/>
  <c r="M2136" i="1"/>
  <c r="M2114" i="1"/>
  <c r="M2090" i="1"/>
  <c r="C2027" i="1"/>
  <c r="M2013" i="1"/>
  <c r="M1960" i="1"/>
  <c r="C1946" i="1"/>
  <c r="M1943" i="1"/>
  <c r="C1941" i="1"/>
  <c r="D1941" i="1" s="1"/>
  <c r="E1941" i="1" s="1"/>
  <c r="C1918" i="1"/>
  <c r="C1910" i="1"/>
  <c r="D1910" i="1" s="1"/>
  <c r="E1910" i="1" s="1"/>
  <c r="C1907" i="1"/>
  <c r="D1907" i="1" s="1"/>
  <c r="E1907" i="1" s="1"/>
  <c r="M1885" i="1"/>
  <c r="M1882" i="1"/>
  <c r="M1854" i="1"/>
  <c r="M1838" i="1"/>
  <c r="M1830" i="1"/>
  <c r="C1819" i="1"/>
  <c r="D1819" i="1" s="1"/>
  <c r="E1819" i="1" s="1"/>
  <c r="C1810" i="1"/>
  <c r="D1810" i="1" s="1"/>
  <c r="E1810" i="1" s="1"/>
  <c r="M1805" i="1"/>
  <c r="M1559" i="1"/>
  <c r="C1559" i="1"/>
  <c r="M1432" i="1"/>
  <c r="C1432" i="1"/>
  <c r="L1432" i="1" s="1"/>
  <c r="C1408" i="1"/>
  <c r="O1320" i="1"/>
  <c r="M1138" i="1"/>
  <c r="C1138" i="1"/>
  <c r="D1138" i="1" s="1"/>
  <c r="E1138" i="1" s="1"/>
  <c r="C1135" i="1"/>
  <c r="D1135" i="1" s="1"/>
  <c r="E1135" i="1" s="1"/>
  <c r="M1113" i="1"/>
  <c r="C1108" i="1"/>
  <c r="N1108" i="1" s="1"/>
  <c r="D2201" i="2"/>
  <c r="E2201" i="2" s="1"/>
  <c r="L2201" i="2" s="1"/>
  <c r="M1763" i="1"/>
  <c r="M1744" i="1"/>
  <c r="C1733" i="1"/>
  <c r="D1733" i="1" s="1"/>
  <c r="E1733" i="1" s="1"/>
  <c r="M1713" i="1"/>
  <c r="M1705" i="1"/>
  <c r="M1699" i="1"/>
  <c r="M1688" i="1"/>
  <c r="M1671" i="1"/>
  <c r="C1669" i="1"/>
  <c r="D1669" i="1" s="1"/>
  <c r="E1669" i="1" s="1"/>
  <c r="C1668" i="1"/>
  <c r="M1665" i="1"/>
  <c r="M1660" i="1"/>
  <c r="M1611" i="1"/>
  <c r="C1592" i="1"/>
  <c r="O1592" i="1" s="1"/>
  <c r="M1583" i="1"/>
  <c r="C1581" i="1"/>
  <c r="D1581" i="1" s="1"/>
  <c r="E1581" i="1" s="1"/>
  <c r="C1572" i="1"/>
  <c r="M1564" i="1"/>
  <c r="C1558" i="1"/>
  <c r="D1558" i="1" s="1"/>
  <c r="E1558" i="1" s="1"/>
  <c r="C1517" i="1"/>
  <c r="M1497" i="1"/>
  <c r="M1472" i="1"/>
  <c r="M1450" i="1"/>
  <c r="M1444" i="1"/>
  <c r="M1390" i="1"/>
  <c r="M1388" i="1"/>
  <c r="M1364" i="1"/>
  <c r="C1361" i="1"/>
  <c r="M1356" i="1"/>
  <c r="M1350" i="1"/>
  <c r="M1348" i="1"/>
  <c r="M1257" i="1"/>
  <c r="M1256" i="1"/>
  <c r="C1243" i="1"/>
  <c r="D1243" i="1" s="1"/>
  <c r="E1243" i="1" s="1"/>
  <c r="C1191" i="1"/>
  <c r="D1191" i="1" s="1"/>
  <c r="E1191" i="1" s="1"/>
  <c r="C1183" i="1"/>
  <c r="D1183" i="1" s="1"/>
  <c r="E1183" i="1" s="1"/>
  <c r="C1178" i="1"/>
  <c r="D1178" i="1" s="1"/>
  <c r="E1178" i="1" s="1"/>
  <c r="C1169" i="1"/>
  <c r="N1169" i="1" s="1"/>
  <c r="C1164" i="1"/>
  <c r="O1164" i="1" s="1"/>
  <c r="M1155" i="1"/>
  <c r="M1152" i="1"/>
  <c r="C1151" i="1"/>
  <c r="C1103" i="1"/>
  <c r="D1103" i="1" s="1"/>
  <c r="E1103" i="1" s="1"/>
  <c r="C1095" i="1"/>
  <c r="C1082" i="1"/>
  <c r="D1082" i="1" s="1"/>
  <c r="E1082" i="1" s="1"/>
  <c r="C1057" i="1"/>
  <c r="C991" i="1"/>
  <c r="N991" i="1" s="1"/>
  <c r="C986" i="1"/>
  <c r="D986" i="1" s="1"/>
  <c r="E986" i="1" s="1"/>
  <c r="C900" i="1"/>
  <c r="C1758" i="1"/>
  <c r="D1758" i="1" s="1"/>
  <c r="E1758" i="1" s="1"/>
  <c r="M1728" i="1"/>
  <c r="M1727" i="1"/>
  <c r="C1725" i="1"/>
  <c r="D1725" i="1" s="1"/>
  <c r="E1725" i="1" s="1"/>
  <c r="C1719" i="1"/>
  <c r="L1719" i="1" s="1"/>
  <c r="M1651" i="1"/>
  <c r="M1640" i="1"/>
  <c r="C1621" i="1"/>
  <c r="D1621" i="1" s="1"/>
  <c r="E1621" i="1" s="1"/>
  <c r="C1620" i="1"/>
  <c r="M1612" i="1"/>
  <c r="C1573" i="1"/>
  <c r="D1573" i="1" s="1"/>
  <c r="E1573" i="1" s="1"/>
  <c r="C1567" i="1"/>
  <c r="C1514" i="1"/>
  <c r="C1475" i="1"/>
  <c r="M1456" i="1"/>
  <c r="C1433" i="1"/>
  <c r="D1433" i="1" s="1"/>
  <c r="E1433" i="1" s="1"/>
  <c r="C1417" i="1"/>
  <c r="D1417" i="1" s="1"/>
  <c r="E1417" i="1" s="1"/>
  <c r="M1410" i="1"/>
  <c r="M1401" i="1"/>
  <c r="C1385" i="1"/>
  <c r="D1385" i="1" s="1"/>
  <c r="E1385" i="1" s="1"/>
  <c r="M1379" i="1"/>
  <c r="M1377" i="1"/>
  <c r="M1342" i="1"/>
  <c r="M1337" i="1"/>
  <c r="C1336" i="1"/>
  <c r="M1308" i="1"/>
  <c r="C1297" i="1"/>
  <c r="D1297" i="1" s="1"/>
  <c r="E1297" i="1" s="1"/>
  <c r="C1265" i="1"/>
  <c r="D1265" i="1" s="1"/>
  <c r="E1265" i="1" s="1"/>
  <c r="M1251" i="1"/>
  <c r="M1249" i="1"/>
  <c r="M1248" i="1"/>
  <c r="M1218" i="1"/>
  <c r="M1214" i="1"/>
  <c r="M1209" i="1"/>
  <c r="M1206" i="1"/>
  <c r="C1204" i="1"/>
  <c r="C1200" i="1"/>
  <c r="O1200" i="1" s="1"/>
  <c r="M1178" i="1"/>
  <c r="C1175" i="1"/>
  <c r="C1155" i="1"/>
  <c r="C1137" i="1"/>
  <c r="D1137" i="1" s="1"/>
  <c r="E1137" i="1" s="1"/>
  <c r="C1087" i="1"/>
  <c r="D1087" i="1" s="1"/>
  <c r="E1087" i="1" s="1"/>
  <c r="C1079" i="1"/>
  <c r="D1079" i="1" s="1"/>
  <c r="E1079" i="1" s="1"/>
  <c r="M1068" i="1"/>
  <c r="C1041" i="1"/>
  <c r="C714" i="1"/>
  <c r="O714" i="1" s="1"/>
  <c r="C698" i="1"/>
  <c r="D698" i="1" s="1"/>
  <c r="E698" i="1" s="1"/>
  <c r="C690" i="1"/>
  <c r="D690" i="1" s="1"/>
  <c r="E690" i="1" s="1"/>
  <c r="C603" i="1"/>
  <c r="D603" i="1" s="1"/>
  <c r="E603" i="1" s="1"/>
  <c r="O563" i="1"/>
  <c r="M727" i="1"/>
  <c r="M1356" i="2"/>
  <c r="C1356" i="2"/>
  <c r="N1356" i="2" s="1"/>
  <c r="M1770" i="1"/>
  <c r="M1767" i="1"/>
  <c r="C1720" i="1"/>
  <c r="M1683" i="1"/>
  <c r="M1672" i="1"/>
  <c r="C1661" i="1"/>
  <c r="M1655" i="1"/>
  <c r="C1653" i="1"/>
  <c r="C1652" i="1"/>
  <c r="M1649" i="1"/>
  <c r="M1644" i="1"/>
  <c r="C1632" i="1"/>
  <c r="D1632" i="1" s="1"/>
  <c r="E1632" i="1" s="1"/>
  <c r="M1593" i="1"/>
  <c r="M1537" i="1"/>
  <c r="M1528" i="1"/>
  <c r="M1512" i="1"/>
  <c r="M1501" i="1"/>
  <c r="C1460" i="1"/>
  <c r="D1460" i="1" s="1"/>
  <c r="E1460" i="1" s="1"/>
  <c r="M1451" i="1"/>
  <c r="C1449" i="1"/>
  <c r="D1449" i="1" s="1"/>
  <c r="E1449" i="1" s="1"/>
  <c r="C1448" i="1"/>
  <c r="D1448" i="1" s="1"/>
  <c r="E1448" i="1" s="1"/>
  <c r="C1443" i="1"/>
  <c r="D1443" i="1" s="1"/>
  <c r="E1443" i="1" s="1"/>
  <c r="C1418" i="1"/>
  <c r="D1418" i="1" s="1"/>
  <c r="E1418" i="1" s="1"/>
  <c r="C1401" i="1"/>
  <c r="C1386" i="1"/>
  <c r="C1377" i="1"/>
  <c r="D1377" i="1" s="1"/>
  <c r="E1377" i="1" s="1"/>
  <c r="M1371" i="1"/>
  <c r="M1369" i="1"/>
  <c r="C1337" i="1"/>
  <c r="M1329" i="1"/>
  <c r="C1328" i="1"/>
  <c r="D1328" i="1" s="1"/>
  <c r="E1328" i="1" s="1"/>
  <c r="M1320" i="1"/>
  <c r="M1312" i="1"/>
  <c r="M1260" i="1"/>
  <c r="C1249" i="1"/>
  <c r="D1249" i="1" s="1"/>
  <c r="E1249" i="1" s="1"/>
  <c r="M1246" i="1"/>
  <c r="M1244" i="1"/>
  <c r="M1232" i="1"/>
  <c r="C1218" i="1"/>
  <c r="D1218" i="1" s="1"/>
  <c r="E1218" i="1" s="1"/>
  <c r="C1192" i="1"/>
  <c r="M1187" i="1"/>
  <c r="C1184" i="1"/>
  <c r="D1184" i="1" s="1"/>
  <c r="E1184" i="1" s="1"/>
  <c r="M1176" i="1"/>
  <c r="M1170" i="1"/>
  <c r="C1167" i="1"/>
  <c r="M1132" i="1"/>
  <c r="C1130" i="1"/>
  <c r="C1121" i="1"/>
  <c r="C1047" i="1"/>
  <c r="L1047" i="1" s="1"/>
  <c r="M1020" i="1"/>
  <c r="M1017" i="1"/>
  <c r="M1014" i="1"/>
  <c r="C1012" i="1"/>
  <c r="C946" i="1"/>
  <c r="D946" i="1" s="1"/>
  <c r="E946" i="1" s="1"/>
  <c r="C927" i="1"/>
  <c r="C919" i="1"/>
  <c r="L919" i="1" s="1"/>
  <c r="C914" i="1"/>
  <c r="C634" i="1"/>
  <c r="D634" i="1" s="1"/>
  <c r="E634" i="1" s="1"/>
  <c r="C607" i="1"/>
  <c r="D607" i="1" s="1"/>
  <c r="E607" i="1" s="1"/>
  <c r="C283" i="1"/>
  <c r="D283" i="1" s="1"/>
  <c r="E283" i="1" s="1"/>
  <c r="C251" i="1"/>
  <c r="D251" i="1" s="1"/>
  <c r="E251" i="1" s="1"/>
  <c r="D2161" i="2"/>
  <c r="E2161" i="2" s="1"/>
  <c r="N2040" i="2"/>
  <c r="N2002" i="2"/>
  <c r="N1975" i="2"/>
  <c r="N1587" i="2"/>
  <c r="C1039" i="1"/>
  <c r="D1039" i="1" s="1"/>
  <c r="E1039" i="1" s="1"/>
  <c r="C1020" i="1"/>
  <c r="O2253" i="2"/>
  <c r="D2121" i="2"/>
  <c r="E2121" i="2" s="1"/>
  <c r="O2121" i="2"/>
  <c r="C2037" i="2"/>
  <c r="N2003" i="2"/>
  <c r="C1919" i="2"/>
  <c r="N1311" i="2"/>
  <c r="N1303" i="2"/>
  <c r="M1745" i="1"/>
  <c r="C1740" i="1"/>
  <c r="D1740" i="1" s="1"/>
  <c r="E1740" i="1" s="1"/>
  <c r="M1737" i="1"/>
  <c r="C1707" i="1"/>
  <c r="C1693" i="1"/>
  <c r="M1687" i="1"/>
  <c r="C1685" i="1"/>
  <c r="C1684" i="1"/>
  <c r="M1681" i="1"/>
  <c r="M1676" i="1"/>
  <c r="C1664" i="1"/>
  <c r="M1599" i="1"/>
  <c r="C1597" i="1"/>
  <c r="C1588" i="1"/>
  <c r="D1588" i="1" s="1"/>
  <c r="E1588" i="1" s="1"/>
  <c r="M1585" i="1"/>
  <c r="C1554" i="1"/>
  <c r="C1499" i="1"/>
  <c r="D1499" i="1" s="1"/>
  <c r="E1499" i="1" s="1"/>
  <c r="M1440" i="1"/>
  <c r="C1395" i="1"/>
  <c r="D1395" i="1" s="1"/>
  <c r="E1395" i="1" s="1"/>
  <c r="M1393" i="1"/>
  <c r="C1369" i="1"/>
  <c r="M1360" i="1"/>
  <c r="M1352" i="1"/>
  <c r="AG1352" i="1" s="1"/>
  <c r="C1344" i="1"/>
  <c r="C1329" i="1"/>
  <c r="D1329" i="1" s="1"/>
  <c r="E1329" i="1" s="1"/>
  <c r="M1315" i="1"/>
  <c r="M1313" i="1"/>
  <c r="M1304" i="1"/>
  <c r="C1292" i="1"/>
  <c r="M1278" i="1"/>
  <c r="M1273" i="1"/>
  <c r="C1272" i="1"/>
  <c r="M1238" i="1"/>
  <c r="M1235" i="1"/>
  <c r="M1225" i="1"/>
  <c r="M1224" i="1"/>
  <c r="C1193" i="1"/>
  <c r="L1193" i="1" s="1"/>
  <c r="M1185" i="1"/>
  <c r="M1182" i="1"/>
  <c r="C1180" i="1"/>
  <c r="C1171" i="1"/>
  <c r="M1160" i="1"/>
  <c r="C1159" i="1"/>
  <c r="C1148" i="1"/>
  <c r="C1127" i="1"/>
  <c r="N1127" i="1" s="1"/>
  <c r="C1114" i="1"/>
  <c r="D1114" i="1" s="1"/>
  <c r="E1114" i="1" s="1"/>
  <c r="C1105" i="1"/>
  <c r="D1105" i="1" s="1"/>
  <c r="E1105" i="1" s="1"/>
  <c r="M1034" i="1"/>
  <c r="C1031" i="1"/>
  <c r="D1031" i="1" s="1"/>
  <c r="E1031" i="1" s="1"/>
  <c r="C993" i="1"/>
  <c r="C483" i="1"/>
  <c r="D483" i="1" s="1"/>
  <c r="E483" i="1" s="1"/>
  <c r="C389" i="1"/>
  <c r="C365" i="1"/>
  <c r="D365" i="1" s="1"/>
  <c r="E365" i="1" s="1"/>
  <c r="N2184" i="2"/>
  <c r="N1952" i="2"/>
  <c r="M1768" i="1"/>
  <c r="M1765" i="1"/>
  <c r="M1729" i="1"/>
  <c r="C1727" i="1"/>
  <c r="M1668" i="1"/>
  <c r="M1667" i="1"/>
  <c r="C1637" i="1"/>
  <c r="D1637" i="1" s="1"/>
  <c r="E1637" i="1" s="1"/>
  <c r="C1636" i="1"/>
  <c r="M1628" i="1"/>
  <c r="C1616" i="1"/>
  <c r="D1616" i="1" s="1"/>
  <c r="E1616" i="1" s="1"/>
  <c r="M1591" i="1"/>
  <c r="C1589" i="1"/>
  <c r="D1589" i="1" s="1"/>
  <c r="E1589" i="1" s="1"/>
  <c r="M1577" i="1"/>
  <c r="C1569" i="1"/>
  <c r="L1569" i="1" s="1"/>
  <c r="M1529" i="1"/>
  <c r="M1488" i="1"/>
  <c r="C1425" i="1"/>
  <c r="L1425" i="1" s="1"/>
  <c r="C1409" i="1"/>
  <c r="M1366" i="1"/>
  <c r="C1352" i="1"/>
  <c r="D1352" i="1" s="1"/>
  <c r="E1352" i="1" s="1"/>
  <c r="M1336" i="1"/>
  <c r="C1332" i="1"/>
  <c r="L1332" i="1" s="1"/>
  <c r="C1318" i="1"/>
  <c r="D1318" i="1" s="1"/>
  <c r="E1318" i="1" s="1"/>
  <c r="M1316" i="1"/>
  <c r="M1310" i="1"/>
  <c r="M1307" i="1"/>
  <c r="C1299" i="1"/>
  <c r="D1299" i="1" s="1"/>
  <c r="E1299" i="1" s="1"/>
  <c r="M1284" i="1"/>
  <c r="C1267" i="1"/>
  <c r="C1264" i="1"/>
  <c r="C1248" i="1"/>
  <c r="M1236" i="1"/>
  <c r="C1199" i="1"/>
  <c r="M1175" i="1"/>
  <c r="C1172" i="1"/>
  <c r="M1163" i="1"/>
  <c r="C1145" i="1"/>
  <c r="C1119" i="1"/>
  <c r="C1111" i="1"/>
  <c r="M1108" i="1"/>
  <c r="C1089" i="1"/>
  <c r="C1076" i="1"/>
  <c r="C1026" i="1"/>
  <c r="C1015" i="1"/>
  <c r="D1015" i="1" s="1"/>
  <c r="E1015" i="1" s="1"/>
  <c r="C1004" i="1"/>
  <c r="C1002" i="1"/>
  <c r="D1002" i="1" s="1"/>
  <c r="E1002" i="1" s="1"/>
  <c r="C802" i="1"/>
  <c r="D802" i="1" s="1"/>
  <c r="E802" i="1" s="1"/>
  <c r="C799" i="1"/>
  <c r="D799" i="1" s="1"/>
  <c r="E799" i="1" s="1"/>
  <c r="C786" i="1"/>
  <c r="N786" i="1" s="1"/>
  <c r="C155" i="1"/>
  <c r="D155" i="1" s="1"/>
  <c r="E155" i="1" s="1"/>
  <c r="C123" i="1"/>
  <c r="D123" i="1" s="1"/>
  <c r="E123" i="1" s="1"/>
  <c r="N1992" i="2"/>
  <c r="C1944" i="2"/>
  <c r="N1944" i="2" s="1"/>
  <c r="C954" i="1"/>
  <c r="C945" i="1"/>
  <c r="C932" i="1"/>
  <c r="C847" i="1"/>
  <c r="C826" i="1"/>
  <c r="D826" i="1" s="1"/>
  <c r="E826" i="1" s="1"/>
  <c r="C820" i="1"/>
  <c r="C751" i="1"/>
  <c r="D751" i="1" s="1"/>
  <c r="E751" i="1" s="1"/>
  <c r="M726" i="1"/>
  <c r="C724" i="1"/>
  <c r="O724" i="1" s="1"/>
  <c r="C713" i="1"/>
  <c r="D713" i="1" s="1"/>
  <c r="E713" i="1" s="1"/>
  <c r="C678" i="1"/>
  <c r="C600" i="1"/>
  <c r="C589" i="1"/>
  <c r="D589" i="1" s="1"/>
  <c r="E589" i="1" s="1"/>
  <c r="C581" i="1"/>
  <c r="D581" i="1" s="1"/>
  <c r="E581" i="1" s="1"/>
  <c r="C551" i="1"/>
  <c r="C548" i="1"/>
  <c r="C512" i="1"/>
  <c r="D512" i="1" s="1"/>
  <c r="E512" i="1" s="1"/>
  <c r="C493" i="1"/>
  <c r="D493" i="1" s="1"/>
  <c r="E493" i="1" s="1"/>
  <c r="C448" i="1"/>
  <c r="C429" i="1"/>
  <c r="C421" i="1"/>
  <c r="D421" i="1" s="1"/>
  <c r="E421" i="1" s="1"/>
  <c r="C364" i="1"/>
  <c r="D364" i="1" s="1"/>
  <c r="E364" i="1" s="1"/>
  <c r="C323" i="1"/>
  <c r="D323" i="1" s="1"/>
  <c r="E323" i="1" s="1"/>
  <c r="C312" i="1"/>
  <c r="L312" i="1" s="1"/>
  <c r="C304" i="1"/>
  <c r="O304" i="1" s="1"/>
  <c r="C244" i="1"/>
  <c r="D244" i="1" s="1"/>
  <c r="E244" i="1" s="1"/>
  <c r="C195" i="1"/>
  <c r="C184" i="1"/>
  <c r="C176" i="1"/>
  <c r="D176" i="1" s="1"/>
  <c r="E176" i="1" s="1"/>
  <c r="C165" i="1"/>
  <c r="D165" i="1" s="1"/>
  <c r="E165" i="1" s="1"/>
  <c r="C146" i="1"/>
  <c r="D146" i="1" s="1"/>
  <c r="E146" i="1" s="1"/>
  <c r="C2243" i="2"/>
  <c r="D2243" i="2" s="1"/>
  <c r="E2243" i="2" s="1"/>
  <c r="C2213" i="2"/>
  <c r="N2213" i="2" s="1"/>
  <c r="C2177" i="2"/>
  <c r="C2136" i="2"/>
  <c r="C2130" i="2"/>
  <c r="C2080" i="2"/>
  <c r="N2080" i="2" s="1"/>
  <c r="M2032" i="2"/>
  <c r="C1981" i="2"/>
  <c r="D1981" i="2" s="1"/>
  <c r="C1943" i="2"/>
  <c r="M1921" i="2"/>
  <c r="C1832" i="2"/>
  <c r="N1571" i="2"/>
  <c r="C1459" i="2"/>
  <c r="D1459" i="2" s="1"/>
  <c r="C432" i="2"/>
  <c r="C959" i="1"/>
  <c r="C951" i="1"/>
  <c r="M948" i="1"/>
  <c r="C929" i="1"/>
  <c r="C916" i="1"/>
  <c r="C831" i="1"/>
  <c r="C823" i="1"/>
  <c r="D823" i="1" s="1"/>
  <c r="E823" i="1" s="1"/>
  <c r="C804" i="1"/>
  <c r="C801" i="1"/>
  <c r="D801" i="1" s="1"/>
  <c r="E801" i="1" s="1"/>
  <c r="C793" i="1"/>
  <c r="N793" i="1" s="1"/>
  <c r="C743" i="1"/>
  <c r="C716" i="1"/>
  <c r="D716" i="1" s="1"/>
  <c r="E716" i="1" s="1"/>
  <c r="C708" i="1"/>
  <c r="C700" i="1"/>
  <c r="C692" i="1"/>
  <c r="C635" i="1"/>
  <c r="D635" i="1" s="1"/>
  <c r="E635" i="1" s="1"/>
  <c r="C621" i="1"/>
  <c r="D621" i="1" s="1"/>
  <c r="E621" i="1" s="1"/>
  <c r="C573" i="1"/>
  <c r="C556" i="1"/>
  <c r="L556" i="1" s="1"/>
  <c r="M526" i="1"/>
  <c r="M523" i="1"/>
  <c r="C504" i="1"/>
  <c r="O504" i="1" s="1"/>
  <c r="C440" i="1"/>
  <c r="D440" i="1" s="1"/>
  <c r="E440" i="1" s="1"/>
  <c r="C348" i="1"/>
  <c r="D348" i="1" s="1"/>
  <c r="E348" i="1" s="1"/>
  <c r="C307" i="1"/>
  <c r="D307" i="1" s="1"/>
  <c r="E307" i="1" s="1"/>
  <c r="C296" i="1"/>
  <c r="D296" i="1" s="1"/>
  <c r="E296" i="1" s="1"/>
  <c r="C288" i="1"/>
  <c r="D288" i="1" s="1"/>
  <c r="E288" i="1" s="1"/>
  <c r="C261" i="1"/>
  <c r="C179" i="1"/>
  <c r="C168" i="1"/>
  <c r="C149" i="1"/>
  <c r="D149" i="1" s="1"/>
  <c r="E149" i="1" s="1"/>
  <c r="M146" i="1"/>
  <c r="C100" i="1"/>
  <c r="D100" i="1" s="1"/>
  <c r="E100" i="1" s="1"/>
  <c r="M86" i="1"/>
  <c r="M84" i="1"/>
  <c r="C75" i="1"/>
  <c r="D75" i="1" s="1"/>
  <c r="E75" i="1" s="1"/>
  <c r="C67" i="1"/>
  <c r="C65" i="1"/>
  <c r="C51" i="1"/>
  <c r="D51" i="1" s="1"/>
  <c r="E51" i="1" s="1"/>
  <c r="M512" i="1"/>
  <c r="C2295" i="2"/>
  <c r="C2254" i="2"/>
  <c r="D2254" i="2" s="1"/>
  <c r="C2246" i="2"/>
  <c r="D2246" i="2" s="1"/>
  <c r="C2221" i="2"/>
  <c r="C2141" i="2"/>
  <c r="C2074" i="2"/>
  <c r="D2074" i="2" s="1"/>
  <c r="E2074" i="2" s="1"/>
  <c r="C2058" i="2"/>
  <c r="C2056" i="2"/>
  <c r="N2056" i="2" s="1"/>
  <c r="C2053" i="2"/>
  <c r="C2048" i="2"/>
  <c r="N2048" i="2" s="1"/>
  <c r="C2042" i="2"/>
  <c r="C1989" i="2"/>
  <c r="C1960" i="2"/>
  <c r="C1927" i="2"/>
  <c r="C1910" i="2"/>
  <c r="D1910" i="2" s="1"/>
  <c r="E1910" i="2" s="1"/>
  <c r="C1872" i="2"/>
  <c r="M1856" i="2"/>
  <c r="C1679" i="2"/>
  <c r="N1679" i="2" s="1"/>
  <c r="N1630" i="2"/>
  <c r="N1167" i="2"/>
  <c r="N1054" i="2"/>
  <c r="C155" i="2"/>
  <c r="O155" i="2" s="1"/>
  <c r="C980" i="1"/>
  <c r="C943" i="1"/>
  <c r="C935" i="1"/>
  <c r="C922" i="1"/>
  <c r="C897" i="1"/>
  <c r="C884" i="1"/>
  <c r="D884" i="1" s="1"/>
  <c r="E884" i="1" s="1"/>
  <c r="C835" i="1"/>
  <c r="C788" i="1"/>
  <c r="C769" i="1"/>
  <c r="D769" i="1" s="1"/>
  <c r="E769" i="1" s="1"/>
  <c r="C727" i="1"/>
  <c r="D727" i="1" s="1"/>
  <c r="E727" i="1" s="1"/>
  <c r="C711" i="1"/>
  <c r="D711" i="1" s="1"/>
  <c r="E711" i="1" s="1"/>
  <c r="C695" i="1"/>
  <c r="C619" i="1"/>
  <c r="D619" i="1" s="1"/>
  <c r="E619" i="1" s="1"/>
  <c r="C584" i="1"/>
  <c r="D584" i="1" s="1"/>
  <c r="E584" i="1" s="1"/>
  <c r="C541" i="1"/>
  <c r="C533" i="1"/>
  <c r="C496" i="1"/>
  <c r="D496" i="1" s="1"/>
  <c r="E496" i="1" s="1"/>
  <c r="C488" i="1"/>
  <c r="D488" i="1" s="1"/>
  <c r="E488" i="1" s="1"/>
  <c r="C357" i="1"/>
  <c r="D357" i="1" s="1"/>
  <c r="E357" i="1" s="1"/>
  <c r="C316" i="1"/>
  <c r="N316" i="1" s="1"/>
  <c r="C275" i="1"/>
  <c r="D275" i="1" s="1"/>
  <c r="E275" i="1" s="1"/>
  <c r="C264" i="1"/>
  <c r="D264" i="1" s="1"/>
  <c r="E264" i="1" s="1"/>
  <c r="C256" i="1"/>
  <c r="C229" i="1"/>
  <c r="L229" i="1" s="1"/>
  <c r="C212" i="1"/>
  <c r="D212" i="1" s="1"/>
  <c r="E212" i="1" s="1"/>
  <c r="C188" i="1"/>
  <c r="D188" i="1" s="1"/>
  <c r="E188" i="1" s="1"/>
  <c r="C147" i="1"/>
  <c r="D147" i="1" s="1"/>
  <c r="E147" i="1" s="1"/>
  <c r="C136" i="1"/>
  <c r="D136" i="1" s="1"/>
  <c r="E136" i="1" s="1"/>
  <c r="C128" i="1"/>
  <c r="D128" i="1" s="1"/>
  <c r="E128" i="1" s="1"/>
  <c r="C117" i="1"/>
  <c r="D117" i="1" s="1"/>
  <c r="E117" i="1" s="1"/>
  <c r="C73" i="1"/>
  <c r="C2309" i="2"/>
  <c r="C2279" i="2"/>
  <c r="C2263" i="2"/>
  <c r="M2214" i="2"/>
  <c r="C2189" i="2"/>
  <c r="D2189" i="2" s="1"/>
  <c r="C2181" i="2"/>
  <c r="D2181" i="2" s="1"/>
  <c r="C2033" i="2"/>
  <c r="N2033" i="2" s="1"/>
  <c r="AG2033" i="2" s="1"/>
  <c r="C1903" i="2"/>
  <c r="C1396" i="2"/>
  <c r="M1376" i="2"/>
  <c r="N1151" i="2"/>
  <c r="N971" i="2"/>
  <c r="N939" i="2"/>
  <c r="N252" i="2"/>
  <c r="C60" i="1"/>
  <c r="D60" i="1" s="1"/>
  <c r="E60" i="1" s="1"/>
  <c r="C44" i="1"/>
  <c r="C2293" i="2"/>
  <c r="C2285" i="2"/>
  <c r="M2230" i="2"/>
  <c r="C2222" i="2"/>
  <c r="N2222" i="2" s="1"/>
  <c r="C2173" i="2"/>
  <c r="D2173" i="2" s="1"/>
  <c r="C2162" i="2"/>
  <c r="M2134" i="2"/>
  <c r="C2001" i="2"/>
  <c r="M1944" i="2"/>
  <c r="M1936" i="2"/>
  <c r="C1060" i="2"/>
  <c r="N382" i="2"/>
  <c r="C92" i="2"/>
  <c r="N92" i="2" s="1"/>
  <c r="C911" i="1"/>
  <c r="C903" i="1"/>
  <c r="C890" i="1"/>
  <c r="C849" i="1"/>
  <c r="C836" i="1"/>
  <c r="C783" i="1"/>
  <c r="D783" i="1" s="1"/>
  <c r="E783" i="1" s="1"/>
  <c r="C753" i="1"/>
  <c r="D753" i="1" s="1"/>
  <c r="E753" i="1" s="1"/>
  <c r="C658" i="1"/>
  <c r="C555" i="1"/>
  <c r="N555" i="1" s="1"/>
  <c r="C480" i="1"/>
  <c r="D480" i="1" s="1"/>
  <c r="E480" i="1" s="1"/>
  <c r="C472" i="1"/>
  <c r="C453" i="1"/>
  <c r="C403" i="1"/>
  <c r="D403" i="1" s="1"/>
  <c r="E403" i="1" s="1"/>
  <c r="C392" i="1"/>
  <c r="D392" i="1" s="1"/>
  <c r="E392" i="1" s="1"/>
  <c r="C387" i="1"/>
  <c r="D387" i="1" s="1"/>
  <c r="E387" i="1" s="1"/>
  <c r="C376" i="1"/>
  <c r="D376" i="1" s="1"/>
  <c r="E376" i="1" s="1"/>
  <c r="C368" i="1"/>
  <c r="C360" i="1"/>
  <c r="D360" i="1" s="1"/>
  <c r="E360" i="1" s="1"/>
  <c r="C352" i="1"/>
  <c r="C325" i="1"/>
  <c r="C284" i="1"/>
  <c r="D284" i="1" s="1"/>
  <c r="E284" i="1" s="1"/>
  <c r="C248" i="1"/>
  <c r="D248" i="1" s="1"/>
  <c r="E248" i="1" s="1"/>
  <c r="C243" i="1"/>
  <c r="D243" i="1" s="1"/>
  <c r="E243" i="1" s="1"/>
  <c r="C232" i="1"/>
  <c r="D232" i="1" s="1"/>
  <c r="E232" i="1" s="1"/>
  <c r="C224" i="1"/>
  <c r="D224" i="1" s="1"/>
  <c r="E224" i="1" s="1"/>
  <c r="C197" i="1"/>
  <c r="D197" i="1" s="1"/>
  <c r="E197" i="1" s="1"/>
  <c r="C156" i="1"/>
  <c r="C115" i="1"/>
  <c r="C93" i="1"/>
  <c r="D93" i="1" s="1"/>
  <c r="E93" i="1" s="1"/>
  <c r="C85" i="1"/>
  <c r="D85" i="1" s="1"/>
  <c r="E85" i="1" s="1"/>
  <c r="C2304" i="2"/>
  <c r="N2304" i="2" s="1"/>
  <c r="C2277" i="2"/>
  <c r="D2277" i="2" s="1"/>
  <c r="C2258" i="2"/>
  <c r="D2258" i="2" s="1"/>
  <c r="C2234" i="2"/>
  <c r="D2234" i="2" s="1"/>
  <c r="C2231" i="2"/>
  <c r="C2153" i="2"/>
  <c r="C2109" i="2"/>
  <c r="C2106" i="2"/>
  <c r="C2104" i="2"/>
  <c r="N2104" i="2" s="1"/>
  <c r="C2081" i="2"/>
  <c r="N2081" i="2" s="1"/>
  <c r="C1967" i="2"/>
  <c r="N1967" i="2" s="1"/>
  <c r="C1950" i="2"/>
  <c r="C1912" i="2"/>
  <c r="D1912" i="2" s="1"/>
  <c r="E1912" i="2" s="1"/>
  <c r="N1623" i="2"/>
  <c r="C1466" i="2"/>
  <c r="C1442" i="2"/>
  <c r="N680" i="2"/>
  <c r="C983" i="1"/>
  <c r="N983" i="1" s="1"/>
  <c r="C970" i="1"/>
  <c r="O970" i="1" s="1"/>
  <c r="C961" i="1"/>
  <c r="C948" i="1"/>
  <c r="C895" i="1"/>
  <c r="C887" i="1"/>
  <c r="C876" i="1"/>
  <c r="C866" i="1"/>
  <c r="D866" i="1" s="1"/>
  <c r="E866" i="1" s="1"/>
  <c r="C833" i="1"/>
  <c r="C767" i="1"/>
  <c r="C756" i="1"/>
  <c r="D756" i="1" s="1"/>
  <c r="E756" i="1" s="1"/>
  <c r="C745" i="1"/>
  <c r="C664" i="1"/>
  <c r="C659" i="1"/>
  <c r="D659" i="1" s="1"/>
  <c r="E659" i="1" s="1"/>
  <c r="C651" i="1"/>
  <c r="D651" i="1" s="1"/>
  <c r="E651" i="1" s="1"/>
  <c r="C639" i="1"/>
  <c r="D639" i="1" s="1"/>
  <c r="E639" i="1" s="1"/>
  <c r="C539" i="1"/>
  <c r="N539" i="1" s="1"/>
  <c r="C528" i="1"/>
  <c r="D528" i="1" s="1"/>
  <c r="E528" i="1" s="1"/>
  <c r="C509" i="1"/>
  <c r="D509" i="1" s="1"/>
  <c r="E509" i="1" s="1"/>
  <c r="C464" i="1"/>
  <c r="C445" i="1"/>
  <c r="C420" i="1"/>
  <c r="D420" i="1" s="1"/>
  <c r="E420" i="1" s="1"/>
  <c r="C355" i="1"/>
  <c r="C344" i="1"/>
  <c r="D344" i="1" s="1"/>
  <c r="E344" i="1" s="1"/>
  <c r="C336" i="1"/>
  <c r="N336" i="1" s="1"/>
  <c r="C292" i="1"/>
  <c r="C268" i="1"/>
  <c r="D268" i="1" s="1"/>
  <c r="E268" i="1" s="1"/>
  <c r="C227" i="1"/>
  <c r="C178" i="1"/>
  <c r="C140" i="1"/>
  <c r="D140" i="1" s="1"/>
  <c r="E140" i="1" s="1"/>
  <c r="C66" i="1"/>
  <c r="D66" i="1" s="1"/>
  <c r="E66" i="1" s="1"/>
  <c r="C50" i="1"/>
  <c r="C48" i="1"/>
  <c r="C42" i="1"/>
  <c r="C40" i="1"/>
  <c r="D40" i="1" s="1"/>
  <c r="E40" i="1" s="1"/>
  <c r="C39" i="1"/>
  <c r="C2332" i="2"/>
  <c r="C2318" i="2"/>
  <c r="C2307" i="2"/>
  <c r="M2302" i="2"/>
  <c r="M2286" i="2"/>
  <c r="C2212" i="2"/>
  <c r="D2212" i="2" s="1"/>
  <c r="C2129" i="2"/>
  <c r="C2117" i="2"/>
  <c r="C2098" i="2"/>
  <c r="C2090" i="2"/>
  <c r="C2029" i="2"/>
  <c r="C2026" i="2"/>
  <c r="C2016" i="2"/>
  <c r="N2016" i="2" s="1"/>
  <c r="C2013" i="2"/>
  <c r="D2013" i="2" s="1"/>
  <c r="M2002" i="2"/>
  <c r="C1996" i="2"/>
  <c r="O1996" i="2" s="1"/>
  <c r="C1991" i="2"/>
  <c r="C1988" i="2"/>
  <c r="C1983" i="2"/>
  <c r="D1983" i="2" s="1"/>
  <c r="C1951" i="2"/>
  <c r="C1942" i="2"/>
  <c r="N1942" i="2" s="1"/>
  <c r="M1895" i="2"/>
  <c r="M1890" i="2"/>
  <c r="M1882" i="2"/>
  <c r="C1879" i="2"/>
  <c r="C1863" i="2"/>
  <c r="C1839" i="2"/>
  <c r="M1831" i="2"/>
  <c r="N1638" i="2"/>
  <c r="N1579" i="2"/>
  <c r="C1578" i="2"/>
  <c r="N1340" i="2"/>
  <c r="N1058" i="2"/>
  <c r="O1056" i="2"/>
  <c r="D1054" i="2"/>
  <c r="C674" i="2"/>
  <c r="D674" i="2" s="1"/>
  <c r="C229" i="2"/>
  <c r="O229" i="2" s="1"/>
  <c r="N1786" i="2"/>
  <c r="M1736" i="2"/>
  <c r="C1717" i="2"/>
  <c r="C1665" i="2"/>
  <c r="C1657" i="2"/>
  <c r="C1618" i="2"/>
  <c r="C1585" i="2"/>
  <c r="C1536" i="2"/>
  <c r="N1536" i="2" s="1"/>
  <c r="C1519" i="2"/>
  <c r="C1506" i="2"/>
  <c r="C1503" i="2"/>
  <c r="C1483" i="2"/>
  <c r="C1435" i="2"/>
  <c r="C1427" i="2"/>
  <c r="C1397" i="2"/>
  <c r="C1369" i="2"/>
  <c r="N1369" i="2" s="1"/>
  <c r="C1233" i="2"/>
  <c r="D1233" i="2" s="1"/>
  <c r="C1225" i="2"/>
  <c r="M1147" i="2"/>
  <c r="C1014" i="2"/>
  <c r="O1014" i="2" s="1"/>
  <c r="C935" i="2"/>
  <c r="D935" i="2" s="1"/>
  <c r="C908" i="2"/>
  <c r="C821" i="2"/>
  <c r="C813" i="2"/>
  <c r="O813" i="2" s="1"/>
  <c r="C807" i="2"/>
  <c r="C781" i="2"/>
  <c r="O781" i="2" s="1"/>
  <c r="C770" i="2"/>
  <c r="D770" i="2" s="1"/>
  <c r="C699" i="2"/>
  <c r="C581" i="2"/>
  <c r="C492" i="2"/>
  <c r="C355" i="2"/>
  <c r="C352" i="2"/>
  <c r="N352" i="2" s="1"/>
  <c r="C246" i="2"/>
  <c r="C213" i="2"/>
  <c r="C207" i="2"/>
  <c r="C177" i="2"/>
  <c r="C163" i="2"/>
  <c r="C152" i="2"/>
  <c r="C138" i="2"/>
  <c r="N138" i="2" s="1"/>
  <c r="C78" i="2"/>
  <c r="C54" i="2"/>
  <c r="O2177" i="2"/>
  <c r="C1797" i="2"/>
  <c r="M1745" i="2"/>
  <c r="C1718" i="2"/>
  <c r="C1712" i="2"/>
  <c r="C1594" i="2"/>
  <c r="N1594" i="2" s="1"/>
  <c r="C1522" i="2"/>
  <c r="C1520" i="2"/>
  <c r="C1481" i="2"/>
  <c r="C1475" i="2"/>
  <c r="C1361" i="2"/>
  <c r="M1359" i="2"/>
  <c r="M1355" i="2"/>
  <c r="C1344" i="2"/>
  <c r="O1344" i="2" s="1"/>
  <c r="C1279" i="2"/>
  <c r="N1279" i="2" s="1"/>
  <c r="C1271" i="2"/>
  <c r="N1223" i="2"/>
  <c r="C1161" i="2"/>
  <c r="M1158" i="2"/>
  <c r="M1150" i="2"/>
  <c r="C1104" i="2"/>
  <c r="C1008" i="2"/>
  <c r="N1008" i="2" s="1"/>
  <c r="C1006" i="2"/>
  <c r="C974" i="2"/>
  <c r="C927" i="2"/>
  <c r="C889" i="2"/>
  <c r="M864" i="2"/>
  <c r="C829" i="2"/>
  <c r="M675" i="2"/>
  <c r="C652" i="2"/>
  <c r="N652" i="2" s="1"/>
  <c r="C646" i="2"/>
  <c r="N596" i="2"/>
  <c r="C573" i="2"/>
  <c r="D573" i="2" s="1"/>
  <c r="C512" i="2"/>
  <c r="C504" i="2"/>
  <c r="C473" i="2"/>
  <c r="C465" i="2"/>
  <c r="C435" i="2"/>
  <c r="N435" i="2" s="1"/>
  <c r="C293" i="2"/>
  <c r="N260" i="2"/>
  <c r="C95" i="2"/>
  <c r="C73" i="2"/>
  <c r="C70" i="2"/>
  <c r="C1655" i="2"/>
  <c r="C1647" i="2"/>
  <c r="C1595" i="2"/>
  <c r="N1595" i="2" s="1"/>
  <c r="C1504" i="2"/>
  <c r="C1342" i="2"/>
  <c r="C1339" i="2"/>
  <c r="N1339" i="2" s="1"/>
  <c r="C1307" i="2"/>
  <c r="D1307" i="2" s="1"/>
  <c r="C1250" i="2"/>
  <c r="N1250" i="2" s="1"/>
  <c r="C1207" i="2"/>
  <c r="N1207" i="2" s="1"/>
  <c r="C1124" i="2"/>
  <c r="C1011" i="2"/>
  <c r="N1011" i="2" s="1"/>
  <c r="C966" i="2"/>
  <c r="D966" i="2" s="1"/>
  <c r="C958" i="2"/>
  <c r="N958" i="2" s="1"/>
  <c r="C950" i="2"/>
  <c r="C873" i="2"/>
  <c r="C868" i="2"/>
  <c r="C800" i="2"/>
  <c r="D800" i="2" s="1"/>
  <c r="C579" i="2"/>
  <c r="C562" i="2"/>
  <c r="N562" i="2" s="1"/>
  <c r="C557" i="2"/>
  <c r="C534" i="2"/>
  <c r="C518" i="2"/>
  <c r="D518" i="2" s="1"/>
  <c r="E518" i="2" s="1"/>
  <c r="C474" i="2"/>
  <c r="C408" i="2"/>
  <c r="C353" i="2"/>
  <c r="C336" i="2"/>
  <c r="N336" i="2" s="1"/>
  <c r="C296" i="2"/>
  <c r="O296" i="2" s="1"/>
  <c r="C219" i="2"/>
  <c r="D219" i="2" s="1"/>
  <c r="C186" i="2"/>
  <c r="C161" i="2"/>
  <c r="N549" i="2"/>
  <c r="N548" i="2"/>
  <c r="C43" i="2"/>
  <c r="M1814" i="2"/>
  <c r="M1806" i="2"/>
  <c r="C1770" i="2"/>
  <c r="D1770" i="2" s="1"/>
  <c r="C1735" i="2"/>
  <c r="C1705" i="2"/>
  <c r="O1705" i="2" s="1"/>
  <c r="M1653" i="2"/>
  <c r="M1650" i="2"/>
  <c r="M1647" i="2"/>
  <c r="M1639" i="2"/>
  <c r="C1515" i="2"/>
  <c r="N1515" i="2" s="1"/>
  <c r="M1498" i="2"/>
  <c r="C1439" i="2"/>
  <c r="M1412" i="2"/>
  <c r="C1409" i="2"/>
  <c r="M1404" i="2"/>
  <c r="C1384" i="2"/>
  <c r="D1384" i="2" s="1"/>
  <c r="E1384" i="2" s="1"/>
  <c r="C1379" i="2"/>
  <c r="D1379" i="2" s="1"/>
  <c r="C1321" i="2"/>
  <c r="N1321" i="2" s="1"/>
  <c r="C1313" i="2"/>
  <c r="C1294" i="2"/>
  <c r="C1286" i="2"/>
  <c r="C1259" i="2"/>
  <c r="N1259" i="2" s="1"/>
  <c r="M1256" i="2"/>
  <c r="C1243" i="2"/>
  <c r="C1229" i="2"/>
  <c r="N1229" i="2" s="1"/>
  <c r="C1182" i="2"/>
  <c r="D1182" i="2" s="1"/>
  <c r="E1182" i="2" s="1"/>
  <c r="C1135" i="2"/>
  <c r="N1135" i="2" s="1"/>
  <c r="C1111" i="2"/>
  <c r="D1111" i="2" s="1"/>
  <c r="C1108" i="2"/>
  <c r="N1108" i="2" s="1"/>
  <c r="C1100" i="2"/>
  <c r="C1086" i="2"/>
  <c r="M1067" i="2"/>
  <c r="C931" i="2"/>
  <c r="C923" i="2"/>
  <c r="N923" i="2" s="1"/>
  <c r="C920" i="2"/>
  <c r="C854" i="2"/>
  <c r="C817" i="2"/>
  <c r="C806" i="2"/>
  <c r="C794" i="2"/>
  <c r="C608" i="2"/>
  <c r="D608" i="2" s="1"/>
  <c r="C532" i="2"/>
  <c r="C521" i="2"/>
  <c r="D521" i="2" s="1"/>
  <c r="C491" i="2"/>
  <c r="C442" i="2"/>
  <c r="C414" i="2"/>
  <c r="C283" i="2"/>
  <c r="C242" i="2"/>
  <c r="C239" i="2"/>
  <c r="C162" i="2"/>
  <c r="C134" i="2"/>
  <c r="O134" i="2" s="1"/>
  <c r="C118" i="2"/>
  <c r="C88" i="2"/>
  <c r="C71" i="2"/>
  <c r="C63" i="2"/>
  <c r="C47" i="2"/>
  <c r="C1815" i="2"/>
  <c r="C1743" i="2"/>
  <c r="C1625" i="2"/>
  <c r="O1625" i="2" s="1"/>
  <c r="C1584" i="2"/>
  <c r="D1584" i="2" s="1"/>
  <c r="C1546" i="2"/>
  <c r="C1488" i="2"/>
  <c r="C1451" i="2"/>
  <c r="C1376" i="2"/>
  <c r="D1376" i="2" s="1"/>
  <c r="C1368" i="2"/>
  <c r="O1368" i="2" s="1"/>
  <c r="C1348" i="2"/>
  <c r="C1316" i="2"/>
  <c r="N1316" i="2" s="1"/>
  <c r="M1305" i="2"/>
  <c r="M1303" i="2"/>
  <c r="M1294" i="2"/>
  <c r="M1275" i="2"/>
  <c r="N1254" i="2"/>
  <c r="C1249" i="2"/>
  <c r="D1249" i="2" s="1"/>
  <c r="C1224" i="2"/>
  <c r="O1224" i="2" s="1"/>
  <c r="C1177" i="2"/>
  <c r="D1177" i="2" s="1"/>
  <c r="C1092" i="2"/>
  <c r="C1068" i="2"/>
  <c r="C972" i="2"/>
  <c r="M915" i="2"/>
  <c r="C913" i="2"/>
  <c r="C899" i="2"/>
  <c r="N899" i="2" s="1"/>
  <c r="C845" i="2"/>
  <c r="C775" i="2"/>
  <c r="O775" i="2" s="1"/>
  <c r="C736" i="2"/>
  <c r="C728" i="2"/>
  <c r="D728" i="2" s="1"/>
  <c r="C648" i="2"/>
  <c r="C597" i="2"/>
  <c r="C546" i="2"/>
  <c r="C450" i="2"/>
  <c r="C412" i="2"/>
  <c r="N412" i="2" s="1"/>
  <c r="C396" i="2"/>
  <c r="N396" i="2" s="1"/>
  <c r="C346" i="2"/>
  <c r="C320" i="2"/>
  <c r="O320" i="2" s="1"/>
  <c r="C267" i="2"/>
  <c r="C259" i="2"/>
  <c r="D259" i="2" s="1"/>
  <c r="C217" i="2"/>
  <c r="C206" i="2"/>
  <c r="C102" i="2"/>
  <c r="C1752" i="2"/>
  <c r="N1752" i="2" s="1"/>
  <c r="C1736" i="2"/>
  <c r="M1703" i="2"/>
  <c r="M1687" i="2"/>
  <c r="C1670" i="2"/>
  <c r="C1637" i="2"/>
  <c r="C1480" i="2"/>
  <c r="D1480" i="2" s="1"/>
  <c r="C1449" i="2"/>
  <c r="N1332" i="2"/>
  <c r="C1273" i="2"/>
  <c r="C1265" i="2"/>
  <c r="C1238" i="2"/>
  <c r="C1222" i="2"/>
  <c r="C1158" i="2"/>
  <c r="C1048" i="2"/>
  <c r="C924" i="2"/>
  <c r="C712" i="2"/>
  <c r="D712" i="2" s="1"/>
  <c r="E712" i="2" s="1"/>
  <c r="C668" i="2"/>
  <c r="M651" i="2"/>
  <c r="N580" i="2"/>
  <c r="C563" i="2"/>
  <c r="C448" i="2"/>
  <c r="C401" i="2"/>
  <c r="D401" i="2" s="1"/>
  <c r="C349" i="2"/>
  <c r="C323" i="2"/>
  <c r="O323" i="2" s="1"/>
  <c r="C295" i="2"/>
  <c r="N293" i="2"/>
  <c r="C290" i="2"/>
  <c r="C251" i="2"/>
  <c r="C226" i="2"/>
  <c r="C209" i="2"/>
  <c r="C185" i="2"/>
  <c r="C168" i="2"/>
  <c r="O168" i="2" s="1"/>
  <c r="C160" i="2"/>
  <c r="C61" i="2"/>
  <c r="M1009" i="1"/>
  <c r="M770" i="1"/>
  <c r="N355" i="1"/>
  <c r="O2101" i="2"/>
  <c r="O1948" i="2"/>
  <c r="O904" i="2"/>
  <c r="O868" i="2"/>
  <c r="O860" i="2"/>
  <c r="AC860" i="2" s="1"/>
  <c r="O608" i="2"/>
  <c r="M683" i="1"/>
  <c r="M680" i="1"/>
  <c r="M672" i="1"/>
  <c r="M670" i="1"/>
  <c r="M669" i="1"/>
  <c r="M664" i="1"/>
  <c r="M540" i="1"/>
  <c r="M532" i="1"/>
  <c r="M529" i="1"/>
  <c r="M401" i="1"/>
  <c r="O2033" i="2"/>
  <c r="O1988" i="2"/>
  <c r="O2093" i="2"/>
  <c r="O1160" i="2"/>
  <c r="O854" i="2"/>
  <c r="O642" i="2"/>
  <c r="O413" i="2"/>
  <c r="AC1396" i="1"/>
  <c r="M908" i="1"/>
  <c r="N906" i="1"/>
  <c r="M695" i="1"/>
  <c r="M694" i="1"/>
  <c r="M480" i="1"/>
  <c r="N291" i="1"/>
  <c r="N163" i="1"/>
  <c r="O417" i="2"/>
  <c r="AC1392" i="1"/>
  <c r="M914" i="1"/>
  <c r="M857" i="1"/>
  <c r="M855" i="1"/>
  <c r="M854" i="1"/>
  <c r="M849" i="1"/>
  <c r="M738" i="1"/>
  <c r="M703" i="1"/>
  <c r="M698" i="1"/>
  <c r="M579" i="1"/>
  <c r="M302" i="1"/>
  <c r="M174" i="1"/>
  <c r="O2125" i="2"/>
  <c r="O2053" i="2"/>
  <c r="O1144" i="2"/>
  <c r="O844" i="2"/>
  <c r="AC1412" i="1"/>
  <c r="N986" i="1"/>
  <c r="M925" i="1"/>
  <c r="M753" i="1"/>
  <c r="M747" i="1"/>
  <c r="M612" i="1"/>
  <c r="M611" i="1"/>
  <c r="M608" i="1"/>
  <c r="M600" i="1"/>
  <c r="M438" i="1"/>
  <c r="M436" i="1"/>
  <c r="M435" i="1"/>
  <c r="O1176" i="2"/>
  <c r="O206" i="2"/>
  <c r="M994" i="1"/>
  <c r="M764" i="1"/>
  <c r="N762" i="1"/>
  <c r="L635" i="1"/>
  <c r="AF635" i="1" s="1"/>
  <c r="M632" i="1"/>
  <c r="M444" i="1"/>
  <c r="M441" i="1"/>
  <c r="L653" i="1"/>
  <c r="AF653" i="1" s="1"/>
  <c r="L549" i="1"/>
  <c r="AF549" i="1" s="1"/>
  <c r="M152" i="1"/>
  <c r="M216" i="1"/>
  <c r="M280" i="1"/>
  <c r="M344" i="1"/>
  <c r="M388" i="1"/>
  <c r="M416" i="1"/>
  <c r="M721" i="1"/>
  <c r="M863" i="1"/>
  <c r="M897" i="1"/>
  <c r="M903" i="1"/>
  <c r="M1057" i="1"/>
  <c r="M1063" i="1"/>
  <c r="M404" i="1"/>
  <c r="M456" i="1"/>
  <c r="M488" i="1"/>
  <c r="M761" i="1"/>
  <c r="M817" i="1"/>
  <c r="M823" i="1"/>
  <c r="M945" i="1"/>
  <c r="M977" i="1"/>
  <c r="M983" i="1"/>
  <c r="M1031" i="1"/>
  <c r="M1105" i="1"/>
  <c r="M168" i="1"/>
  <c r="M232" i="1"/>
  <c r="M296" i="1"/>
  <c r="M360" i="1"/>
  <c r="M432" i="1"/>
  <c r="M520" i="1"/>
  <c r="M576" i="1"/>
  <c r="M697" i="1"/>
  <c r="M711" i="1"/>
  <c r="M729" i="1"/>
  <c r="M871" i="1"/>
  <c r="M951" i="1"/>
  <c r="M1025" i="1"/>
  <c r="M1111" i="1"/>
  <c r="M464" i="1"/>
  <c r="M496" i="1"/>
  <c r="M548" i="1"/>
  <c r="M648" i="1"/>
  <c r="M705" i="1"/>
  <c r="M714" i="1"/>
  <c r="M737" i="1"/>
  <c r="M769" i="1"/>
  <c r="M865" i="1"/>
  <c r="M913" i="1"/>
  <c r="M919" i="1"/>
  <c r="M1073" i="1"/>
  <c r="M1079" i="1"/>
  <c r="M184" i="1"/>
  <c r="M248" i="1"/>
  <c r="M312" i="1"/>
  <c r="M440" i="1"/>
  <c r="M452" i="1"/>
  <c r="M528" i="1"/>
  <c r="M584" i="1"/>
  <c r="M616" i="1"/>
  <c r="M833" i="1"/>
  <c r="M839" i="1"/>
  <c r="M993" i="1"/>
  <c r="M999" i="1"/>
  <c r="M472" i="1"/>
  <c r="M504" i="1"/>
  <c r="M516" i="1"/>
  <c r="M687" i="1"/>
  <c r="M690" i="1"/>
  <c r="M713" i="1"/>
  <c r="M719" i="1"/>
  <c r="M745" i="1"/>
  <c r="M785" i="1"/>
  <c r="M881" i="1"/>
  <c r="M887" i="1"/>
  <c r="M961" i="1"/>
  <c r="M1041" i="1"/>
  <c r="M1047" i="1"/>
  <c r="M1121" i="1"/>
  <c r="M200" i="1"/>
  <c r="M264" i="1"/>
  <c r="M328" i="1"/>
  <c r="M408" i="1"/>
  <c r="M448" i="1"/>
  <c r="M656" i="1"/>
  <c r="M929" i="1"/>
  <c r="M935" i="1"/>
  <c r="M967" i="1"/>
  <c r="M1089" i="1"/>
  <c r="M1095" i="1"/>
  <c r="M1097" i="1"/>
  <c r="M1094" i="1"/>
  <c r="M1074" i="1"/>
  <c r="N1066" i="1"/>
  <c r="M1060" i="1"/>
  <c r="M1037" i="1"/>
  <c r="M1026" i="1"/>
  <c r="N1018" i="1"/>
  <c r="M969" i="1"/>
  <c r="M966" i="1"/>
  <c r="M937" i="1"/>
  <c r="M934" i="1"/>
  <c r="M900" i="1"/>
  <c r="M877" i="1"/>
  <c r="M860" i="1"/>
  <c r="M809" i="1"/>
  <c r="M807" i="1"/>
  <c r="M781" i="1"/>
  <c r="N730" i="1"/>
  <c r="M706" i="1"/>
  <c r="N692" i="1"/>
  <c r="N673" i="1"/>
  <c r="M644" i="1"/>
  <c r="M643" i="1"/>
  <c r="M626" i="1"/>
  <c r="M588" i="1"/>
  <c r="M560" i="1"/>
  <c r="M549" i="1"/>
  <c r="M543" i="1"/>
  <c r="M535" i="1"/>
  <c r="M500" i="1"/>
  <c r="M497" i="1"/>
  <c r="M494" i="1"/>
  <c r="M468" i="1"/>
  <c r="M465" i="1"/>
  <c r="M462" i="1"/>
  <c r="M459" i="1"/>
  <c r="M427" i="1"/>
  <c r="M419" i="1"/>
  <c r="M396" i="1"/>
  <c r="M341" i="1"/>
  <c r="M333" i="1"/>
  <c r="N331" i="1"/>
  <c r="M327" i="1"/>
  <c r="M305" i="1"/>
  <c r="M269" i="1"/>
  <c r="N267" i="1"/>
  <c r="M263" i="1"/>
  <c r="M241" i="1"/>
  <c r="M213" i="1"/>
  <c r="M208" i="1"/>
  <c r="M205" i="1"/>
  <c r="N203" i="1"/>
  <c r="M199" i="1"/>
  <c r="M177" i="1"/>
  <c r="M149" i="1"/>
  <c r="M89" i="1"/>
  <c r="M1100" i="1"/>
  <c r="N1098" i="1"/>
  <c r="M1049" i="1"/>
  <c r="M1046" i="1"/>
  <c r="M1023" i="1"/>
  <c r="M1012" i="1"/>
  <c r="M978" i="1"/>
  <c r="M972" i="1"/>
  <c r="M946" i="1"/>
  <c r="M940" i="1"/>
  <c r="N938" i="1"/>
  <c r="M889" i="1"/>
  <c r="M886" i="1"/>
  <c r="M869" i="1"/>
  <c r="N858" i="1"/>
  <c r="M829" i="1"/>
  <c r="M818" i="1"/>
  <c r="M812" i="1"/>
  <c r="M771" i="1"/>
  <c r="M762" i="1"/>
  <c r="M739" i="1"/>
  <c r="N722" i="1"/>
  <c r="M718" i="1"/>
  <c r="M712" i="1"/>
  <c r="N698" i="1"/>
  <c r="M689" i="1"/>
  <c r="M686" i="1"/>
  <c r="M667" i="1"/>
  <c r="M661" i="1"/>
  <c r="L659" i="1"/>
  <c r="AF659" i="1" s="1"/>
  <c r="M629" i="1"/>
  <c r="L627" i="1"/>
  <c r="AF627" i="1" s="1"/>
  <c r="M604" i="1"/>
  <c r="M597" i="1"/>
  <c r="L595" i="1"/>
  <c r="AF595" i="1" s="1"/>
  <c r="M594" i="1"/>
  <c r="M591" i="1"/>
  <c r="L589" i="1"/>
  <c r="AF589" i="1" s="1"/>
  <c r="M580" i="1"/>
  <c r="M577" i="1"/>
  <c r="M571" i="1"/>
  <c r="M544" i="1"/>
  <c r="M524" i="1"/>
  <c r="M521" i="1"/>
  <c r="M518" i="1"/>
  <c r="M509" i="1"/>
  <c r="M380" i="1"/>
  <c r="M372" i="1"/>
  <c r="M350" i="1"/>
  <c r="N339" i="1"/>
  <c r="M286" i="1"/>
  <c r="M233" i="1"/>
  <c r="M222" i="1"/>
  <c r="M219" i="1"/>
  <c r="N211" i="1"/>
  <c r="M169" i="1"/>
  <c r="M166" i="1"/>
  <c r="M164" i="1"/>
  <c r="M158" i="1"/>
  <c r="M133" i="1"/>
  <c r="M125" i="1"/>
  <c r="N123" i="1"/>
  <c r="M122" i="1"/>
  <c r="M114" i="1"/>
  <c r="M103" i="1"/>
  <c r="M39" i="1"/>
  <c r="M1106" i="1"/>
  <c r="M1092" i="1"/>
  <c r="M1052" i="1"/>
  <c r="N1050" i="1"/>
  <c r="M1029" i="1"/>
  <c r="M1004" i="1"/>
  <c r="M1001" i="1"/>
  <c r="M998" i="1"/>
  <c r="M932" i="1"/>
  <c r="M909" i="1"/>
  <c r="M898" i="1"/>
  <c r="M892" i="1"/>
  <c r="M841" i="1"/>
  <c r="M838" i="1"/>
  <c r="M810" i="1"/>
  <c r="M793" i="1"/>
  <c r="M733" i="1"/>
  <c r="N716" i="1"/>
  <c r="M707" i="1"/>
  <c r="M701" i="1"/>
  <c r="M679" i="1"/>
  <c r="M671" i="1"/>
  <c r="M647" i="1"/>
  <c r="M636" i="1"/>
  <c r="M615" i="1"/>
  <c r="M592" i="1"/>
  <c r="M583" i="1"/>
  <c r="L581" i="1"/>
  <c r="AF581" i="1" s="1"/>
  <c r="M541" i="1"/>
  <c r="M536" i="1"/>
  <c r="M533" i="1"/>
  <c r="L525" i="1"/>
  <c r="AF525" i="1" s="1"/>
  <c r="M492" i="1"/>
  <c r="M489" i="1"/>
  <c r="M486" i="1"/>
  <c r="M483" i="1"/>
  <c r="M460" i="1"/>
  <c r="M457" i="1"/>
  <c r="M454" i="1"/>
  <c r="N420" i="1"/>
  <c r="M411" i="1"/>
  <c r="M370" i="1"/>
  <c r="M353" i="1"/>
  <c r="M317" i="1"/>
  <c r="N315" i="1"/>
  <c r="M311" i="1"/>
  <c r="M289" i="1"/>
  <c r="M253" i="1"/>
  <c r="N251" i="1"/>
  <c r="M247" i="1"/>
  <c r="M242" i="1"/>
  <c r="M225" i="1"/>
  <c r="M189" i="1"/>
  <c r="N187" i="1"/>
  <c r="M183" i="1"/>
  <c r="M161" i="1"/>
  <c r="M47" i="1"/>
  <c r="M1124" i="1"/>
  <c r="M1081" i="1"/>
  <c r="M1078" i="1"/>
  <c r="M1058" i="1"/>
  <c r="M1055" i="1"/>
  <c r="M1044" i="1"/>
  <c r="M1021" i="1"/>
  <c r="M964" i="1"/>
  <c r="M921" i="1"/>
  <c r="M918" i="1"/>
  <c r="M901" i="1"/>
  <c r="M861" i="1"/>
  <c r="M850" i="1"/>
  <c r="M844" i="1"/>
  <c r="N842" i="1"/>
  <c r="M802" i="1"/>
  <c r="M796" i="1"/>
  <c r="M768" i="1"/>
  <c r="M763" i="1"/>
  <c r="M754" i="1"/>
  <c r="M748" i="1"/>
  <c r="N746" i="1"/>
  <c r="M736" i="1"/>
  <c r="M731" i="1"/>
  <c r="M704" i="1"/>
  <c r="M684" i="1"/>
  <c r="M682" i="1"/>
  <c r="L651" i="1"/>
  <c r="AF651" i="1" s="1"/>
  <c r="M624" i="1"/>
  <c r="M589" i="1"/>
  <c r="M572" i="1"/>
  <c r="M569" i="1"/>
  <c r="M561" i="1"/>
  <c r="M553" i="1"/>
  <c r="L461" i="1"/>
  <c r="AF461" i="1" s="1"/>
  <c r="M451" i="1"/>
  <c r="M428" i="1"/>
  <c r="M420" i="1"/>
  <c r="M414" i="1"/>
  <c r="M400" i="1"/>
  <c r="M389" i="1"/>
  <c r="M340" i="1"/>
  <c r="M334" i="1"/>
  <c r="M332" i="1"/>
  <c r="N323" i="1"/>
  <c r="M270" i="1"/>
  <c r="N259" i="1"/>
  <c r="M206" i="1"/>
  <c r="M178" i="1"/>
  <c r="M82" i="1"/>
  <c r="M1110" i="1"/>
  <c r="M1084" i="1"/>
  <c r="N1082" i="1"/>
  <c r="M1010" i="1"/>
  <c r="M1007" i="1"/>
  <c r="M953" i="1"/>
  <c r="M950" i="1"/>
  <c r="M941" i="1"/>
  <c r="M930" i="1"/>
  <c r="M924" i="1"/>
  <c r="M873" i="1"/>
  <c r="M870" i="1"/>
  <c r="M853" i="1"/>
  <c r="M813" i="1"/>
  <c r="M794" i="1"/>
  <c r="M791" i="1"/>
  <c r="M728" i="1"/>
  <c r="M725" i="1"/>
  <c r="M696" i="1"/>
  <c r="M693" i="1"/>
  <c r="N690" i="1"/>
  <c r="M674" i="1"/>
  <c r="M660" i="1"/>
  <c r="M628" i="1"/>
  <c r="M627" i="1"/>
  <c r="M613" i="1"/>
  <c r="L611" i="1"/>
  <c r="M610" i="1"/>
  <c r="M607" i="1"/>
  <c r="L605" i="1"/>
  <c r="AF605" i="1" s="1"/>
  <c r="M596" i="1"/>
  <c r="M564" i="1"/>
  <c r="M513" i="1"/>
  <c r="M510" i="1"/>
  <c r="M484" i="1"/>
  <c r="M481" i="1"/>
  <c r="M478" i="1"/>
  <c r="M475" i="1"/>
  <c r="L421" i="1"/>
  <c r="AF421" i="1" s="1"/>
  <c r="M365" i="1"/>
  <c r="N363" i="1"/>
  <c r="M359" i="1"/>
  <c r="M337" i="1"/>
  <c r="M309" i="1"/>
  <c r="M301" i="1"/>
  <c r="N299" i="1"/>
  <c r="M295" i="1"/>
  <c r="M273" i="1"/>
  <c r="M237" i="1"/>
  <c r="N235" i="1"/>
  <c r="M231" i="1"/>
  <c r="M209" i="1"/>
  <c r="M181" i="1"/>
  <c r="M173" i="1"/>
  <c r="N171" i="1"/>
  <c r="M170" i="1"/>
  <c r="M167" i="1"/>
  <c r="M93" i="1"/>
  <c r="M1116" i="1"/>
  <c r="M1090" i="1"/>
  <c r="M1076" i="1"/>
  <c r="M1053" i="1"/>
  <c r="M1033" i="1"/>
  <c r="M1030" i="1"/>
  <c r="M985" i="1"/>
  <c r="M982" i="1"/>
  <c r="M962" i="1"/>
  <c r="M956" i="1"/>
  <c r="M882" i="1"/>
  <c r="M825" i="1"/>
  <c r="M822" i="1"/>
  <c r="M786" i="1"/>
  <c r="M780" i="1"/>
  <c r="N772" i="1"/>
  <c r="M755" i="1"/>
  <c r="M746" i="1"/>
  <c r="M740" i="1"/>
  <c r="N732" i="1"/>
  <c r="M723" i="1"/>
  <c r="M702" i="1"/>
  <c r="M645" i="1"/>
  <c r="L643" i="1"/>
  <c r="AF643" i="1" s="1"/>
  <c r="M642" i="1"/>
  <c r="M639" i="1"/>
  <c r="L637" i="1"/>
  <c r="AF637" i="1" s="1"/>
  <c r="M631" i="1"/>
  <c r="M620" i="1"/>
  <c r="M599" i="1"/>
  <c r="M587" i="1"/>
  <c r="L565" i="1"/>
  <c r="AF565" i="1" s="1"/>
  <c r="L557" i="1"/>
  <c r="AF557" i="1" s="1"/>
  <c r="M551" i="1"/>
  <c r="M449" i="1"/>
  <c r="M424" i="1"/>
  <c r="N416" i="1"/>
  <c r="M412" i="1"/>
  <c r="M406" i="1"/>
  <c r="M395" i="1"/>
  <c r="M318" i="1"/>
  <c r="N307" i="1"/>
  <c r="M254" i="1"/>
  <c r="M251" i="1"/>
  <c r="M162" i="1"/>
  <c r="M129" i="1"/>
  <c r="M110" i="1"/>
  <c r="L72" i="1"/>
  <c r="AF72" i="1" s="1"/>
  <c r="M1122" i="1"/>
  <c r="M1065" i="1"/>
  <c r="M1062" i="1"/>
  <c r="M1036" i="1"/>
  <c r="M1005" i="1"/>
  <c r="M905" i="1"/>
  <c r="M902" i="1"/>
  <c r="M885" i="1"/>
  <c r="N874" i="1"/>
  <c r="M845" i="1"/>
  <c r="M834" i="1"/>
  <c r="M828" i="1"/>
  <c r="M797" i="1"/>
  <c r="M778" i="1"/>
  <c r="M775" i="1"/>
  <c r="M735" i="1"/>
  <c r="M720" i="1"/>
  <c r="M717" i="1"/>
  <c r="M663" i="1"/>
  <c r="M655" i="1"/>
  <c r="M652" i="1"/>
  <c r="M623" i="1"/>
  <c r="M605" i="1"/>
  <c r="M573" i="1"/>
  <c r="M568" i="1"/>
  <c r="M552" i="1"/>
  <c r="M508" i="1"/>
  <c r="M505" i="1"/>
  <c r="M502" i="1"/>
  <c r="M499" i="1"/>
  <c r="M476" i="1"/>
  <c r="M473" i="1"/>
  <c r="M470" i="1"/>
  <c r="M467" i="1"/>
  <c r="M398" i="1"/>
  <c r="M379" i="1"/>
  <c r="M371" i="1"/>
  <c r="M349" i="1"/>
  <c r="N347" i="1"/>
  <c r="M343" i="1"/>
  <c r="M335" i="1"/>
  <c r="M321" i="1"/>
  <c r="M285" i="1"/>
  <c r="N283" i="1"/>
  <c r="M279" i="1"/>
  <c r="M274" i="1"/>
  <c r="M257" i="1"/>
  <c r="M229" i="1"/>
  <c r="M221" i="1"/>
  <c r="N219" i="1"/>
  <c r="M215" i="1"/>
  <c r="M207" i="1"/>
  <c r="M193" i="1"/>
  <c r="M165" i="1"/>
  <c r="M160" i="1"/>
  <c r="M157" i="1"/>
  <c r="M154" i="1"/>
  <c r="M151" i="1"/>
  <c r="M113" i="1"/>
  <c r="M102" i="1"/>
  <c r="M100" i="1"/>
  <c r="M99" i="1"/>
  <c r="M534" i="2"/>
  <c r="M728" i="2"/>
  <c r="M768" i="2"/>
  <c r="M807" i="2"/>
  <c r="M827" i="2"/>
  <c r="M855" i="2"/>
  <c r="M882" i="2"/>
  <c r="M1262" i="2"/>
  <c r="M1347" i="2"/>
  <c r="M1384" i="2"/>
  <c r="M1505" i="2"/>
  <c r="M1522" i="2"/>
  <c r="M1862" i="2"/>
  <c r="M2011" i="2"/>
  <c r="M2157" i="2"/>
  <c r="M2181" i="2"/>
  <c r="M107" i="2"/>
  <c r="M359" i="2"/>
  <c r="M562" i="2"/>
  <c r="M683" i="2"/>
  <c r="M756" i="2"/>
  <c r="M839" i="2"/>
  <c r="M893" i="2"/>
  <c r="M946" i="2"/>
  <c r="M1106" i="2"/>
  <c r="M1463" i="2"/>
  <c r="M1481" i="2"/>
  <c r="M1559" i="2"/>
  <c r="M1563" i="2"/>
  <c r="M1630" i="2"/>
  <c r="M1879" i="2"/>
  <c r="M1927" i="2"/>
  <c r="M2053" i="2"/>
  <c r="M2125" i="2"/>
  <c r="M2153" i="2"/>
  <c r="M2177" i="2"/>
  <c r="M2222" i="2"/>
  <c r="M2277" i="2"/>
  <c r="M705" i="2"/>
  <c r="M782" i="2"/>
  <c r="M887" i="2"/>
  <c r="M1011" i="2"/>
  <c r="M1058" i="2"/>
  <c r="M1117" i="2"/>
  <c r="M1190" i="2"/>
  <c r="M1420" i="2"/>
  <c r="M1434" i="2"/>
  <c r="M1495" i="2"/>
  <c r="M1513" i="2"/>
  <c r="M1527" i="2"/>
  <c r="M1562" i="2"/>
  <c r="M1727" i="2"/>
  <c r="M1758" i="2"/>
  <c r="M1786" i="2"/>
  <c r="M1847" i="2"/>
  <c r="M1870" i="2"/>
  <c r="M1974" i="2"/>
  <c r="M2121" i="2"/>
  <c r="AG2121" i="2" s="1"/>
  <c r="M2205" i="2"/>
  <c r="M292" i="2"/>
  <c r="M392" i="2"/>
  <c r="M442" i="2"/>
  <c r="M673" i="2"/>
  <c r="M699" i="2"/>
  <c r="M721" i="2"/>
  <c r="M744" i="2"/>
  <c r="M931" i="2"/>
  <c r="M986" i="2"/>
  <c r="M1097" i="2"/>
  <c r="M1166" i="2"/>
  <c r="M1175" i="2"/>
  <c r="M1585" i="2"/>
  <c r="M1594" i="2"/>
  <c r="M1655" i="2"/>
  <c r="M1855" i="2"/>
  <c r="M1878" i="2"/>
  <c r="M1903" i="2"/>
  <c r="M1926" i="2"/>
  <c r="M1935" i="2"/>
  <c r="M2001" i="2"/>
  <c r="M2285" i="2"/>
  <c r="M200" i="2"/>
  <c r="M352" i="2"/>
  <c r="M555" i="2"/>
  <c r="M624" i="2"/>
  <c r="M644" i="2"/>
  <c r="M667" i="2"/>
  <c r="M799" i="2"/>
  <c r="M847" i="2"/>
  <c r="M939" i="2"/>
  <c r="M994" i="2"/>
  <c r="M1149" i="2"/>
  <c r="M1307" i="2"/>
  <c r="M1363" i="2"/>
  <c r="M1439" i="2"/>
  <c r="M1471" i="2"/>
  <c r="M1663" i="2"/>
  <c r="M1735" i="2"/>
  <c r="M1782" i="2"/>
  <c r="M1838" i="2"/>
  <c r="M2049" i="2"/>
  <c r="M303" i="2"/>
  <c r="M463" i="2"/>
  <c r="M790" i="2"/>
  <c r="M814" i="2"/>
  <c r="M831" i="2"/>
  <c r="M1085" i="2"/>
  <c r="M1315" i="2"/>
  <c r="M1474" i="2"/>
  <c r="M1529" i="2"/>
  <c r="M1538" i="2"/>
  <c r="M1568" i="2"/>
  <c r="M1569" i="2"/>
  <c r="M1578" i="2"/>
  <c r="M1743" i="2"/>
  <c r="M1919" i="2"/>
  <c r="M1934" i="2"/>
  <c r="M2009" i="2"/>
  <c r="M2325" i="2"/>
  <c r="M138" i="2"/>
  <c r="M331" i="2"/>
  <c r="M410" i="2"/>
  <c r="M657" i="2"/>
  <c r="M737" i="2"/>
  <c r="M772" i="2"/>
  <c r="M822" i="2"/>
  <c r="M862" i="2"/>
  <c r="M879" i="2"/>
  <c r="M1339" i="2"/>
  <c r="M1388" i="2"/>
  <c r="M1506" i="2"/>
  <c r="M1863" i="2"/>
  <c r="AD860" i="2"/>
  <c r="M235" i="2"/>
  <c r="AF2416" i="1"/>
  <c r="R2416" i="1"/>
  <c r="Q2416" i="1"/>
  <c r="AD2160" i="1"/>
  <c r="AC2160" i="1"/>
  <c r="AC1376" i="1"/>
  <c r="AD1376" i="1"/>
  <c r="AF1217" i="1"/>
  <c r="R1217" i="1"/>
  <c r="Q1217" i="1"/>
  <c r="AC2033" i="2"/>
  <c r="AD2033" i="2"/>
  <c r="M2274" i="2"/>
  <c r="M2269" i="2"/>
  <c r="M2245" i="2"/>
  <c r="M2206" i="2"/>
  <c r="M2132" i="2"/>
  <c r="M2126" i="2"/>
  <c r="M2119" i="2"/>
  <c r="M2064" i="2"/>
  <c r="M1975" i="2"/>
  <c r="M1904" i="2"/>
  <c r="M1871" i="2"/>
  <c r="M1865" i="2"/>
  <c r="M1834" i="2"/>
  <c r="M1826" i="2"/>
  <c r="M1823" i="2"/>
  <c r="M1818" i="2"/>
  <c r="M1798" i="2"/>
  <c r="M1778" i="2"/>
  <c r="M1775" i="2"/>
  <c r="M1767" i="2"/>
  <c r="M1750" i="2"/>
  <c r="M1737" i="2"/>
  <c r="M1728" i="2"/>
  <c r="M1725" i="2"/>
  <c r="M1722" i="2"/>
  <c r="M1714" i="2"/>
  <c r="M1695" i="2"/>
  <c r="M1592" i="2"/>
  <c r="M1587" i="2"/>
  <c r="M1537" i="2"/>
  <c r="M1511" i="2"/>
  <c r="M1499" i="2"/>
  <c r="M1449" i="2"/>
  <c r="M1429" i="2"/>
  <c r="M1338" i="2"/>
  <c r="M1300" i="2"/>
  <c r="M1270" i="2"/>
  <c r="M1232" i="2"/>
  <c r="M1145" i="2"/>
  <c r="M1142" i="2"/>
  <c r="M1134" i="2"/>
  <c r="M1044" i="2"/>
  <c r="M1028" i="2"/>
  <c r="M1026" i="2"/>
  <c r="M998" i="2"/>
  <c r="M932" i="2"/>
  <c r="M921" i="2"/>
  <c r="M905" i="2"/>
  <c r="M798" i="2"/>
  <c r="M783" i="2"/>
  <c r="M771" i="2"/>
  <c r="M736" i="2"/>
  <c r="M636" i="2"/>
  <c r="M316" i="2"/>
  <c r="M174" i="2"/>
  <c r="M2314" i="2"/>
  <c r="M2292" i="2"/>
  <c r="M2283" i="2"/>
  <c r="M2250" i="2"/>
  <c r="M2237" i="2"/>
  <c r="M2192" i="2"/>
  <c r="M2175" i="2"/>
  <c r="M2158" i="2"/>
  <c r="M2151" i="2"/>
  <c r="M2117" i="2"/>
  <c r="M2065" i="2"/>
  <c r="M2045" i="2"/>
  <c r="M2025" i="2"/>
  <c r="M2022" i="2"/>
  <c r="M2008" i="2"/>
  <c r="M1999" i="2"/>
  <c r="M1922" i="2"/>
  <c r="M1874" i="2"/>
  <c r="M1848" i="2"/>
  <c r="M1790" i="2"/>
  <c r="M1781" i="2"/>
  <c r="M1762" i="2"/>
  <c r="M1759" i="2"/>
  <c r="M1729" i="2"/>
  <c r="M1679" i="2"/>
  <c r="M1671" i="2"/>
  <c r="M1634" i="2"/>
  <c r="M1631" i="2"/>
  <c r="M1617" i="2"/>
  <c r="M1560" i="2"/>
  <c r="M1554" i="2"/>
  <c r="M1525" i="2"/>
  <c r="M1514" i="2"/>
  <c r="M1493" i="2"/>
  <c r="M1490" i="2"/>
  <c r="M1482" i="2"/>
  <c r="M1479" i="2"/>
  <c r="M1467" i="2"/>
  <c r="M1447" i="2"/>
  <c r="M1402" i="2"/>
  <c r="M1371" i="2"/>
  <c r="M1317" i="2"/>
  <c r="M1292" i="2"/>
  <c r="M1284" i="2"/>
  <c r="M1268" i="2"/>
  <c r="M1263" i="2"/>
  <c r="M1254" i="2"/>
  <c r="M1203" i="2"/>
  <c r="M1200" i="2"/>
  <c r="M1192" i="2"/>
  <c r="M1174" i="2"/>
  <c r="M1168" i="2"/>
  <c r="M1159" i="2"/>
  <c r="M1129" i="2"/>
  <c r="M1115" i="2"/>
  <c r="M1113" i="2"/>
  <c r="M1110" i="2"/>
  <c r="M1101" i="2"/>
  <c r="M1090" i="2"/>
  <c r="M1053" i="2"/>
  <c r="M1045" i="2"/>
  <c r="M1029" i="2"/>
  <c r="M1012" i="2"/>
  <c r="M960" i="2"/>
  <c r="M843" i="2"/>
  <c r="M830" i="2"/>
  <c r="M792" i="2"/>
  <c r="M787" i="2"/>
  <c r="M743" i="2"/>
  <c r="M606" i="2"/>
  <c r="M2317" i="2"/>
  <c r="M2300" i="2"/>
  <c r="M2284" i="2"/>
  <c r="M2223" i="2"/>
  <c r="M2193" i="2"/>
  <c r="M2173" i="2"/>
  <c r="M2149" i="2"/>
  <c r="M2073" i="2"/>
  <c r="M2070" i="2"/>
  <c r="M2057" i="2"/>
  <c r="M2054" i="2"/>
  <c r="M2048" i="2"/>
  <c r="M2028" i="2"/>
  <c r="M2012" i="2"/>
  <c r="M1986" i="2"/>
  <c r="M1967" i="2"/>
  <c r="M1959" i="2"/>
  <c r="M1943" i="2"/>
  <c r="M1937" i="2"/>
  <c r="M1928" i="2"/>
  <c r="M1913" i="2"/>
  <c r="M1888" i="2"/>
  <c r="M1880" i="2"/>
  <c r="M1866" i="2"/>
  <c r="M1857" i="2"/>
  <c r="M1854" i="2"/>
  <c r="M1840" i="2"/>
  <c r="M1810" i="2"/>
  <c r="M1807" i="2"/>
  <c r="M1802" i="2"/>
  <c r="M1785" i="2"/>
  <c r="M1751" i="2"/>
  <c r="M1734" i="2"/>
  <c r="M1726" i="2"/>
  <c r="M1720" i="2"/>
  <c r="M1690" i="2"/>
  <c r="M1648" i="2"/>
  <c r="M1601" i="2"/>
  <c r="M1584" i="2"/>
  <c r="M1555" i="2"/>
  <c r="M1546" i="2"/>
  <c r="M1523" i="2"/>
  <c r="M1520" i="2"/>
  <c r="M1488" i="2"/>
  <c r="M1461" i="2"/>
  <c r="M1458" i="2"/>
  <c r="M1450" i="2"/>
  <c r="M1419" i="2"/>
  <c r="M1416" i="2"/>
  <c r="M1413" i="2"/>
  <c r="M1353" i="2"/>
  <c r="M1351" i="2"/>
  <c r="M1276" i="2"/>
  <c r="M1230" i="2"/>
  <c r="M1222" i="2"/>
  <c r="M1217" i="2"/>
  <c r="M1214" i="2"/>
  <c r="M1211" i="2"/>
  <c r="M1198" i="2"/>
  <c r="M1165" i="2"/>
  <c r="M1157" i="2"/>
  <c r="M1151" i="2"/>
  <c r="M1079" i="2"/>
  <c r="M1050" i="2"/>
  <c r="M1034" i="2"/>
  <c r="M1018" i="2"/>
  <c r="M1002" i="2"/>
  <c r="M971" i="2"/>
  <c r="M933" i="2"/>
  <c r="M919" i="2"/>
  <c r="M903" i="2"/>
  <c r="M883" i="2"/>
  <c r="M859" i="2"/>
  <c r="M846" i="2"/>
  <c r="M780" i="2"/>
  <c r="M763" i="2"/>
  <c r="M723" i="2"/>
  <c r="M717" i="2"/>
  <c r="M715" i="2"/>
  <c r="M669" i="2"/>
  <c r="M288" i="2"/>
  <c r="M141" i="2"/>
  <c r="M2333" i="2"/>
  <c r="M2311" i="2"/>
  <c r="M2306" i="2"/>
  <c r="M2301" i="2"/>
  <c r="M2221" i="2"/>
  <c r="M2204" i="2"/>
  <c r="M2198" i="2"/>
  <c r="M2185" i="2"/>
  <c r="M2182" i="2"/>
  <c r="M2141" i="2"/>
  <c r="M2093" i="2"/>
  <c r="M1957" i="2"/>
  <c r="M1951" i="2"/>
  <c r="M1902" i="2"/>
  <c r="M1894" i="2"/>
  <c r="M1886" i="2"/>
  <c r="M1846" i="2"/>
  <c r="M1824" i="2"/>
  <c r="M1721" i="2"/>
  <c r="M1713" i="2"/>
  <c r="M1696" i="2"/>
  <c r="M1618" i="2"/>
  <c r="M1593" i="2"/>
  <c r="M1561" i="2"/>
  <c r="M1552" i="2"/>
  <c r="M1515" i="2"/>
  <c r="M1491" i="2"/>
  <c r="M1456" i="2"/>
  <c r="M1453" i="2"/>
  <c r="M1394" i="2"/>
  <c r="M1343" i="2"/>
  <c r="M1340" i="2"/>
  <c r="M1331" i="2"/>
  <c r="M1323" i="2"/>
  <c r="M1301" i="2"/>
  <c r="M1231" i="2"/>
  <c r="M1215" i="2"/>
  <c r="M1206" i="2"/>
  <c r="M1181" i="2"/>
  <c r="M1169" i="2"/>
  <c r="M1143" i="2"/>
  <c r="M1127" i="2"/>
  <c r="M1037" i="2"/>
  <c r="M1021" i="2"/>
  <c r="M1013" i="2"/>
  <c r="M1010" i="2"/>
  <c r="M983" i="2"/>
  <c r="M898" i="2"/>
  <c r="M837" i="2"/>
  <c r="M835" i="2"/>
  <c r="M784" i="2"/>
  <c r="M701" i="2"/>
  <c r="M627" i="2"/>
  <c r="M610" i="2"/>
  <c r="M266" i="2"/>
  <c r="M2257" i="2"/>
  <c r="M2133" i="2"/>
  <c r="M2120" i="2"/>
  <c r="M2112" i="2"/>
  <c r="M2101" i="2"/>
  <c r="M2071" i="2"/>
  <c r="M2063" i="2"/>
  <c r="M2055" i="2"/>
  <c r="M2021" i="2"/>
  <c r="M2018" i="2"/>
  <c r="M1990" i="2"/>
  <c r="M1984" i="2"/>
  <c r="M1976" i="2"/>
  <c r="M1965" i="2"/>
  <c r="M1938" i="2"/>
  <c r="M1911" i="2"/>
  <c r="M1906" i="2"/>
  <c r="M1858" i="2"/>
  <c r="M1830" i="2"/>
  <c r="M1822" i="2"/>
  <c r="M1816" i="2"/>
  <c r="M1791" i="2"/>
  <c r="M1749" i="2"/>
  <c r="M1718" i="2"/>
  <c r="M1702" i="2"/>
  <c r="M1697" i="2"/>
  <c r="M1688" i="2"/>
  <c r="M1680" i="2"/>
  <c r="M1638" i="2"/>
  <c r="M1626" i="2"/>
  <c r="M1616" i="2"/>
  <c r="M1579" i="2"/>
  <c r="M1576" i="2"/>
  <c r="M1507" i="2"/>
  <c r="M1459" i="2"/>
  <c r="M1442" i="2"/>
  <c r="M1431" i="2"/>
  <c r="M1411" i="2"/>
  <c r="M1332" i="2"/>
  <c r="M1318" i="2"/>
  <c r="M1293" i="2"/>
  <c r="M1255" i="2"/>
  <c r="M1189" i="2"/>
  <c r="M1160" i="2"/>
  <c r="M1141" i="2"/>
  <c r="M1083" i="2"/>
  <c r="M1069" i="2"/>
  <c r="M1051" i="2"/>
  <c r="M1040" i="2"/>
  <c r="M1024" i="2"/>
  <c r="M1016" i="2"/>
  <c r="M997" i="2"/>
  <c r="M925" i="2"/>
  <c r="M909" i="2"/>
  <c r="M863" i="2"/>
  <c r="M853" i="2"/>
  <c r="M851" i="2"/>
  <c r="M811" i="2"/>
  <c r="M752" i="2"/>
  <c r="M693" i="2"/>
  <c r="M679" i="2"/>
  <c r="M676" i="2"/>
  <c r="M658" i="2"/>
  <c r="M647" i="2"/>
  <c r="M590" i="2"/>
  <c r="M245" i="2"/>
  <c r="M2326" i="2"/>
  <c r="M2323" i="2"/>
  <c r="M2309" i="2"/>
  <c r="M2282" i="2"/>
  <c r="M2262" i="2"/>
  <c r="M2213" i="2"/>
  <c r="M2176" i="2"/>
  <c r="M2168" i="2"/>
  <c r="M2165" i="2"/>
  <c r="M2152" i="2"/>
  <c r="M2144" i="2"/>
  <c r="M2113" i="2"/>
  <c r="M2088" i="2"/>
  <c r="M2069" i="2"/>
  <c r="M1995" i="2"/>
  <c r="M1987" i="2"/>
  <c r="M1979" i="2"/>
  <c r="M1966" i="2"/>
  <c r="M1920" i="2"/>
  <c r="M1881" i="2"/>
  <c r="M1864" i="2"/>
  <c r="M1841" i="2"/>
  <c r="M1808" i="2"/>
  <c r="M1774" i="2"/>
  <c r="AG1774" i="2" s="1"/>
  <c r="M1710" i="2"/>
  <c r="M1689" i="2"/>
  <c r="M1686" i="2"/>
  <c r="M1681" i="2"/>
  <c r="M1672" i="2"/>
  <c r="M1619" i="2"/>
  <c r="M1610" i="2"/>
  <c r="M1602" i="2"/>
  <c r="M1571" i="2"/>
  <c r="M1570" i="2"/>
  <c r="M1539" i="2"/>
  <c r="M1475" i="2"/>
  <c r="M1465" i="2"/>
  <c r="M1426" i="2"/>
  <c r="M1406" i="2"/>
  <c r="M1380" i="2"/>
  <c r="M1367" i="2"/>
  <c r="M1327" i="2"/>
  <c r="M1310" i="2"/>
  <c r="M1267" i="2"/>
  <c r="M1212" i="2"/>
  <c r="M1184" i="2"/>
  <c r="M1176" i="2"/>
  <c r="M1167" i="2"/>
  <c r="M1152" i="2"/>
  <c r="M1136" i="2"/>
  <c r="M1128" i="2"/>
  <c r="M1122" i="2"/>
  <c r="M1111" i="2"/>
  <c r="M1078" i="2"/>
  <c r="M1061" i="2"/>
  <c r="M1054" i="2"/>
  <c r="M975" i="2"/>
  <c r="M962" i="2"/>
  <c r="M954" i="2"/>
  <c r="M928" i="2"/>
  <c r="M875" i="2"/>
  <c r="M791" i="2"/>
  <c r="M764" i="2"/>
  <c r="M691" i="2"/>
  <c r="M613" i="2"/>
  <c r="M561" i="2"/>
  <c r="M403" i="2"/>
  <c r="M225" i="2"/>
  <c r="M109" i="2"/>
  <c r="M2329" i="2"/>
  <c r="M2299" i="2"/>
  <c r="M2296" i="2"/>
  <c r="M2238" i="2"/>
  <c r="M2227" i="2"/>
  <c r="M2197" i="2"/>
  <c r="M2169" i="2"/>
  <c r="M2145" i="2"/>
  <c r="M2105" i="2"/>
  <c r="M2102" i="2"/>
  <c r="M2077" i="2"/>
  <c r="M2047" i="2"/>
  <c r="M2010" i="2"/>
  <c r="M2007" i="2"/>
  <c r="M1982" i="2"/>
  <c r="M1952" i="2"/>
  <c r="M1887" i="2"/>
  <c r="M1850" i="2"/>
  <c r="M1833" i="2"/>
  <c r="M1817" i="2"/>
  <c r="M1766" i="2"/>
  <c r="M1744" i="2"/>
  <c r="M1741" i="2"/>
  <c r="M1733" i="2"/>
  <c r="M1711" i="2"/>
  <c r="M1673" i="2"/>
  <c r="M1586" i="2"/>
  <c r="M1553" i="2"/>
  <c r="M1530" i="2"/>
  <c r="M1521" i="2"/>
  <c r="M1489" i="2"/>
  <c r="M1472" i="2"/>
  <c r="M1466" i="2"/>
  <c r="M1440" i="2"/>
  <c r="M1392" i="2"/>
  <c r="M1364" i="2"/>
  <c r="M1302" i="2"/>
  <c r="M1299" i="2"/>
  <c r="M1291" i="2"/>
  <c r="M1283" i="2"/>
  <c r="M1253" i="2"/>
  <c r="M1205" i="2"/>
  <c r="M1191" i="2"/>
  <c r="M1182" i="2"/>
  <c r="M1109" i="2"/>
  <c r="M981" i="2"/>
  <c r="M904" i="2"/>
  <c r="M896" i="2"/>
  <c r="M844" i="2"/>
  <c r="M815" i="2"/>
  <c r="M779" i="2"/>
  <c r="M713" i="2"/>
  <c r="M688" i="2"/>
  <c r="M451" i="2"/>
  <c r="O2109" i="2"/>
  <c r="D2109" i="2"/>
  <c r="M144" i="1"/>
  <c r="M141" i="1"/>
  <c r="N139" i="1"/>
  <c r="M138" i="1"/>
  <c r="M136" i="1"/>
  <c r="M135" i="1"/>
  <c r="M105" i="1"/>
  <c r="M91" i="1"/>
  <c r="O78" i="1"/>
  <c r="L64" i="1"/>
  <c r="AF64" i="1" s="1"/>
  <c r="L56" i="1"/>
  <c r="AF56" i="1" s="1"/>
  <c r="M51" i="1"/>
  <c r="M45" i="1"/>
  <c r="L40" i="1"/>
  <c r="AF40" i="1" s="1"/>
  <c r="M2331" i="2"/>
  <c r="M2316" i="2"/>
  <c r="M2313" i="2"/>
  <c r="M2297" i="2"/>
  <c r="C2289" i="2"/>
  <c r="N2277" i="2"/>
  <c r="C2269" i="2"/>
  <c r="D2269" i="2" s="1"/>
  <c r="E2269" i="2" s="1"/>
  <c r="M2266" i="2"/>
  <c r="M2254" i="2"/>
  <c r="C2224" i="2"/>
  <c r="C2206" i="2"/>
  <c r="N2206" i="2" s="1"/>
  <c r="C2193" i="2"/>
  <c r="M2183" i="2"/>
  <c r="C2176" i="2"/>
  <c r="N2176" i="2" s="1"/>
  <c r="M2172" i="2"/>
  <c r="C2154" i="2"/>
  <c r="M2150" i="2"/>
  <c r="C2145" i="2"/>
  <c r="M2135" i="2"/>
  <c r="C2120" i="2"/>
  <c r="N2120" i="2" s="1"/>
  <c r="M2116" i="2"/>
  <c r="M2109" i="2"/>
  <c r="M2095" i="2"/>
  <c r="D1137" i="2"/>
  <c r="N1137" i="2"/>
  <c r="N147" i="1"/>
  <c r="M130" i="1"/>
  <c r="M111" i="1"/>
  <c r="M97" i="1"/>
  <c r="M94" i="1"/>
  <c r="M92" i="1"/>
  <c r="M83" i="1"/>
  <c r="M59" i="1"/>
  <c r="N43" i="1"/>
  <c r="N39" i="1"/>
  <c r="M2334" i="2"/>
  <c r="C2331" i="2"/>
  <c r="C2325" i="2"/>
  <c r="D2325" i="2" s="1"/>
  <c r="E2325" i="2" s="1"/>
  <c r="C2313" i="2"/>
  <c r="M2310" i="2"/>
  <c r="C2303" i="2"/>
  <c r="C2300" i="2"/>
  <c r="M2289" i="2"/>
  <c r="C2288" i="2"/>
  <c r="M2276" i="2"/>
  <c r="C2273" i="2"/>
  <c r="O2273" i="2" s="1"/>
  <c r="M2270" i="2"/>
  <c r="C2267" i="2"/>
  <c r="M2261" i="2"/>
  <c r="C2255" i="2"/>
  <c r="N2253" i="2"/>
  <c r="M2249" i="2"/>
  <c r="C2245" i="2"/>
  <c r="M2242" i="2"/>
  <c r="C2214" i="2"/>
  <c r="M2191" i="2"/>
  <c r="M2143" i="2"/>
  <c r="C2128" i="2"/>
  <c r="N2128" i="2" s="1"/>
  <c r="M2124" i="2"/>
  <c r="D1153" i="2"/>
  <c r="N1153" i="2"/>
  <c r="N2285" i="2"/>
  <c r="C2133" i="2"/>
  <c r="D1435" i="2"/>
  <c r="N1435" i="2"/>
  <c r="D1118" i="2"/>
  <c r="N1118" i="2"/>
  <c r="M148" i="1"/>
  <c r="M142" i="1"/>
  <c r="M140" i="1"/>
  <c r="N131" i="1"/>
  <c r="M117" i="1"/>
  <c r="M109" i="1"/>
  <c r="N107" i="1"/>
  <c r="M106" i="1"/>
  <c r="M78" i="1"/>
  <c r="M70" i="1"/>
  <c r="O54" i="1"/>
  <c r="N51" i="1"/>
  <c r="M2321" i="2"/>
  <c r="M2318" i="2"/>
  <c r="M2307" i="2"/>
  <c r="M2298" i="2"/>
  <c r="M2293" i="2"/>
  <c r="M2290" i="2"/>
  <c r="C2282" i="2"/>
  <c r="C2268" i="2"/>
  <c r="M2265" i="2"/>
  <c r="C2261" i="2"/>
  <c r="M2258" i="2"/>
  <c r="C2250" i="2"/>
  <c r="D2250" i="2" s="1"/>
  <c r="M2246" i="2"/>
  <c r="C2238" i="2"/>
  <c r="D2238" i="2" s="1"/>
  <c r="C2217" i="2"/>
  <c r="C2210" i="2"/>
  <c r="M2207" i="2"/>
  <c r="O2201" i="2"/>
  <c r="M2199" i="2"/>
  <c r="C2192" i="2"/>
  <c r="N2192" i="2" s="1"/>
  <c r="M2166" i="2"/>
  <c r="O2161" i="2"/>
  <c r="M2159" i="2"/>
  <c r="N2153" i="2"/>
  <c r="C2144" i="2"/>
  <c r="M2140" i="2"/>
  <c r="M2129" i="2"/>
  <c r="M2128" i="2"/>
  <c r="C2114" i="2"/>
  <c r="D2114" i="2" s="1"/>
  <c r="E2114" i="2" s="1"/>
  <c r="M2110" i="2"/>
  <c r="C2105" i="2"/>
  <c r="D2101" i="2"/>
  <c r="E2101" i="2" s="1"/>
  <c r="L2101" i="2" s="1"/>
  <c r="O1427" i="2"/>
  <c r="N1427" i="2"/>
  <c r="M145" i="1"/>
  <c r="M104" i="1"/>
  <c r="M101" i="1"/>
  <c r="N99" i="1"/>
  <c r="M98" i="1"/>
  <c r="M96" i="1"/>
  <c r="M95" i="1"/>
  <c r="C2317" i="2"/>
  <c r="C2314" i="2"/>
  <c r="D2285" i="2"/>
  <c r="M2271" i="2"/>
  <c r="C2259" i="2"/>
  <c r="M2253" i="2"/>
  <c r="C2247" i="2"/>
  <c r="M2241" i="2"/>
  <c r="C2237" i="2"/>
  <c r="M2234" i="2"/>
  <c r="C2228" i="2"/>
  <c r="M2215" i="2"/>
  <c r="M2210" i="2"/>
  <c r="N2201" i="2"/>
  <c r="C2197" i="2"/>
  <c r="N2197" i="2" s="1"/>
  <c r="M2184" i="2"/>
  <c r="C2178" i="2"/>
  <c r="M2174" i="2"/>
  <c r="C2169" i="2"/>
  <c r="N2161" i="2"/>
  <c r="C2152" i="2"/>
  <c r="C2149" i="2"/>
  <c r="M2148" i="2"/>
  <c r="M2136" i="2"/>
  <c r="C2122" i="2"/>
  <c r="M2118" i="2"/>
  <c r="C2113" i="2"/>
  <c r="M2103" i="2"/>
  <c r="M137" i="1"/>
  <c r="M126" i="1"/>
  <c r="M88" i="1"/>
  <c r="M87" i="1"/>
  <c r="N74" i="1"/>
  <c r="N71" i="1"/>
  <c r="N63" i="1"/>
  <c r="M2330" i="2"/>
  <c r="C2327" i="2"/>
  <c r="O2327" i="2" s="1"/>
  <c r="M2315" i="2"/>
  <c r="O2304" i="2"/>
  <c r="O2285" i="2"/>
  <c r="C2235" i="2"/>
  <c r="M2229" i="2"/>
  <c r="C2208" i="2"/>
  <c r="C2200" i="2"/>
  <c r="N2200" i="2" s="1"/>
  <c r="M2167" i="2"/>
  <c r="C2160" i="2"/>
  <c r="M2156" i="2"/>
  <c r="M2111" i="2"/>
  <c r="O2085" i="2"/>
  <c r="D2085" i="2"/>
  <c r="O2077" i="2"/>
  <c r="D2077" i="2"/>
  <c r="E2077" i="2" s="1"/>
  <c r="L2077" i="2" s="1"/>
  <c r="D1483" i="2"/>
  <c r="D1169" i="2"/>
  <c r="N1169" i="2"/>
  <c r="O2029" i="2"/>
  <c r="D2029" i="2"/>
  <c r="D1193" i="2"/>
  <c r="N1193" i="2"/>
  <c r="N91" i="1"/>
  <c r="M85" i="1"/>
  <c r="M77" i="1"/>
  <c r="N66" i="1"/>
  <c r="M61" i="1"/>
  <c r="C2333" i="2"/>
  <c r="M2322" i="2"/>
  <c r="C2319" i="2"/>
  <c r="C2312" i="2"/>
  <c r="M2308" i="2"/>
  <c r="M2305" i="2"/>
  <c r="C2299" i="2"/>
  <c r="M2294" i="2"/>
  <c r="M2291" i="2"/>
  <c r="C2281" i="2"/>
  <c r="N2281" i="2" s="1"/>
  <c r="M2278" i="2"/>
  <c r="M2275" i="2"/>
  <c r="C2251" i="2"/>
  <c r="C2239" i="2"/>
  <c r="M2233" i="2"/>
  <c r="C2229" i="2"/>
  <c r="C2227" i="2"/>
  <c r="O2227" i="2" s="1"/>
  <c r="C2226" i="2"/>
  <c r="O2226" i="2" s="1"/>
  <c r="M2219" i="2"/>
  <c r="M2212" i="2"/>
  <c r="M2201" i="2"/>
  <c r="M2190" i="2"/>
  <c r="C2185" i="2"/>
  <c r="N2177" i="2"/>
  <c r="C2168" i="2"/>
  <c r="N2168" i="2" s="1"/>
  <c r="M2161" i="2"/>
  <c r="M2160" i="2"/>
  <c r="C2146" i="2"/>
  <c r="M2142" i="2"/>
  <c r="C2137" i="2"/>
  <c r="O2129" i="2"/>
  <c r="M2127" i="2"/>
  <c r="N2121" i="2"/>
  <c r="C2112" i="2"/>
  <c r="O2112" i="2" s="1"/>
  <c r="C2097" i="2"/>
  <c r="M2097" i="2"/>
  <c r="D2093" i="2"/>
  <c r="C2069" i="2"/>
  <c r="O2069" i="2" s="1"/>
  <c r="C2096" i="2"/>
  <c r="N2096" i="2" s="1"/>
  <c r="M2085" i="2"/>
  <c r="M2080" i="2"/>
  <c r="C2065" i="2"/>
  <c r="M2052" i="2"/>
  <c r="M1896" i="2"/>
  <c r="C1887" i="2"/>
  <c r="C1878" i="2"/>
  <c r="C1864" i="2"/>
  <c r="C1840" i="2"/>
  <c r="C1823" i="2"/>
  <c r="C1807" i="2"/>
  <c r="D1807" i="2" s="1"/>
  <c r="C1721" i="2"/>
  <c r="D1718" i="2"/>
  <c r="E1718" i="2" s="1"/>
  <c r="L1718" i="2" s="1"/>
  <c r="C1688" i="2"/>
  <c r="M1674" i="2"/>
  <c r="C1672" i="2"/>
  <c r="M1609" i="2"/>
  <c r="M1608" i="2"/>
  <c r="C1601" i="2"/>
  <c r="D1601" i="2" s="1"/>
  <c r="E1601" i="2" s="1"/>
  <c r="C1600" i="2"/>
  <c r="D1600" i="2" s="1"/>
  <c r="C1487" i="2"/>
  <c r="C1455" i="2"/>
  <c r="N1443" i="2"/>
  <c r="M1397" i="2"/>
  <c r="N1376" i="2"/>
  <c r="M1368" i="2"/>
  <c r="M1348" i="2"/>
  <c r="C1347" i="2"/>
  <c r="C1268" i="2"/>
  <c r="O1250" i="2"/>
  <c r="M1173" i="2"/>
  <c r="M1144" i="2"/>
  <c r="C1136" i="2"/>
  <c r="O1136" i="2" s="1"/>
  <c r="M1135" i="2"/>
  <c r="N1129" i="2"/>
  <c r="C1127" i="2"/>
  <c r="N1127" i="2" s="1"/>
  <c r="C1090" i="2"/>
  <c r="N1090" i="2" s="1"/>
  <c r="N1086" i="2"/>
  <c r="D1086" i="2"/>
  <c r="E1086" i="2" s="1"/>
  <c r="L1086" i="2" s="1"/>
  <c r="D1012" i="2"/>
  <c r="O1012" i="2"/>
  <c r="M1003" i="2"/>
  <c r="C1003" i="2"/>
  <c r="N1003" i="2" s="1"/>
  <c r="O914" i="2"/>
  <c r="D914" i="2"/>
  <c r="M816" i="2"/>
  <c r="C816" i="2"/>
  <c r="E800" i="2"/>
  <c r="L800" i="2" s="1"/>
  <c r="AF800" i="2" s="1"/>
  <c r="M2038" i="2"/>
  <c r="M2031" i="2"/>
  <c r="C2024" i="2"/>
  <c r="N2024" i="2" s="1"/>
  <c r="C2021" i="2"/>
  <c r="C2014" i="2"/>
  <c r="D2014" i="2" s="1"/>
  <c r="C2012" i="2"/>
  <c r="C2010" i="2"/>
  <c r="N2010" i="2" s="1"/>
  <c r="C2007" i="2"/>
  <c r="O2007" i="2" s="1"/>
  <c r="C1998" i="2"/>
  <c r="D1998" i="2" s="1"/>
  <c r="M1991" i="2"/>
  <c r="C1976" i="2"/>
  <c r="N1976" i="2" s="1"/>
  <c r="M1958" i="2"/>
  <c r="C1936" i="2"/>
  <c r="M1873" i="2"/>
  <c r="C1798" i="2"/>
  <c r="M1794" i="2"/>
  <c r="M1783" i="2"/>
  <c r="C1774" i="2"/>
  <c r="C1773" i="2"/>
  <c r="D1773" i="2" s="1"/>
  <c r="M1770" i="2"/>
  <c r="C1762" i="2"/>
  <c r="O1762" i="2" s="1"/>
  <c r="C1751" i="2"/>
  <c r="C1749" i="2"/>
  <c r="C1744" i="2"/>
  <c r="C1737" i="2"/>
  <c r="C1728" i="2"/>
  <c r="C1710" i="2"/>
  <c r="O1710" i="2" s="1"/>
  <c r="C1697" i="2"/>
  <c r="C1681" i="2"/>
  <c r="C1662" i="2"/>
  <c r="M1641" i="2"/>
  <c r="M1640" i="2"/>
  <c r="M1636" i="2"/>
  <c r="C1617" i="2"/>
  <c r="C1611" i="2"/>
  <c r="N1611" i="2" s="1"/>
  <c r="C1602" i="2"/>
  <c r="C1593" i="2"/>
  <c r="C1592" i="2"/>
  <c r="D1592" i="2" s="1"/>
  <c r="M1541" i="2"/>
  <c r="C1539" i="2"/>
  <c r="N1539" i="2" s="1"/>
  <c r="C1514" i="2"/>
  <c r="M1509" i="2"/>
  <c r="C1507" i="2"/>
  <c r="D1507" i="2" s="1"/>
  <c r="M1477" i="2"/>
  <c r="C1456" i="2"/>
  <c r="M1445" i="2"/>
  <c r="M1427" i="2"/>
  <c r="C1413" i="2"/>
  <c r="O1413" i="2" s="1"/>
  <c r="C1412" i="2"/>
  <c r="M1405" i="2"/>
  <c r="C1358" i="2"/>
  <c r="N1358" i="2" s="1"/>
  <c r="M1325" i="2"/>
  <c r="C1319" i="2"/>
  <c r="M1313" i="2"/>
  <c r="M1311" i="2"/>
  <c r="M1308" i="2"/>
  <c r="C1295" i="2"/>
  <c r="C1289" i="2"/>
  <c r="M1286" i="2"/>
  <c r="C1284" i="2"/>
  <c r="M1273" i="2"/>
  <c r="M1271" i="2"/>
  <c r="C1267" i="2"/>
  <c r="M1249" i="2"/>
  <c r="M1240" i="2"/>
  <c r="M1237" i="2"/>
  <c r="C1203" i="2"/>
  <c r="D1203" i="2" s="1"/>
  <c r="C1196" i="2"/>
  <c r="M1193" i="2"/>
  <c r="M1161" i="2"/>
  <c r="C1145" i="2"/>
  <c r="M1139" i="2"/>
  <c r="C1128" i="2"/>
  <c r="O1128" i="2" s="1"/>
  <c r="C1119" i="2"/>
  <c r="N884" i="2"/>
  <c r="O884" i="2"/>
  <c r="M866" i="2"/>
  <c r="D848" i="2"/>
  <c r="E848" i="2" s="1"/>
  <c r="L848" i="2" s="1"/>
  <c r="D832" i="2"/>
  <c r="E832" i="2" s="1"/>
  <c r="L832" i="2" s="1"/>
  <c r="M745" i="2"/>
  <c r="C745" i="2"/>
  <c r="M2096" i="2"/>
  <c r="C2082" i="2"/>
  <c r="M2078" i="2"/>
  <c r="C2073" i="2"/>
  <c r="C2061" i="2"/>
  <c r="O2061" i="2" s="1"/>
  <c r="M2060" i="2"/>
  <c r="C2017" i="2"/>
  <c r="D2017" i="2" s="1"/>
  <c r="O2000" i="2"/>
  <c r="C1979" i="2"/>
  <c r="N1979" i="2" s="1"/>
  <c r="M1968" i="2"/>
  <c r="C1964" i="2"/>
  <c r="C1959" i="2"/>
  <c r="M1942" i="2"/>
  <c r="M1929" i="2"/>
  <c r="C1911" i="2"/>
  <c r="M1910" i="2"/>
  <c r="M1897" i="2"/>
  <c r="C1888" i="2"/>
  <c r="C1871" i="2"/>
  <c r="C1862" i="2"/>
  <c r="C1848" i="2"/>
  <c r="C1824" i="2"/>
  <c r="C1808" i="2"/>
  <c r="E1786" i="2"/>
  <c r="L1786" i="2" s="1"/>
  <c r="M1760" i="2"/>
  <c r="C1719" i="2"/>
  <c r="M1705" i="2"/>
  <c r="M1704" i="2"/>
  <c r="C1694" i="2"/>
  <c r="C1678" i="2"/>
  <c r="M1657" i="2"/>
  <c r="M1656" i="2"/>
  <c r="M1637" i="2"/>
  <c r="M1624" i="2"/>
  <c r="M1535" i="2"/>
  <c r="M1531" i="2"/>
  <c r="M1517" i="2"/>
  <c r="M1503" i="2"/>
  <c r="M1485" i="2"/>
  <c r="M1435" i="2"/>
  <c r="C1429" i="2"/>
  <c r="M1424" i="2"/>
  <c r="M1421" i="2"/>
  <c r="C1416" i="2"/>
  <c r="C1382" i="2"/>
  <c r="M1354" i="2"/>
  <c r="M1335" i="2"/>
  <c r="C1331" i="2"/>
  <c r="M1322" i="2"/>
  <c r="C1305" i="2"/>
  <c r="C1302" i="2"/>
  <c r="M1289" i="2"/>
  <c r="M1287" i="2"/>
  <c r="C1283" i="2"/>
  <c r="M1277" i="2"/>
  <c r="C1255" i="2"/>
  <c r="M1247" i="2"/>
  <c r="C1244" i="2"/>
  <c r="M1233" i="2"/>
  <c r="C1230" i="2"/>
  <c r="C1215" i="2"/>
  <c r="N1215" i="2" s="1"/>
  <c r="C1214" i="2"/>
  <c r="M1201" i="2"/>
  <c r="M1197" i="2"/>
  <c r="N1175" i="2"/>
  <c r="M1153" i="2"/>
  <c r="M1131" i="2"/>
  <c r="C1126" i="2"/>
  <c r="C1116" i="2"/>
  <c r="N1106" i="2"/>
  <c r="M1102" i="2"/>
  <c r="C1102" i="2"/>
  <c r="M1081" i="2"/>
  <c r="D959" i="2"/>
  <c r="E959" i="2" s="1"/>
  <c r="L959" i="2" s="1"/>
  <c r="N959" i="2"/>
  <c r="O959" i="2"/>
  <c r="M940" i="2"/>
  <c r="C940" i="2"/>
  <c r="M869" i="2"/>
  <c r="C869" i="2"/>
  <c r="D869" i="2" s="1"/>
  <c r="C777" i="2"/>
  <c r="M777" i="2"/>
  <c r="C689" i="2"/>
  <c r="D689" i="2" s="1"/>
  <c r="C2064" i="2"/>
  <c r="N2064" i="2" s="1"/>
  <c r="M2056" i="2"/>
  <c r="C2050" i="2"/>
  <c r="M2046" i="2"/>
  <c r="O2041" i="2"/>
  <c r="M2039" i="2"/>
  <c r="C2032" i="2"/>
  <c r="N2032" i="2" s="1"/>
  <c r="M2024" i="2"/>
  <c r="C2011" i="2"/>
  <c r="D2011" i="2" s="1"/>
  <c r="M1996" i="2"/>
  <c r="M1914" i="2"/>
  <c r="M1801" i="2"/>
  <c r="C1784" i="2"/>
  <c r="C1757" i="2"/>
  <c r="D1757" i="2" s="1"/>
  <c r="C1734" i="2"/>
  <c r="M1625" i="2"/>
  <c r="C1619" i="2"/>
  <c r="C1603" i="2"/>
  <c r="N1603" i="2" s="1"/>
  <c r="C1577" i="2"/>
  <c r="C1576" i="2"/>
  <c r="D1576" i="2" s="1"/>
  <c r="C1545" i="2"/>
  <c r="D1545" i="2" s="1"/>
  <c r="C1528" i="2"/>
  <c r="C1496" i="2"/>
  <c r="N1491" i="2"/>
  <c r="C1464" i="2"/>
  <c r="N1459" i="2"/>
  <c r="M1443" i="2"/>
  <c r="C1062" i="2"/>
  <c r="N1062" i="2" s="1"/>
  <c r="M1062" i="2"/>
  <c r="C943" i="2"/>
  <c r="M943" i="2"/>
  <c r="C872" i="2"/>
  <c r="O872" i="2" s="1"/>
  <c r="M872" i="2"/>
  <c r="C795" i="2"/>
  <c r="M795" i="2"/>
  <c r="C2089" i="2"/>
  <c r="M2079" i="2"/>
  <c r="M2068" i="2"/>
  <c r="C2049" i="2"/>
  <c r="N2041" i="2"/>
  <c r="M2036" i="2"/>
  <c r="M2029" i="2"/>
  <c r="C2019" i="2"/>
  <c r="N2019" i="2" s="1"/>
  <c r="M2015" i="2"/>
  <c r="C1972" i="2"/>
  <c r="O1972" i="2" s="1"/>
  <c r="M1898" i="2"/>
  <c r="C1846" i="2"/>
  <c r="O1786" i="2"/>
  <c r="C1673" i="2"/>
  <c r="M1666" i="2"/>
  <c r="C1653" i="2"/>
  <c r="N1653" i="2" s="1"/>
  <c r="C1639" i="2"/>
  <c r="D1623" i="2"/>
  <c r="C1521" i="2"/>
  <c r="C1489" i="2"/>
  <c r="C1472" i="2"/>
  <c r="C1457" i="2"/>
  <c r="C1440" i="2"/>
  <c r="C1425" i="2"/>
  <c r="N1425" i="2" s="1"/>
  <c r="C1422" i="2"/>
  <c r="M1418" i="2"/>
  <c r="C1398" i="2"/>
  <c r="C1392" i="2"/>
  <c r="C1380" i="2"/>
  <c r="M1369" i="2"/>
  <c r="C1366" i="2"/>
  <c r="M1362" i="2"/>
  <c r="C1355" i="2"/>
  <c r="C1335" i="2"/>
  <c r="D1335" i="2" s="1"/>
  <c r="C1329" i="2"/>
  <c r="M1326" i="2"/>
  <c r="C1323" i="2"/>
  <c r="M1314" i="2"/>
  <c r="C1299" i="2"/>
  <c r="C1287" i="2"/>
  <c r="N1287" i="2" s="1"/>
  <c r="C1281" i="2"/>
  <c r="C1278" i="2"/>
  <c r="M1274" i="2"/>
  <c r="C1258" i="2"/>
  <c r="D1258" i="2" s="1"/>
  <c r="M1251" i="2"/>
  <c r="C1247" i="2"/>
  <c r="M1239" i="2"/>
  <c r="C1234" i="2"/>
  <c r="O1234" i="2" s="1"/>
  <c r="M1225" i="2"/>
  <c r="C1221" i="2"/>
  <c r="N1221" i="2" s="1"/>
  <c r="C1206" i="2"/>
  <c r="C1189" i="2"/>
  <c r="C1184" i="2"/>
  <c r="M1183" i="2"/>
  <c r="C1168" i="2"/>
  <c r="O1168" i="2" s="1"/>
  <c r="C1165" i="2"/>
  <c r="N1165" i="2" s="1"/>
  <c r="C1159" i="2"/>
  <c r="N1159" i="2" s="1"/>
  <c r="C1150" i="2"/>
  <c r="M1137" i="2"/>
  <c r="M1099" i="2"/>
  <c r="M1042" i="2"/>
  <c r="N979" i="2"/>
  <c r="M854" i="2"/>
  <c r="M838" i="2"/>
  <c r="M729" i="2"/>
  <c r="C729" i="2"/>
  <c r="M2087" i="2"/>
  <c r="C2072" i="2"/>
  <c r="N2072" i="2" s="1"/>
  <c r="C1987" i="2"/>
  <c r="O1987" i="2" s="1"/>
  <c r="M1980" i="2"/>
  <c r="M1950" i="2"/>
  <c r="E1770" i="2"/>
  <c r="L1770" i="2" s="1"/>
  <c r="C1768" i="2"/>
  <c r="N1753" i="2"/>
  <c r="C1745" i="2"/>
  <c r="N1745" i="2" s="1"/>
  <c r="C1729" i="2"/>
  <c r="C1703" i="2"/>
  <c r="M1698" i="2"/>
  <c r="C1696" i="2"/>
  <c r="C1689" i="2"/>
  <c r="N1689" i="2" s="1"/>
  <c r="M1682" i="2"/>
  <c r="C1680" i="2"/>
  <c r="C1654" i="2"/>
  <c r="D1654" i="2" s="1"/>
  <c r="M1497" i="2"/>
  <c r="M1483" i="2"/>
  <c r="N1467" i="2"/>
  <c r="M1451" i="2"/>
  <c r="M1433" i="2"/>
  <c r="C1430" i="2"/>
  <c r="C1404" i="2"/>
  <c r="C1401" i="2"/>
  <c r="O1401" i="2" s="1"/>
  <c r="C1390" i="2"/>
  <c r="M1360" i="2"/>
  <c r="M1324" i="2"/>
  <c r="C1318" i="2"/>
  <c r="N1318" i="2" s="1"/>
  <c r="M1309" i="2"/>
  <c r="M1278" i="2"/>
  <c r="M1269" i="2"/>
  <c r="O1260" i="2"/>
  <c r="M1235" i="2"/>
  <c r="C1192" i="2"/>
  <c r="O1192" i="2" s="1"/>
  <c r="M1171" i="2"/>
  <c r="C1157" i="2"/>
  <c r="C1142" i="2"/>
  <c r="D1142" i="2" s="1"/>
  <c r="E1142" i="2" s="1"/>
  <c r="M1133" i="2"/>
  <c r="C1122" i="2"/>
  <c r="N1122" i="2" s="1"/>
  <c r="C1074" i="2"/>
  <c r="N1074" i="2" s="1"/>
  <c r="M1007" i="2"/>
  <c r="C2057" i="2"/>
  <c r="C2045" i="2"/>
  <c r="O2045" i="2" s="1"/>
  <c r="M2044" i="2"/>
  <c r="M2037" i="2"/>
  <c r="C2025" i="2"/>
  <c r="M2019" i="2"/>
  <c r="M2013" i="2"/>
  <c r="M1983" i="2"/>
  <c r="C1957" i="2"/>
  <c r="M1905" i="2"/>
  <c r="C1894" i="2"/>
  <c r="C1880" i="2"/>
  <c r="N1880" i="2" s="1"/>
  <c r="C1856" i="2"/>
  <c r="C1830" i="2"/>
  <c r="C1814" i="2"/>
  <c r="D1814" i="2" s="1"/>
  <c r="N1794" i="2"/>
  <c r="M1789" i="2"/>
  <c r="N1770" i="2"/>
  <c r="M1752" i="2"/>
  <c r="M1712" i="2"/>
  <c r="C1687" i="2"/>
  <c r="M1649" i="2"/>
  <c r="M1642" i="2"/>
  <c r="C1640" i="2"/>
  <c r="N1640" i="2" s="1"/>
  <c r="M1633" i="2"/>
  <c r="M1632" i="2"/>
  <c r="M1628" i="2"/>
  <c r="M1595" i="2"/>
  <c r="C1555" i="2"/>
  <c r="M1536" i="2"/>
  <c r="C1529" i="2"/>
  <c r="C1523" i="2"/>
  <c r="M1504" i="2"/>
  <c r="E1387" i="2"/>
  <c r="C1363" i="2"/>
  <c r="C1350" i="2"/>
  <c r="N1350" i="2" s="1"/>
  <c r="C1336" i="2"/>
  <c r="O1336" i="2" s="1"/>
  <c r="C1315" i="2"/>
  <c r="C1292" i="2"/>
  <c r="M1285" i="2"/>
  <c r="M1279" i="2"/>
  <c r="C1275" i="2"/>
  <c r="D1250" i="2"/>
  <c r="E1250" i="2" s="1"/>
  <c r="L1250" i="2" s="1"/>
  <c r="C1217" i="2"/>
  <c r="D1217" i="2" s="1"/>
  <c r="E1217" i="2" s="1"/>
  <c r="M1213" i="2"/>
  <c r="M1199" i="2"/>
  <c r="C1185" i="2"/>
  <c r="D1185" i="2" s="1"/>
  <c r="M1163" i="2"/>
  <c r="C1152" i="2"/>
  <c r="O1152" i="2" s="1"/>
  <c r="C1149" i="2"/>
  <c r="C1143" i="2"/>
  <c r="C1134" i="2"/>
  <c r="N1134" i="2" s="1"/>
  <c r="M1125" i="2"/>
  <c r="M1118" i="2"/>
  <c r="C1115" i="2"/>
  <c r="C1094" i="2"/>
  <c r="M1094" i="2"/>
  <c r="O1072" i="2"/>
  <c r="M963" i="2"/>
  <c r="C963" i="2"/>
  <c r="O963" i="2" s="1"/>
  <c r="M955" i="2"/>
  <c r="C955" i="2"/>
  <c r="N955" i="2" s="1"/>
  <c r="M947" i="2"/>
  <c r="N908" i="2"/>
  <c r="C900" i="2"/>
  <c r="O836" i="2"/>
  <c r="C2088" i="2"/>
  <c r="M2072" i="2"/>
  <c r="C2066" i="2"/>
  <c r="M2062" i="2"/>
  <c r="M2041" i="2"/>
  <c r="M2040" i="2"/>
  <c r="C2034" i="2"/>
  <c r="M2030" i="2"/>
  <c r="M2023" i="2"/>
  <c r="C1968" i="2"/>
  <c r="N1968" i="2" s="1"/>
  <c r="M1960" i="2"/>
  <c r="M1912" i="2"/>
  <c r="M1889" i="2"/>
  <c r="M1872" i="2"/>
  <c r="M1849" i="2"/>
  <c r="M1832" i="2"/>
  <c r="M1825" i="2"/>
  <c r="M1809" i="2"/>
  <c r="O1794" i="2"/>
  <c r="C1785" i="2"/>
  <c r="D1785" i="2" s="1"/>
  <c r="C1778" i="2"/>
  <c r="O1770" i="2"/>
  <c r="M1769" i="2"/>
  <c r="M1753" i="2"/>
  <c r="N1737" i="2"/>
  <c r="M1706" i="2"/>
  <c r="C1702" i="2"/>
  <c r="C1686" i="2"/>
  <c r="D1686" i="2" s="1"/>
  <c r="M1665" i="2"/>
  <c r="M1664" i="2"/>
  <c r="M1658" i="2"/>
  <c r="C1656" i="2"/>
  <c r="C1649" i="2"/>
  <c r="N1649" i="2" s="1"/>
  <c r="M1629" i="2"/>
  <c r="C1553" i="2"/>
  <c r="M1547" i="2"/>
  <c r="C1543" i="2"/>
  <c r="C1537" i="2"/>
  <c r="M1519" i="2"/>
  <c r="C1512" i="2"/>
  <c r="D1512" i="2" s="1"/>
  <c r="C1511" i="2"/>
  <c r="C1505" i="2"/>
  <c r="M1487" i="2"/>
  <c r="C1479" i="2"/>
  <c r="C1473" i="2"/>
  <c r="M1455" i="2"/>
  <c r="C1447" i="2"/>
  <c r="M1430" i="2"/>
  <c r="C1419" i="2"/>
  <c r="D1419" i="2" s="1"/>
  <c r="C1394" i="2"/>
  <c r="C1388" i="2"/>
  <c r="E1376" i="2"/>
  <c r="C1374" i="2"/>
  <c r="C1371" i="2"/>
  <c r="M1350" i="2"/>
  <c r="M1344" i="2"/>
  <c r="C1337" i="2"/>
  <c r="C1327" i="2"/>
  <c r="M1321" i="2"/>
  <c r="M1319" i="2"/>
  <c r="M1316" i="2"/>
  <c r="C1310" i="2"/>
  <c r="M1295" i="2"/>
  <c r="C1291" i="2"/>
  <c r="N1291" i="2" s="1"/>
  <c r="C1270" i="2"/>
  <c r="M1266" i="2"/>
  <c r="C1263" i="2"/>
  <c r="N1263" i="2" s="1"/>
  <c r="M1248" i="2"/>
  <c r="C1242" i="2"/>
  <c r="M1223" i="2"/>
  <c r="C1220" i="2"/>
  <c r="C1216" i="2"/>
  <c r="O1216" i="2" s="1"/>
  <c r="M1207" i="2"/>
  <c r="M1177" i="2"/>
  <c r="M1155" i="2"/>
  <c r="C1141" i="2"/>
  <c r="M1126" i="2"/>
  <c r="M1114" i="2"/>
  <c r="C1110" i="2"/>
  <c r="M1070" i="2"/>
  <c r="C1070" i="2"/>
  <c r="M930" i="2"/>
  <c r="C922" i="2"/>
  <c r="O922" i="2" s="1"/>
  <c r="N863" i="2"/>
  <c r="N847" i="2"/>
  <c r="D847" i="2"/>
  <c r="E847" i="2" s="1"/>
  <c r="L847" i="2" s="1"/>
  <c r="E831" i="2"/>
  <c r="L831" i="2" s="1"/>
  <c r="N831" i="2"/>
  <c r="D831" i="2"/>
  <c r="C1077" i="2"/>
  <c r="M1074" i="2"/>
  <c r="C1051" i="2"/>
  <c r="C1021" i="2"/>
  <c r="M970" i="2"/>
  <c r="M966" i="2"/>
  <c r="C946" i="2"/>
  <c r="N946" i="2" s="1"/>
  <c r="E935" i="2"/>
  <c r="M923" i="2"/>
  <c r="M922" i="2"/>
  <c r="M899" i="2"/>
  <c r="M889" i="2"/>
  <c r="C861" i="2"/>
  <c r="C857" i="2"/>
  <c r="C841" i="2"/>
  <c r="N841" i="2" s="1"/>
  <c r="M786" i="2"/>
  <c r="C698" i="2"/>
  <c r="M689" i="2"/>
  <c r="O674" i="2"/>
  <c r="M655" i="2"/>
  <c r="N404" i="2"/>
  <c r="O376" i="2"/>
  <c r="C1093" i="2"/>
  <c r="O1093" i="2" s="1"/>
  <c r="C1079" i="2"/>
  <c r="D1079" i="2" s="1"/>
  <c r="M1066" i="2"/>
  <c r="O1050" i="2"/>
  <c r="M1036" i="2"/>
  <c r="C1016" i="2"/>
  <c r="O1016" i="2" s="1"/>
  <c r="C1010" i="2"/>
  <c r="D1010" i="2" s="1"/>
  <c r="E1010" i="2" s="1"/>
  <c r="C995" i="2"/>
  <c r="C987" i="2"/>
  <c r="N987" i="2" s="1"/>
  <c r="C981" i="2"/>
  <c r="M978" i="2"/>
  <c r="C967" i="2"/>
  <c r="M964" i="2"/>
  <c r="C951" i="2"/>
  <c r="N951" i="2" s="1"/>
  <c r="M948" i="2"/>
  <c r="C944" i="2"/>
  <c r="C896" i="2"/>
  <c r="N896" i="2" s="1"/>
  <c r="C883" i="2"/>
  <c r="N883" i="2" s="1"/>
  <c r="C877" i="2"/>
  <c r="M870" i="2"/>
  <c r="C823" i="2"/>
  <c r="M808" i="2"/>
  <c r="O797" i="2"/>
  <c r="C793" i="2"/>
  <c r="M789" i="2"/>
  <c r="M778" i="2"/>
  <c r="M757" i="2"/>
  <c r="M753" i="2"/>
  <c r="M746" i="2"/>
  <c r="M730" i="2"/>
  <c r="M695" i="2"/>
  <c r="M692" i="2"/>
  <c r="M686" i="2"/>
  <c r="C679" i="2"/>
  <c r="M672" i="2"/>
  <c r="M122" i="2"/>
  <c r="C122" i="2"/>
  <c r="D122" i="2" s="1"/>
  <c r="M83" i="2"/>
  <c r="C83" i="2"/>
  <c r="M1086" i="2"/>
  <c r="C1083" i="2"/>
  <c r="D1083" i="2" s="1"/>
  <c r="C1078" i="2"/>
  <c r="C1071" i="2"/>
  <c r="M1063" i="2"/>
  <c r="C1046" i="2"/>
  <c r="C1007" i="2"/>
  <c r="M1004" i="2"/>
  <c r="C998" i="2"/>
  <c r="D998" i="2" s="1"/>
  <c r="C990" i="2"/>
  <c r="O990" i="2" s="1"/>
  <c r="C982" i="2"/>
  <c r="M938" i="2"/>
  <c r="M934" i="2"/>
  <c r="C905" i="2"/>
  <c r="D905" i="2" s="1"/>
  <c r="M900" i="2"/>
  <c r="C890" i="2"/>
  <c r="C811" i="2"/>
  <c r="D811" i="2" s="1"/>
  <c r="M806" i="2"/>
  <c r="M796" i="2"/>
  <c r="C790" i="2"/>
  <c r="O790" i="2" s="1"/>
  <c r="M775" i="2"/>
  <c r="C764" i="2"/>
  <c r="N764" i="2" s="1"/>
  <c r="M754" i="2"/>
  <c r="M724" i="2"/>
  <c r="C711" i="2"/>
  <c r="M708" i="2"/>
  <c r="C695" i="2"/>
  <c r="D695" i="2" s="1"/>
  <c r="M677" i="2"/>
  <c r="N664" i="2"/>
  <c r="C663" i="2"/>
  <c r="M653" i="2"/>
  <c r="C64" i="2"/>
  <c r="N57" i="2"/>
  <c r="N331" i="2"/>
  <c r="N348" i="2"/>
  <c r="N485" i="2"/>
  <c r="N320" i="2"/>
  <c r="N295" i="2"/>
  <c r="N368" i="2"/>
  <c r="N608" i="2"/>
  <c r="N239" i="2"/>
  <c r="N304" i="2"/>
  <c r="AG304" i="2" s="1"/>
  <c r="N363" i="2"/>
  <c r="N411" i="2"/>
  <c r="N186" i="2"/>
  <c r="N349" i="2"/>
  <c r="M55" i="2"/>
  <c r="M177" i="2"/>
  <c r="M184" i="2"/>
  <c r="M188" i="2"/>
  <c r="M217" i="2"/>
  <c r="M319" i="2"/>
  <c r="M355" i="2"/>
  <c r="M503" i="2"/>
  <c r="M540" i="2"/>
  <c r="M572" i="2"/>
  <c r="M102" i="2"/>
  <c r="M146" i="2"/>
  <c r="M180" i="2"/>
  <c r="M259" i="2"/>
  <c r="M323" i="2"/>
  <c r="M337" i="2"/>
  <c r="M371" i="2"/>
  <c r="M465" i="2"/>
  <c r="M519" i="2"/>
  <c r="M532" i="2"/>
  <c r="M539" i="2"/>
  <c r="M546" i="2"/>
  <c r="M571" i="2"/>
  <c r="M578" i="2"/>
  <c r="M608" i="2"/>
  <c r="M612" i="2"/>
  <c r="M47" i="2"/>
  <c r="M69" i="2"/>
  <c r="M92" i="2"/>
  <c r="M115" i="2"/>
  <c r="M118" i="2"/>
  <c r="M169" i="2"/>
  <c r="M176" i="2"/>
  <c r="M240" i="2"/>
  <c r="M268" i="2"/>
  <c r="M284" i="2"/>
  <c r="M315" i="2"/>
  <c r="M343" i="2"/>
  <c r="M525" i="2"/>
  <c r="M564" i="2"/>
  <c r="M588" i="2"/>
  <c r="M604" i="2"/>
  <c r="M632" i="2"/>
  <c r="M641" i="2"/>
  <c r="M61" i="2"/>
  <c r="M85" i="2"/>
  <c r="M145" i="2"/>
  <c r="M172" i="2"/>
  <c r="M201" i="2"/>
  <c r="M220" i="2"/>
  <c r="M232" i="2"/>
  <c r="M239" i="2"/>
  <c r="M246" i="2"/>
  <c r="M305" i="2"/>
  <c r="M363" i="2"/>
  <c r="M383" i="2"/>
  <c r="M411" i="2"/>
  <c r="M455" i="2"/>
  <c r="M489" i="2"/>
  <c r="M508" i="2"/>
  <c r="M538" i="2"/>
  <c r="M563" i="2"/>
  <c r="M570" i="2"/>
  <c r="M594" i="2"/>
  <c r="M53" i="2"/>
  <c r="M65" i="2"/>
  <c r="M73" i="2"/>
  <c r="M81" i="2"/>
  <c r="M154" i="2"/>
  <c r="M193" i="2"/>
  <c r="M204" i="2"/>
  <c r="M208" i="2"/>
  <c r="M212" i="2"/>
  <c r="M219" i="2"/>
  <c r="M223" i="2"/>
  <c r="M252" i="2"/>
  <c r="M267" i="2"/>
  <c r="M311" i="2"/>
  <c r="M339" i="2"/>
  <c r="M473" i="2"/>
  <c r="M479" i="2"/>
  <c r="M492" i="2"/>
  <c r="M511" i="2"/>
  <c r="M556" i="2"/>
  <c r="M45" i="2"/>
  <c r="M71" i="2"/>
  <c r="M79" i="2"/>
  <c r="M90" i="2"/>
  <c r="M94" i="2"/>
  <c r="M110" i="2"/>
  <c r="M123" i="2"/>
  <c r="M126" i="2"/>
  <c r="M166" i="2"/>
  <c r="M167" i="2"/>
  <c r="M185" i="2"/>
  <c r="M192" i="2"/>
  <c r="M196" i="2"/>
  <c r="M251" i="2"/>
  <c r="M307" i="2"/>
  <c r="M321" i="2"/>
  <c r="M327" i="2"/>
  <c r="M332" i="2"/>
  <c r="M369" i="2"/>
  <c r="M375" i="2"/>
  <c r="M400" i="2"/>
  <c r="M434" i="2"/>
  <c r="M497" i="2"/>
  <c r="M527" i="2"/>
  <c r="M548" i="2"/>
  <c r="M586" i="2"/>
  <c r="M49" i="2"/>
  <c r="M63" i="2"/>
  <c r="M162" i="2"/>
  <c r="M260" i="2"/>
  <c r="M276" i="2"/>
  <c r="M291" i="2"/>
  <c r="M295" i="2"/>
  <c r="M299" i="2"/>
  <c r="M313" i="2"/>
  <c r="M381" i="2"/>
  <c r="M422" i="2"/>
  <c r="M481" i="2"/>
  <c r="M500" i="2"/>
  <c r="M513" i="2"/>
  <c r="M547" i="2"/>
  <c r="M554" i="2"/>
  <c r="M596" i="2"/>
  <c r="M616" i="2"/>
  <c r="M620" i="2"/>
  <c r="M630" i="2"/>
  <c r="M1082" i="2"/>
  <c r="C1013" i="2"/>
  <c r="N1013" i="2" s="1"/>
  <c r="M1005" i="2"/>
  <c r="M965" i="2"/>
  <c r="C942" i="2"/>
  <c r="M920" i="2"/>
  <c r="M917" i="2"/>
  <c r="C893" i="2"/>
  <c r="O893" i="2" s="1"/>
  <c r="C855" i="2"/>
  <c r="N855" i="2" s="1"/>
  <c r="C849" i="2"/>
  <c r="D849" i="2" s="1"/>
  <c r="E849" i="2" s="1"/>
  <c r="M848" i="2"/>
  <c r="C839" i="2"/>
  <c r="C833" i="2"/>
  <c r="M832" i="2"/>
  <c r="M824" i="2"/>
  <c r="M812" i="2"/>
  <c r="C809" i="2"/>
  <c r="M805" i="2"/>
  <c r="M803" i="2"/>
  <c r="E799" i="2"/>
  <c r="L799" i="2" s="1"/>
  <c r="C772" i="2"/>
  <c r="N772" i="2" s="1"/>
  <c r="M747" i="2"/>
  <c r="M731" i="2"/>
  <c r="M690" i="2"/>
  <c r="M687" i="2"/>
  <c r="C683" i="2"/>
  <c r="M680" i="2"/>
  <c r="M670" i="2"/>
  <c r="C660" i="2"/>
  <c r="M656" i="2"/>
  <c r="C627" i="2"/>
  <c r="C530" i="2"/>
  <c r="D530" i="2" s="1"/>
  <c r="C472" i="2"/>
  <c r="D472" i="2" s="1"/>
  <c r="M147" i="2"/>
  <c r="C147" i="2"/>
  <c r="N147" i="2" s="1"/>
  <c r="E1054" i="2"/>
  <c r="L1054" i="2" s="1"/>
  <c r="N794" i="2"/>
  <c r="C715" i="2"/>
  <c r="M706" i="2"/>
  <c r="C703" i="2"/>
  <c r="N703" i="2" s="1"/>
  <c r="M696" i="2"/>
  <c r="M661" i="2"/>
  <c r="C658" i="2"/>
  <c r="O658" i="2" s="1"/>
  <c r="O353" i="2"/>
  <c r="C106" i="2"/>
  <c r="D106" i="2" s="1"/>
  <c r="M57" i="2"/>
  <c r="C56" i="2"/>
  <c r="M1098" i="2"/>
  <c r="M1020" i="2"/>
  <c r="M1009" i="2"/>
  <c r="M992" i="2"/>
  <c r="C991" i="2"/>
  <c r="C975" i="2"/>
  <c r="M972" i="2"/>
  <c r="C947" i="2"/>
  <c r="N947" i="2" s="1"/>
  <c r="N916" i="2"/>
  <c r="C915" i="2"/>
  <c r="N915" i="2" s="1"/>
  <c r="M913" i="2"/>
  <c r="C909" i="2"/>
  <c r="O909" i="2" s="1"/>
  <c r="M884" i="2"/>
  <c r="C871" i="2"/>
  <c r="N871" i="2" s="1"/>
  <c r="C865" i="2"/>
  <c r="D863" i="2"/>
  <c r="M856" i="2"/>
  <c r="M852" i="2"/>
  <c r="M840" i="2"/>
  <c r="M836" i="2"/>
  <c r="M828" i="2"/>
  <c r="C825" i="2"/>
  <c r="M821" i="2"/>
  <c r="M819" i="2"/>
  <c r="C815" i="2"/>
  <c r="C791" i="2"/>
  <c r="D783" i="2"/>
  <c r="E783" i="2" s="1"/>
  <c r="L783" i="2" s="1"/>
  <c r="C779" i="2"/>
  <c r="M769" i="2"/>
  <c r="M761" i="2"/>
  <c r="C759" i="2"/>
  <c r="C752" i="2"/>
  <c r="M751" i="2"/>
  <c r="M738" i="2"/>
  <c r="M722" i="2"/>
  <c r="C719" i="2"/>
  <c r="M712" i="2"/>
  <c r="M707" i="2"/>
  <c r="M681" i="2"/>
  <c r="M674" i="2"/>
  <c r="C671" i="2"/>
  <c r="C667" i="2"/>
  <c r="M664" i="2"/>
  <c r="M654" i="2"/>
  <c r="C434" i="2"/>
  <c r="N434" i="2" s="1"/>
  <c r="O274" i="2"/>
  <c r="C234" i="2"/>
  <c r="C189" i="2"/>
  <c r="C1103" i="2"/>
  <c r="M1095" i="2"/>
  <c r="C1084" i="2"/>
  <c r="N1084" i="2" s="1"/>
  <c r="M1032" i="2"/>
  <c r="C1030" i="2"/>
  <c r="C999" i="2"/>
  <c r="M996" i="2"/>
  <c r="C983" i="2"/>
  <c r="M980" i="2"/>
  <c r="C976" i="2"/>
  <c r="M973" i="2"/>
  <c r="M951" i="2"/>
  <c r="C918" i="2"/>
  <c r="D918" i="2" s="1"/>
  <c r="M910" i="2"/>
  <c r="C902" i="2"/>
  <c r="C892" i="2"/>
  <c r="C888" i="2"/>
  <c r="M885" i="2"/>
  <c r="M880" i="2"/>
  <c r="C876" i="2"/>
  <c r="C875" i="2"/>
  <c r="D875" i="2" s="1"/>
  <c r="M868" i="2"/>
  <c r="C859" i="2"/>
  <c r="D859" i="2" s="1"/>
  <c r="C843" i="2"/>
  <c r="D843" i="2" s="1"/>
  <c r="M823" i="2"/>
  <c r="C822" i="2"/>
  <c r="O822" i="2" s="1"/>
  <c r="M810" i="2"/>
  <c r="C801" i="2"/>
  <c r="M800" i="2"/>
  <c r="C798" i="2"/>
  <c r="N798" i="2" s="1"/>
  <c r="C789" i="2"/>
  <c r="M788" i="2"/>
  <c r="E784" i="2"/>
  <c r="L784" i="2" s="1"/>
  <c r="N783" i="2"/>
  <c r="C776" i="2"/>
  <c r="D776" i="2" s="1"/>
  <c r="M759" i="2"/>
  <c r="C753" i="2"/>
  <c r="O753" i="2" s="1"/>
  <c r="C746" i="2"/>
  <c r="M732" i="2"/>
  <c r="C730" i="2"/>
  <c r="M697" i="2"/>
  <c r="M685" i="2"/>
  <c r="C682" i="2"/>
  <c r="N682" i="2" s="1"/>
  <c r="C678" i="2"/>
  <c r="M659" i="2"/>
  <c r="M506" i="2"/>
  <c r="C506" i="2"/>
  <c r="C409" i="2"/>
  <c r="D409" i="2" s="1"/>
  <c r="C90" i="2"/>
  <c r="N90" i="2" s="1"/>
  <c r="C79" i="2"/>
  <c r="M643" i="2"/>
  <c r="C632" i="2"/>
  <c r="O632" i="2" s="1"/>
  <c r="M602" i="2"/>
  <c r="C520" i="2"/>
  <c r="M499" i="2"/>
  <c r="M487" i="2"/>
  <c r="M474" i="2"/>
  <c r="M471" i="2"/>
  <c r="M459" i="2"/>
  <c r="M456" i="2"/>
  <c r="C449" i="2"/>
  <c r="C446" i="2"/>
  <c r="M424" i="2"/>
  <c r="M419" i="2"/>
  <c r="C415" i="2"/>
  <c r="N415" i="2" s="1"/>
  <c r="C405" i="2"/>
  <c r="O405" i="2" s="1"/>
  <c r="C364" i="2"/>
  <c r="O364" i="2" s="1"/>
  <c r="M347" i="2"/>
  <c r="M340" i="2"/>
  <c r="C315" i="2"/>
  <c r="M312" i="2"/>
  <c r="M301" i="2"/>
  <c r="M290" i="2"/>
  <c r="M250" i="2"/>
  <c r="M183" i="2"/>
  <c r="O163" i="2"/>
  <c r="M140" i="2"/>
  <c r="M137" i="2"/>
  <c r="C109" i="2"/>
  <c r="N109" i="2" s="1"/>
  <c r="M105" i="2"/>
  <c r="M78" i="2"/>
  <c r="M70" i="2"/>
  <c r="M41" i="2"/>
  <c r="M649" i="2"/>
  <c r="M642" i="2"/>
  <c r="M639" i="2"/>
  <c r="M605" i="2"/>
  <c r="M592" i="2"/>
  <c r="M589" i="2"/>
  <c r="M585" i="2"/>
  <c r="M579" i="2"/>
  <c r="M568" i="2"/>
  <c r="M565" i="2"/>
  <c r="M558" i="2"/>
  <c r="M536" i="2"/>
  <c r="C503" i="2"/>
  <c r="O492" i="2"/>
  <c r="M490" i="2"/>
  <c r="M475" i="2"/>
  <c r="M450" i="2"/>
  <c r="M447" i="2"/>
  <c r="M444" i="2"/>
  <c r="N433" i="2"/>
  <c r="M427" i="2"/>
  <c r="M416" i="2"/>
  <c r="C406" i="2"/>
  <c r="O406" i="2" s="1"/>
  <c r="M399" i="2"/>
  <c r="C385" i="2"/>
  <c r="C319" i="2"/>
  <c r="M309" i="2"/>
  <c r="M298" i="2"/>
  <c r="C276" i="2"/>
  <c r="M199" i="2"/>
  <c r="M191" i="2"/>
  <c r="C188" i="2"/>
  <c r="M173" i="2"/>
  <c r="M153" i="2"/>
  <c r="M125" i="2"/>
  <c r="M59" i="2"/>
  <c r="M48" i="2"/>
  <c r="M634" i="2"/>
  <c r="C616" i="2"/>
  <c r="N616" i="2" s="1"/>
  <c r="M603" i="2"/>
  <c r="M576" i="2"/>
  <c r="M573" i="2"/>
  <c r="M566" i="2"/>
  <c r="M544" i="2"/>
  <c r="M541" i="2"/>
  <c r="D532" i="2"/>
  <c r="E532" i="2" s="1"/>
  <c r="L532" i="2" s="1"/>
  <c r="C514" i="2"/>
  <c r="N514" i="2" s="1"/>
  <c r="C513" i="2"/>
  <c r="O513" i="2" s="1"/>
  <c r="C500" i="2"/>
  <c r="M488" i="2"/>
  <c r="C482" i="2"/>
  <c r="C481" i="2"/>
  <c r="O481" i="2" s="1"/>
  <c r="M472" i="2"/>
  <c r="M466" i="2"/>
  <c r="M457" i="2"/>
  <c r="C454" i="2"/>
  <c r="D454" i="2" s="1"/>
  <c r="C441" i="2"/>
  <c r="D441" i="2" s="1"/>
  <c r="C438" i="2"/>
  <c r="M431" i="2"/>
  <c r="C428" i="2"/>
  <c r="O428" i="2" s="1"/>
  <c r="C400" i="2"/>
  <c r="C391" i="2"/>
  <c r="D391" i="2" s="1"/>
  <c r="E391" i="2" s="1"/>
  <c r="C381" i="2"/>
  <c r="D381" i="2" s="1"/>
  <c r="M368" i="2"/>
  <c r="C345" i="2"/>
  <c r="O345" i="2" s="1"/>
  <c r="M335" i="2"/>
  <c r="C299" i="2"/>
  <c r="C291" i="2"/>
  <c r="N232" i="2"/>
  <c r="M206" i="2"/>
  <c r="C196" i="2"/>
  <c r="N196" i="2" s="1"/>
  <c r="M181" i="2"/>
  <c r="C167" i="2"/>
  <c r="O167" i="2" s="1"/>
  <c r="C141" i="2"/>
  <c r="M129" i="2"/>
  <c r="C117" i="2"/>
  <c r="N117" i="2" s="1"/>
  <c r="M113" i="2"/>
  <c r="M100" i="2"/>
  <c r="C94" i="2"/>
  <c r="O94" i="2" s="1"/>
  <c r="M56" i="2"/>
  <c r="M52" i="2"/>
  <c r="C45" i="2"/>
  <c r="C42" i="2"/>
  <c r="M621" i="2"/>
  <c r="M618" i="2"/>
  <c r="N612" i="2"/>
  <c r="M597" i="2"/>
  <c r="N588" i="2"/>
  <c r="M587" i="2"/>
  <c r="C586" i="2"/>
  <c r="M574" i="2"/>
  <c r="N564" i="2"/>
  <c r="M542" i="2"/>
  <c r="M530" i="2"/>
  <c r="C527" i="2"/>
  <c r="N527" i="2" s="1"/>
  <c r="O525" i="2"/>
  <c r="M517" i="2"/>
  <c r="M514" i="2"/>
  <c r="M501" i="2"/>
  <c r="C497" i="2"/>
  <c r="O497" i="2" s="1"/>
  <c r="M485" i="2"/>
  <c r="M482" i="2"/>
  <c r="M467" i="2"/>
  <c r="M445" i="2"/>
  <c r="M435" i="2"/>
  <c r="N432" i="2"/>
  <c r="C429" i="2"/>
  <c r="M423" i="2"/>
  <c r="M409" i="2"/>
  <c r="M395" i="2"/>
  <c r="C369" i="2"/>
  <c r="N369" i="2" s="1"/>
  <c r="O359" i="2"/>
  <c r="C332" i="2"/>
  <c r="M320" i="2"/>
  <c r="C307" i="2"/>
  <c r="O304" i="2"/>
  <c r="C303" i="2"/>
  <c r="N268" i="2"/>
  <c r="N229" i="2"/>
  <c r="M228" i="2"/>
  <c r="M189" i="2"/>
  <c r="M182" i="2"/>
  <c r="C166" i="2"/>
  <c r="D166" i="2" s="1"/>
  <c r="M163" i="2"/>
  <c r="C126" i="2"/>
  <c r="O126" i="2" s="1"/>
  <c r="O118" i="2"/>
  <c r="C110" i="2"/>
  <c r="O110" i="2" s="1"/>
  <c r="M106" i="2"/>
  <c r="M95" i="2"/>
  <c r="C87" i="2"/>
  <c r="M64" i="2"/>
  <c r="M46" i="2"/>
  <c r="C647" i="2"/>
  <c r="C644" i="2"/>
  <c r="M640" i="2"/>
  <c r="M637" i="2"/>
  <c r="M635" i="2"/>
  <c r="M631" i="2"/>
  <c r="M628" i="2"/>
  <c r="C624" i="2"/>
  <c r="D624" i="2" s="1"/>
  <c r="M611" i="2"/>
  <c r="M598" i="2"/>
  <c r="C574" i="2"/>
  <c r="O574" i="2" s="1"/>
  <c r="M552" i="2"/>
  <c r="M549" i="2"/>
  <c r="M535" i="2"/>
  <c r="M528" i="2"/>
  <c r="M498" i="2"/>
  <c r="M495" i="2"/>
  <c r="C463" i="2"/>
  <c r="M454" i="2"/>
  <c r="C443" i="2"/>
  <c r="M439" i="2"/>
  <c r="M426" i="2"/>
  <c r="M418" i="2"/>
  <c r="M417" i="2"/>
  <c r="C398" i="2"/>
  <c r="C392" i="2"/>
  <c r="M389" i="2"/>
  <c r="C386" i="2"/>
  <c r="O386" i="2" s="1"/>
  <c r="M382" i="2"/>
  <c r="M379" i="2"/>
  <c r="M348" i="2"/>
  <c r="E331" i="2"/>
  <c r="M317" i="2"/>
  <c r="C311" i="2"/>
  <c r="M300" i="2"/>
  <c r="M297" i="2"/>
  <c r="M258" i="2"/>
  <c r="M197" i="2"/>
  <c r="M190" i="2"/>
  <c r="N188" i="2"/>
  <c r="C175" i="2"/>
  <c r="D175" i="2" s="1"/>
  <c r="M132" i="2"/>
  <c r="M117" i="2"/>
  <c r="O102" i="2"/>
  <c r="C81" i="2"/>
  <c r="M80" i="2"/>
  <c r="M72" i="2"/>
  <c r="C65" i="2"/>
  <c r="N65" i="2" s="1"/>
  <c r="O41" i="2"/>
  <c r="C651" i="2"/>
  <c r="N651" i="2" s="1"/>
  <c r="M645" i="2"/>
  <c r="N630" i="2"/>
  <c r="N620" i="2"/>
  <c r="N589" i="2"/>
  <c r="M581" i="2"/>
  <c r="M577" i="2"/>
  <c r="C570" i="2"/>
  <c r="N565" i="2"/>
  <c r="M550" i="2"/>
  <c r="M545" i="2"/>
  <c r="M483" i="2"/>
  <c r="M464" i="2"/>
  <c r="M458" i="2"/>
  <c r="C456" i="2"/>
  <c r="N437" i="2"/>
  <c r="M436" i="2"/>
  <c r="N427" i="2"/>
  <c r="M404" i="2"/>
  <c r="M401" i="2"/>
  <c r="O380" i="2"/>
  <c r="M376" i="2"/>
  <c r="M349" i="2"/>
  <c r="M328" i="2"/>
  <c r="C325" i="2"/>
  <c r="M308" i="2"/>
  <c r="M293" i="2"/>
  <c r="M283" i="2"/>
  <c r="M226" i="2"/>
  <c r="M209" i="2"/>
  <c r="C208" i="2"/>
  <c r="M198" i="2"/>
  <c r="C194" i="2"/>
  <c r="N194" i="2" s="1"/>
  <c r="M175" i="2"/>
  <c r="M161" i="2"/>
  <c r="M149" i="2"/>
  <c r="M139" i="2"/>
  <c r="M130" i="2"/>
  <c r="M98" i="2"/>
  <c r="M77" i="2"/>
  <c r="M54" i="2"/>
  <c r="M648" i="2"/>
  <c r="M638" i="2"/>
  <c r="M626" i="2"/>
  <c r="M619" i="2"/>
  <c r="M595" i="2"/>
  <c r="C594" i="2"/>
  <c r="M582" i="2"/>
  <c r="M560" i="2"/>
  <c r="M557" i="2"/>
  <c r="C538" i="2"/>
  <c r="M522" i="2"/>
  <c r="M515" i="2"/>
  <c r="M509" i="2"/>
  <c r="C508" i="2"/>
  <c r="O508" i="2" s="1"/>
  <c r="C505" i="2"/>
  <c r="C496" i="2"/>
  <c r="M493" i="2"/>
  <c r="C489" i="2"/>
  <c r="C455" i="2"/>
  <c r="C440" i="2"/>
  <c r="M432" i="2"/>
  <c r="C421" i="2"/>
  <c r="C387" i="2"/>
  <c r="C384" i="2"/>
  <c r="O384" i="2" s="1"/>
  <c r="C383" i="2"/>
  <c r="N383" i="2" s="1"/>
  <c r="M360" i="2"/>
  <c r="M353" i="2"/>
  <c r="M346" i="2"/>
  <c r="M336" i="2"/>
  <c r="M304" i="2"/>
  <c r="M274" i="2"/>
  <c r="M229" i="2"/>
  <c r="M227" i="2"/>
  <c r="M213" i="2"/>
  <c r="C202" i="2"/>
  <c r="O202" i="2" s="1"/>
  <c r="M194" i="2"/>
  <c r="M155" i="2"/>
  <c r="C149" i="2"/>
  <c r="C133" i="2"/>
  <c r="D133" i="2" s="1"/>
  <c r="N125" i="2"/>
  <c r="M121" i="2"/>
  <c r="M114" i="2"/>
  <c r="M101" i="2"/>
  <c r="C77" i="2"/>
  <c r="O77" i="2" s="1"/>
  <c r="M74" i="2"/>
  <c r="C69" i="2"/>
  <c r="M62" i="2"/>
  <c r="D2766" i="1"/>
  <c r="E2766" i="1" s="1"/>
  <c r="M2810" i="1"/>
  <c r="C2810" i="1"/>
  <c r="D2810" i="1" s="1"/>
  <c r="E2810" i="1" s="1"/>
  <c r="C2807" i="1"/>
  <c r="M2807" i="1"/>
  <c r="M2778" i="1"/>
  <c r="C2778" i="1"/>
  <c r="C2775" i="1"/>
  <c r="M2775" i="1"/>
  <c r="M1491" i="1"/>
  <c r="C1491" i="1"/>
  <c r="C1480" i="1"/>
  <c r="D1480" i="1" s="1"/>
  <c r="E1480" i="1" s="1"/>
  <c r="M1480" i="1"/>
  <c r="O1352" i="1"/>
  <c r="N1352" i="1"/>
  <c r="C2826" i="1"/>
  <c r="C2755" i="1"/>
  <c r="D2755" i="1" s="1"/>
  <c r="E2755" i="1" s="1"/>
  <c r="C2738" i="1"/>
  <c r="L2738" i="1" s="1"/>
  <c r="N2718" i="1"/>
  <c r="O2718" i="1"/>
  <c r="M2713" i="1"/>
  <c r="M2695" i="1"/>
  <c r="M2659" i="1"/>
  <c r="M2237" i="1"/>
  <c r="C2237" i="1"/>
  <c r="N2237" i="1" s="1"/>
  <c r="M2843" i="1"/>
  <c r="C2843" i="1"/>
  <c r="O2843" i="1" s="1"/>
  <c r="M2840" i="1"/>
  <c r="C2835" i="1"/>
  <c r="O2835" i="1" s="1"/>
  <c r="C2834" i="1"/>
  <c r="D2834" i="1" s="1"/>
  <c r="E2834" i="1" s="1"/>
  <c r="C2811" i="1"/>
  <c r="M2779" i="1"/>
  <c r="C2779" i="1"/>
  <c r="O2779" i="1" s="1"/>
  <c r="M2698" i="1"/>
  <c r="C2698" i="1"/>
  <c r="M2677" i="1"/>
  <c r="M2342" i="1"/>
  <c r="C2342" i="1"/>
  <c r="D2342" i="1" s="1"/>
  <c r="E2342" i="1" s="1"/>
  <c r="M2829" i="1"/>
  <c r="M2811" i="1"/>
  <c r="M2797" i="1"/>
  <c r="C2761" i="1"/>
  <c r="M2761" i="1"/>
  <c r="M2719" i="1"/>
  <c r="M2627" i="1"/>
  <c r="M2702" i="1"/>
  <c r="C2702" i="1"/>
  <c r="N2618" i="1"/>
  <c r="C2549" i="1"/>
  <c r="D2549" i="1" s="1"/>
  <c r="E2549" i="1" s="1"/>
  <c r="M2549" i="1"/>
  <c r="M2406" i="1"/>
  <c r="C2406" i="1"/>
  <c r="O2406" i="1" s="1"/>
  <c r="C2395" i="1"/>
  <c r="M2395" i="1"/>
  <c r="M2859" i="1"/>
  <c r="M2856" i="1"/>
  <c r="M2847" i="1"/>
  <c r="M2803" i="1"/>
  <c r="C2803" i="1"/>
  <c r="O2803" i="1" s="1"/>
  <c r="M2771" i="1"/>
  <c r="C2771" i="1"/>
  <c r="N2726" i="1"/>
  <c r="O2726" i="1"/>
  <c r="M2725" i="1"/>
  <c r="N2643" i="1"/>
  <c r="C2563" i="1"/>
  <c r="M2563" i="1"/>
  <c r="M2850" i="1"/>
  <c r="C2850" i="1"/>
  <c r="M2827" i="1"/>
  <c r="L2787" i="1"/>
  <c r="N2787" i="1"/>
  <c r="C2786" i="1"/>
  <c r="O2786" i="1" s="1"/>
  <c r="N2754" i="1"/>
  <c r="O2754" i="1"/>
  <c r="C2709" i="1"/>
  <c r="M2691" i="1"/>
  <c r="C2839" i="1"/>
  <c r="N2839" i="1" s="1"/>
  <c r="M2839" i="1"/>
  <c r="N2746" i="1"/>
  <c r="O2746" i="1"/>
  <c r="M2670" i="1"/>
  <c r="C2670" i="1"/>
  <c r="D2670" i="1" s="1"/>
  <c r="E2670" i="1" s="1"/>
  <c r="M2666" i="1"/>
  <c r="C2645" i="1"/>
  <c r="D2645" i="1" s="1"/>
  <c r="E2645" i="1" s="1"/>
  <c r="M2638" i="1"/>
  <c r="M2634" i="1"/>
  <c r="C2631" i="1"/>
  <c r="M2617" i="1"/>
  <c r="C2595" i="1"/>
  <c r="O2595" i="1" s="1"/>
  <c r="M2595" i="1"/>
  <c r="C2581" i="1"/>
  <c r="M2581" i="1"/>
  <c r="M2538" i="1"/>
  <c r="C2538" i="1"/>
  <c r="L2538" i="1" s="1"/>
  <c r="C2530" i="1"/>
  <c r="M2499" i="1"/>
  <c r="M2331" i="1"/>
  <c r="C2323" i="1"/>
  <c r="M2323" i="1"/>
  <c r="M2295" i="1"/>
  <c r="C2168" i="1"/>
  <c r="N2168" i="1" s="1"/>
  <c r="M2168" i="1"/>
  <c r="C2848" i="1"/>
  <c r="C2847" i="1"/>
  <c r="M2833" i="1"/>
  <c r="C2827" i="1"/>
  <c r="M2820" i="1"/>
  <c r="M2818" i="1"/>
  <c r="M2805" i="1"/>
  <c r="C2795" i="1"/>
  <c r="O2795" i="1" s="1"/>
  <c r="M2788" i="1"/>
  <c r="M2786" i="1"/>
  <c r="M2773" i="1"/>
  <c r="C2745" i="1"/>
  <c r="M2739" i="1"/>
  <c r="M2735" i="1"/>
  <c r="C2729" i="1"/>
  <c r="C2713" i="1"/>
  <c r="M2707" i="1"/>
  <c r="C2699" i="1"/>
  <c r="M2693" i="1"/>
  <c r="C2685" i="1"/>
  <c r="D2685" i="1" s="1"/>
  <c r="E2685" i="1" s="1"/>
  <c r="C2681" i="1"/>
  <c r="D2681" i="1" s="1"/>
  <c r="E2681" i="1" s="1"/>
  <c r="M2675" i="1"/>
  <c r="C2671" i="1"/>
  <c r="N2671" i="1" s="1"/>
  <c r="C2667" i="1"/>
  <c r="M2661" i="1"/>
  <c r="C2653" i="1"/>
  <c r="N2653" i="1" s="1"/>
  <c r="M2647" i="1"/>
  <c r="M2643" i="1"/>
  <c r="C2639" i="1"/>
  <c r="D2639" i="1" s="1"/>
  <c r="E2639" i="1" s="1"/>
  <c r="C2635" i="1"/>
  <c r="M2629" i="1"/>
  <c r="C2621" i="1"/>
  <c r="C2617" i="1"/>
  <c r="M2611" i="1"/>
  <c r="C2558" i="1"/>
  <c r="M2487" i="1"/>
  <c r="M2390" i="1"/>
  <c r="C2390" i="1"/>
  <c r="D2390" i="1" s="1"/>
  <c r="E2390" i="1" s="1"/>
  <c r="C2334" i="1"/>
  <c r="M2326" i="1"/>
  <c r="C2326" i="1"/>
  <c r="C2193" i="1"/>
  <c r="M2193" i="1"/>
  <c r="C2116" i="1"/>
  <c r="D2116" i="1" s="1"/>
  <c r="E2116" i="1" s="1"/>
  <c r="M2029" i="1"/>
  <c r="C2029" i="1"/>
  <c r="D2029" i="1" s="1"/>
  <c r="E2029" i="1" s="1"/>
  <c r="M1965" i="1"/>
  <c r="C1965" i="1"/>
  <c r="D1965" i="1" s="1"/>
  <c r="E1965" i="1" s="1"/>
  <c r="M1901" i="1"/>
  <c r="C1901" i="1"/>
  <c r="C1716" i="1"/>
  <c r="M1716" i="1"/>
  <c r="M2858" i="1"/>
  <c r="C2852" i="1"/>
  <c r="D2852" i="1" s="1"/>
  <c r="E2852" i="1" s="1"/>
  <c r="M2845" i="1"/>
  <c r="C2816" i="1"/>
  <c r="C2815" i="1"/>
  <c r="C2784" i="1"/>
  <c r="O2784" i="1" s="1"/>
  <c r="C2783" i="1"/>
  <c r="M2766" i="1"/>
  <c r="M2763" i="1"/>
  <c r="M2759" i="1"/>
  <c r="C2756" i="1"/>
  <c r="C2752" i="1"/>
  <c r="L2752" i="1" s="1"/>
  <c r="C2750" i="1"/>
  <c r="M2736" i="1"/>
  <c r="C2730" i="1"/>
  <c r="C2714" i="1"/>
  <c r="M2710" i="1"/>
  <c r="M2706" i="1"/>
  <c r="C2704" i="1"/>
  <c r="C2703" i="1"/>
  <c r="N2703" i="1" s="1"/>
  <c r="M2689" i="1"/>
  <c r="M2678" i="1"/>
  <c r="M2674" i="1"/>
  <c r="C2672" i="1"/>
  <c r="D2672" i="1" s="1"/>
  <c r="E2672" i="1" s="1"/>
  <c r="M2657" i="1"/>
  <c r="M2646" i="1"/>
  <c r="M2642" i="1"/>
  <c r="C2640" i="1"/>
  <c r="L2640" i="1" s="1"/>
  <c r="AF2640" i="1" s="1"/>
  <c r="M2625" i="1"/>
  <c r="M2614" i="1"/>
  <c r="M2610" i="1"/>
  <c r="C2608" i="1"/>
  <c r="C2590" i="1"/>
  <c r="M2547" i="1"/>
  <c r="N2527" i="1"/>
  <c r="C2522" i="1"/>
  <c r="M2482" i="1"/>
  <c r="C2482" i="1"/>
  <c r="C2446" i="1"/>
  <c r="M2379" i="1"/>
  <c r="C2307" i="1"/>
  <c r="D2307" i="1" s="1"/>
  <c r="E2307" i="1" s="1"/>
  <c r="M2307" i="1"/>
  <c r="C2232" i="1"/>
  <c r="M2232" i="1"/>
  <c r="N2133" i="1"/>
  <c r="M2122" i="1"/>
  <c r="M2374" i="1"/>
  <c r="C2374" i="1"/>
  <c r="D2374" i="1" s="1"/>
  <c r="E2374" i="1" s="1"/>
  <c r="C2363" i="1"/>
  <c r="M2363" i="1"/>
  <c r="M2310" i="1"/>
  <c r="C2310" i="1"/>
  <c r="M2853" i="1"/>
  <c r="C2824" i="1"/>
  <c r="C2823" i="1"/>
  <c r="C2792" i="1"/>
  <c r="C2791" i="1"/>
  <c r="C2777" i="1"/>
  <c r="C2753" i="1"/>
  <c r="M2747" i="1"/>
  <c r="M2743" i="1"/>
  <c r="C2740" i="1"/>
  <c r="C2733" i="1"/>
  <c r="O2733" i="1" s="1"/>
  <c r="C2717" i="1"/>
  <c r="D2717" i="1" s="1"/>
  <c r="E2717" i="1" s="1"/>
  <c r="C2712" i="1"/>
  <c r="D2712" i="1" s="1"/>
  <c r="E2712" i="1" s="1"/>
  <c r="C2711" i="1"/>
  <c r="M2686" i="1"/>
  <c r="M2682" i="1"/>
  <c r="C2680" i="1"/>
  <c r="C2679" i="1"/>
  <c r="N2679" i="1" s="1"/>
  <c r="M2665" i="1"/>
  <c r="M2654" i="1"/>
  <c r="M2650" i="1"/>
  <c r="C2648" i="1"/>
  <c r="M2622" i="1"/>
  <c r="M2618" i="1"/>
  <c r="C2616" i="1"/>
  <c r="C2615" i="1"/>
  <c r="C2602" i="1"/>
  <c r="M2514" i="1"/>
  <c r="C2514" i="1"/>
  <c r="C2483" i="1"/>
  <c r="M2483" i="1"/>
  <c r="C2471" i="1"/>
  <c r="O2471" i="1" s="1"/>
  <c r="M2471" i="1"/>
  <c r="C2255" i="1"/>
  <c r="M2255" i="1"/>
  <c r="M2093" i="1"/>
  <c r="C2093" i="1"/>
  <c r="D2093" i="1" s="1"/>
  <c r="E2093" i="1" s="1"/>
  <c r="M2836" i="1"/>
  <c r="M2834" i="1"/>
  <c r="C2828" i="1"/>
  <c r="M2804" i="1"/>
  <c r="M2802" i="1"/>
  <c r="C2796" i="1"/>
  <c r="M2772" i="1"/>
  <c r="M2770" i="1"/>
  <c r="M2768" i="1"/>
  <c r="C2764" i="1"/>
  <c r="O2764" i="1" s="1"/>
  <c r="C2760" i="1"/>
  <c r="N2760" i="1" s="1"/>
  <c r="C2758" i="1"/>
  <c r="M2744" i="1"/>
  <c r="N2725" i="1"/>
  <c r="C2666" i="1"/>
  <c r="C2665" i="1"/>
  <c r="D2665" i="1" s="1"/>
  <c r="E2665" i="1" s="1"/>
  <c r="M2645" i="1"/>
  <c r="C2638" i="1"/>
  <c r="D2638" i="1" s="1"/>
  <c r="E2638" i="1" s="1"/>
  <c r="C2634" i="1"/>
  <c r="O2634" i="1" s="1"/>
  <c r="M2631" i="1"/>
  <c r="M2565" i="1"/>
  <c r="M2551" i="1"/>
  <c r="C2546" i="1"/>
  <c r="N2523" i="1"/>
  <c r="C2503" i="1"/>
  <c r="M2503" i="1"/>
  <c r="C2455" i="1"/>
  <c r="O2455" i="1" s="1"/>
  <c r="M2455" i="1"/>
  <c r="C2411" i="1"/>
  <c r="M2411" i="1"/>
  <c r="M2358" i="1"/>
  <c r="C2358" i="1"/>
  <c r="D2358" i="1" s="1"/>
  <c r="E2358" i="1" s="1"/>
  <c r="C2347" i="1"/>
  <c r="M2347" i="1"/>
  <c r="M2236" i="1"/>
  <c r="C2236" i="1"/>
  <c r="O2236" i="1" s="1"/>
  <c r="M2844" i="1"/>
  <c r="M2842" i="1"/>
  <c r="C2832" i="1"/>
  <c r="D2832" i="1" s="1"/>
  <c r="E2832" i="1" s="1"/>
  <c r="C2831" i="1"/>
  <c r="C2818" i="1"/>
  <c r="C2800" i="1"/>
  <c r="D2800" i="1" s="1"/>
  <c r="E2800" i="1" s="1"/>
  <c r="C2799" i="1"/>
  <c r="M2765" i="1"/>
  <c r="C2737" i="1"/>
  <c r="L2737" i="1" s="1"/>
  <c r="C2722" i="1"/>
  <c r="C2721" i="1"/>
  <c r="M2705" i="1"/>
  <c r="M2694" i="1"/>
  <c r="M2690" i="1"/>
  <c r="C2688" i="1"/>
  <c r="M2673" i="1"/>
  <c r="M2662" i="1"/>
  <c r="M2658" i="1"/>
  <c r="C2656" i="1"/>
  <c r="C2655" i="1"/>
  <c r="C2651" i="1"/>
  <c r="M2630" i="1"/>
  <c r="M2626" i="1"/>
  <c r="C2624" i="1"/>
  <c r="C2623" i="1"/>
  <c r="O2623" i="1" s="1"/>
  <c r="C2606" i="1"/>
  <c r="M2597" i="1"/>
  <c r="M2583" i="1"/>
  <c r="C2578" i="1"/>
  <c r="M2575" i="1"/>
  <c r="C2554" i="1"/>
  <c r="L2554" i="1" s="1"/>
  <c r="C2498" i="1"/>
  <c r="L2498" i="1" s="1"/>
  <c r="M2447" i="1"/>
  <c r="C2430" i="1"/>
  <c r="L2430" i="1" s="1"/>
  <c r="M2311" i="1"/>
  <c r="O2200" i="1"/>
  <c r="M2606" i="1"/>
  <c r="M2602" i="1"/>
  <c r="C2600" i="1"/>
  <c r="C2599" i="1"/>
  <c r="M2585" i="1"/>
  <c r="M2574" i="1"/>
  <c r="M2570" i="1"/>
  <c r="C2568" i="1"/>
  <c r="C2567" i="1"/>
  <c r="D2567" i="1" s="1"/>
  <c r="E2567" i="1" s="1"/>
  <c r="C2539" i="1"/>
  <c r="C2536" i="1"/>
  <c r="M2529" i="1"/>
  <c r="M2518" i="1"/>
  <c r="C2512" i="1"/>
  <c r="N2512" i="1" s="1"/>
  <c r="C2497" i="1"/>
  <c r="D2497" i="1" s="1"/>
  <c r="E2497" i="1" s="1"/>
  <c r="M2486" i="1"/>
  <c r="C2480" i="1"/>
  <c r="C2459" i="1"/>
  <c r="M2456" i="1"/>
  <c r="C2440" i="1"/>
  <c r="N2440" i="1" s="1"/>
  <c r="C2439" i="1"/>
  <c r="M2436" i="1"/>
  <c r="C2423" i="1"/>
  <c r="M2420" i="1"/>
  <c r="C2417" i="1"/>
  <c r="C2407" i="1"/>
  <c r="M2401" i="1"/>
  <c r="C2392" i="1"/>
  <c r="M2385" i="1"/>
  <c r="M2369" i="1"/>
  <c r="C2360" i="1"/>
  <c r="M2353" i="1"/>
  <c r="M2337" i="1"/>
  <c r="C2328" i="1"/>
  <c r="O2328" i="1" s="1"/>
  <c r="C2327" i="1"/>
  <c r="O2327" i="1" s="1"/>
  <c r="M2321" i="1"/>
  <c r="C2311" i="1"/>
  <c r="M2305" i="1"/>
  <c r="M2292" i="1"/>
  <c r="M2270" i="1"/>
  <c r="C2267" i="1"/>
  <c r="C2262" i="1"/>
  <c r="O2262" i="1" s="1"/>
  <c r="C2261" i="1"/>
  <c r="M2259" i="1"/>
  <c r="M2258" i="1"/>
  <c r="M2252" i="1"/>
  <c r="M2240" i="1"/>
  <c r="C2233" i="1"/>
  <c r="C2230" i="1"/>
  <c r="M2225" i="1"/>
  <c r="M2212" i="1"/>
  <c r="C2208" i="1"/>
  <c r="C2203" i="1"/>
  <c r="C2194" i="1"/>
  <c r="C2169" i="1"/>
  <c r="D2169" i="1" s="1"/>
  <c r="E2169" i="1" s="1"/>
  <c r="M2166" i="1"/>
  <c r="M2148" i="1"/>
  <c r="C2144" i="1"/>
  <c r="N2144" i="1" s="1"/>
  <c r="C2139" i="1"/>
  <c r="N2139" i="1" s="1"/>
  <c r="M2132" i="1"/>
  <c r="M2126" i="1"/>
  <c r="M2117" i="1"/>
  <c r="M2102" i="1"/>
  <c r="C2099" i="1"/>
  <c r="D2099" i="1" s="1"/>
  <c r="E2099" i="1" s="1"/>
  <c r="C2090" i="1"/>
  <c r="D2090" i="1" s="1"/>
  <c r="E2090" i="1" s="1"/>
  <c r="M2087" i="1"/>
  <c r="M2082" i="1"/>
  <c r="C1755" i="1"/>
  <c r="O1755" i="1" s="1"/>
  <c r="C1708" i="1"/>
  <c r="M1708" i="1"/>
  <c r="M1483" i="1"/>
  <c r="C1483" i="1"/>
  <c r="C2603" i="1"/>
  <c r="C2589" i="1"/>
  <c r="O2589" i="1" s="1"/>
  <c r="C2585" i="1"/>
  <c r="C2571" i="1"/>
  <c r="C2557" i="1"/>
  <c r="M2542" i="1"/>
  <c r="C2535" i="1"/>
  <c r="C2529" i="1"/>
  <c r="M2522" i="1"/>
  <c r="C2511" i="1"/>
  <c r="O2511" i="1" s="1"/>
  <c r="C2491" i="1"/>
  <c r="O2491" i="1" s="1"/>
  <c r="M2490" i="1"/>
  <c r="C2479" i="1"/>
  <c r="M2473" i="1"/>
  <c r="M2466" i="1"/>
  <c r="M2462" i="1"/>
  <c r="C2443" i="1"/>
  <c r="D2443" i="1" s="1"/>
  <c r="E2443" i="1" s="1"/>
  <c r="C2427" i="1"/>
  <c r="M2424" i="1"/>
  <c r="C2408" i="1"/>
  <c r="M2404" i="1"/>
  <c r="C2391" i="1"/>
  <c r="O2391" i="1" s="1"/>
  <c r="M2388" i="1"/>
  <c r="C2376" i="1"/>
  <c r="C2375" i="1"/>
  <c r="M2372" i="1"/>
  <c r="C2359" i="1"/>
  <c r="M2356" i="1"/>
  <c r="C2353" i="1"/>
  <c r="C2344" i="1"/>
  <c r="N2344" i="1" s="1"/>
  <c r="C2343" i="1"/>
  <c r="D2343" i="1" s="1"/>
  <c r="E2343" i="1" s="1"/>
  <c r="M2340" i="1"/>
  <c r="M2324" i="1"/>
  <c r="M2308" i="1"/>
  <c r="M2280" i="1"/>
  <c r="M2277" i="1"/>
  <c r="M2246" i="1"/>
  <c r="C2243" i="1"/>
  <c r="C2234" i="1"/>
  <c r="D2234" i="1" s="1"/>
  <c r="E2234" i="1" s="1"/>
  <c r="C2209" i="1"/>
  <c r="N2206" i="1"/>
  <c r="M2201" i="1"/>
  <c r="C2184" i="1"/>
  <c r="M2173" i="1"/>
  <c r="C2170" i="1"/>
  <c r="C2166" i="1"/>
  <c r="O2153" i="1"/>
  <c r="C2145" i="1"/>
  <c r="C2142" i="1"/>
  <c r="M2133" i="1"/>
  <c r="C2129" i="1"/>
  <c r="D2129" i="1" s="1"/>
  <c r="E2129" i="1" s="1"/>
  <c r="C2126" i="1"/>
  <c r="C2123" i="1"/>
  <c r="C2102" i="1"/>
  <c r="M2099" i="1"/>
  <c r="M2096" i="1"/>
  <c r="M2085" i="1"/>
  <c r="M1508" i="1"/>
  <c r="C1464" i="1"/>
  <c r="D1464" i="1" s="1"/>
  <c r="E1464" i="1" s="1"/>
  <c r="M1464" i="1"/>
  <c r="C2272" i="1"/>
  <c r="O2272" i="1" s="1"/>
  <c r="M2268" i="1"/>
  <c r="M2253" i="1"/>
  <c r="C2247" i="1"/>
  <c r="M2228" i="1"/>
  <c r="M2213" i="1"/>
  <c r="C2210" i="1"/>
  <c r="O2210" i="1" s="1"/>
  <c r="C2185" i="1"/>
  <c r="C2182" i="1"/>
  <c r="C1994" i="1"/>
  <c r="M1994" i="1"/>
  <c r="C1866" i="1"/>
  <c r="M1866" i="1"/>
  <c r="M1712" i="1"/>
  <c r="C1712" i="1"/>
  <c r="C1596" i="1"/>
  <c r="M1596" i="1"/>
  <c r="M1539" i="1"/>
  <c r="C1539" i="1"/>
  <c r="D1539" i="1" s="1"/>
  <c r="E1539" i="1" s="1"/>
  <c r="M1467" i="1"/>
  <c r="C1467" i="1"/>
  <c r="D1467" i="1" s="1"/>
  <c r="E1467" i="1" s="1"/>
  <c r="C2598" i="1"/>
  <c r="O2598" i="1" s="1"/>
  <c r="C2597" i="1"/>
  <c r="D2597" i="1" s="1"/>
  <c r="E2597" i="1" s="1"/>
  <c r="C2594" i="1"/>
  <c r="C2593" i="1"/>
  <c r="N2593" i="1" s="1"/>
  <c r="M2591" i="1"/>
  <c r="C2579" i="1"/>
  <c r="C2565" i="1"/>
  <c r="C2547" i="1"/>
  <c r="M2537" i="1"/>
  <c r="M2526" i="1"/>
  <c r="C2519" i="1"/>
  <c r="M2513" i="1"/>
  <c r="M2507" i="1"/>
  <c r="C2499" i="1"/>
  <c r="L2499" i="1" s="1"/>
  <c r="M2498" i="1"/>
  <c r="C2487" i="1"/>
  <c r="M2481" i="1"/>
  <c r="C2467" i="1"/>
  <c r="C2463" i="1"/>
  <c r="M2460" i="1"/>
  <c r="C2457" i="1"/>
  <c r="C2447" i="1"/>
  <c r="M2441" i="1"/>
  <c r="M2425" i="1"/>
  <c r="M2414" i="1"/>
  <c r="M2398" i="1"/>
  <c r="M2382" i="1"/>
  <c r="M2366" i="1"/>
  <c r="M2350" i="1"/>
  <c r="M2334" i="1"/>
  <c r="M2318" i="1"/>
  <c r="C2315" i="1"/>
  <c r="C2303" i="1"/>
  <c r="C2287" i="1"/>
  <c r="M2281" i="1"/>
  <c r="M2204" i="1"/>
  <c r="M2192" i="1"/>
  <c r="C2161" i="1"/>
  <c r="M2158" i="1"/>
  <c r="M2153" i="1"/>
  <c r="M2140" i="1"/>
  <c r="C2136" i="1"/>
  <c r="C2130" i="1"/>
  <c r="D2130" i="1" s="1"/>
  <c r="E2130" i="1" s="1"/>
  <c r="M2127" i="1"/>
  <c r="C2118" i="1"/>
  <c r="L2118" i="1" s="1"/>
  <c r="M2109" i="1"/>
  <c r="C2094" i="1"/>
  <c r="D2094" i="1" s="1"/>
  <c r="E2094" i="1" s="1"/>
  <c r="M2091" i="1"/>
  <c r="M2088" i="1"/>
  <c r="M2058" i="1"/>
  <c r="M1997" i="1"/>
  <c r="C1997" i="1"/>
  <c r="O1997" i="1" s="1"/>
  <c r="C1930" i="1"/>
  <c r="M1930" i="1"/>
  <c r="M1869" i="1"/>
  <c r="C1869" i="1"/>
  <c r="M1540" i="1"/>
  <c r="C1540" i="1"/>
  <c r="C1520" i="1"/>
  <c r="D1520" i="1" s="1"/>
  <c r="E1520" i="1" s="1"/>
  <c r="M1520" i="1"/>
  <c r="M1484" i="1"/>
  <c r="O1440" i="1"/>
  <c r="N1440" i="1"/>
  <c r="O1436" i="1"/>
  <c r="N1436" i="1"/>
  <c r="M2601" i="1"/>
  <c r="M2590" i="1"/>
  <c r="M2586" i="1"/>
  <c r="C2583" i="1"/>
  <c r="M2569" i="1"/>
  <c r="M2558" i="1"/>
  <c r="M2554" i="1"/>
  <c r="C2551" i="1"/>
  <c r="C2543" i="1"/>
  <c r="C2537" i="1"/>
  <c r="M2530" i="1"/>
  <c r="C2513" i="1"/>
  <c r="M2502" i="1"/>
  <c r="C2496" i="1"/>
  <c r="C2481" i="1"/>
  <c r="M2470" i="1"/>
  <c r="C2451" i="1"/>
  <c r="M2444" i="1"/>
  <c r="C2431" i="1"/>
  <c r="M2428" i="1"/>
  <c r="C2415" i="1"/>
  <c r="O2415" i="1" s="1"/>
  <c r="C2400" i="1"/>
  <c r="C2368" i="1"/>
  <c r="M2329" i="1"/>
  <c r="M2284" i="1"/>
  <c r="C2263" i="1"/>
  <c r="D2263" i="1" s="1"/>
  <c r="E2263" i="1" s="1"/>
  <c r="M2257" i="1"/>
  <c r="C2235" i="1"/>
  <c r="C2226" i="1"/>
  <c r="O2226" i="1" s="1"/>
  <c r="O2209" i="1"/>
  <c r="M2165" i="1"/>
  <c r="C2158" i="1"/>
  <c r="N2158" i="1" s="1"/>
  <c r="C2137" i="1"/>
  <c r="D2137" i="1" s="1"/>
  <c r="E2137" i="1" s="1"/>
  <c r="M2103" i="1"/>
  <c r="M1933" i="1"/>
  <c r="C1933" i="1"/>
  <c r="L1933" i="1" s="1"/>
  <c r="C1748" i="1"/>
  <c r="D1748" i="1" s="1"/>
  <c r="E1748" i="1" s="1"/>
  <c r="M1748" i="1"/>
  <c r="M1704" i="1"/>
  <c r="C1704" i="1"/>
  <c r="M1523" i="1"/>
  <c r="C1523" i="1"/>
  <c r="O1488" i="1"/>
  <c r="N1488" i="1"/>
  <c r="L1488" i="1"/>
  <c r="C2605" i="1"/>
  <c r="O2605" i="1" s="1"/>
  <c r="C2601" i="1"/>
  <c r="C2587" i="1"/>
  <c r="C2573" i="1"/>
  <c r="C2569" i="1"/>
  <c r="D2569" i="1" s="1"/>
  <c r="E2569" i="1" s="1"/>
  <c r="C2555" i="1"/>
  <c r="C2528" i="1"/>
  <c r="N2507" i="1"/>
  <c r="C2495" i="1"/>
  <c r="N2475" i="1"/>
  <c r="M2474" i="1"/>
  <c r="M2448" i="1"/>
  <c r="C2384" i="1"/>
  <c r="C2383" i="1"/>
  <c r="N2383" i="1" s="1"/>
  <c r="C2367" i="1"/>
  <c r="O2367" i="1" s="1"/>
  <c r="C2352" i="1"/>
  <c r="O2352" i="1" s="1"/>
  <c r="C2335" i="1"/>
  <c r="M2332" i="1"/>
  <c r="M2316" i="1"/>
  <c r="M2278" i="1"/>
  <c r="C2275" i="1"/>
  <c r="O2275" i="1" s="1"/>
  <c r="C2264" i="1"/>
  <c r="O2264" i="1" s="1"/>
  <c r="M2260" i="1"/>
  <c r="M2245" i="1"/>
  <c r="C2211" i="1"/>
  <c r="D2211" i="1" s="1"/>
  <c r="E2211" i="1" s="1"/>
  <c r="M2205" i="1"/>
  <c r="C2202" i="1"/>
  <c r="D2202" i="1" s="1"/>
  <c r="E2202" i="1" s="1"/>
  <c r="C2177" i="1"/>
  <c r="C2174" i="1"/>
  <c r="M2169" i="1"/>
  <c r="M2156" i="1"/>
  <c r="C2152" i="1"/>
  <c r="N2152" i="1" s="1"/>
  <c r="C2147" i="1"/>
  <c r="D2147" i="1" s="1"/>
  <c r="E2147" i="1" s="1"/>
  <c r="M2144" i="1"/>
  <c r="M2141" i="1"/>
  <c r="C2138" i="1"/>
  <c r="C2134" i="1"/>
  <c r="C2131" i="1"/>
  <c r="L2131" i="1" s="1"/>
  <c r="AF2131" i="1" s="1"/>
  <c r="M2125" i="1"/>
  <c r="C2121" i="1"/>
  <c r="M2115" i="1"/>
  <c r="M2112" i="1"/>
  <c r="M2101" i="1"/>
  <c r="C2086" i="1"/>
  <c r="D2086" i="1" s="1"/>
  <c r="E2086" i="1" s="1"/>
  <c r="M2083" i="1"/>
  <c r="M1834" i="1"/>
  <c r="C1732" i="1"/>
  <c r="D1732" i="1" s="1"/>
  <c r="E1732" i="1" s="1"/>
  <c r="M1732" i="1"/>
  <c r="C1656" i="1"/>
  <c r="M1656" i="1"/>
  <c r="N1616" i="1"/>
  <c r="C1580" i="1"/>
  <c r="M1580" i="1"/>
  <c r="C1560" i="1"/>
  <c r="M1560" i="1"/>
  <c r="C1504" i="1"/>
  <c r="D1504" i="1" s="1"/>
  <c r="E1504" i="1" s="1"/>
  <c r="M1504" i="1"/>
  <c r="C2592" i="1"/>
  <c r="M2566" i="1"/>
  <c r="M2562" i="1"/>
  <c r="C2560" i="1"/>
  <c r="C2559" i="1"/>
  <c r="M2545" i="1"/>
  <c r="M2534" i="1"/>
  <c r="C2504" i="1"/>
  <c r="M2478" i="1"/>
  <c r="C2472" i="1"/>
  <c r="C2456" i="1"/>
  <c r="M2449" i="1"/>
  <c r="M2438" i="1"/>
  <c r="C2403" i="1"/>
  <c r="M2391" i="1"/>
  <c r="C2387" i="1"/>
  <c r="M2375" i="1"/>
  <c r="C2371" i="1"/>
  <c r="M2359" i="1"/>
  <c r="C2355" i="1"/>
  <c r="M2343" i="1"/>
  <c r="C2339" i="1"/>
  <c r="M2320" i="1"/>
  <c r="C2291" i="1"/>
  <c r="M2288" i="1"/>
  <c r="M2285" i="1"/>
  <c r="C2279" i="1"/>
  <c r="D2279" i="1" s="1"/>
  <c r="E2279" i="1" s="1"/>
  <c r="M2273" i="1"/>
  <c r="C2240" i="1"/>
  <c r="O2225" i="1"/>
  <c r="C2217" i="1"/>
  <c r="C2214" i="1"/>
  <c r="M2209" i="1"/>
  <c r="AG2209" i="1" s="1"/>
  <c r="M2196" i="1"/>
  <c r="C2187" i="1"/>
  <c r="M2181" i="1"/>
  <c r="M2178" i="1"/>
  <c r="O2161" i="1"/>
  <c r="C2150" i="1"/>
  <c r="C2110" i="1"/>
  <c r="C2107" i="1"/>
  <c r="C2098" i="1"/>
  <c r="D2098" i="1" s="1"/>
  <c r="E2098" i="1" s="1"/>
  <c r="C2026" i="1"/>
  <c r="M2026" i="1"/>
  <c r="C1962" i="1"/>
  <c r="M1962" i="1"/>
  <c r="C1898" i="1"/>
  <c r="D1898" i="1" s="1"/>
  <c r="E1898" i="1" s="1"/>
  <c r="M1898" i="1"/>
  <c r="M1507" i="1"/>
  <c r="C1507" i="1"/>
  <c r="D1507" i="1" s="1"/>
  <c r="E1507" i="1" s="1"/>
  <c r="O1444" i="1"/>
  <c r="N1444" i="1"/>
  <c r="L1444" i="1"/>
  <c r="M2070" i="1"/>
  <c r="M2067" i="1"/>
  <c r="M2064" i="1"/>
  <c r="M2061" i="1"/>
  <c r="M2038" i="1"/>
  <c r="M2035" i="1"/>
  <c r="M2032" i="1"/>
  <c r="M2006" i="1"/>
  <c r="M2003" i="1"/>
  <c r="M2000" i="1"/>
  <c r="M1974" i="1"/>
  <c r="M1971" i="1"/>
  <c r="M1968" i="1"/>
  <c r="M1942" i="1"/>
  <c r="M1939" i="1"/>
  <c r="M1936" i="1"/>
  <c r="M1910" i="1"/>
  <c r="M1907" i="1"/>
  <c r="M1904" i="1"/>
  <c r="M1878" i="1"/>
  <c r="M1875" i="1"/>
  <c r="M1872" i="1"/>
  <c r="C1846" i="1"/>
  <c r="M1843" i="1"/>
  <c r="M1840" i="1"/>
  <c r="M1814" i="1"/>
  <c r="M1811" i="1"/>
  <c r="M1808" i="1"/>
  <c r="C1802" i="1"/>
  <c r="D1802" i="1" s="1"/>
  <c r="E1802" i="1" s="1"/>
  <c r="M1782" i="1"/>
  <c r="M1779" i="1"/>
  <c r="M1776" i="1"/>
  <c r="M1773" i="1"/>
  <c r="C1770" i="1"/>
  <c r="M1751" i="1"/>
  <c r="M1735" i="1"/>
  <c r="M1719" i="1"/>
  <c r="C1717" i="1"/>
  <c r="O1717" i="1" s="1"/>
  <c r="M1695" i="1"/>
  <c r="C1692" i="1"/>
  <c r="M1689" i="1"/>
  <c r="M1679" i="1"/>
  <c r="C1677" i="1"/>
  <c r="D1677" i="1" s="1"/>
  <c r="E1677" i="1" s="1"/>
  <c r="C1676" i="1"/>
  <c r="M1673" i="1"/>
  <c r="M1663" i="1"/>
  <c r="C1660" i="1"/>
  <c r="M1657" i="1"/>
  <c r="M1647" i="1"/>
  <c r="C1645" i="1"/>
  <c r="D1645" i="1" s="1"/>
  <c r="E1645" i="1" s="1"/>
  <c r="C1644" i="1"/>
  <c r="M1641" i="1"/>
  <c r="M1631" i="1"/>
  <c r="C1629" i="1"/>
  <c r="N1629" i="1" s="1"/>
  <c r="C1628" i="1"/>
  <c r="M1625" i="1"/>
  <c r="M1615" i="1"/>
  <c r="C1612" i="1"/>
  <c r="M1609" i="1"/>
  <c r="M1561" i="1"/>
  <c r="M1554" i="1"/>
  <c r="C1549" i="1"/>
  <c r="C1548" i="1"/>
  <c r="C1524" i="1"/>
  <c r="M1514" i="1"/>
  <c r="C1509" i="1"/>
  <c r="D1509" i="1" s="1"/>
  <c r="E1509" i="1" s="1"/>
  <c r="C1508" i="1"/>
  <c r="C1493" i="1"/>
  <c r="C1492" i="1"/>
  <c r="C1484" i="1"/>
  <c r="C1469" i="1"/>
  <c r="C1465" i="1"/>
  <c r="D1465" i="1" s="1"/>
  <c r="E1465" i="1" s="1"/>
  <c r="C1452" i="1"/>
  <c r="M1435" i="1"/>
  <c r="M2079" i="1"/>
  <c r="C2059" i="1"/>
  <c r="M2047" i="1"/>
  <c r="M2042" i="1"/>
  <c r="C2030" i="1"/>
  <c r="M2015" i="1"/>
  <c r="C2013" i="1"/>
  <c r="D2013" i="1" s="1"/>
  <c r="E2013" i="1" s="1"/>
  <c r="M2010" i="1"/>
  <c r="M1983" i="1"/>
  <c r="C1981" i="1"/>
  <c r="D1981" i="1" s="1"/>
  <c r="E1981" i="1" s="1"/>
  <c r="M1978" i="1"/>
  <c r="C1966" i="1"/>
  <c r="L1966" i="1" s="1"/>
  <c r="C1963" i="1"/>
  <c r="M1951" i="1"/>
  <c r="C1934" i="1"/>
  <c r="O1934" i="1" s="1"/>
  <c r="C1931" i="1"/>
  <c r="D1931" i="1" s="1"/>
  <c r="E1931" i="1" s="1"/>
  <c r="M1919" i="1"/>
  <c r="C1917" i="1"/>
  <c r="D1917" i="1" s="1"/>
  <c r="E1917" i="1" s="1"/>
  <c r="C1902" i="1"/>
  <c r="C1899" i="1"/>
  <c r="M1887" i="1"/>
  <c r="C1885" i="1"/>
  <c r="C1870" i="1"/>
  <c r="O1870" i="1" s="1"/>
  <c r="M1855" i="1"/>
  <c r="M1823" i="1"/>
  <c r="C1821" i="1"/>
  <c r="D1821" i="1" s="1"/>
  <c r="E1821" i="1" s="1"/>
  <c r="C1806" i="1"/>
  <c r="D1806" i="1" s="1"/>
  <c r="E1806" i="1" s="1"/>
  <c r="C1803" i="1"/>
  <c r="M1791" i="1"/>
  <c r="C1774" i="1"/>
  <c r="L1774" i="1" s="1"/>
  <c r="C1771" i="1"/>
  <c r="D1771" i="1" s="1"/>
  <c r="E1771" i="1" s="1"/>
  <c r="M1759" i="1"/>
  <c r="M1755" i="1"/>
  <c r="C1743" i="1"/>
  <c r="D1743" i="1" s="1"/>
  <c r="E1743" i="1" s="1"/>
  <c r="M1740" i="1"/>
  <c r="M1739" i="1"/>
  <c r="M1724" i="1"/>
  <c r="M1723" i="1"/>
  <c r="M1603" i="1"/>
  <c r="M1587" i="1"/>
  <c r="M1571" i="1"/>
  <c r="M1567" i="1"/>
  <c r="C1565" i="1"/>
  <c r="C1564" i="1"/>
  <c r="C1552" i="1"/>
  <c r="M1534" i="1"/>
  <c r="C1525" i="1"/>
  <c r="M1521" i="1"/>
  <c r="M1518" i="1"/>
  <c r="M1505" i="1"/>
  <c r="M1502" i="1"/>
  <c r="M1489" i="1"/>
  <c r="C1485" i="1"/>
  <c r="M1481" i="1"/>
  <c r="M1478" i="1"/>
  <c r="M1465" i="1"/>
  <c r="M1462" i="1"/>
  <c r="M1445" i="1"/>
  <c r="M1443" i="1"/>
  <c r="M1441" i="1"/>
  <c r="M2024" i="1"/>
  <c r="M1995" i="1"/>
  <c r="M1992" i="1"/>
  <c r="M1928" i="1"/>
  <c r="M1896" i="1"/>
  <c r="M1864" i="1"/>
  <c r="C1762" i="1"/>
  <c r="D1762" i="1" s="1"/>
  <c r="E1762" i="1" s="1"/>
  <c r="C1757" i="1"/>
  <c r="C1752" i="1"/>
  <c r="C1736" i="1"/>
  <c r="C1568" i="1"/>
  <c r="M2071" i="1"/>
  <c r="M2066" i="1"/>
  <c r="C2054" i="1"/>
  <c r="M1911" i="1"/>
  <c r="M1906" i="1"/>
  <c r="C1845" i="1"/>
  <c r="M1842" i="1"/>
  <c r="C1798" i="1"/>
  <c r="C1795" i="1"/>
  <c r="D1795" i="1" s="1"/>
  <c r="E1795" i="1" s="1"/>
  <c r="M1783" i="1"/>
  <c r="C1766" i="1"/>
  <c r="O1766" i="1" s="1"/>
  <c r="C1763" i="1"/>
  <c r="C1680" i="1"/>
  <c r="C1648" i="1"/>
  <c r="O1648" i="1" s="1"/>
  <c r="M1575" i="1"/>
  <c r="M1569" i="1"/>
  <c r="M1555" i="1"/>
  <c r="M1531" i="1"/>
  <c r="M1525" i="1"/>
  <c r="M1515" i="1"/>
  <c r="C1512" i="1"/>
  <c r="M1499" i="1"/>
  <c r="C1496" i="1"/>
  <c r="M1485" i="1"/>
  <c r="M1475" i="1"/>
  <c r="C1472" i="1"/>
  <c r="D1472" i="1" s="1"/>
  <c r="E1472" i="1" s="1"/>
  <c r="M1459" i="1"/>
  <c r="C1456" i="1"/>
  <c r="M1446" i="1"/>
  <c r="M2080" i="1"/>
  <c r="M2069" i="1"/>
  <c r="M2048" i="1"/>
  <c r="M2016" i="1"/>
  <c r="M1984" i="1"/>
  <c r="M1952" i="1"/>
  <c r="M1923" i="1"/>
  <c r="M1920" i="1"/>
  <c r="M1888" i="1"/>
  <c r="M1856" i="1"/>
  <c r="M1827" i="1"/>
  <c r="M1824" i="1"/>
  <c r="C1786" i="1"/>
  <c r="D1786" i="1" s="1"/>
  <c r="E1786" i="1" s="1"/>
  <c r="M1766" i="1"/>
  <c r="M1760" i="1"/>
  <c r="N1756" i="1"/>
  <c r="M1639" i="1"/>
  <c r="M1633" i="1"/>
  <c r="M1623" i="1"/>
  <c r="M1617" i="1"/>
  <c r="M1607" i="1"/>
  <c r="C1604" i="1"/>
  <c r="O1604" i="1" s="1"/>
  <c r="M1542" i="1"/>
  <c r="C1532" i="1"/>
  <c r="C1516" i="1"/>
  <c r="O1516" i="1" s="1"/>
  <c r="C1500" i="1"/>
  <c r="M1454" i="1"/>
  <c r="M1449" i="1"/>
  <c r="O1328" i="1"/>
  <c r="N1328" i="1"/>
  <c r="M2031" i="1"/>
  <c r="M1999" i="1"/>
  <c r="M1967" i="1"/>
  <c r="M1802" i="1"/>
  <c r="C1790" i="1"/>
  <c r="D1790" i="1" s="1"/>
  <c r="E1790" i="1" s="1"/>
  <c r="C1787" i="1"/>
  <c r="D1787" i="1" s="1"/>
  <c r="E1787" i="1" s="1"/>
  <c r="M1747" i="1"/>
  <c r="C1744" i="1"/>
  <c r="C1728" i="1"/>
  <c r="M1715" i="1"/>
  <c r="M1707" i="1"/>
  <c r="C1640" i="1"/>
  <c r="M1595" i="1"/>
  <c r="M1579" i="1"/>
  <c r="M1550" i="1"/>
  <c r="M1526" i="1"/>
  <c r="M1510" i="1"/>
  <c r="C1501" i="1"/>
  <c r="M1486" i="1"/>
  <c r="M1473" i="1"/>
  <c r="M1470" i="1"/>
  <c r="C1461" i="1"/>
  <c r="M1457" i="1"/>
  <c r="M1438" i="1"/>
  <c r="C1435" i="1"/>
  <c r="M2072" i="1"/>
  <c r="M2040" i="1"/>
  <c r="M2014" i="1"/>
  <c r="M2011" i="1"/>
  <c r="M2008" i="1"/>
  <c r="M1982" i="1"/>
  <c r="M1979" i="1"/>
  <c r="M1976" i="1"/>
  <c r="M1918" i="1"/>
  <c r="M1915" i="1"/>
  <c r="M1912" i="1"/>
  <c r="M1880" i="1"/>
  <c r="M1822" i="1"/>
  <c r="M1819" i="1"/>
  <c r="M1816" i="1"/>
  <c r="C1778" i="1"/>
  <c r="C1754" i="1"/>
  <c r="L1754" i="1" s="1"/>
  <c r="M1711" i="1"/>
  <c r="C1709" i="1"/>
  <c r="M1691" i="1"/>
  <c r="C1688" i="1"/>
  <c r="M1675" i="1"/>
  <c r="C1672" i="1"/>
  <c r="O1672" i="1" s="1"/>
  <c r="M1659" i="1"/>
  <c r="M1643" i="1"/>
  <c r="M1627" i="1"/>
  <c r="C1624" i="1"/>
  <c r="C1618" i="1"/>
  <c r="D1618" i="1" s="1"/>
  <c r="E1618" i="1" s="1"/>
  <c r="C1608" i="1"/>
  <c r="C1557" i="1"/>
  <c r="C1546" i="1"/>
  <c r="C1536" i="1"/>
  <c r="M1430" i="1"/>
  <c r="C1420" i="1"/>
  <c r="O1416" i="1"/>
  <c r="M1403" i="1"/>
  <c r="N1376" i="1"/>
  <c r="M1353" i="1"/>
  <c r="N1312" i="1"/>
  <c r="C1307" i="1"/>
  <c r="M1299" i="1"/>
  <c r="N1288" i="1"/>
  <c r="C1283" i="1"/>
  <c r="M1275" i="1"/>
  <c r="C1244" i="1"/>
  <c r="O1244" i="1" s="1"/>
  <c r="M1227" i="1"/>
  <c r="M1171" i="1"/>
  <c r="C1143" i="1"/>
  <c r="M1135" i="1"/>
  <c r="C1132" i="1"/>
  <c r="M1119" i="1"/>
  <c r="C1116" i="1"/>
  <c r="M1103" i="1"/>
  <c r="C1100" i="1"/>
  <c r="M1087" i="1"/>
  <c r="C1084" i="1"/>
  <c r="N1084" i="1" s="1"/>
  <c r="M1071" i="1"/>
  <c r="C1068" i="1"/>
  <c r="C1052" i="1"/>
  <c r="D1052" i="1" s="1"/>
  <c r="E1052" i="1" s="1"/>
  <c r="M1039" i="1"/>
  <c r="M991" i="1"/>
  <c r="M975" i="1"/>
  <c r="C972" i="1"/>
  <c r="M959" i="1"/>
  <c r="C956" i="1"/>
  <c r="M943" i="1"/>
  <c r="C940" i="1"/>
  <c r="M927" i="1"/>
  <c r="C924" i="1"/>
  <c r="N924" i="1" s="1"/>
  <c r="M911" i="1"/>
  <c r="C908" i="1"/>
  <c r="M895" i="1"/>
  <c r="C892" i="1"/>
  <c r="M879" i="1"/>
  <c r="C860" i="1"/>
  <c r="D860" i="1" s="1"/>
  <c r="E860" i="1" s="1"/>
  <c r="M847" i="1"/>
  <c r="C844" i="1"/>
  <c r="N844" i="1" s="1"/>
  <c r="M831" i="1"/>
  <c r="C828" i="1"/>
  <c r="M815" i="1"/>
  <c r="C812" i="1"/>
  <c r="L812" i="1" s="1"/>
  <c r="M799" i="1"/>
  <c r="C796" i="1"/>
  <c r="M783" i="1"/>
  <c r="C780" i="1"/>
  <c r="M767" i="1"/>
  <c r="M766" i="1"/>
  <c r="C764" i="1"/>
  <c r="M751" i="1"/>
  <c r="M750" i="1"/>
  <c r="C748" i="1"/>
  <c r="M734" i="1"/>
  <c r="M708" i="1"/>
  <c r="C706" i="1"/>
  <c r="O1428" i="1"/>
  <c r="AG1428" i="1" s="1"/>
  <c r="O1424" i="1"/>
  <c r="M1411" i="1"/>
  <c r="N1384" i="1"/>
  <c r="C1371" i="1"/>
  <c r="C1364" i="1"/>
  <c r="C1360" i="1"/>
  <c r="C1324" i="1"/>
  <c r="D1324" i="1" s="1"/>
  <c r="E1324" i="1" s="1"/>
  <c r="C1321" i="1"/>
  <c r="D1321" i="1" s="1"/>
  <c r="E1321" i="1" s="1"/>
  <c r="C1310" i="1"/>
  <c r="C1304" i="1"/>
  <c r="L1304" i="1" s="1"/>
  <c r="M1286" i="1"/>
  <c r="C1280" i="1"/>
  <c r="M1262" i="1"/>
  <c r="N1240" i="1"/>
  <c r="C1232" i="1"/>
  <c r="M1215" i="1"/>
  <c r="C1209" i="1"/>
  <c r="M1190" i="1"/>
  <c r="C1185" i="1"/>
  <c r="D1185" i="1" s="1"/>
  <c r="E1185" i="1" s="1"/>
  <c r="C1160" i="1"/>
  <c r="M1125" i="1"/>
  <c r="M1109" i="1"/>
  <c r="M1093" i="1"/>
  <c r="M1077" i="1"/>
  <c r="M1061" i="1"/>
  <c r="M1045" i="1"/>
  <c r="M1013" i="1"/>
  <c r="M997" i="1"/>
  <c r="M981" i="1"/>
  <c r="M965" i="1"/>
  <c r="M949" i="1"/>
  <c r="M933" i="1"/>
  <c r="M917" i="1"/>
  <c r="M866" i="1"/>
  <c r="M837" i="1"/>
  <c r="M821" i="1"/>
  <c r="M805" i="1"/>
  <c r="M789" i="1"/>
  <c r="M777" i="1"/>
  <c r="M773" i="1"/>
  <c r="M760" i="1"/>
  <c r="M757" i="1"/>
  <c r="M744" i="1"/>
  <c r="M741" i="1"/>
  <c r="M722" i="1"/>
  <c r="C705" i="1"/>
  <c r="M699" i="1"/>
  <c r="M688" i="1"/>
  <c r="M685" i="1"/>
  <c r="AG1424" i="1"/>
  <c r="N1396" i="1"/>
  <c r="AG1396" i="1" s="1"/>
  <c r="N1392" i="1"/>
  <c r="C1379" i="1"/>
  <c r="C1372" i="1"/>
  <c r="C1356" i="1"/>
  <c r="C1353" i="1"/>
  <c r="D1353" i="1" s="1"/>
  <c r="E1353" i="1" s="1"/>
  <c r="C1347" i="1"/>
  <c r="M1339" i="1"/>
  <c r="M1331" i="1"/>
  <c r="N1320" i="1"/>
  <c r="M1318" i="1"/>
  <c r="C1315" i="1"/>
  <c r="D1315" i="1" s="1"/>
  <c r="E1315" i="1" s="1"/>
  <c r="C1300" i="1"/>
  <c r="C1276" i="1"/>
  <c r="M1259" i="1"/>
  <c r="C1252" i="1"/>
  <c r="C1228" i="1"/>
  <c r="D1228" i="1" s="1"/>
  <c r="E1228" i="1" s="1"/>
  <c r="N1217" i="1"/>
  <c r="C1212" i="1"/>
  <c r="C1188" i="1"/>
  <c r="C1161" i="1"/>
  <c r="D1161" i="1" s="1"/>
  <c r="E1161" i="1" s="1"/>
  <c r="M1042" i="1"/>
  <c r="M709" i="1"/>
  <c r="M692" i="1"/>
  <c r="M1427" i="1"/>
  <c r="N1404" i="1"/>
  <c r="C1387" i="1"/>
  <c r="D1387" i="1" s="1"/>
  <c r="E1387" i="1" s="1"/>
  <c r="C1380" i="1"/>
  <c r="M1363" i="1"/>
  <c r="M1361" i="1"/>
  <c r="M1305" i="1"/>
  <c r="M1281" i="1"/>
  <c r="N1248" i="1"/>
  <c r="M1233" i="1"/>
  <c r="M1216" i="1"/>
  <c r="M1179" i="1"/>
  <c r="C1168" i="1"/>
  <c r="C1129" i="1"/>
  <c r="C1113" i="1"/>
  <c r="C1097" i="1"/>
  <c r="C1081" i="1"/>
  <c r="D1081" i="1" s="1"/>
  <c r="E1081" i="1" s="1"/>
  <c r="C1065" i="1"/>
  <c r="D1065" i="1" s="1"/>
  <c r="E1065" i="1" s="1"/>
  <c r="C1055" i="1"/>
  <c r="C1049" i="1"/>
  <c r="D1049" i="1" s="1"/>
  <c r="E1049" i="1" s="1"/>
  <c r="C1043" i="1"/>
  <c r="C1034" i="1"/>
  <c r="C1033" i="1"/>
  <c r="C1023" i="1"/>
  <c r="C1017" i="1"/>
  <c r="C1007" i="1"/>
  <c r="C1001" i="1"/>
  <c r="D1001" i="1" s="1"/>
  <c r="E1001" i="1" s="1"/>
  <c r="M988" i="1"/>
  <c r="C985" i="1"/>
  <c r="C969" i="1"/>
  <c r="C953" i="1"/>
  <c r="N953" i="1" s="1"/>
  <c r="C937" i="1"/>
  <c r="C921" i="1"/>
  <c r="C905" i="1"/>
  <c r="C889" i="1"/>
  <c r="N889" i="1" s="1"/>
  <c r="M876" i="1"/>
  <c r="C873" i="1"/>
  <c r="C857" i="1"/>
  <c r="D857" i="1" s="1"/>
  <c r="E857" i="1" s="1"/>
  <c r="C841" i="1"/>
  <c r="C825" i="1"/>
  <c r="C810" i="1"/>
  <c r="C809" i="1"/>
  <c r="C794" i="1"/>
  <c r="C778" i="1"/>
  <c r="C735" i="1"/>
  <c r="D735" i="1" s="1"/>
  <c r="E735" i="1" s="1"/>
  <c r="M732" i="1"/>
  <c r="C729" i="1"/>
  <c r="L729" i="1" s="1"/>
  <c r="C719" i="1"/>
  <c r="M716" i="1"/>
  <c r="C689" i="1"/>
  <c r="D689" i="1" s="1"/>
  <c r="E689" i="1" s="1"/>
  <c r="N1412" i="1"/>
  <c r="AG1412" i="1" s="1"/>
  <c r="N1408" i="1"/>
  <c r="C1406" i="1"/>
  <c r="D1406" i="1" s="1"/>
  <c r="E1406" i="1" s="1"/>
  <c r="C1388" i="1"/>
  <c r="C1340" i="1"/>
  <c r="C1260" i="1"/>
  <c r="D1260" i="1" s="1"/>
  <c r="E1260" i="1" s="1"/>
  <c r="C1092" i="1"/>
  <c r="C1060" i="1"/>
  <c r="C1044" i="1"/>
  <c r="M835" i="1"/>
  <c r="M790" i="1"/>
  <c r="M774" i="1"/>
  <c r="M759" i="1"/>
  <c r="M758" i="1"/>
  <c r="M743" i="1"/>
  <c r="M742" i="1"/>
  <c r="C740" i="1"/>
  <c r="N1416" i="1"/>
  <c r="C1308" i="1"/>
  <c r="C1305" i="1"/>
  <c r="M1291" i="1"/>
  <c r="M1289" i="1"/>
  <c r="C1284" i="1"/>
  <c r="C1281" i="1"/>
  <c r="C1275" i="1"/>
  <c r="D1275" i="1" s="1"/>
  <c r="E1275" i="1" s="1"/>
  <c r="M1267" i="1"/>
  <c r="N1256" i="1"/>
  <c r="AG1256" i="1" s="1"/>
  <c r="C1251" i="1"/>
  <c r="C1236" i="1"/>
  <c r="C1233" i="1"/>
  <c r="D1233" i="1" s="1"/>
  <c r="E1233" i="1" s="1"/>
  <c r="C1227" i="1"/>
  <c r="D1227" i="1" s="1"/>
  <c r="E1227" i="1" s="1"/>
  <c r="C1216" i="1"/>
  <c r="D1216" i="1" s="1"/>
  <c r="E1216" i="1" s="1"/>
  <c r="C1210" i="1"/>
  <c r="M1195" i="1"/>
  <c r="C1186" i="1"/>
  <c r="M1162" i="1"/>
  <c r="M1133" i="1"/>
  <c r="M1117" i="1"/>
  <c r="M1101" i="1"/>
  <c r="M1085" i="1"/>
  <c r="M1069" i="1"/>
  <c r="M1050" i="1"/>
  <c r="M1018" i="1"/>
  <c r="M989" i="1"/>
  <c r="M973" i="1"/>
  <c r="M970" i="1"/>
  <c r="M957" i="1"/>
  <c r="M954" i="1"/>
  <c r="M938" i="1"/>
  <c r="M922" i="1"/>
  <c r="M906" i="1"/>
  <c r="M893" i="1"/>
  <c r="M890" i="1"/>
  <c r="M874" i="1"/>
  <c r="M858" i="1"/>
  <c r="M842" i="1"/>
  <c r="M826" i="1"/>
  <c r="M765" i="1"/>
  <c r="M752" i="1"/>
  <c r="M749" i="1"/>
  <c r="M730" i="1"/>
  <c r="M710" i="1"/>
  <c r="C703" i="1"/>
  <c r="D703" i="1" s="1"/>
  <c r="E703" i="1" s="1"/>
  <c r="M700" i="1"/>
  <c r="N1428" i="1"/>
  <c r="O1400" i="1"/>
  <c r="Z1400" i="1" s="1"/>
  <c r="C1334" i="1"/>
  <c r="C1326" i="1"/>
  <c r="L1326" i="1" s="1"/>
  <c r="M1324" i="1"/>
  <c r="O1296" i="1"/>
  <c r="M1243" i="1"/>
  <c r="O1224" i="1"/>
  <c r="C1220" i="1"/>
  <c r="L1215" i="1"/>
  <c r="M1198" i="1"/>
  <c r="C1176" i="1"/>
  <c r="M1167" i="1"/>
  <c r="M1130" i="1"/>
  <c r="M1114" i="1"/>
  <c r="M1098" i="1"/>
  <c r="M1082" i="1"/>
  <c r="M1066" i="1"/>
  <c r="M1002" i="1"/>
  <c r="M996" i="1"/>
  <c r="M986" i="1"/>
  <c r="C697" i="1"/>
  <c r="D697" i="1" s="1"/>
  <c r="E697" i="1" s="1"/>
  <c r="M691" i="1"/>
  <c r="M1395" i="1"/>
  <c r="M1358" i="1"/>
  <c r="C1348" i="1"/>
  <c r="D1348" i="1" s="1"/>
  <c r="E1348" i="1" s="1"/>
  <c r="C1345" i="1"/>
  <c r="C1339" i="1"/>
  <c r="C1331" i="1"/>
  <c r="M1323" i="1"/>
  <c r="C1316" i="1"/>
  <c r="C1313" i="1"/>
  <c r="D1313" i="1" s="1"/>
  <c r="E1313" i="1" s="1"/>
  <c r="C1268" i="1"/>
  <c r="D1268" i="1" s="1"/>
  <c r="E1268" i="1" s="1"/>
  <c r="C1259" i="1"/>
  <c r="D1259" i="1" s="1"/>
  <c r="E1259" i="1" s="1"/>
  <c r="M1252" i="1"/>
  <c r="M1230" i="1"/>
  <c r="M1228" i="1"/>
  <c r="N1215" i="1"/>
  <c r="C1214" i="1"/>
  <c r="D1214" i="1" s="1"/>
  <c r="E1214" i="1" s="1"/>
  <c r="C1177" i="1"/>
  <c r="D1177" i="1" s="1"/>
  <c r="E1177" i="1" s="1"/>
  <c r="C1152" i="1"/>
  <c r="M1028" i="1"/>
  <c r="C999" i="1"/>
  <c r="M980" i="1"/>
  <c r="M916" i="1"/>
  <c r="M884" i="1"/>
  <c r="C871" i="1"/>
  <c r="M868" i="1"/>
  <c r="C865" i="1"/>
  <c r="D865" i="1" s="1"/>
  <c r="E865" i="1" s="1"/>
  <c r="C855" i="1"/>
  <c r="M852" i="1"/>
  <c r="C839" i="1"/>
  <c r="M836" i="1"/>
  <c r="M820" i="1"/>
  <c r="C807" i="1"/>
  <c r="D807" i="1" s="1"/>
  <c r="E807" i="1" s="1"/>
  <c r="M804" i="1"/>
  <c r="C791" i="1"/>
  <c r="D791" i="1" s="1"/>
  <c r="E791" i="1" s="1"/>
  <c r="M788" i="1"/>
  <c r="C775" i="1"/>
  <c r="D775" i="1" s="1"/>
  <c r="E775" i="1" s="1"/>
  <c r="M772" i="1"/>
  <c r="N770" i="1"/>
  <c r="M756" i="1"/>
  <c r="N754" i="1"/>
  <c r="N738" i="1"/>
  <c r="C737" i="1"/>
  <c r="M724" i="1"/>
  <c r="C721" i="1"/>
  <c r="D721" i="1" s="1"/>
  <c r="E721" i="1" s="1"/>
  <c r="M715" i="1"/>
  <c r="C687" i="1"/>
  <c r="M585" i="1"/>
  <c r="M539" i="1"/>
  <c r="M507" i="1"/>
  <c r="M491" i="1"/>
  <c r="M485" i="1"/>
  <c r="M469" i="1"/>
  <c r="M443" i="1"/>
  <c r="C424" i="1"/>
  <c r="M421" i="1"/>
  <c r="C309" i="1"/>
  <c r="D309" i="1" s="1"/>
  <c r="E309" i="1" s="1"/>
  <c r="C277" i="1"/>
  <c r="D277" i="1" s="1"/>
  <c r="E277" i="1" s="1"/>
  <c r="C245" i="1"/>
  <c r="D245" i="1" s="1"/>
  <c r="E245" i="1" s="1"/>
  <c r="C236" i="1"/>
  <c r="D236" i="1" s="1"/>
  <c r="E236" i="1" s="1"/>
  <c r="C213" i="1"/>
  <c r="D213" i="1" s="1"/>
  <c r="E213" i="1" s="1"/>
  <c r="C181" i="1"/>
  <c r="D181" i="1" s="1"/>
  <c r="E181" i="1" s="1"/>
  <c r="C172" i="1"/>
  <c r="D172" i="1" s="1"/>
  <c r="E172" i="1" s="1"/>
  <c r="M120" i="1"/>
  <c r="M119" i="1"/>
  <c r="C108" i="1"/>
  <c r="D108" i="1" s="1"/>
  <c r="E108" i="1" s="1"/>
  <c r="M90" i="1"/>
  <c r="N48" i="2"/>
  <c r="C684" i="1"/>
  <c r="C647" i="1"/>
  <c r="M640" i="1"/>
  <c r="M635" i="1"/>
  <c r="C632" i="1"/>
  <c r="D632" i="1" s="1"/>
  <c r="E632" i="1" s="1"/>
  <c r="C615" i="1"/>
  <c r="M603" i="1"/>
  <c r="C576" i="1"/>
  <c r="C560" i="1"/>
  <c r="C540" i="1"/>
  <c r="C524" i="1"/>
  <c r="D524" i="1" s="1"/>
  <c r="E524" i="1" s="1"/>
  <c r="C508" i="1"/>
  <c r="C492" i="1"/>
  <c r="C476" i="1"/>
  <c r="D476" i="1" s="1"/>
  <c r="E476" i="1" s="1"/>
  <c r="C460" i="1"/>
  <c r="D460" i="1" s="1"/>
  <c r="E460" i="1" s="1"/>
  <c r="C444" i="1"/>
  <c r="C428" i="1"/>
  <c r="L416" i="1"/>
  <c r="L408" i="1"/>
  <c r="C396" i="1"/>
  <c r="D396" i="1" s="1"/>
  <c r="E396" i="1" s="1"/>
  <c r="C380" i="1"/>
  <c r="D380" i="1" s="1"/>
  <c r="E380" i="1" s="1"/>
  <c r="C371" i="1"/>
  <c r="M368" i="1"/>
  <c r="M367" i="1"/>
  <c r="M361" i="1"/>
  <c r="M358" i="1"/>
  <c r="M356" i="1"/>
  <c r="M355" i="1"/>
  <c r="M338" i="1"/>
  <c r="M329" i="1"/>
  <c r="M326" i="1"/>
  <c r="M324" i="1"/>
  <c r="M323" i="1"/>
  <c r="M306" i="1"/>
  <c r="M297" i="1"/>
  <c r="M294" i="1"/>
  <c r="M292" i="1"/>
  <c r="M291" i="1"/>
  <c r="M265" i="1"/>
  <c r="M262" i="1"/>
  <c r="M260" i="1"/>
  <c r="M259" i="1"/>
  <c r="M230" i="1"/>
  <c r="M228" i="1"/>
  <c r="M227" i="1"/>
  <c r="C216" i="1"/>
  <c r="D216" i="1" s="1"/>
  <c r="E216" i="1" s="1"/>
  <c r="M210" i="1"/>
  <c r="M201" i="1"/>
  <c r="M198" i="1"/>
  <c r="M196" i="1"/>
  <c r="M195" i="1"/>
  <c r="M163" i="1"/>
  <c r="C160" i="1"/>
  <c r="D160" i="1" s="1"/>
  <c r="E160" i="1" s="1"/>
  <c r="M134" i="1"/>
  <c r="M132" i="1"/>
  <c r="M131" i="1"/>
  <c r="N75" i="1"/>
  <c r="M62" i="1"/>
  <c r="C670" i="1"/>
  <c r="C661" i="1"/>
  <c r="M653" i="1"/>
  <c r="M650" i="1"/>
  <c r="C629" i="1"/>
  <c r="M621" i="1"/>
  <c r="M618" i="1"/>
  <c r="C597" i="1"/>
  <c r="M563" i="1"/>
  <c r="M557" i="1"/>
  <c r="C544" i="1"/>
  <c r="M425" i="1"/>
  <c r="M422" i="1"/>
  <c r="C419" i="1"/>
  <c r="C411" i="1"/>
  <c r="D411" i="1" s="1"/>
  <c r="E411" i="1" s="1"/>
  <c r="N408" i="1"/>
  <c r="AG408" i="1" s="1"/>
  <c r="C397" i="1"/>
  <c r="M393" i="1"/>
  <c r="M390" i="1"/>
  <c r="M384" i="1"/>
  <c r="C381" i="1"/>
  <c r="M377" i="1"/>
  <c r="M374" i="1"/>
  <c r="C356" i="1"/>
  <c r="M336" i="1"/>
  <c r="C333" i="1"/>
  <c r="D333" i="1" s="1"/>
  <c r="E333" i="1" s="1"/>
  <c r="C324" i="1"/>
  <c r="D324" i="1" s="1"/>
  <c r="E324" i="1" s="1"/>
  <c r="M304" i="1"/>
  <c r="M303" i="1"/>
  <c r="C301" i="1"/>
  <c r="M277" i="1"/>
  <c r="M272" i="1"/>
  <c r="M271" i="1"/>
  <c r="C269" i="1"/>
  <c r="D269" i="1" s="1"/>
  <c r="E269" i="1" s="1"/>
  <c r="C260" i="1"/>
  <c r="D260" i="1" s="1"/>
  <c r="E260" i="1" s="1"/>
  <c r="M245" i="1"/>
  <c r="M240" i="1"/>
  <c r="M239" i="1"/>
  <c r="C237" i="1"/>
  <c r="D237" i="1" s="1"/>
  <c r="E237" i="1" s="1"/>
  <c r="C228" i="1"/>
  <c r="C205" i="1"/>
  <c r="C196" i="1"/>
  <c r="D196" i="1" s="1"/>
  <c r="E196" i="1" s="1"/>
  <c r="M176" i="1"/>
  <c r="M175" i="1"/>
  <c r="C164" i="1"/>
  <c r="D164" i="1" s="1"/>
  <c r="E164" i="1" s="1"/>
  <c r="M143" i="1"/>
  <c r="C132" i="1"/>
  <c r="D132" i="1" s="1"/>
  <c r="E132" i="1" s="1"/>
  <c r="M112" i="1"/>
  <c r="C83" i="1"/>
  <c r="M80" i="1"/>
  <c r="M79" i="1"/>
  <c r="M67" i="1"/>
  <c r="C57" i="1"/>
  <c r="D57" i="1" s="1"/>
  <c r="E57" i="1" s="1"/>
  <c r="N49" i="1"/>
  <c r="M678" i="1"/>
  <c r="M677" i="1"/>
  <c r="M675" i="1"/>
  <c r="C668" i="1"/>
  <c r="C655" i="1"/>
  <c r="D655" i="1" s="1"/>
  <c r="E655" i="1" s="1"/>
  <c r="C623" i="1"/>
  <c r="D623" i="1" s="1"/>
  <c r="E623" i="1" s="1"/>
  <c r="C608" i="1"/>
  <c r="D608" i="1" s="1"/>
  <c r="E608" i="1" s="1"/>
  <c r="C587" i="1"/>
  <c r="C580" i="1"/>
  <c r="D580" i="1" s="1"/>
  <c r="E580" i="1" s="1"/>
  <c r="M567" i="1"/>
  <c r="C564" i="1"/>
  <c r="L564" i="1" s="1"/>
  <c r="M547" i="1"/>
  <c r="C535" i="1"/>
  <c r="M362" i="1"/>
  <c r="M348" i="1"/>
  <c r="M347" i="1"/>
  <c r="M330" i="1"/>
  <c r="M316" i="1"/>
  <c r="M315" i="1"/>
  <c r="M298" i="1"/>
  <c r="M284" i="1"/>
  <c r="M283" i="1"/>
  <c r="C280" i="1"/>
  <c r="D280" i="1" s="1"/>
  <c r="E280" i="1" s="1"/>
  <c r="M266" i="1"/>
  <c r="M252" i="1"/>
  <c r="M234" i="1"/>
  <c r="M220" i="1"/>
  <c r="C208" i="1"/>
  <c r="D208" i="1" s="1"/>
  <c r="E208" i="1" s="1"/>
  <c r="M202" i="1"/>
  <c r="M190" i="1"/>
  <c r="M188" i="1"/>
  <c r="M187" i="1"/>
  <c r="C173" i="1"/>
  <c r="D173" i="1" s="1"/>
  <c r="E173" i="1" s="1"/>
  <c r="C170" i="1"/>
  <c r="M156" i="1"/>
  <c r="M155" i="1"/>
  <c r="C141" i="1"/>
  <c r="D141" i="1" s="1"/>
  <c r="E141" i="1" s="1"/>
  <c r="C138" i="1"/>
  <c r="D138" i="1" s="1"/>
  <c r="E138" i="1" s="1"/>
  <c r="M124" i="1"/>
  <c r="M123" i="1"/>
  <c r="C109" i="1"/>
  <c r="D109" i="1" s="1"/>
  <c r="E109" i="1" s="1"/>
  <c r="C106" i="1"/>
  <c r="C88" i="1"/>
  <c r="C76" i="1"/>
  <c r="D76" i="1" s="1"/>
  <c r="E76" i="1" s="1"/>
  <c r="M43" i="1"/>
  <c r="C682" i="1"/>
  <c r="M658" i="1"/>
  <c r="M445" i="1"/>
  <c r="M429" i="1"/>
  <c r="O416" i="1"/>
  <c r="AG416" i="1" s="1"/>
  <c r="M681" i="1"/>
  <c r="M651" i="1"/>
  <c r="C648" i="1"/>
  <c r="D648" i="1" s="1"/>
  <c r="E648" i="1" s="1"/>
  <c r="C631" i="1"/>
  <c r="D631" i="1" s="1"/>
  <c r="E631" i="1" s="1"/>
  <c r="M619" i="1"/>
  <c r="C616" i="1"/>
  <c r="C599" i="1"/>
  <c r="D599" i="1" s="1"/>
  <c r="E599" i="1" s="1"/>
  <c r="M556" i="1"/>
  <c r="C552" i="1"/>
  <c r="M531" i="1"/>
  <c r="M515" i="1"/>
  <c r="C432" i="1"/>
  <c r="D432" i="1" s="1"/>
  <c r="E432" i="1" s="1"/>
  <c r="C427" i="1"/>
  <c r="M403" i="1"/>
  <c r="C400" i="1"/>
  <c r="D400" i="1" s="1"/>
  <c r="E400" i="1" s="1"/>
  <c r="C395" i="1"/>
  <c r="D395" i="1" s="1"/>
  <c r="E395" i="1" s="1"/>
  <c r="M392" i="1"/>
  <c r="M387" i="1"/>
  <c r="C379" i="1"/>
  <c r="D379" i="1" s="1"/>
  <c r="E379" i="1" s="1"/>
  <c r="M376" i="1"/>
  <c r="C372" i="1"/>
  <c r="M354" i="1"/>
  <c r="M345" i="1"/>
  <c r="M342" i="1"/>
  <c r="M339" i="1"/>
  <c r="M322" i="1"/>
  <c r="M313" i="1"/>
  <c r="M310" i="1"/>
  <c r="M308" i="1"/>
  <c r="M307" i="1"/>
  <c r="M290" i="1"/>
  <c r="M281" i="1"/>
  <c r="M278" i="1"/>
  <c r="M276" i="1"/>
  <c r="M275" i="1"/>
  <c r="M258" i="1"/>
  <c r="M249" i="1"/>
  <c r="M246" i="1"/>
  <c r="M244" i="1"/>
  <c r="M243" i="1"/>
  <c r="M226" i="1"/>
  <c r="C220" i="1"/>
  <c r="D220" i="1" s="1"/>
  <c r="E220" i="1" s="1"/>
  <c r="M217" i="1"/>
  <c r="M214" i="1"/>
  <c r="M212" i="1"/>
  <c r="M211" i="1"/>
  <c r="M194" i="1"/>
  <c r="M185" i="1"/>
  <c r="M182" i="1"/>
  <c r="M180" i="1"/>
  <c r="M179" i="1"/>
  <c r="M153" i="1"/>
  <c r="M150" i="1"/>
  <c r="M147" i="1"/>
  <c r="C144" i="1"/>
  <c r="D144" i="1" s="1"/>
  <c r="E144" i="1" s="1"/>
  <c r="C133" i="1"/>
  <c r="C130" i="1"/>
  <c r="D130" i="1" s="1"/>
  <c r="E130" i="1" s="1"/>
  <c r="M121" i="1"/>
  <c r="M118" i="1"/>
  <c r="M116" i="1"/>
  <c r="M115" i="1"/>
  <c r="C101" i="1"/>
  <c r="C98" i="1"/>
  <c r="D98" i="1" s="1"/>
  <c r="E98" i="1" s="1"/>
  <c r="C55" i="1"/>
  <c r="C52" i="1"/>
  <c r="C46" i="1"/>
  <c r="N41" i="1"/>
  <c r="M666" i="1"/>
  <c r="C645" i="1"/>
  <c r="M637" i="1"/>
  <c r="M634" i="1"/>
  <c r="C613" i="1"/>
  <c r="M602" i="1"/>
  <c r="M581" i="1"/>
  <c r="C568" i="1"/>
  <c r="M565" i="1"/>
  <c r="M555" i="1"/>
  <c r="C543" i="1"/>
  <c r="C532" i="1"/>
  <c r="C517" i="1"/>
  <c r="C516" i="1"/>
  <c r="C501" i="1"/>
  <c r="C500" i="1"/>
  <c r="C485" i="1"/>
  <c r="C484" i="1"/>
  <c r="C469" i="1"/>
  <c r="C468" i="1"/>
  <c r="C452" i="1"/>
  <c r="C437" i="1"/>
  <c r="C412" i="1"/>
  <c r="C404" i="1"/>
  <c r="C388" i="1"/>
  <c r="C373" i="1"/>
  <c r="M369" i="1"/>
  <c r="M366" i="1"/>
  <c r="M364" i="1"/>
  <c r="M357" i="1"/>
  <c r="M352" i="1"/>
  <c r="M351" i="1"/>
  <c r="C349" i="1"/>
  <c r="D349" i="1" s="1"/>
  <c r="E349" i="1" s="1"/>
  <c r="C340" i="1"/>
  <c r="M325" i="1"/>
  <c r="M320" i="1"/>
  <c r="M319" i="1"/>
  <c r="C317" i="1"/>
  <c r="D317" i="1" s="1"/>
  <c r="E317" i="1" s="1"/>
  <c r="C308" i="1"/>
  <c r="M293" i="1"/>
  <c r="M288" i="1"/>
  <c r="M287" i="1"/>
  <c r="C285" i="1"/>
  <c r="C276" i="1"/>
  <c r="M261" i="1"/>
  <c r="M256" i="1"/>
  <c r="M255" i="1"/>
  <c r="C253" i="1"/>
  <c r="D253" i="1" s="1"/>
  <c r="E253" i="1" s="1"/>
  <c r="M224" i="1"/>
  <c r="M223" i="1"/>
  <c r="C221" i="1"/>
  <c r="M197" i="1"/>
  <c r="M192" i="1"/>
  <c r="M191" i="1"/>
  <c r="C189" i="1"/>
  <c r="D189" i="1" s="1"/>
  <c r="E189" i="1" s="1"/>
  <c r="C180" i="1"/>
  <c r="M159" i="1"/>
  <c r="C148" i="1"/>
  <c r="N148" i="1" s="1"/>
  <c r="M128" i="1"/>
  <c r="M127" i="1"/>
  <c r="C116" i="1"/>
  <c r="M75" i="1"/>
  <c r="C58" i="1"/>
  <c r="D58" i="1" s="1"/>
  <c r="E58" i="1" s="1"/>
  <c r="C676" i="1"/>
  <c r="M659" i="1"/>
  <c r="C624" i="1"/>
  <c r="M595" i="1"/>
  <c r="C592" i="1"/>
  <c r="C588" i="1"/>
  <c r="M575" i="1"/>
  <c r="C572" i="1"/>
  <c r="D572" i="1" s="1"/>
  <c r="E572" i="1" s="1"/>
  <c r="M559" i="1"/>
  <c r="C536" i="1"/>
  <c r="M446" i="1"/>
  <c r="C436" i="1"/>
  <c r="M433" i="1"/>
  <c r="M430" i="1"/>
  <c r="M417" i="1"/>
  <c r="M409" i="1"/>
  <c r="M385" i="1"/>
  <c r="M382" i="1"/>
  <c r="M363" i="1"/>
  <c r="M346" i="1"/>
  <c r="M331" i="1"/>
  <c r="M314" i="1"/>
  <c r="M300" i="1"/>
  <c r="M299" i="1"/>
  <c r="M282" i="1"/>
  <c r="M268" i="1"/>
  <c r="M267" i="1"/>
  <c r="M250" i="1"/>
  <c r="M238" i="1"/>
  <c r="M236" i="1"/>
  <c r="M235" i="1"/>
  <c r="M218" i="1"/>
  <c r="M204" i="1"/>
  <c r="M203" i="1"/>
  <c r="C200" i="1"/>
  <c r="M186" i="1"/>
  <c r="M172" i="1"/>
  <c r="M171" i="1"/>
  <c r="C157" i="1"/>
  <c r="D157" i="1" s="1"/>
  <c r="E157" i="1" s="1"/>
  <c r="C154" i="1"/>
  <c r="D154" i="1" s="1"/>
  <c r="E154" i="1" s="1"/>
  <c r="M139" i="1"/>
  <c r="C125" i="1"/>
  <c r="D125" i="1" s="1"/>
  <c r="E125" i="1" s="1"/>
  <c r="C122" i="1"/>
  <c r="M108" i="1"/>
  <c r="M107" i="1"/>
  <c r="C104" i="1"/>
  <c r="C90" i="1"/>
  <c r="D90" i="1" s="1"/>
  <c r="E90" i="1" s="1"/>
  <c r="M81" i="1"/>
  <c r="C68" i="1"/>
  <c r="C59" i="1"/>
  <c r="D59" i="1" s="1"/>
  <c r="E59" i="1" s="1"/>
  <c r="M53" i="1"/>
  <c r="O44" i="1"/>
  <c r="N2858" i="1"/>
  <c r="O2858" i="1"/>
  <c r="L2858" i="1"/>
  <c r="N2804" i="1"/>
  <c r="O2804" i="1"/>
  <c r="L2804" i="1"/>
  <c r="N2807" i="1"/>
  <c r="O2807" i="1"/>
  <c r="L2807" i="1"/>
  <c r="M2822" i="1"/>
  <c r="C2822" i="1"/>
  <c r="N2694" i="1"/>
  <c r="L2694" i="1"/>
  <c r="O2694" i="1"/>
  <c r="N2690" i="1"/>
  <c r="O2690" i="1"/>
  <c r="L2690" i="1"/>
  <c r="N2662" i="1"/>
  <c r="L2662" i="1"/>
  <c r="O2662" i="1"/>
  <c r="N2658" i="1"/>
  <c r="O2658" i="1"/>
  <c r="L2658" i="1"/>
  <c r="N2794" i="1"/>
  <c r="O2794" i="1"/>
  <c r="L2794" i="1"/>
  <c r="C2793" i="1"/>
  <c r="N2712" i="1"/>
  <c r="O2712" i="1"/>
  <c r="L2712" i="1"/>
  <c r="AF2712" i="1" s="1"/>
  <c r="O2616" i="1"/>
  <c r="N2552" i="1"/>
  <c r="O2552" i="1"/>
  <c r="L2552" i="1"/>
  <c r="AF2552" i="1" s="1"/>
  <c r="N2848" i="1"/>
  <c r="M2724" i="1"/>
  <c r="C2724" i="1"/>
  <c r="L2722" i="1"/>
  <c r="AF2722" i="1" s="1"/>
  <c r="N2834" i="1"/>
  <c r="O2834" i="1"/>
  <c r="L2834" i="1"/>
  <c r="M2798" i="1"/>
  <c r="C2798" i="1"/>
  <c r="N2766" i="1"/>
  <c r="O2766" i="1"/>
  <c r="L2766" i="1"/>
  <c r="N2748" i="1"/>
  <c r="O2748" i="1"/>
  <c r="L2748" i="1"/>
  <c r="AF2748" i="1" s="1"/>
  <c r="O2763" i="1"/>
  <c r="L2763" i="1"/>
  <c r="N2763" i="1"/>
  <c r="C2857" i="1"/>
  <c r="M2857" i="1"/>
  <c r="N2852" i="1"/>
  <c r="O2852" i="1"/>
  <c r="M2846" i="1"/>
  <c r="C2846" i="1"/>
  <c r="N2831" i="1"/>
  <c r="O2831" i="1"/>
  <c r="L2831" i="1"/>
  <c r="C2817" i="1"/>
  <c r="M2817" i="1"/>
  <c r="L2808" i="1"/>
  <c r="N2808" i="1"/>
  <c r="O2808" i="1"/>
  <c r="N2788" i="1"/>
  <c r="O2788" i="1"/>
  <c r="M2782" i="1"/>
  <c r="C2782" i="1"/>
  <c r="N2777" i="1"/>
  <c r="C2731" i="1"/>
  <c r="M2731" i="1"/>
  <c r="M2716" i="1"/>
  <c r="C2716" i="1"/>
  <c r="N2714" i="1"/>
  <c r="O2714" i="1"/>
  <c r="L2714" i="1"/>
  <c r="AF2714" i="1" s="1"/>
  <c r="L2704" i="1"/>
  <c r="AF2704" i="1" s="1"/>
  <c r="N2672" i="1"/>
  <c r="O2672" i="1"/>
  <c r="L2672" i="1"/>
  <c r="AF2672" i="1" s="1"/>
  <c r="N2608" i="1"/>
  <c r="O2608" i="1"/>
  <c r="L2608" i="1"/>
  <c r="AF2608" i="1" s="1"/>
  <c r="N2576" i="1"/>
  <c r="O2576" i="1"/>
  <c r="L2576" i="1"/>
  <c r="AF2576" i="1" s="1"/>
  <c r="L2852" i="1"/>
  <c r="C2844" i="1"/>
  <c r="M2838" i="1"/>
  <c r="C2838" i="1"/>
  <c r="C2833" i="1"/>
  <c r="O2823" i="1"/>
  <c r="L2823" i="1"/>
  <c r="N2810" i="1"/>
  <c r="O2810" i="1"/>
  <c r="L2810" i="1"/>
  <c r="C2809" i="1"/>
  <c r="M2809" i="1"/>
  <c r="N2800" i="1"/>
  <c r="O2800" i="1"/>
  <c r="L2788" i="1"/>
  <c r="C2780" i="1"/>
  <c r="M2774" i="1"/>
  <c r="C2774" i="1"/>
  <c r="C2769" i="1"/>
  <c r="N2755" i="1"/>
  <c r="C2744" i="1"/>
  <c r="N2742" i="1"/>
  <c r="O2742" i="1"/>
  <c r="L2742" i="1"/>
  <c r="AF2742" i="1" s="1"/>
  <c r="N2702" i="1"/>
  <c r="L2702" i="1"/>
  <c r="O2702" i="1"/>
  <c r="N2670" i="1"/>
  <c r="L2670" i="1"/>
  <c r="O2670" i="1"/>
  <c r="N2666" i="1"/>
  <c r="O2666" i="1"/>
  <c r="L2666" i="1"/>
  <c r="N2850" i="1"/>
  <c r="O2850" i="1"/>
  <c r="L2850" i="1"/>
  <c r="C2849" i="1"/>
  <c r="M2849" i="1"/>
  <c r="L2840" i="1"/>
  <c r="N2840" i="1"/>
  <c r="O2840" i="1"/>
  <c r="C2820" i="1"/>
  <c r="M2814" i="1"/>
  <c r="C2814" i="1"/>
  <c r="C2785" i="1"/>
  <c r="M2785" i="1"/>
  <c r="N2776" i="1"/>
  <c r="O2747" i="1"/>
  <c r="L2747" i="1"/>
  <c r="N2747" i="1"/>
  <c r="C2736" i="1"/>
  <c r="M2732" i="1"/>
  <c r="C2732" i="1"/>
  <c r="N2730" i="1"/>
  <c r="C2715" i="1"/>
  <c r="M2715" i="1"/>
  <c r="L2688" i="1"/>
  <c r="AF2688" i="1" s="1"/>
  <c r="N2656" i="1"/>
  <c r="O2656" i="1"/>
  <c r="L2656" i="1"/>
  <c r="AF2656" i="1" s="1"/>
  <c r="N2592" i="1"/>
  <c r="O2592" i="1"/>
  <c r="L2592" i="1"/>
  <c r="AF2592" i="1" s="1"/>
  <c r="M2854" i="1"/>
  <c r="C2854" i="1"/>
  <c r="L2826" i="1"/>
  <c r="N2816" i="1"/>
  <c r="M2790" i="1"/>
  <c r="C2790" i="1"/>
  <c r="O2739" i="1"/>
  <c r="L2739" i="1"/>
  <c r="N2739" i="1"/>
  <c r="N2710" i="1"/>
  <c r="L2710" i="1"/>
  <c r="O2710" i="1"/>
  <c r="N2706" i="1"/>
  <c r="O2706" i="1"/>
  <c r="L2706" i="1"/>
  <c r="N2678" i="1"/>
  <c r="L2678" i="1"/>
  <c r="O2678" i="1"/>
  <c r="N2674" i="1"/>
  <c r="O2674" i="1"/>
  <c r="L2674" i="1"/>
  <c r="L2856" i="1"/>
  <c r="N2856" i="1"/>
  <c r="O2856" i="1"/>
  <c r="N2836" i="1"/>
  <c r="O2836" i="1"/>
  <c r="M2830" i="1"/>
  <c r="C2830" i="1"/>
  <c r="C2825" i="1"/>
  <c r="N2802" i="1"/>
  <c r="O2802" i="1"/>
  <c r="L2802" i="1"/>
  <c r="C2801" i="1"/>
  <c r="M2801" i="1"/>
  <c r="L2792" i="1"/>
  <c r="N2792" i="1"/>
  <c r="O2792" i="1"/>
  <c r="C2772" i="1"/>
  <c r="C2767" i="1"/>
  <c r="C2723" i="1"/>
  <c r="M2723" i="1"/>
  <c r="N2632" i="1"/>
  <c r="O2632" i="1"/>
  <c r="L2632" i="1"/>
  <c r="AF2632" i="1" s="1"/>
  <c r="N2855" i="1"/>
  <c r="O2855" i="1"/>
  <c r="L2855" i="1"/>
  <c r="N2842" i="1"/>
  <c r="O2842" i="1"/>
  <c r="L2842" i="1"/>
  <c r="C2841" i="1"/>
  <c r="M2841" i="1"/>
  <c r="L2832" i="1"/>
  <c r="N2832" i="1"/>
  <c r="O2832" i="1"/>
  <c r="C2812" i="1"/>
  <c r="M2806" i="1"/>
  <c r="C2806" i="1"/>
  <c r="O2797" i="1"/>
  <c r="L2797" i="1"/>
  <c r="N2797" i="1"/>
  <c r="N2791" i="1"/>
  <c r="O2791" i="1"/>
  <c r="L2791" i="1"/>
  <c r="O2778" i="1"/>
  <c r="N2764" i="1"/>
  <c r="N2686" i="1"/>
  <c r="L2686" i="1"/>
  <c r="O2686" i="1"/>
  <c r="N2682" i="1"/>
  <c r="O2682" i="1"/>
  <c r="L2682" i="1"/>
  <c r="N2654" i="1"/>
  <c r="L2654" i="1"/>
  <c r="O2654" i="1"/>
  <c r="N2650" i="1"/>
  <c r="O2650" i="1"/>
  <c r="L2650" i="1"/>
  <c r="M2769" i="1"/>
  <c r="M2767" i="1"/>
  <c r="M2764" i="1"/>
  <c r="L2762" i="1"/>
  <c r="M2762" i="1"/>
  <c r="C2757" i="1"/>
  <c r="L2754" i="1"/>
  <c r="M2754" i="1"/>
  <c r="O2753" i="1"/>
  <c r="L2753" i="1"/>
  <c r="C2749" i="1"/>
  <c r="L2746" i="1"/>
  <c r="M2746" i="1"/>
  <c r="L2745" i="1"/>
  <c r="C2741" i="1"/>
  <c r="M2738" i="1"/>
  <c r="M2726" i="1"/>
  <c r="L2725" i="1"/>
  <c r="O2725" i="1"/>
  <c r="M2718" i="1"/>
  <c r="L2717" i="1"/>
  <c r="O2717" i="1"/>
  <c r="C2542" i="1"/>
  <c r="M2541" i="1"/>
  <c r="C2541" i="1"/>
  <c r="C2534" i="1"/>
  <c r="M2533" i="1"/>
  <c r="C2533" i="1"/>
  <c r="C2526" i="1"/>
  <c r="M2525" i="1"/>
  <c r="C2525" i="1"/>
  <c r="C2518" i="1"/>
  <c r="M2517" i="1"/>
  <c r="C2517" i="1"/>
  <c r="C2510" i="1"/>
  <c r="M2509" i="1"/>
  <c r="C2509" i="1"/>
  <c r="C2502" i="1"/>
  <c r="M2501" i="1"/>
  <c r="C2501" i="1"/>
  <c r="C2494" i="1"/>
  <c r="M2493" i="1"/>
  <c r="C2493" i="1"/>
  <c r="C2486" i="1"/>
  <c r="M2485" i="1"/>
  <c r="C2485" i="1"/>
  <c r="C2478" i="1"/>
  <c r="M2477" i="1"/>
  <c r="C2477" i="1"/>
  <c r="C2470" i="1"/>
  <c r="M2469" i="1"/>
  <c r="C2469" i="1"/>
  <c r="N2454" i="1"/>
  <c r="O2454" i="1"/>
  <c r="L2454" i="1"/>
  <c r="M2453" i="1"/>
  <c r="C2453" i="1"/>
  <c r="M2432" i="1"/>
  <c r="O2423" i="1"/>
  <c r="L2423" i="1"/>
  <c r="N2419" i="1"/>
  <c r="O2419" i="1"/>
  <c r="L2419" i="1"/>
  <c r="N2416" i="1"/>
  <c r="O2416" i="1"/>
  <c r="M2410" i="1"/>
  <c r="C2410" i="1"/>
  <c r="N2390" i="1"/>
  <c r="O2390" i="1"/>
  <c r="L2390" i="1"/>
  <c r="M2389" i="1"/>
  <c r="C2389" i="1"/>
  <c r="M2368" i="1"/>
  <c r="N2352" i="1"/>
  <c r="M2346" i="1"/>
  <c r="C2346" i="1"/>
  <c r="O2326" i="1"/>
  <c r="M2325" i="1"/>
  <c r="C2325" i="1"/>
  <c r="M2304" i="1"/>
  <c r="N2299" i="1"/>
  <c r="O2299" i="1"/>
  <c r="L2299" i="1"/>
  <c r="N2288" i="1"/>
  <c r="O2288" i="1"/>
  <c r="O2287" i="1"/>
  <c r="L2287" i="1"/>
  <c r="N2283" i="1"/>
  <c r="O2283" i="1"/>
  <c r="L2283" i="1"/>
  <c r="L2277" i="1"/>
  <c r="N2277" i="1"/>
  <c r="O2277" i="1"/>
  <c r="L2272" i="1"/>
  <c r="N2219" i="1"/>
  <c r="O2219" i="1"/>
  <c r="L2219" i="1"/>
  <c r="AF2219" i="1" s="1"/>
  <c r="N2155" i="1"/>
  <c r="O2155" i="1"/>
  <c r="L2155" i="1"/>
  <c r="AF2155" i="1" s="1"/>
  <c r="O2851" i="1"/>
  <c r="O2827" i="1"/>
  <c r="O2811" i="1"/>
  <c r="O2771" i="1"/>
  <c r="O2761" i="1"/>
  <c r="L2726" i="1"/>
  <c r="N2544" i="1"/>
  <c r="O2544" i="1"/>
  <c r="N2528" i="1"/>
  <c r="O2528" i="1"/>
  <c r="O2512" i="1"/>
  <c r="N2488" i="1"/>
  <c r="N2480" i="1"/>
  <c r="O2480" i="1"/>
  <c r="M2445" i="1"/>
  <c r="C2445" i="1"/>
  <c r="M2402" i="1"/>
  <c r="C2402" i="1"/>
  <c r="M2381" i="1"/>
  <c r="C2381" i="1"/>
  <c r="O2351" i="1"/>
  <c r="L2351" i="1"/>
  <c r="O2347" i="1"/>
  <c r="M2338" i="1"/>
  <c r="C2338" i="1"/>
  <c r="N2318" i="1"/>
  <c r="M2317" i="1"/>
  <c r="C2317" i="1"/>
  <c r="M2296" i="1"/>
  <c r="N2259" i="1"/>
  <c r="O2259" i="1"/>
  <c r="L2259" i="1"/>
  <c r="L2253" i="1"/>
  <c r="N2253" i="1"/>
  <c r="O2253" i="1"/>
  <c r="L2248" i="1"/>
  <c r="N2248" i="1"/>
  <c r="O2248" i="1"/>
  <c r="AG2248" i="1" s="1"/>
  <c r="N2195" i="1"/>
  <c r="O2195" i="1"/>
  <c r="L2195" i="1"/>
  <c r="AF2195" i="1" s="1"/>
  <c r="N2646" i="1"/>
  <c r="L2646" i="1"/>
  <c r="N2638" i="1"/>
  <c r="L2638" i="1"/>
  <c r="N2630" i="1"/>
  <c r="L2630" i="1"/>
  <c r="N2614" i="1"/>
  <c r="L2614" i="1"/>
  <c r="L2606" i="1"/>
  <c r="L2598" i="1"/>
  <c r="N2590" i="1"/>
  <c r="L2590" i="1"/>
  <c r="N2582" i="1"/>
  <c r="L2582" i="1"/>
  <c r="N2574" i="1"/>
  <c r="L2574" i="1"/>
  <c r="N2566" i="1"/>
  <c r="L2566" i="1"/>
  <c r="N2550" i="1"/>
  <c r="L2550" i="1"/>
  <c r="M2458" i="1"/>
  <c r="C2458" i="1"/>
  <c r="N2438" i="1"/>
  <c r="O2438" i="1"/>
  <c r="L2438" i="1"/>
  <c r="M2437" i="1"/>
  <c r="C2437" i="1"/>
  <c r="O2403" i="1"/>
  <c r="L2403" i="1"/>
  <c r="N2400" i="1"/>
  <c r="O2400" i="1"/>
  <c r="M2394" i="1"/>
  <c r="C2394" i="1"/>
  <c r="N2374" i="1"/>
  <c r="O2374" i="1"/>
  <c r="L2374" i="1"/>
  <c r="M2373" i="1"/>
  <c r="C2373" i="1"/>
  <c r="O2343" i="1"/>
  <c r="L2343" i="1"/>
  <c r="N2336" i="1"/>
  <c r="O2336" i="1"/>
  <c r="M2330" i="1"/>
  <c r="C2330" i="1"/>
  <c r="M2309" i="1"/>
  <c r="C2309" i="1"/>
  <c r="N2263" i="1"/>
  <c r="O2263" i="1"/>
  <c r="L2263" i="1"/>
  <c r="N2171" i="1"/>
  <c r="O2171" i="1"/>
  <c r="L2171" i="1"/>
  <c r="AF2171" i="1" s="1"/>
  <c r="C2853" i="1"/>
  <c r="C2845" i="1"/>
  <c r="C2837" i="1"/>
  <c r="C2829" i="1"/>
  <c r="C2821" i="1"/>
  <c r="C2813" i="1"/>
  <c r="C2805" i="1"/>
  <c r="C2789" i="1"/>
  <c r="C2781" i="1"/>
  <c r="C2773" i="1"/>
  <c r="C2768" i="1"/>
  <c r="N2761" i="1"/>
  <c r="M2756" i="1"/>
  <c r="M2748" i="1"/>
  <c r="M2740" i="1"/>
  <c r="C2728" i="1"/>
  <c r="C2720" i="1"/>
  <c r="O2707" i="1"/>
  <c r="L2707" i="1"/>
  <c r="M2697" i="1"/>
  <c r="C2697" i="1"/>
  <c r="O2691" i="1"/>
  <c r="L2691" i="1"/>
  <c r="O2683" i="1"/>
  <c r="L2683" i="1"/>
  <c r="O2667" i="1"/>
  <c r="M2649" i="1"/>
  <c r="C2649" i="1"/>
  <c r="L2643" i="1"/>
  <c r="M2641" i="1"/>
  <c r="C2641" i="1"/>
  <c r="O2635" i="1"/>
  <c r="L2635" i="1"/>
  <c r="M2633" i="1"/>
  <c r="C2633" i="1"/>
  <c r="O2619" i="1"/>
  <c r="L2619" i="1"/>
  <c r="O2611" i="1"/>
  <c r="L2611" i="1"/>
  <c r="M2609" i="1"/>
  <c r="C2609" i="1"/>
  <c r="O2603" i="1"/>
  <c r="L2603" i="1"/>
  <c r="O2587" i="1"/>
  <c r="L2587" i="1"/>
  <c r="M2577" i="1"/>
  <c r="C2577" i="1"/>
  <c r="M2561" i="1"/>
  <c r="C2561" i="1"/>
  <c r="M2553" i="1"/>
  <c r="C2553" i="1"/>
  <c r="O2547" i="1"/>
  <c r="L2547" i="1"/>
  <c r="M2544" i="1"/>
  <c r="O2543" i="1"/>
  <c r="L2543" i="1"/>
  <c r="M2536" i="1"/>
  <c r="O2535" i="1"/>
  <c r="L2535" i="1"/>
  <c r="M2528" i="1"/>
  <c r="O2527" i="1"/>
  <c r="L2527" i="1"/>
  <c r="M2520" i="1"/>
  <c r="O2519" i="1"/>
  <c r="L2519" i="1"/>
  <c r="M2512" i="1"/>
  <c r="M2504" i="1"/>
  <c r="M2496" i="1"/>
  <c r="O2495" i="1"/>
  <c r="L2495" i="1"/>
  <c r="M2488" i="1"/>
  <c r="M2480" i="1"/>
  <c r="M2472" i="1"/>
  <c r="M2464" i="1"/>
  <c r="O2463" i="1"/>
  <c r="L2463" i="1"/>
  <c r="N2456" i="1"/>
  <c r="O2456" i="1"/>
  <c r="M2450" i="1"/>
  <c r="C2450" i="1"/>
  <c r="N2430" i="1"/>
  <c r="O2430" i="1"/>
  <c r="M2429" i="1"/>
  <c r="C2429" i="1"/>
  <c r="M2408" i="1"/>
  <c r="O2399" i="1"/>
  <c r="L2399" i="1"/>
  <c r="N2395" i="1"/>
  <c r="O2395" i="1"/>
  <c r="L2395" i="1"/>
  <c r="M2386" i="1"/>
  <c r="C2386" i="1"/>
  <c r="N2366" i="1"/>
  <c r="O2366" i="1"/>
  <c r="L2366" i="1"/>
  <c r="M2365" i="1"/>
  <c r="C2365" i="1"/>
  <c r="N2351" i="1"/>
  <c r="M2344" i="1"/>
  <c r="O2335" i="1"/>
  <c r="L2335" i="1"/>
  <c r="N2331" i="1"/>
  <c r="O2331" i="1"/>
  <c r="L2331" i="1"/>
  <c r="L2327" i="1"/>
  <c r="M2322" i="1"/>
  <c r="C2322" i="1"/>
  <c r="N2302" i="1"/>
  <c r="O2302" i="1"/>
  <c r="L2302" i="1"/>
  <c r="M2301" i="1"/>
  <c r="C2301" i="1"/>
  <c r="N2297" i="1"/>
  <c r="O2297" i="1"/>
  <c r="L2297" i="1"/>
  <c r="N2287" i="1"/>
  <c r="L2264" i="1"/>
  <c r="N2264" i="1"/>
  <c r="N2211" i="1"/>
  <c r="O2211" i="1"/>
  <c r="L2211" i="1"/>
  <c r="AF2211" i="1" s="1"/>
  <c r="N2147" i="1"/>
  <c r="O2147" i="1"/>
  <c r="L2147" i="1"/>
  <c r="AF2147" i="1" s="1"/>
  <c r="M2730" i="1"/>
  <c r="O2729" i="1"/>
  <c r="M2722" i="1"/>
  <c r="M2714" i="1"/>
  <c r="M2712" i="1"/>
  <c r="N2709" i="1"/>
  <c r="M2708" i="1"/>
  <c r="C2708" i="1"/>
  <c r="O2705" i="1"/>
  <c r="L2705" i="1"/>
  <c r="M2704" i="1"/>
  <c r="L2701" i="1"/>
  <c r="N2701" i="1"/>
  <c r="O2701" i="1"/>
  <c r="M2700" i="1"/>
  <c r="C2700" i="1"/>
  <c r="M2696" i="1"/>
  <c r="O2695" i="1"/>
  <c r="L2695" i="1"/>
  <c r="L2693" i="1"/>
  <c r="N2693" i="1"/>
  <c r="O2693" i="1"/>
  <c r="M2692" i="1"/>
  <c r="C2692" i="1"/>
  <c r="O2689" i="1"/>
  <c r="L2689" i="1"/>
  <c r="M2688" i="1"/>
  <c r="O2687" i="1"/>
  <c r="L2687" i="1"/>
  <c r="L2685" i="1"/>
  <c r="N2685" i="1"/>
  <c r="O2685" i="1"/>
  <c r="M2684" i="1"/>
  <c r="C2684" i="1"/>
  <c r="O2681" i="1"/>
  <c r="L2681" i="1"/>
  <c r="M2680" i="1"/>
  <c r="M2676" i="1"/>
  <c r="C2676" i="1"/>
  <c r="O2673" i="1"/>
  <c r="L2673" i="1"/>
  <c r="M2672" i="1"/>
  <c r="O2671" i="1"/>
  <c r="L2669" i="1"/>
  <c r="N2669" i="1"/>
  <c r="O2669" i="1"/>
  <c r="M2668" i="1"/>
  <c r="C2668" i="1"/>
  <c r="O2665" i="1"/>
  <c r="L2665" i="1"/>
  <c r="M2664" i="1"/>
  <c r="L2661" i="1"/>
  <c r="N2661" i="1"/>
  <c r="O2661" i="1"/>
  <c r="M2660" i="1"/>
  <c r="C2660" i="1"/>
  <c r="O2657" i="1"/>
  <c r="L2657" i="1"/>
  <c r="M2656" i="1"/>
  <c r="M2652" i="1"/>
  <c r="C2652" i="1"/>
  <c r="O2651" i="1"/>
  <c r="L2651" i="1"/>
  <c r="M2648" i="1"/>
  <c r="O2647" i="1"/>
  <c r="L2647" i="1"/>
  <c r="M2644" i="1"/>
  <c r="C2644" i="1"/>
  <c r="M2640" i="1"/>
  <c r="O2639" i="1"/>
  <c r="L2639" i="1"/>
  <c r="L2637" i="1"/>
  <c r="N2637" i="1"/>
  <c r="O2637" i="1"/>
  <c r="M2636" i="1"/>
  <c r="C2636" i="1"/>
  <c r="M2632" i="1"/>
  <c r="L2629" i="1"/>
  <c r="N2629" i="1"/>
  <c r="O2629" i="1"/>
  <c r="M2628" i="1"/>
  <c r="C2628" i="1"/>
  <c r="O2625" i="1"/>
  <c r="L2625" i="1"/>
  <c r="M2624" i="1"/>
  <c r="M2620" i="1"/>
  <c r="C2620" i="1"/>
  <c r="M2616" i="1"/>
  <c r="L2613" i="1"/>
  <c r="N2613" i="1"/>
  <c r="O2613" i="1"/>
  <c r="M2612" i="1"/>
  <c r="C2612" i="1"/>
  <c r="M2608" i="1"/>
  <c r="L2605" i="1"/>
  <c r="N2605" i="1"/>
  <c r="M2604" i="1"/>
  <c r="C2604" i="1"/>
  <c r="O2601" i="1"/>
  <c r="L2601" i="1"/>
  <c r="M2600" i="1"/>
  <c r="L2597" i="1"/>
  <c r="N2597" i="1"/>
  <c r="O2597" i="1"/>
  <c r="M2596" i="1"/>
  <c r="C2596" i="1"/>
  <c r="O2593" i="1"/>
  <c r="L2593" i="1"/>
  <c r="M2592" i="1"/>
  <c r="M2588" i="1"/>
  <c r="C2588" i="1"/>
  <c r="L2585" i="1"/>
  <c r="M2584" i="1"/>
  <c r="L2581" i="1"/>
  <c r="M2580" i="1"/>
  <c r="C2580" i="1"/>
  <c r="M2576" i="1"/>
  <c r="L2573" i="1"/>
  <c r="O2573" i="1"/>
  <c r="M2572" i="1"/>
  <c r="C2572" i="1"/>
  <c r="O2569" i="1"/>
  <c r="L2569" i="1"/>
  <c r="M2568" i="1"/>
  <c r="M2564" i="1"/>
  <c r="C2564" i="1"/>
  <c r="M2560" i="1"/>
  <c r="M2556" i="1"/>
  <c r="C2556" i="1"/>
  <c r="M2552" i="1"/>
  <c r="O2549" i="1"/>
  <c r="M2548" i="1"/>
  <c r="C2548" i="1"/>
  <c r="O2545" i="1"/>
  <c r="L2545" i="1"/>
  <c r="N2522" i="1"/>
  <c r="M2521" i="1"/>
  <c r="C2521" i="1"/>
  <c r="L2514" i="1"/>
  <c r="N2514" i="1"/>
  <c r="L2506" i="1"/>
  <c r="N2506" i="1"/>
  <c r="M2505" i="1"/>
  <c r="C2505" i="1"/>
  <c r="N2498" i="1"/>
  <c r="L2490" i="1"/>
  <c r="N2490" i="1"/>
  <c r="L2474" i="1"/>
  <c r="N2474" i="1"/>
  <c r="AG2474" i="1" s="1"/>
  <c r="C2466" i="1"/>
  <c r="N2451" i="1"/>
  <c r="O2451" i="1"/>
  <c r="L2451" i="1"/>
  <c r="O2448" i="1"/>
  <c r="O2447" i="1"/>
  <c r="L2447" i="1"/>
  <c r="M2442" i="1"/>
  <c r="C2442" i="1"/>
  <c r="N2422" i="1"/>
  <c r="O2422" i="1"/>
  <c r="L2422" i="1"/>
  <c r="M2421" i="1"/>
  <c r="C2421" i="1"/>
  <c r="N2417" i="1"/>
  <c r="O2417" i="1"/>
  <c r="L2417" i="1"/>
  <c r="M2400" i="1"/>
  <c r="N2387" i="1"/>
  <c r="M2378" i="1"/>
  <c r="C2378" i="1"/>
  <c r="N2358" i="1"/>
  <c r="AG2358" i="1" s="1"/>
  <c r="O2358" i="1"/>
  <c r="L2358" i="1"/>
  <c r="M2357" i="1"/>
  <c r="C2357" i="1"/>
  <c r="O2353" i="1"/>
  <c r="N2343" i="1"/>
  <c r="M2336" i="1"/>
  <c r="N2320" i="1"/>
  <c r="O2320" i="1"/>
  <c r="O2319" i="1"/>
  <c r="L2319" i="1"/>
  <c r="M2314" i="1"/>
  <c r="C2314" i="1"/>
  <c r="N2294" i="1"/>
  <c r="O2294" i="1"/>
  <c r="L2294" i="1"/>
  <c r="M2293" i="1"/>
  <c r="C2293" i="1"/>
  <c r="N2279" i="1"/>
  <c r="O2279" i="1"/>
  <c r="L2279" i="1"/>
  <c r="L2245" i="1"/>
  <c r="N2245" i="1"/>
  <c r="O2245" i="1"/>
  <c r="O2240" i="1"/>
  <c r="N2187" i="1"/>
  <c r="O2187" i="1"/>
  <c r="L2187" i="1"/>
  <c r="AF2187" i="1" s="1"/>
  <c r="O2721" i="1"/>
  <c r="L2721" i="1"/>
  <c r="L2711" i="1"/>
  <c r="L2645" i="1"/>
  <c r="N2645" i="1"/>
  <c r="O2645" i="1"/>
  <c r="L2631" i="1"/>
  <c r="O2607" i="1"/>
  <c r="L2607" i="1"/>
  <c r="O2591" i="1"/>
  <c r="L2591" i="1"/>
  <c r="O2583" i="1"/>
  <c r="L2583" i="1"/>
  <c r="O2567" i="1"/>
  <c r="L2567" i="1"/>
  <c r="L2551" i="1"/>
  <c r="N2537" i="1"/>
  <c r="O2537" i="1"/>
  <c r="L2537" i="1"/>
  <c r="N2497" i="1"/>
  <c r="O2497" i="1"/>
  <c r="L2497" i="1"/>
  <c r="N2489" i="1"/>
  <c r="O2489" i="1"/>
  <c r="L2489" i="1"/>
  <c r="N2481" i="1"/>
  <c r="O2481" i="1"/>
  <c r="N2473" i="1"/>
  <c r="O2473" i="1"/>
  <c r="L2473" i="1"/>
  <c r="N2465" i="1"/>
  <c r="O2465" i="1"/>
  <c r="L2465" i="1"/>
  <c r="N2443" i="1"/>
  <c r="O2443" i="1"/>
  <c r="L2443" i="1"/>
  <c r="O2440" i="1"/>
  <c r="M2434" i="1"/>
  <c r="C2434" i="1"/>
  <c r="N2414" i="1"/>
  <c r="O2414" i="1"/>
  <c r="L2414" i="1"/>
  <c r="M2413" i="1"/>
  <c r="C2413" i="1"/>
  <c r="N2409" i="1"/>
  <c r="O2409" i="1"/>
  <c r="L2409" i="1"/>
  <c r="L2383" i="1"/>
  <c r="N2379" i="1"/>
  <c r="O2379" i="1"/>
  <c r="L2379" i="1"/>
  <c r="N2376" i="1"/>
  <c r="M2370" i="1"/>
  <c r="C2370" i="1"/>
  <c r="N2350" i="1"/>
  <c r="M2349" i="1"/>
  <c r="C2349" i="1"/>
  <c r="N2323" i="1"/>
  <c r="O2323" i="1"/>
  <c r="L2323" i="1"/>
  <c r="N2312" i="1"/>
  <c r="O2312" i="1"/>
  <c r="M2306" i="1"/>
  <c r="C2306" i="1"/>
  <c r="AG2299" i="1"/>
  <c r="L2285" i="1"/>
  <c r="N2285" i="1"/>
  <c r="O2285" i="1"/>
  <c r="L2280" i="1"/>
  <c r="N2280" i="1"/>
  <c r="O2280" i="1"/>
  <c r="N2227" i="1"/>
  <c r="N2163" i="1"/>
  <c r="O2163" i="1"/>
  <c r="L2163" i="1"/>
  <c r="AF2163" i="1" s="1"/>
  <c r="C2765" i="1"/>
  <c r="C2759" i="1"/>
  <c r="C2751" i="1"/>
  <c r="C2743" i="1"/>
  <c r="C2735" i="1"/>
  <c r="L2642" i="1"/>
  <c r="L2626" i="1"/>
  <c r="L2618" i="1"/>
  <c r="L2610" i="1"/>
  <c r="L2594" i="1"/>
  <c r="L2586" i="1"/>
  <c r="L2578" i="1"/>
  <c r="L2570" i="1"/>
  <c r="L2562" i="1"/>
  <c r="L2546" i="1"/>
  <c r="O2523" i="1"/>
  <c r="AG2523" i="1" s="1"/>
  <c r="L2523" i="1"/>
  <c r="O2515" i="1"/>
  <c r="L2515" i="1"/>
  <c r="O2507" i="1"/>
  <c r="L2507" i="1"/>
  <c r="O2499" i="1"/>
  <c r="L2491" i="1"/>
  <c r="O2483" i="1"/>
  <c r="L2483" i="1"/>
  <c r="O2475" i="1"/>
  <c r="L2475" i="1"/>
  <c r="O2467" i="1"/>
  <c r="L2467" i="1"/>
  <c r="N2435" i="1"/>
  <c r="O2435" i="1"/>
  <c r="L2435" i="1"/>
  <c r="N2432" i="1"/>
  <c r="O2432" i="1"/>
  <c r="M2426" i="1"/>
  <c r="C2426" i="1"/>
  <c r="M2405" i="1"/>
  <c r="C2405" i="1"/>
  <c r="O2375" i="1"/>
  <c r="L2375" i="1"/>
  <c r="N2371" i="1"/>
  <c r="O2371" i="1"/>
  <c r="L2371" i="1"/>
  <c r="N2368" i="1"/>
  <c r="O2368" i="1"/>
  <c r="M2362" i="1"/>
  <c r="C2362" i="1"/>
  <c r="N2342" i="1"/>
  <c r="O2342" i="1"/>
  <c r="L2342" i="1"/>
  <c r="M2341" i="1"/>
  <c r="C2341" i="1"/>
  <c r="N2315" i="1"/>
  <c r="O2315" i="1"/>
  <c r="L2315" i="1"/>
  <c r="N2304" i="1"/>
  <c r="O2304" i="1"/>
  <c r="M2298" i="1"/>
  <c r="C2298" i="1"/>
  <c r="N2267" i="1"/>
  <c r="O2267" i="1"/>
  <c r="L2267" i="1"/>
  <c r="L2256" i="1"/>
  <c r="N2256" i="1"/>
  <c r="O2256" i="1"/>
  <c r="O2139" i="1"/>
  <c r="L2139" i="1"/>
  <c r="AF2139" i="1" s="1"/>
  <c r="M2758" i="1"/>
  <c r="M2750" i="1"/>
  <c r="M2742" i="1"/>
  <c r="M2734" i="1"/>
  <c r="C2727" i="1"/>
  <c r="N2721" i="1"/>
  <c r="C2719" i="1"/>
  <c r="N2713" i="1"/>
  <c r="N2711" i="1"/>
  <c r="N2705" i="1"/>
  <c r="N2695" i="1"/>
  <c r="N2689" i="1"/>
  <c r="N2687" i="1"/>
  <c r="N2681" i="1"/>
  <c r="N2673" i="1"/>
  <c r="N2665" i="1"/>
  <c r="N2657" i="1"/>
  <c r="N2655" i="1"/>
  <c r="N2647" i="1"/>
  <c r="O2646" i="1"/>
  <c r="O2642" i="1"/>
  <c r="AG2642" i="1" s="1"/>
  <c r="N2639" i="1"/>
  <c r="O2630" i="1"/>
  <c r="O2626" i="1"/>
  <c r="N2625" i="1"/>
  <c r="O2618" i="1"/>
  <c r="O2614" i="1"/>
  <c r="O2610" i="1"/>
  <c r="N2607" i="1"/>
  <c r="N2601" i="1"/>
  <c r="O2594" i="1"/>
  <c r="N2591" i="1"/>
  <c r="O2590" i="1"/>
  <c r="O2586" i="1"/>
  <c r="O2582" i="1"/>
  <c r="O2578" i="1"/>
  <c r="O2574" i="1"/>
  <c r="O2570" i="1"/>
  <c r="AG2570" i="1" s="1"/>
  <c r="N2569" i="1"/>
  <c r="N2567" i="1"/>
  <c r="O2566" i="1"/>
  <c r="O2562" i="1"/>
  <c r="N2559" i="1"/>
  <c r="O2558" i="1"/>
  <c r="O2554" i="1"/>
  <c r="N2551" i="1"/>
  <c r="O2550" i="1"/>
  <c r="O2546" i="1"/>
  <c r="N2545" i="1"/>
  <c r="M2540" i="1"/>
  <c r="M2532" i="1"/>
  <c r="M2524" i="1"/>
  <c r="M2516" i="1"/>
  <c r="M2508" i="1"/>
  <c r="M2500" i="1"/>
  <c r="M2492" i="1"/>
  <c r="M2484" i="1"/>
  <c r="M2476" i="1"/>
  <c r="M2468" i="1"/>
  <c r="N2462" i="1"/>
  <c r="O2462" i="1"/>
  <c r="L2462" i="1"/>
  <c r="M2461" i="1"/>
  <c r="C2461" i="1"/>
  <c r="L2457" i="1"/>
  <c r="M2440" i="1"/>
  <c r="N2424" i="1"/>
  <c r="O2424" i="1"/>
  <c r="M2418" i="1"/>
  <c r="C2418" i="1"/>
  <c r="M2397" i="1"/>
  <c r="C2397" i="1"/>
  <c r="M2376" i="1"/>
  <c r="L2367" i="1"/>
  <c r="N2363" i="1"/>
  <c r="O2363" i="1"/>
  <c r="L2363" i="1"/>
  <c r="N2360" i="1"/>
  <c r="O2360" i="1"/>
  <c r="M2354" i="1"/>
  <c r="C2354" i="1"/>
  <c r="L2336" i="1"/>
  <c r="AF2336" i="1" s="1"/>
  <c r="O2334" i="1"/>
  <c r="L2334" i="1"/>
  <c r="M2333" i="1"/>
  <c r="C2333" i="1"/>
  <c r="M2312" i="1"/>
  <c r="N2307" i="1"/>
  <c r="O2307" i="1"/>
  <c r="L2307" i="1"/>
  <c r="N2296" i="1"/>
  <c r="O2296" i="1"/>
  <c r="O2295" i="1"/>
  <c r="L2295" i="1"/>
  <c r="M2290" i="1"/>
  <c r="C2290" i="1"/>
  <c r="N2271" i="1"/>
  <c r="O2271" i="1"/>
  <c r="L2271" i="1"/>
  <c r="O2243" i="1"/>
  <c r="L2243" i="1"/>
  <c r="O2179" i="1"/>
  <c r="C2449" i="1"/>
  <c r="C2441" i="1"/>
  <c r="C2433" i="1"/>
  <c r="C2425" i="1"/>
  <c r="C2401" i="1"/>
  <c r="C2393" i="1"/>
  <c r="C2385" i="1"/>
  <c r="C2377" i="1"/>
  <c r="C2369" i="1"/>
  <c r="C2361" i="1"/>
  <c r="C2345" i="1"/>
  <c r="C2337" i="1"/>
  <c r="C2329" i="1"/>
  <c r="C2321" i="1"/>
  <c r="C2313" i="1"/>
  <c r="C2305" i="1"/>
  <c r="C2289" i="1"/>
  <c r="C2281" i="1"/>
  <c r="C2273" i="1"/>
  <c r="C2265" i="1"/>
  <c r="C2257" i="1"/>
  <c r="C2249" i="1"/>
  <c r="C2241" i="1"/>
  <c r="C2239" i="1"/>
  <c r="M2235" i="1"/>
  <c r="N2233" i="1"/>
  <c r="L2233" i="1"/>
  <c r="L2232" i="1"/>
  <c r="N2232" i="1"/>
  <c r="L2230" i="1"/>
  <c r="M2227" i="1"/>
  <c r="N2225" i="1"/>
  <c r="L2225" i="1"/>
  <c r="L2224" i="1"/>
  <c r="N2224" i="1"/>
  <c r="L2222" i="1"/>
  <c r="M2219" i="1"/>
  <c r="L2217" i="1"/>
  <c r="L2214" i="1"/>
  <c r="M2211" i="1"/>
  <c r="N2209" i="1"/>
  <c r="L2209" i="1"/>
  <c r="L2206" i="1"/>
  <c r="M2203" i="1"/>
  <c r="N2201" i="1"/>
  <c r="L2201" i="1"/>
  <c r="L2200" i="1"/>
  <c r="N2200" i="1"/>
  <c r="L2198" i="1"/>
  <c r="M2195" i="1"/>
  <c r="L2192" i="1"/>
  <c r="N2192" i="1"/>
  <c r="L2190" i="1"/>
  <c r="M2187" i="1"/>
  <c r="N2185" i="1"/>
  <c r="L2185" i="1"/>
  <c r="M2179" i="1"/>
  <c r="C2178" i="1"/>
  <c r="N2177" i="1"/>
  <c r="L2177" i="1"/>
  <c r="L2176" i="1"/>
  <c r="N2176" i="1"/>
  <c r="M2171" i="1"/>
  <c r="N2169" i="1"/>
  <c r="L2169" i="1"/>
  <c r="L2168" i="1"/>
  <c r="M2163" i="1"/>
  <c r="L2160" i="1"/>
  <c r="N2160" i="1"/>
  <c r="AG2160" i="1" s="1"/>
  <c r="M2155" i="1"/>
  <c r="N2153" i="1"/>
  <c r="L2153" i="1"/>
  <c r="L2152" i="1"/>
  <c r="L2150" i="1"/>
  <c r="M2147" i="1"/>
  <c r="N2145" i="1"/>
  <c r="L2145" i="1"/>
  <c r="L2142" i="1"/>
  <c r="M2139" i="1"/>
  <c r="N2137" i="1"/>
  <c r="L2137" i="1"/>
  <c r="L2136" i="1"/>
  <c r="N2136" i="1"/>
  <c r="M2129" i="1"/>
  <c r="L2126" i="1"/>
  <c r="M2121" i="1"/>
  <c r="M2113" i="1"/>
  <c r="C2113" i="1"/>
  <c r="O2110" i="1"/>
  <c r="L2110" i="1"/>
  <c r="AF2110" i="1" s="1"/>
  <c r="M2105" i="1"/>
  <c r="C2105" i="1"/>
  <c r="M2097" i="1"/>
  <c r="C2097" i="1"/>
  <c r="M2089" i="1"/>
  <c r="C2089" i="1"/>
  <c r="M2081" i="1"/>
  <c r="C2081" i="1"/>
  <c r="O2078" i="1"/>
  <c r="L2078" i="1"/>
  <c r="AF2078" i="1" s="1"/>
  <c r="M2073" i="1"/>
  <c r="C2073" i="1"/>
  <c r="O2070" i="1"/>
  <c r="L2070" i="1"/>
  <c r="M2065" i="1"/>
  <c r="C2065" i="1"/>
  <c r="M2057" i="1"/>
  <c r="C2057" i="1"/>
  <c r="M2049" i="1"/>
  <c r="C2049" i="1"/>
  <c r="O2046" i="1"/>
  <c r="L2046" i="1"/>
  <c r="AF2046" i="1" s="1"/>
  <c r="M2041" i="1"/>
  <c r="C2041" i="1"/>
  <c r="O2038" i="1"/>
  <c r="L2038" i="1"/>
  <c r="M2033" i="1"/>
  <c r="C2033" i="1"/>
  <c r="M2025" i="1"/>
  <c r="C2025" i="1"/>
  <c r="O2022" i="1"/>
  <c r="L2022" i="1"/>
  <c r="M2017" i="1"/>
  <c r="C2017" i="1"/>
  <c r="M2009" i="1"/>
  <c r="C2009" i="1"/>
  <c r="O2006" i="1"/>
  <c r="L2006" i="1"/>
  <c r="M2001" i="1"/>
  <c r="C2001" i="1"/>
  <c r="O1998" i="1"/>
  <c r="L1998" i="1"/>
  <c r="M1993" i="1"/>
  <c r="C1993" i="1"/>
  <c r="O1990" i="1"/>
  <c r="L1990" i="1"/>
  <c r="M1985" i="1"/>
  <c r="C1985" i="1"/>
  <c r="O1982" i="1"/>
  <c r="L1982" i="1"/>
  <c r="M1977" i="1"/>
  <c r="C1977" i="1"/>
  <c r="O1974" i="1"/>
  <c r="L1974" i="1"/>
  <c r="M1969" i="1"/>
  <c r="C1969" i="1"/>
  <c r="M1961" i="1"/>
  <c r="C1961" i="1"/>
  <c r="O1958" i="1"/>
  <c r="L1958" i="1"/>
  <c r="M1953" i="1"/>
  <c r="C1953" i="1"/>
  <c r="M1945" i="1"/>
  <c r="C1945" i="1"/>
  <c r="O1942" i="1"/>
  <c r="L1942" i="1"/>
  <c r="M1937" i="1"/>
  <c r="C1937" i="1"/>
  <c r="L1934" i="1"/>
  <c r="M1929" i="1"/>
  <c r="C1929" i="1"/>
  <c r="M1921" i="1"/>
  <c r="C1921" i="1"/>
  <c r="O1918" i="1"/>
  <c r="L1918" i="1"/>
  <c r="M1913" i="1"/>
  <c r="C1913" i="1"/>
  <c r="O1910" i="1"/>
  <c r="L1910" i="1"/>
  <c r="M1905" i="1"/>
  <c r="C1905" i="1"/>
  <c r="O1902" i="1"/>
  <c r="L1902" i="1"/>
  <c r="M1897" i="1"/>
  <c r="C1897" i="1"/>
  <c r="O1894" i="1"/>
  <c r="L1894" i="1"/>
  <c r="M1889" i="1"/>
  <c r="C1889" i="1"/>
  <c r="O1886" i="1"/>
  <c r="L1886" i="1"/>
  <c r="M1881" i="1"/>
  <c r="C1881" i="1"/>
  <c r="O1878" i="1"/>
  <c r="L1878" i="1"/>
  <c r="M1873" i="1"/>
  <c r="C1873" i="1"/>
  <c r="L1870" i="1"/>
  <c r="M1865" i="1"/>
  <c r="C1865" i="1"/>
  <c r="M1857" i="1"/>
  <c r="C1857" i="1"/>
  <c r="O1854" i="1"/>
  <c r="L1854" i="1"/>
  <c r="M1849" i="1"/>
  <c r="C1849" i="1"/>
  <c r="M1841" i="1"/>
  <c r="C1841" i="1"/>
  <c r="O1838" i="1"/>
  <c r="L1838" i="1"/>
  <c r="M1833" i="1"/>
  <c r="C1833" i="1"/>
  <c r="O1830" i="1"/>
  <c r="L1830" i="1"/>
  <c r="M1825" i="1"/>
  <c r="C1825" i="1"/>
  <c r="O1822" i="1"/>
  <c r="L1822" i="1"/>
  <c r="M1817" i="1"/>
  <c r="C1817" i="1"/>
  <c r="O1814" i="1"/>
  <c r="L1814" i="1"/>
  <c r="M1809" i="1"/>
  <c r="C1809" i="1"/>
  <c r="O1806" i="1"/>
  <c r="L1806" i="1"/>
  <c r="M1801" i="1"/>
  <c r="C1801" i="1"/>
  <c r="O1798" i="1"/>
  <c r="L1798" i="1"/>
  <c r="M1793" i="1"/>
  <c r="C1793" i="1"/>
  <c r="O1790" i="1"/>
  <c r="L1790" i="1"/>
  <c r="M1785" i="1"/>
  <c r="C1785" i="1"/>
  <c r="M1777" i="1"/>
  <c r="C1777" i="1"/>
  <c r="O1774" i="1"/>
  <c r="M1769" i="1"/>
  <c r="C1769" i="1"/>
  <c r="M1761" i="1"/>
  <c r="C1761" i="1"/>
  <c r="O1758" i="1"/>
  <c r="L1758" i="1"/>
  <c r="L1735" i="1"/>
  <c r="N1735" i="1"/>
  <c r="O1735" i="1"/>
  <c r="C2540" i="1"/>
  <c r="C2532" i="1"/>
  <c r="C2524" i="1"/>
  <c r="C2516" i="1"/>
  <c r="C2508" i="1"/>
  <c r="C2500" i="1"/>
  <c r="C2492" i="1"/>
  <c r="C2484" i="1"/>
  <c r="C2476" i="1"/>
  <c r="C2468" i="1"/>
  <c r="C2460" i="1"/>
  <c r="C2452" i="1"/>
  <c r="C2444" i="1"/>
  <c r="C2436" i="1"/>
  <c r="C2428" i="1"/>
  <c r="C2420" i="1"/>
  <c r="C2412" i="1"/>
  <c r="C2404" i="1"/>
  <c r="C2396" i="1"/>
  <c r="C2388" i="1"/>
  <c r="C2380" i="1"/>
  <c r="C2372" i="1"/>
  <c r="C2364" i="1"/>
  <c r="C2356" i="1"/>
  <c r="C2348" i="1"/>
  <c r="C2340" i="1"/>
  <c r="C2332" i="1"/>
  <c r="C2324" i="1"/>
  <c r="C2316" i="1"/>
  <c r="C2308" i="1"/>
  <c r="C2300" i="1"/>
  <c r="C2292" i="1"/>
  <c r="L2286" i="1"/>
  <c r="C2284" i="1"/>
  <c r="L2278" i="1"/>
  <c r="C2276" i="1"/>
  <c r="L2270" i="1"/>
  <c r="C2268" i="1"/>
  <c r="L2262" i="1"/>
  <c r="C2260" i="1"/>
  <c r="C2252" i="1"/>
  <c r="L2246" i="1"/>
  <c r="C2244" i="1"/>
  <c r="M2128" i="1"/>
  <c r="C2128" i="1"/>
  <c r="M2120" i="1"/>
  <c r="C2120" i="1"/>
  <c r="N2118" i="1"/>
  <c r="O2114" i="1"/>
  <c r="L2114" i="1"/>
  <c r="N2114" i="1"/>
  <c r="O2106" i="1"/>
  <c r="L2106" i="1"/>
  <c r="N2106" i="1"/>
  <c r="L2102" i="1"/>
  <c r="O2098" i="1"/>
  <c r="L2098" i="1"/>
  <c r="N2098" i="1"/>
  <c r="O2094" i="1"/>
  <c r="L2094" i="1"/>
  <c r="O2090" i="1"/>
  <c r="L2090" i="1"/>
  <c r="N2090" i="1"/>
  <c r="O2086" i="1"/>
  <c r="L2086" i="1"/>
  <c r="AF2086" i="1" s="1"/>
  <c r="O2082" i="1"/>
  <c r="L2082" i="1"/>
  <c r="N2082" i="1"/>
  <c r="O2074" i="1"/>
  <c r="L2074" i="1"/>
  <c r="N2074" i="1"/>
  <c r="O2066" i="1"/>
  <c r="L2066" i="1"/>
  <c r="N2066" i="1"/>
  <c r="O2058" i="1"/>
  <c r="L2058" i="1"/>
  <c r="N2058" i="1"/>
  <c r="O2050" i="1"/>
  <c r="L2050" i="1"/>
  <c r="N2050" i="1"/>
  <c r="O2042" i="1"/>
  <c r="L2042" i="1"/>
  <c r="O2034" i="1"/>
  <c r="L2034" i="1"/>
  <c r="N2034" i="1"/>
  <c r="O2026" i="1"/>
  <c r="O2018" i="1"/>
  <c r="L2018" i="1"/>
  <c r="N2018" i="1"/>
  <c r="O2010" i="1"/>
  <c r="L2010" i="1"/>
  <c r="N2010" i="1"/>
  <c r="O2002" i="1"/>
  <c r="L2002" i="1"/>
  <c r="N2002" i="1"/>
  <c r="O1986" i="1"/>
  <c r="L1986" i="1"/>
  <c r="N1986" i="1"/>
  <c r="AG1986" i="1" s="1"/>
  <c r="O1978" i="1"/>
  <c r="L1978" i="1"/>
  <c r="N1978" i="1"/>
  <c r="O1962" i="1"/>
  <c r="L1962" i="1"/>
  <c r="N1962" i="1"/>
  <c r="O1954" i="1"/>
  <c r="L1954" i="1"/>
  <c r="N1954" i="1"/>
  <c r="O1950" i="1"/>
  <c r="L1950" i="1"/>
  <c r="AF1950" i="1" s="1"/>
  <c r="O1938" i="1"/>
  <c r="L1938" i="1"/>
  <c r="N1938" i="1"/>
  <c r="O1922" i="1"/>
  <c r="L1922" i="1"/>
  <c r="N1922" i="1"/>
  <c r="O1914" i="1"/>
  <c r="AG1914" i="1" s="1"/>
  <c r="L1914" i="1"/>
  <c r="N1914" i="1"/>
  <c r="O1906" i="1"/>
  <c r="L1906" i="1"/>
  <c r="N1906" i="1"/>
  <c r="O1898" i="1"/>
  <c r="L1898" i="1"/>
  <c r="N1898" i="1"/>
  <c r="O1890" i="1"/>
  <c r="L1890" i="1"/>
  <c r="N1890" i="1"/>
  <c r="O1882" i="1"/>
  <c r="L1882" i="1"/>
  <c r="N1882" i="1"/>
  <c r="O1874" i="1"/>
  <c r="L1874" i="1"/>
  <c r="N1874" i="1"/>
  <c r="N1866" i="1"/>
  <c r="L1850" i="1"/>
  <c r="O1842" i="1"/>
  <c r="L1842" i="1"/>
  <c r="N1842" i="1"/>
  <c r="O1834" i="1"/>
  <c r="L1834" i="1"/>
  <c r="N1834" i="1"/>
  <c r="O1826" i="1"/>
  <c r="L1826" i="1"/>
  <c r="N1826" i="1"/>
  <c r="O1818" i="1"/>
  <c r="L1818" i="1"/>
  <c r="N1818" i="1"/>
  <c r="M1753" i="1"/>
  <c r="C1753" i="1"/>
  <c r="L1743" i="1"/>
  <c r="N1743" i="1"/>
  <c r="O1743" i="1"/>
  <c r="N1677" i="1"/>
  <c r="O1677" i="1"/>
  <c r="L1677" i="1"/>
  <c r="AF1677" i="1" s="1"/>
  <c r="N1613" i="1"/>
  <c r="O1613" i="1"/>
  <c r="L1613" i="1"/>
  <c r="AF1613" i="1" s="1"/>
  <c r="N1573" i="1"/>
  <c r="O1573" i="1"/>
  <c r="L1573" i="1"/>
  <c r="AF1573" i="1" s="1"/>
  <c r="C2238" i="1"/>
  <c r="M2238" i="1"/>
  <c r="O2130" i="1"/>
  <c r="L2130" i="1"/>
  <c r="N2130" i="1"/>
  <c r="O2122" i="1"/>
  <c r="L2122" i="1"/>
  <c r="N2122" i="1"/>
  <c r="N2115" i="1"/>
  <c r="L2115" i="1"/>
  <c r="N2107" i="1"/>
  <c r="O2107" i="1"/>
  <c r="L2107" i="1"/>
  <c r="N2099" i="1"/>
  <c r="O2099" i="1"/>
  <c r="L2099" i="1"/>
  <c r="N2091" i="1"/>
  <c r="O2091" i="1"/>
  <c r="L2091" i="1"/>
  <c r="N2083" i="1"/>
  <c r="O2083" i="1"/>
  <c r="L2083" i="1"/>
  <c r="N2075" i="1"/>
  <c r="O2075" i="1"/>
  <c r="AG2075" i="1" s="1"/>
  <c r="L2075" i="1"/>
  <c r="N2067" i="1"/>
  <c r="O2067" i="1"/>
  <c r="L2067" i="1"/>
  <c r="N2059" i="1"/>
  <c r="O2059" i="1"/>
  <c r="L2059" i="1"/>
  <c r="N2043" i="1"/>
  <c r="O2043" i="1"/>
  <c r="L2043" i="1"/>
  <c r="N2035" i="1"/>
  <c r="O2035" i="1"/>
  <c r="L2035" i="1"/>
  <c r="N2027" i="1"/>
  <c r="O2027" i="1"/>
  <c r="L2027" i="1"/>
  <c r="N2019" i="1"/>
  <c r="O2019" i="1"/>
  <c r="L2019" i="1"/>
  <c r="N2003" i="1"/>
  <c r="O2003" i="1"/>
  <c r="L2003" i="1"/>
  <c r="N1995" i="1"/>
  <c r="O1995" i="1"/>
  <c r="L1995" i="1"/>
  <c r="N1987" i="1"/>
  <c r="O1987" i="1"/>
  <c r="L1987" i="1"/>
  <c r="L1979" i="1"/>
  <c r="N1971" i="1"/>
  <c r="O1971" i="1"/>
  <c r="L1971" i="1"/>
  <c r="O1963" i="1"/>
  <c r="N1955" i="1"/>
  <c r="O1955" i="1"/>
  <c r="L1955" i="1"/>
  <c r="N1939" i="1"/>
  <c r="O1939" i="1"/>
  <c r="L1939" i="1"/>
  <c r="N1931" i="1"/>
  <c r="O1931" i="1"/>
  <c r="L1931" i="1"/>
  <c r="N1923" i="1"/>
  <c r="O1923" i="1"/>
  <c r="L1923" i="1"/>
  <c r="N1915" i="1"/>
  <c r="O1915" i="1"/>
  <c r="L1915" i="1"/>
  <c r="N1907" i="1"/>
  <c r="O1907" i="1"/>
  <c r="L1907" i="1"/>
  <c r="N1891" i="1"/>
  <c r="O1891" i="1"/>
  <c r="L1891" i="1"/>
  <c r="N1883" i="1"/>
  <c r="O1883" i="1"/>
  <c r="L1883" i="1"/>
  <c r="N1875" i="1"/>
  <c r="O1875" i="1"/>
  <c r="L1875" i="1"/>
  <c r="N1867" i="1"/>
  <c r="O1867" i="1"/>
  <c r="L1867" i="1"/>
  <c r="L1851" i="1"/>
  <c r="N1835" i="1"/>
  <c r="O1835" i="1"/>
  <c r="L1835" i="1"/>
  <c r="N1827" i="1"/>
  <c r="O1827" i="1"/>
  <c r="L1827" i="1"/>
  <c r="N1819" i="1"/>
  <c r="O1819" i="1"/>
  <c r="L1819" i="1"/>
  <c r="N1811" i="1"/>
  <c r="O1811" i="1"/>
  <c r="L1811" i="1"/>
  <c r="O1810" i="1"/>
  <c r="L1810" i="1"/>
  <c r="N1810" i="1"/>
  <c r="O1802" i="1"/>
  <c r="L1802" i="1"/>
  <c r="N1802" i="1"/>
  <c r="N1795" i="1"/>
  <c r="O1795" i="1"/>
  <c r="L1795" i="1"/>
  <c r="O1794" i="1"/>
  <c r="L1794" i="1"/>
  <c r="N1794" i="1"/>
  <c r="N1787" i="1"/>
  <c r="O1787" i="1"/>
  <c r="L1787" i="1"/>
  <c r="O1786" i="1"/>
  <c r="L1786" i="1"/>
  <c r="N1786" i="1"/>
  <c r="N1779" i="1"/>
  <c r="O1779" i="1"/>
  <c r="L1779" i="1"/>
  <c r="O1778" i="1"/>
  <c r="N1771" i="1"/>
  <c r="O1771" i="1"/>
  <c r="L1771" i="1"/>
  <c r="O1770" i="1"/>
  <c r="L1770" i="1"/>
  <c r="N1770" i="1"/>
  <c r="O1762" i="1"/>
  <c r="L1762" i="1"/>
  <c r="N1762" i="1"/>
  <c r="N1701" i="1"/>
  <c r="O1701" i="1"/>
  <c r="L1701" i="1"/>
  <c r="AF1701" i="1" s="1"/>
  <c r="N1637" i="1"/>
  <c r="O1637" i="1"/>
  <c r="L1637" i="1"/>
  <c r="AF1637" i="1" s="1"/>
  <c r="O1556" i="1"/>
  <c r="L1556" i="1"/>
  <c r="N1556" i="1"/>
  <c r="O2286" i="1"/>
  <c r="C2282" i="1"/>
  <c r="O2278" i="1"/>
  <c r="C2274" i="1"/>
  <c r="O2270" i="1"/>
  <c r="C2266" i="1"/>
  <c r="C2258" i="1"/>
  <c r="C2250" i="1"/>
  <c r="O2246" i="1"/>
  <c r="C2242" i="1"/>
  <c r="L2236" i="1"/>
  <c r="L2133" i="1"/>
  <c r="O2133" i="1"/>
  <c r="N2132" i="1"/>
  <c r="O2132" i="1"/>
  <c r="L2132" i="1"/>
  <c r="N2129" i="1"/>
  <c r="L2129" i="1"/>
  <c r="AF2129" i="1" s="1"/>
  <c r="L2125" i="1"/>
  <c r="O2125" i="1"/>
  <c r="N2124" i="1"/>
  <c r="O2124" i="1"/>
  <c r="L2124" i="1"/>
  <c r="N2121" i="1"/>
  <c r="L2121" i="1"/>
  <c r="AF2121" i="1" s="1"/>
  <c r="L2117" i="1"/>
  <c r="O2117" i="1"/>
  <c r="AG2117" i="1" s="1"/>
  <c r="N2116" i="1"/>
  <c r="O2116" i="1"/>
  <c r="L2116" i="1"/>
  <c r="L1661" i="1"/>
  <c r="AF1661" i="1" s="1"/>
  <c r="C2229" i="1"/>
  <c r="C2221" i="1"/>
  <c r="C2213" i="1"/>
  <c r="C2205" i="1"/>
  <c r="C2197" i="1"/>
  <c r="C2189" i="1"/>
  <c r="C2181" i="1"/>
  <c r="C2173" i="1"/>
  <c r="C2165" i="1"/>
  <c r="C2157" i="1"/>
  <c r="C2149" i="1"/>
  <c r="C2141" i="1"/>
  <c r="M2131" i="1"/>
  <c r="M2123" i="1"/>
  <c r="N2110" i="1"/>
  <c r="N2094" i="1"/>
  <c r="N2086" i="1"/>
  <c r="N2078" i="1"/>
  <c r="N2070" i="1"/>
  <c r="N2046" i="1"/>
  <c r="N2038" i="1"/>
  <c r="N2022" i="1"/>
  <c r="AG2022" i="1" s="1"/>
  <c r="N2006" i="1"/>
  <c r="N1998" i="1"/>
  <c r="N1990" i="1"/>
  <c r="N1982" i="1"/>
  <c r="N1974" i="1"/>
  <c r="N1958" i="1"/>
  <c r="N1950" i="1"/>
  <c r="N1942" i="1"/>
  <c r="N1934" i="1"/>
  <c r="AG1934" i="1" s="1"/>
  <c r="N1918" i="1"/>
  <c r="N1910" i="1"/>
  <c r="N1902" i="1"/>
  <c r="N1894" i="1"/>
  <c r="N1886" i="1"/>
  <c r="N1878" i="1"/>
  <c r="N1870" i="1"/>
  <c r="AG1870" i="1" s="1"/>
  <c r="N1854" i="1"/>
  <c r="N1838" i="1"/>
  <c r="N1830" i="1"/>
  <c r="N1822" i="1"/>
  <c r="N1814" i="1"/>
  <c r="N1806" i="1"/>
  <c r="N1798" i="1"/>
  <c r="N1790" i="1"/>
  <c r="N1774" i="1"/>
  <c r="N1758" i="1"/>
  <c r="N1621" i="1"/>
  <c r="O1621" i="1"/>
  <c r="L1621" i="1"/>
  <c r="AF1621" i="1" s="1"/>
  <c r="N1581" i="1"/>
  <c r="O1581" i="1"/>
  <c r="L1581" i="1"/>
  <c r="AF1581" i="1" s="1"/>
  <c r="N1557" i="1"/>
  <c r="O1557" i="1"/>
  <c r="L1557" i="1"/>
  <c r="AF1557" i="1" s="1"/>
  <c r="M2234" i="1"/>
  <c r="O2230" i="1"/>
  <c r="C2228" i="1"/>
  <c r="M2226" i="1"/>
  <c r="O2222" i="1"/>
  <c r="C2220" i="1"/>
  <c r="M2218" i="1"/>
  <c r="O2214" i="1"/>
  <c r="C2212" i="1"/>
  <c r="M2210" i="1"/>
  <c r="O2206" i="1"/>
  <c r="C2204" i="1"/>
  <c r="M2202" i="1"/>
  <c r="O2198" i="1"/>
  <c r="C2196" i="1"/>
  <c r="M2194" i="1"/>
  <c r="O2190" i="1"/>
  <c r="C2188" i="1"/>
  <c r="M2186" i="1"/>
  <c r="C2180" i="1"/>
  <c r="C2172" i="1"/>
  <c r="M2170" i="1"/>
  <c r="C2164" i="1"/>
  <c r="M2162" i="1"/>
  <c r="C2156" i="1"/>
  <c r="M2154" i="1"/>
  <c r="O2150" i="1"/>
  <c r="C2148" i="1"/>
  <c r="M2146" i="1"/>
  <c r="O2142" i="1"/>
  <c r="C2140" i="1"/>
  <c r="M2138" i="1"/>
  <c r="L2109" i="1"/>
  <c r="N2109" i="1"/>
  <c r="O2109" i="1"/>
  <c r="M2108" i="1"/>
  <c r="C2108" i="1"/>
  <c r="L2101" i="1"/>
  <c r="N2101" i="1"/>
  <c r="O2101" i="1"/>
  <c r="M2100" i="1"/>
  <c r="C2100" i="1"/>
  <c r="L2093" i="1"/>
  <c r="N2093" i="1"/>
  <c r="O2093" i="1"/>
  <c r="M2092" i="1"/>
  <c r="C2092" i="1"/>
  <c r="M2084" i="1"/>
  <c r="C2084" i="1"/>
  <c r="L2077" i="1"/>
  <c r="N2077" i="1"/>
  <c r="O2077" i="1"/>
  <c r="M2076" i="1"/>
  <c r="C2076" i="1"/>
  <c r="L2069" i="1"/>
  <c r="N2069" i="1"/>
  <c r="O2069" i="1"/>
  <c r="M2068" i="1"/>
  <c r="C2068" i="1"/>
  <c r="L2061" i="1"/>
  <c r="N2061" i="1"/>
  <c r="O2061" i="1"/>
  <c r="M2060" i="1"/>
  <c r="C2060" i="1"/>
  <c r="L2053" i="1"/>
  <c r="N2053" i="1"/>
  <c r="O2053" i="1"/>
  <c r="M2052" i="1"/>
  <c r="C2052" i="1"/>
  <c r="L2045" i="1"/>
  <c r="N2045" i="1"/>
  <c r="O2045" i="1"/>
  <c r="M2044" i="1"/>
  <c r="C2044" i="1"/>
  <c r="L2037" i="1"/>
  <c r="N2037" i="1"/>
  <c r="O2037" i="1"/>
  <c r="M2036" i="1"/>
  <c r="C2036" i="1"/>
  <c r="L2029" i="1"/>
  <c r="N2029" i="1"/>
  <c r="O2029" i="1"/>
  <c r="M2028" i="1"/>
  <c r="C2028" i="1"/>
  <c r="L2021" i="1"/>
  <c r="N2021" i="1"/>
  <c r="O2021" i="1"/>
  <c r="M2020" i="1"/>
  <c r="C2020" i="1"/>
  <c r="L2013" i="1"/>
  <c r="N2013" i="1"/>
  <c r="O2013" i="1"/>
  <c r="M2012" i="1"/>
  <c r="C2012" i="1"/>
  <c r="L2005" i="1"/>
  <c r="N2005" i="1"/>
  <c r="O2005" i="1"/>
  <c r="AG2005" i="1" s="1"/>
  <c r="M2004" i="1"/>
  <c r="C2004" i="1"/>
  <c r="L1997" i="1"/>
  <c r="N1997" i="1"/>
  <c r="M1996" i="1"/>
  <c r="C1996" i="1"/>
  <c r="L1989" i="1"/>
  <c r="N1989" i="1"/>
  <c r="AG1989" i="1" s="1"/>
  <c r="O1989" i="1"/>
  <c r="M1988" i="1"/>
  <c r="C1988" i="1"/>
  <c r="L1981" i="1"/>
  <c r="N1981" i="1"/>
  <c r="O1981" i="1"/>
  <c r="M1980" i="1"/>
  <c r="C1980" i="1"/>
  <c r="L1973" i="1"/>
  <c r="N1973" i="1"/>
  <c r="O1973" i="1"/>
  <c r="M1972" i="1"/>
  <c r="C1972" i="1"/>
  <c r="L1965" i="1"/>
  <c r="N1965" i="1"/>
  <c r="O1965" i="1"/>
  <c r="M1964" i="1"/>
  <c r="C1964" i="1"/>
  <c r="M1956" i="1"/>
  <c r="C1956" i="1"/>
  <c r="L1949" i="1"/>
  <c r="N1949" i="1"/>
  <c r="O1949" i="1"/>
  <c r="M1948" i="1"/>
  <c r="C1948" i="1"/>
  <c r="L1941" i="1"/>
  <c r="N1941" i="1"/>
  <c r="O1941" i="1"/>
  <c r="M1940" i="1"/>
  <c r="C1940" i="1"/>
  <c r="M1932" i="1"/>
  <c r="C1932" i="1"/>
  <c r="L1925" i="1"/>
  <c r="N1925" i="1"/>
  <c r="O1925" i="1"/>
  <c r="AG1925" i="1" s="1"/>
  <c r="M1924" i="1"/>
  <c r="C1924" i="1"/>
  <c r="L1917" i="1"/>
  <c r="N1917" i="1"/>
  <c r="O1917" i="1"/>
  <c r="M1916" i="1"/>
  <c r="C1916" i="1"/>
  <c r="L1909" i="1"/>
  <c r="N1909" i="1"/>
  <c r="O1909" i="1"/>
  <c r="M1908" i="1"/>
  <c r="C1908" i="1"/>
  <c r="M1900" i="1"/>
  <c r="C1900" i="1"/>
  <c r="L1893" i="1"/>
  <c r="N1893" i="1"/>
  <c r="O1893" i="1"/>
  <c r="M1892" i="1"/>
  <c r="C1892" i="1"/>
  <c r="L1885" i="1"/>
  <c r="N1885" i="1"/>
  <c r="O1885" i="1"/>
  <c r="M1884" i="1"/>
  <c r="C1884" i="1"/>
  <c r="M1876" i="1"/>
  <c r="C1876" i="1"/>
  <c r="L1869" i="1"/>
  <c r="M1868" i="1"/>
  <c r="C1868" i="1"/>
  <c r="L1861" i="1"/>
  <c r="N1861" i="1"/>
  <c r="AG1861" i="1" s="1"/>
  <c r="O1861" i="1"/>
  <c r="M1860" i="1"/>
  <c r="C1860" i="1"/>
  <c r="L1853" i="1"/>
  <c r="N1853" i="1"/>
  <c r="O1853" i="1"/>
  <c r="M1852" i="1"/>
  <c r="C1852" i="1"/>
  <c r="M1844" i="1"/>
  <c r="C1844" i="1"/>
  <c r="L1837" i="1"/>
  <c r="N1837" i="1"/>
  <c r="O1837" i="1"/>
  <c r="M1836" i="1"/>
  <c r="C1836" i="1"/>
  <c r="L1829" i="1"/>
  <c r="N1829" i="1"/>
  <c r="O1829" i="1"/>
  <c r="M1828" i="1"/>
  <c r="C1828" i="1"/>
  <c r="L1821" i="1"/>
  <c r="N1821" i="1"/>
  <c r="O1821" i="1"/>
  <c r="M1820" i="1"/>
  <c r="C1820" i="1"/>
  <c r="L1813" i="1"/>
  <c r="N1813" i="1"/>
  <c r="O1813" i="1"/>
  <c r="M1812" i="1"/>
  <c r="C1812" i="1"/>
  <c r="L1805" i="1"/>
  <c r="N1805" i="1"/>
  <c r="O1805" i="1"/>
  <c r="M1804" i="1"/>
  <c r="C1804" i="1"/>
  <c r="L1797" i="1"/>
  <c r="N1797" i="1"/>
  <c r="O1797" i="1"/>
  <c r="AG1797" i="1" s="1"/>
  <c r="M1796" i="1"/>
  <c r="C1796" i="1"/>
  <c r="L1789" i="1"/>
  <c r="N1789" i="1"/>
  <c r="O1789" i="1"/>
  <c r="M1788" i="1"/>
  <c r="C1788" i="1"/>
  <c r="L1781" i="1"/>
  <c r="N1781" i="1"/>
  <c r="O1781" i="1"/>
  <c r="M1780" i="1"/>
  <c r="C1780" i="1"/>
  <c r="L1773" i="1"/>
  <c r="N1773" i="1"/>
  <c r="O1773" i="1"/>
  <c r="M1772" i="1"/>
  <c r="C1772" i="1"/>
  <c r="O1765" i="1"/>
  <c r="M1764" i="1"/>
  <c r="C1764" i="1"/>
  <c r="N1645" i="1"/>
  <c r="O1645" i="1"/>
  <c r="L1645" i="1"/>
  <c r="AF1645" i="1" s="1"/>
  <c r="O2158" i="1"/>
  <c r="L1757" i="1"/>
  <c r="AF1757" i="1" s="1"/>
  <c r="N1669" i="1"/>
  <c r="O1669" i="1"/>
  <c r="L1669" i="1"/>
  <c r="AF1669" i="1" s="1"/>
  <c r="N1605" i="1"/>
  <c r="O1605" i="1"/>
  <c r="L1605" i="1"/>
  <c r="AF1605" i="1" s="1"/>
  <c r="N1541" i="1"/>
  <c r="O1541" i="1"/>
  <c r="L1541" i="1"/>
  <c r="AF1541" i="1" s="1"/>
  <c r="O2234" i="1"/>
  <c r="L2234" i="1"/>
  <c r="AF2234" i="1" s="1"/>
  <c r="N2234" i="1"/>
  <c r="M2231" i="1"/>
  <c r="C2231" i="1"/>
  <c r="L2226" i="1"/>
  <c r="AF2226" i="1" s="1"/>
  <c r="N2226" i="1"/>
  <c r="M2223" i="1"/>
  <c r="C2223" i="1"/>
  <c r="M2215" i="1"/>
  <c r="C2215" i="1"/>
  <c r="M2207" i="1"/>
  <c r="C2207" i="1"/>
  <c r="O2202" i="1"/>
  <c r="L2202" i="1"/>
  <c r="AF2202" i="1" s="1"/>
  <c r="N2202" i="1"/>
  <c r="M2199" i="1"/>
  <c r="C2199" i="1"/>
  <c r="M2191" i="1"/>
  <c r="C2191" i="1"/>
  <c r="O2186" i="1"/>
  <c r="L2186" i="1"/>
  <c r="AF2186" i="1" s="1"/>
  <c r="N2186" i="1"/>
  <c r="M2183" i="1"/>
  <c r="C2183" i="1"/>
  <c r="M2175" i="1"/>
  <c r="C2175" i="1"/>
  <c r="N2170" i="1"/>
  <c r="M2167" i="1"/>
  <c r="C2167" i="1"/>
  <c r="M2159" i="1"/>
  <c r="C2159" i="1"/>
  <c r="O2154" i="1"/>
  <c r="L2154" i="1"/>
  <c r="AF2154" i="1" s="1"/>
  <c r="N2154" i="1"/>
  <c r="M2151" i="1"/>
  <c r="C2151" i="1"/>
  <c r="M2143" i="1"/>
  <c r="C2143" i="1"/>
  <c r="O2138" i="1"/>
  <c r="L2138" i="1"/>
  <c r="AF2138" i="1" s="1"/>
  <c r="N2138" i="1"/>
  <c r="M2135" i="1"/>
  <c r="C2135" i="1"/>
  <c r="L1727" i="1"/>
  <c r="N1727" i="1"/>
  <c r="O1727" i="1"/>
  <c r="N1589" i="1"/>
  <c r="O1589" i="1"/>
  <c r="L1589" i="1"/>
  <c r="AF1589" i="1" s="1"/>
  <c r="N1565" i="1"/>
  <c r="O1565" i="1"/>
  <c r="L1565" i="1"/>
  <c r="AF1565" i="1" s="1"/>
  <c r="M2230" i="1"/>
  <c r="M2222" i="1"/>
  <c r="M2214" i="1"/>
  <c r="M2206" i="1"/>
  <c r="M2198" i="1"/>
  <c r="M2190" i="1"/>
  <c r="M2182" i="1"/>
  <c r="M2174" i="1"/>
  <c r="M2150" i="1"/>
  <c r="M2142" i="1"/>
  <c r="M2118" i="1"/>
  <c r="M2110" i="1"/>
  <c r="M2086" i="1"/>
  <c r="M2078" i="1"/>
  <c r="M2062" i="1"/>
  <c r="M2054" i="1"/>
  <c r="M2046" i="1"/>
  <c r="M1950" i="1"/>
  <c r="M1846" i="1"/>
  <c r="C1747" i="1"/>
  <c r="M1746" i="1"/>
  <c r="C1746" i="1"/>
  <c r="C1739" i="1"/>
  <c r="M1738" i="1"/>
  <c r="C1738" i="1"/>
  <c r="C1731" i="1"/>
  <c r="M1730" i="1"/>
  <c r="C1730" i="1"/>
  <c r="C1723" i="1"/>
  <c r="M1722" i="1"/>
  <c r="C1722" i="1"/>
  <c r="C1715" i="1"/>
  <c r="M1714" i="1"/>
  <c r="C1714" i="1"/>
  <c r="M1702" i="1"/>
  <c r="M1694" i="1"/>
  <c r="M1686" i="1"/>
  <c r="M1678" i="1"/>
  <c r="M1670" i="1"/>
  <c r="M1662" i="1"/>
  <c r="M1654" i="1"/>
  <c r="M1646" i="1"/>
  <c r="O1640" i="1"/>
  <c r="L1640" i="1"/>
  <c r="M1638" i="1"/>
  <c r="M1630" i="1"/>
  <c r="M1622" i="1"/>
  <c r="M1614" i="1"/>
  <c r="M1606" i="1"/>
  <c r="M1598" i="1"/>
  <c r="M1590" i="1"/>
  <c r="M1582" i="1"/>
  <c r="M1574" i="1"/>
  <c r="M1566" i="1"/>
  <c r="M1558" i="1"/>
  <c r="N1547" i="1"/>
  <c r="O1547" i="1"/>
  <c r="L1547" i="1"/>
  <c r="N1546" i="1"/>
  <c r="O1546" i="1"/>
  <c r="M1533" i="1"/>
  <c r="N1517" i="1"/>
  <c r="O1517" i="1"/>
  <c r="L1516" i="1"/>
  <c r="M1511" i="1"/>
  <c r="C1511" i="1"/>
  <c r="N1491" i="1"/>
  <c r="O1491" i="1"/>
  <c r="L1491" i="1"/>
  <c r="M1490" i="1"/>
  <c r="C1490" i="1"/>
  <c r="M1477" i="1"/>
  <c r="C1477" i="1"/>
  <c r="M1471" i="1"/>
  <c r="C1471" i="1"/>
  <c r="O1468" i="1"/>
  <c r="L1468" i="1"/>
  <c r="N1448" i="1"/>
  <c r="O1448" i="1"/>
  <c r="L1448" i="1"/>
  <c r="M1431" i="1"/>
  <c r="C1431" i="1"/>
  <c r="M1415" i="1"/>
  <c r="C1415" i="1"/>
  <c r="N1406" i="1"/>
  <c r="O1406" i="1"/>
  <c r="L1406" i="1"/>
  <c r="M1399" i="1"/>
  <c r="C1399" i="1"/>
  <c r="M1383" i="1"/>
  <c r="C1383" i="1"/>
  <c r="M1367" i="1"/>
  <c r="C1367" i="1"/>
  <c r="N1353" i="1"/>
  <c r="O1353" i="1"/>
  <c r="L1353" i="1"/>
  <c r="M1349" i="1"/>
  <c r="C1349" i="1"/>
  <c r="M1338" i="1"/>
  <c r="C1338" i="1"/>
  <c r="N1323" i="1"/>
  <c r="O1323" i="1"/>
  <c r="L1323" i="1"/>
  <c r="M1322" i="1"/>
  <c r="C1322" i="1"/>
  <c r="M1311" i="1"/>
  <c r="C1311" i="1"/>
  <c r="O1292" i="1"/>
  <c r="N1273" i="1"/>
  <c r="O1273" i="1"/>
  <c r="L1273" i="1"/>
  <c r="M1269" i="1"/>
  <c r="C1269" i="1"/>
  <c r="N1259" i="1"/>
  <c r="O1259" i="1"/>
  <c r="L1259" i="1"/>
  <c r="M1258" i="1"/>
  <c r="C1258" i="1"/>
  <c r="M1247" i="1"/>
  <c r="C1247" i="1"/>
  <c r="O1228" i="1"/>
  <c r="L1228" i="1"/>
  <c r="O1212" i="1"/>
  <c r="L1212" i="1"/>
  <c r="AF1212" i="1" s="1"/>
  <c r="N703" i="1"/>
  <c r="N1749" i="1"/>
  <c r="O1749" i="1"/>
  <c r="N1741" i="1"/>
  <c r="O1741" i="1"/>
  <c r="N1733" i="1"/>
  <c r="O1733" i="1"/>
  <c r="N1725" i="1"/>
  <c r="O1725" i="1"/>
  <c r="O1688" i="1"/>
  <c r="L1688" i="1"/>
  <c r="O1664" i="1"/>
  <c r="L1664" i="1"/>
  <c r="O1632" i="1"/>
  <c r="L1632" i="1"/>
  <c r="O1624" i="1"/>
  <c r="L1624" i="1"/>
  <c r="O1616" i="1"/>
  <c r="AG1616" i="1" s="1"/>
  <c r="L1616" i="1"/>
  <c r="O1608" i="1"/>
  <c r="L1608" i="1"/>
  <c r="O1600" i="1"/>
  <c r="L1600" i="1"/>
  <c r="O1584" i="1"/>
  <c r="L1584" i="1"/>
  <c r="N1520" i="1"/>
  <c r="O1520" i="1"/>
  <c r="L1520" i="1"/>
  <c r="N1509" i="1"/>
  <c r="O1509" i="1"/>
  <c r="O1508" i="1"/>
  <c r="L1508" i="1"/>
  <c r="M1503" i="1"/>
  <c r="C1503" i="1"/>
  <c r="N1480" i="1"/>
  <c r="O1480" i="1"/>
  <c r="L1480" i="1"/>
  <c r="N1469" i="1"/>
  <c r="O1469" i="1"/>
  <c r="M1463" i="1"/>
  <c r="C1463" i="1"/>
  <c r="O1460" i="1"/>
  <c r="L1460" i="1"/>
  <c r="N1433" i="1"/>
  <c r="O1433" i="1"/>
  <c r="L1433" i="1"/>
  <c r="M1429" i="1"/>
  <c r="C1429" i="1"/>
  <c r="N1417" i="1"/>
  <c r="O1417" i="1"/>
  <c r="L1417" i="1"/>
  <c r="M1413" i="1"/>
  <c r="C1413" i="1"/>
  <c r="M1397" i="1"/>
  <c r="C1397" i="1"/>
  <c r="N1385" i="1"/>
  <c r="O1385" i="1"/>
  <c r="L1385" i="1"/>
  <c r="M1381" i="1"/>
  <c r="C1381" i="1"/>
  <c r="M1365" i="1"/>
  <c r="C1365" i="1"/>
  <c r="O1348" i="1"/>
  <c r="L1348" i="1"/>
  <c r="N1313" i="1"/>
  <c r="O1313" i="1"/>
  <c r="L1313" i="1"/>
  <c r="M1309" i="1"/>
  <c r="C1309" i="1"/>
  <c r="N1299" i="1"/>
  <c r="O1299" i="1"/>
  <c r="L1299" i="1"/>
  <c r="M1298" i="1"/>
  <c r="C1298" i="1"/>
  <c r="M1287" i="1"/>
  <c r="C1287" i="1"/>
  <c r="O1268" i="1"/>
  <c r="L1268" i="1"/>
  <c r="N1249" i="1"/>
  <c r="O1249" i="1"/>
  <c r="L1249" i="1"/>
  <c r="M1245" i="1"/>
  <c r="C1245" i="1"/>
  <c r="N1235" i="1"/>
  <c r="O1235" i="1"/>
  <c r="L1235" i="1"/>
  <c r="M1234" i="1"/>
  <c r="C1234" i="1"/>
  <c r="M1223" i="1"/>
  <c r="C1223" i="1"/>
  <c r="N1220" i="1"/>
  <c r="O1220" i="1"/>
  <c r="L1220" i="1"/>
  <c r="AF1220" i="1" s="1"/>
  <c r="N1216" i="1"/>
  <c r="O1216" i="1"/>
  <c r="L1216" i="1"/>
  <c r="O1202" i="1"/>
  <c r="L1202" i="1"/>
  <c r="AF1202" i="1" s="1"/>
  <c r="N1202" i="1"/>
  <c r="O1172" i="1"/>
  <c r="L1172" i="1"/>
  <c r="AF1172" i="1" s="1"/>
  <c r="N1146" i="1"/>
  <c r="O1146" i="1"/>
  <c r="L1146" i="1"/>
  <c r="N1081" i="1"/>
  <c r="O1081" i="1"/>
  <c r="L1081" i="1"/>
  <c r="N1017" i="1"/>
  <c r="O1017" i="1"/>
  <c r="L1017" i="1"/>
  <c r="O953" i="1"/>
  <c r="L953" i="1"/>
  <c r="O889" i="1"/>
  <c r="L889" i="1"/>
  <c r="C2127" i="1"/>
  <c r="C2119" i="1"/>
  <c r="C2111" i="1"/>
  <c r="C2103" i="1"/>
  <c r="C2095" i="1"/>
  <c r="C2087" i="1"/>
  <c r="C2079" i="1"/>
  <c r="C2071" i="1"/>
  <c r="C2063" i="1"/>
  <c r="C2055" i="1"/>
  <c r="C2047" i="1"/>
  <c r="C2039" i="1"/>
  <c r="C2031" i="1"/>
  <c r="C2023" i="1"/>
  <c r="C2015" i="1"/>
  <c r="C2007" i="1"/>
  <c r="C1999" i="1"/>
  <c r="C1991" i="1"/>
  <c r="C1983" i="1"/>
  <c r="C1975" i="1"/>
  <c r="C1967" i="1"/>
  <c r="C1959" i="1"/>
  <c r="C1951" i="1"/>
  <c r="C1943" i="1"/>
  <c r="C1935" i="1"/>
  <c r="C1927" i="1"/>
  <c r="C1919" i="1"/>
  <c r="C1911" i="1"/>
  <c r="C1903" i="1"/>
  <c r="C1895" i="1"/>
  <c r="C1887" i="1"/>
  <c r="C1879" i="1"/>
  <c r="C1871" i="1"/>
  <c r="C1863" i="1"/>
  <c r="C1855" i="1"/>
  <c r="C1847" i="1"/>
  <c r="C1839" i="1"/>
  <c r="C1831" i="1"/>
  <c r="C1823" i="1"/>
  <c r="C1815" i="1"/>
  <c r="C1807" i="1"/>
  <c r="C1799" i="1"/>
  <c r="C1791" i="1"/>
  <c r="C1783" i="1"/>
  <c r="C1775" i="1"/>
  <c r="C1767" i="1"/>
  <c r="C1759" i="1"/>
  <c r="C1751" i="1"/>
  <c r="O1748" i="1"/>
  <c r="L1748" i="1"/>
  <c r="O1740" i="1"/>
  <c r="L1740" i="1"/>
  <c r="O1732" i="1"/>
  <c r="L1732" i="1"/>
  <c r="O1724" i="1"/>
  <c r="L1724" i="1"/>
  <c r="L1716" i="1"/>
  <c r="M1706" i="1"/>
  <c r="C1706" i="1"/>
  <c r="O1656" i="1"/>
  <c r="L1656" i="1"/>
  <c r="L1648" i="1"/>
  <c r="O1576" i="1"/>
  <c r="L1576" i="1"/>
  <c r="O1568" i="1"/>
  <c r="L1568" i="1"/>
  <c r="M1553" i="1"/>
  <c r="M1549" i="1"/>
  <c r="N1539" i="1"/>
  <c r="O1539" i="1"/>
  <c r="L1539" i="1"/>
  <c r="M1538" i="1"/>
  <c r="C1538" i="1"/>
  <c r="M1517" i="1"/>
  <c r="L1512" i="1"/>
  <c r="O1500" i="1"/>
  <c r="L1500" i="1"/>
  <c r="M1495" i="1"/>
  <c r="C1495" i="1"/>
  <c r="N1472" i="1"/>
  <c r="O1472" i="1"/>
  <c r="L1472" i="1"/>
  <c r="N1461" i="1"/>
  <c r="O1461" i="1"/>
  <c r="M1455" i="1"/>
  <c r="C1455" i="1"/>
  <c r="N1355" i="1"/>
  <c r="O1355" i="1"/>
  <c r="L1355" i="1"/>
  <c r="M1354" i="1"/>
  <c r="C1354" i="1"/>
  <c r="M1343" i="1"/>
  <c r="C1343" i="1"/>
  <c r="N1334" i="1"/>
  <c r="O1334" i="1"/>
  <c r="L1334" i="1"/>
  <c r="M1327" i="1"/>
  <c r="C1327" i="1"/>
  <c r="N1318" i="1"/>
  <c r="O1318" i="1"/>
  <c r="L1318" i="1"/>
  <c r="O1308" i="1"/>
  <c r="L1308" i="1"/>
  <c r="N1289" i="1"/>
  <c r="O1289" i="1"/>
  <c r="L1289" i="1"/>
  <c r="M1285" i="1"/>
  <c r="C1285" i="1"/>
  <c r="N1275" i="1"/>
  <c r="O1275" i="1"/>
  <c r="L1275" i="1"/>
  <c r="M1274" i="1"/>
  <c r="C1274" i="1"/>
  <c r="M1263" i="1"/>
  <c r="C1263" i="1"/>
  <c r="N1228" i="1"/>
  <c r="N1225" i="1"/>
  <c r="O1225" i="1"/>
  <c r="L1225" i="1"/>
  <c r="M1221" i="1"/>
  <c r="C1221" i="1"/>
  <c r="O1196" i="1"/>
  <c r="L1196" i="1"/>
  <c r="N1755" i="1"/>
  <c r="M1749" i="1"/>
  <c r="M1741" i="1"/>
  <c r="M1733" i="1"/>
  <c r="M1725" i="1"/>
  <c r="M1717" i="1"/>
  <c r="N1709" i="1"/>
  <c r="O1709" i="1"/>
  <c r="C1699" i="1"/>
  <c r="M1698" i="1"/>
  <c r="C1698" i="1"/>
  <c r="C1691" i="1"/>
  <c r="M1690" i="1"/>
  <c r="C1690" i="1"/>
  <c r="C1683" i="1"/>
  <c r="M1682" i="1"/>
  <c r="C1682" i="1"/>
  <c r="C1675" i="1"/>
  <c r="M1674" i="1"/>
  <c r="C1674" i="1"/>
  <c r="C1667" i="1"/>
  <c r="M1666" i="1"/>
  <c r="C1666" i="1"/>
  <c r="C1659" i="1"/>
  <c r="M1658" i="1"/>
  <c r="C1658" i="1"/>
  <c r="C1651" i="1"/>
  <c r="M1650" i="1"/>
  <c r="C1650" i="1"/>
  <c r="C1643" i="1"/>
  <c r="M1642" i="1"/>
  <c r="C1642" i="1"/>
  <c r="C1635" i="1"/>
  <c r="M1634" i="1"/>
  <c r="C1634" i="1"/>
  <c r="C1627" i="1"/>
  <c r="M1626" i="1"/>
  <c r="C1626" i="1"/>
  <c r="C1619" i="1"/>
  <c r="L1618" i="1"/>
  <c r="N1618" i="1"/>
  <c r="O1618" i="1"/>
  <c r="C1611" i="1"/>
  <c r="M1610" i="1"/>
  <c r="C1610" i="1"/>
  <c r="C1603" i="1"/>
  <c r="M1602" i="1"/>
  <c r="C1602" i="1"/>
  <c r="C1595" i="1"/>
  <c r="M1594" i="1"/>
  <c r="C1594" i="1"/>
  <c r="C1587" i="1"/>
  <c r="M1586" i="1"/>
  <c r="C1586" i="1"/>
  <c r="C1579" i="1"/>
  <c r="M1578" i="1"/>
  <c r="C1578" i="1"/>
  <c r="C1571" i="1"/>
  <c r="M1570" i="1"/>
  <c r="C1570" i="1"/>
  <c r="C1563" i="1"/>
  <c r="M1562" i="1"/>
  <c r="C1562" i="1"/>
  <c r="C1555" i="1"/>
  <c r="M1543" i="1"/>
  <c r="C1543" i="1"/>
  <c r="N1531" i="1"/>
  <c r="O1531" i="1"/>
  <c r="L1531" i="1"/>
  <c r="M1530" i="1"/>
  <c r="C1530" i="1"/>
  <c r="M1509" i="1"/>
  <c r="N1504" i="1"/>
  <c r="O1504" i="1"/>
  <c r="L1504" i="1"/>
  <c r="N1493" i="1"/>
  <c r="O1493" i="1"/>
  <c r="O1492" i="1"/>
  <c r="L1492" i="1"/>
  <c r="M1469" i="1"/>
  <c r="N1465" i="1"/>
  <c r="O1465" i="1"/>
  <c r="L1465" i="1"/>
  <c r="N1464" i="1"/>
  <c r="O1464" i="1"/>
  <c r="M1453" i="1"/>
  <c r="C1453" i="1"/>
  <c r="N1451" i="1"/>
  <c r="O1451" i="1"/>
  <c r="L1451" i="1"/>
  <c r="N1435" i="1"/>
  <c r="O1435" i="1"/>
  <c r="M1434" i="1"/>
  <c r="C1434" i="1"/>
  <c r="N1419" i="1"/>
  <c r="O1419" i="1"/>
  <c r="L1419" i="1"/>
  <c r="L1418" i="1"/>
  <c r="N1418" i="1"/>
  <c r="O1418" i="1"/>
  <c r="N1403" i="1"/>
  <c r="O1403" i="1"/>
  <c r="L1403" i="1"/>
  <c r="M1402" i="1"/>
  <c r="C1402" i="1"/>
  <c r="AG1392" i="1"/>
  <c r="N1387" i="1"/>
  <c r="L1387" i="1"/>
  <c r="AG1376" i="1"/>
  <c r="N1371" i="1"/>
  <c r="O1371" i="1"/>
  <c r="L1371" i="1"/>
  <c r="M1370" i="1"/>
  <c r="C1370" i="1"/>
  <c r="N1348" i="1"/>
  <c r="N1345" i="1"/>
  <c r="O1345" i="1"/>
  <c r="L1345" i="1"/>
  <c r="M1341" i="1"/>
  <c r="C1341" i="1"/>
  <c r="N1329" i="1"/>
  <c r="O1329" i="1"/>
  <c r="L1329" i="1"/>
  <c r="M1325" i="1"/>
  <c r="C1325" i="1"/>
  <c r="N1315" i="1"/>
  <c r="O1315" i="1"/>
  <c r="L1315" i="1"/>
  <c r="M1314" i="1"/>
  <c r="C1314" i="1"/>
  <c r="M1303" i="1"/>
  <c r="C1303" i="1"/>
  <c r="O1284" i="1"/>
  <c r="L1284" i="1"/>
  <c r="N1268" i="1"/>
  <c r="N1265" i="1"/>
  <c r="O1265" i="1"/>
  <c r="L1265" i="1"/>
  <c r="M1261" i="1"/>
  <c r="C1261" i="1"/>
  <c r="M1250" i="1"/>
  <c r="C1250" i="1"/>
  <c r="M1239" i="1"/>
  <c r="C1239" i="1"/>
  <c r="N1214" i="1"/>
  <c r="O1214" i="1"/>
  <c r="L1214" i="1"/>
  <c r="O1186" i="1"/>
  <c r="L1186" i="1"/>
  <c r="AF1186" i="1" s="1"/>
  <c r="N1186" i="1"/>
  <c r="O1156" i="1"/>
  <c r="L1156" i="1"/>
  <c r="N1140" i="1"/>
  <c r="O1140" i="1"/>
  <c r="L1140" i="1"/>
  <c r="AF1140" i="1" s="1"/>
  <c r="N1523" i="1"/>
  <c r="O1523" i="1"/>
  <c r="L1523" i="1"/>
  <c r="M1522" i="1"/>
  <c r="C1522" i="1"/>
  <c r="N1496" i="1"/>
  <c r="O1496" i="1"/>
  <c r="L1496" i="1"/>
  <c r="N1483" i="1"/>
  <c r="O1483" i="1"/>
  <c r="L1483" i="1"/>
  <c r="M1482" i="1"/>
  <c r="C1482" i="1"/>
  <c r="L1456" i="1"/>
  <c r="M1439" i="1"/>
  <c r="C1439" i="1"/>
  <c r="M1423" i="1"/>
  <c r="C1423" i="1"/>
  <c r="M1407" i="1"/>
  <c r="C1407" i="1"/>
  <c r="M1391" i="1"/>
  <c r="C1391" i="1"/>
  <c r="M1375" i="1"/>
  <c r="C1375" i="1"/>
  <c r="M1359" i="1"/>
  <c r="C1359" i="1"/>
  <c r="L1340" i="1"/>
  <c r="O1324" i="1"/>
  <c r="L1324" i="1"/>
  <c r="M1301" i="1"/>
  <c r="C1301" i="1"/>
  <c r="N1291" i="1"/>
  <c r="O1291" i="1"/>
  <c r="L1291" i="1"/>
  <c r="M1290" i="1"/>
  <c r="C1290" i="1"/>
  <c r="M1279" i="1"/>
  <c r="C1279" i="1"/>
  <c r="O1260" i="1"/>
  <c r="L1260" i="1"/>
  <c r="M1237" i="1"/>
  <c r="C1237" i="1"/>
  <c r="N1227" i="1"/>
  <c r="O1227" i="1"/>
  <c r="L1227" i="1"/>
  <c r="M1226" i="1"/>
  <c r="C1226" i="1"/>
  <c r="N1218" i="1"/>
  <c r="O1218" i="1"/>
  <c r="L1218" i="1"/>
  <c r="O1210" i="1"/>
  <c r="L1210" i="1"/>
  <c r="AF1210" i="1" s="1"/>
  <c r="N1210" i="1"/>
  <c r="C2112" i="1"/>
  <c r="C2104" i="1"/>
  <c r="C2096" i="1"/>
  <c r="C2088" i="1"/>
  <c r="C2080" i="1"/>
  <c r="C2072" i="1"/>
  <c r="C2064" i="1"/>
  <c r="C2056" i="1"/>
  <c r="C2048" i="1"/>
  <c r="C2040" i="1"/>
  <c r="C2032" i="1"/>
  <c r="C2024" i="1"/>
  <c r="C2016" i="1"/>
  <c r="C2008" i="1"/>
  <c r="C2000" i="1"/>
  <c r="C1992" i="1"/>
  <c r="C1984" i="1"/>
  <c r="C1976" i="1"/>
  <c r="C1968" i="1"/>
  <c r="C1960" i="1"/>
  <c r="C1952" i="1"/>
  <c r="C1944" i="1"/>
  <c r="C1936" i="1"/>
  <c r="C1928" i="1"/>
  <c r="C1920" i="1"/>
  <c r="C1912" i="1"/>
  <c r="C1904" i="1"/>
  <c r="C1896" i="1"/>
  <c r="C1888" i="1"/>
  <c r="C1880" i="1"/>
  <c r="C1872" i="1"/>
  <c r="C1864" i="1"/>
  <c r="C1856" i="1"/>
  <c r="C1848" i="1"/>
  <c r="C1840" i="1"/>
  <c r="C1832" i="1"/>
  <c r="C1824" i="1"/>
  <c r="C1816" i="1"/>
  <c r="C1808" i="1"/>
  <c r="C1800" i="1"/>
  <c r="C1792" i="1"/>
  <c r="C1784" i="1"/>
  <c r="C1776" i="1"/>
  <c r="C1768" i="1"/>
  <c r="C1760" i="1"/>
  <c r="M1757" i="1"/>
  <c r="M1750" i="1"/>
  <c r="N1748" i="1"/>
  <c r="M1742" i="1"/>
  <c r="N1740" i="1"/>
  <c r="M1734" i="1"/>
  <c r="N1732" i="1"/>
  <c r="M1726" i="1"/>
  <c r="N1724" i="1"/>
  <c r="O1720" i="1"/>
  <c r="L1720" i="1"/>
  <c r="M1718" i="1"/>
  <c r="M1709" i="1"/>
  <c r="O1692" i="1"/>
  <c r="L1692" i="1"/>
  <c r="O1676" i="1"/>
  <c r="L1676" i="1"/>
  <c r="O1668" i="1"/>
  <c r="L1668" i="1"/>
  <c r="O1644" i="1"/>
  <c r="L1644" i="1"/>
  <c r="L1636" i="1"/>
  <c r="O1620" i="1"/>
  <c r="L1620" i="1"/>
  <c r="O1612" i="1"/>
  <c r="L1612" i="1"/>
  <c r="O1596" i="1"/>
  <c r="L1596" i="1"/>
  <c r="O1588" i="1"/>
  <c r="L1588" i="1"/>
  <c r="O1580" i="1"/>
  <c r="L1580" i="1"/>
  <c r="O1572" i="1"/>
  <c r="L1572" i="1"/>
  <c r="N1544" i="1"/>
  <c r="O1544" i="1"/>
  <c r="L1544" i="1"/>
  <c r="M1535" i="1"/>
  <c r="C1535" i="1"/>
  <c r="L1517" i="1"/>
  <c r="AF1517" i="1" s="1"/>
  <c r="N1515" i="1"/>
  <c r="O1515" i="1"/>
  <c r="L1515" i="1"/>
  <c r="N1500" i="1"/>
  <c r="M1493" i="1"/>
  <c r="M1474" i="1"/>
  <c r="C1474" i="1"/>
  <c r="N1460" i="1"/>
  <c r="M1437" i="1"/>
  <c r="C1437" i="1"/>
  <c r="M1421" i="1"/>
  <c r="C1421" i="1"/>
  <c r="N1409" i="1"/>
  <c r="O1409" i="1"/>
  <c r="L1409" i="1"/>
  <c r="M1405" i="1"/>
  <c r="C1405" i="1"/>
  <c r="N1393" i="1"/>
  <c r="O1393" i="1"/>
  <c r="L1393" i="1"/>
  <c r="M1389" i="1"/>
  <c r="C1389" i="1"/>
  <c r="N1377" i="1"/>
  <c r="O1377" i="1"/>
  <c r="L1377" i="1"/>
  <c r="M1373" i="1"/>
  <c r="C1373" i="1"/>
  <c r="N1361" i="1"/>
  <c r="O1361" i="1"/>
  <c r="L1361" i="1"/>
  <c r="M1357" i="1"/>
  <c r="C1357" i="1"/>
  <c r="L1347" i="1"/>
  <c r="M1346" i="1"/>
  <c r="C1346" i="1"/>
  <c r="M1335" i="1"/>
  <c r="C1335" i="1"/>
  <c r="M1330" i="1"/>
  <c r="C1330" i="1"/>
  <c r="M1319" i="1"/>
  <c r="C1319" i="1"/>
  <c r="O1300" i="1"/>
  <c r="L1300" i="1"/>
  <c r="N1281" i="1"/>
  <c r="O1281" i="1"/>
  <c r="L1281" i="1"/>
  <c r="M1277" i="1"/>
  <c r="C1277" i="1"/>
  <c r="M1266" i="1"/>
  <c r="C1266" i="1"/>
  <c r="M1255" i="1"/>
  <c r="C1255" i="1"/>
  <c r="AG1215" i="1"/>
  <c r="N1212" i="1"/>
  <c r="O1204" i="1"/>
  <c r="L1204" i="1"/>
  <c r="N1138" i="1"/>
  <c r="O1138" i="1"/>
  <c r="L1138" i="1"/>
  <c r="N1049" i="1"/>
  <c r="O1049" i="1"/>
  <c r="L1049" i="1"/>
  <c r="N985" i="1"/>
  <c r="O985" i="1"/>
  <c r="L985" i="1"/>
  <c r="N921" i="1"/>
  <c r="O921" i="1"/>
  <c r="L921" i="1"/>
  <c r="N857" i="1"/>
  <c r="O857" i="1"/>
  <c r="AG857" i="1" s="1"/>
  <c r="L857" i="1"/>
  <c r="L1749" i="1"/>
  <c r="AF1749" i="1" s="1"/>
  <c r="O1744" i="1"/>
  <c r="L1744" i="1"/>
  <c r="L1741" i="1"/>
  <c r="AF1741" i="1" s="1"/>
  <c r="L1733" i="1"/>
  <c r="AF1733" i="1" s="1"/>
  <c r="L1725" i="1"/>
  <c r="AF1725" i="1" s="1"/>
  <c r="C1711" i="1"/>
  <c r="M1701" i="1"/>
  <c r="M1693" i="1"/>
  <c r="M1685" i="1"/>
  <c r="M1677" i="1"/>
  <c r="M1669" i="1"/>
  <c r="M1661" i="1"/>
  <c r="M1653" i="1"/>
  <c r="M1645" i="1"/>
  <c r="M1637" i="1"/>
  <c r="M1629" i="1"/>
  <c r="M1621" i="1"/>
  <c r="M1613" i="1"/>
  <c r="M1605" i="1"/>
  <c r="M1597" i="1"/>
  <c r="M1589" i="1"/>
  <c r="M1581" i="1"/>
  <c r="M1573" i="1"/>
  <c r="M1565" i="1"/>
  <c r="M1557" i="1"/>
  <c r="M1541" i="1"/>
  <c r="N1536" i="1"/>
  <c r="O1536" i="1"/>
  <c r="N1533" i="1"/>
  <c r="O1533" i="1"/>
  <c r="M1527" i="1"/>
  <c r="C1527" i="1"/>
  <c r="L1509" i="1"/>
  <c r="AF1509" i="1" s="1"/>
  <c r="N1507" i="1"/>
  <c r="O1507" i="1"/>
  <c r="L1507" i="1"/>
  <c r="M1506" i="1"/>
  <c r="C1506" i="1"/>
  <c r="M1487" i="1"/>
  <c r="C1487" i="1"/>
  <c r="N1467" i="1"/>
  <c r="O1467" i="1"/>
  <c r="L1467" i="1"/>
  <c r="M1466" i="1"/>
  <c r="C1466" i="1"/>
  <c r="M1447" i="1"/>
  <c r="C1447" i="1"/>
  <c r="O1356" i="1"/>
  <c r="L1356" i="1"/>
  <c r="N1337" i="1"/>
  <c r="O1337" i="1"/>
  <c r="L1337" i="1"/>
  <c r="M1333" i="1"/>
  <c r="C1333" i="1"/>
  <c r="N1324" i="1"/>
  <c r="N1321" i="1"/>
  <c r="O1321" i="1"/>
  <c r="L1321" i="1"/>
  <c r="M1317" i="1"/>
  <c r="C1317" i="1"/>
  <c r="M1306" i="1"/>
  <c r="C1306" i="1"/>
  <c r="M1295" i="1"/>
  <c r="C1295" i="1"/>
  <c r="O1276" i="1"/>
  <c r="L1276" i="1"/>
  <c r="N1260" i="1"/>
  <c r="N1257" i="1"/>
  <c r="O1257" i="1"/>
  <c r="L1257" i="1"/>
  <c r="M1253" i="1"/>
  <c r="C1253" i="1"/>
  <c r="N1243" i="1"/>
  <c r="O1243" i="1"/>
  <c r="L1243" i="1"/>
  <c r="M1242" i="1"/>
  <c r="C1242" i="1"/>
  <c r="M1231" i="1"/>
  <c r="C1231" i="1"/>
  <c r="M1219" i="1"/>
  <c r="C1219" i="1"/>
  <c r="O1194" i="1"/>
  <c r="L1194" i="1"/>
  <c r="AF1194" i="1" s="1"/>
  <c r="N1194" i="1"/>
  <c r="N1172" i="1"/>
  <c r="L1756" i="1"/>
  <c r="O1736" i="1"/>
  <c r="L1736" i="1"/>
  <c r="M1710" i="1"/>
  <c r="C1703" i="1"/>
  <c r="C1695" i="1"/>
  <c r="C1687" i="1"/>
  <c r="C1679" i="1"/>
  <c r="C1671" i="1"/>
  <c r="C1663" i="1"/>
  <c r="C1655" i="1"/>
  <c r="C1647" i="1"/>
  <c r="C1639" i="1"/>
  <c r="C1631" i="1"/>
  <c r="C1623" i="1"/>
  <c r="C1615" i="1"/>
  <c r="C1607" i="1"/>
  <c r="C1599" i="1"/>
  <c r="C1591" i="1"/>
  <c r="C1583" i="1"/>
  <c r="C1575" i="1"/>
  <c r="L1567" i="1"/>
  <c r="N1567" i="1"/>
  <c r="L1559" i="1"/>
  <c r="N1559" i="1"/>
  <c r="N1558" i="1"/>
  <c r="O1558" i="1"/>
  <c r="L1558" i="1"/>
  <c r="AF1558" i="1" s="1"/>
  <c r="O1552" i="1"/>
  <c r="L1552" i="1"/>
  <c r="M1551" i="1"/>
  <c r="C1551" i="1"/>
  <c r="N1528" i="1"/>
  <c r="O1528" i="1"/>
  <c r="L1528" i="1"/>
  <c r="N1525" i="1"/>
  <c r="O1525" i="1"/>
  <c r="O1524" i="1"/>
  <c r="L1524" i="1"/>
  <c r="M1519" i="1"/>
  <c r="C1519" i="1"/>
  <c r="N1499" i="1"/>
  <c r="O1499" i="1"/>
  <c r="L1499" i="1"/>
  <c r="M1498" i="1"/>
  <c r="C1498" i="1"/>
  <c r="M1479" i="1"/>
  <c r="C1479" i="1"/>
  <c r="O1476" i="1"/>
  <c r="L1476" i="1"/>
  <c r="N1459" i="1"/>
  <c r="O1459" i="1"/>
  <c r="L1459" i="1"/>
  <c r="M1458" i="1"/>
  <c r="C1458" i="1"/>
  <c r="N1449" i="1"/>
  <c r="O1449" i="1"/>
  <c r="L1449" i="1"/>
  <c r="N1443" i="1"/>
  <c r="O1443" i="1"/>
  <c r="L1443" i="1"/>
  <c r="M1442" i="1"/>
  <c r="C1442" i="1"/>
  <c r="N1427" i="1"/>
  <c r="O1427" i="1"/>
  <c r="L1427" i="1"/>
  <c r="M1426" i="1"/>
  <c r="C1426" i="1"/>
  <c r="AG1416" i="1"/>
  <c r="N1411" i="1"/>
  <c r="O1411" i="1"/>
  <c r="L1411" i="1"/>
  <c r="N1395" i="1"/>
  <c r="O1395" i="1"/>
  <c r="L1395" i="1"/>
  <c r="M1394" i="1"/>
  <c r="C1394" i="1"/>
  <c r="N1379" i="1"/>
  <c r="O1379" i="1"/>
  <c r="L1379" i="1"/>
  <c r="M1378" i="1"/>
  <c r="C1378" i="1"/>
  <c r="N1363" i="1"/>
  <c r="O1363" i="1"/>
  <c r="L1363" i="1"/>
  <c r="M1362" i="1"/>
  <c r="C1362" i="1"/>
  <c r="M1351" i="1"/>
  <c r="C1351" i="1"/>
  <c r="N1326" i="1"/>
  <c r="O1326" i="1"/>
  <c r="O1316" i="1"/>
  <c r="L1316" i="1"/>
  <c r="N1300" i="1"/>
  <c r="N1297" i="1"/>
  <c r="O1297" i="1"/>
  <c r="L1297" i="1"/>
  <c r="M1293" i="1"/>
  <c r="C1293" i="1"/>
  <c r="N1283" i="1"/>
  <c r="O1283" i="1"/>
  <c r="L1283" i="1"/>
  <c r="M1282" i="1"/>
  <c r="C1282" i="1"/>
  <c r="M1271" i="1"/>
  <c r="C1271" i="1"/>
  <c r="N1233" i="1"/>
  <c r="O1233" i="1"/>
  <c r="L1233" i="1"/>
  <c r="M1229" i="1"/>
  <c r="C1229" i="1"/>
  <c r="O1188" i="1"/>
  <c r="L1188" i="1"/>
  <c r="C1750" i="1"/>
  <c r="C1742" i="1"/>
  <c r="C1734" i="1"/>
  <c r="C1726" i="1"/>
  <c r="C1718" i="1"/>
  <c r="C1710" i="1"/>
  <c r="L1704" i="1"/>
  <c r="C1702" i="1"/>
  <c r="C1694" i="1"/>
  <c r="C1686" i="1"/>
  <c r="C1678" i="1"/>
  <c r="C1670" i="1"/>
  <c r="C1662" i="1"/>
  <c r="C1654" i="1"/>
  <c r="C1646" i="1"/>
  <c r="C1638" i="1"/>
  <c r="C1630" i="1"/>
  <c r="C1622" i="1"/>
  <c r="C1614" i="1"/>
  <c r="C1606" i="1"/>
  <c r="C1598" i="1"/>
  <c r="C1590" i="1"/>
  <c r="C1582" i="1"/>
  <c r="C1574" i="1"/>
  <c r="C1566" i="1"/>
  <c r="C1550" i="1"/>
  <c r="C1542" i="1"/>
  <c r="C1534" i="1"/>
  <c r="C1526" i="1"/>
  <c r="C1518" i="1"/>
  <c r="C1510" i="1"/>
  <c r="C1502" i="1"/>
  <c r="C1494" i="1"/>
  <c r="C1486" i="1"/>
  <c r="C1478" i="1"/>
  <c r="C1470" i="1"/>
  <c r="C1462" i="1"/>
  <c r="C1454" i="1"/>
  <c r="C1446" i="1"/>
  <c r="L1440" i="1"/>
  <c r="C1438" i="1"/>
  <c r="C1430" i="1"/>
  <c r="L1424" i="1"/>
  <c r="C1422" i="1"/>
  <c r="L1416" i="1"/>
  <c r="C1414" i="1"/>
  <c r="L1408" i="1"/>
  <c r="L1400" i="1"/>
  <c r="C1398" i="1"/>
  <c r="L1392" i="1"/>
  <c r="C1390" i="1"/>
  <c r="L1384" i="1"/>
  <c r="C1382" i="1"/>
  <c r="L1376" i="1"/>
  <c r="C1374" i="1"/>
  <c r="L1368" i="1"/>
  <c r="C1366" i="1"/>
  <c r="L1360" i="1"/>
  <c r="C1358" i="1"/>
  <c r="L1352" i="1"/>
  <c r="C1350" i="1"/>
  <c r="C1342" i="1"/>
  <c r="L1336" i="1"/>
  <c r="L1328" i="1"/>
  <c r="L1320" i="1"/>
  <c r="L1312" i="1"/>
  <c r="C1302" i="1"/>
  <c r="L1296" i="1"/>
  <c r="C1294" i="1"/>
  <c r="L1288" i="1"/>
  <c r="C1286" i="1"/>
  <c r="L1280" i="1"/>
  <c r="C1278" i="1"/>
  <c r="C1270" i="1"/>
  <c r="C1262" i="1"/>
  <c r="L1256" i="1"/>
  <c r="C1254" i="1"/>
  <c r="L1248" i="1"/>
  <c r="C1246" i="1"/>
  <c r="L1240" i="1"/>
  <c r="C1238" i="1"/>
  <c r="L1232" i="1"/>
  <c r="C1230" i="1"/>
  <c r="L1224" i="1"/>
  <c r="C1222" i="1"/>
  <c r="M1210" i="1"/>
  <c r="M1208" i="1"/>
  <c r="M1207" i="1"/>
  <c r="M1202" i="1"/>
  <c r="M1200" i="1"/>
  <c r="M1199" i="1"/>
  <c r="M1194" i="1"/>
  <c r="M1192" i="1"/>
  <c r="M1191" i="1"/>
  <c r="M1186" i="1"/>
  <c r="M1184" i="1"/>
  <c r="M1183" i="1"/>
  <c r="M1144" i="1"/>
  <c r="C1144" i="1"/>
  <c r="M1136" i="1"/>
  <c r="C1136" i="1"/>
  <c r="N1124" i="1"/>
  <c r="O1124" i="1"/>
  <c r="L1124" i="1"/>
  <c r="M1123" i="1"/>
  <c r="C1123" i="1"/>
  <c r="M1118" i="1"/>
  <c r="M1104" i="1"/>
  <c r="C1104" i="1"/>
  <c r="N1095" i="1"/>
  <c r="O1095" i="1"/>
  <c r="L1095" i="1"/>
  <c r="N1092" i="1"/>
  <c r="O1092" i="1"/>
  <c r="L1092" i="1"/>
  <c r="M1091" i="1"/>
  <c r="C1091" i="1"/>
  <c r="M1086" i="1"/>
  <c r="N1074" i="1"/>
  <c r="M1072" i="1"/>
  <c r="C1072" i="1"/>
  <c r="N1063" i="1"/>
  <c r="O1063" i="1"/>
  <c r="L1063" i="1"/>
  <c r="N1060" i="1"/>
  <c r="O1060" i="1"/>
  <c r="L1060" i="1"/>
  <c r="M1059" i="1"/>
  <c r="C1059" i="1"/>
  <c r="M1054" i="1"/>
  <c r="N1042" i="1"/>
  <c r="M1040" i="1"/>
  <c r="C1040" i="1"/>
  <c r="N1031" i="1"/>
  <c r="O1031" i="1"/>
  <c r="L1031" i="1"/>
  <c r="N1028" i="1"/>
  <c r="O1028" i="1"/>
  <c r="L1028" i="1"/>
  <c r="M1027" i="1"/>
  <c r="C1027" i="1"/>
  <c r="M1022" i="1"/>
  <c r="N1010" i="1"/>
  <c r="M1008" i="1"/>
  <c r="C1008" i="1"/>
  <c r="N999" i="1"/>
  <c r="O999" i="1"/>
  <c r="L999" i="1"/>
  <c r="N996" i="1"/>
  <c r="O996" i="1"/>
  <c r="L996" i="1"/>
  <c r="M995" i="1"/>
  <c r="C995" i="1"/>
  <c r="M990" i="1"/>
  <c r="N978" i="1"/>
  <c r="M976" i="1"/>
  <c r="C976" i="1"/>
  <c r="N967" i="1"/>
  <c r="O967" i="1"/>
  <c r="L967" i="1"/>
  <c r="N964" i="1"/>
  <c r="O964" i="1"/>
  <c r="L964" i="1"/>
  <c r="M963" i="1"/>
  <c r="C963" i="1"/>
  <c r="M958" i="1"/>
  <c r="N946" i="1"/>
  <c r="M944" i="1"/>
  <c r="C944" i="1"/>
  <c r="N935" i="1"/>
  <c r="O935" i="1"/>
  <c r="L935" i="1"/>
  <c r="M931" i="1"/>
  <c r="C931" i="1"/>
  <c r="M926" i="1"/>
  <c r="M912" i="1"/>
  <c r="C912" i="1"/>
  <c r="N903" i="1"/>
  <c r="O903" i="1"/>
  <c r="L903" i="1"/>
  <c r="N900" i="1"/>
  <c r="O900" i="1"/>
  <c r="AG900" i="1" s="1"/>
  <c r="L900" i="1"/>
  <c r="M899" i="1"/>
  <c r="C899" i="1"/>
  <c r="M894" i="1"/>
  <c r="N882" i="1"/>
  <c r="M880" i="1"/>
  <c r="C880" i="1"/>
  <c r="N871" i="1"/>
  <c r="O871" i="1"/>
  <c r="L871" i="1"/>
  <c r="N868" i="1"/>
  <c r="O868" i="1"/>
  <c r="L868" i="1"/>
  <c r="M867" i="1"/>
  <c r="C867" i="1"/>
  <c r="M862" i="1"/>
  <c r="N850" i="1"/>
  <c r="M848" i="1"/>
  <c r="C848" i="1"/>
  <c r="N839" i="1"/>
  <c r="N836" i="1"/>
  <c r="O836" i="1"/>
  <c r="L836" i="1"/>
  <c r="L835" i="1"/>
  <c r="M830" i="1"/>
  <c r="N818" i="1"/>
  <c r="M816" i="1"/>
  <c r="C816" i="1"/>
  <c r="N807" i="1"/>
  <c r="O807" i="1"/>
  <c r="L807" i="1"/>
  <c r="N804" i="1"/>
  <c r="O804" i="1"/>
  <c r="L804" i="1"/>
  <c r="M803" i="1"/>
  <c r="C803" i="1"/>
  <c r="M798" i="1"/>
  <c r="M784" i="1"/>
  <c r="C784" i="1"/>
  <c r="N775" i="1"/>
  <c r="O775" i="1"/>
  <c r="L775" i="1"/>
  <c r="N697" i="1"/>
  <c r="O697" i="1"/>
  <c r="L697" i="1"/>
  <c r="C1745" i="1"/>
  <c r="C1737" i="1"/>
  <c r="C1729" i="1"/>
  <c r="C1721" i="1"/>
  <c r="C1713" i="1"/>
  <c r="C1705" i="1"/>
  <c r="C1697" i="1"/>
  <c r="C1689" i="1"/>
  <c r="C1681" i="1"/>
  <c r="C1673" i="1"/>
  <c r="C1665" i="1"/>
  <c r="C1657" i="1"/>
  <c r="C1649" i="1"/>
  <c r="C1641" i="1"/>
  <c r="C1633" i="1"/>
  <c r="C1625" i="1"/>
  <c r="C1617" i="1"/>
  <c r="C1609" i="1"/>
  <c r="C1601" i="1"/>
  <c r="C1593" i="1"/>
  <c r="C1585" i="1"/>
  <c r="C1577" i="1"/>
  <c r="C1561" i="1"/>
  <c r="C1553" i="1"/>
  <c r="C1545" i="1"/>
  <c r="C1537" i="1"/>
  <c r="C1529" i="1"/>
  <c r="C1521" i="1"/>
  <c r="C1513" i="1"/>
  <c r="C1505" i="1"/>
  <c r="C1497" i="1"/>
  <c r="C1489" i="1"/>
  <c r="C1481" i="1"/>
  <c r="C1473" i="1"/>
  <c r="C1457" i="1"/>
  <c r="C1441" i="1"/>
  <c r="O1217" i="1"/>
  <c r="N1137" i="1"/>
  <c r="O1137" i="1"/>
  <c r="L1137" i="1"/>
  <c r="L1105" i="1"/>
  <c r="N1073" i="1"/>
  <c r="O1073" i="1"/>
  <c r="L1073" i="1"/>
  <c r="N1009" i="1"/>
  <c r="O1009" i="1"/>
  <c r="L1009" i="1"/>
  <c r="N977" i="1"/>
  <c r="O977" i="1"/>
  <c r="L977" i="1"/>
  <c r="N945" i="1"/>
  <c r="O945" i="1"/>
  <c r="L945" i="1"/>
  <c r="N913" i="1"/>
  <c r="O913" i="1"/>
  <c r="L913" i="1"/>
  <c r="N881" i="1"/>
  <c r="O881" i="1"/>
  <c r="L881" i="1"/>
  <c r="N817" i="1"/>
  <c r="O817" i="1"/>
  <c r="L817" i="1"/>
  <c r="N785" i="1"/>
  <c r="O785" i="1"/>
  <c r="L785" i="1"/>
  <c r="N769" i="1"/>
  <c r="O769" i="1"/>
  <c r="L769" i="1"/>
  <c r="N759" i="1"/>
  <c r="O759" i="1"/>
  <c r="L759" i="1"/>
  <c r="N753" i="1"/>
  <c r="O753" i="1"/>
  <c r="L753" i="1"/>
  <c r="N737" i="1"/>
  <c r="O737" i="1"/>
  <c r="L737" i="1"/>
  <c r="N727" i="1"/>
  <c r="O727" i="1"/>
  <c r="L727" i="1"/>
  <c r="N721" i="1"/>
  <c r="AG721" i="1" s="1"/>
  <c r="O721" i="1"/>
  <c r="L721" i="1"/>
  <c r="N687" i="1"/>
  <c r="M1147" i="1"/>
  <c r="C1147" i="1"/>
  <c r="M1139" i="1"/>
  <c r="C1139" i="1"/>
  <c r="M1128" i="1"/>
  <c r="C1128" i="1"/>
  <c r="N1116" i="1"/>
  <c r="O1116" i="1"/>
  <c r="L1116" i="1"/>
  <c r="M1115" i="1"/>
  <c r="C1115" i="1"/>
  <c r="M1096" i="1"/>
  <c r="C1096" i="1"/>
  <c r="N1087" i="1"/>
  <c r="O1087" i="1"/>
  <c r="L1087" i="1"/>
  <c r="O1084" i="1"/>
  <c r="L1084" i="1"/>
  <c r="M1083" i="1"/>
  <c r="C1083" i="1"/>
  <c r="M1064" i="1"/>
  <c r="C1064" i="1"/>
  <c r="N1055" i="1"/>
  <c r="O1055" i="1"/>
  <c r="L1055" i="1"/>
  <c r="N1052" i="1"/>
  <c r="O1052" i="1"/>
  <c r="L1052" i="1"/>
  <c r="M1051" i="1"/>
  <c r="C1051" i="1"/>
  <c r="M1032" i="1"/>
  <c r="C1032" i="1"/>
  <c r="N1023" i="1"/>
  <c r="O1023" i="1"/>
  <c r="M1019" i="1"/>
  <c r="C1019" i="1"/>
  <c r="M1000" i="1"/>
  <c r="C1000" i="1"/>
  <c r="N988" i="1"/>
  <c r="O988" i="1"/>
  <c r="L988" i="1"/>
  <c r="M987" i="1"/>
  <c r="C987" i="1"/>
  <c r="M968" i="1"/>
  <c r="C968" i="1"/>
  <c r="N959" i="1"/>
  <c r="O959" i="1"/>
  <c r="L959" i="1"/>
  <c r="M955" i="1"/>
  <c r="C955" i="1"/>
  <c r="M936" i="1"/>
  <c r="C936" i="1"/>
  <c r="N927" i="1"/>
  <c r="O927" i="1"/>
  <c r="L927" i="1"/>
  <c r="M923" i="1"/>
  <c r="C923" i="1"/>
  <c r="M904" i="1"/>
  <c r="C904" i="1"/>
  <c r="M891" i="1"/>
  <c r="C891" i="1"/>
  <c r="M872" i="1"/>
  <c r="C872" i="1"/>
  <c r="N863" i="1"/>
  <c r="O863" i="1"/>
  <c r="L863" i="1"/>
  <c r="N860" i="1"/>
  <c r="O860" i="1"/>
  <c r="L860" i="1"/>
  <c r="M859" i="1"/>
  <c r="C859" i="1"/>
  <c r="M840" i="1"/>
  <c r="C840" i="1"/>
  <c r="N828" i="1"/>
  <c r="O828" i="1"/>
  <c r="L828" i="1"/>
  <c r="M827" i="1"/>
  <c r="C827" i="1"/>
  <c r="M808" i="1"/>
  <c r="C808" i="1"/>
  <c r="N799" i="1"/>
  <c r="O799" i="1"/>
  <c r="N796" i="1"/>
  <c r="O796" i="1"/>
  <c r="L796" i="1"/>
  <c r="M795" i="1"/>
  <c r="C795" i="1"/>
  <c r="M776" i="1"/>
  <c r="C776" i="1"/>
  <c r="N711" i="1"/>
  <c r="O711" i="1"/>
  <c r="L711" i="1"/>
  <c r="L1208" i="1"/>
  <c r="AF1208" i="1" s="1"/>
  <c r="N1208" i="1"/>
  <c r="N1207" i="1"/>
  <c r="L1207" i="1"/>
  <c r="AF1207" i="1" s="1"/>
  <c r="N1191" i="1"/>
  <c r="L1191" i="1"/>
  <c r="AF1191" i="1" s="1"/>
  <c r="L1184" i="1"/>
  <c r="AF1184" i="1" s="1"/>
  <c r="N1184" i="1"/>
  <c r="N1183" i="1"/>
  <c r="L1183" i="1"/>
  <c r="AF1183" i="1" s="1"/>
  <c r="L1179" i="1"/>
  <c r="O1179" i="1"/>
  <c r="N1178" i="1"/>
  <c r="O1178" i="1"/>
  <c r="L1178" i="1"/>
  <c r="L1171" i="1"/>
  <c r="O1171" i="1"/>
  <c r="N1170" i="1"/>
  <c r="O1170" i="1"/>
  <c r="L1170" i="1"/>
  <c r="L1163" i="1"/>
  <c r="O1163" i="1"/>
  <c r="N1162" i="1"/>
  <c r="O1162" i="1"/>
  <c r="L1162" i="1"/>
  <c r="L1155" i="1"/>
  <c r="O1155" i="1"/>
  <c r="N1154" i="1"/>
  <c r="O1154" i="1"/>
  <c r="L1154" i="1"/>
  <c r="N1129" i="1"/>
  <c r="O1129" i="1"/>
  <c r="L1129" i="1"/>
  <c r="N1065" i="1"/>
  <c r="O1065" i="1"/>
  <c r="L1065" i="1"/>
  <c r="N1033" i="1"/>
  <c r="N1001" i="1"/>
  <c r="O1001" i="1"/>
  <c r="L1001" i="1"/>
  <c r="N969" i="1"/>
  <c r="O969" i="1"/>
  <c r="L969" i="1"/>
  <c r="N905" i="1"/>
  <c r="O905" i="1"/>
  <c r="L905" i="1"/>
  <c r="N873" i="1"/>
  <c r="O873" i="1"/>
  <c r="L873" i="1"/>
  <c r="N809" i="1"/>
  <c r="O809" i="1"/>
  <c r="L809" i="1"/>
  <c r="N777" i="1"/>
  <c r="O777" i="1"/>
  <c r="L777" i="1"/>
  <c r="N705" i="1"/>
  <c r="O705" i="1"/>
  <c r="L705" i="1"/>
  <c r="L678" i="1"/>
  <c r="N678" i="1"/>
  <c r="N675" i="1"/>
  <c r="O675" i="1"/>
  <c r="L675" i="1"/>
  <c r="L1540" i="1"/>
  <c r="C1450" i="1"/>
  <c r="L1436" i="1"/>
  <c r="L1428" i="1"/>
  <c r="L1420" i="1"/>
  <c r="L1412" i="1"/>
  <c r="C1410" i="1"/>
  <c r="L1404" i="1"/>
  <c r="L1396" i="1"/>
  <c r="L1388" i="1"/>
  <c r="L1380" i="1"/>
  <c r="L1372" i="1"/>
  <c r="L1364" i="1"/>
  <c r="M1220" i="1"/>
  <c r="M1213" i="1"/>
  <c r="C1213" i="1"/>
  <c r="C1211" i="1"/>
  <c r="C1206" i="1"/>
  <c r="M1205" i="1"/>
  <c r="C1205" i="1"/>
  <c r="C1203" i="1"/>
  <c r="C1198" i="1"/>
  <c r="M1197" i="1"/>
  <c r="C1197" i="1"/>
  <c r="C1195" i="1"/>
  <c r="C1190" i="1"/>
  <c r="M1189" i="1"/>
  <c r="C1189" i="1"/>
  <c r="C1187" i="1"/>
  <c r="C1182" i="1"/>
  <c r="M1181" i="1"/>
  <c r="C1181" i="1"/>
  <c r="M1173" i="1"/>
  <c r="M1165" i="1"/>
  <c r="M1157" i="1"/>
  <c r="M1149" i="1"/>
  <c r="M1148" i="1"/>
  <c r="M1140" i="1"/>
  <c r="M1134" i="1"/>
  <c r="N1122" i="1"/>
  <c r="M1120" i="1"/>
  <c r="C1120" i="1"/>
  <c r="N1111" i="1"/>
  <c r="O1111" i="1"/>
  <c r="L1111" i="1"/>
  <c r="M1107" i="1"/>
  <c r="C1107" i="1"/>
  <c r="M1102" i="1"/>
  <c r="N1090" i="1"/>
  <c r="M1088" i="1"/>
  <c r="C1088" i="1"/>
  <c r="N1079" i="1"/>
  <c r="O1079" i="1"/>
  <c r="L1079" i="1"/>
  <c r="N1076" i="1"/>
  <c r="O1076" i="1"/>
  <c r="L1076" i="1"/>
  <c r="M1075" i="1"/>
  <c r="C1075" i="1"/>
  <c r="M1070" i="1"/>
  <c r="N1058" i="1"/>
  <c r="M1056" i="1"/>
  <c r="C1056" i="1"/>
  <c r="N1044" i="1"/>
  <c r="O1044" i="1"/>
  <c r="L1044" i="1"/>
  <c r="L1043" i="1"/>
  <c r="AF1043" i="1" s="1"/>
  <c r="N1043" i="1"/>
  <c r="O1043" i="1"/>
  <c r="M1038" i="1"/>
  <c r="N1026" i="1"/>
  <c r="M1024" i="1"/>
  <c r="C1024" i="1"/>
  <c r="N1015" i="1"/>
  <c r="O1015" i="1"/>
  <c r="L1015" i="1"/>
  <c r="N1012" i="1"/>
  <c r="O1012" i="1"/>
  <c r="L1012" i="1"/>
  <c r="M1011" i="1"/>
  <c r="C1011" i="1"/>
  <c r="M1006" i="1"/>
  <c r="M992" i="1"/>
  <c r="C992" i="1"/>
  <c r="N980" i="1"/>
  <c r="O980" i="1"/>
  <c r="L980" i="1"/>
  <c r="M979" i="1"/>
  <c r="C979" i="1"/>
  <c r="M974" i="1"/>
  <c r="N962" i="1"/>
  <c r="M960" i="1"/>
  <c r="C960" i="1"/>
  <c r="N948" i="1"/>
  <c r="O948" i="1"/>
  <c r="M947" i="1"/>
  <c r="C947" i="1"/>
  <c r="M942" i="1"/>
  <c r="N930" i="1"/>
  <c r="M928" i="1"/>
  <c r="C928" i="1"/>
  <c r="M915" i="1"/>
  <c r="C915" i="1"/>
  <c r="M910" i="1"/>
  <c r="N898" i="1"/>
  <c r="M896" i="1"/>
  <c r="C896" i="1"/>
  <c r="N887" i="1"/>
  <c r="O887" i="1"/>
  <c r="L887" i="1"/>
  <c r="N884" i="1"/>
  <c r="O884" i="1"/>
  <c r="L884" i="1"/>
  <c r="M883" i="1"/>
  <c r="C883" i="1"/>
  <c r="M878" i="1"/>
  <c r="N866" i="1"/>
  <c r="M864" i="1"/>
  <c r="C864" i="1"/>
  <c r="N855" i="1"/>
  <c r="O855" i="1"/>
  <c r="L855" i="1"/>
  <c r="N852" i="1"/>
  <c r="O852" i="1"/>
  <c r="L852" i="1"/>
  <c r="M851" i="1"/>
  <c r="C851" i="1"/>
  <c r="M846" i="1"/>
  <c r="N834" i="1"/>
  <c r="M832" i="1"/>
  <c r="C832" i="1"/>
  <c r="N823" i="1"/>
  <c r="O823" i="1"/>
  <c r="L823" i="1"/>
  <c r="N820" i="1"/>
  <c r="O820" i="1"/>
  <c r="L820" i="1"/>
  <c r="M819" i="1"/>
  <c r="C819" i="1"/>
  <c r="M814" i="1"/>
  <c r="N802" i="1"/>
  <c r="M800" i="1"/>
  <c r="C800" i="1"/>
  <c r="N791" i="1"/>
  <c r="O791" i="1"/>
  <c r="L791" i="1"/>
  <c r="M787" i="1"/>
  <c r="C787" i="1"/>
  <c r="M782" i="1"/>
  <c r="N695" i="1"/>
  <c r="C1445" i="1"/>
  <c r="M1212" i="1"/>
  <c r="O1208" i="1"/>
  <c r="O1207" i="1"/>
  <c r="M1204" i="1"/>
  <c r="M1196" i="1"/>
  <c r="O1191" i="1"/>
  <c r="M1188" i="1"/>
  <c r="O1184" i="1"/>
  <c r="O1183" i="1"/>
  <c r="M1180" i="1"/>
  <c r="N1177" i="1"/>
  <c r="O1177" i="1"/>
  <c r="L1177" i="1"/>
  <c r="M1174" i="1"/>
  <c r="C1174" i="1"/>
  <c r="M1172" i="1"/>
  <c r="M1166" i="1"/>
  <c r="C1166" i="1"/>
  <c r="M1164" i="1"/>
  <c r="N1161" i="1"/>
  <c r="O1161" i="1"/>
  <c r="L1161" i="1"/>
  <c r="M1158" i="1"/>
  <c r="C1158" i="1"/>
  <c r="M1156" i="1"/>
  <c r="N1153" i="1"/>
  <c r="O1153" i="1"/>
  <c r="L1153" i="1"/>
  <c r="M1150" i="1"/>
  <c r="C1150" i="1"/>
  <c r="O1089" i="1"/>
  <c r="M1043" i="1"/>
  <c r="N1025" i="1"/>
  <c r="O1025" i="1"/>
  <c r="L1025" i="1"/>
  <c r="N993" i="1"/>
  <c r="O993" i="1"/>
  <c r="L993" i="1"/>
  <c r="N961" i="1"/>
  <c r="O961" i="1"/>
  <c r="L961" i="1"/>
  <c r="N929" i="1"/>
  <c r="O929" i="1"/>
  <c r="L929" i="1"/>
  <c r="N865" i="1"/>
  <c r="O865" i="1"/>
  <c r="L865" i="1"/>
  <c r="N801" i="1"/>
  <c r="O801" i="1"/>
  <c r="L801" i="1"/>
  <c r="N761" i="1"/>
  <c r="O761" i="1"/>
  <c r="L761" i="1"/>
  <c r="N751" i="1"/>
  <c r="O751" i="1"/>
  <c r="L751" i="1"/>
  <c r="N745" i="1"/>
  <c r="N735" i="1"/>
  <c r="O735" i="1"/>
  <c r="L735" i="1"/>
  <c r="N729" i="1"/>
  <c r="O729" i="1"/>
  <c r="N689" i="1"/>
  <c r="O689" i="1"/>
  <c r="L689" i="1"/>
  <c r="N1209" i="1"/>
  <c r="N1201" i="1"/>
  <c r="O1201" i="1"/>
  <c r="L1201" i="1"/>
  <c r="N1185" i="1"/>
  <c r="O1185" i="1"/>
  <c r="L1185" i="1"/>
  <c r="N1175" i="1"/>
  <c r="L1175" i="1"/>
  <c r="L1168" i="1"/>
  <c r="N1168" i="1"/>
  <c r="N1167" i="1"/>
  <c r="L1167" i="1"/>
  <c r="L1160" i="1"/>
  <c r="N1160" i="1"/>
  <c r="N1159" i="1"/>
  <c r="L1159" i="1"/>
  <c r="L1152" i="1"/>
  <c r="N1152" i="1"/>
  <c r="N1151" i="1"/>
  <c r="L1151" i="1"/>
  <c r="M1142" i="1"/>
  <c r="C1142" i="1"/>
  <c r="N1135" i="1"/>
  <c r="O1135" i="1"/>
  <c r="L1135" i="1"/>
  <c r="N1132" i="1"/>
  <c r="O1132" i="1"/>
  <c r="L1132" i="1"/>
  <c r="M1131" i="1"/>
  <c r="C1131" i="1"/>
  <c r="M1112" i="1"/>
  <c r="C1112" i="1"/>
  <c r="N1103" i="1"/>
  <c r="O1103" i="1"/>
  <c r="L1103" i="1"/>
  <c r="N1100" i="1"/>
  <c r="O1100" i="1"/>
  <c r="L1100" i="1"/>
  <c r="M1099" i="1"/>
  <c r="C1099" i="1"/>
  <c r="M1080" i="1"/>
  <c r="C1080" i="1"/>
  <c r="N1071" i="1"/>
  <c r="O1071" i="1"/>
  <c r="L1071" i="1"/>
  <c r="N1068" i="1"/>
  <c r="O1068" i="1"/>
  <c r="L1068" i="1"/>
  <c r="M1067" i="1"/>
  <c r="C1067" i="1"/>
  <c r="M1048" i="1"/>
  <c r="C1048" i="1"/>
  <c r="N1039" i="1"/>
  <c r="O1039" i="1"/>
  <c r="L1039" i="1"/>
  <c r="N1036" i="1"/>
  <c r="O1036" i="1"/>
  <c r="L1036" i="1"/>
  <c r="M1035" i="1"/>
  <c r="C1035" i="1"/>
  <c r="M1016" i="1"/>
  <c r="C1016" i="1"/>
  <c r="N1007" i="1"/>
  <c r="O1007" i="1"/>
  <c r="L1007" i="1"/>
  <c r="M1003" i="1"/>
  <c r="C1003" i="1"/>
  <c r="M984" i="1"/>
  <c r="C984" i="1"/>
  <c r="N975" i="1"/>
  <c r="O975" i="1"/>
  <c r="L975" i="1"/>
  <c r="N972" i="1"/>
  <c r="O972" i="1"/>
  <c r="L972" i="1"/>
  <c r="M971" i="1"/>
  <c r="C971" i="1"/>
  <c r="M952" i="1"/>
  <c r="C952" i="1"/>
  <c r="N943" i="1"/>
  <c r="O943" i="1"/>
  <c r="L943" i="1"/>
  <c r="N940" i="1"/>
  <c r="O940" i="1"/>
  <c r="L940" i="1"/>
  <c r="M939" i="1"/>
  <c r="C939" i="1"/>
  <c r="M920" i="1"/>
  <c r="C920" i="1"/>
  <c r="N908" i="1"/>
  <c r="O908" i="1"/>
  <c r="L908" i="1"/>
  <c r="M907" i="1"/>
  <c r="C907" i="1"/>
  <c r="M888" i="1"/>
  <c r="C888" i="1"/>
  <c r="N879" i="1"/>
  <c r="O879" i="1"/>
  <c r="L879" i="1"/>
  <c r="N876" i="1"/>
  <c r="O876" i="1"/>
  <c r="L876" i="1"/>
  <c r="M875" i="1"/>
  <c r="C875" i="1"/>
  <c r="M856" i="1"/>
  <c r="C856" i="1"/>
  <c r="M843" i="1"/>
  <c r="C843" i="1"/>
  <c r="M824" i="1"/>
  <c r="C824" i="1"/>
  <c r="N815" i="1"/>
  <c r="O815" i="1"/>
  <c r="L815" i="1"/>
  <c r="N812" i="1"/>
  <c r="O812" i="1"/>
  <c r="M811" i="1"/>
  <c r="C811" i="1"/>
  <c r="M792" i="1"/>
  <c r="C792" i="1"/>
  <c r="N783" i="1"/>
  <c r="O783" i="1"/>
  <c r="L783" i="1"/>
  <c r="N780" i="1"/>
  <c r="O780" i="1"/>
  <c r="L780" i="1"/>
  <c r="M779" i="1"/>
  <c r="C779" i="1"/>
  <c r="N713" i="1"/>
  <c r="O713" i="1"/>
  <c r="L713" i="1"/>
  <c r="L676" i="1"/>
  <c r="L668" i="1"/>
  <c r="N661" i="1"/>
  <c r="O661" i="1"/>
  <c r="N653" i="1"/>
  <c r="O653" i="1"/>
  <c r="N637" i="1"/>
  <c r="O637" i="1"/>
  <c r="N629" i="1"/>
  <c r="O629" i="1"/>
  <c r="N621" i="1"/>
  <c r="O621" i="1"/>
  <c r="N605" i="1"/>
  <c r="O605" i="1"/>
  <c r="N589" i="1"/>
  <c r="O589" i="1"/>
  <c r="N581" i="1"/>
  <c r="O581" i="1"/>
  <c r="N573" i="1"/>
  <c r="N565" i="1"/>
  <c r="O565" i="1"/>
  <c r="N557" i="1"/>
  <c r="O557" i="1"/>
  <c r="N549" i="1"/>
  <c r="O549" i="1"/>
  <c r="N541" i="1"/>
  <c r="O541" i="1"/>
  <c r="N523" i="1"/>
  <c r="O523" i="1"/>
  <c r="L523" i="1"/>
  <c r="M522" i="1"/>
  <c r="C522" i="1"/>
  <c r="M501" i="1"/>
  <c r="N496" i="1"/>
  <c r="O496" i="1"/>
  <c r="AG496" i="1" s="1"/>
  <c r="L496" i="1"/>
  <c r="N488" i="1"/>
  <c r="O488" i="1"/>
  <c r="L488" i="1"/>
  <c r="N485" i="1"/>
  <c r="O485" i="1"/>
  <c r="M479" i="1"/>
  <c r="C479" i="1"/>
  <c r="N459" i="1"/>
  <c r="O459" i="1"/>
  <c r="L459" i="1"/>
  <c r="M458" i="1"/>
  <c r="C458" i="1"/>
  <c r="M437" i="1"/>
  <c r="N432" i="1"/>
  <c r="O432" i="1"/>
  <c r="L432" i="1"/>
  <c r="N421" i="1"/>
  <c r="O421" i="1"/>
  <c r="O420" i="1"/>
  <c r="L420" i="1"/>
  <c r="M405" i="1"/>
  <c r="C405" i="1"/>
  <c r="O404" i="1"/>
  <c r="L404" i="1"/>
  <c r="M399" i="1"/>
  <c r="C399" i="1"/>
  <c r="N379" i="1"/>
  <c r="O379" i="1"/>
  <c r="L379" i="1"/>
  <c r="M378" i="1"/>
  <c r="C378" i="1"/>
  <c r="N344" i="1"/>
  <c r="O344" i="1"/>
  <c r="L344" i="1"/>
  <c r="N333" i="1"/>
  <c r="O333" i="1"/>
  <c r="L333" i="1"/>
  <c r="O324" i="1"/>
  <c r="L324" i="1"/>
  <c r="N324" i="1"/>
  <c r="N269" i="1"/>
  <c r="O269" i="1"/>
  <c r="L269" i="1"/>
  <c r="O260" i="1"/>
  <c r="L260" i="1"/>
  <c r="N260" i="1"/>
  <c r="N237" i="1"/>
  <c r="O237" i="1"/>
  <c r="AG237" i="1" s="1"/>
  <c r="L237" i="1"/>
  <c r="O196" i="1"/>
  <c r="L196" i="1"/>
  <c r="N196" i="1"/>
  <c r="O164" i="1"/>
  <c r="L164" i="1"/>
  <c r="N164" i="1"/>
  <c r="N152" i="1"/>
  <c r="O152" i="1"/>
  <c r="L152" i="1"/>
  <c r="O132" i="1"/>
  <c r="L132" i="1"/>
  <c r="N132" i="1"/>
  <c r="N120" i="1"/>
  <c r="O120" i="1"/>
  <c r="L120" i="1"/>
  <c r="O100" i="1"/>
  <c r="L100" i="1"/>
  <c r="N100" i="1"/>
  <c r="L772" i="1"/>
  <c r="L756" i="1"/>
  <c r="L748" i="1"/>
  <c r="L740" i="1"/>
  <c r="L732" i="1"/>
  <c r="L716" i="1"/>
  <c r="L692" i="1"/>
  <c r="L684" i="1"/>
  <c r="L663" i="1"/>
  <c r="N663" i="1"/>
  <c r="L655" i="1"/>
  <c r="N655" i="1"/>
  <c r="L650" i="1"/>
  <c r="N650" i="1"/>
  <c r="O650" i="1"/>
  <c r="L642" i="1"/>
  <c r="N642" i="1"/>
  <c r="O642" i="1"/>
  <c r="L639" i="1"/>
  <c r="N639" i="1"/>
  <c r="L634" i="1"/>
  <c r="N634" i="1"/>
  <c r="O634" i="1"/>
  <c r="L631" i="1"/>
  <c r="N631" i="1"/>
  <c r="L626" i="1"/>
  <c r="N626" i="1"/>
  <c r="O626" i="1"/>
  <c r="L623" i="1"/>
  <c r="N623" i="1"/>
  <c r="L618" i="1"/>
  <c r="N618" i="1"/>
  <c r="O618" i="1"/>
  <c r="L615" i="1"/>
  <c r="N615" i="1"/>
  <c r="L610" i="1"/>
  <c r="N610" i="1"/>
  <c r="O610" i="1"/>
  <c r="L607" i="1"/>
  <c r="N607" i="1"/>
  <c r="L602" i="1"/>
  <c r="N602" i="1"/>
  <c r="O602" i="1"/>
  <c r="L599" i="1"/>
  <c r="N599" i="1"/>
  <c r="L594" i="1"/>
  <c r="N594" i="1"/>
  <c r="O594" i="1"/>
  <c r="L591" i="1"/>
  <c r="N591" i="1"/>
  <c r="O580" i="1"/>
  <c r="L580" i="1"/>
  <c r="O572" i="1"/>
  <c r="L572" i="1"/>
  <c r="O564" i="1"/>
  <c r="O532" i="1"/>
  <c r="L532" i="1"/>
  <c r="N515" i="1"/>
  <c r="O515" i="1"/>
  <c r="L515" i="1"/>
  <c r="M514" i="1"/>
  <c r="C514" i="1"/>
  <c r="M493" i="1"/>
  <c r="N477" i="1"/>
  <c r="O477" i="1"/>
  <c r="O476" i="1"/>
  <c r="L476" i="1"/>
  <c r="M471" i="1"/>
  <c r="C471" i="1"/>
  <c r="N451" i="1"/>
  <c r="O451" i="1"/>
  <c r="L451" i="1"/>
  <c r="M450" i="1"/>
  <c r="C450" i="1"/>
  <c r="N411" i="1"/>
  <c r="O411" i="1"/>
  <c r="L411" i="1"/>
  <c r="M410" i="1"/>
  <c r="C410" i="1"/>
  <c r="O396" i="1"/>
  <c r="L396" i="1"/>
  <c r="M391" i="1"/>
  <c r="C391" i="1"/>
  <c r="N280" i="1"/>
  <c r="O280" i="1"/>
  <c r="L280" i="1"/>
  <c r="N248" i="1"/>
  <c r="O248" i="1"/>
  <c r="L248" i="1"/>
  <c r="N208" i="1"/>
  <c r="O208" i="1"/>
  <c r="L208" i="1"/>
  <c r="N173" i="1"/>
  <c r="O173" i="1"/>
  <c r="L173" i="1"/>
  <c r="N170" i="1"/>
  <c r="O170" i="1"/>
  <c r="N141" i="1"/>
  <c r="O141" i="1"/>
  <c r="L141" i="1"/>
  <c r="L138" i="1"/>
  <c r="N138" i="1"/>
  <c r="O138" i="1"/>
  <c r="N109" i="1"/>
  <c r="O109" i="1"/>
  <c r="L109" i="1"/>
  <c r="L106" i="1"/>
  <c r="L88" i="1"/>
  <c r="O76" i="1"/>
  <c r="L76" i="1"/>
  <c r="AF76" i="1" s="1"/>
  <c r="C1173" i="1"/>
  <c r="C1165" i="1"/>
  <c r="C1157" i="1"/>
  <c r="C1149" i="1"/>
  <c r="C1141" i="1"/>
  <c r="C1133" i="1"/>
  <c r="C1125" i="1"/>
  <c r="C1117" i="1"/>
  <c r="C1109" i="1"/>
  <c r="C1101" i="1"/>
  <c r="C1093" i="1"/>
  <c r="C1085" i="1"/>
  <c r="C1077" i="1"/>
  <c r="C1069" i="1"/>
  <c r="C1061" i="1"/>
  <c r="C1053" i="1"/>
  <c r="C1045" i="1"/>
  <c r="C1037" i="1"/>
  <c r="C1029" i="1"/>
  <c r="C1021" i="1"/>
  <c r="C1013" i="1"/>
  <c r="C1005" i="1"/>
  <c r="C997" i="1"/>
  <c r="C989" i="1"/>
  <c r="C981" i="1"/>
  <c r="C973" i="1"/>
  <c r="C965" i="1"/>
  <c r="C957" i="1"/>
  <c r="C949" i="1"/>
  <c r="C941" i="1"/>
  <c r="C933" i="1"/>
  <c r="C925" i="1"/>
  <c r="C917" i="1"/>
  <c r="C909" i="1"/>
  <c r="C901" i="1"/>
  <c r="C893" i="1"/>
  <c r="C885" i="1"/>
  <c r="C877" i="1"/>
  <c r="C869" i="1"/>
  <c r="C861" i="1"/>
  <c r="C853" i="1"/>
  <c r="C845" i="1"/>
  <c r="C837" i="1"/>
  <c r="C829" i="1"/>
  <c r="C821" i="1"/>
  <c r="C813" i="1"/>
  <c r="C805" i="1"/>
  <c r="C797" i="1"/>
  <c r="C789" i="1"/>
  <c r="C781" i="1"/>
  <c r="C773" i="1"/>
  <c r="C765" i="1"/>
  <c r="C757" i="1"/>
  <c r="C749" i="1"/>
  <c r="C741" i="1"/>
  <c r="C733" i="1"/>
  <c r="C725" i="1"/>
  <c r="C717" i="1"/>
  <c r="C709" i="1"/>
  <c r="C701" i="1"/>
  <c r="C693" i="1"/>
  <c r="C685" i="1"/>
  <c r="N676" i="1"/>
  <c r="L673" i="1"/>
  <c r="M673" i="1"/>
  <c r="N668" i="1"/>
  <c r="C660" i="1"/>
  <c r="C652" i="1"/>
  <c r="O648" i="1"/>
  <c r="L648" i="1"/>
  <c r="C644" i="1"/>
  <c r="C636" i="1"/>
  <c r="O632" i="1"/>
  <c r="L632" i="1"/>
  <c r="C628" i="1"/>
  <c r="C620" i="1"/>
  <c r="O616" i="1"/>
  <c r="C612" i="1"/>
  <c r="O608" i="1"/>
  <c r="L608" i="1"/>
  <c r="C604" i="1"/>
  <c r="L600" i="1"/>
  <c r="C596" i="1"/>
  <c r="O592" i="1"/>
  <c r="L592" i="1"/>
  <c r="M527" i="1"/>
  <c r="C527" i="1"/>
  <c r="N507" i="1"/>
  <c r="O507" i="1"/>
  <c r="L507" i="1"/>
  <c r="M506" i="1"/>
  <c r="C506" i="1"/>
  <c r="N480" i="1"/>
  <c r="O480" i="1"/>
  <c r="L480" i="1"/>
  <c r="N472" i="1"/>
  <c r="O472" i="1"/>
  <c r="O468" i="1"/>
  <c r="L468" i="1"/>
  <c r="M463" i="1"/>
  <c r="C463" i="1"/>
  <c r="N443" i="1"/>
  <c r="O443" i="1"/>
  <c r="AG443" i="1" s="1"/>
  <c r="L443" i="1"/>
  <c r="M442" i="1"/>
  <c r="C442" i="1"/>
  <c r="N400" i="1"/>
  <c r="O400" i="1"/>
  <c r="L400" i="1"/>
  <c r="O388" i="1"/>
  <c r="L388" i="1"/>
  <c r="M383" i="1"/>
  <c r="C383" i="1"/>
  <c r="N357" i="1"/>
  <c r="O357" i="1"/>
  <c r="L357" i="1"/>
  <c r="O348" i="1"/>
  <c r="L348" i="1"/>
  <c r="N348" i="1"/>
  <c r="N293" i="1"/>
  <c r="O293" i="1"/>
  <c r="L293" i="1"/>
  <c r="O284" i="1"/>
  <c r="L284" i="1"/>
  <c r="N284" i="1"/>
  <c r="N272" i="1"/>
  <c r="O272" i="1"/>
  <c r="L272" i="1"/>
  <c r="N261" i="1"/>
  <c r="O261" i="1"/>
  <c r="L261" i="1"/>
  <c r="O252" i="1"/>
  <c r="L252" i="1"/>
  <c r="N252" i="1"/>
  <c r="N240" i="1"/>
  <c r="O240" i="1"/>
  <c r="L240" i="1"/>
  <c r="N197" i="1"/>
  <c r="O197" i="1"/>
  <c r="L197" i="1"/>
  <c r="O188" i="1"/>
  <c r="L188" i="1"/>
  <c r="N188" i="1"/>
  <c r="N176" i="1"/>
  <c r="O176" i="1"/>
  <c r="L176" i="1"/>
  <c r="O124" i="1"/>
  <c r="L124" i="1"/>
  <c r="N124" i="1"/>
  <c r="N112" i="1"/>
  <c r="O112" i="1"/>
  <c r="L112" i="1"/>
  <c r="O92" i="1"/>
  <c r="L92" i="1"/>
  <c r="N92" i="1"/>
  <c r="L1130" i="1"/>
  <c r="L1122" i="1"/>
  <c r="L1114" i="1"/>
  <c r="L1098" i="1"/>
  <c r="L1090" i="1"/>
  <c r="L1082" i="1"/>
  <c r="L1074" i="1"/>
  <c r="L1066" i="1"/>
  <c r="L1058" i="1"/>
  <c r="L1050" i="1"/>
  <c r="L1042" i="1"/>
  <c r="L1034" i="1"/>
  <c r="L1026" i="1"/>
  <c r="L1018" i="1"/>
  <c r="L1010" i="1"/>
  <c r="L986" i="1"/>
  <c r="L978" i="1"/>
  <c r="L962" i="1"/>
  <c r="L946" i="1"/>
  <c r="L938" i="1"/>
  <c r="L930" i="1"/>
  <c r="L906" i="1"/>
  <c r="L898" i="1"/>
  <c r="L882" i="1"/>
  <c r="L874" i="1"/>
  <c r="L866" i="1"/>
  <c r="L858" i="1"/>
  <c r="L850" i="1"/>
  <c r="L842" i="1"/>
  <c r="L834" i="1"/>
  <c r="L826" i="1"/>
  <c r="L818" i="1"/>
  <c r="L810" i="1"/>
  <c r="L802" i="1"/>
  <c r="L794" i="1"/>
  <c r="L778" i="1"/>
  <c r="O772" i="1"/>
  <c r="L770" i="1"/>
  <c r="C768" i="1"/>
  <c r="L762" i="1"/>
  <c r="C760" i="1"/>
  <c r="O756" i="1"/>
  <c r="L754" i="1"/>
  <c r="C752" i="1"/>
  <c r="O748" i="1"/>
  <c r="L746" i="1"/>
  <c r="C744" i="1"/>
  <c r="O740" i="1"/>
  <c r="L738" i="1"/>
  <c r="C736" i="1"/>
  <c r="O732" i="1"/>
  <c r="L730" i="1"/>
  <c r="C728" i="1"/>
  <c r="L722" i="1"/>
  <c r="C720" i="1"/>
  <c r="O716" i="1"/>
  <c r="C712" i="1"/>
  <c r="L706" i="1"/>
  <c r="C704" i="1"/>
  <c r="L698" i="1"/>
  <c r="C696" i="1"/>
  <c r="O692" i="1"/>
  <c r="L690" i="1"/>
  <c r="C688" i="1"/>
  <c r="O684" i="1"/>
  <c r="L682" i="1"/>
  <c r="C677" i="1"/>
  <c r="C669" i="1"/>
  <c r="M665" i="1"/>
  <c r="C665" i="1"/>
  <c r="M657" i="1"/>
  <c r="O656" i="1"/>
  <c r="L656" i="1"/>
  <c r="M649" i="1"/>
  <c r="M641" i="1"/>
  <c r="O640" i="1"/>
  <c r="L640" i="1"/>
  <c r="M633" i="1"/>
  <c r="M625" i="1"/>
  <c r="M617" i="1"/>
  <c r="M609" i="1"/>
  <c r="M601" i="1"/>
  <c r="M593" i="1"/>
  <c r="C583" i="1"/>
  <c r="C575" i="1"/>
  <c r="C567" i="1"/>
  <c r="C559" i="1"/>
  <c r="L551" i="1"/>
  <c r="N551" i="1"/>
  <c r="L535" i="1"/>
  <c r="N535" i="1"/>
  <c r="N525" i="1"/>
  <c r="O525" i="1"/>
  <c r="O524" i="1"/>
  <c r="L524" i="1"/>
  <c r="M519" i="1"/>
  <c r="C519" i="1"/>
  <c r="N499" i="1"/>
  <c r="O499" i="1"/>
  <c r="L499" i="1"/>
  <c r="M498" i="1"/>
  <c r="C498" i="1"/>
  <c r="M477" i="1"/>
  <c r="N464" i="1"/>
  <c r="N461" i="1"/>
  <c r="O461" i="1"/>
  <c r="O460" i="1"/>
  <c r="L460" i="1"/>
  <c r="M455" i="1"/>
  <c r="C455" i="1"/>
  <c r="N435" i="1"/>
  <c r="AG435" i="1" s="1"/>
  <c r="O435" i="1"/>
  <c r="L435" i="1"/>
  <c r="M434" i="1"/>
  <c r="C434" i="1"/>
  <c r="M415" i="1"/>
  <c r="C415" i="1"/>
  <c r="M397" i="1"/>
  <c r="N392" i="1"/>
  <c r="O392" i="1"/>
  <c r="L392" i="1"/>
  <c r="N384" i="1"/>
  <c r="O384" i="1"/>
  <c r="L384" i="1"/>
  <c r="N381" i="1"/>
  <c r="O381" i="1"/>
  <c r="O380" i="1"/>
  <c r="L380" i="1"/>
  <c r="M375" i="1"/>
  <c r="C375" i="1"/>
  <c r="N372" i="1"/>
  <c r="O220" i="1"/>
  <c r="L220" i="1"/>
  <c r="N220" i="1"/>
  <c r="N165" i="1"/>
  <c r="O165" i="1"/>
  <c r="L165" i="1"/>
  <c r="L162" i="1"/>
  <c r="N162" i="1"/>
  <c r="O162" i="1"/>
  <c r="N144" i="1"/>
  <c r="O144" i="1"/>
  <c r="L144" i="1"/>
  <c r="N133" i="1"/>
  <c r="O133" i="1"/>
  <c r="L133" i="1"/>
  <c r="L130" i="1"/>
  <c r="N130" i="1"/>
  <c r="O130" i="1"/>
  <c r="L98" i="1"/>
  <c r="N98" i="1"/>
  <c r="O98" i="1"/>
  <c r="N80" i="1"/>
  <c r="O80" i="1"/>
  <c r="L80" i="1"/>
  <c r="C771" i="1"/>
  <c r="C763" i="1"/>
  <c r="C755" i="1"/>
  <c r="C747" i="1"/>
  <c r="C739" i="1"/>
  <c r="C731" i="1"/>
  <c r="C723" i="1"/>
  <c r="C715" i="1"/>
  <c r="C707" i="1"/>
  <c r="C699" i="1"/>
  <c r="C691" i="1"/>
  <c r="C683" i="1"/>
  <c r="C680" i="1"/>
  <c r="C679" i="1"/>
  <c r="C674" i="1"/>
  <c r="O673" i="1"/>
  <c r="C672" i="1"/>
  <c r="C671" i="1"/>
  <c r="M662" i="1"/>
  <c r="C662" i="1"/>
  <c r="M654" i="1"/>
  <c r="C654" i="1"/>
  <c r="M646" i="1"/>
  <c r="C646" i="1"/>
  <c r="M638" i="1"/>
  <c r="C638" i="1"/>
  <c r="M630" i="1"/>
  <c r="C630" i="1"/>
  <c r="M622" i="1"/>
  <c r="C622" i="1"/>
  <c r="M614" i="1"/>
  <c r="C614" i="1"/>
  <c r="M606" i="1"/>
  <c r="C606" i="1"/>
  <c r="M598" i="1"/>
  <c r="C598" i="1"/>
  <c r="M590" i="1"/>
  <c r="C590" i="1"/>
  <c r="N588" i="1"/>
  <c r="M582" i="1"/>
  <c r="N580" i="1"/>
  <c r="M574" i="1"/>
  <c r="N572" i="1"/>
  <c r="M566" i="1"/>
  <c r="N564" i="1"/>
  <c r="M558" i="1"/>
  <c r="M550" i="1"/>
  <c r="M542" i="1"/>
  <c r="N540" i="1"/>
  <c r="M534" i="1"/>
  <c r="N532" i="1"/>
  <c r="N520" i="1"/>
  <c r="O520" i="1"/>
  <c r="L520" i="1"/>
  <c r="N517" i="1"/>
  <c r="O517" i="1"/>
  <c r="O516" i="1"/>
  <c r="L516" i="1"/>
  <c r="M511" i="1"/>
  <c r="C511" i="1"/>
  <c r="N491" i="1"/>
  <c r="O491" i="1"/>
  <c r="L491" i="1"/>
  <c r="M490" i="1"/>
  <c r="C490" i="1"/>
  <c r="N476" i="1"/>
  <c r="N456" i="1"/>
  <c r="O456" i="1"/>
  <c r="L456" i="1"/>
  <c r="O452" i="1"/>
  <c r="L452" i="1"/>
  <c r="M447" i="1"/>
  <c r="C447" i="1"/>
  <c r="N427" i="1"/>
  <c r="M426" i="1"/>
  <c r="C426" i="1"/>
  <c r="M413" i="1"/>
  <c r="C413" i="1"/>
  <c r="O412" i="1"/>
  <c r="L412" i="1"/>
  <c r="N396" i="1"/>
  <c r="N360" i="1"/>
  <c r="O360" i="1"/>
  <c r="L360" i="1"/>
  <c r="N349" i="1"/>
  <c r="O349" i="1"/>
  <c r="L349" i="1"/>
  <c r="N328" i="1"/>
  <c r="O328" i="1"/>
  <c r="L328" i="1"/>
  <c r="N317" i="1"/>
  <c r="O317" i="1"/>
  <c r="L317" i="1"/>
  <c r="O308" i="1"/>
  <c r="L308" i="1"/>
  <c r="N308" i="1"/>
  <c r="N296" i="1"/>
  <c r="O296" i="1"/>
  <c r="O276" i="1"/>
  <c r="L276" i="1"/>
  <c r="N276" i="1"/>
  <c r="N264" i="1"/>
  <c r="O264" i="1"/>
  <c r="L264" i="1"/>
  <c r="N253" i="1"/>
  <c r="O253" i="1"/>
  <c r="L253" i="1"/>
  <c r="O244" i="1"/>
  <c r="L244" i="1"/>
  <c r="N244" i="1"/>
  <c r="O232" i="1"/>
  <c r="L232" i="1"/>
  <c r="N189" i="1"/>
  <c r="O189" i="1"/>
  <c r="L189" i="1"/>
  <c r="O180" i="1"/>
  <c r="L180" i="1"/>
  <c r="N180" i="1"/>
  <c r="O148" i="1"/>
  <c r="L148" i="1"/>
  <c r="O116" i="1"/>
  <c r="L116" i="1"/>
  <c r="N116" i="1"/>
  <c r="O84" i="1"/>
  <c r="L84" i="1"/>
  <c r="N84" i="1"/>
  <c r="O58" i="1"/>
  <c r="L58" i="1"/>
  <c r="AF58" i="1" s="1"/>
  <c r="C1134" i="1"/>
  <c r="O1130" i="1"/>
  <c r="C1126" i="1"/>
  <c r="O1122" i="1"/>
  <c r="C1118" i="1"/>
  <c r="O1114" i="1"/>
  <c r="C1110" i="1"/>
  <c r="C1102" i="1"/>
  <c r="O1098" i="1"/>
  <c r="AG1098" i="1" s="1"/>
  <c r="C1094" i="1"/>
  <c r="O1090" i="1"/>
  <c r="C1086" i="1"/>
  <c r="O1082" i="1"/>
  <c r="C1078" i="1"/>
  <c r="O1074" i="1"/>
  <c r="C1070" i="1"/>
  <c r="O1066" i="1"/>
  <c r="C1062" i="1"/>
  <c r="O1058" i="1"/>
  <c r="C1054" i="1"/>
  <c r="O1050" i="1"/>
  <c r="C1046" i="1"/>
  <c r="O1042" i="1"/>
  <c r="C1038" i="1"/>
  <c r="O1034" i="1"/>
  <c r="C1030" i="1"/>
  <c r="O1026" i="1"/>
  <c r="C1022" i="1"/>
  <c r="O1018" i="1"/>
  <c r="C1014" i="1"/>
  <c r="O1010" i="1"/>
  <c r="C1006" i="1"/>
  <c r="C998" i="1"/>
  <c r="O994" i="1"/>
  <c r="C990" i="1"/>
  <c r="O986" i="1"/>
  <c r="C982" i="1"/>
  <c r="O978" i="1"/>
  <c r="C974" i="1"/>
  <c r="C966" i="1"/>
  <c r="O962" i="1"/>
  <c r="C958" i="1"/>
  <c r="C950" i="1"/>
  <c r="O946" i="1"/>
  <c r="C942" i="1"/>
  <c r="O938" i="1"/>
  <c r="AG938" i="1" s="1"/>
  <c r="C934" i="1"/>
  <c r="O930" i="1"/>
  <c r="C926" i="1"/>
  <c r="C918" i="1"/>
  <c r="C910" i="1"/>
  <c r="O906" i="1"/>
  <c r="C902" i="1"/>
  <c r="O898" i="1"/>
  <c r="C894" i="1"/>
  <c r="C886" i="1"/>
  <c r="O882" i="1"/>
  <c r="AG882" i="1" s="1"/>
  <c r="C878" i="1"/>
  <c r="O874" i="1"/>
  <c r="C870" i="1"/>
  <c r="O866" i="1"/>
  <c r="C862" i="1"/>
  <c r="O858" i="1"/>
  <c r="AG858" i="1" s="1"/>
  <c r="C854" i="1"/>
  <c r="O850" i="1"/>
  <c r="C846" i="1"/>
  <c r="O842" i="1"/>
  <c r="C838" i="1"/>
  <c r="O834" i="1"/>
  <c r="C830" i="1"/>
  <c r="O826" i="1"/>
  <c r="C822" i="1"/>
  <c r="O818" i="1"/>
  <c r="C814" i="1"/>
  <c r="O810" i="1"/>
  <c r="C806" i="1"/>
  <c r="O802" i="1"/>
  <c r="C798" i="1"/>
  <c r="O794" i="1"/>
  <c r="C790" i="1"/>
  <c r="C782" i="1"/>
  <c r="O778" i="1"/>
  <c r="C774" i="1"/>
  <c r="O770" i="1"/>
  <c r="C766" i="1"/>
  <c r="O762" i="1"/>
  <c r="AG762" i="1" s="1"/>
  <c r="C758" i="1"/>
  <c r="O754" i="1"/>
  <c r="C750" i="1"/>
  <c r="O746" i="1"/>
  <c r="C742" i="1"/>
  <c r="O738" i="1"/>
  <c r="C734" i="1"/>
  <c r="O730" i="1"/>
  <c r="AG730" i="1" s="1"/>
  <c r="C726" i="1"/>
  <c r="O722" i="1"/>
  <c r="C718" i="1"/>
  <c r="C710" i="1"/>
  <c r="O706" i="1"/>
  <c r="C702" i="1"/>
  <c r="O698" i="1"/>
  <c r="AG698" i="1" s="1"/>
  <c r="C694" i="1"/>
  <c r="O690" i="1"/>
  <c r="C686" i="1"/>
  <c r="O682" i="1"/>
  <c r="C681" i="1"/>
  <c r="M676" i="1"/>
  <c r="M668" i="1"/>
  <c r="O659" i="1"/>
  <c r="N656" i="1"/>
  <c r="O651" i="1"/>
  <c r="N648" i="1"/>
  <c r="O643" i="1"/>
  <c r="N640" i="1"/>
  <c r="O635" i="1"/>
  <c r="N632" i="1"/>
  <c r="AG632" i="1" s="1"/>
  <c r="O627" i="1"/>
  <c r="O619" i="1"/>
  <c r="O611" i="1"/>
  <c r="N608" i="1"/>
  <c r="O603" i="1"/>
  <c r="O595" i="1"/>
  <c r="N592" i="1"/>
  <c r="O560" i="1"/>
  <c r="L560" i="1"/>
  <c r="O552" i="1"/>
  <c r="L552" i="1"/>
  <c r="O544" i="1"/>
  <c r="L544" i="1"/>
  <c r="O536" i="1"/>
  <c r="L536" i="1"/>
  <c r="M525" i="1"/>
  <c r="O512" i="1"/>
  <c r="N509" i="1"/>
  <c r="O509" i="1"/>
  <c r="O508" i="1"/>
  <c r="L508" i="1"/>
  <c r="M503" i="1"/>
  <c r="C503" i="1"/>
  <c r="N483" i="1"/>
  <c r="O483" i="1"/>
  <c r="L483" i="1"/>
  <c r="M482" i="1"/>
  <c r="C482" i="1"/>
  <c r="M461" i="1"/>
  <c r="N448" i="1"/>
  <c r="M439" i="1"/>
  <c r="C439" i="1"/>
  <c r="M418" i="1"/>
  <c r="C418" i="1"/>
  <c r="N403" i="1"/>
  <c r="O403" i="1"/>
  <c r="L403" i="1"/>
  <c r="M402" i="1"/>
  <c r="C402" i="1"/>
  <c r="M381" i="1"/>
  <c r="O212" i="1"/>
  <c r="L212" i="1"/>
  <c r="N212" i="1"/>
  <c r="N157" i="1"/>
  <c r="O157" i="1"/>
  <c r="L157" i="1"/>
  <c r="L154" i="1"/>
  <c r="N154" i="1"/>
  <c r="O154" i="1"/>
  <c r="N125" i="1"/>
  <c r="O125" i="1"/>
  <c r="L125" i="1"/>
  <c r="L122" i="1"/>
  <c r="N122" i="1"/>
  <c r="N104" i="1"/>
  <c r="O104" i="1"/>
  <c r="L104" i="1"/>
  <c r="N93" i="1"/>
  <c r="O93" i="1"/>
  <c r="L93" i="1"/>
  <c r="L90" i="1"/>
  <c r="N90" i="1"/>
  <c r="O90" i="1"/>
  <c r="C667" i="1"/>
  <c r="O663" i="1"/>
  <c r="N659" i="1"/>
  <c r="O655" i="1"/>
  <c r="N651" i="1"/>
  <c r="O647" i="1"/>
  <c r="N643" i="1"/>
  <c r="O639" i="1"/>
  <c r="N635" i="1"/>
  <c r="O631" i="1"/>
  <c r="N627" i="1"/>
  <c r="O623" i="1"/>
  <c r="O615" i="1"/>
  <c r="N611" i="1"/>
  <c r="O607" i="1"/>
  <c r="N603" i="1"/>
  <c r="O599" i="1"/>
  <c r="N595" i="1"/>
  <c r="O591" i="1"/>
  <c r="O584" i="1"/>
  <c r="L584" i="1"/>
  <c r="O568" i="1"/>
  <c r="L568" i="1"/>
  <c r="M545" i="1"/>
  <c r="M537" i="1"/>
  <c r="N524" i="1"/>
  <c r="M517" i="1"/>
  <c r="N501" i="1"/>
  <c r="O501" i="1"/>
  <c r="O500" i="1"/>
  <c r="L500" i="1"/>
  <c r="M495" i="1"/>
  <c r="C495" i="1"/>
  <c r="L477" i="1"/>
  <c r="AF477" i="1" s="1"/>
  <c r="N475" i="1"/>
  <c r="O475" i="1"/>
  <c r="L475" i="1"/>
  <c r="M474" i="1"/>
  <c r="C474" i="1"/>
  <c r="N460" i="1"/>
  <c r="M453" i="1"/>
  <c r="N440" i="1"/>
  <c r="O440" i="1"/>
  <c r="L440" i="1"/>
  <c r="N437" i="1"/>
  <c r="O437" i="1"/>
  <c r="M431" i="1"/>
  <c r="C431" i="1"/>
  <c r="AG420" i="1"/>
  <c r="L397" i="1"/>
  <c r="AF397" i="1" s="1"/>
  <c r="N395" i="1"/>
  <c r="O395" i="1"/>
  <c r="L395" i="1"/>
  <c r="M394" i="1"/>
  <c r="C394" i="1"/>
  <c r="N380" i="1"/>
  <c r="M373" i="1"/>
  <c r="O364" i="1"/>
  <c r="L364" i="1"/>
  <c r="N364" i="1"/>
  <c r="L352" i="1"/>
  <c r="N341" i="1"/>
  <c r="O341" i="1"/>
  <c r="L341" i="1"/>
  <c r="O332" i="1"/>
  <c r="L332" i="1"/>
  <c r="N332" i="1"/>
  <c r="N320" i="1"/>
  <c r="O320" i="1"/>
  <c r="L320" i="1"/>
  <c r="N309" i="1"/>
  <c r="O309" i="1"/>
  <c r="L309" i="1"/>
  <c r="O300" i="1"/>
  <c r="L300" i="1"/>
  <c r="N300" i="1"/>
  <c r="N277" i="1"/>
  <c r="O277" i="1"/>
  <c r="L277" i="1"/>
  <c r="O268" i="1"/>
  <c r="L268" i="1"/>
  <c r="N268" i="1"/>
  <c r="N256" i="1"/>
  <c r="N245" i="1"/>
  <c r="O245" i="1"/>
  <c r="L245" i="1"/>
  <c r="O236" i="1"/>
  <c r="L236" i="1"/>
  <c r="N236" i="1"/>
  <c r="N213" i="1"/>
  <c r="O213" i="1"/>
  <c r="L213" i="1"/>
  <c r="O204" i="1"/>
  <c r="L204" i="1"/>
  <c r="N204" i="1"/>
  <c r="N192" i="1"/>
  <c r="O192" i="1"/>
  <c r="L192" i="1"/>
  <c r="N181" i="1"/>
  <c r="O181" i="1"/>
  <c r="L181" i="1"/>
  <c r="O172" i="1"/>
  <c r="L172" i="1"/>
  <c r="N172" i="1"/>
  <c r="O140" i="1"/>
  <c r="L140" i="1"/>
  <c r="N140" i="1"/>
  <c r="O108" i="1"/>
  <c r="L108" i="1"/>
  <c r="N108" i="1"/>
  <c r="O50" i="1"/>
  <c r="L50" i="1"/>
  <c r="AF50" i="1" s="1"/>
  <c r="L666" i="1"/>
  <c r="N666" i="1"/>
  <c r="O666" i="1"/>
  <c r="M586" i="1"/>
  <c r="C586" i="1"/>
  <c r="N579" i="1"/>
  <c r="AG579" i="1" s="1"/>
  <c r="L579" i="1"/>
  <c r="M578" i="1"/>
  <c r="C578" i="1"/>
  <c r="N571" i="1"/>
  <c r="L571" i="1"/>
  <c r="M570" i="1"/>
  <c r="C570" i="1"/>
  <c r="N563" i="1"/>
  <c r="L563" i="1"/>
  <c r="M562" i="1"/>
  <c r="C562" i="1"/>
  <c r="M554" i="1"/>
  <c r="C554" i="1"/>
  <c r="N547" i="1"/>
  <c r="L547" i="1"/>
  <c r="M546" i="1"/>
  <c r="C546" i="1"/>
  <c r="M538" i="1"/>
  <c r="C538" i="1"/>
  <c r="N531" i="1"/>
  <c r="AG531" i="1" s="1"/>
  <c r="L531" i="1"/>
  <c r="M530" i="1"/>
  <c r="C530" i="1"/>
  <c r="N493" i="1"/>
  <c r="O493" i="1"/>
  <c r="O492" i="1"/>
  <c r="L492" i="1"/>
  <c r="M487" i="1"/>
  <c r="C487" i="1"/>
  <c r="N467" i="1"/>
  <c r="O467" i="1"/>
  <c r="L467" i="1"/>
  <c r="M466" i="1"/>
  <c r="C466" i="1"/>
  <c r="O428" i="1"/>
  <c r="L428" i="1"/>
  <c r="M423" i="1"/>
  <c r="C423" i="1"/>
  <c r="M407" i="1"/>
  <c r="C407" i="1"/>
  <c r="N387" i="1"/>
  <c r="O387" i="1"/>
  <c r="L387" i="1"/>
  <c r="M386" i="1"/>
  <c r="C386" i="1"/>
  <c r="N365" i="1"/>
  <c r="N216" i="1"/>
  <c r="O216" i="1"/>
  <c r="L216" i="1"/>
  <c r="N160" i="1"/>
  <c r="O160" i="1"/>
  <c r="L160" i="1"/>
  <c r="N149" i="1"/>
  <c r="O149" i="1"/>
  <c r="L149" i="1"/>
  <c r="L146" i="1"/>
  <c r="N146" i="1"/>
  <c r="O146" i="1"/>
  <c r="N117" i="1"/>
  <c r="O117" i="1"/>
  <c r="L117" i="1"/>
  <c r="L114" i="1"/>
  <c r="N114" i="1"/>
  <c r="O114" i="1"/>
  <c r="N96" i="1"/>
  <c r="O96" i="1"/>
  <c r="L96" i="1"/>
  <c r="N85" i="1"/>
  <c r="O85" i="1"/>
  <c r="L85" i="1"/>
  <c r="L82" i="1"/>
  <c r="N82" i="1"/>
  <c r="O82" i="1"/>
  <c r="N2321" i="2"/>
  <c r="O2321" i="2"/>
  <c r="D2321" i="2"/>
  <c r="D2235" i="2"/>
  <c r="E2235" i="2" s="1"/>
  <c r="N2235" i="2"/>
  <c r="O2235" i="2"/>
  <c r="C582" i="1"/>
  <c r="C574" i="1"/>
  <c r="C566" i="1"/>
  <c r="C558" i="1"/>
  <c r="C550" i="1"/>
  <c r="C542" i="1"/>
  <c r="C534" i="1"/>
  <c r="C526" i="1"/>
  <c r="C518" i="1"/>
  <c r="C510" i="1"/>
  <c r="C502" i="1"/>
  <c r="C494" i="1"/>
  <c r="C486" i="1"/>
  <c r="C478" i="1"/>
  <c r="C470" i="1"/>
  <c r="C462" i="1"/>
  <c r="C454" i="1"/>
  <c r="C446" i="1"/>
  <c r="C438" i="1"/>
  <c r="C430" i="1"/>
  <c r="C422" i="1"/>
  <c r="C414" i="1"/>
  <c r="C406" i="1"/>
  <c r="C398" i="1"/>
  <c r="C390" i="1"/>
  <c r="C382" i="1"/>
  <c r="C374" i="1"/>
  <c r="C366" i="1"/>
  <c r="C358" i="1"/>
  <c r="C350" i="1"/>
  <c r="C342" i="1"/>
  <c r="C334" i="1"/>
  <c r="C326" i="1"/>
  <c r="C318" i="1"/>
  <c r="C310" i="1"/>
  <c r="C302" i="1"/>
  <c r="C294" i="1"/>
  <c r="C286" i="1"/>
  <c r="C278" i="1"/>
  <c r="C270" i="1"/>
  <c r="C262" i="1"/>
  <c r="C254" i="1"/>
  <c r="C246" i="1"/>
  <c r="C238" i="1"/>
  <c r="C230" i="1"/>
  <c r="C222" i="1"/>
  <c r="C214" i="1"/>
  <c r="C206" i="1"/>
  <c r="C198" i="1"/>
  <c r="C190" i="1"/>
  <c r="C182" i="1"/>
  <c r="C174" i="1"/>
  <c r="C166" i="1"/>
  <c r="C158" i="1"/>
  <c r="C150" i="1"/>
  <c r="C142" i="1"/>
  <c r="C134" i="1"/>
  <c r="C126" i="1"/>
  <c r="C118" i="1"/>
  <c r="C110" i="1"/>
  <c r="C102" i="1"/>
  <c r="C94" i="1"/>
  <c r="C86" i="1"/>
  <c r="C69" i="1"/>
  <c r="C61" i="1"/>
  <c r="L61" i="1" s="1"/>
  <c r="C53" i="1"/>
  <c r="O53" i="1" s="1"/>
  <c r="C47" i="1"/>
  <c r="O47" i="1" s="1"/>
  <c r="C45" i="1"/>
  <c r="L45" i="1" s="1"/>
  <c r="D2327" i="2"/>
  <c r="E2327" i="2" s="1"/>
  <c r="N2317" i="2"/>
  <c r="O2317" i="2"/>
  <c r="C2306" i="2"/>
  <c r="N2287" i="2"/>
  <c r="O2287" i="2"/>
  <c r="D2287" i="2"/>
  <c r="E2287" i="2" s="1"/>
  <c r="N2263" i="2"/>
  <c r="D2263" i="2"/>
  <c r="E2263" i="2" s="1"/>
  <c r="O2263" i="2"/>
  <c r="C657" i="1"/>
  <c r="C649" i="1"/>
  <c r="C641" i="1"/>
  <c r="C633" i="1"/>
  <c r="C625" i="1"/>
  <c r="C617" i="1"/>
  <c r="C609" i="1"/>
  <c r="C601" i="1"/>
  <c r="C593" i="1"/>
  <c r="C585" i="1"/>
  <c r="C577" i="1"/>
  <c r="C569" i="1"/>
  <c r="C561" i="1"/>
  <c r="C553" i="1"/>
  <c r="C545" i="1"/>
  <c r="C537" i="1"/>
  <c r="C529" i="1"/>
  <c r="C521" i="1"/>
  <c r="C513" i="1"/>
  <c r="C505" i="1"/>
  <c r="C497" i="1"/>
  <c r="C489" i="1"/>
  <c r="C481" i="1"/>
  <c r="C473" i="1"/>
  <c r="C465" i="1"/>
  <c r="C457" i="1"/>
  <c r="C449" i="1"/>
  <c r="C441" i="1"/>
  <c r="C433" i="1"/>
  <c r="C425" i="1"/>
  <c r="C417" i="1"/>
  <c r="C409" i="1"/>
  <c r="C401" i="1"/>
  <c r="C393" i="1"/>
  <c r="C385" i="1"/>
  <c r="C377" i="1"/>
  <c r="L371" i="1"/>
  <c r="C369" i="1"/>
  <c r="L363" i="1"/>
  <c r="C361" i="1"/>
  <c r="L355" i="1"/>
  <c r="C353" i="1"/>
  <c r="L347" i="1"/>
  <c r="C345" i="1"/>
  <c r="L339" i="1"/>
  <c r="C337" i="1"/>
  <c r="L331" i="1"/>
  <c r="C329" i="1"/>
  <c r="L323" i="1"/>
  <c r="C321" i="1"/>
  <c r="L315" i="1"/>
  <c r="C313" i="1"/>
  <c r="L307" i="1"/>
  <c r="C305" i="1"/>
  <c r="L299" i="1"/>
  <c r="C297" i="1"/>
  <c r="L291" i="1"/>
  <c r="C289" i="1"/>
  <c r="L283" i="1"/>
  <c r="C281" i="1"/>
  <c r="C273" i="1"/>
  <c r="L267" i="1"/>
  <c r="C265" i="1"/>
  <c r="L259" i="1"/>
  <c r="C257" i="1"/>
  <c r="L251" i="1"/>
  <c r="C249" i="1"/>
  <c r="L243" i="1"/>
  <c r="C241" i="1"/>
  <c r="L235" i="1"/>
  <c r="C233" i="1"/>
  <c r="C225" i="1"/>
  <c r="L219" i="1"/>
  <c r="C217" i="1"/>
  <c r="L211" i="1"/>
  <c r="C209" i="1"/>
  <c r="L203" i="1"/>
  <c r="C201" i="1"/>
  <c r="C193" i="1"/>
  <c r="L187" i="1"/>
  <c r="C185" i="1"/>
  <c r="C177" i="1"/>
  <c r="L171" i="1"/>
  <c r="C169" i="1"/>
  <c r="L163" i="1"/>
  <c r="C161" i="1"/>
  <c r="L155" i="1"/>
  <c r="C153" i="1"/>
  <c r="L147" i="1"/>
  <c r="C145" i="1"/>
  <c r="L139" i="1"/>
  <c r="C137" i="1"/>
  <c r="L131" i="1"/>
  <c r="C129" i="1"/>
  <c r="L123" i="1"/>
  <c r="C121" i="1"/>
  <c r="C113" i="1"/>
  <c r="L107" i="1"/>
  <c r="C105" i="1"/>
  <c r="L99" i="1"/>
  <c r="C97" i="1"/>
  <c r="L91" i="1"/>
  <c r="C89" i="1"/>
  <c r="L83" i="1"/>
  <c r="C81" i="1"/>
  <c r="L75" i="1"/>
  <c r="L68" i="1"/>
  <c r="L60" i="1"/>
  <c r="L52" i="1"/>
  <c r="L41" i="1"/>
  <c r="L49" i="1"/>
  <c r="L57" i="1"/>
  <c r="L46" i="1"/>
  <c r="L54" i="1"/>
  <c r="L43" i="1"/>
  <c r="L51" i="1"/>
  <c r="L59" i="1"/>
  <c r="L69" i="1"/>
  <c r="AF69" i="1" s="1"/>
  <c r="L55" i="1"/>
  <c r="L63" i="1"/>
  <c r="L71" i="1"/>
  <c r="N2331" i="2"/>
  <c r="O2331" i="2"/>
  <c r="D2331" i="2"/>
  <c r="E2331" i="2" s="1"/>
  <c r="O2319" i="2"/>
  <c r="D2319" i="2"/>
  <c r="E2319" i="2" s="1"/>
  <c r="N2319" i="2"/>
  <c r="D2318" i="2"/>
  <c r="N2318" i="2"/>
  <c r="O2318" i="2"/>
  <c r="E2318" i="2"/>
  <c r="N2313" i="2"/>
  <c r="O2313" i="2"/>
  <c r="D2313" i="2"/>
  <c r="E2313" i="2" s="1"/>
  <c r="N2303" i="2"/>
  <c r="O2303" i="2"/>
  <c r="N2299" i="2"/>
  <c r="O2299" i="2"/>
  <c r="D2299" i="2"/>
  <c r="E2299" i="2" s="1"/>
  <c r="D2251" i="2"/>
  <c r="E2251" i="2" s="1"/>
  <c r="N2251" i="2"/>
  <c r="O2251" i="2"/>
  <c r="N2239" i="2"/>
  <c r="D2239" i="2"/>
  <c r="E2239" i="2" s="1"/>
  <c r="O2239" i="2"/>
  <c r="L78" i="1"/>
  <c r="L74" i="1"/>
  <c r="M71" i="1"/>
  <c r="L66" i="1"/>
  <c r="M63" i="1"/>
  <c r="L39" i="1"/>
  <c r="D2317" i="2"/>
  <c r="E2317" i="2" s="1"/>
  <c r="N2307" i="2"/>
  <c r="O2307" i="2"/>
  <c r="D2307" i="2"/>
  <c r="E2307" i="2" s="1"/>
  <c r="O2289" i="2"/>
  <c r="N2289" i="2"/>
  <c r="D2289" i="2"/>
  <c r="E2289" i="2" s="1"/>
  <c r="O371" i="1"/>
  <c r="C367" i="1"/>
  <c r="O363" i="1"/>
  <c r="C359" i="1"/>
  <c r="O355" i="1"/>
  <c r="C351" i="1"/>
  <c r="O347" i="1"/>
  <c r="C343" i="1"/>
  <c r="O339" i="1"/>
  <c r="AG339" i="1" s="1"/>
  <c r="C335" i="1"/>
  <c r="O331" i="1"/>
  <c r="C327" i="1"/>
  <c r="O323" i="1"/>
  <c r="C319" i="1"/>
  <c r="O315" i="1"/>
  <c r="C311" i="1"/>
  <c r="O307" i="1"/>
  <c r="C303" i="1"/>
  <c r="O299" i="1"/>
  <c r="C295" i="1"/>
  <c r="O291" i="1"/>
  <c r="C287" i="1"/>
  <c r="O283" i="1"/>
  <c r="C279" i="1"/>
  <c r="O275" i="1"/>
  <c r="C271" i="1"/>
  <c r="O267" i="1"/>
  <c r="C263" i="1"/>
  <c r="O259" i="1"/>
  <c r="C255" i="1"/>
  <c r="O251" i="1"/>
  <c r="C247" i="1"/>
  <c r="O243" i="1"/>
  <c r="C239" i="1"/>
  <c r="O235" i="1"/>
  <c r="AG235" i="1" s="1"/>
  <c r="C231" i="1"/>
  <c r="C223" i="1"/>
  <c r="O219" i="1"/>
  <c r="C215" i="1"/>
  <c r="O211" i="1"/>
  <c r="AG211" i="1" s="1"/>
  <c r="C207" i="1"/>
  <c r="O203" i="1"/>
  <c r="AG203" i="1" s="1"/>
  <c r="C199" i="1"/>
  <c r="C191" i="1"/>
  <c r="O187" i="1"/>
  <c r="C183" i="1"/>
  <c r="O179" i="1"/>
  <c r="C175" i="1"/>
  <c r="O171" i="1"/>
  <c r="C167" i="1"/>
  <c r="O163" i="1"/>
  <c r="C159" i="1"/>
  <c r="O155" i="1"/>
  <c r="C151" i="1"/>
  <c r="O147" i="1"/>
  <c r="AG147" i="1" s="1"/>
  <c r="C143" i="1"/>
  <c r="O139" i="1"/>
  <c r="AG139" i="1" s="1"/>
  <c r="C135" i="1"/>
  <c r="O131" i="1"/>
  <c r="C127" i="1"/>
  <c r="O123" i="1"/>
  <c r="C119" i="1"/>
  <c r="C111" i="1"/>
  <c r="O107" i="1"/>
  <c r="C103" i="1"/>
  <c r="O99" i="1"/>
  <c r="C95" i="1"/>
  <c r="O91" i="1"/>
  <c r="AG91" i="1" s="1"/>
  <c r="C87" i="1"/>
  <c r="O83" i="1"/>
  <c r="C79" i="1"/>
  <c r="O74" i="1"/>
  <c r="C70" i="1"/>
  <c r="N70" i="1" s="1"/>
  <c r="O66" i="1"/>
  <c r="C62" i="1"/>
  <c r="N62" i="1" s="1"/>
  <c r="N2334" i="2"/>
  <c r="O2334" i="2"/>
  <c r="D2334" i="2"/>
  <c r="E2334" i="2" s="1"/>
  <c r="M2332" i="2"/>
  <c r="M2328" i="2"/>
  <c r="M2324" i="2"/>
  <c r="C2324" i="2"/>
  <c r="N2314" i="2"/>
  <c r="O2314" i="2"/>
  <c r="D2314" i="2"/>
  <c r="E2311" i="2"/>
  <c r="N2311" i="2"/>
  <c r="O2311" i="2"/>
  <c r="D2311" i="2"/>
  <c r="O2300" i="2"/>
  <c r="N2300" i="2"/>
  <c r="D2300" i="2"/>
  <c r="E2300" i="2" s="1"/>
  <c r="D2267" i="2"/>
  <c r="E2267" i="2" s="1"/>
  <c r="N2267" i="2"/>
  <c r="O2267" i="2"/>
  <c r="N2255" i="2"/>
  <c r="D2255" i="2"/>
  <c r="E2255" i="2" s="1"/>
  <c r="O2255" i="2"/>
  <c r="C370" i="1"/>
  <c r="C362" i="1"/>
  <c r="C354" i="1"/>
  <c r="C346" i="1"/>
  <c r="C338" i="1"/>
  <c r="C330" i="1"/>
  <c r="C322" i="1"/>
  <c r="C314" i="1"/>
  <c r="C306" i="1"/>
  <c r="C298" i="1"/>
  <c r="C290" i="1"/>
  <c r="C282" i="1"/>
  <c r="C274" i="1"/>
  <c r="C266" i="1"/>
  <c r="C258" i="1"/>
  <c r="C250" i="1"/>
  <c r="C242" i="1"/>
  <c r="C234" i="1"/>
  <c r="C226" i="1"/>
  <c r="C218" i="1"/>
  <c r="C210" i="1"/>
  <c r="C202" i="1"/>
  <c r="C194" i="1"/>
  <c r="C186" i="1"/>
  <c r="D2310" i="2"/>
  <c r="E2310" i="2" s="1"/>
  <c r="N2310" i="2"/>
  <c r="O2310" i="2"/>
  <c r="D2295" i="2"/>
  <c r="E2295" i="2" s="1"/>
  <c r="N2295" i="2"/>
  <c r="O2295" i="2"/>
  <c r="D2279" i="2"/>
  <c r="E2279" i="2" s="1"/>
  <c r="N2279" i="2"/>
  <c r="O2279" i="2"/>
  <c r="N2243" i="2"/>
  <c r="M69" i="1"/>
  <c r="M55" i="1"/>
  <c r="N40" i="1"/>
  <c r="N56" i="1"/>
  <c r="N64" i="1"/>
  <c r="N72" i="1"/>
  <c r="N69" i="1"/>
  <c r="N50" i="1"/>
  <c r="N58" i="1"/>
  <c r="N52" i="1"/>
  <c r="N60" i="1"/>
  <c r="N68" i="1"/>
  <c r="N76" i="1"/>
  <c r="N46" i="1"/>
  <c r="N54" i="1"/>
  <c r="N78" i="1"/>
  <c r="M44" i="1"/>
  <c r="M52" i="1"/>
  <c r="M60" i="1"/>
  <c r="M68" i="1"/>
  <c r="M76" i="1"/>
  <c r="M41" i="1"/>
  <c r="M49" i="1"/>
  <c r="M57" i="1"/>
  <c r="M65" i="1"/>
  <c r="M73" i="1"/>
  <c r="M46" i="1"/>
  <c r="M54" i="1"/>
  <c r="M40" i="1"/>
  <c r="M48" i="1"/>
  <c r="M56" i="1"/>
  <c r="M64" i="1"/>
  <c r="M72" i="1"/>
  <c r="M42" i="1"/>
  <c r="M50" i="1"/>
  <c r="M58" i="1"/>
  <c r="M66" i="1"/>
  <c r="M74" i="1"/>
  <c r="N2333" i="2"/>
  <c r="O2333" i="2"/>
  <c r="D2333" i="2"/>
  <c r="C2320" i="2"/>
  <c r="M2320" i="2"/>
  <c r="D2303" i="2"/>
  <c r="E2303" i="2" s="1"/>
  <c r="N2282" i="2"/>
  <c r="O2282" i="2"/>
  <c r="D2282" i="2"/>
  <c r="E2282" i="2" s="1"/>
  <c r="C77" i="1"/>
  <c r="O43" i="1"/>
  <c r="AG43" i="1" s="1"/>
  <c r="O51" i="1"/>
  <c r="O59" i="1"/>
  <c r="O75" i="1"/>
  <c r="AG75" i="1" s="1"/>
  <c r="O40" i="1"/>
  <c r="O56" i="1"/>
  <c r="O64" i="1"/>
  <c r="O72" i="1"/>
  <c r="O55" i="1"/>
  <c r="O63" i="1"/>
  <c r="O71" i="1"/>
  <c r="O41" i="1"/>
  <c r="O49" i="1"/>
  <c r="O57" i="1"/>
  <c r="N2325" i="2"/>
  <c r="D2259" i="2"/>
  <c r="E2259" i="2" s="1"/>
  <c r="N2259" i="2"/>
  <c r="O2259" i="2"/>
  <c r="M2327" i="2"/>
  <c r="O2312" i="2"/>
  <c r="M2295" i="2"/>
  <c r="M2280" i="2"/>
  <c r="C2280" i="2"/>
  <c r="M2264" i="2"/>
  <c r="D2261" i="2"/>
  <c r="M2256" i="2"/>
  <c r="D2253" i="2"/>
  <c r="M2248" i="2"/>
  <c r="D2245" i="2"/>
  <c r="M2240" i="2"/>
  <c r="D2237" i="2"/>
  <c r="M2232" i="2"/>
  <c r="D2229" i="2"/>
  <c r="C2220" i="2"/>
  <c r="M2220" i="2"/>
  <c r="C2186" i="2"/>
  <c r="M2180" i="2"/>
  <c r="N2141" i="2"/>
  <c r="D2122" i="2"/>
  <c r="E2122" i="2" s="1"/>
  <c r="N2122" i="2"/>
  <c r="O2122" i="2"/>
  <c r="O2114" i="2"/>
  <c r="D2106" i="2"/>
  <c r="E2106" i="2" s="1"/>
  <c r="N2106" i="2"/>
  <c r="O2106" i="2"/>
  <c r="D2090" i="2"/>
  <c r="E2090" i="2" s="1"/>
  <c r="N2090" i="2"/>
  <c r="O2090" i="2"/>
  <c r="D2082" i="2"/>
  <c r="E2082" i="2" s="1"/>
  <c r="N2082" i="2"/>
  <c r="O2082" i="2"/>
  <c r="D2283" i="2"/>
  <c r="N2283" i="2"/>
  <c r="N2228" i="2"/>
  <c r="O2228" i="2"/>
  <c r="O2208" i="2"/>
  <c r="E2208" i="2"/>
  <c r="N2208" i="2"/>
  <c r="D2208" i="2"/>
  <c r="O2165" i="2"/>
  <c r="N2165" i="2"/>
  <c r="N2152" i="2"/>
  <c r="D2146" i="2"/>
  <c r="E2146" i="2" s="1"/>
  <c r="N2146" i="2"/>
  <c r="O2146" i="2"/>
  <c r="D2042" i="2"/>
  <c r="E2042" i="2" s="1"/>
  <c r="N2042" i="2"/>
  <c r="O2042" i="2"/>
  <c r="C2335" i="2"/>
  <c r="C2329" i="2"/>
  <c r="C2326" i="2"/>
  <c r="C2322" i="2"/>
  <c r="C2315" i="2"/>
  <c r="C2308" i="2"/>
  <c r="M2304" i="2"/>
  <c r="M2303" i="2"/>
  <c r="C2301" i="2"/>
  <c r="C2297" i="2"/>
  <c r="C2294" i="2"/>
  <c r="C2290" i="2"/>
  <c r="C2276" i="2"/>
  <c r="M2272" i="2"/>
  <c r="C2272" i="2"/>
  <c r="C2271" i="2"/>
  <c r="M2267" i="2"/>
  <c r="M2263" i="2"/>
  <c r="M2259" i="2"/>
  <c r="M2255" i="2"/>
  <c r="M2251" i="2"/>
  <c r="M2247" i="2"/>
  <c r="M2243" i="2"/>
  <c r="M2239" i="2"/>
  <c r="M2235" i="2"/>
  <c r="M2231" i="2"/>
  <c r="D2228" i="2"/>
  <c r="C2225" i="2"/>
  <c r="M2225" i="2"/>
  <c r="O2214" i="2"/>
  <c r="D2214" i="2"/>
  <c r="O2213" i="2"/>
  <c r="AG2213" i="2" s="1"/>
  <c r="D2213" i="2"/>
  <c r="E2213" i="2" s="1"/>
  <c r="O2189" i="2"/>
  <c r="C2170" i="2"/>
  <c r="M2164" i="2"/>
  <c r="O2018" i="2"/>
  <c r="D2018" i="2"/>
  <c r="E2018" i="2" s="1"/>
  <c r="N2018" i="2"/>
  <c r="C2328" i="2"/>
  <c r="C2296" i="2"/>
  <c r="M2287" i="2"/>
  <c r="E2285" i="2"/>
  <c r="L2285" i="2" s="1"/>
  <c r="M2281" i="2"/>
  <c r="M2279" i="2"/>
  <c r="C2278" i="2"/>
  <c r="M2226" i="2"/>
  <c r="C2194" i="2"/>
  <c r="M2188" i="2"/>
  <c r="N2149" i="2"/>
  <c r="N2136" i="2"/>
  <c r="D2050" i="2"/>
  <c r="E2050" i="2" s="1"/>
  <c r="N2050" i="2"/>
  <c r="O2050" i="2"/>
  <c r="C2330" i="2"/>
  <c r="C2323" i="2"/>
  <c r="C2316" i="2"/>
  <c r="M2312" i="2"/>
  <c r="C2305" i="2"/>
  <c r="D2304" i="2"/>
  <c r="E2304" i="2" s="1"/>
  <c r="C2302" i="2"/>
  <c r="C2298" i="2"/>
  <c r="C2291" i="2"/>
  <c r="M2288" i="2"/>
  <c r="C2286" i="2"/>
  <c r="E2283" i="2"/>
  <c r="D2274" i="2"/>
  <c r="E2274" i="2" s="1"/>
  <c r="O2269" i="2"/>
  <c r="E2266" i="2"/>
  <c r="L2266" i="2" s="1"/>
  <c r="E2262" i="2"/>
  <c r="L2262" i="2" s="1"/>
  <c r="E2258" i="2"/>
  <c r="L2258" i="2" s="1"/>
  <c r="E2250" i="2"/>
  <c r="L2250" i="2" s="1"/>
  <c r="E2246" i="2"/>
  <c r="L2246" i="2" s="1"/>
  <c r="E2242" i="2"/>
  <c r="L2242" i="2" s="1"/>
  <c r="E2238" i="2"/>
  <c r="L2238" i="2" s="1"/>
  <c r="E2234" i="2"/>
  <c r="L2234" i="2" s="1"/>
  <c r="E2230" i="2"/>
  <c r="L2230" i="2" s="1"/>
  <c r="M2216" i="2"/>
  <c r="C2216" i="2"/>
  <c r="C2209" i="2"/>
  <c r="M2209" i="2"/>
  <c r="E2173" i="2"/>
  <c r="L2173" i="2" s="1"/>
  <c r="D2154" i="2"/>
  <c r="E2154" i="2" s="1"/>
  <c r="N2154" i="2"/>
  <c r="O2154" i="2"/>
  <c r="C2284" i="2"/>
  <c r="C2275" i="2"/>
  <c r="O2274" i="2"/>
  <c r="M2273" i="2"/>
  <c r="C2270" i="2"/>
  <c r="L2269" i="2"/>
  <c r="O2266" i="2"/>
  <c r="O2262" i="2"/>
  <c r="O2258" i="2"/>
  <c r="O2250" i="2"/>
  <c r="O2246" i="2"/>
  <c r="O2242" i="2"/>
  <c r="O2238" i="2"/>
  <c r="O2234" i="2"/>
  <c r="O2230" i="2"/>
  <c r="O2221" i="2"/>
  <c r="D2221" i="2"/>
  <c r="E2221" i="2"/>
  <c r="N2221" i="2"/>
  <c r="D2219" i="2"/>
  <c r="N2219" i="2"/>
  <c r="O2219" i="2"/>
  <c r="M2211" i="2"/>
  <c r="C2211" i="2"/>
  <c r="O2205" i="2"/>
  <c r="D2205" i="2"/>
  <c r="E2205" i="2" s="1"/>
  <c r="N2205" i="2"/>
  <c r="M2202" i="2"/>
  <c r="C2202" i="2"/>
  <c r="D2178" i="2"/>
  <c r="E2178" i="2" s="1"/>
  <c r="N2178" i="2"/>
  <c r="O2178" i="2"/>
  <c r="M2108" i="2"/>
  <c r="M2100" i="2"/>
  <c r="M2092" i="2"/>
  <c r="M2084" i="2"/>
  <c r="M2076" i="2"/>
  <c r="D2058" i="2"/>
  <c r="E2058" i="2" s="1"/>
  <c r="N2058" i="2"/>
  <c r="O2058" i="2"/>
  <c r="D2026" i="2"/>
  <c r="E2026" i="2" s="1"/>
  <c r="N2026" i="2"/>
  <c r="O2026" i="2"/>
  <c r="M2319" i="2"/>
  <c r="C2292" i="2"/>
  <c r="O2283" i="2"/>
  <c r="D2281" i="2"/>
  <c r="N2269" i="2"/>
  <c r="M2268" i="2"/>
  <c r="N2266" i="2"/>
  <c r="C2265" i="2"/>
  <c r="N2262" i="2"/>
  <c r="N2258" i="2"/>
  <c r="C2257" i="2"/>
  <c r="N2254" i="2"/>
  <c r="N2250" i="2"/>
  <c r="C2249" i="2"/>
  <c r="N2246" i="2"/>
  <c r="N2242" i="2"/>
  <c r="C2241" i="2"/>
  <c r="N2238" i="2"/>
  <c r="N2234" i="2"/>
  <c r="AG2234" i="2" s="1"/>
  <c r="C2233" i="2"/>
  <c r="N2230" i="2"/>
  <c r="M2228" i="2"/>
  <c r="N2217" i="2"/>
  <c r="N2214" i="2"/>
  <c r="N2212" i="2"/>
  <c r="E2212" i="2"/>
  <c r="L2212" i="2" s="1"/>
  <c r="O2212" i="2"/>
  <c r="O2206" i="2"/>
  <c r="AG2206" i="2" s="1"/>
  <c r="D2206" i="2"/>
  <c r="E2206" i="2" s="1"/>
  <c r="M2196" i="2"/>
  <c r="D2165" i="2"/>
  <c r="E2165" i="2" s="1"/>
  <c r="O2157" i="2"/>
  <c r="E2157" i="2"/>
  <c r="L2157" i="2" s="1"/>
  <c r="N2157" i="2"/>
  <c r="N2144" i="2"/>
  <c r="C2138" i="2"/>
  <c r="M2260" i="2"/>
  <c r="C2260" i="2"/>
  <c r="M2252" i="2"/>
  <c r="C2252" i="2"/>
  <c r="M2244" i="2"/>
  <c r="C2244" i="2"/>
  <c r="M2236" i="2"/>
  <c r="C2236" i="2"/>
  <c r="N2227" i="2"/>
  <c r="AG2227" i="2" s="1"/>
  <c r="D2227" i="2"/>
  <c r="O2224" i="2"/>
  <c r="N2224" i="2"/>
  <c r="D2224" i="2"/>
  <c r="E2224" i="2" s="1"/>
  <c r="O2222" i="2"/>
  <c r="AG2222" i="2" s="1"/>
  <c r="D2222" i="2"/>
  <c r="E2222" i="2" s="1"/>
  <c r="M2218" i="2"/>
  <c r="C2218" i="2"/>
  <c r="O2181" i="2"/>
  <c r="E2181" i="2"/>
  <c r="L2181" i="2" s="1"/>
  <c r="N2181" i="2"/>
  <c r="D2162" i="2"/>
  <c r="E2162" i="2" s="1"/>
  <c r="N2162" i="2"/>
  <c r="O2162" i="2"/>
  <c r="D2066" i="2"/>
  <c r="N2066" i="2"/>
  <c r="O2066" i="2"/>
  <c r="D2034" i="2"/>
  <c r="E2034" i="2" s="1"/>
  <c r="N2034" i="2"/>
  <c r="O2034" i="2"/>
  <c r="M2224" i="2"/>
  <c r="M2208" i="2"/>
  <c r="C2198" i="2"/>
  <c r="C2190" i="2"/>
  <c r="C2182" i="2"/>
  <c r="C2174" i="2"/>
  <c r="C2166" i="2"/>
  <c r="C2158" i="2"/>
  <c r="C2150" i="2"/>
  <c r="C2142" i="2"/>
  <c r="C2134" i="2"/>
  <c r="N2133" i="2"/>
  <c r="C2126" i="2"/>
  <c r="N2125" i="2"/>
  <c r="C2118" i="2"/>
  <c r="N2117" i="2"/>
  <c r="C2110" i="2"/>
  <c r="N2109" i="2"/>
  <c r="C2102" i="2"/>
  <c r="N2101" i="2"/>
  <c r="AG2101" i="2" s="1"/>
  <c r="C2094" i="2"/>
  <c r="N2093" i="2"/>
  <c r="C2086" i="2"/>
  <c r="N2085" i="2"/>
  <c r="C2078" i="2"/>
  <c r="N2077" i="2"/>
  <c r="C2070" i="2"/>
  <c r="N2069" i="2"/>
  <c r="AG2069" i="2" s="1"/>
  <c r="C2062" i="2"/>
  <c r="N2061" i="2"/>
  <c r="C2054" i="2"/>
  <c r="N2053" i="2"/>
  <c r="C2046" i="2"/>
  <c r="N2045" i="2"/>
  <c r="C2038" i="2"/>
  <c r="C2030" i="2"/>
  <c r="N2029" i="2"/>
  <c r="C2022" i="2"/>
  <c r="N2021" i="2"/>
  <c r="M2020" i="2"/>
  <c r="C2020" i="2"/>
  <c r="N2011" i="2"/>
  <c r="O2011" i="2"/>
  <c r="O2010" i="2"/>
  <c r="D2010" i="2"/>
  <c r="E2010" i="2" s="1"/>
  <c r="N2000" i="2"/>
  <c r="D2000" i="2"/>
  <c r="E2000" i="2" s="1"/>
  <c r="M1985" i="2"/>
  <c r="C1985" i="2"/>
  <c r="E1983" i="2"/>
  <c r="L1983" i="2" s="1"/>
  <c r="O1967" i="2"/>
  <c r="AG1967" i="2" s="1"/>
  <c r="D1967" i="2"/>
  <c r="N1965" i="2"/>
  <c r="O1965" i="2"/>
  <c r="D1965" i="2"/>
  <c r="M1964" i="2"/>
  <c r="M1932" i="2"/>
  <c r="C1932" i="2"/>
  <c r="C1917" i="2"/>
  <c r="M1917" i="2"/>
  <c r="M1900" i="2"/>
  <c r="C1900" i="2"/>
  <c r="C2264" i="2"/>
  <c r="C2256" i="2"/>
  <c r="C2248" i="2"/>
  <c r="C2240" i="2"/>
  <c r="C2232" i="2"/>
  <c r="C2223" i="2"/>
  <c r="O2217" i="2"/>
  <c r="C2207" i="2"/>
  <c r="C2196" i="2"/>
  <c r="D2192" i="2"/>
  <c r="C2188" i="2"/>
  <c r="D2184" i="2"/>
  <c r="E2184" i="2" s="1"/>
  <c r="C2180" i="2"/>
  <c r="C2172" i="2"/>
  <c r="D2168" i="2"/>
  <c r="E2168" i="2" s="1"/>
  <c r="C2164" i="2"/>
  <c r="D2160" i="2"/>
  <c r="C2156" i="2"/>
  <c r="D2152" i="2"/>
  <c r="E2152" i="2" s="1"/>
  <c r="C2148" i="2"/>
  <c r="D2144" i="2"/>
  <c r="C2140" i="2"/>
  <c r="C2132" i="2"/>
  <c r="D2128" i="2"/>
  <c r="E2128" i="2" s="1"/>
  <c r="C2124" i="2"/>
  <c r="D2120" i="2"/>
  <c r="E2120" i="2" s="1"/>
  <c r="C2116" i="2"/>
  <c r="C2108" i="2"/>
  <c r="D2104" i="2"/>
  <c r="E2104" i="2" s="1"/>
  <c r="C2100" i="2"/>
  <c r="D2096" i="2"/>
  <c r="E2096" i="2" s="1"/>
  <c r="C2092" i="2"/>
  <c r="C2084" i="2"/>
  <c r="D2080" i="2"/>
  <c r="C2076" i="2"/>
  <c r="D2072" i="2"/>
  <c r="E2072" i="2" s="1"/>
  <c r="C2068" i="2"/>
  <c r="D2064" i="2"/>
  <c r="E2064" i="2" s="1"/>
  <c r="C2060" i="2"/>
  <c r="D2056" i="2"/>
  <c r="E2056" i="2" s="1"/>
  <c r="C2052" i="2"/>
  <c r="C2044" i="2"/>
  <c r="D2040" i="2"/>
  <c r="E2040" i="2" s="1"/>
  <c r="C2036" i="2"/>
  <c r="D2032" i="2"/>
  <c r="E2032" i="2" s="1"/>
  <c r="C2028" i="2"/>
  <c r="M2017" i="2"/>
  <c r="E2011" i="2"/>
  <c r="L2011" i="2" s="1"/>
  <c r="C2008" i="2"/>
  <c r="O1983" i="2"/>
  <c r="C1980" i="2"/>
  <c r="N1959" i="2"/>
  <c r="O1959" i="2"/>
  <c r="D1959" i="2"/>
  <c r="N1951" i="2"/>
  <c r="O1951" i="2"/>
  <c r="D1951" i="2"/>
  <c r="E1951" i="2" s="1"/>
  <c r="M1949" i="2"/>
  <c r="C1949" i="2"/>
  <c r="L1910" i="2"/>
  <c r="C2204" i="2"/>
  <c r="M2195" i="2"/>
  <c r="C2195" i="2"/>
  <c r="M2187" i="2"/>
  <c r="C2187" i="2"/>
  <c r="M2179" i="2"/>
  <c r="C2179" i="2"/>
  <c r="M2171" i="2"/>
  <c r="C2171" i="2"/>
  <c r="M2163" i="2"/>
  <c r="C2163" i="2"/>
  <c r="M2155" i="2"/>
  <c r="C2155" i="2"/>
  <c r="M2147" i="2"/>
  <c r="C2147" i="2"/>
  <c r="M2139" i="2"/>
  <c r="C2139" i="2"/>
  <c r="M2131" i="2"/>
  <c r="C2131" i="2"/>
  <c r="M2123" i="2"/>
  <c r="C2123" i="2"/>
  <c r="M2115" i="2"/>
  <c r="C2115" i="2"/>
  <c r="M2107" i="2"/>
  <c r="C2107" i="2"/>
  <c r="M2099" i="2"/>
  <c r="C2099" i="2"/>
  <c r="M2091" i="2"/>
  <c r="C2091" i="2"/>
  <c r="M2083" i="2"/>
  <c r="C2083" i="2"/>
  <c r="M2075" i="2"/>
  <c r="C2075" i="2"/>
  <c r="M2067" i="2"/>
  <c r="C2067" i="2"/>
  <c r="M2059" i="2"/>
  <c r="C2059" i="2"/>
  <c r="M2051" i="2"/>
  <c r="C2051" i="2"/>
  <c r="M2043" i="2"/>
  <c r="C2043" i="2"/>
  <c r="M2035" i="2"/>
  <c r="C2035" i="2"/>
  <c r="M2027" i="2"/>
  <c r="C2027" i="2"/>
  <c r="D2007" i="2"/>
  <c r="E2007" i="2" s="1"/>
  <c r="N2007" i="2"/>
  <c r="AG2007" i="2" s="1"/>
  <c r="C1999" i="2"/>
  <c r="M1998" i="2"/>
  <c r="N1996" i="2"/>
  <c r="D1996" i="2"/>
  <c r="N1989" i="2"/>
  <c r="O1989" i="2"/>
  <c r="D1989" i="2"/>
  <c r="N1983" i="2"/>
  <c r="C1963" i="2"/>
  <c r="M1963" i="2"/>
  <c r="O1960" i="2"/>
  <c r="N1957" i="2"/>
  <c r="O1957" i="2"/>
  <c r="M1955" i="2"/>
  <c r="C1955" i="2"/>
  <c r="C1933" i="2"/>
  <c r="M1933" i="2"/>
  <c r="C1901" i="2"/>
  <c r="M1901" i="2"/>
  <c r="O2005" i="2"/>
  <c r="E2005" i="2"/>
  <c r="L2005" i="2" s="1"/>
  <c r="AF2005" i="2" s="1"/>
  <c r="N2005" i="2"/>
  <c r="O2003" i="2"/>
  <c r="D2003" i="2"/>
  <c r="E2003" i="2" s="1"/>
  <c r="D1992" i="2"/>
  <c r="O1992" i="2"/>
  <c r="N1988" i="2"/>
  <c r="D1988" i="2"/>
  <c r="N1987" i="2"/>
  <c r="D1987" i="2"/>
  <c r="E1987" i="2" s="1"/>
  <c r="M1970" i="2"/>
  <c r="C1970" i="2"/>
  <c r="AG1965" i="2"/>
  <c r="N1964" i="2"/>
  <c r="D1964" i="2"/>
  <c r="E1964" i="2" s="1"/>
  <c r="N1926" i="2"/>
  <c r="O1926" i="2"/>
  <c r="M1915" i="2"/>
  <c r="C1915" i="2"/>
  <c r="M1819" i="2"/>
  <c r="C1819" i="2"/>
  <c r="M2203" i="2"/>
  <c r="C2203" i="2"/>
  <c r="M2194" i="2"/>
  <c r="M2186" i="2"/>
  <c r="M2178" i="2"/>
  <c r="M2170" i="2"/>
  <c r="M2162" i="2"/>
  <c r="M2154" i="2"/>
  <c r="M2146" i="2"/>
  <c r="M2138" i="2"/>
  <c r="M2130" i="2"/>
  <c r="M2122" i="2"/>
  <c r="M2114" i="2"/>
  <c r="M2106" i="2"/>
  <c r="M2098" i="2"/>
  <c r="M2090" i="2"/>
  <c r="M2082" i="2"/>
  <c r="M2074" i="2"/>
  <c r="M2066" i="2"/>
  <c r="M2058" i="2"/>
  <c r="M2050" i="2"/>
  <c r="M2042" i="2"/>
  <c r="M2034" i="2"/>
  <c r="M2026" i="2"/>
  <c r="N2017" i="2"/>
  <c r="E2017" i="2"/>
  <c r="L2017" i="2" s="1"/>
  <c r="AF2017" i="2" s="1"/>
  <c r="C2015" i="2"/>
  <c r="M2014" i="2"/>
  <c r="N2012" i="2"/>
  <c r="D2012" i="2"/>
  <c r="E2012" i="2" s="1"/>
  <c r="O2012" i="2"/>
  <c r="O2002" i="2"/>
  <c r="D2002" i="2"/>
  <c r="E2002" i="2" s="1"/>
  <c r="M1997" i="2"/>
  <c r="C1997" i="2"/>
  <c r="C1994" i="2"/>
  <c r="M1994" i="2"/>
  <c r="C1984" i="2"/>
  <c r="O1975" i="2"/>
  <c r="D1975" i="2"/>
  <c r="E1975" i="2" s="1"/>
  <c r="N1973" i="2"/>
  <c r="O1973" i="2"/>
  <c r="D1973" i="2"/>
  <c r="E1973" i="2" s="1"/>
  <c r="M1972" i="2"/>
  <c r="C1956" i="2"/>
  <c r="M1956" i="2"/>
  <c r="N1950" i="2"/>
  <c r="O1950" i="2"/>
  <c r="D1950" i="2"/>
  <c r="E1950" i="2" s="1"/>
  <c r="N1935" i="2"/>
  <c r="O1935" i="2"/>
  <c r="D1935" i="2"/>
  <c r="E1935" i="2" s="1"/>
  <c r="N1920" i="2"/>
  <c r="O1920" i="2"/>
  <c r="D1920" i="2"/>
  <c r="E1920" i="2" s="1"/>
  <c r="M1835" i="2"/>
  <c r="C1835" i="2"/>
  <c r="M2217" i="2"/>
  <c r="C2215" i="2"/>
  <c r="M2200" i="2"/>
  <c r="C2199" i="2"/>
  <c r="O2192" i="2"/>
  <c r="AG2192" i="2" s="1"/>
  <c r="E2192" i="2"/>
  <c r="O2184" i="2"/>
  <c r="O2168" i="2"/>
  <c r="E2160" i="2"/>
  <c r="O2152" i="2"/>
  <c r="O2144" i="2"/>
  <c r="E2144" i="2"/>
  <c r="O2128" i="2"/>
  <c r="O2120" i="2"/>
  <c r="O2104" i="2"/>
  <c r="O2096" i="2"/>
  <c r="O2088" i="2"/>
  <c r="O2080" i="2"/>
  <c r="E2080" i="2"/>
  <c r="O2072" i="2"/>
  <c r="O2064" i="2"/>
  <c r="AG2064" i="2" s="1"/>
  <c r="O2056" i="2"/>
  <c r="O2040" i="2"/>
  <c r="AG2040" i="2" s="1"/>
  <c r="O2032" i="2"/>
  <c r="M2003" i="2"/>
  <c r="N1998" i="2"/>
  <c r="O1998" i="2"/>
  <c r="E1998" i="2"/>
  <c r="M1993" i="2"/>
  <c r="C1993" i="2"/>
  <c r="O1964" i="2"/>
  <c r="N1936" i="2"/>
  <c r="O1936" i="2"/>
  <c r="D1936" i="2"/>
  <c r="E1936" i="2" s="1"/>
  <c r="M1931" i="2"/>
  <c r="C1931" i="2"/>
  <c r="D1926" i="2"/>
  <c r="M1899" i="2"/>
  <c r="C1899" i="2"/>
  <c r="M1851" i="2"/>
  <c r="C1851" i="2"/>
  <c r="C2191" i="2"/>
  <c r="C2183" i="2"/>
  <c r="C2175" i="2"/>
  <c r="C2167" i="2"/>
  <c r="L2161" i="2"/>
  <c r="C2159" i="2"/>
  <c r="C2151" i="2"/>
  <c r="C2143" i="2"/>
  <c r="C2135" i="2"/>
  <c r="C2127" i="2"/>
  <c r="E2125" i="2"/>
  <c r="L2125" i="2" s="1"/>
  <c r="L2121" i="2"/>
  <c r="C2119" i="2"/>
  <c r="C2111" i="2"/>
  <c r="E2109" i="2"/>
  <c r="L2109" i="2" s="1"/>
  <c r="M2104" i="2"/>
  <c r="C2103" i="2"/>
  <c r="C2095" i="2"/>
  <c r="E2093" i="2"/>
  <c r="L2093" i="2" s="1"/>
  <c r="C2087" i="2"/>
  <c r="E2085" i="2"/>
  <c r="L2085" i="2" s="1"/>
  <c r="C2079" i="2"/>
  <c r="C2071" i="2"/>
  <c r="C2063" i="2"/>
  <c r="C2055" i="2"/>
  <c r="C2047" i="2"/>
  <c r="L2041" i="2"/>
  <c r="C2039" i="2"/>
  <c r="C2031" i="2"/>
  <c r="E2029" i="2"/>
  <c r="L2029" i="2" s="1"/>
  <c r="C2023" i="2"/>
  <c r="O2017" i="2"/>
  <c r="O2013" i="2"/>
  <c r="E2013" i="2"/>
  <c r="L2013" i="2" s="1"/>
  <c r="N2013" i="2"/>
  <c r="C2006" i="2"/>
  <c r="M2006" i="2"/>
  <c r="M2004" i="2"/>
  <c r="C2004" i="2"/>
  <c r="C1995" i="2"/>
  <c r="C1990" i="2"/>
  <c r="E1988" i="2"/>
  <c r="M1988" i="2"/>
  <c r="O1979" i="2"/>
  <c r="D1979" i="2"/>
  <c r="C1971" i="2"/>
  <c r="M1971" i="2"/>
  <c r="D1957" i="2"/>
  <c r="M1953" i="2"/>
  <c r="C1953" i="2"/>
  <c r="M1939" i="2"/>
  <c r="C1939" i="2"/>
  <c r="M1916" i="2"/>
  <c r="C1916" i="2"/>
  <c r="M1867" i="2"/>
  <c r="C1867" i="2"/>
  <c r="E1814" i="2"/>
  <c r="L1814" i="2" s="1"/>
  <c r="D2069" i="2"/>
  <c r="E2069" i="2" s="1"/>
  <c r="D2061" i="2"/>
  <c r="D2053" i="2"/>
  <c r="E2053" i="2" s="1"/>
  <c r="D2045" i="2"/>
  <c r="N2014" i="2"/>
  <c r="O2014" i="2"/>
  <c r="E2014" i="2"/>
  <c r="L2014" i="2" s="1"/>
  <c r="AF2014" i="2" s="1"/>
  <c r="L1998" i="2"/>
  <c r="AF1998" i="2" s="1"/>
  <c r="C1978" i="2"/>
  <c r="M1978" i="2"/>
  <c r="N1972" i="2"/>
  <c r="D1972" i="2"/>
  <c r="E1972" i="2" s="1"/>
  <c r="M1962" i="2"/>
  <c r="C1962" i="2"/>
  <c r="M1954" i="2"/>
  <c r="C1954" i="2"/>
  <c r="M1883" i="2"/>
  <c r="C1883" i="2"/>
  <c r="M1803" i="2"/>
  <c r="C1803" i="2"/>
  <c r="O1766" i="2"/>
  <c r="N1766" i="2"/>
  <c r="D1766" i="2"/>
  <c r="E1766" i="2" s="1"/>
  <c r="C1742" i="2"/>
  <c r="M1742" i="2"/>
  <c r="O1729" i="2"/>
  <c r="D1729" i="2"/>
  <c r="E1729" i="2" s="1"/>
  <c r="N1729" i="2"/>
  <c r="C1885" i="2"/>
  <c r="M1885" i="2"/>
  <c r="M1884" i="2"/>
  <c r="C1884" i="2"/>
  <c r="C1869" i="2"/>
  <c r="M1869" i="2"/>
  <c r="M1868" i="2"/>
  <c r="C1868" i="2"/>
  <c r="C1853" i="2"/>
  <c r="M1852" i="2"/>
  <c r="C1852" i="2"/>
  <c r="C1837" i="2"/>
  <c r="M1837" i="2"/>
  <c r="M1836" i="2"/>
  <c r="C1836" i="2"/>
  <c r="C1821" i="2"/>
  <c r="M1820" i="2"/>
  <c r="C1820" i="2"/>
  <c r="C1805" i="2"/>
  <c r="M1804" i="2"/>
  <c r="C1804" i="2"/>
  <c r="O1790" i="2"/>
  <c r="N1790" i="2"/>
  <c r="D1790" i="2"/>
  <c r="E1790" i="2" s="1"/>
  <c r="AG1770" i="2"/>
  <c r="M1992" i="2"/>
  <c r="D1976" i="2"/>
  <c r="E1976" i="2" s="1"/>
  <c r="C1974" i="2"/>
  <c r="D1968" i="2"/>
  <c r="E1968" i="2" s="1"/>
  <c r="C1966" i="2"/>
  <c r="M1961" i="2"/>
  <c r="C1961" i="2"/>
  <c r="M1853" i="2"/>
  <c r="M1821" i="2"/>
  <c r="M1805" i="2"/>
  <c r="AG1794" i="2"/>
  <c r="N1784" i="2"/>
  <c r="O1784" i="2"/>
  <c r="D1784" i="2"/>
  <c r="E1784" i="2" s="1"/>
  <c r="O1758" i="2"/>
  <c r="N1758" i="2"/>
  <c r="D1758" i="2"/>
  <c r="E1758" i="2" s="1"/>
  <c r="N1727" i="2"/>
  <c r="O1727" i="2"/>
  <c r="D1727" i="2"/>
  <c r="E1727" i="2" s="1"/>
  <c r="D1555" i="2"/>
  <c r="E1555" i="2" s="1"/>
  <c r="O1555" i="2"/>
  <c r="AG1555" i="2" s="1"/>
  <c r="N1555" i="2"/>
  <c r="M2016" i="2"/>
  <c r="C2009" i="2"/>
  <c r="M2005" i="2"/>
  <c r="M2000" i="2"/>
  <c r="M1989" i="2"/>
  <c r="C1982" i="2"/>
  <c r="M1977" i="2"/>
  <c r="C1977" i="2"/>
  <c r="M1973" i="2"/>
  <c r="M1969" i="2"/>
  <c r="C1969" i="2"/>
  <c r="M1948" i="2"/>
  <c r="N1943" i="2"/>
  <c r="O1943" i="2"/>
  <c r="D1943" i="2"/>
  <c r="C1934" i="2"/>
  <c r="N1928" i="2"/>
  <c r="O1928" i="2"/>
  <c r="D1928" i="2"/>
  <c r="E1928" i="2" s="1"/>
  <c r="C1918" i="2"/>
  <c r="N1912" i="2"/>
  <c r="O1912" i="2"/>
  <c r="N1911" i="2"/>
  <c r="O1911" i="2"/>
  <c r="D1911" i="2"/>
  <c r="C1902" i="2"/>
  <c r="N1896" i="2"/>
  <c r="AG1896" i="2" s="1"/>
  <c r="O1896" i="2"/>
  <c r="D1896" i="2"/>
  <c r="E1896" i="2" s="1"/>
  <c r="N1895" i="2"/>
  <c r="O1895" i="2"/>
  <c r="D1895" i="2"/>
  <c r="C1886" i="2"/>
  <c r="N1879" i="2"/>
  <c r="C1870" i="2"/>
  <c r="N1864" i="2"/>
  <c r="O1864" i="2"/>
  <c r="D1864" i="2"/>
  <c r="E1864" i="2" s="1"/>
  <c r="N1863" i="2"/>
  <c r="O1863" i="2"/>
  <c r="D1863" i="2"/>
  <c r="C1854" i="2"/>
  <c r="N1848" i="2"/>
  <c r="O1848" i="2"/>
  <c r="D1848" i="2"/>
  <c r="E1848" i="2" s="1"/>
  <c r="N1847" i="2"/>
  <c r="O1847" i="2"/>
  <c r="D1847" i="2"/>
  <c r="C1838" i="2"/>
  <c r="N1831" i="2"/>
  <c r="O1831" i="2"/>
  <c r="D1831" i="2"/>
  <c r="C1822" i="2"/>
  <c r="N1816" i="2"/>
  <c r="O1816" i="2"/>
  <c r="D1816" i="2"/>
  <c r="E1816" i="2" s="1"/>
  <c r="N1815" i="2"/>
  <c r="O1815" i="2"/>
  <c r="D1815" i="2"/>
  <c r="C1806" i="2"/>
  <c r="N1800" i="2"/>
  <c r="O1800" i="2"/>
  <c r="D1800" i="2"/>
  <c r="E1800" i="2" s="1"/>
  <c r="M1923" i="2"/>
  <c r="C1923" i="2"/>
  <c r="M1907" i="2"/>
  <c r="C1907" i="2"/>
  <c r="M1891" i="2"/>
  <c r="C1891" i="2"/>
  <c r="M1875" i="2"/>
  <c r="C1875" i="2"/>
  <c r="M1859" i="2"/>
  <c r="C1859" i="2"/>
  <c r="M1843" i="2"/>
  <c r="C1843" i="2"/>
  <c r="M1827" i="2"/>
  <c r="C1827" i="2"/>
  <c r="M1811" i="2"/>
  <c r="C1811" i="2"/>
  <c r="M1799" i="2"/>
  <c r="C1799" i="2"/>
  <c r="O1782" i="2"/>
  <c r="N1782" i="2"/>
  <c r="D1782" i="2"/>
  <c r="E1782" i="2" s="1"/>
  <c r="N1776" i="2"/>
  <c r="O1776" i="2"/>
  <c r="D1776" i="2"/>
  <c r="E1776" i="2" s="1"/>
  <c r="N1637" i="2"/>
  <c r="O1637" i="2"/>
  <c r="D1637" i="2"/>
  <c r="E1637" i="2" s="1"/>
  <c r="M1981" i="2"/>
  <c r="M1946" i="2"/>
  <c r="C1946" i="2"/>
  <c r="C1941" i="2"/>
  <c r="M1941" i="2"/>
  <c r="M1940" i="2"/>
  <c r="C1940" i="2"/>
  <c r="C1925" i="2"/>
  <c r="M1925" i="2"/>
  <c r="M1924" i="2"/>
  <c r="C1924" i="2"/>
  <c r="C1909" i="2"/>
  <c r="M1909" i="2"/>
  <c r="M1908" i="2"/>
  <c r="C1908" i="2"/>
  <c r="C1893" i="2"/>
  <c r="M1893" i="2"/>
  <c r="M1892" i="2"/>
  <c r="C1892" i="2"/>
  <c r="C1877" i="2"/>
  <c r="M1877" i="2"/>
  <c r="M1876" i="2"/>
  <c r="C1876" i="2"/>
  <c r="C1861" i="2"/>
  <c r="M1861" i="2"/>
  <c r="M1860" i="2"/>
  <c r="C1860" i="2"/>
  <c r="C1845" i="2"/>
  <c r="M1845" i="2"/>
  <c r="M1844" i="2"/>
  <c r="C1844" i="2"/>
  <c r="C1829" i="2"/>
  <c r="M1829" i="2"/>
  <c r="M1828" i="2"/>
  <c r="C1828" i="2"/>
  <c r="C1813" i="2"/>
  <c r="M1812" i="2"/>
  <c r="C1812" i="2"/>
  <c r="N1785" i="2"/>
  <c r="N1750" i="2"/>
  <c r="O1750" i="2"/>
  <c r="D1750" i="2"/>
  <c r="E1750" i="2" s="1"/>
  <c r="C1986" i="2"/>
  <c r="O1968" i="2"/>
  <c r="C1958" i="2"/>
  <c r="O1952" i="2"/>
  <c r="D1952" i="2"/>
  <c r="E1952" i="2" s="1"/>
  <c r="N1948" i="2"/>
  <c r="D1948" i="2"/>
  <c r="M1947" i="2"/>
  <c r="C1947" i="2"/>
  <c r="M1945" i="2"/>
  <c r="C1945" i="2"/>
  <c r="AG1848" i="2"/>
  <c r="M1813" i="2"/>
  <c r="O1774" i="2"/>
  <c r="N1774" i="2"/>
  <c r="D1774" i="2"/>
  <c r="E1774" i="2" s="1"/>
  <c r="N1768" i="2"/>
  <c r="O1768" i="2"/>
  <c r="D1768" i="2"/>
  <c r="E1768" i="2" s="1"/>
  <c r="N1734" i="2"/>
  <c r="O1734" i="2"/>
  <c r="D1734" i="2"/>
  <c r="N1919" i="2"/>
  <c r="O1919" i="2"/>
  <c r="D1919" i="2"/>
  <c r="E1919" i="2" s="1"/>
  <c r="N1910" i="2"/>
  <c r="O1910" i="2"/>
  <c r="N1904" i="2"/>
  <c r="O1904" i="2"/>
  <c r="D1904" i="2"/>
  <c r="E1904" i="2" s="1"/>
  <c r="O1894" i="2"/>
  <c r="N1888" i="2"/>
  <c r="O1888" i="2"/>
  <c r="D1888" i="2"/>
  <c r="E1888" i="2" s="1"/>
  <c r="N1887" i="2"/>
  <c r="O1887" i="2"/>
  <c r="D1887" i="2"/>
  <c r="N1878" i="2"/>
  <c r="O1878" i="2"/>
  <c r="N1872" i="2"/>
  <c r="O1872" i="2"/>
  <c r="D1872" i="2"/>
  <c r="E1872" i="2"/>
  <c r="N1871" i="2"/>
  <c r="O1871" i="2"/>
  <c r="D1871" i="2"/>
  <c r="N1862" i="2"/>
  <c r="O1862" i="2"/>
  <c r="N1856" i="2"/>
  <c r="O1856" i="2"/>
  <c r="D1856" i="2"/>
  <c r="E1856" i="2" s="1"/>
  <c r="N1855" i="2"/>
  <c r="O1855" i="2"/>
  <c r="D1855" i="2"/>
  <c r="N1846" i="2"/>
  <c r="O1846" i="2"/>
  <c r="N1840" i="2"/>
  <c r="O1840" i="2"/>
  <c r="D1840" i="2"/>
  <c r="E1840" i="2" s="1"/>
  <c r="N1839" i="2"/>
  <c r="O1839" i="2"/>
  <c r="D1839" i="2"/>
  <c r="E1839" i="2" s="1"/>
  <c r="N1830" i="2"/>
  <c r="O1830" i="2"/>
  <c r="N1824" i="2"/>
  <c r="O1824" i="2"/>
  <c r="D1824" i="2"/>
  <c r="E1824" i="2" s="1"/>
  <c r="N1823" i="2"/>
  <c r="O1823" i="2"/>
  <c r="D1823" i="2"/>
  <c r="N1814" i="2"/>
  <c r="O1814" i="2"/>
  <c r="N1808" i="2"/>
  <c r="O1808" i="2"/>
  <c r="D1808" i="2"/>
  <c r="E1808" i="2" s="1"/>
  <c r="O1798" i="2"/>
  <c r="N1798" i="2"/>
  <c r="D1798" i="2"/>
  <c r="E1798" i="2" s="1"/>
  <c r="N1792" i="2"/>
  <c r="O1792" i="2"/>
  <c r="D1792" i="2"/>
  <c r="E1792" i="2" s="1"/>
  <c r="D1361" i="2"/>
  <c r="E1361" i="2" s="1"/>
  <c r="N1361" i="2"/>
  <c r="O1361" i="2"/>
  <c r="M1796" i="2"/>
  <c r="C1796" i="2"/>
  <c r="M1788" i="2"/>
  <c r="C1788" i="2"/>
  <c r="M1780" i="2"/>
  <c r="C1780" i="2"/>
  <c r="M1772" i="2"/>
  <c r="C1772" i="2"/>
  <c r="M1764" i="2"/>
  <c r="C1764" i="2"/>
  <c r="M1756" i="2"/>
  <c r="C1756" i="2"/>
  <c r="M1755" i="2"/>
  <c r="C1755" i="2"/>
  <c r="M1754" i="2"/>
  <c r="C1754" i="2"/>
  <c r="O1753" i="2"/>
  <c r="AG1753" i="2" s="1"/>
  <c r="D1753" i="2"/>
  <c r="E1753" i="2" s="1"/>
  <c r="N1728" i="2"/>
  <c r="O1728" i="2"/>
  <c r="D1728" i="2"/>
  <c r="E1728" i="2" s="1"/>
  <c r="C1725" i="2"/>
  <c r="M1724" i="2"/>
  <c r="C1724" i="2"/>
  <c r="O1713" i="2"/>
  <c r="D1713" i="2"/>
  <c r="E1713" i="2" s="1"/>
  <c r="N1713" i="2"/>
  <c r="C1709" i="2"/>
  <c r="M1709" i="2"/>
  <c r="M1708" i="2"/>
  <c r="C1708" i="2"/>
  <c r="O1697" i="2"/>
  <c r="D1697" i="2"/>
  <c r="E1697" i="2" s="1"/>
  <c r="N1697" i="2"/>
  <c r="N1694" i="2"/>
  <c r="O1694" i="2"/>
  <c r="C1693" i="2"/>
  <c r="M1693" i="2"/>
  <c r="M1692" i="2"/>
  <c r="C1692" i="2"/>
  <c r="O1681" i="2"/>
  <c r="D1681" i="2"/>
  <c r="E1681" i="2" s="1"/>
  <c r="N1681" i="2"/>
  <c r="N1678" i="2"/>
  <c r="O1678" i="2"/>
  <c r="C1677" i="2"/>
  <c r="M1677" i="2"/>
  <c r="M1676" i="2"/>
  <c r="C1676" i="2"/>
  <c r="N1662" i="2"/>
  <c r="O1662" i="2"/>
  <c r="C1661" i="2"/>
  <c r="M1661" i="2"/>
  <c r="M1660" i="2"/>
  <c r="C1660" i="2"/>
  <c r="O1649" i="2"/>
  <c r="N1646" i="2"/>
  <c r="O1646" i="2"/>
  <c r="C1645" i="2"/>
  <c r="M1645" i="2"/>
  <c r="M1644" i="2"/>
  <c r="C1644" i="2"/>
  <c r="N1639" i="2"/>
  <c r="O1639" i="2"/>
  <c r="D1639" i="2"/>
  <c r="E1639" i="2" s="1"/>
  <c r="N1529" i="2"/>
  <c r="O1529" i="2"/>
  <c r="D1529" i="2"/>
  <c r="E1529" i="2" s="1"/>
  <c r="O1506" i="2"/>
  <c r="D1506" i="2"/>
  <c r="E1506" i="2" s="1"/>
  <c r="N1506" i="2"/>
  <c r="M1415" i="2"/>
  <c r="C1415" i="2"/>
  <c r="C1381" i="2"/>
  <c r="M1381" i="2"/>
  <c r="M1795" i="2"/>
  <c r="M1787" i="2"/>
  <c r="M1779" i="2"/>
  <c r="M1771" i="2"/>
  <c r="M1763" i="2"/>
  <c r="N1736" i="2"/>
  <c r="O1736" i="2"/>
  <c r="D1736" i="2"/>
  <c r="E1736" i="2" s="1"/>
  <c r="C1733" i="2"/>
  <c r="M1732" i="2"/>
  <c r="C1732" i="2"/>
  <c r="M1731" i="2"/>
  <c r="C1731" i="2"/>
  <c r="M1730" i="2"/>
  <c r="C1730" i="2"/>
  <c r="N1720" i="2"/>
  <c r="O1720" i="2"/>
  <c r="D1720" i="2"/>
  <c r="E1720" i="2" s="1"/>
  <c r="N1719" i="2"/>
  <c r="O1719" i="2"/>
  <c r="D1719" i="2"/>
  <c r="E1719" i="2" s="1"/>
  <c r="N1704" i="2"/>
  <c r="O1704" i="2"/>
  <c r="D1704" i="2"/>
  <c r="N1703" i="2"/>
  <c r="O1703" i="2"/>
  <c r="D1703" i="2"/>
  <c r="E1703" i="2" s="1"/>
  <c r="N1688" i="2"/>
  <c r="O1688" i="2"/>
  <c r="D1688" i="2"/>
  <c r="N1687" i="2"/>
  <c r="O1687" i="2"/>
  <c r="D1687" i="2"/>
  <c r="N1672" i="2"/>
  <c r="O1672" i="2"/>
  <c r="D1672" i="2"/>
  <c r="N1671" i="2"/>
  <c r="O1671" i="2"/>
  <c r="D1671" i="2"/>
  <c r="N1655" i="2"/>
  <c r="O1655" i="2"/>
  <c r="D1655" i="2"/>
  <c r="E1655" i="2" s="1"/>
  <c r="O1633" i="2"/>
  <c r="D1633" i="2"/>
  <c r="E1633" i="2" s="1"/>
  <c r="N1633" i="2"/>
  <c r="N1455" i="2"/>
  <c r="O1455" i="2"/>
  <c r="D1455" i="2"/>
  <c r="E1455" i="2" s="1"/>
  <c r="M1407" i="2"/>
  <c r="C1407" i="2"/>
  <c r="O1398" i="2"/>
  <c r="D1398" i="2"/>
  <c r="N1398" i="2"/>
  <c r="N1382" i="2"/>
  <c r="O1382" i="2"/>
  <c r="D1382" i="2"/>
  <c r="E1382" i="2" s="1"/>
  <c r="O1348" i="2"/>
  <c r="D1348" i="2"/>
  <c r="N1348" i="2"/>
  <c r="C1937" i="2"/>
  <c r="C1929" i="2"/>
  <c r="C1921" i="2"/>
  <c r="C1913" i="2"/>
  <c r="C1905" i="2"/>
  <c r="C1897" i="2"/>
  <c r="C1889" i="2"/>
  <c r="C1881" i="2"/>
  <c r="C1873" i="2"/>
  <c r="C1865" i="2"/>
  <c r="C1857" i="2"/>
  <c r="C1849" i="2"/>
  <c r="C1841" i="2"/>
  <c r="C1833" i="2"/>
  <c r="C1825" i="2"/>
  <c r="C1817" i="2"/>
  <c r="C1809" i="2"/>
  <c r="C1801" i="2"/>
  <c r="M1761" i="2"/>
  <c r="C1761" i="2"/>
  <c r="O1737" i="2"/>
  <c r="D1737" i="2"/>
  <c r="E1737" i="2" s="1"/>
  <c r="N1735" i="2"/>
  <c r="O1735" i="2"/>
  <c r="D1735" i="2"/>
  <c r="E1735" i="2" s="1"/>
  <c r="C1726" i="2"/>
  <c r="M1715" i="2"/>
  <c r="C1715" i="2"/>
  <c r="M1699" i="2"/>
  <c r="C1699" i="2"/>
  <c r="M1683" i="2"/>
  <c r="C1683" i="2"/>
  <c r="M1670" i="2"/>
  <c r="M1667" i="2"/>
  <c r="C1667" i="2"/>
  <c r="M1654" i="2"/>
  <c r="M1651" i="2"/>
  <c r="C1651" i="2"/>
  <c r="M1627" i="2"/>
  <c r="C1627" i="2"/>
  <c r="N1624" i="2"/>
  <c r="C1622" i="2"/>
  <c r="M1622" i="2"/>
  <c r="N1585" i="2"/>
  <c r="O1585" i="2"/>
  <c r="D1585" i="2"/>
  <c r="E1585" i="2" s="1"/>
  <c r="N1569" i="2"/>
  <c r="O1569" i="2"/>
  <c r="D1569" i="2"/>
  <c r="E1569" i="2" s="1"/>
  <c r="N1487" i="2"/>
  <c r="O1487" i="2"/>
  <c r="D1487" i="2"/>
  <c r="E1487" i="2" s="1"/>
  <c r="N1464" i="2"/>
  <c r="O1464" i="2"/>
  <c r="D1464" i="2"/>
  <c r="N1456" i="2"/>
  <c r="O1456" i="2"/>
  <c r="D1456" i="2"/>
  <c r="E1456" i="2" s="1"/>
  <c r="O1327" i="2"/>
  <c r="D1327" i="2"/>
  <c r="E1327" i="2" s="1"/>
  <c r="N1327" i="2"/>
  <c r="C1938" i="2"/>
  <c r="C1930" i="2"/>
  <c r="C1922" i="2"/>
  <c r="C1914" i="2"/>
  <c r="C1906" i="2"/>
  <c r="C1898" i="2"/>
  <c r="C1890" i="2"/>
  <c r="C1882" i="2"/>
  <c r="C1874" i="2"/>
  <c r="C1866" i="2"/>
  <c r="C1858" i="2"/>
  <c r="C1850" i="2"/>
  <c r="C1842" i="2"/>
  <c r="C1834" i="2"/>
  <c r="C1826" i="2"/>
  <c r="C1818" i="2"/>
  <c r="C1810" i="2"/>
  <c r="C1802" i="2"/>
  <c r="M1800" i="2"/>
  <c r="M1797" i="2"/>
  <c r="L1794" i="2"/>
  <c r="M1793" i="2"/>
  <c r="M1777" i="2"/>
  <c r="M1773" i="2"/>
  <c r="C1769" i="2"/>
  <c r="M1765" i="2"/>
  <c r="C1760" i="2"/>
  <c r="M1757" i="2"/>
  <c r="N1744" i="2"/>
  <c r="O1744" i="2"/>
  <c r="D1744" i="2"/>
  <c r="E1744" i="2" s="1"/>
  <c r="C1741" i="2"/>
  <c r="M1740" i="2"/>
  <c r="C1740" i="2"/>
  <c r="M1739" i="2"/>
  <c r="C1739" i="2"/>
  <c r="M1738" i="2"/>
  <c r="C1738" i="2"/>
  <c r="O1721" i="2"/>
  <c r="D1721" i="2"/>
  <c r="E1721" i="2" s="1"/>
  <c r="N1721" i="2"/>
  <c r="N1718" i="2"/>
  <c r="O1718" i="2"/>
  <c r="M1717" i="2"/>
  <c r="M1716" i="2"/>
  <c r="C1716" i="2"/>
  <c r="D1705" i="2"/>
  <c r="E1705" i="2" s="1"/>
  <c r="N1705" i="2"/>
  <c r="N1702" i="2"/>
  <c r="O1702" i="2"/>
  <c r="C1701" i="2"/>
  <c r="M1701" i="2"/>
  <c r="M1700" i="2"/>
  <c r="C1700" i="2"/>
  <c r="D1694" i="2"/>
  <c r="E1694" i="2" s="1"/>
  <c r="N1686" i="2"/>
  <c r="O1686" i="2"/>
  <c r="C1685" i="2"/>
  <c r="M1685" i="2"/>
  <c r="M1684" i="2"/>
  <c r="C1684" i="2"/>
  <c r="D1678" i="2"/>
  <c r="O1673" i="2"/>
  <c r="D1673" i="2"/>
  <c r="E1673" i="2" s="1"/>
  <c r="N1673" i="2"/>
  <c r="C1669" i="2"/>
  <c r="M1669" i="2"/>
  <c r="M1668" i="2"/>
  <c r="C1668" i="2"/>
  <c r="D1662" i="2"/>
  <c r="E1662" i="2" s="1"/>
  <c r="O1657" i="2"/>
  <c r="D1657" i="2"/>
  <c r="E1657" i="2" s="1"/>
  <c r="N1657" i="2"/>
  <c r="N1654" i="2"/>
  <c r="O1654" i="2"/>
  <c r="M1652" i="2"/>
  <c r="C1652" i="2"/>
  <c r="D1646" i="2"/>
  <c r="E1646" i="2" s="1"/>
  <c r="N1519" i="2"/>
  <c r="O1519" i="2"/>
  <c r="D1519" i="2"/>
  <c r="E1519" i="2" s="1"/>
  <c r="N1496" i="2"/>
  <c r="O1496" i="2"/>
  <c r="D1496" i="2"/>
  <c r="N1488" i="2"/>
  <c r="O1488" i="2"/>
  <c r="D1488" i="2"/>
  <c r="N1448" i="2"/>
  <c r="O1448" i="2"/>
  <c r="E1448" i="2"/>
  <c r="L1448" i="2" s="1"/>
  <c r="AF1448" i="2" s="1"/>
  <c r="C1395" i="2"/>
  <c r="M1395" i="2"/>
  <c r="O1785" i="2"/>
  <c r="E1785" i="2"/>
  <c r="O1745" i="2"/>
  <c r="AG1745" i="2" s="1"/>
  <c r="D1745" i="2"/>
  <c r="E1745" i="2" s="1"/>
  <c r="N1743" i="2"/>
  <c r="O1743" i="2"/>
  <c r="D1743" i="2"/>
  <c r="O1717" i="2"/>
  <c r="O1689" i="2"/>
  <c r="O1641" i="2"/>
  <c r="D1641" i="2"/>
  <c r="E1641" i="2" s="1"/>
  <c r="N1641" i="2"/>
  <c r="N1631" i="2"/>
  <c r="O1631" i="2"/>
  <c r="D1631" i="2"/>
  <c r="E1631" i="2" s="1"/>
  <c r="N1544" i="2"/>
  <c r="O1544" i="2"/>
  <c r="D1544" i="2"/>
  <c r="E1544" i="2" s="1"/>
  <c r="N1528" i="2"/>
  <c r="O1528" i="2"/>
  <c r="D1528" i="2"/>
  <c r="N1520" i="2"/>
  <c r="O1520" i="2"/>
  <c r="D1520" i="2"/>
  <c r="N1480" i="2"/>
  <c r="O1480" i="2"/>
  <c r="E1480" i="2"/>
  <c r="L1480" i="2" s="1"/>
  <c r="AF1480" i="2" s="1"/>
  <c r="C1791" i="2"/>
  <c r="C1783" i="2"/>
  <c r="C1775" i="2"/>
  <c r="C1767" i="2"/>
  <c r="N1765" i="2"/>
  <c r="O1765" i="2"/>
  <c r="C1759" i="2"/>
  <c r="N1757" i="2"/>
  <c r="O1757" i="2"/>
  <c r="N1749" i="2"/>
  <c r="O1749" i="2"/>
  <c r="M1748" i="2"/>
  <c r="C1748" i="2"/>
  <c r="M1747" i="2"/>
  <c r="C1747" i="2"/>
  <c r="M1746" i="2"/>
  <c r="C1746" i="2"/>
  <c r="N1712" i="2"/>
  <c r="O1712" i="2"/>
  <c r="D1712" i="2"/>
  <c r="E1712" i="2" s="1"/>
  <c r="N1711" i="2"/>
  <c r="O1711" i="2"/>
  <c r="D1711" i="2"/>
  <c r="N1696" i="2"/>
  <c r="O1696" i="2"/>
  <c r="D1696" i="2"/>
  <c r="E1696" i="2" s="1"/>
  <c r="N1695" i="2"/>
  <c r="O1695" i="2"/>
  <c r="AG1695" i="2" s="1"/>
  <c r="D1695" i="2"/>
  <c r="E1695" i="2" s="1"/>
  <c r="N1680" i="2"/>
  <c r="O1680" i="2"/>
  <c r="D1680" i="2"/>
  <c r="E1680" i="2" s="1"/>
  <c r="N1664" i="2"/>
  <c r="O1664" i="2"/>
  <c r="D1664" i="2"/>
  <c r="E1664" i="2" s="1"/>
  <c r="N1663" i="2"/>
  <c r="O1663" i="2"/>
  <c r="D1663" i="2"/>
  <c r="E1663" i="2" s="1"/>
  <c r="N1648" i="2"/>
  <c r="O1648" i="2"/>
  <c r="D1648" i="2"/>
  <c r="E1648" i="2" s="1"/>
  <c r="N1647" i="2"/>
  <c r="O1647" i="2"/>
  <c r="D1647" i="2"/>
  <c r="M1635" i="2"/>
  <c r="C1635" i="2"/>
  <c r="N1632" i="2"/>
  <c r="C1629" i="2"/>
  <c r="C1615" i="2"/>
  <c r="M1615" i="2"/>
  <c r="N1465" i="2"/>
  <c r="O1465" i="2"/>
  <c r="D1465" i="2"/>
  <c r="E1465" i="2" s="1"/>
  <c r="O1442" i="2"/>
  <c r="D1442" i="2"/>
  <c r="E1442" i="2" s="1"/>
  <c r="N1442" i="2"/>
  <c r="O1420" i="2"/>
  <c r="D1420" i="2"/>
  <c r="E1420" i="2" s="1"/>
  <c r="N1420" i="2"/>
  <c r="O1388" i="2"/>
  <c r="N1388" i="2"/>
  <c r="D1388" i="2"/>
  <c r="E1388" i="2" s="1"/>
  <c r="N1268" i="2"/>
  <c r="O1268" i="2"/>
  <c r="D1268" i="2"/>
  <c r="E1268" i="2" s="1"/>
  <c r="C1795" i="2"/>
  <c r="M1792" i="2"/>
  <c r="C1789" i="2"/>
  <c r="C1787" i="2"/>
  <c r="L1785" i="2"/>
  <c r="M1784" i="2"/>
  <c r="C1781" i="2"/>
  <c r="C1779" i="2"/>
  <c r="M1776" i="2"/>
  <c r="C1771" i="2"/>
  <c r="M1768" i="2"/>
  <c r="E1765" i="2"/>
  <c r="L1765" i="2" s="1"/>
  <c r="AF1765" i="2" s="1"/>
  <c r="C1763" i="2"/>
  <c r="E1757" i="2"/>
  <c r="L1757" i="2" s="1"/>
  <c r="AF1757" i="2" s="1"/>
  <c r="N1751" i="2"/>
  <c r="O1751" i="2"/>
  <c r="D1751" i="2"/>
  <c r="D1749" i="2"/>
  <c r="M1723" i="2"/>
  <c r="C1723" i="2"/>
  <c r="M1707" i="2"/>
  <c r="C1707" i="2"/>
  <c r="M1694" i="2"/>
  <c r="M1691" i="2"/>
  <c r="C1691" i="2"/>
  <c r="E1687" i="2"/>
  <c r="E1686" i="2"/>
  <c r="L1686" i="2" s="1"/>
  <c r="M1678" i="2"/>
  <c r="M1675" i="2"/>
  <c r="C1675" i="2"/>
  <c r="E1671" i="2"/>
  <c r="M1662" i="2"/>
  <c r="M1659" i="2"/>
  <c r="C1659" i="2"/>
  <c r="E1654" i="2"/>
  <c r="L1654" i="2" s="1"/>
  <c r="AF1654" i="2" s="1"/>
  <c r="D1653" i="2"/>
  <c r="E1653" i="2" s="1"/>
  <c r="M1646" i="2"/>
  <c r="M1643" i="2"/>
  <c r="C1643" i="2"/>
  <c r="N1616" i="2"/>
  <c r="O1616" i="2"/>
  <c r="D1616" i="2"/>
  <c r="E1616" i="2" s="1"/>
  <c r="N1609" i="2"/>
  <c r="O1609" i="2"/>
  <c r="D1609" i="2"/>
  <c r="E1609" i="2" s="1"/>
  <c r="N1593" i="2"/>
  <c r="O1593" i="2"/>
  <c r="D1593" i="2"/>
  <c r="E1593" i="2" s="1"/>
  <c r="N1577" i="2"/>
  <c r="O1577" i="2"/>
  <c r="D1577" i="2"/>
  <c r="E1577" i="2" s="1"/>
  <c r="O1546" i="2"/>
  <c r="D1546" i="2"/>
  <c r="E1546" i="2" s="1"/>
  <c r="N1546" i="2"/>
  <c r="N1497" i="2"/>
  <c r="O1497" i="2"/>
  <c r="D1497" i="2"/>
  <c r="E1497" i="2" s="1"/>
  <c r="O1474" i="2"/>
  <c r="D1474" i="2"/>
  <c r="E1474" i="2" s="1"/>
  <c r="N1474" i="2"/>
  <c r="N1617" i="2"/>
  <c r="O1617" i="2"/>
  <c r="D1547" i="2"/>
  <c r="E1547" i="2" s="1"/>
  <c r="O1547" i="2"/>
  <c r="N1543" i="2"/>
  <c r="D1543" i="2"/>
  <c r="C1542" i="2"/>
  <c r="M1542" i="2"/>
  <c r="M1540" i="2"/>
  <c r="C1540" i="2"/>
  <c r="M1524" i="2"/>
  <c r="C1524" i="2"/>
  <c r="C1518" i="2"/>
  <c r="M1518" i="2"/>
  <c r="M1492" i="2"/>
  <c r="C1492" i="2"/>
  <c r="C1486" i="2"/>
  <c r="M1486" i="2"/>
  <c r="M1460" i="2"/>
  <c r="C1460" i="2"/>
  <c r="C1454" i="2"/>
  <c r="M1454" i="2"/>
  <c r="N1434" i="2"/>
  <c r="O1434" i="2"/>
  <c r="D1434" i="2"/>
  <c r="E1434" i="2" s="1"/>
  <c r="M1432" i="2"/>
  <c r="C1432" i="2"/>
  <c r="D1425" i="2"/>
  <c r="E1425" i="2" s="1"/>
  <c r="C1423" i="2"/>
  <c r="M1423" i="2"/>
  <c r="N1417" i="2"/>
  <c r="O1417" i="2"/>
  <c r="M1386" i="2"/>
  <c r="C1386" i="2"/>
  <c r="M1372" i="2"/>
  <c r="C1372" i="2"/>
  <c r="N1355" i="2"/>
  <c r="O1355" i="2"/>
  <c r="AG1355" i="2" s="1"/>
  <c r="D1355" i="2"/>
  <c r="E1355" i="2" s="1"/>
  <c r="D1638" i="2"/>
  <c r="D1630" i="2"/>
  <c r="O1623" i="2"/>
  <c r="M1621" i="2"/>
  <c r="C1621" i="2"/>
  <c r="D1619" i="2"/>
  <c r="E1619" i="2" s="1"/>
  <c r="O1619" i="2"/>
  <c r="C1614" i="2"/>
  <c r="M1614" i="2"/>
  <c r="C1607" i="2"/>
  <c r="C1599" i="2"/>
  <c r="C1591" i="2"/>
  <c r="C1583" i="2"/>
  <c r="C1575" i="2"/>
  <c r="C1567" i="2"/>
  <c r="N1561" i="2"/>
  <c r="O1561" i="2"/>
  <c r="C1551" i="2"/>
  <c r="C1550" i="2"/>
  <c r="M1550" i="2"/>
  <c r="M1549" i="2"/>
  <c r="M1548" i="2"/>
  <c r="C1548" i="2"/>
  <c r="O1543" i="2"/>
  <c r="N1537" i="2"/>
  <c r="O1537" i="2"/>
  <c r="M1532" i="2"/>
  <c r="C1532" i="2"/>
  <c r="M1528" i="2"/>
  <c r="C1526" i="2"/>
  <c r="M1526" i="2"/>
  <c r="N1504" i="2"/>
  <c r="AG1504" i="2" s="1"/>
  <c r="O1504" i="2"/>
  <c r="M1500" i="2"/>
  <c r="C1500" i="2"/>
  <c r="M1496" i="2"/>
  <c r="C1494" i="2"/>
  <c r="M1494" i="2"/>
  <c r="N1472" i="2"/>
  <c r="O1472" i="2"/>
  <c r="M1468" i="2"/>
  <c r="C1468" i="2"/>
  <c r="M1464" i="2"/>
  <c r="C1462" i="2"/>
  <c r="M1462" i="2"/>
  <c r="N1440" i="2"/>
  <c r="O1440" i="2"/>
  <c r="M1436" i="2"/>
  <c r="C1436" i="2"/>
  <c r="C1433" i="2"/>
  <c r="N1397" i="2"/>
  <c r="D1397" i="2"/>
  <c r="E1397" i="2" s="1"/>
  <c r="O1397" i="2"/>
  <c r="M1377" i="2"/>
  <c r="C1377" i="2"/>
  <c r="M1357" i="2"/>
  <c r="C1357" i="2"/>
  <c r="O1335" i="2"/>
  <c r="E1335" i="2"/>
  <c r="N1335" i="2"/>
  <c r="C1793" i="2"/>
  <c r="C1777" i="2"/>
  <c r="M1620" i="2"/>
  <c r="C1620" i="2"/>
  <c r="M1613" i="2"/>
  <c r="C1613" i="2"/>
  <c r="C1606" i="2"/>
  <c r="M1606" i="2"/>
  <c r="C1598" i="2"/>
  <c r="M1598" i="2"/>
  <c r="C1590" i="2"/>
  <c r="M1590" i="2"/>
  <c r="C1582" i="2"/>
  <c r="M1582" i="2"/>
  <c r="C1574" i="2"/>
  <c r="M1574" i="2"/>
  <c r="C1566" i="2"/>
  <c r="M1566" i="2"/>
  <c r="C1559" i="2"/>
  <c r="C1558" i="2"/>
  <c r="M1558" i="2"/>
  <c r="M1557" i="2"/>
  <c r="M1556" i="2"/>
  <c r="C1556" i="2"/>
  <c r="O1554" i="2"/>
  <c r="D1554" i="2"/>
  <c r="N1554" i="2"/>
  <c r="M1545" i="2"/>
  <c r="M1533" i="2"/>
  <c r="C1527" i="2"/>
  <c r="O1514" i="2"/>
  <c r="D1514" i="2"/>
  <c r="E1514" i="2" s="1"/>
  <c r="N1514" i="2"/>
  <c r="N1505" i="2"/>
  <c r="O1505" i="2"/>
  <c r="D1505" i="2"/>
  <c r="M1501" i="2"/>
  <c r="C1495" i="2"/>
  <c r="O1482" i="2"/>
  <c r="D1482" i="2"/>
  <c r="E1482" i="2" s="1"/>
  <c r="N1482" i="2"/>
  <c r="N1473" i="2"/>
  <c r="O1473" i="2"/>
  <c r="D1473" i="2"/>
  <c r="M1469" i="2"/>
  <c r="C1463" i="2"/>
  <c r="O1450" i="2"/>
  <c r="D1450" i="2"/>
  <c r="E1450" i="2" s="1"/>
  <c r="N1450" i="2"/>
  <c r="N1441" i="2"/>
  <c r="O1441" i="2"/>
  <c r="D1441" i="2"/>
  <c r="M1437" i="2"/>
  <c r="O1430" i="2"/>
  <c r="C1408" i="2"/>
  <c r="M1408" i="2"/>
  <c r="O1404" i="2"/>
  <c r="N1404" i="2"/>
  <c r="D1404" i="2"/>
  <c r="E1404" i="2" s="1"/>
  <c r="M1403" i="2"/>
  <c r="C1403" i="2"/>
  <c r="O1319" i="2"/>
  <c r="D1319" i="2"/>
  <c r="E1319" i="2" s="1"/>
  <c r="N1319" i="2"/>
  <c r="M1304" i="2"/>
  <c r="C1304" i="2"/>
  <c r="M1257" i="2"/>
  <c r="C1257" i="2"/>
  <c r="C1722" i="2"/>
  <c r="C1714" i="2"/>
  <c r="C1706" i="2"/>
  <c r="C1698" i="2"/>
  <c r="C1690" i="2"/>
  <c r="C1682" i="2"/>
  <c r="C1674" i="2"/>
  <c r="C1666" i="2"/>
  <c r="C1658" i="2"/>
  <c r="C1650" i="2"/>
  <c r="C1642" i="2"/>
  <c r="D1640" i="2"/>
  <c r="E1640" i="2" s="1"/>
  <c r="O1638" i="2"/>
  <c r="C1634" i="2"/>
  <c r="D1632" i="2"/>
  <c r="O1630" i="2"/>
  <c r="C1626" i="2"/>
  <c r="D1624" i="2"/>
  <c r="M1612" i="2"/>
  <c r="C1612" i="2"/>
  <c r="N1608" i="2"/>
  <c r="O1608" i="2"/>
  <c r="M1605" i="2"/>
  <c r="C1605" i="2"/>
  <c r="D1603" i="2"/>
  <c r="E1603" i="2" s="1"/>
  <c r="O1603" i="2"/>
  <c r="N1600" i="2"/>
  <c r="O1600" i="2"/>
  <c r="M1597" i="2"/>
  <c r="C1597" i="2"/>
  <c r="N1592" i="2"/>
  <c r="O1592" i="2"/>
  <c r="M1589" i="2"/>
  <c r="C1589" i="2"/>
  <c r="D1587" i="2"/>
  <c r="E1587" i="2" s="1"/>
  <c r="O1587" i="2"/>
  <c r="N1584" i="2"/>
  <c r="O1584" i="2"/>
  <c r="M1581" i="2"/>
  <c r="C1581" i="2"/>
  <c r="D1579" i="2"/>
  <c r="E1579" i="2" s="1"/>
  <c r="O1579" i="2"/>
  <c r="AG1579" i="2" s="1"/>
  <c r="M1573" i="2"/>
  <c r="C1573" i="2"/>
  <c r="D1571" i="2"/>
  <c r="E1571" i="2" s="1"/>
  <c r="O1571" i="2"/>
  <c r="N1568" i="2"/>
  <c r="O1568" i="2"/>
  <c r="M1565" i="2"/>
  <c r="C1565" i="2"/>
  <c r="D1563" i="2"/>
  <c r="E1563" i="2" s="1"/>
  <c r="O1563" i="2"/>
  <c r="AG1563" i="2" s="1"/>
  <c r="N1545" i="2"/>
  <c r="O1545" i="2"/>
  <c r="C1534" i="2"/>
  <c r="M1534" i="2"/>
  <c r="M1508" i="2"/>
  <c r="C1508" i="2"/>
  <c r="C1502" i="2"/>
  <c r="M1502" i="2"/>
  <c r="M1476" i="2"/>
  <c r="C1476" i="2"/>
  <c r="C1470" i="2"/>
  <c r="M1470" i="2"/>
  <c r="M1444" i="2"/>
  <c r="C1444" i="2"/>
  <c r="C1438" i="2"/>
  <c r="M1438" i="2"/>
  <c r="C1428" i="2"/>
  <c r="M1428" i="2"/>
  <c r="O1419" i="2"/>
  <c r="N1419" i="2"/>
  <c r="E1419" i="2"/>
  <c r="L1419" i="2" s="1"/>
  <c r="O1406" i="2"/>
  <c r="D1406" i="2"/>
  <c r="E1406" i="2" s="1"/>
  <c r="N1406" i="2"/>
  <c r="L1387" i="2"/>
  <c r="AF1387" i="2" s="1"/>
  <c r="E1379" i="2"/>
  <c r="L1379" i="2" s="1"/>
  <c r="AF1379" i="2" s="1"/>
  <c r="M1378" i="2"/>
  <c r="C1378" i="2"/>
  <c r="C1352" i="2"/>
  <c r="M1352" i="2"/>
  <c r="D1337" i="2"/>
  <c r="E1337" i="2" s="1"/>
  <c r="N1337" i="2"/>
  <c r="O1337" i="2"/>
  <c r="M1328" i="2"/>
  <c r="C1328" i="2"/>
  <c r="M1290" i="2"/>
  <c r="D1281" i="2"/>
  <c r="E1281" i="2" s="1"/>
  <c r="N1281" i="2"/>
  <c r="O1281" i="2"/>
  <c r="O1271" i="2"/>
  <c r="D1271" i="2"/>
  <c r="E1271" i="2" s="1"/>
  <c r="N1271" i="2"/>
  <c r="D1265" i="2"/>
  <c r="E1265" i="2" s="1"/>
  <c r="N1265" i="2"/>
  <c r="O1265" i="2"/>
  <c r="C1245" i="2"/>
  <c r="M1245" i="2"/>
  <c r="M1623" i="2"/>
  <c r="O1618" i="2"/>
  <c r="D1618" i="2"/>
  <c r="N1618" i="2"/>
  <c r="D1617" i="2"/>
  <c r="E1617" i="2" s="1"/>
  <c r="M1604" i="2"/>
  <c r="C1604" i="2"/>
  <c r="M1596" i="2"/>
  <c r="C1596" i="2"/>
  <c r="M1588" i="2"/>
  <c r="C1588" i="2"/>
  <c r="M1580" i="2"/>
  <c r="C1580" i="2"/>
  <c r="M1572" i="2"/>
  <c r="C1572" i="2"/>
  <c r="M1564" i="2"/>
  <c r="C1564" i="2"/>
  <c r="C1560" i="2"/>
  <c r="N1547" i="2"/>
  <c r="M1543" i="2"/>
  <c r="N1535" i="2"/>
  <c r="O1535" i="2"/>
  <c r="D1535" i="2"/>
  <c r="O1522" i="2"/>
  <c r="D1522" i="2"/>
  <c r="N1522" i="2"/>
  <c r="N1513" i="2"/>
  <c r="O1513" i="2"/>
  <c r="D1513" i="2"/>
  <c r="O1490" i="2"/>
  <c r="D1490" i="2"/>
  <c r="E1490" i="2" s="1"/>
  <c r="N1490" i="2"/>
  <c r="N1471" i="2"/>
  <c r="O1471" i="2"/>
  <c r="D1471" i="2"/>
  <c r="O1458" i="2"/>
  <c r="D1458" i="2"/>
  <c r="N1458" i="2"/>
  <c r="N1449" i="2"/>
  <c r="O1449" i="2"/>
  <c r="D1449" i="2"/>
  <c r="N1439" i="2"/>
  <c r="O1439" i="2"/>
  <c r="D1439" i="2"/>
  <c r="E1439" i="2" s="1"/>
  <c r="O1422" i="2"/>
  <c r="N1422" i="2"/>
  <c r="D1422" i="2"/>
  <c r="E1422" i="2" s="1"/>
  <c r="D1417" i="2"/>
  <c r="O1414" i="2"/>
  <c r="D1414" i="2"/>
  <c r="E1414" i="2" s="1"/>
  <c r="N1414" i="2"/>
  <c r="N1390" i="2"/>
  <c r="O1390" i="2"/>
  <c r="D1390" i="2"/>
  <c r="C1389" i="2"/>
  <c r="M1389" i="2"/>
  <c r="O1380" i="2"/>
  <c r="N1380" i="2"/>
  <c r="D1380" i="2"/>
  <c r="E1380" i="2" s="1"/>
  <c r="N1374" i="2"/>
  <c r="O1374" i="2"/>
  <c r="D1374" i="2"/>
  <c r="E1374" i="2" s="1"/>
  <c r="C1373" i="2"/>
  <c r="M1373" i="2"/>
  <c r="D1345" i="2"/>
  <c r="E1345" i="2" s="1"/>
  <c r="N1345" i="2"/>
  <c r="O1345" i="2"/>
  <c r="M1341" i="2"/>
  <c r="C1341" i="2"/>
  <c r="L1335" i="2"/>
  <c r="D1243" i="2"/>
  <c r="E1243" i="2" s="1"/>
  <c r="N1243" i="2"/>
  <c r="O1243" i="2"/>
  <c r="N1182" i="2"/>
  <c r="C1089" i="2"/>
  <c r="M1089" i="2"/>
  <c r="O1640" i="2"/>
  <c r="C1636" i="2"/>
  <c r="O1632" i="2"/>
  <c r="C1628" i="2"/>
  <c r="O1624" i="2"/>
  <c r="O1610" i="2"/>
  <c r="D1610" i="2"/>
  <c r="N1610" i="2"/>
  <c r="O1602" i="2"/>
  <c r="D1602" i="2"/>
  <c r="E1602" i="2" s="1"/>
  <c r="N1602" i="2"/>
  <c r="O1594" i="2"/>
  <c r="O1586" i="2"/>
  <c r="D1586" i="2"/>
  <c r="N1586" i="2"/>
  <c r="O1578" i="2"/>
  <c r="D1578" i="2"/>
  <c r="N1578" i="2"/>
  <c r="O1570" i="2"/>
  <c r="D1570" i="2"/>
  <c r="N1570" i="2"/>
  <c r="N1553" i="2"/>
  <c r="O1553" i="2"/>
  <c r="C1552" i="2"/>
  <c r="M1544" i="2"/>
  <c r="D1539" i="2"/>
  <c r="O1539" i="2"/>
  <c r="D1537" i="2"/>
  <c r="E1535" i="2"/>
  <c r="M1516" i="2"/>
  <c r="C1516" i="2"/>
  <c r="M1512" i="2"/>
  <c r="C1510" i="2"/>
  <c r="M1510" i="2"/>
  <c r="M1484" i="2"/>
  <c r="C1484" i="2"/>
  <c r="M1480" i="2"/>
  <c r="C1478" i="2"/>
  <c r="M1478" i="2"/>
  <c r="E1471" i="2"/>
  <c r="M1452" i="2"/>
  <c r="C1452" i="2"/>
  <c r="M1448" i="2"/>
  <c r="C1446" i="2"/>
  <c r="M1446" i="2"/>
  <c r="D1424" i="2"/>
  <c r="N1424" i="2"/>
  <c r="O1424" i="2"/>
  <c r="O1412" i="2"/>
  <c r="N1412" i="2"/>
  <c r="D1412" i="2"/>
  <c r="C1410" i="2"/>
  <c r="M1410" i="2"/>
  <c r="M1385" i="2"/>
  <c r="C1385" i="2"/>
  <c r="N1324" i="2"/>
  <c r="O1324" i="2"/>
  <c r="D1324" i="2"/>
  <c r="E1324" i="2" s="1"/>
  <c r="E1623" i="2"/>
  <c r="L1623" i="2" s="1"/>
  <c r="N1619" i="2"/>
  <c r="E1608" i="2"/>
  <c r="L1608" i="2" s="1"/>
  <c r="M1607" i="2"/>
  <c r="E1600" i="2"/>
  <c r="L1600" i="2" s="1"/>
  <c r="M1599" i="2"/>
  <c r="E1592" i="2"/>
  <c r="L1592" i="2" s="1"/>
  <c r="M1591" i="2"/>
  <c r="E1584" i="2"/>
  <c r="L1584" i="2" s="1"/>
  <c r="M1583" i="2"/>
  <c r="M1575" i="2"/>
  <c r="E1568" i="2"/>
  <c r="L1568" i="2" s="1"/>
  <c r="M1567" i="2"/>
  <c r="O1562" i="2"/>
  <c r="D1562" i="2"/>
  <c r="N1562" i="2"/>
  <c r="D1561" i="2"/>
  <c r="E1561" i="2" s="1"/>
  <c r="M1551" i="2"/>
  <c r="E1545" i="2"/>
  <c r="L1545" i="2" s="1"/>
  <c r="AF1545" i="2" s="1"/>
  <c r="O1538" i="2"/>
  <c r="D1538" i="2"/>
  <c r="N1538" i="2"/>
  <c r="O1530" i="2"/>
  <c r="D1530" i="2"/>
  <c r="E1530" i="2" s="1"/>
  <c r="N1530" i="2"/>
  <c r="N1521" i="2"/>
  <c r="O1521" i="2"/>
  <c r="D1521" i="2"/>
  <c r="N1511" i="2"/>
  <c r="O1511" i="2"/>
  <c r="D1511" i="2"/>
  <c r="D1504" i="2"/>
  <c r="O1498" i="2"/>
  <c r="D1498" i="2"/>
  <c r="E1498" i="2" s="1"/>
  <c r="N1498" i="2"/>
  <c r="N1489" i="2"/>
  <c r="O1489" i="2"/>
  <c r="D1489" i="2"/>
  <c r="N1479" i="2"/>
  <c r="O1479" i="2"/>
  <c r="D1479" i="2"/>
  <c r="D1472" i="2"/>
  <c r="E1472" i="2" s="1"/>
  <c r="O1466" i="2"/>
  <c r="D1466" i="2"/>
  <c r="E1466" i="2" s="1"/>
  <c r="N1466" i="2"/>
  <c r="N1457" i="2"/>
  <c r="O1457" i="2"/>
  <c r="D1457" i="2"/>
  <c r="E1457" i="2" s="1"/>
  <c r="D1440" i="2"/>
  <c r="E1440" i="2" s="1"/>
  <c r="D1401" i="2"/>
  <c r="N1401" i="2"/>
  <c r="C1400" i="2"/>
  <c r="M1400" i="2"/>
  <c r="O1364" i="2"/>
  <c r="D1364" i="2"/>
  <c r="E1364" i="2" s="1"/>
  <c r="N1364" i="2"/>
  <c r="C1359" i="2"/>
  <c r="N1342" i="2"/>
  <c r="O1342" i="2"/>
  <c r="D1342" i="2"/>
  <c r="E1342" i="2" s="1"/>
  <c r="N1299" i="2"/>
  <c r="O1299" i="2"/>
  <c r="D1299" i="2"/>
  <c r="E1299" i="2" s="1"/>
  <c r="N1183" i="2"/>
  <c r="AG1183" i="2" s="1"/>
  <c r="O1183" i="2"/>
  <c r="D1183" i="2"/>
  <c r="E1183" i="2" s="1"/>
  <c r="N1173" i="2"/>
  <c r="O1173" i="2"/>
  <c r="D1173" i="2"/>
  <c r="E1173" i="2" s="1"/>
  <c r="O1531" i="2"/>
  <c r="O1523" i="2"/>
  <c r="O1499" i="2"/>
  <c r="O1491" i="2"/>
  <c r="O1467" i="2"/>
  <c r="AG1467" i="2" s="1"/>
  <c r="O1459" i="2"/>
  <c r="O1443" i="2"/>
  <c r="O1435" i="2"/>
  <c r="M1425" i="2"/>
  <c r="C1418" i="2"/>
  <c r="O1416" i="2"/>
  <c r="M1401" i="2"/>
  <c r="M1398" i="2"/>
  <c r="M1390" i="2"/>
  <c r="M1382" i="2"/>
  <c r="M1374" i="2"/>
  <c r="C1351" i="2"/>
  <c r="O1340" i="2"/>
  <c r="D1340" i="2"/>
  <c r="E1340" i="2" s="1"/>
  <c r="M1334" i="2"/>
  <c r="O1318" i="2"/>
  <c r="D1318" i="2"/>
  <c r="E1318" i="2" s="1"/>
  <c r="D1313" i="2"/>
  <c r="E1313" i="2" s="1"/>
  <c r="N1313" i="2"/>
  <c r="O1313" i="2"/>
  <c r="M1298" i="2"/>
  <c r="D1289" i="2"/>
  <c r="E1289" i="2" s="1"/>
  <c r="N1289" i="2"/>
  <c r="O1289" i="2"/>
  <c r="O1279" i="2"/>
  <c r="AG1279" i="2" s="1"/>
  <c r="D1279" i="2"/>
  <c r="E1279" i="2" s="1"/>
  <c r="N1276" i="2"/>
  <c r="O1276" i="2"/>
  <c r="D1276" i="2"/>
  <c r="E1276" i="2" s="1"/>
  <c r="N1270" i="2"/>
  <c r="O1270" i="2"/>
  <c r="D1270" i="2"/>
  <c r="E1270" i="2" s="1"/>
  <c r="M1264" i="2"/>
  <c r="C1264" i="2"/>
  <c r="M1259" i="2"/>
  <c r="D1256" i="2"/>
  <c r="E1256" i="2" s="1"/>
  <c r="N1256" i="2"/>
  <c r="O1256" i="2"/>
  <c r="O1246" i="2"/>
  <c r="N1246" i="2"/>
  <c r="D1246" i="2"/>
  <c r="E1246" i="2" s="1"/>
  <c r="N1133" i="2"/>
  <c r="O1133" i="2"/>
  <c r="D1133" i="2"/>
  <c r="E1133" i="2" s="1"/>
  <c r="M956" i="2"/>
  <c r="C956" i="2"/>
  <c r="N1429" i="2"/>
  <c r="D1429" i="2"/>
  <c r="E1429" i="2" s="1"/>
  <c r="M1393" i="2"/>
  <c r="M1358" i="2"/>
  <c r="O1339" i="2"/>
  <c r="D1339" i="2"/>
  <c r="M1337" i="2"/>
  <c r="D1336" i="2"/>
  <c r="N1336" i="2"/>
  <c r="N1323" i="2"/>
  <c r="O1323" i="2"/>
  <c r="D1323" i="2"/>
  <c r="E1323" i="2" s="1"/>
  <c r="N1310" i="2"/>
  <c r="O1310" i="2"/>
  <c r="D1310" i="2"/>
  <c r="E1310" i="2" s="1"/>
  <c r="D1305" i="2"/>
  <c r="E1305" i="2" s="1"/>
  <c r="N1305" i="2"/>
  <c r="O1305" i="2"/>
  <c r="O1295" i="2"/>
  <c r="D1295" i="2"/>
  <c r="E1295" i="2" s="1"/>
  <c r="N1292" i="2"/>
  <c r="O1292" i="2"/>
  <c r="D1292" i="2"/>
  <c r="E1292" i="2" s="1"/>
  <c r="M1280" i="2"/>
  <c r="C1280" i="2"/>
  <c r="N1275" i="2"/>
  <c r="O1275" i="2"/>
  <c r="D1275" i="2"/>
  <c r="E1275" i="2" s="1"/>
  <c r="M1265" i="2"/>
  <c r="O1262" i="2"/>
  <c r="N1262" i="2"/>
  <c r="D1262" i="2"/>
  <c r="E1262" i="2" s="1"/>
  <c r="N1239" i="2"/>
  <c r="O1239" i="2"/>
  <c r="D1239" i="2"/>
  <c r="E1239" i="2" s="1"/>
  <c r="N1214" i="2"/>
  <c r="O1214" i="2"/>
  <c r="D1214" i="2"/>
  <c r="E1214" i="2" s="1"/>
  <c r="N1126" i="2"/>
  <c r="O1126" i="2"/>
  <c r="D1126" i="2"/>
  <c r="E1126" i="2"/>
  <c r="C1426" i="2"/>
  <c r="M1417" i="2"/>
  <c r="M1414" i="2"/>
  <c r="N1413" i="2"/>
  <c r="AG1413" i="2" s="1"/>
  <c r="D1413" i="2"/>
  <c r="E1413" i="2" s="1"/>
  <c r="N1411" i="2"/>
  <c r="O1411" i="2"/>
  <c r="D1369" i="2"/>
  <c r="E1369" i="2" s="1"/>
  <c r="N1366" i="2"/>
  <c r="O1366" i="2"/>
  <c r="D1366" i="2"/>
  <c r="E1366" i="2" s="1"/>
  <c r="M1365" i="2"/>
  <c r="C1365" i="2"/>
  <c r="N1363" i="2"/>
  <c r="O1363" i="2"/>
  <c r="D1363" i="2"/>
  <c r="M1361" i="2"/>
  <c r="D1360" i="2"/>
  <c r="E1360" i="2" s="1"/>
  <c r="N1360" i="2"/>
  <c r="M1342" i="2"/>
  <c r="O1332" i="2"/>
  <c r="D1332" i="2"/>
  <c r="E1332" i="2" s="1"/>
  <c r="D1329" i="2"/>
  <c r="E1329" i="2" s="1"/>
  <c r="N1329" i="2"/>
  <c r="O1329" i="2"/>
  <c r="N1315" i="2"/>
  <c r="O1315" i="2"/>
  <c r="D1315" i="2"/>
  <c r="E1315" i="2" s="1"/>
  <c r="N1302" i="2"/>
  <c r="O1302" i="2"/>
  <c r="D1302" i="2"/>
  <c r="E1302" i="2" s="1"/>
  <c r="M1296" i="2"/>
  <c r="C1296" i="2"/>
  <c r="M1281" i="2"/>
  <c r="C1261" i="2"/>
  <c r="M1261" i="2"/>
  <c r="O1247" i="2"/>
  <c r="D1247" i="2"/>
  <c r="E1247" i="2" s="1"/>
  <c r="N1244" i="2"/>
  <c r="O1244" i="2"/>
  <c r="D1244" i="2"/>
  <c r="E1244" i="2" s="1"/>
  <c r="M1243" i="2"/>
  <c r="D1240" i="2"/>
  <c r="E1240" i="2" s="1"/>
  <c r="N1240" i="2"/>
  <c r="O1240" i="2"/>
  <c r="N1230" i="2"/>
  <c r="O1230" i="2"/>
  <c r="D1230" i="2"/>
  <c r="E1230" i="2" s="1"/>
  <c r="N1094" i="2"/>
  <c r="O1094" i="2"/>
  <c r="D1094" i="2"/>
  <c r="E1094" i="2" s="1"/>
  <c r="E1531" i="2"/>
  <c r="L1531" i="2" s="1"/>
  <c r="E1499" i="2"/>
  <c r="L1499" i="2" s="1"/>
  <c r="E1491" i="2"/>
  <c r="L1491" i="2" s="1"/>
  <c r="E1467" i="2"/>
  <c r="L1467" i="2" s="1"/>
  <c r="E1459" i="2"/>
  <c r="L1459" i="2" s="1"/>
  <c r="E1443" i="2"/>
  <c r="L1443" i="2" s="1"/>
  <c r="E1435" i="2"/>
  <c r="L1435" i="2" s="1"/>
  <c r="C1431" i="2"/>
  <c r="M1422" i="2"/>
  <c r="C1402" i="2"/>
  <c r="M1399" i="2"/>
  <c r="C1399" i="2"/>
  <c r="M1387" i="2"/>
  <c r="L1384" i="2"/>
  <c r="M1379" i="2"/>
  <c r="L1376" i="2"/>
  <c r="N1371" i="2"/>
  <c r="O1371" i="2"/>
  <c r="D1371" i="2"/>
  <c r="M1366" i="2"/>
  <c r="C1343" i="2"/>
  <c r="E1339" i="2"/>
  <c r="M1329" i="2"/>
  <c r="M1320" i="2"/>
  <c r="C1320" i="2"/>
  <c r="O1311" i="2"/>
  <c r="D1311" i="2"/>
  <c r="E1311" i="2" s="1"/>
  <c r="N1308" i="2"/>
  <c r="O1308" i="2"/>
  <c r="D1308" i="2"/>
  <c r="E1308" i="2" s="1"/>
  <c r="M1306" i="2"/>
  <c r="D1297" i="2"/>
  <c r="E1297" i="2" s="1"/>
  <c r="N1297" i="2"/>
  <c r="O1297" i="2"/>
  <c r="N1295" i="2"/>
  <c r="N1284" i="2"/>
  <c r="O1284" i="2"/>
  <c r="D1284" i="2"/>
  <c r="E1284" i="2" s="1"/>
  <c r="N1278" i="2"/>
  <c r="O1278" i="2"/>
  <c r="D1278" i="2"/>
  <c r="E1278" i="2" s="1"/>
  <c r="M1272" i="2"/>
  <c r="C1272" i="2"/>
  <c r="N1267" i="2"/>
  <c r="O1267" i="2"/>
  <c r="D1267" i="2"/>
  <c r="E1267" i="2" s="1"/>
  <c r="M1252" i="2"/>
  <c r="C1252" i="2"/>
  <c r="O1220" i="2"/>
  <c r="D1220" i="2"/>
  <c r="N1220" i="2"/>
  <c r="C1557" i="2"/>
  <c r="C1549" i="2"/>
  <c r="C1541" i="2"/>
  <c r="C1533" i="2"/>
  <c r="C1525" i="2"/>
  <c r="C1517" i="2"/>
  <c r="C1509" i="2"/>
  <c r="C1501" i="2"/>
  <c r="C1493" i="2"/>
  <c r="C1485" i="2"/>
  <c r="C1477" i="2"/>
  <c r="C1469" i="2"/>
  <c r="C1461" i="2"/>
  <c r="C1453" i="2"/>
  <c r="C1445" i="2"/>
  <c r="C1437" i="2"/>
  <c r="C1421" i="2"/>
  <c r="M1409" i="2"/>
  <c r="C1405" i="2"/>
  <c r="O1392" i="2"/>
  <c r="M1391" i="2"/>
  <c r="O1384" i="2"/>
  <c r="M1383" i="2"/>
  <c r="O1376" i="2"/>
  <c r="M1375" i="2"/>
  <c r="M1370" i="2"/>
  <c r="C1370" i="2"/>
  <c r="C1367" i="2"/>
  <c r="O1360" i="2"/>
  <c r="D1353" i="2"/>
  <c r="E1353" i="2" s="1"/>
  <c r="N1353" i="2"/>
  <c r="O1353" i="2"/>
  <c r="D1350" i="2"/>
  <c r="E1350" i="2" s="1"/>
  <c r="M1349" i="2"/>
  <c r="C1349" i="2"/>
  <c r="N1347" i="2"/>
  <c r="O1347" i="2"/>
  <c r="D1347" i="2"/>
  <c r="M1346" i="2"/>
  <c r="M1345" i="2"/>
  <c r="D1344" i="2"/>
  <c r="N1331" i="2"/>
  <c r="O1331" i="2"/>
  <c r="D1331" i="2"/>
  <c r="M1330" i="2"/>
  <c r="N1326" i="2"/>
  <c r="O1326" i="2"/>
  <c r="D1326" i="2"/>
  <c r="E1326" i="2" s="1"/>
  <c r="O1307" i="2"/>
  <c r="M1297" i="2"/>
  <c r="M1282" i="2"/>
  <c r="D1273" i="2"/>
  <c r="E1273" i="2" s="1"/>
  <c r="N1273" i="2"/>
  <c r="O1273" i="2"/>
  <c r="O1263" i="2"/>
  <c r="AG1263" i="2" s="1"/>
  <c r="D1263" i="2"/>
  <c r="E1263" i="2" s="1"/>
  <c r="N1258" i="2"/>
  <c r="N1255" i="2"/>
  <c r="O1255" i="2"/>
  <c r="D1255" i="2"/>
  <c r="E1255" i="2"/>
  <c r="O1228" i="2"/>
  <c r="D1228" i="2"/>
  <c r="N1228" i="2"/>
  <c r="N1204" i="2"/>
  <c r="O1204" i="2"/>
  <c r="D1204" i="2"/>
  <c r="E1204" i="2" s="1"/>
  <c r="N1149" i="2"/>
  <c r="O1149" i="2"/>
  <c r="D1149" i="2"/>
  <c r="E1149" i="2" s="1"/>
  <c r="O1022" i="2"/>
  <c r="N1022" i="2"/>
  <c r="D1022" i="2"/>
  <c r="E1022" i="2" s="1"/>
  <c r="O1429" i="2"/>
  <c r="D1427" i="2"/>
  <c r="E1411" i="2"/>
  <c r="L1411" i="2" s="1"/>
  <c r="N1394" i="2"/>
  <c r="C1393" i="2"/>
  <c r="N1387" i="2"/>
  <c r="O1387" i="2"/>
  <c r="N1379" i="2"/>
  <c r="O1379" i="2"/>
  <c r="D1368" i="2"/>
  <c r="N1368" i="2"/>
  <c r="E1363" i="2"/>
  <c r="M1336" i="2"/>
  <c r="N1334" i="2"/>
  <c r="O1334" i="2"/>
  <c r="D1334" i="2"/>
  <c r="E1334" i="2" s="1"/>
  <c r="M1333" i="2"/>
  <c r="C1333" i="2"/>
  <c r="M1312" i="2"/>
  <c r="C1312" i="2"/>
  <c r="O1303" i="2"/>
  <c r="D1303" i="2"/>
  <c r="E1303" i="2" s="1"/>
  <c r="N1300" i="2"/>
  <c r="O1300" i="2"/>
  <c r="D1300" i="2"/>
  <c r="E1300" i="2"/>
  <c r="N1294" i="2"/>
  <c r="O1294" i="2"/>
  <c r="D1294" i="2"/>
  <c r="M1288" i="2"/>
  <c r="C1288" i="2"/>
  <c r="N1283" i="2"/>
  <c r="O1283" i="2"/>
  <c r="D1283" i="2"/>
  <c r="D1259" i="2"/>
  <c r="E1259" i="2" s="1"/>
  <c r="N1247" i="2"/>
  <c r="M1241" i="2"/>
  <c r="C1241" i="2"/>
  <c r="M1236" i="2"/>
  <c r="C1236" i="2"/>
  <c r="N1141" i="2"/>
  <c r="O1141" i="2"/>
  <c r="D1141" i="2"/>
  <c r="O995" i="2"/>
  <c r="D995" i="2"/>
  <c r="N995" i="2"/>
  <c r="C1325" i="2"/>
  <c r="C1317" i="2"/>
  <c r="C1309" i="2"/>
  <c r="C1301" i="2"/>
  <c r="C1293" i="2"/>
  <c r="C1285" i="2"/>
  <c r="C1277" i="2"/>
  <c r="C1269" i="2"/>
  <c r="C1251" i="2"/>
  <c r="C1235" i="2"/>
  <c r="C1227" i="2"/>
  <c r="D1225" i="2"/>
  <c r="O1225" i="2"/>
  <c r="D1223" i="2"/>
  <c r="C1219" i="2"/>
  <c r="D1215" i="2"/>
  <c r="E1215" i="2" s="1"/>
  <c r="O1200" i="2"/>
  <c r="N1191" i="2"/>
  <c r="O1191" i="2"/>
  <c r="D1191" i="2"/>
  <c r="E1191" i="2" s="1"/>
  <c r="N1190" i="2"/>
  <c r="O1190" i="2"/>
  <c r="D1190" i="2"/>
  <c r="E1190" i="2" s="1"/>
  <c r="M1178" i="2"/>
  <c r="C1178" i="2"/>
  <c r="O1084" i="2"/>
  <c r="N1078" i="2"/>
  <c r="O1078" i="2"/>
  <c r="D1078" i="2"/>
  <c r="E1078" i="2" s="1"/>
  <c r="C1073" i="2"/>
  <c r="M1073" i="2"/>
  <c r="C1057" i="2"/>
  <c r="M1057" i="2"/>
  <c r="O1051" i="2"/>
  <c r="D1051" i="2"/>
  <c r="E1051" i="2" s="1"/>
  <c r="N1051" i="2"/>
  <c r="M1043" i="2"/>
  <c r="C1043" i="2"/>
  <c r="C1039" i="2"/>
  <c r="M1039" i="2"/>
  <c r="M1258" i="2"/>
  <c r="E1249" i="2"/>
  <c r="L1249" i="2" s="1"/>
  <c r="O1249" i="2"/>
  <c r="M1242" i="2"/>
  <c r="E1233" i="2"/>
  <c r="L1233" i="2" s="1"/>
  <c r="O1233" i="2"/>
  <c r="M1229" i="2"/>
  <c r="M1226" i="2"/>
  <c r="C1226" i="2"/>
  <c r="M1221" i="2"/>
  <c r="M1218" i="2"/>
  <c r="C1218" i="2"/>
  <c r="N1212" i="2"/>
  <c r="O1212" i="2"/>
  <c r="C1205" i="2"/>
  <c r="N1199" i="2"/>
  <c r="O1199" i="2"/>
  <c r="D1199" i="2"/>
  <c r="E1199" i="2" s="1"/>
  <c r="N1198" i="2"/>
  <c r="O1198" i="2"/>
  <c r="D1198" i="2"/>
  <c r="E1198" i="2" s="1"/>
  <c r="M1186" i="2"/>
  <c r="C1186" i="2"/>
  <c r="M1179" i="2"/>
  <c r="C1179" i="2"/>
  <c r="M1170" i="2"/>
  <c r="C1170" i="2"/>
  <c r="M1162" i="2"/>
  <c r="C1162" i="2"/>
  <c r="M1154" i="2"/>
  <c r="C1154" i="2"/>
  <c r="M1146" i="2"/>
  <c r="C1146" i="2"/>
  <c r="M1138" i="2"/>
  <c r="C1138" i="2"/>
  <c r="M1130" i="2"/>
  <c r="C1130" i="2"/>
  <c r="N1124" i="2"/>
  <c r="O1124" i="2"/>
  <c r="D1124" i="2"/>
  <c r="E1124" i="2" s="1"/>
  <c r="O1108" i="2"/>
  <c r="D1108" i="2"/>
  <c r="N1068" i="2"/>
  <c r="O1068" i="2"/>
  <c r="D1068" i="2"/>
  <c r="D1062" i="2"/>
  <c r="E1062" i="2" s="1"/>
  <c r="O1048" i="2"/>
  <c r="O1030" i="2"/>
  <c r="N1030" i="2"/>
  <c r="D1030" i="2"/>
  <c r="M988" i="2"/>
  <c r="C988" i="2"/>
  <c r="C1391" i="2"/>
  <c r="C1383" i="2"/>
  <c r="C1375" i="2"/>
  <c r="D1260" i="2"/>
  <c r="C1231" i="2"/>
  <c r="M1224" i="2"/>
  <c r="M1216" i="2"/>
  <c r="M1204" i="2"/>
  <c r="M1194" i="2"/>
  <c r="C1194" i="2"/>
  <c r="M1187" i="2"/>
  <c r="C1187" i="2"/>
  <c r="C1180" i="2"/>
  <c r="M1123" i="2"/>
  <c r="C1123" i="2"/>
  <c r="O1120" i="2"/>
  <c r="M1107" i="2"/>
  <c r="C1107" i="2"/>
  <c r="O1104" i="2"/>
  <c r="N1092" i="2"/>
  <c r="O1092" i="2"/>
  <c r="D1092" i="2"/>
  <c r="E1092" i="2" s="1"/>
  <c r="C1047" i="2"/>
  <c r="M1047" i="2"/>
  <c r="M1019" i="2"/>
  <c r="C1019" i="2"/>
  <c r="D944" i="2"/>
  <c r="E944" i="2" s="1"/>
  <c r="N944" i="2"/>
  <c r="O944" i="2"/>
  <c r="M936" i="2"/>
  <c r="C936" i="2"/>
  <c r="M891" i="2"/>
  <c r="C891" i="2"/>
  <c r="M1260" i="2"/>
  <c r="E1258" i="2"/>
  <c r="L1258" i="2" s="1"/>
  <c r="AF1258" i="2" s="1"/>
  <c r="O1254" i="2"/>
  <c r="C1253" i="2"/>
  <c r="M1244" i="2"/>
  <c r="C1237" i="2"/>
  <c r="C1213" i="2"/>
  <c r="O1207" i="2"/>
  <c r="D1207" i="2"/>
  <c r="E1207" i="2" s="1"/>
  <c r="M1202" i="2"/>
  <c r="C1202" i="2"/>
  <c r="M1195" i="2"/>
  <c r="C1195" i="2"/>
  <c r="C1188" i="2"/>
  <c r="C1181" i="2"/>
  <c r="D1119" i="2"/>
  <c r="N1119" i="2"/>
  <c r="O1119" i="2"/>
  <c r="D1115" i="2"/>
  <c r="N1115" i="2"/>
  <c r="O1115" i="2"/>
  <c r="E1115" i="2"/>
  <c r="D1103" i="2"/>
  <c r="N1103" i="2"/>
  <c r="O1103" i="2"/>
  <c r="M1091" i="2"/>
  <c r="C1091" i="2"/>
  <c r="O1088" i="2"/>
  <c r="N1076" i="2"/>
  <c r="O1076" i="2"/>
  <c r="D1076" i="2"/>
  <c r="N1060" i="2"/>
  <c r="O1060" i="2"/>
  <c r="D1060" i="2"/>
  <c r="E1060" i="2" s="1"/>
  <c r="O1038" i="2"/>
  <c r="N1038" i="2"/>
  <c r="D1038" i="2"/>
  <c r="E1038" i="2" s="1"/>
  <c r="C1015" i="2"/>
  <c r="M1015" i="2"/>
  <c r="O931" i="2"/>
  <c r="D931" i="2"/>
  <c r="E931" i="2" s="1"/>
  <c r="N931" i="2"/>
  <c r="N853" i="2"/>
  <c r="O853" i="2"/>
  <c r="D853" i="2"/>
  <c r="O1223" i="2"/>
  <c r="AG1223" i="2" s="1"/>
  <c r="E1223" i="2"/>
  <c r="O1215" i="2"/>
  <c r="M1209" i="2"/>
  <c r="C1209" i="2"/>
  <c r="N1206" i="2"/>
  <c r="O1206" i="2"/>
  <c r="D1206" i="2"/>
  <c r="E1206" i="2" s="1"/>
  <c r="N1196" i="2"/>
  <c r="O1196" i="2"/>
  <c r="N1189" i="2"/>
  <c r="O1189" i="2"/>
  <c r="N1174" i="2"/>
  <c r="O1174" i="2"/>
  <c r="D1174" i="2"/>
  <c r="E1174" i="2" s="1"/>
  <c r="N1166" i="2"/>
  <c r="O1166" i="2"/>
  <c r="D1166" i="2"/>
  <c r="E1166" i="2" s="1"/>
  <c r="N1158" i="2"/>
  <c r="O1158" i="2"/>
  <c r="D1158" i="2"/>
  <c r="E1158" i="2" s="1"/>
  <c r="N1150" i="2"/>
  <c r="O1150" i="2"/>
  <c r="D1150" i="2"/>
  <c r="N1142" i="2"/>
  <c r="D1099" i="2"/>
  <c r="E1099" i="2" s="1"/>
  <c r="N1099" i="2"/>
  <c r="O1099" i="2"/>
  <c r="D1087" i="2"/>
  <c r="N1087" i="2"/>
  <c r="O1087" i="2"/>
  <c r="M1075" i="2"/>
  <c r="C1075" i="2"/>
  <c r="M1059" i="2"/>
  <c r="C1059" i="2"/>
  <c r="M1027" i="2"/>
  <c r="C1027" i="2"/>
  <c r="C1023" i="2"/>
  <c r="M1023" i="2"/>
  <c r="D976" i="2"/>
  <c r="E976" i="2" s="1"/>
  <c r="N976" i="2"/>
  <c r="O976" i="2"/>
  <c r="M968" i="2"/>
  <c r="C968" i="2"/>
  <c r="M945" i="2"/>
  <c r="C945" i="2"/>
  <c r="C1362" i="2"/>
  <c r="C1354" i="2"/>
  <c r="C1346" i="2"/>
  <c r="C1338" i="2"/>
  <c r="C1330" i="2"/>
  <c r="C1322" i="2"/>
  <c r="C1314" i="2"/>
  <c r="C1306" i="2"/>
  <c r="C1298" i="2"/>
  <c r="C1290" i="2"/>
  <c r="C1282" i="2"/>
  <c r="C1274" i="2"/>
  <c r="C1266" i="2"/>
  <c r="N1260" i="2"/>
  <c r="O1258" i="2"/>
  <c r="M1250" i="2"/>
  <c r="C1248" i="2"/>
  <c r="O1242" i="2"/>
  <c r="M1234" i="2"/>
  <c r="C1232" i="2"/>
  <c r="D1229" i="2"/>
  <c r="M1227" i="2"/>
  <c r="N1225" i="2"/>
  <c r="D1224" i="2"/>
  <c r="N1224" i="2"/>
  <c r="D1221" i="2"/>
  <c r="M1219" i="2"/>
  <c r="N1216" i="2"/>
  <c r="D1212" i="2"/>
  <c r="E1212" i="2" s="1"/>
  <c r="C1211" i="2"/>
  <c r="M1210" i="2"/>
  <c r="C1210" i="2"/>
  <c r="M1208" i="2"/>
  <c r="C1208" i="2"/>
  <c r="C1197" i="2"/>
  <c r="C1172" i="2"/>
  <c r="C1164" i="2"/>
  <c r="C1156" i="2"/>
  <c r="C1148" i="2"/>
  <c r="C1140" i="2"/>
  <c r="C1132" i="2"/>
  <c r="N1083" i="2"/>
  <c r="D1071" i="2"/>
  <c r="N1071" i="2"/>
  <c r="O1071" i="2"/>
  <c r="D1055" i="2"/>
  <c r="N1055" i="2"/>
  <c r="O1055" i="2"/>
  <c r="E1050" i="2"/>
  <c r="L1050" i="2" s="1"/>
  <c r="M1049" i="2"/>
  <c r="O1046" i="2"/>
  <c r="N1046" i="2"/>
  <c r="D1046" i="2"/>
  <c r="D1254" i="2"/>
  <c r="E1254" i="2" s="1"/>
  <c r="N1249" i="2"/>
  <c r="N1233" i="2"/>
  <c r="O1229" i="2"/>
  <c r="M1228" i="2"/>
  <c r="O1221" i="2"/>
  <c r="M1220" i="2"/>
  <c r="D1196" i="2"/>
  <c r="E1196" i="2" s="1"/>
  <c r="D1189" i="2"/>
  <c r="E1189" i="2" s="1"/>
  <c r="O1184" i="2"/>
  <c r="C1121" i="2"/>
  <c r="M1121" i="2"/>
  <c r="N1116" i="2"/>
  <c r="O1116" i="2"/>
  <c r="D1116" i="2"/>
  <c r="C1105" i="2"/>
  <c r="M1105" i="2"/>
  <c r="D1067" i="2"/>
  <c r="E1067" i="2" s="1"/>
  <c r="N1067" i="2"/>
  <c r="O1067" i="2"/>
  <c r="M1035" i="2"/>
  <c r="C1035" i="2"/>
  <c r="C1031" i="2"/>
  <c r="M1031" i="2"/>
  <c r="N1014" i="2"/>
  <c r="M1000" i="2"/>
  <c r="C1000" i="2"/>
  <c r="M977" i="2"/>
  <c r="C977" i="2"/>
  <c r="N920" i="2"/>
  <c r="O920" i="2"/>
  <c r="D920" i="2"/>
  <c r="O886" i="2"/>
  <c r="N886" i="2"/>
  <c r="D886" i="2"/>
  <c r="N1200" i="2"/>
  <c r="M1196" i="2"/>
  <c r="O1193" i="2"/>
  <c r="AG1193" i="2" s="1"/>
  <c r="N1192" i="2"/>
  <c r="M1188" i="2"/>
  <c r="O1185" i="2"/>
  <c r="N1184" i="2"/>
  <c r="M1180" i="2"/>
  <c r="N1176" i="2"/>
  <c r="AG1176" i="2" s="1"/>
  <c r="M1172" i="2"/>
  <c r="O1169" i="2"/>
  <c r="AG1169" i="2" s="1"/>
  <c r="N1168" i="2"/>
  <c r="M1164" i="2"/>
  <c r="N1160" i="2"/>
  <c r="M1156" i="2"/>
  <c r="O1153" i="2"/>
  <c r="N1152" i="2"/>
  <c r="M1148" i="2"/>
  <c r="O1145" i="2"/>
  <c r="N1144" i="2"/>
  <c r="M1140" i="2"/>
  <c r="O1137" i="2"/>
  <c r="N1136" i="2"/>
  <c r="AG1136" i="2" s="1"/>
  <c r="M1132" i="2"/>
  <c r="O1129" i="2"/>
  <c r="N1128" i="2"/>
  <c r="AG1128" i="2" s="1"/>
  <c r="C1125" i="2"/>
  <c r="M1119" i="2"/>
  <c r="O1118" i="2"/>
  <c r="M1116" i="2"/>
  <c r="N1111" i="2"/>
  <c r="C1109" i="2"/>
  <c r="M1103" i="2"/>
  <c r="O1102" i="2"/>
  <c r="M1100" i="2"/>
  <c r="N1095" i="2"/>
  <c r="M1087" i="2"/>
  <c r="O1086" i="2"/>
  <c r="M1084" i="2"/>
  <c r="N1079" i="2"/>
  <c r="M1071" i="2"/>
  <c r="O1070" i="2"/>
  <c r="M1068" i="2"/>
  <c r="N1063" i="2"/>
  <c r="C1061" i="2"/>
  <c r="M1055" i="2"/>
  <c r="O1054" i="2"/>
  <c r="M1052" i="2"/>
  <c r="C1002" i="2"/>
  <c r="O998" i="2"/>
  <c r="E998" i="2"/>
  <c r="C996" i="2"/>
  <c r="M990" i="2"/>
  <c r="N983" i="2"/>
  <c r="C970" i="2"/>
  <c r="O966" i="2"/>
  <c r="E966" i="2"/>
  <c r="C964" i="2"/>
  <c r="M958" i="2"/>
  <c r="C938" i="2"/>
  <c r="O934" i="2"/>
  <c r="E934" i="2"/>
  <c r="L934" i="2" s="1"/>
  <c r="C932" i="2"/>
  <c r="C925" i="2"/>
  <c r="C921" i="2"/>
  <c r="N914" i="2"/>
  <c r="E914" i="2"/>
  <c r="L914" i="2" s="1"/>
  <c r="C874" i="2"/>
  <c r="M874" i="2"/>
  <c r="N833" i="2"/>
  <c r="D833" i="2"/>
  <c r="O833" i="2"/>
  <c r="M1112" i="2"/>
  <c r="M1096" i="2"/>
  <c r="M1080" i="2"/>
  <c r="M1064" i="2"/>
  <c r="C1049" i="2"/>
  <c r="C1009" i="2"/>
  <c r="O1006" i="2"/>
  <c r="N1004" i="2"/>
  <c r="D1004" i="2"/>
  <c r="E1004" i="2"/>
  <c r="C997" i="2"/>
  <c r="D984" i="2"/>
  <c r="E984" i="2" s="1"/>
  <c r="N984" i="2"/>
  <c r="N978" i="2"/>
  <c r="O978" i="2"/>
  <c r="O974" i="2"/>
  <c r="C965" i="2"/>
  <c r="D952" i="2"/>
  <c r="E952" i="2" s="1"/>
  <c r="N952" i="2"/>
  <c r="O942" i="2"/>
  <c r="N940" i="2"/>
  <c r="D940" i="2"/>
  <c r="E940" i="2" s="1"/>
  <c r="L935" i="2"/>
  <c r="AF935" i="2" s="1"/>
  <c r="C933" i="2"/>
  <c r="O910" i="2"/>
  <c r="N910" i="2"/>
  <c r="C906" i="2"/>
  <c r="M906" i="2"/>
  <c r="D900" i="2"/>
  <c r="E900" i="2" s="1"/>
  <c r="N900" i="2"/>
  <c r="M897" i="2"/>
  <c r="C897" i="2"/>
  <c r="N892" i="2"/>
  <c r="O892" i="2"/>
  <c r="D892" i="2"/>
  <c r="N1120" i="2"/>
  <c r="N1104" i="2"/>
  <c r="N1088" i="2"/>
  <c r="C1085" i="2"/>
  <c r="N1072" i="2"/>
  <c r="N1056" i="2"/>
  <c r="C1053" i="2"/>
  <c r="N1048" i="2"/>
  <c r="M1046" i="2"/>
  <c r="M1038" i="2"/>
  <c r="M1030" i="2"/>
  <c r="M1022" i="2"/>
  <c r="M1014" i="2"/>
  <c r="M1008" i="2"/>
  <c r="O999" i="2"/>
  <c r="M985" i="2"/>
  <c r="C985" i="2"/>
  <c r="M976" i="2"/>
  <c r="O971" i="2"/>
  <c r="D971" i="2"/>
  <c r="E971" i="2" s="1"/>
  <c r="O967" i="2"/>
  <c r="M953" i="2"/>
  <c r="C953" i="2"/>
  <c r="M944" i="2"/>
  <c r="M941" i="2"/>
  <c r="C941" i="2"/>
  <c r="O939" i="2"/>
  <c r="D939" i="2"/>
  <c r="E939" i="2" s="1"/>
  <c r="O935" i="2"/>
  <c r="M907" i="2"/>
  <c r="C907" i="2"/>
  <c r="O894" i="2"/>
  <c r="N894" i="2"/>
  <c r="D894" i="2"/>
  <c r="E894" i="2" s="1"/>
  <c r="M881" i="2"/>
  <c r="C881" i="2"/>
  <c r="C1201" i="2"/>
  <c r="D1175" i="2"/>
  <c r="D1167" i="2"/>
  <c r="D1159" i="2"/>
  <c r="D1151" i="2"/>
  <c r="E1151" i="2" s="1"/>
  <c r="D1135" i="2"/>
  <c r="E1135" i="2" s="1"/>
  <c r="D1127" i="2"/>
  <c r="M1124" i="2"/>
  <c r="C1117" i="2"/>
  <c r="M1108" i="2"/>
  <c r="C1101" i="2"/>
  <c r="M1092" i="2"/>
  <c r="M1076" i="2"/>
  <c r="C1069" i="2"/>
  <c r="M1060" i="2"/>
  <c r="N1050" i="2"/>
  <c r="C1044" i="2"/>
  <c r="C1042" i="2"/>
  <c r="M1041" i="2"/>
  <c r="C1041" i="2"/>
  <c r="C1040" i="2"/>
  <c r="C1036" i="2"/>
  <c r="C1034" i="2"/>
  <c r="M1033" i="2"/>
  <c r="C1033" i="2"/>
  <c r="C1032" i="2"/>
  <c r="C1028" i="2"/>
  <c r="C1026" i="2"/>
  <c r="M1025" i="2"/>
  <c r="C1025" i="2"/>
  <c r="C1024" i="2"/>
  <c r="N1021" i="2"/>
  <c r="O1021" i="2"/>
  <c r="D1021" i="2"/>
  <c r="E1021" i="2" s="1"/>
  <c r="C1020" i="2"/>
  <c r="C1018" i="2"/>
  <c r="M1017" i="2"/>
  <c r="C1017" i="2"/>
  <c r="D1016" i="2"/>
  <c r="E1016" i="2" s="1"/>
  <c r="N1016" i="2"/>
  <c r="N1012" i="2"/>
  <c r="AG1012" i="2" s="1"/>
  <c r="E1012" i="2"/>
  <c r="L1012" i="2" s="1"/>
  <c r="M1006" i="2"/>
  <c r="C1005" i="2"/>
  <c r="N999" i="2"/>
  <c r="L998" i="2"/>
  <c r="C992" i="2"/>
  <c r="C986" i="2"/>
  <c r="O982" i="2"/>
  <c r="C980" i="2"/>
  <c r="D978" i="2"/>
  <c r="M974" i="2"/>
  <c r="C973" i="2"/>
  <c r="N967" i="2"/>
  <c r="L966" i="2"/>
  <c r="C960" i="2"/>
  <c r="C954" i="2"/>
  <c r="C948" i="2"/>
  <c r="D946" i="2"/>
  <c r="M942" i="2"/>
  <c r="N935" i="2"/>
  <c r="C928" i="2"/>
  <c r="D876" i="2"/>
  <c r="E876" i="2" s="1"/>
  <c r="N876" i="2"/>
  <c r="O876" i="2"/>
  <c r="D1200" i="2"/>
  <c r="E1193" i="2"/>
  <c r="L1193" i="2" s="1"/>
  <c r="D1192" i="2"/>
  <c r="E1185" i="2"/>
  <c r="L1185" i="2" s="1"/>
  <c r="D1184" i="2"/>
  <c r="D1176" i="2"/>
  <c r="E1169" i="2"/>
  <c r="L1169" i="2" s="1"/>
  <c r="D1168" i="2"/>
  <c r="D1160" i="2"/>
  <c r="E1153" i="2"/>
  <c r="L1153" i="2" s="1"/>
  <c r="D1152" i="2"/>
  <c r="D1144" i="2"/>
  <c r="E1137" i="2"/>
  <c r="L1137" i="2" s="1"/>
  <c r="D1136" i="2"/>
  <c r="E1129" i="2"/>
  <c r="L1129" i="2" s="1"/>
  <c r="D1128" i="2"/>
  <c r="D1122" i="2"/>
  <c r="C1113" i="2"/>
  <c r="E1111" i="2"/>
  <c r="L1111" i="2" s="1"/>
  <c r="D1106" i="2"/>
  <c r="E1106" i="2" s="1"/>
  <c r="C1097" i="2"/>
  <c r="E1095" i="2"/>
  <c r="L1095" i="2" s="1"/>
  <c r="M1093" i="2"/>
  <c r="D1090" i="2"/>
  <c r="E1090" i="2" s="1"/>
  <c r="C1081" i="2"/>
  <c r="E1079" i="2"/>
  <c r="L1079" i="2" s="1"/>
  <c r="M1077" i="2"/>
  <c r="D1074" i="2"/>
  <c r="C1065" i="2"/>
  <c r="E1063" i="2"/>
  <c r="L1063" i="2" s="1"/>
  <c r="D1058" i="2"/>
  <c r="C1052" i="2"/>
  <c r="C1045" i="2"/>
  <c r="C1037" i="2"/>
  <c r="C1029" i="2"/>
  <c r="N998" i="2"/>
  <c r="M993" i="2"/>
  <c r="C993" i="2"/>
  <c r="M991" i="2"/>
  <c r="M984" i="2"/>
  <c r="O979" i="2"/>
  <c r="AG979" i="2" s="1"/>
  <c r="D979" i="2"/>
  <c r="O975" i="2"/>
  <c r="N966" i="2"/>
  <c r="M961" i="2"/>
  <c r="C961" i="2"/>
  <c r="M959" i="2"/>
  <c r="M952" i="2"/>
  <c r="M949" i="2"/>
  <c r="C949" i="2"/>
  <c r="O947" i="2"/>
  <c r="AG947" i="2" s="1"/>
  <c r="D947" i="2"/>
  <c r="O943" i="2"/>
  <c r="N934" i="2"/>
  <c r="M929" i="2"/>
  <c r="C929" i="2"/>
  <c r="M927" i="2"/>
  <c r="N924" i="2"/>
  <c r="O924" i="2"/>
  <c r="D924" i="2"/>
  <c r="E924" i="2" s="1"/>
  <c r="M914" i="2"/>
  <c r="O913" i="2"/>
  <c r="N913" i="2"/>
  <c r="D913" i="2"/>
  <c r="E913" i="2" s="1"/>
  <c r="C911" i="2"/>
  <c r="M911" i="2"/>
  <c r="N888" i="2"/>
  <c r="D888" i="2"/>
  <c r="E888" i="2" s="1"/>
  <c r="O888" i="2"/>
  <c r="O1175" i="2"/>
  <c r="C1171" i="2"/>
  <c r="O1167" i="2"/>
  <c r="C1163" i="2"/>
  <c r="O1159" i="2"/>
  <c r="C1155" i="2"/>
  <c r="O1151" i="2"/>
  <c r="AG1151" i="2" s="1"/>
  <c r="C1147" i="2"/>
  <c r="O1143" i="2"/>
  <c r="C1139" i="2"/>
  <c r="O1135" i="2"/>
  <c r="C1131" i="2"/>
  <c r="O1127" i="2"/>
  <c r="O1122" i="2"/>
  <c r="AG1122" i="2" s="1"/>
  <c r="D1120" i="2"/>
  <c r="M1120" i="2"/>
  <c r="E1118" i="2"/>
  <c r="L1118" i="2" s="1"/>
  <c r="C1114" i="2"/>
  <c r="O1106" i="2"/>
  <c r="D1104" i="2"/>
  <c r="E1104" i="2" s="1"/>
  <c r="M1104" i="2"/>
  <c r="C1098" i="2"/>
  <c r="O1090" i="2"/>
  <c r="D1088" i="2"/>
  <c r="M1088" i="2"/>
  <c r="C1082" i="2"/>
  <c r="O1074" i="2"/>
  <c r="D1072" i="2"/>
  <c r="M1072" i="2"/>
  <c r="C1066" i="2"/>
  <c r="O1058" i="2"/>
  <c r="D1056" i="2"/>
  <c r="M1056" i="2"/>
  <c r="D1048" i="2"/>
  <c r="M1048" i="2"/>
  <c r="D1006" i="2"/>
  <c r="C994" i="2"/>
  <c r="M982" i="2"/>
  <c r="N981" i="2"/>
  <c r="O981" i="2"/>
  <c r="D981" i="2"/>
  <c r="E981" i="2" s="1"/>
  <c r="N975" i="2"/>
  <c r="D974" i="2"/>
  <c r="E974" i="2" s="1"/>
  <c r="C962" i="2"/>
  <c r="O958" i="2"/>
  <c r="M950" i="2"/>
  <c r="N943" i="2"/>
  <c r="D942" i="2"/>
  <c r="E942" i="2" s="1"/>
  <c r="C930" i="2"/>
  <c r="M926" i="2"/>
  <c r="C926" i="2"/>
  <c r="N922" i="2"/>
  <c r="AG922" i="2" s="1"/>
  <c r="D922" i="2"/>
  <c r="E918" i="2"/>
  <c r="L918" i="2" s="1"/>
  <c r="O918" i="2"/>
  <c r="M912" i="2"/>
  <c r="C912" i="2"/>
  <c r="D910" i="2"/>
  <c r="E910" i="2" s="1"/>
  <c r="C901" i="2"/>
  <c r="M901" i="2"/>
  <c r="N807" i="2"/>
  <c r="O807" i="2"/>
  <c r="D807" i="2"/>
  <c r="E807" i="2" s="1"/>
  <c r="C1112" i="2"/>
  <c r="O1111" i="2"/>
  <c r="C1096" i="2"/>
  <c r="O1095" i="2"/>
  <c r="C1080" i="2"/>
  <c r="O1079" i="2"/>
  <c r="O1077" i="2"/>
  <c r="C1064" i="2"/>
  <c r="O1063" i="2"/>
  <c r="N1006" i="2"/>
  <c r="O1004" i="2"/>
  <c r="M1001" i="2"/>
  <c r="C1001" i="2"/>
  <c r="M999" i="2"/>
  <c r="M989" i="2"/>
  <c r="C989" i="2"/>
  <c r="O984" i="2"/>
  <c r="N974" i="2"/>
  <c r="M969" i="2"/>
  <c r="C969" i="2"/>
  <c r="M967" i="2"/>
  <c r="M957" i="2"/>
  <c r="C957" i="2"/>
  <c r="O955" i="2"/>
  <c r="D955" i="2"/>
  <c r="O952" i="2"/>
  <c r="N942" i="2"/>
  <c r="O940" i="2"/>
  <c r="M937" i="2"/>
  <c r="C937" i="2"/>
  <c r="M935" i="2"/>
  <c r="O905" i="2"/>
  <c r="E905" i="2"/>
  <c r="L905" i="2" s="1"/>
  <c r="N905" i="2"/>
  <c r="O902" i="2"/>
  <c r="N902" i="2"/>
  <c r="D902" i="2"/>
  <c r="E902" i="2" s="1"/>
  <c r="O900" i="2"/>
  <c r="C895" i="2"/>
  <c r="M895" i="2"/>
  <c r="O890" i="2"/>
  <c r="D880" i="2"/>
  <c r="E880" i="2" s="1"/>
  <c r="O880" i="2"/>
  <c r="N880" i="2"/>
  <c r="N877" i="2"/>
  <c r="O877" i="2"/>
  <c r="D877" i="2"/>
  <c r="E877" i="2" s="1"/>
  <c r="D852" i="2"/>
  <c r="E852" i="2" s="1"/>
  <c r="N852" i="2"/>
  <c r="O852" i="2"/>
  <c r="M924" i="2"/>
  <c r="C919" i="2"/>
  <c r="C917" i="2"/>
  <c r="M902" i="2"/>
  <c r="M892" i="2"/>
  <c r="D890" i="2"/>
  <c r="O871" i="2"/>
  <c r="M867" i="2"/>
  <c r="C867" i="2"/>
  <c r="N865" i="2"/>
  <c r="D865" i="2"/>
  <c r="E865" i="2" s="1"/>
  <c r="O865" i="2"/>
  <c r="N843" i="2"/>
  <c r="O843" i="2"/>
  <c r="E843" i="2"/>
  <c r="M820" i="2"/>
  <c r="C820" i="2"/>
  <c r="N795" i="2"/>
  <c r="O795" i="2"/>
  <c r="AG795" i="2" s="1"/>
  <c r="D795" i="2"/>
  <c r="E795" i="2" s="1"/>
  <c r="N777" i="2"/>
  <c r="D777" i="2"/>
  <c r="E777" i="2" s="1"/>
  <c r="O777" i="2"/>
  <c r="D923" i="2"/>
  <c r="E923" i="2" s="1"/>
  <c r="N909" i="2"/>
  <c r="D909" i="2"/>
  <c r="C887" i="2"/>
  <c r="C882" i="2"/>
  <c r="D860" i="2"/>
  <c r="E860" i="2" s="1"/>
  <c r="N860" i="2"/>
  <c r="AG860" i="2" s="1"/>
  <c r="C858" i="2"/>
  <c r="M858" i="2"/>
  <c r="C850" i="2"/>
  <c r="M850" i="2"/>
  <c r="C826" i="2"/>
  <c r="M826" i="2"/>
  <c r="C802" i="2"/>
  <c r="M802" i="2"/>
  <c r="N793" i="2"/>
  <c r="O793" i="2"/>
  <c r="D793" i="2"/>
  <c r="E793" i="2" s="1"/>
  <c r="M894" i="2"/>
  <c r="D889" i="2"/>
  <c r="D884" i="2"/>
  <c r="E884" i="2" s="1"/>
  <c r="D883" i="2"/>
  <c r="O883" i="2"/>
  <c r="L843" i="2"/>
  <c r="O839" i="2"/>
  <c r="D839" i="2"/>
  <c r="E839" i="2" s="1"/>
  <c r="N829" i="2"/>
  <c r="O829" i="2"/>
  <c r="D829" i="2"/>
  <c r="E829" i="2" s="1"/>
  <c r="C828" i="2"/>
  <c r="C818" i="2"/>
  <c r="M818" i="2"/>
  <c r="D812" i="2"/>
  <c r="E812" i="2" s="1"/>
  <c r="N812" i="2"/>
  <c r="O812" i="2"/>
  <c r="M918" i="2"/>
  <c r="D916" i="2"/>
  <c r="M916" i="2"/>
  <c r="D908" i="2"/>
  <c r="M908" i="2"/>
  <c r="M890" i="2"/>
  <c r="M886" i="2"/>
  <c r="M876" i="2"/>
  <c r="N875" i="2"/>
  <c r="O875" i="2"/>
  <c r="E875" i="2"/>
  <c r="L875" i="2" s="1"/>
  <c r="M871" i="2"/>
  <c r="N859" i="2"/>
  <c r="O859" i="2"/>
  <c r="E859" i="2"/>
  <c r="L859" i="2" s="1"/>
  <c r="N839" i="2"/>
  <c r="N827" i="2"/>
  <c r="O827" i="2"/>
  <c r="E827" i="2"/>
  <c r="N823" i="2"/>
  <c r="O823" i="2"/>
  <c r="D823" i="2"/>
  <c r="E823" i="2" s="1"/>
  <c r="N811" i="2"/>
  <c r="O811" i="2"/>
  <c r="E811" i="2"/>
  <c r="L811" i="2" s="1"/>
  <c r="N785" i="2"/>
  <c r="D785" i="2"/>
  <c r="E785" i="2" s="1"/>
  <c r="O785" i="2"/>
  <c r="O916" i="2"/>
  <c r="D915" i="2"/>
  <c r="E915" i="2" s="1"/>
  <c r="O915" i="2"/>
  <c r="O908" i="2"/>
  <c r="C903" i="2"/>
  <c r="C898" i="2"/>
  <c r="N893" i="2"/>
  <c r="D893" i="2"/>
  <c r="E883" i="2"/>
  <c r="E879" i="2"/>
  <c r="L879" i="2" s="1"/>
  <c r="O879" i="2"/>
  <c r="C842" i="2"/>
  <c r="M842" i="2"/>
  <c r="C834" i="2"/>
  <c r="M834" i="2"/>
  <c r="N791" i="2"/>
  <c r="O791" i="2"/>
  <c r="D791" i="2"/>
  <c r="E791" i="2" s="1"/>
  <c r="N779" i="2"/>
  <c r="O779" i="2"/>
  <c r="D779" i="2"/>
  <c r="N904" i="2"/>
  <c r="D904" i="2"/>
  <c r="D899" i="2"/>
  <c r="E899" i="2" s="1"/>
  <c r="O899" i="2"/>
  <c r="D872" i="2"/>
  <c r="N872" i="2"/>
  <c r="N869" i="2"/>
  <c r="E869" i="2"/>
  <c r="L869" i="2" s="1"/>
  <c r="O869" i="2"/>
  <c r="D864" i="2"/>
  <c r="N864" i="2"/>
  <c r="O864" i="2"/>
  <c r="O855" i="2"/>
  <c r="D855" i="2"/>
  <c r="N845" i="2"/>
  <c r="O845" i="2"/>
  <c r="D845" i="2"/>
  <c r="D844" i="2"/>
  <c r="E844" i="2" s="1"/>
  <c r="N844" i="2"/>
  <c r="L827" i="2"/>
  <c r="N809" i="2"/>
  <c r="O809" i="2"/>
  <c r="D809" i="2"/>
  <c r="E809" i="2" s="1"/>
  <c r="N805" i="2"/>
  <c r="O805" i="2"/>
  <c r="D805" i="2"/>
  <c r="E805" i="2" s="1"/>
  <c r="N801" i="2"/>
  <c r="D801" i="2"/>
  <c r="E801" i="2" s="1"/>
  <c r="O801" i="2"/>
  <c r="N890" i="2"/>
  <c r="C885" i="2"/>
  <c r="E872" i="2"/>
  <c r="D871" i="2"/>
  <c r="E871" i="2" s="1"/>
  <c r="D868" i="2"/>
  <c r="N868" i="2"/>
  <c r="E863" i="2"/>
  <c r="L863" i="2" s="1"/>
  <c r="N857" i="2"/>
  <c r="O857" i="2"/>
  <c r="D857" i="2"/>
  <c r="E857" i="2" s="1"/>
  <c r="N837" i="2"/>
  <c r="O837" i="2"/>
  <c r="D837" i="2"/>
  <c r="D836" i="2"/>
  <c r="E836" i="2" s="1"/>
  <c r="N836" i="2"/>
  <c r="N825" i="2"/>
  <c r="O825" i="2"/>
  <c r="D825" i="2"/>
  <c r="N821" i="2"/>
  <c r="O821" i="2"/>
  <c r="D821" i="2"/>
  <c r="E821" i="2" s="1"/>
  <c r="O817" i="2"/>
  <c r="M804" i="2"/>
  <c r="C804" i="2"/>
  <c r="M877" i="2"/>
  <c r="C870" i="2"/>
  <c r="O863" i="2"/>
  <c r="M861" i="2"/>
  <c r="D854" i="2"/>
  <c r="O847" i="2"/>
  <c r="AG847" i="2" s="1"/>
  <c r="M845" i="2"/>
  <c r="C838" i="2"/>
  <c r="O831" i="2"/>
  <c r="M829" i="2"/>
  <c r="D822" i="2"/>
  <c r="O815" i="2"/>
  <c r="M813" i="2"/>
  <c r="O799" i="2"/>
  <c r="D797" i="2"/>
  <c r="E797" i="2" s="1"/>
  <c r="M797" i="2"/>
  <c r="D790" i="2"/>
  <c r="O783" i="2"/>
  <c r="AG783" i="2" s="1"/>
  <c r="D781" i="2"/>
  <c r="E781" i="2" s="1"/>
  <c r="M781" i="2"/>
  <c r="D772" i="2"/>
  <c r="O772" i="2"/>
  <c r="N730" i="2"/>
  <c r="O730" i="2"/>
  <c r="D730" i="2"/>
  <c r="E730" i="2" s="1"/>
  <c r="M718" i="2"/>
  <c r="C718" i="2"/>
  <c r="N789" i="2"/>
  <c r="O770" i="2"/>
  <c r="N770" i="2"/>
  <c r="M873" i="2"/>
  <c r="C866" i="2"/>
  <c r="M857" i="2"/>
  <c r="N854" i="2"/>
  <c r="C851" i="2"/>
  <c r="M841" i="2"/>
  <c r="C835" i="2"/>
  <c r="M825" i="2"/>
  <c r="N822" i="2"/>
  <c r="C819" i="2"/>
  <c r="M809" i="2"/>
  <c r="C803" i="2"/>
  <c r="M793" i="2"/>
  <c r="N790" i="2"/>
  <c r="C787" i="2"/>
  <c r="C786" i="2"/>
  <c r="M776" i="2"/>
  <c r="C769" i="2"/>
  <c r="M760" i="2"/>
  <c r="C760" i="2"/>
  <c r="C757" i="2"/>
  <c r="O695" i="2"/>
  <c r="N695" i="2"/>
  <c r="E695" i="2"/>
  <c r="L695" i="2" s="1"/>
  <c r="N650" i="2"/>
  <c r="O650" i="2"/>
  <c r="D650" i="2"/>
  <c r="E650" i="2" s="1"/>
  <c r="N646" i="2"/>
  <c r="O646" i="2"/>
  <c r="D646" i="2"/>
  <c r="E646" i="2" s="1"/>
  <c r="C878" i="2"/>
  <c r="C862" i="2"/>
  <c r="C856" i="2"/>
  <c r="O848" i="2"/>
  <c r="C846" i="2"/>
  <c r="C840" i="2"/>
  <c r="O832" i="2"/>
  <c r="C830" i="2"/>
  <c r="C824" i="2"/>
  <c r="O816" i="2"/>
  <c r="C814" i="2"/>
  <c r="C808" i="2"/>
  <c r="O800" i="2"/>
  <c r="E796" i="2"/>
  <c r="L796" i="2" s="1"/>
  <c r="M794" i="2"/>
  <c r="C792" i="2"/>
  <c r="O784" i="2"/>
  <c r="C782" i="2"/>
  <c r="E780" i="2"/>
  <c r="L780" i="2" s="1"/>
  <c r="N768" i="2"/>
  <c r="O768" i="2"/>
  <c r="E768" i="2"/>
  <c r="L768" i="2" s="1"/>
  <c r="M755" i="2"/>
  <c r="C755" i="2"/>
  <c r="N848" i="2"/>
  <c r="N832" i="2"/>
  <c r="N816" i="2"/>
  <c r="N800" i="2"/>
  <c r="D789" i="2"/>
  <c r="E789" i="2" s="1"/>
  <c r="N784" i="2"/>
  <c r="N797" i="2"/>
  <c r="O796" i="2"/>
  <c r="O794" i="2"/>
  <c r="C788" i="2"/>
  <c r="N781" i="2"/>
  <c r="O780" i="2"/>
  <c r="N745" i="2"/>
  <c r="O745" i="2"/>
  <c r="D745" i="2"/>
  <c r="E745" i="2" s="1"/>
  <c r="N744" i="2"/>
  <c r="O744" i="2"/>
  <c r="D744" i="2"/>
  <c r="E744" i="2" s="1"/>
  <c r="M865" i="2"/>
  <c r="M849" i="2"/>
  <c r="M833" i="2"/>
  <c r="M817" i="2"/>
  <c r="C810" i="2"/>
  <c r="M801" i="2"/>
  <c r="N796" i="2"/>
  <c r="D794" i="2"/>
  <c r="O789" i="2"/>
  <c r="M785" i="2"/>
  <c r="N780" i="2"/>
  <c r="C778" i="2"/>
  <c r="C767" i="2"/>
  <c r="M767" i="2"/>
  <c r="M766" i="2"/>
  <c r="O762" i="2"/>
  <c r="D762" i="2"/>
  <c r="O759" i="2"/>
  <c r="D759" i="2"/>
  <c r="N759" i="2"/>
  <c r="C758" i="2"/>
  <c r="M758" i="2"/>
  <c r="N753" i="2"/>
  <c r="D753" i="2"/>
  <c r="E753" i="2" s="1"/>
  <c r="N751" i="2"/>
  <c r="O751" i="2"/>
  <c r="D751" i="2"/>
  <c r="E751" i="2" s="1"/>
  <c r="N729" i="2"/>
  <c r="O729" i="2"/>
  <c r="D729" i="2"/>
  <c r="E729" i="2" s="1"/>
  <c r="E728" i="2"/>
  <c r="L728" i="2" s="1"/>
  <c r="C774" i="2"/>
  <c r="M774" i="2"/>
  <c r="C773" i="2"/>
  <c r="C765" i="2"/>
  <c r="D764" i="2"/>
  <c r="E764" i="2"/>
  <c r="O764" i="2"/>
  <c r="AG764" i="2" s="1"/>
  <c r="N761" i="2"/>
  <c r="D761" i="2"/>
  <c r="E761" i="2" s="1"/>
  <c r="O761" i="2"/>
  <c r="O754" i="2"/>
  <c r="D754" i="2"/>
  <c r="E754" i="2" s="1"/>
  <c r="N754" i="2"/>
  <c r="N698" i="2"/>
  <c r="O698" i="2"/>
  <c r="D698" i="2"/>
  <c r="E698" i="2" s="1"/>
  <c r="C771" i="2"/>
  <c r="M762" i="2"/>
  <c r="C756" i="2"/>
  <c r="C743" i="2"/>
  <c r="N736" i="2"/>
  <c r="O736" i="2"/>
  <c r="M735" i="2"/>
  <c r="C735" i="2"/>
  <c r="M734" i="2"/>
  <c r="C734" i="2"/>
  <c r="N712" i="2"/>
  <c r="N666" i="2"/>
  <c r="O666" i="2"/>
  <c r="D666" i="2"/>
  <c r="E666" i="2" s="1"/>
  <c r="N662" i="2"/>
  <c r="O662" i="2"/>
  <c r="D662" i="2"/>
  <c r="E662" i="2" s="1"/>
  <c r="M742" i="2"/>
  <c r="C742" i="2"/>
  <c r="M741" i="2"/>
  <c r="C741" i="2"/>
  <c r="M740" i="2"/>
  <c r="C740" i="2"/>
  <c r="M720" i="2"/>
  <c r="C720" i="2"/>
  <c r="N696" i="2"/>
  <c r="AG696" i="2" s="1"/>
  <c r="O696" i="2"/>
  <c r="D696" i="2"/>
  <c r="E696" i="2" s="1"/>
  <c r="N684" i="2"/>
  <c r="O684" i="2"/>
  <c r="D684" i="2"/>
  <c r="E684" i="2" s="1"/>
  <c r="M765" i="2"/>
  <c r="M750" i="2"/>
  <c r="C750" i="2"/>
  <c r="M749" i="2"/>
  <c r="C749" i="2"/>
  <c r="M748" i="2"/>
  <c r="C748" i="2"/>
  <c r="M725" i="2"/>
  <c r="C725" i="2"/>
  <c r="N719" i="2"/>
  <c r="M709" i="2"/>
  <c r="C709" i="2"/>
  <c r="M704" i="2"/>
  <c r="C704" i="2"/>
  <c r="N668" i="2"/>
  <c r="O668" i="2"/>
  <c r="D668" i="2"/>
  <c r="E668" i="2" s="1"/>
  <c r="O660" i="2"/>
  <c r="D660" i="2"/>
  <c r="E660" i="2" s="1"/>
  <c r="N660" i="2"/>
  <c r="M770" i="2"/>
  <c r="C763" i="2"/>
  <c r="D736" i="2"/>
  <c r="N728" i="2"/>
  <c r="O728" i="2"/>
  <c r="M727" i="2"/>
  <c r="C727" i="2"/>
  <c r="M726" i="2"/>
  <c r="C726" i="2"/>
  <c r="N714" i="2"/>
  <c r="O714" i="2"/>
  <c r="D714" i="2"/>
  <c r="E714" i="2" s="1"/>
  <c r="O652" i="2"/>
  <c r="O644" i="2"/>
  <c r="D644" i="2"/>
  <c r="E644" i="2" s="1"/>
  <c r="N644" i="2"/>
  <c r="N752" i="2"/>
  <c r="N738" i="2"/>
  <c r="O738" i="2"/>
  <c r="D738" i="2"/>
  <c r="E738" i="2" s="1"/>
  <c r="N737" i="2"/>
  <c r="O737" i="2"/>
  <c r="D737" i="2"/>
  <c r="D721" i="2"/>
  <c r="E721" i="2" s="1"/>
  <c r="N721" i="2"/>
  <c r="O721" i="2"/>
  <c r="C716" i="2"/>
  <c r="M716" i="2"/>
  <c r="N710" i="2"/>
  <c r="O710" i="2"/>
  <c r="D710" i="2"/>
  <c r="E710" i="2" s="1"/>
  <c r="M702" i="2"/>
  <c r="C702" i="2"/>
  <c r="D682" i="2"/>
  <c r="E682" i="2" s="1"/>
  <c r="N678" i="2"/>
  <c r="O678" i="2"/>
  <c r="D678" i="2"/>
  <c r="M773" i="2"/>
  <c r="C766" i="2"/>
  <c r="M733" i="2"/>
  <c r="C733" i="2"/>
  <c r="C700" i="2"/>
  <c r="M700" i="2"/>
  <c r="N694" i="2"/>
  <c r="O694" i="2"/>
  <c r="D694" i="2"/>
  <c r="E694" i="2" s="1"/>
  <c r="M684" i="2"/>
  <c r="M668" i="2"/>
  <c r="M652" i="2"/>
  <c r="N619" i="2"/>
  <c r="O619" i="2"/>
  <c r="D619" i="2"/>
  <c r="M526" i="2"/>
  <c r="C526" i="2"/>
  <c r="N637" i="2"/>
  <c r="D637" i="2"/>
  <c r="O628" i="2"/>
  <c r="D628" i="2"/>
  <c r="E628" i="2" s="1"/>
  <c r="N628" i="2"/>
  <c r="N627" i="2"/>
  <c r="O627" i="2"/>
  <c r="M617" i="2"/>
  <c r="C617" i="2"/>
  <c r="C747" i="2"/>
  <c r="C739" i="2"/>
  <c r="C731" i="2"/>
  <c r="M719" i="2"/>
  <c r="C717" i="2"/>
  <c r="C707" i="2"/>
  <c r="E705" i="2"/>
  <c r="L705" i="2" s="1"/>
  <c r="M703" i="2"/>
  <c r="C701" i="2"/>
  <c r="E689" i="2"/>
  <c r="L689" i="2" s="1"/>
  <c r="C685" i="2"/>
  <c r="C675" i="2"/>
  <c r="E673" i="2"/>
  <c r="L673" i="2" s="1"/>
  <c r="M671" i="2"/>
  <c r="C669" i="2"/>
  <c r="C659" i="2"/>
  <c r="E657" i="2"/>
  <c r="L657" i="2" s="1"/>
  <c r="C653" i="2"/>
  <c r="C643" i="2"/>
  <c r="E641" i="2"/>
  <c r="L641" i="2" s="1"/>
  <c r="C635" i="2"/>
  <c r="O630" i="2"/>
  <c r="AG630" i="2" s="1"/>
  <c r="D630" i="2"/>
  <c r="E630" i="2" s="1"/>
  <c r="N611" i="2"/>
  <c r="O611" i="2"/>
  <c r="D611" i="2"/>
  <c r="O488" i="2"/>
  <c r="D488" i="2"/>
  <c r="N488" i="2"/>
  <c r="C732" i="2"/>
  <c r="C724" i="2"/>
  <c r="C723" i="2"/>
  <c r="M714" i="2"/>
  <c r="N711" i="2"/>
  <c r="C708" i="2"/>
  <c r="M698" i="2"/>
  <c r="C692" i="2"/>
  <c r="C691" i="2"/>
  <c r="M682" i="2"/>
  <c r="N679" i="2"/>
  <c r="C676" i="2"/>
  <c r="M666" i="2"/>
  <c r="N663" i="2"/>
  <c r="M650" i="2"/>
  <c r="N647" i="2"/>
  <c r="M629" i="2"/>
  <c r="C629" i="2"/>
  <c r="M609" i="2"/>
  <c r="C609" i="2"/>
  <c r="M575" i="2"/>
  <c r="C575" i="2"/>
  <c r="C722" i="2"/>
  <c r="O719" i="2"/>
  <c r="C713" i="2"/>
  <c r="C706" i="2"/>
  <c r="O705" i="2"/>
  <c r="O703" i="2"/>
  <c r="C697" i="2"/>
  <c r="C690" i="2"/>
  <c r="O689" i="2"/>
  <c r="C681" i="2"/>
  <c r="D680" i="2"/>
  <c r="E680" i="2" s="1"/>
  <c r="N674" i="2"/>
  <c r="E674" i="2"/>
  <c r="L674" i="2" s="1"/>
  <c r="O673" i="2"/>
  <c r="O671" i="2"/>
  <c r="C665" i="2"/>
  <c r="D664" i="2"/>
  <c r="E664" i="2" s="1"/>
  <c r="N658" i="2"/>
  <c r="O657" i="2"/>
  <c r="C649" i="2"/>
  <c r="N642" i="2"/>
  <c r="O641" i="2"/>
  <c r="E637" i="2"/>
  <c r="M625" i="2"/>
  <c r="C625" i="2"/>
  <c r="D719" i="2"/>
  <c r="M710" i="2"/>
  <c r="N705" i="2"/>
  <c r="D703" i="2"/>
  <c r="M694" i="2"/>
  <c r="N689" i="2"/>
  <c r="C688" i="2"/>
  <c r="C687" i="2"/>
  <c r="O680" i="2"/>
  <c r="M678" i="2"/>
  <c r="N673" i="2"/>
  <c r="C672" i="2"/>
  <c r="D671" i="2"/>
  <c r="O664" i="2"/>
  <c r="M662" i="2"/>
  <c r="N657" i="2"/>
  <c r="C656" i="2"/>
  <c r="C655" i="2"/>
  <c r="M646" i="2"/>
  <c r="N641" i="2"/>
  <c r="C640" i="2"/>
  <c r="C639" i="2"/>
  <c r="C636" i="2"/>
  <c r="E619" i="2"/>
  <c r="N594" i="2"/>
  <c r="O594" i="2"/>
  <c r="D594" i="2"/>
  <c r="E594" i="2" s="1"/>
  <c r="M711" i="2"/>
  <c r="C693" i="2"/>
  <c r="C686" i="2"/>
  <c r="C677" i="2"/>
  <c r="C670" i="2"/>
  <c r="M663" i="2"/>
  <c r="C661" i="2"/>
  <c r="C654" i="2"/>
  <c r="C645" i="2"/>
  <c r="C638" i="2"/>
  <c r="O637" i="2"/>
  <c r="M633" i="2"/>
  <c r="C633" i="2"/>
  <c r="C631" i="2"/>
  <c r="D627" i="2"/>
  <c r="E627" i="2" s="1"/>
  <c r="M543" i="2"/>
  <c r="C543" i="2"/>
  <c r="N671" i="2"/>
  <c r="D658" i="2"/>
  <c r="E658" i="2" s="1"/>
  <c r="D642" i="2"/>
  <c r="D632" i="2"/>
  <c r="N632" i="2"/>
  <c r="E624" i="2"/>
  <c r="L624" i="2" s="1"/>
  <c r="E608" i="2"/>
  <c r="L608" i="2" s="1"/>
  <c r="M584" i="2"/>
  <c r="N581" i="2"/>
  <c r="N578" i="2"/>
  <c r="O578" i="2"/>
  <c r="D578" i="2"/>
  <c r="N556" i="2"/>
  <c r="N555" i="2"/>
  <c r="O555" i="2"/>
  <c r="D555" i="2"/>
  <c r="E555" i="2" s="1"/>
  <c r="N408" i="2"/>
  <c r="D408" i="2"/>
  <c r="E408" i="2" s="1"/>
  <c r="O408" i="2"/>
  <c r="N605" i="2"/>
  <c r="AG605" i="2" s="1"/>
  <c r="O605" i="2"/>
  <c r="D605" i="2"/>
  <c r="E605" i="2" s="1"/>
  <c r="C602" i="2"/>
  <c r="M601" i="2"/>
  <c r="C601" i="2"/>
  <c r="M600" i="2"/>
  <c r="C600" i="2"/>
  <c r="M599" i="2"/>
  <c r="C599" i="2"/>
  <c r="M591" i="2"/>
  <c r="C591" i="2"/>
  <c r="D574" i="2"/>
  <c r="E574" i="2" s="1"/>
  <c r="M567" i="2"/>
  <c r="C567" i="2"/>
  <c r="N557" i="2"/>
  <c r="M553" i="2"/>
  <c r="N546" i="2"/>
  <c r="O546" i="2"/>
  <c r="D546" i="2"/>
  <c r="C516" i="2"/>
  <c r="M516" i="2"/>
  <c r="O624" i="2"/>
  <c r="M623" i="2"/>
  <c r="C623" i="2"/>
  <c r="M622" i="2"/>
  <c r="C622" i="2"/>
  <c r="C621" i="2"/>
  <c r="M615" i="2"/>
  <c r="C615" i="2"/>
  <c r="M614" i="2"/>
  <c r="C614" i="2"/>
  <c r="C613" i="2"/>
  <c r="M607" i="2"/>
  <c r="C607" i="2"/>
  <c r="N604" i="2"/>
  <c r="O604" i="2"/>
  <c r="D604" i="2"/>
  <c r="N587" i="2"/>
  <c r="O587" i="2"/>
  <c r="D587" i="2"/>
  <c r="E587" i="2"/>
  <c r="N554" i="2"/>
  <c r="O554" i="2"/>
  <c r="D554" i="2"/>
  <c r="E554" i="2" s="1"/>
  <c r="N518" i="2"/>
  <c r="O518" i="2"/>
  <c r="N498" i="2"/>
  <c r="O498" i="2"/>
  <c r="D498" i="2"/>
  <c r="E498" i="2" s="1"/>
  <c r="O480" i="2"/>
  <c r="N480" i="2"/>
  <c r="D480" i="2"/>
  <c r="M470" i="2"/>
  <c r="C470" i="2"/>
  <c r="C634" i="2"/>
  <c r="C626" i="2"/>
  <c r="O620" i="2"/>
  <c r="D620" i="2"/>
  <c r="O612" i="2"/>
  <c r="AG612" i="2" s="1"/>
  <c r="D612" i="2"/>
  <c r="C603" i="2"/>
  <c r="N586" i="2"/>
  <c r="O586" i="2"/>
  <c r="D586" i="2"/>
  <c r="N574" i="2"/>
  <c r="N572" i="2"/>
  <c r="N571" i="2"/>
  <c r="O571" i="2"/>
  <c r="D571" i="2"/>
  <c r="E571" i="2" s="1"/>
  <c r="D562" i="2"/>
  <c r="N540" i="2"/>
  <c r="N539" i="2"/>
  <c r="O539" i="2"/>
  <c r="D539" i="2"/>
  <c r="E539" i="2" s="1"/>
  <c r="C618" i="2"/>
  <c r="C610" i="2"/>
  <c r="N595" i="2"/>
  <c r="O595" i="2"/>
  <c r="D595" i="2"/>
  <c r="E595" i="2" s="1"/>
  <c r="M593" i="2"/>
  <c r="N573" i="2"/>
  <c r="M569" i="2"/>
  <c r="M551" i="2"/>
  <c r="C551" i="2"/>
  <c r="N541" i="2"/>
  <c r="M537" i="2"/>
  <c r="N534" i="2"/>
  <c r="O534" i="2"/>
  <c r="D534" i="2"/>
  <c r="E534" i="2" s="1"/>
  <c r="O520" i="2"/>
  <c r="N520" i="2"/>
  <c r="D520" i="2"/>
  <c r="M583" i="2"/>
  <c r="C583" i="2"/>
  <c r="N570" i="2"/>
  <c r="O570" i="2"/>
  <c r="D570" i="2"/>
  <c r="N547" i="2"/>
  <c r="O547" i="2"/>
  <c r="D547" i="2"/>
  <c r="E547" i="2" s="1"/>
  <c r="M533" i="2"/>
  <c r="C533" i="2"/>
  <c r="O504" i="2"/>
  <c r="N504" i="2"/>
  <c r="D504" i="2"/>
  <c r="N579" i="2"/>
  <c r="O579" i="2"/>
  <c r="D579" i="2"/>
  <c r="E579" i="2" s="1"/>
  <c r="M559" i="2"/>
  <c r="C559" i="2"/>
  <c r="N538" i="2"/>
  <c r="O538" i="2"/>
  <c r="D538" i="2"/>
  <c r="O496" i="2"/>
  <c r="N496" i="2"/>
  <c r="D496" i="2"/>
  <c r="N482" i="2"/>
  <c r="O482" i="2"/>
  <c r="D482" i="2"/>
  <c r="M531" i="2"/>
  <c r="C524" i="2"/>
  <c r="N505" i="2"/>
  <c r="D505" i="2"/>
  <c r="M504" i="2"/>
  <c r="D501" i="2"/>
  <c r="E501" i="2" s="1"/>
  <c r="O501" i="2"/>
  <c r="C495" i="2"/>
  <c r="M494" i="2"/>
  <c r="C494" i="2"/>
  <c r="N490" i="2"/>
  <c r="O490" i="2"/>
  <c r="D490" i="2"/>
  <c r="E490" i="2" s="1"/>
  <c r="D484" i="2"/>
  <c r="N484" i="2"/>
  <c r="N473" i="2"/>
  <c r="AG473" i="2" s="1"/>
  <c r="O473" i="2"/>
  <c r="D473" i="2"/>
  <c r="E473" i="2" s="1"/>
  <c r="C471" i="2"/>
  <c r="N456" i="2"/>
  <c r="O456" i="2"/>
  <c r="D456" i="2"/>
  <c r="E456" i="2" s="1"/>
  <c r="O385" i="2"/>
  <c r="C529" i="2"/>
  <c r="D517" i="2"/>
  <c r="E517" i="2" s="1"/>
  <c r="O517" i="2"/>
  <c r="E505" i="2"/>
  <c r="N503" i="2"/>
  <c r="O503" i="2"/>
  <c r="D503" i="2"/>
  <c r="E503" i="2" s="1"/>
  <c r="O491" i="2"/>
  <c r="M477" i="2"/>
  <c r="C477" i="2"/>
  <c r="M476" i="2"/>
  <c r="C476" i="2"/>
  <c r="N466" i="2"/>
  <c r="O466" i="2"/>
  <c r="D466" i="2"/>
  <c r="E466" i="2" s="1"/>
  <c r="N464" i="2"/>
  <c r="O464" i="2"/>
  <c r="M461" i="2"/>
  <c r="C461" i="2"/>
  <c r="M460" i="2"/>
  <c r="C460" i="2"/>
  <c r="C606" i="2"/>
  <c r="C598" i="2"/>
  <c r="D596" i="2"/>
  <c r="C590" i="2"/>
  <c r="D588" i="2"/>
  <c r="C582" i="2"/>
  <c r="D580" i="2"/>
  <c r="D572" i="2"/>
  <c r="C566" i="2"/>
  <c r="D564" i="2"/>
  <c r="E564" i="2" s="1"/>
  <c r="C558" i="2"/>
  <c r="D556" i="2"/>
  <c r="C550" i="2"/>
  <c r="D548" i="2"/>
  <c r="E548" i="2" s="1"/>
  <c r="C542" i="2"/>
  <c r="D540" i="2"/>
  <c r="C535" i="2"/>
  <c r="C528" i="2"/>
  <c r="M523" i="2"/>
  <c r="C523" i="2"/>
  <c r="C522" i="2"/>
  <c r="M520" i="2"/>
  <c r="M518" i="2"/>
  <c r="N513" i="2"/>
  <c r="D513" i="2"/>
  <c r="M512" i="2"/>
  <c r="C509" i="2"/>
  <c r="O505" i="2"/>
  <c r="M502" i="2"/>
  <c r="C502" i="2"/>
  <c r="D492" i="2"/>
  <c r="N492" i="2"/>
  <c r="M491" i="2"/>
  <c r="O484" i="2"/>
  <c r="N481" i="2"/>
  <c r="AG481" i="2" s="1"/>
  <c r="D481" i="2"/>
  <c r="M480" i="2"/>
  <c r="N400" i="2"/>
  <c r="D400" i="2"/>
  <c r="E400" i="2" s="1"/>
  <c r="O400" i="2"/>
  <c r="D589" i="2"/>
  <c r="E589" i="2" s="1"/>
  <c r="D581" i="2"/>
  <c r="E581" i="2" s="1"/>
  <c r="D565" i="2"/>
  <c r="D557" i="2"/>
  <c r="E557" i="2" s="1"/>
  <c r="D549" i="2"/>
  <c r="D541" i="2"/>
  <c r="E530" i="2"/>
  <c r="L530" i="2" s="1"/>
  <c r="D525" i="2"/>
  <c r="N519" i="2"/>
  <c r="O519" i="2"/>
  <c r="D519" i="2"/>
  <c r="N511" i="2"/>
  <c r="O511" i="2"/>
  <c r="D511" i="2"/>
  <c r="M478" i="2"/>
  <c r="C478" i="2"/>
  <c r="M462" i="2"/>
  <c r="C462" i="2"/>
  <c r="N448" i="2"/>
  <c r="O448" i="2"/>
  <c r="D448" i="2"/>
  <c r="O442" i="2"/>
  <c r="D442" i="2"/>
  <c r="E442" i="2" s="1"/>
  <c r="N442" i="2"/>
  <c r="O429" i="2"/>
  <c r="N429" i="2"/>
  <c r="D429" i="2"/>
  <c r="N414" i="2"/>
  <c r="O596" i="2"/>
  <c r="C592" i="2"/>
  <c r="O588" i="2"/>
  <c r="AG588" i="2" s="1"/>
  <c r="C584" i="2"/>
  <c r="O580" i="2"/>
  <c r="C576" i="2"/>
  <c r="O572" i="2"/>
  <c r="C568" i="2"/>
  <c r="O564" i="2"/>
  <c r="C560" i="2"/>
  <c r="O556" i="2"/>
  <c r="C552" i="2"/>
  <c r="O548" i="2"/>
  <c r="C544" i="2"/>
  <c r="O540" i="2"/>
  <c r="C536" i="2"/>
  <c r="N532" i="2"/>
  <c r="M510" i="2"/>
  <c r="C510" i="2"/>
  <c r="N506" i="2"/>
  <c r="O506" i="2"/>
  <c r="D506" i="2"/>
  <c r="E506" i="2" s="1"/>
  <c r="N500" i="2"/>
  <c r="D491" i="2"/>
  <c r="N489" i="2"/>
  <c r="D489" i="2"/>
  <c r="E489" i="2" s="1"/>
  <c r="D485" i="2"/>
  <c r="O485" i="2"/>
  <c r="N479" i="2"/>
  <c r="O479" i="2"/>
  <c r="D479" i="2"/>
  <c r="N465" i="2"/>
  <c r="O465" i="2"/>
  <c r="D465" i="2"/>
  <c r="N463" i="2"/>
  <c r="O463" i="2"/>
  <c r="D463" i="2"/>
  <c r="M452" i="2"/>
  <c r="C452" i="2"/>
  <c r="O443" i="2"/>
  <c r="D443" i="2"/>
  <c r="E443" i="2" s="1"/>
  <c r="N443" i="2"/>
  <c r="C593" i="2"/>
  <c r="O589" i="2"/>
  <c r="C585" i="2"/>
  <c r="O581" i="2"/>
  <c r="C577" i="2"/>
  <c r="O573" i="2"/>
  <c r="C569" i="2"/>
  <c r="O565" i="2"/>
  <c r="C561" i="2"/>
  <c r="O557" i="2"/>
  <c r="C553" i="2"/>
  <c r="O549" i="2"/>
  <c r="C545" i="2"/>
  <c r="O541" i="2"/>
  <c r="C537" i="2"/>
  <c r="C531" i="2"/>
  <c r="O530" i="2"/>
  <c r="N525" i="2"/>
  <c r="M524" i="2"/>
  <c r="M521" i="2"/>
  <c r="M505" i="2"/>
  <c r="N501" i="2"/>
  <c r="N491" i="2"/>
  <c r="M484" i="2"/>
  <c r="N472" i="2"/>
  <c r="O472" i="2"/>
  <c r="E472" i="2"/>
  <c r="L472" i="2" s="1"/>
  <c r="M469" i="2"/>
  <c r="C469" i="2"/>
  <c r="M468" i="2"/>
  <c r="C468" i="2"/>
  <c r="E463" i="2"/>
  <c r="M453" i="2"/>
  <c r="C453" i="2"/>
  <c r="O424" i="2"/>
  <c r="N424" i="2"/>
  <c r="D424" i="2"/>
  <c r="E424" i="2" s="1"/>
  <c r="O532" i="2"/>
  <c r="N530" i="2"/>
  <c r="M529" i="2"/>
  <c r="N517" i="2"/>
  <c r="D508" i="2"/>
  <c r="N508" i="2"/>
  <c r="M507" i="2"/>
  <c r="N497" i="2"/>
  <c r="AG497" i="2" s="1"/>
  <c r="D497" i="2"/>
  <c r="M496" i="2"/>
  <c r="C493" i="2"/>
  <c r="O489" i="2"/>
  <c r="C487" i="2"/>
  <c r="M486" i="2"/>
  <c r="C486" i="2"/>
  <c r="E465" i="2"/>
  <c r="D464" i="2"/>
  <c r="E454" i="2"/>
  <c r="L454" i="2" s="1"/>
  <c r="N454" i="2"/>
  <c r="O454" i="2"/>
  <c r="O450" i="2"/>
  <c r="N450" i="2"/>
  <c r="D450" i="2"/>
  <c r="E450" i="2" s="1"/>
  <c r="O440" i="2"/>
  <c r="N440" i="2"/>
  <c r="D440" i="2"/>
  <c r="O421" i="2"/>
  <c r="D421" i="2"/>
  <c r="N421" i="2"/>
  <c r="C457" i="2"/>
  <c r="M440" i="2"/>
  <c r="C439" i="2"/>
  <c r="O438" i="2"/>
  <c r="O434" i="2"/>
  <c r="D434" i="2"/>
  <c r="E434" i="2" s="1"/>
  <c r="D433" i="2"/>
  <c r="C416" i="2"/>
  <c r="C393" i="2"/>
  <c r="M391" i="2"/>
  <c r="N384" i="2"/>
  <c r="D384" i="2"/>
  <c r="E384" i="2" s="1"/>
  <c r="E380" i="2"/>
  <c r="L380" i="2" s="1"/>
  <c r="N380" i="2"/>
  <c r="C379" i="2"/>
  <c r="M362" i="2"/>
  <c r="C362" i="2"/>
  <c r="D357" i="2"/>
  <c r="N357" i="2"/>
  <c r="O357" i="2"/>
  <c r="N354" i="2"/>
  <c r="O354" i="2"/>
  <c r="D354" i="2"/>
  <c r="D349" i="2"/>
  <c r="O349" i="2"/>
  <c r="AG349" i="2" s="1"/>
  <c r="C458" i="2"/>
  <c r="O449" i="2"/>
  <c r="M446" i="2"/>
  <c r="N438" i="2"/>
  <c r="M437" i="2"/>
  <c r="O435" i="2"/>
  <c r="O433" i="2"/>
  <c r="C430" i="2"/>
  <c r="C425" i="2"/>
  <c r="C420" i="2"/>
  <c r="C419" i="2"/>
  <c r="O412" i="2"/>
  <c r="O411" i="2"/>
  <c r="D411" i="2"/>
  <c r="E411" i="2" s="1"/>
  <c r="O409" i="2"/>
  <c r="E409" i="2"/>
  <c r="L409" i="2" s="1"/>
  <c r="D404" i="2"/>
  <c r="C402" i="2"/>
  <c r="M402" i="2"/>
  <c r="M394" i="2"/>
  <c r="O390" i="2"/>
  <c r="D390" i="2"/>
  <c r="D345" i="2"/>
  <c r="E345" i="2" s="1"/>
  <c r="N345" i="2"/>
  <c r="O309" i="2"/>
  <c r="D309" i="2"/>
  <c r="O301" i="2"/>
  <c r="D301" i="2"/>
  <c r="E301" i="2" s="1"/>
  <c r="N301" i="2"/>
  <c r="C515" i="2"/>
  <c r="C507" i="2"/>
  <c r="C499" i="2"/>
  <c r="C483" i="2"/>
  <c r="C475" i="2"/>
  <c r="C467" i="2"/>
  <c r="C459" i="2"/>
  <c r="C451" i="2"/>
  <c r="M441" i="2"/>
  <c r="D437" i="2"/>
  <c r="D432" i="2"/>
  <c r="C431" i="2"/>
  <c r="D427" i="2"/>
  <c r="E427" i="2" s="1"/>
  <c r="C426" i="2"/>
  <c r="M415" i="2"/>
  <c r="N392" i="2"/>
  <c r="D392" i="2"/>
  <c r="E392" i="2" s="1"/>
  <c r="O392" i="2"/>
  <c r="C377" i="2"/>
  <c r="M377" i="2"/>
  <c r="M364" i="2"/>
  <c r="M341" i="2"/>
  <c r="C341" i="2"/>
  <c r="N323" i="2"/>
  <c r="O315" i="2"/>
  <c r="N315" i="2"/>
  <c r="D315" i="2"/>
  <c r="E315" i="2" s="1"/>
  <c r="M448" i="2"/>
  <c r="C444" i="2"/>
  <c r="M429" i="2"/>
  <c r="O427" i="2"/>
  <c r="C422" i="2"/>
  <c r="C410" i="2"/>
  <c r="O391" i="2"/>
  <c r="M387" i="2"/>
  <c r="N360" i="2"/>
  <c r="O360" i="2"/>
  <c r="E360" i="2"/>
  <c r="L360" i="2" s="1"/>
  <c r="N346" i="2"/>
  <c r="O346" i="2"/>
  <c r="AG346" i="2" s="1"/>
  <c r="D346" i="2"/>
  <c r="E346" i="2" s="1"/>
  <c r="M449" i="2"/>
  <c r="C447" i="2"/>
  <c r="M438" i="2"/>
  <c r="M433" i="2"/>
  <c r="M428" i="2"/>
  <c r="C423" i="2"/>
  <c r="M413" i="2"/>
  <c r="M405" i="2"/>
  <c r="O398" i="2"/>
  <c r="N398" i="2"/>
  <c r="D398" i="2"/>
  <c r="C395" i="2"/>
  <c r="L391" i="2"/>
  <c r="M386" i="2"/>
  <c r="M372" i="2"/>
  <c r="C372" i="2"/>
  <c r="O317" i="2"/>
  <c r="D317" i="2"/>
  <c r="N317" i="2"/>
  <c r="O446" i="2"/>
  <c r="C445" i="2"/>
  <c r="C436" i="2"/>
  <c r="M421" i="2"/>
  <c r="D417" i="2"/>
  <c r="E417" i="2" s="1"/>
  <c r="N417" i="2"/>
  <c r="AG417" i="2" s="1"/>
  <c r="O415" i="2"/>
  <c r="D412" i="2"/>
  <c r="M408" i="2"/>
  <c r="C407" i="2"/>
  <c r="M407" i="2"/>
  <c r="E404" i="2"/>
  <c r="O404" i="2"/>
  <c r="C397" i="2"/>
  <c r="M397" i="2"/>
  <c r="O387" i="2"/>
  <c r="D387" i="2"/>
  <c r="N387" i="2"/>
  <c r="D364" i="2"/>
  <c r="E364" i="2" s="1"/>
  <c r="N364" i="2"/>
  <c r="C351" i="2"/>
  <c r="M351" i="2"/>
  <c r="M443" i="2"/>
  <c r="M430" i="2"/>
  <c r="M425" i="2"/>
  <c r="M420" i="2"/>
  <c r="C418" i="2"/>
  <c r="D415" i="2"/>
  <c r="E415" i="2" s="1"/>
  <c r="M414" i="2"/>
  <c r="N409" i="2"/>
  <c r="M406" i="2"/>
  <c r="C403" i="2"/>
  <c r="M396" i="2"/>
  <c r="N390" i="2"/>
  <c r="M373" i="2"/>
  <c r="C373" i="2"/>
  <c r="O368" i="2"/>
  <c r="AG368" i="2" s="1"/>
  <c r="D368" i="2"/>
  <c r="E368" i="2" s="1"/>
  <c r="M356" i="2"/>
  <c r="C356" i="2"/>
  <c r="M329" i="2"/>
  <c r="C329" i="2"/>
  <c r="N309" i="2"/>
  <c r="O437" i="2"/>
  <c r="E437" i="2"/>
  <c r="E432" i="2"/>
  <c r="O432" i="2"/>
  <c r="N428" i="2"/>
  <c r="D428" i="2"/>
  <c r="D413" i="2"/>
  <c r="E413" i="2" s="1"/>
  <c r="N413" i="2"/>
  <c r="O401" i="2"/>
  <c r="E401" i="2"/>
  <c r="L401" i="2" s="1"/>
  <c r="N401" i="2"/>
  <c r="N386" i="2"/>
  <c r="D386" i="2"/>
  <c r="E386" i="2" s="1"/>
  <c r="O382" i="2"/>
  <c r="D382" i="2"/>
  <c r="E382" i="2" s="1"/>
  <c r="D376" i="2"/>
  <c r="E376" i="2" s="1"/>
  <c r="N376" i="2"/>
  <c r="C367" i="2"/>
  <c r="M367" i="2"/>
  <c r="D325" i="2"/>
  <c r="E325" i="2" s="1"/>
  <c r="N325" i="2"/>
  <c r="O325" i="2"/>
  <c r="O307" i="2"/>
  <c r="N307" i="2"/>
  <c r="D307" i="2"/>
  <c r="E307" i="2" s="1"/>
  <c r="O299" i="2"/>
  <c r="N299" i="2"/>
  <c r="D299" i="2"/>
  <c r="E299" i="2" s="1"/>
  <c r="M398" i="2"/>
  <c r="M393" i="2"/>
  <c r="M388" i="2"/>
  <c r="M378" i="2"/>
  <c r="C378" i="2"/>
  <c r="M361" i="2"/>
  <c r="C361" i="2"/>
  <c r="O355" i="2"/>
  <c r="N355" i="2"/>
  <c r="D355" i="2"/>
  <c r="E355" i="2" s="1"/>
  <c r="D278" i="2"/>
  <c r="E278" i="2" s="1"/>
  <c r="N278" i="2"/>
  <c r="O278" i="2"/>
  <c r="M412" i="2"/>
  <c r="M390" i="2"/>
  <c r="M385" i="2"/>
  <c r="O343" i="2"/>
  <c r="N343" i="2"/>
  <c r="E343" i="2"/>
  <c r="L343" i="2" s="1"/>
  <c r="D340" i="2"/>
  <c r="N340" i="2"/>
  <c r="O340" i="2"/>
  <c r="C338" i="2"/>
  <c r="D337" i="2"/>
  <c r="N337" i="2"/>
  <c r="O337" i="2"/>
  <c r="E337" i="2"/>
  <c r="M330" i="2"/>
  <c r="C330" i="2"/>
  <c r="M324" i="2"/>
  <c r="C324" i="2"/>
  <c r="C314" i="2"/>
  <c r="M261" i="2"/>
  <c r="C261" i="2"/>
  <c r="M350" i="2"/>
  <c r="C350" i="2"/>
  <c r="M344" i="2"/>
  <c r="C344" i="2"/>
  <c r="O332" i="2"/>
  <c r="N291" i="2"/>
  <c r="O291" i="2"/>
  <c r="D291" i="2"/>
  <c r="E291" i="2" s="1"/>
  <c r="C399" i="2"/>
  <c r="C394" i="2"/>
  <c r="C389" i="2"/>
  <c r="C388" i="2"/>
  <c r="M384" i="2"/>
  <c r="M380" i="2"/>
  <c r="M345" i="2"/>
  <c r="N328" i="2"/>
  <c r="O328" i="2"/>
  <c r="E328" i="2"/>
  <c r="L328" i="2" s="1"/>
  <c r="C322" i="2"/>
  <c r="C306" i="2"/>
  <c r="N296" i="2"/>
  <c r="M286" i="2"/>
  <c r="C286" i="2"/>
  <c r="M282" i="2"/>
  <c r="C282" i="2"/>
  <c r="E273" i="2"/>
  <c r="L273" i="2" s="1"/>
  <c r="AF273" i="2" s="1"/>
  <c r="N273" i="2"/>
  <c r="O273" i="2"/>
  <c r="M265" i="2"/>
  <c r="C265" i="2"/>
  <c r="O336" i="2"/>
  <c r="AG336" i="2" s="1"/>
  <c r="D336" i="2"/>
  <c r="M269" i="2"/>
  <c r="C269" i="2"/>
  <c r="M370" i="2"/>
  <c r="O363" i="2"/>
  <c r="N359" i="2"/>
  <c r="M358" i="2"/>
  <c r="C358" i="2"/>
  <c r="E348" i="2"/>
  <c r="L348" i="2" s="1"/>
  <c r="M326" i="2"/>
  <c r="C326" i="2"/>
  <c r="N298" i="2"/>
  <c r="O298" i="2"/>
  <c r="M285" i="2"/>
  <c r="C285" i="2"/>
  <c r="M277" i="2"/>
  <c r="C277" i="2"/>
  <c r="M249" i="2"/>
  <c r="C249" i="2"/>
  <c r="C375" i="2"/>
  <c r="M365" i="2"/>
  <c r="D363" i="2"/>
  <c r="O348" i="2"/>
  <c r="M338" i="2"/>
  <c r="M333" i="2"/>
  <c r="L331" i="2"/>
  <c r="O319" i="2"/>
  <c r="D319" i="2"/>
  <c r="O311" i="2"/>
  <c r="D311" i="2"/>
  <c r="O303" i="2"/>
  <c r="D303" i="2"/>
  <c r="O242" i="2"/>
  <c r="N242" i="2"/>
  <c r="D242" i="2"/>
  <c r="E242" i="2" s="1"/>
  <c r="N217" i="2"/>
  <c r="O217" i="2"/>
  <c r="D217" i="2"/>
  <c r="E217" i="2" s="1"/>
  <c r="M150" i="2"/>
  <c r="C150" i="2"/>
  <c r="M357" i="2"/>
  <c r="C335" i="2"/>
  <c r="M325" i="2"/>
  <c r="M322" i="2"/>
  <c r="M318" i="2"/>
  <c r="C318" i="2"/>
  <c r="M314" i="2"/>
  <c r="M310" i="2"/>
  <c r="C310" i="2"/>
  <c r="M302" i="2"/>
  <c r="C302" i="2"/>
  <c r="O293" i="2"/>
  <c r="AG293" i="2" s="1"/>
  <c r="N292" i="2"/>
  <c r="O292" i="2"/>
  <c r="D292" i="2"/>
  <c r="E292" i="2" s="1"/>
  <c r="M374" i="2"/>
  <c r="C374" i="2"/>
  <c r="M354" i="2"/>
  <c r="C347" i="2"/>
  <c r="M342" i="2"/>
  <c r="C342" i="2"/>
  <c r="N319" i="2"/>
  <c r="C316" i="2"/>
  <c r="N311" i="2"/>
  <c r="C308" i="2"/>
  <c r="M306" i="2"/>
  <c r="N303" i="2"/>
  <c r="C300" i="2"/>
  <c r="C297" i="2"/>
  <c r="O284" i="2"/>
  <c r="N284" i="2"/>
  <c r="D284" i="2"/>
  <c r="E284" i="2" s="1"/>
  <c r="M275" i="2"/>
  <c r="C275" i="2"/>
  <c r="C272" i="2"/>
  <c r="M272" i="2"/>
  <c r="D353" i="2"/>
  <c r="N353" i="2"/>
  <c r="C312" i="2"/>
  <c r="E304" i="2"/>
  <c r="L304" i="2" s="1"/>
  <c r="D298" i="2"/>
  <c r="M296" i="2"/>
  <c r="O295" i="2"/>
  <c r="D295" i="2"/>
  <c r="E295" i="2" s="1"/>
  <c r="M281" i="2"/>
  <c r="C281" i="2"/>
  <c r="O276" i="2"/>
  <c r="N276" i="2"/>
  <c r="D276" i="2"/>
  <c r="E276" i="2" s="1"/>
  <c r="M273" i="2"/>
  <c r="M257" i="2"/>
  <c r="C257" i="2"/>
  <c r="M253" i="2"/>
  <c r="C253" i="2"/>
  <c r="N246" i="2"/>
  <c r="D246" i="2"/>
  <c r="E246" i="2" s="1"/>
  <c r="O246" i="2"/>
  <c r="C371" i="2"/>
  <c r="C370" i="2"/>
  <c r="M366" i="2"/>
  <c r="C366" i="2"/>
  <c r="C365" i="2"/>
  <c r="D359" i="2"/>
  <c r="C339" i="2"/>
  <c r="M334" i="2"/>
  <c r="C334" i="2"/>
  <c r="C333" i="2"/>
  <c r="O331" i="2"/>
  <c r="AG331" i="2" s="1"/>
  <c r="C327" i="2"/>
  <c r="C321" i="2"/>
  <c r="C313" i="2"/>
  <c r="C305" i="2"/>
  <c r="M294" i="2"/>
  <c r="C294" i="2"/>
  <c r="M289" i="2"/>
  <c r="C289" i="2"/>
  <c r="C244" i="2"/>
  <c r="M244" i="2"/>
  <c r="M230" i="2"/>
  <c r="C230" i="2"/>
  <c r="D220" i="2"/>
  <c r="E220" i="2" s="1"/>
  <c r="N220" i="2"/>
  <c r="O220" i="2"/>
  <c r="M278" i="2"/>
  <c r="N274" i="2"/>
  <c r="M271" i="2"/>
  <c r="C271" i="2"/>
  <c r="O259" i="2"/>
  <c r="M247" i="2"/>
  <c r="C247" i="2"/>
  <c r="N240" i="2"/>
  <c r="O240" i="2"/>
  <c r="E240" i="2"/>
  <c r="L240" i="2" s="1"/>
  <c r="D237" i="2"/>
  <c r="E237" i="2" s="1"/>
  <c r="N237" i="2"/>
  <c r="O237" i="2"/>
  <c r="C231" i="2"/>
  <c r="M231" i="2"/>
  <c r="C225" i="2"/>
  <c r="M221" i="2"/>
  <c r="C221" i="2"/>
  <c r="C218" i="2"/>
  <c r="M216" i="2"/>
  <c r="C216" i="2"/>
  <c r="D202" i="2"/>
  <c r="E202" i="2" s="1"/>
  <c r="N202" i="2"/>
  <c r="N193" i="2"/>
  <c r="D193" i="2"/>
  <c r="E193" i="2" s="1"/>
  <c r="O193" i="2"/>
  <c r="M287" i="2"/>
  <c r="C280" i="2"/>
  <c r="C266" i="2"/>
  <c r="C264" i="2"/>
  <c r="C258" i="2"/>
  <c r="C256" i="2"/>
  <c r="C250" i="2"/>
  <c r="C248" i="2"/>
  <c r="C245" i="2"/>
  <c r="M233" i="2"/>
  <c r="N226" i="2"/>
  <c r="O226" i="2"/>
  <c r="M202" i="2"/>
  <c r="D293" i="2"/>
  <c r="M263" i="2"/>
  <c r="M255" i="2"/>
  <c r="M236" i="2"/>
  <c r="C236" i="2"/>
  <c r="C235" i="2"/>
  <c r="D274" i="2"/>
  <c r="E274" i="2" s="1"/>
  <c r="M270" i="2"/>
  <c r="C270" i="2"/>
  <c r="M262" i="2"/>
  <c r="C262" i="2"/>
  <c r="M254" i="2"/>
  <c r="C254" i="2"/>
  <c r="M241" i="2"/>
  <c r="C241" i="2"/>
  <c r="D229" i="2"/>
  <c r="E229" i="2" s="1"/>
  <c r="M224" i="2"/>
  <c r="C224" i="2"/>
  <c r="M203" i="2"/>
  <c r="C203" i="2"/>
  <c r="N185" i="2"/>
  <c r="D185" i="2"/>
  <c r="O185" i="2"/>
  <c r="C288" i="2"/>
  <c r="M279" i="2"/>
  <c r="C279" i="2"/>
  <c r="O268" i="2"/>
  <c r="D268" i="2"/>
  <c r="D267" i="2"/>
  <c r="O260" i="2"/>
  <c r="AG260" i="2" s="1"/>
  <c r="D260" i="2"/>
  <c r="O252" i="2"/>
  <c r="D252" i="2"/>
  <c r="C243" i="2"/>
  <c r="M243" i="2"/>
  <c r="M238" i="2"/>
  <c r="C238" i="2"/>
  <c r="D209" i="2"/>
  <c r="E209" i="2" s="1"/>
  <c r="N209" i="2"/>
  <c r="O209" i="2"/>
  <c r="N181" i="2"/>
  <c r="O181" i="2"/>
  <c r="D181" i="2"/>
  <c r="E181" i="2" s="1"/>
  <c r="N177" i="2"/>
  <c r="D177" i="2"/>
  <c r="E177" i="2" s="1"/>
  <c r="O177" i="2"/>
  <c r="M214" i="2"/>
  <c r="C214" i="2"/>
  <c r="C287" i="2"/>
  <c r="M280" i="2"/>
  <c r="M264" i="2"/>
  <c r="M256" i="2"/>
  <c r="M248" i="2"/>
  <c r="N234" i="2"/>
  <c r="O234" i="2"/>
  <c r="D234" i="2"/>
  <c r="D226" i="2"/>
  <c r="E226" i="2" s="1"/>
  <c r="M215" i="2"/>
  <c r="M205" i="2"/>
  <c r="C205" i="2"/>
  <c r="N169" i="2"/>
  <c r="D169" i="2"/>
  <c r="E169" i="2" s="1"/>
  <c r="O169" i="2"/>
  <c r="C223" i="2"/>
  <c r="M218" i="2"/>
  <c r="C215" i="2"/>
  <c r="O212" i="2"/>
  <c r="N212" i="2"/>
  <c r="N191" i="2"/>
  <c r="O191" i="2"/>
  <c r="M242" i="2"/>
  <c r="M237" i="2"/>
  <c r="N207" i="2"/>
  <c r="N206" i="2"/>
  <c r="D206" i="2"/>
  <c r="E206" i="2" s="1"/>
  <c r="N197" i="2"/>
  <c r="O197" i="2"/>
  <c r="D197" i="2"/>
  <c r="E197" i="2" s="1"/>
  <c r="O194" i="2"/>
  <c r="AG194" i="2" s="1"/>
  <c r="D194" i="2"/>
  <c r="E194" i="2" s="1"/>
  <c r="N183" i="2"/>
  <c r="O183" i="2"/>
  <c r="E183" i="2"/>
  <c r="L183" i="2" s="1"/>
  <c r="N175" i="2"/>
  <c r="O175" i="2"/>
  <c r="E175" i="2"/>
  <c r="L175" i="2" s="1"/>
  <c r="D232" i="2"/>
  <c r="C227" i="2"/>
  <c r="M222" i="2"/>
  <c r="C222" i="2"/>
  <c r="N201" i="2"/>
  <c r="D201" i="2"/>
  <c r="E201" i="2" s="1"/>
  <c r="O201" i="2"/>
  <c r="M170" i="2"/>
  <c r="C170" i="2"/>
  <c r="C263" i="2"/>
  <c r="C255" i="2"/>
  <c r="O239" i="2"/>
  <c r="M234" i="2"/>
  <c r="C233" i="2"/>
  <c r="O232" i="2"/>
  <c r="C228" i="2"/>
  <c r="O219" i="2"/>
  <c r="D191" i="2"/>
  <c r="N189" i="2"/>
  <c r="O189" i="2"/>
  <c r="D189" i="2"/>
  <c r="E189" i="2" s="1"/>
  <c r="O186" i="2"/>
  <c r="D186" i="2"/>
  <c r="E186" i="2" s="1"/>
  <c r="N173" i="2"/>
  <c r="O173" i="2"/>
  <c r="D173" i="2"/>
  <c r="E173" i="2" s="1"/>
  <c r="D239" i="2"/>
  <c r="E219" i="2"/>
  <c r="L219" i="2" s="1"/>
  <c r="D212" i="2"/>
  <c r="M210" i="2"/>
  <c r="C210" i="2"/>
  <c r="O208" i="2"/>
  <c r="N208" i="2"/>
  <c r="M186" i="2"/>
  <c r="M178" i="2"/>
  <c r="C178" i="2"/>
  <c r="M207" i="2"/>
  <c r="C198" i="2"/>
  <c r="C190" i="2"/>
  <c r="C182" i="2"/>
  <c r="C174" i="2"/>
  <c r="M159" i="2"/>
  <c r="N154" i="2"/>
  <c r="O154" i="2"/>
  <c r="D154" i="2"/>
  <c r="E154" i="2" s="1"/>
  <c r="N152" i="2"/>
  <c r="O152" i="2"/>
  <c r="C151" i="2"/>
  <c r="M151" i="2"/>
  <c r="M157" i="2"/>
  <c r="C157" i="2"/>
  <c r="N93" i="2"/>
  <c r="O93" i="2"/>
  <c r="D93" i="2"/>
  <c r="E93" i="2" s="1"/>
  <c r="N78" i="2"/>
  <c r="D78" i="2"/>
  <c r="E78" i="2" s="1"/>
  <c r="O78" i="2"/>
  <c r="M68" i="2"/>
  <c r="C68" i="2"/>
  <c r="M165" i="2"/>
  <c r="N160" i="2"/>
  <c r="O160" i="2"/>
  <c r="D160" i="2"/>
  <c r="E160" i="2" s="1"/>
  <c r="M148" i="2"/>
  <c r="C148" i="2"/>
  <c r="O141" i="2"/>
  <c r="D141" i="2"/>
  <c r="E141" i="2" s="1"/>
  <c r="N141" i="2"/>
  <c r="N79" i="2"/>
  <c r="O79" i="2"/>
  <c r="D79" i="2"/>
  <c r="E79" i="2" s="1"/>
  <c r="C204" i="2"/>
  <c r="C199" i="2"/>
  <c r="D188" i="2"/>
  <c r="E188" i="2" s="1"/>
  <c r="O188" i="2"/>
  <c r="C176" i="2"/>
  <c r="D167" i="2"/>
  <c r="E167" i="2" s="1"/>
  <c r="N167" i="2"/>
  <c r="N163" i="2"/>
  <c r="M160" i="2"/>
  <c r="D152" i="2"/>
  <c r="M211" i="2"/>
  <c r="C211" i="2"/>
  <c r="C200" i="2"/>
  <c r="C192" i="2"/>
  <c r="C184" i="2"/>
  <c r="C180" i="2"/>
  <c r="C172" i="2"/>
  <c r="E166" i="2"/>
  <c r="L166" i="2" s="1"/>
  <c r="O166" i="2"/>
  <c r="O149" i="2"/>
  <c r="D149" i="2"/>
  <c r="E149" i="2" s="1"/>
  <c r="N149" i="2"/>
  <c r="M97" i="2"/>
  <c r="C97" i="2"/>
  <c r="M195" i="2"/>
  <c r="C195" i="2"/>
  <c r="M187" i="2"/>
  <c r="C187" i="2"/>
  <c r="M179" i="2"/>
  <c r="C179" i="2"/>
  <c r="M171" i="2"/>
  <c r="C171" i="2"/>
  <c r="M142" i="2"/>
  <c r="C142" i="2"/>
  <c r="M168" i="2"/>
  <c r="M152" i="2"/>
  <c r="N146" i="2"/>
  <c r="O146" i="2"/>
  <c r="D146" i="2"/>
  <c r="C137" i="2"/>
  <c r="M136" i="2"/>
  <c r="M127" i="2"/>
  <c r="C127" i="2"/>
  <c r="M111" i="2"/>
  <c r="C111" i="2"/>
  <c r="M96" i="2"/>
  <c r="C96" i="2"/>
  <c r="C165" i="2"/>
  <c r="D163" i="2"/>
  <c r="E163" i="2" s="1"/>
  <c r="C159" i="2"/>
  <c r="M158" i="2"/>
  <c r="C158" i="2"/>
  <c r="M156" i="2"/>
  <c r="C156" i="2"/>
  <c r="C144" i="2"/>
  <c r="M143" i="2"/>
  <c r="C143" i="2"/>
  <c r="O133" i="2"/>
  <c r="E133" i="2"/>
  <c r="L133" i="2" s="1"/>
  <c r="AF133" i="2" s="1"/>
  <c r="N133" i="2"/>
  <c r="M128" i="2"/>
  <c r="C128" i="2"/>
  <c r="O125" i="2"/>
  <c r="D125" i="2"/>
  <c r="M124" i="2"/>
  <c r="C124" i="2"/>
  <c r="M112" i="2"/>
  <c r="C112" i="2"/>
  <c r="O109" i="2"/>
  <c r="D109" i="2"/>
  <c r="M108" i="2"/>
  <c r="C108" i="2"/>
  <c r="M75" i="2"/>
  <c r="C75" i="2"/>
  <c r="M164" i="2"/>
  <c r="C164" i="2"/>
  <c r="N162" i="2"/>
  <c r="O162" i="2"/>
  <c r="D162" i="2"/>
  <c r="C145" i="2"/>
  <c r="M144" i="2"/>
  <c r="M133" i="2"/>
  <c r="M119" i="2"/>
  <c r="C119" i="2"/>
  <c r="M103" i="2"/>
  <c r="C103" i="2"/>
  <c r="D39" i="2"/>
  <c r="E39" i="2" s="1"/>
  <c r="O39" i="2"/>
  <c r="N139" i="2"/>
  <c r="O139" i="2"/>
  <c r="D139" i="2"/>
  <c r="E139" i="2" s="1"/>
  <c r="C153" i="2"/>
  <c r="C99" i="2"/>
  <c r="M99" i="2"/>
  <c r="N88" i="2"/>
  <c r="D88" i="2"/>
  <c r="E88" i="2" s="1"/>
  <c r="O88" i="2"/>
  <c r="O147" i="2"/>
  <c r="D147" i="2"/>
  <c r="E147" i="2" s="1"/>
  <c r="E136" i="2"/>
  <c r="L136" i="2" s="1"/>
  <c r="AF136" i="2" s="1"/>
  <c r="N136" i="2"/>
  <c r="O136" i="2"/>
  <c r="M135" i="2"/>
  <c r="C135" i="2"/>
  <c r="M120" i="2"/>
  <c r="C120" i="2"/>
  <c r="O117" i="2"/>
  <c r="D117" i="2"/>
  <c r="M116" i="2"/>
  <c r="C116" i="2"/>
  <c r="M104" i="2"/>
  <c r="C104" i="2"/>
  <c r="C140" i="2"/>
  <c r="M134" i="2"/>
  <c r="C132" i="2"/>
  <c r="C131" i="2"/>
  <c r="C130" i="2"/>
  <c r="E122" i="2"/>
  <c r="L122" i="2" s="1"/>
  <c r="O122" i="2"/>
  <c r="E114" i="2"/>
  <c r="L114" i="2" s="1"/>
  <c r="O114" i="2"/>
  <c r="E106" i="2"/>
  <c r="L106" i="2" s="1"/>
  <c r="O106" i="2"/>
  <c r="N101" i="2"/>
  <c r="O101" i="2"/>
  <c r="M87" i="2"/>
  <c r="N70" i="2"/>
  <c r="O70" i="2"/>
  <c r="D70" i="2"/>
  <c r="E70" i="2" s="1"/>
  <c r="N69" i="2"/>
  <c r="O69" i="2"/>
  <c r="D69" i="2"/>
  <c r="E69" i="2" s="1"/>
  <c r="O49" i="2"/>
  <c r="D49" i="2"/>
  <c r="E49" i="2" s="1"/>
  <c r="N49" i="2"/>
  <c r="D41" i="2"/>
  <c r="E41" i="2" s="1"/>
  <c r="N41" i="2"/>
  <c r="AG41" i="2" s="1"/>
  <c r="C123" i="2"/>
  <c r="C115" i="2"/>
  <c r="C107" i="2"/>
  <c r="C100" i="2"/>
  <c r="M93" i="2"/>
  <c r="C89" i="2"/>
  <c r="M89" i="2"/>
  <c r="O85" i="2"/>
  <c r="N85" i="2"/>
  <c r="D85" i="2"/>
  <c r="M84" i="2"/>
  <c r="C84" i="2"/>
  <c r="M82" i="2"/>
  <c r="M66" i="2"/>
  <c r="C66" i="2"/>
  <c r="M60" i="2"/>
  <c r="D134" i="2"/>
  <c r="E134" i="2" s="1"/>
  <c r="N126" i="2"/>
  <c r="D126" i="2"/>
  <c r="N118" i="2"/>
  <c r="D118" i="2"/>
  <c r="N102" i="2"/>
  <c r="D102" i="2"/>
  <c r="M91" i="2"/>
  <c r="C91" i="2"/>
  <c r="M86" i="2"/>
  <c r="C86" i="2"/>
  <c r="N54" i="2"/>
  <c r="O54" i="2"/>
  <c r="D54" i="2"/>
  <c r="E54" i="2" s="1"/>
  <c r="N45" i="2"/>
  <c r="D45" i="2"/>
  <c r="E45" i="2" s="1"/>
  <c r="D87" i="2"/>
  <c r="N87" i="2"/>
  <c r="N62" i="2"/>
  <c r="O62" i="2"/>
  <c r="D62" i="2"/>
  <c r="E62" i="2" s="1"/>
  <c r="N55" i="2"/>
  <c r="N53" i="2"/>
  <c r="O53" i="2"/>
  <c r="D53" i="2"/>
  <c r="E53" i="2" s="1"/>
  <c r="D42" i="2"/>
  <c r="E42" i="2" s="1"/>
  <c r="N42" i="2"/>
  <c r="O42" i="2"/>
  <c r="O95" i="2"/>
  <c r="E87" i="2"/>
  <c r="D77" i="2"/>
  <c r="N40" i="2"/>
  <c r="M131" i="2"/>
  <c r="C129" i="2"/>
  <c r="N122" i="2"/>
  <c r="C121" i="2"/>
  <c r="N114" i="2"/>
  <c r="C113" i="2"/>
  <c r="N106" i="2"/>
  <c r="C105" i="2"/>
  <c r="D101" i="2"/>
  <c r="E101" i="2" s="1"/>
  <c r="O87" i="2"/>
  <c r="N77" i="2"/>
  <c r="AG77" i="2" s="1"/>
  <c r="M76" i="2"/>
  <c r="C76" i="2"/>
  <c r="D74" i="2"/>
  <c r="E74" i="2" s="1"/>
  <c r="M67" i="2"/>
  <c r="N56" i="2"/>
  <c r="N64" i="2"/>
  <c r="N61" i="2"/>
  <c r="O61" i="2"/>
  <c r="D61" i="2"/>
  <c r="D90" i="2"/>
  <c r="O57" i="2"/>
  <c r="D57" i="2"/>
  <c r="M50" i="2"/>
  <c r="C50" i="2"/>
  <c r="D43" i="2"/>
  <c r="E43" i="2" s="1"/>
  <c r="N43" i="2"/>
  <c r="O43" i="2"/>
  <c r="C98" i="2"/>
  <c r="O90" i="2"/>
  <c r="M88" i="2"/>
  <c r="C82" i="2"/>
  <c r="D81" i="2"/>
  <c r="N80" i="2"/>
  <c r="O80" i="2"/>
  <c r="E80" i="2"/>
  <c r="L80" i="2" s="1"/>
  <c r="O74" i="2"/>
  <c r="N72" i="2"/>
  <c r="O72" i="2"/>
  <c r="E72" i="2"/>
  <c r="L72" i="2" s="1"/>
  <c r="N74" i="2"/>
  <c r="O65" i="2"/>
  <c r="D65" i="2"/>
  <c r="E65" i="2" s="1"/>
  <c r="E61" i="2"/>
  <c r="M58" i="2"/>
  <c r="C58" i="2"/>
  <c r="M51" i="2"/>
  <c r="N47" i="2"/>
  <c r="N46" i="2"/>
  <c r="O46" i="2"/>
  <c r="D46" i="2"/>
  <c r="E46" i="2" s="1"/>
  <c r="C44" i="2"/>
  <c r="N44" i="2" s="1"/>
  <c r="M44" i="2"/>
  <c r="D55" i="2"/>
  <c r="D47" i="2"/>
  <c r="O45" i="2"/>
  <c r="E40" i="2"/>
  <c r="L40" i="2" s="1"/>
  <c r="AF40" i="2" s="1"/>
  <c r="M40" i="2"/>
  <c r="D64" i="2"/>
  <c r="D56" i="2"/>
  <c r="D48" i="2"/>
  <c r="C67" i="2"/>
  <c r="C59" i="2"/>
  <c r="O55" i="2"/>
  <c r="C51" i="2"/>
  <c r="O47" i="2"/>
  <c r="M42" i="2"/>
  <c r="N39" i="2"/>
  <c r="M39" i="2"/>
  <c r="O64" i="2"/>
  <c r="C60" i="2"/>
  <c r="O56" i="2"/>
  <c r="C52" i="2"/>
  <c r="O48" i="2"/>
  <c r="M43" i="2"/>
  <c r="O40" i="2"/>
  <c r="AG1488" i="2" l="1"/>
  <c r="AG1465" i="2"/>
  <c r="AG1872" i="2"/>
  <c r="AG2061" i="2"/>
  <c r="AG2093" i="2"/>
  <c r="AG102" i="2"/>
  <c r="AG525" i="2"/>
  <c r="AG1736" i="2"/>
  <c r="AG1936" i="2"/>
  <c r="AG62" i="2"/>
  <c r="AG1637" i="2"/>
  <c r="AG1106" i="2"/>
  <c r="AG1311" i="2"/>
  <c r="AG348" i="2"/>
  <c r="AG432" i="2"/>
  <c r="AG548" i="2"/>
  <c r="AG611" i="2"/>
  <c r="AG1190" i="2"/>
  <c r="AG1968" i="2"/>
  <c r="AG589" i="2"/>
  <c r="AG485" i="2"/>
  <c r="AG1215" i="2"/>
  <c r="AG1443" i="2"/>
  <c r="AG1935" i="2"/>
  <c r="AG2161" i="2"/>
  <c r="AG1587" i="2"/>
  <c r="AG2010" i="2"/>
  <c r="AG183" i="2"/>
  <c r="AG411" i="2"/>
  <c r="AG1603" i="2"/>
  <c r="AG1952" i="2"/>
  <c r="AG2184" i="2"/>
  <c r="AG1335" i="2"/>
  <c r="AG779" i="2"/>
  <c r="AG2285" i="2"/>
  <c r="AG1207" i="2"/>
  <c r="AG2125" i="2"/>
  <c r="AG1697" i="2"/>
  <c r="AG884" i="2"/>
  <c r="AG1499" i="2"/>
  <c r="AG1388" i="2"/>
  <c r="AG1167" i="2"/>
  <c r="AG2056" i="2"/>
  <c r="AG2077" i="2"/>
  <c r="AG112" i="1"/>
  <c r="AG1837" i="1"/>
  <c r="AG2422" i="1"/>
  <c r="AG1400" i="1"/>
  <c r="AG1081" i="1"/>
  <c r="AG1406" i="1"/>
  <c r="AG1886" i="1"/>
  <c r="AG2018" i="1"/>
  <c r="AG2607" i="1"/>
  <c r="AG532" i="1"/>
  <c r="AG2070" i="1"/>
  <c r="AG2618" i="1"/>
  <c r="AG1095" i="1"/>
  <c r="AG1954" i="1"/>
  <c r="AG509" i="1"/>
  <c r="AH509" i="1" s="1"/>
  <c r="AG1890" i="1"/>
  <c r="AG775" i="1"/>
  <c r="AG1082" i="1"/>
  <c r="AG1874" i="1"/>
  <c r="AG2430" i="1"/>
  <c r="AG2836" i="1"/>
  <c r="AG1050" i="1"/>
  <c r="AG323" i="1"/>
  <c r="AG1468" i="1"/>
  <c r="AG331" i="1"/>
  <c r="AG1958" i="1"/>
  <c r="AG2158" i="1"/>
  <c r="AG307" i="1"/>
  <c r="AG1971" i="1"/>
  <c r="R643" i="1"/>
  <c r="O92" i="2"/>
  <c r="N94" i="2"/>
  <c r="AG94" i="2" s="1"/>
  <c r="D168" i="2"/>
  <c r="AG117" i="2"/>
  <c r="N168" i="2"/>
  <c r="AG252" i="2"/>
  <c r="D296" i="2"/>
  <c r="D323" i="2"/>
  <c r="D369" i="2"/>
  <c r="E369" i="2" s="1"/>
  <c r="D435" i="2"/>
  <c r="E435" i="2" s="1"/>
  <c r="D652" i="2"/>
  <c r="E652" i="2" s="1"/>
  <c r="O712" i="2"/>
  <c r="O776" i="2"/>
  <c r="N849" i="2"/>
  <c r="O923" i="2"/>
  <c r="O987" i="2"/>
  <c r="AG939" i="2"/>
  <c r="AG971" i="2"/>
  <c r="D1008" i="2"/>
  <c r="E1008" i="2" s="1"/>
  <c r="O1083" i="2"/>
  <c r="O1142" i="2"/>
  <c r="N1203" i="2"/>
  <c r="D1084" i="2"/>
  <c r="E1084" i="2" s="1"/>
  <c r="D1321" i="2"/>
  <c r="E1321" i="2" s="1"/>
  <c r="N1344" i="2"/>
  <c r="AG1344" i="2" s="1"/>
  <c r="O1356" i="2"/>
  <c r="AG1356" i="2" s="1"/>
  <c r="O1369" i="2"/>
  <c r="D1594" i="2"/>
  <c r="O1182" i="2"/>
  <c r="O1425" i="2"/>
  <c r="D1689" i="2"/>
  <c r="E1689" i="2" s="1"/>
  <c r="D1710" i="2"/>
  <c r="E1710" i="2" s="1"/>
  <c r="D1649" i="2"/>
  <c r="E1649" i="2" s="1"/>
  <c r="N1710" i="2"/>
  <c r="O1976" i="2"/>
  <c r="O2024" i="2"/>
  <c r="AG2002" i="2"/>
  <c r="N2037" i="2"/>
  <c r="N2173" i="2"/>
  <c r="O2200" i="2"/>
  <c r="E2189" i="2"/>
  <c r="L2189" i="2" s="1"/>
  <c r="X2189" i="2" s="1"/>
  <c r="O2277" i="2"/>
  <c r="AG2277" i="2" s="1"/>
  <c r="O2325" i="2"/>
  <c r="O2243" i="2"/>
  <c r="AG2318" i="2"/>
  <c r="O2081" i="2"/>
  <c r="AG2081" i="2" s="1"/>
  <c r="D1515" i="2"/>
  <c r="AG188" i="2"/>
  <c r="AG360" i="2"/>
  <c r="AH360" i="2" s="1"/>
  <c r="D352" i="2"/>
  <c r="E352" i="2" s="1"/>
  <c r="O396" i="2"/>
  <c r="D406" i="2"/>
  <c r="O527" i="2"/>
  <c r="O562" i="2"/>
  <c r="O682" i="2"/>
  <c r="D841" i="2"/>
  <c r="N963" i="2"/>
  <c r="AG963" i="2" s="1"/>
  <c r="O1203" i="2"/>
  <c r="D1216" i="2"/>
  <c r="O1062" i="2"/>
  <c r="O1350" i="2"/>
  <c r="D1165" i="2"/>
  <c r="E1165" i="2" s="1"/>
  <c r="AG1305" i="2"/>
  <c r="D1358" i="2"/>
  <c r="D1316" i="2"/>
  <c r="E1316" i="2" s="1"/>
  <c r="D1679" i="2"/>
  <c r="E1679" i="2" s="1"/>
  <c r="D2048" i="2"/>
  <c r="O2254" i="2"/>
  <c r="AG2254" i="2" s="1"/>
  <c r="O2173" i="2"/>
  <c r="N2114" i="2"/>
  <c r="Z2033" i="2"/>
  <c r="D110" i="2"/>
  <c r="N134" i="2"/>
  <c r="O381" i="2"/>
  <c r="O352" i="2"/>
  <c r="AG352" i="2" s="1"/>
  <c r="D396" i="2"/>
  <c r="E396" i="2" s="1"/>
  <c r="N406" i="2"/>
  <c r="D527" i="2"/>
  <c r="E527" i="2" s="1"/>
  <c r="N813" i="2"/>
  <c r="AA813" i="2" s="1"/>
  <c r="D813" i="2"/>
  <c r="E813" i="2" s="1"/>
  <c r="O841" i="2"/>
  <c r="O1177" i="2"/>
  <c r="D963" i="2"/>
  <c r="E963" i="2" s="1"/>
  <c r="N1217" i="2"/>
  <c r="O1165" i="2"/>
  <c r="AG1165" i="2" s="1"/>
  <c r="AG1332" i="2"/>
  <c r="O1595" i="2"/>
  <c r="AD1595" i="2" s="1"/>
  <c r="O1358" i="2"/>
  <c r="O1316" i="2"/>
  <c r="N1625" i="2"/>
  <c r="O1679" i="2"/>
  <c r="AG1679" i="2" s="1"/>
  <c r="O1601" i="2"/>
  <c r="O896" i="2"/>
  <c r="E1981" i="2"/>
  <c r="L1981" i="2" s="1"/>
  <c r="AF1981" i="2" s="1"/>
  <c r="E2048" i="2"/>
  <c r="AG2096" i="2"/>
  <c r="O2281" i="2"/>
  <c r="D2037" i="2"/>
  <c r="E2037" i="2" s="1"/>
  <c r="L2037" i="2" s="1"/>
  <c r="O2037" i="2"/>
  <c r="N110" i="2"/>
  <c r="D138" i="2"/>
  <c r="D94" i="2"/>
  <c r="E94" i="2" s="1"/>
  <c r="O196" i="2"/>
  <c r="AD196" i="2" s="1"/>
  <c r="N381" i="2"/>
  <c r="AG381" i="2" s="1"/>
  <c r="N521" i="2"/>
  <c r="D514" i="2"/>
  <c r="E514" i="2" s="1"/>
  <c r="N776" i="2"/>
  <c r="E776" i="2"/>
  <c r="L776" i="2" s="1"/>
  <c r="AF776" i="2" s="1"/>
  <c r="N775" i="2"/>
  <c r="D1013" i="2"/>
  <c r="E1013" i="2" s="1"/>
  <c r="D1134" i="2"/>
  <c r="E1134" i="2" s="1"/>
  <c r="E1507" i="2"/>
  <c r="L1507" i="2" s="1"/>
  <c r="R1507" i="2" s="1"/>
  <c r="D1291" i="2"/>
  <c r="E1291" i="2" s="1"/>
  <c r="AG1586" i="2"/>
  <c r="D1595" i="2"/>
  <c r="E1595" i="2" s="1"/>
  <c r="O1611" i="2"/>
  <c r="AG1611" i="2" s="1"/>
  <c r="D1625" i="2"/>
  <c r="E1625" i="2" s="1"/>
  <c r="E1773" i="2"/>
  <c r="L1773" i="2" s="1"/>
  <c r="AF1773" i="2" s="1"/>
  <c r="AG1420" i="2"/>
  <c r="E1752" i="2"/>
  <c r="N1601" i="2"/>
  <c r="D896" i="2"/>
  <c r="E896" i="2" s="1"/>
  <c r="O1981" i="2"/>
  <c r="O2048" i="2"/>
  <c r="AG2048" i="2" s="1"/>
  <c r="D2024" i="2"/>
  <c r="E2024" i="2" s="1"/>
  <c r="N1177" i="2"/>
  <c r="D92" i="2"/>
  <c r="E92" i="2" s="1"/>
  <c r="O138" i="2"/>
  <c r="D196" i="2"/>
  <c r="E196" i="2" s="1"/>
  <c r="L196" i="2" s="1"/>
  <c r="N405" i="2"/>
  <c r="O514" i="2"/>
  <c r="AG514" i="2" s="1"/>
  <c r="D775" i="2"/>
  <c r="E775" i="2" s="1"/>
  <c r="D1011" i="2"/>
  <c r="E1177" i="2"/>
  <c r="L1177" i="2" s="1"/>
  <c r="U1177" i="2" s="1"/>
  <c r="O1013" i="2"/>
  <c r="D1003" i="2"/>
  <c r="E1003" i="2" s="1"/>
  <c r="L1003" i="2" s="1"/>
  <c r="O1134" i="2"/>
  <c r="O1217" i="2"/>
  <c r="E1515" i="2"/>
  <c r="L1515" i="2" s="1"/>
  <c r="O1291" i="2"/>
  <c r="O1507" i="2"/>
  <c r="E1576" i="2"/>
  <c r="L1576" i="2" s="1"/>
  <c r="X1576" i="2" s="1"/>
  <c r="O1576" i="2"/>
  <c r="D1611" i="2"/>
  <c r="E1611" i="2" s="1"/>
  <c r="E1512" i="2"/>
  <c r="L1512" i="2" s="1"/>
  <c r="AF1512" i="2" s="1"/>
  <c r="D1752" i="2"/>
  <c r="O1653" i="2"/>
  <c r="D1880" i="2"/>
  <c r="E1880" i="2" s="1"/>
  <c r="D1944" i="2"/>
  <c r="E1944" i="2" s="1"/>
  <c r="N1981" i="2"/>
  <c r="U1981" i="2" s="1"/>
  <c r="O1942" i="2"/>
  <c r="O2016" i="2"/>
  <c r="E2254" i="2"/>
  <c r="L2254" i="2" s="1"/>
  <c r="N2226" i="2"/>
  <c r="D405" i="2"/>
  <c r="O369" i="2"/>
  <c r="O383" i="2"/>
  <c r="O849" i="2"/>
  <c r="AC849" i="2" s="1"/>
  <c r="AG844" i="2"/>
  <c r="AG1127" i="2"/>
  <c r="O1011" i="2"/>
  <c r="AG1011" i="2" s="1"/>
  <c r="O1003" i="2"/>
  <c r="AG1003" i="2" s="1"/>
  <c r="O946" i="2"/>
  <c r="O1008" i="2"/>
  <c r="O1321" i="2"/>
  <c r="D1287" i="2"/>
  <c r="E1287" i="2" s="1"/>
  <c r="O1515" i="2"/>
  <c r="AG1515" i="2" s="1"/>
  <c r="D1536" i="2"/>
  <c r="N1576" i="2"/>
  <c r="O1536" i="2"/>
  <c r="O1512" i="2"/>
  <c r="O1752" i="2"/>
  <c r="AG1752" i="2" s="1"/>
  <c r="O1773" i="2"/>
  <c r="AD1773" i="2" s="1"/>
  <c r="O1880" i="2"/>
  <c r="O1944" i="2"/>
  <c r="D2019" i="2"/>
  <c r="E2019" i="2" s="1"/>
  <c r="O2176" i="2"/>
  <c r="D1942" i="2"/>
  <c r="D2016" i="2"/>
  <c r="E2016" i="2" s="1"/>
  <c r="N2273" i="2"/>
  <c r="D2273" i="2"/>
  <c r="D2226" i="2"/>
  <c r="E2226" i="2" s="1"/>
  <c r="E521" i="2"/>
  <c r="L521" i="2" s="1"/>
  <c r="AF521" i="2" s="1"/>
  <c r="AG2177" i="2"/>
  <c r="AG125" i="2"/>
  <c r="AG173" i="2"/>
  <c r="D383" i="2"/>
  <c r="E383" i="2" s="1"/>
  <c r="L383" i="2" s="1"/>
  <c r="X383" i="2" s="1"/>
  <c r="O521" i="2"/>
  <c r="D987" i="2"/>
  <c r="AG931" i="2"/>
  <c r="D1356" i="2"/>
  <c r="E1356" i="2" s="1"/>
  <c r="O1287" i="2"/>
  <c r="AG1287" i="2" s="1"/>
  <c r="N1512" i="2"/>
  <c r="N1773" i="2"/>
  <c r="O2019" i="2"/>
  <c r="AG2019" i="2" s="1"/>
  <c r="D2176" i="2"/>
  <c r="E2176" i="2" s="1"/>
  <c r="L2176" i="2" s="1"/>
  <c r="D2200" i="2"/>
  <c r="E2200" i="2" s="1"/>
  <c r="N2189" i="2"/>
  <c r="AG2189" i="2" s="1"/>
  <c r="N219" i="2"/>
  <c r="AG219" i="2" s="1"/>
  <c r="D292" i="1"/>
  <c r="E292" i="1" s="1"/>
  <c r="N292" i="1"/>
  <c r="D1369" i="1"/>
  <c r="E1369" i="1" s="1"/>
  <c r="N1369" i="1"/>
  <c r="O1369" i="1"/>
  <c r="L1369" i="1"/>
  <c r="AG1850" i="1"/>
  <c r="D48" i="1"/>
  <c r="E48" i="1" s="1"/>
  <c r="L48" i="1"/>
  <c r="AF48" i="1" s="1"/>
  <c r="D922" i="1"/>
  <c r="E922" i="1" s="1"/>
  <c r="N922" i="1"/>
  <c r="D573" i="1"/>
  <c r="E573" i="1" s="1"/>
  <c r="L573" i="1"/>
  <c r="AF573" i="1" s="1"/>
  <c r="D548" i="1"/>
  <c r="E548" i="1" s="1"/>
  <c r="O548" i="1"/>
  <c r="Z548" i="1" s="1"/>
  <c r="L548" i="1"/>
  <c r="D1267" i="1"/>
  <c r="E1267" i="1" s="1"/>
  <c r="N1267" i="1"/>
  <c r="N1148" i="1"/>
  <c r="O1148" i="1"/>
  <c r="L1148" i="1"/>
  <c r="AF1148" i="1" s="1"/>
  <c r="D1707" i="1"/>
  <c r="E1707" i="1" s="1"/>
  <c r="L1707" i="1"/>
  <c r="O1707" i="1"/>
  <c r="D1121" i="1"/>
  <c r="E1121" i="1" s="1"/>
  <c r="L1121" i="1"/>
  <c r="D1041" i="1"/>
  <c r="E1041" i="1" s="1"/>
  <c r="N1041" i="1"/>
  <c r="O1041" i="1"/>
  <c r="L1041" i="1"/>
  <c r="D1514" i="1"/>
  <c r="E1514" i="1" s="1"/>
  <c r="L1514" i="1"/>
  <c r="N1514" i="1"/>
  <c r="O1514" i="1"/>
  <c r="N2051" i="1"/>
  <c r="L2051" i="1"/>
  <c r="D2819" i="1"/>
  <c r="E2819" i="1" s="1"/>
  <c r="O2819" i="1"/>
  <c r="L2819" i="1"/>
  <c r="N2819" i="1"/>
  <c r="O48" i="1"/>
  <c r="L275" i="1"/>
  <c r="L224" i="1"/>
  <c r="L288" i="1"/>
  <c r="N232" i="1"/>
  <c r="L714" i="1"/>
  <c r="L304" i="1"/>
  <c r="Q304" i="1" s="1"/>
  <c r="O991" i="1"/>
  <c r="L2627" i="1"/>
  <c r="L2240" i="1"/>
  <c r="N2240" i="1"/>
  <c r="AG2240" i="1" s="1"/>
  <c r="O2559" i="1"/>
  <c r="L2559" i="1"/>
  <c r="O1560" i="1"/>
  <c r="L1560" i="1"/>
  <c r="Q1560" i="1" s="1"/>
  <c r="AG2264" i="1"/>
  <c r="N2531" i="1"/>
  <c r="N2235" i="1"/>
  <c r="L2235" i="1"/>
  <c r="AF2235" i="1" s="1"/>
  <c r="O2235" i="1"/>
  <c r="D2513" i="1"/>
  <c r="E2513" i="1" s="1"/>
  <c r="N2513" i="1"/>
  <c r="O2513" i="1"/>
  <c r="AG2513" i="1" s="1"/>
  <c r="L2513" i="1"/>
  <c r="D2583" i="1"/>
  <c r="E2583" i="1" s="1"/>
  <c r="N2583" i="1"/>
  <c r="D1930" i="1"/>
  <c r="E1930" i="1" s="1"/>
  <c r="O1930" i="1"/>
  <c r="L1930" i="1"/>
  <c r="AF1930" i="1" s="1"/>
  <c r="N1930" i="1"/>
  <c r="D2457" i="1"/>
  <c r="E2457" i="1" s="1"/>
  <c r="N2457" i="1"/>
  <c r="O2457" i="1"/>
  <c r="D1994" i="1"/>
  <c r="E1994" i="1" s="1"/>
  <c r="O1994" i="1"/>
  <c r="L1994" i="1"/>
  <c r="X1994" i="1" s="1"/>
  <c r="N1994" i="1"/>
  <c r="O2102" i="1"/>
  <c r="N2102" i="1"/>
  <c r="N2166" i="1"/>
  <c r="O2166" i="1"/>
  <c r="D2243" i="1"/>
  <c r="E2243" i="1" s="1"/>
  <c r="N2243" i="1"/>
  <c r="O2194" i="1"/>
  <c r="L2194" i="1"/>
  <c r="AF2194" i="1" s="1"/>
  <c r="N2194" i="1"/>
  <c r="D2606" i="1"/>
  <c r="E2606" i="1" s="1"/>
  <c r="O2606" i="1"/>
  <c r="N2606" i="1"/>
  <c r="D2722" i="1"/>
  <c r="E2722" i="1" s="1"/>
  <c r="N2722" i="1"/>
  <c r="O2722" i="1"/>
  <c r="N2796" i="1"/>
  <c r="O2796" i="1"/>
  <c r="L2602" i="1"/>
  <c r="O2602" i="1"/>
  <c r="D2823" i="1"/>
  <c r="E2823" i="1" s="1"/>
  <c r="N2823" i="1"/>
  <c r="D2446" i="1"/>
  <c r="E2446" i="1" s="1"/>
  <c r="N2446" i="1"/>
  <c r="O2446" i="1"/>
  <c r="L2446" i="1"/>
  <c r="D2730" i="1"/>
  <c r="E2730" i="1" s="1"/>
  <c r="O2730" i="1"/>
  <c r="L2730" i="1"/>
  <c r="AF2730" i="1" s="1"/>
  <c r="D2783" i="1"/>
  <c r="E2783" i="1" s="1"/>
  <c r="N2783" i="1"/>
  <c r="O2783" i="1"/>
  <c r="L2783" i="1"/>
  <c r="D1716" i="1"/>
  <c r="E1716" i="1" s="1"/>
  <c r="N1716" i="1"/>
  <c r="O1716" i="1"/>
  <c r="N2558" i="1"/>
  <c r="L2558" i="1"/>
  <c r="D767" i="1"/>
  <c r="E767" i="1" s="1"/>
  <c r="N767" i="1"/>
  <c r="O767" i="1"/>
  <c r="L767" i="1"/>
  <c r="D368" i="1"/>
  <c r="E368" i="1" s="1"/>
  <c r="N368" i="1"/>
  <c r="L368" i="1"/>
  <c r="N897" i="1"/>
  <c r="O897" i="1"/>
  <c r="D954" i="1"/>
  <c r="E954" i="1" s="1"/>
  <c r="N954" i="1"/>
  <c r="L954" i="1"/>
  <c r="N1569" i="1"/>
  <c r="O1569" i="1"/>
  <c r="D1193" i="1"/>
  <c r="E1193" i="1" s="1"/>
  <c r="N1193" i="1"/>
  <c r="D914" i="1"/>
  <c r="E914" i="1" s="1"/>
  <c r="L914" i="1"/>
  <c r="N914" i="1"/>
  <c r="D1475" i="1"/>
  <c r="E1475" i="1" s="1"/>
  <c r="L1475" i="1"/>
  <c r="AF1475" i="1" s="1"/>
  <c r="D1843" i="1"/>
  <c r="E1843" i="1" s="1"/>
  <c r="L1843" i="1"/>
  <c r="D1859" i="1"/>
  <c r="E1859" i="1" s="1"/>
  <c r="N1859" i="1"/>
  <c r="O1859" i="1"/>
  <c r="L1859" i="1"/>
  <c r="D2146" i="1"/>
  <c r="E2146" i="1" s="1"/>
  <c r="O2146" i="1"/>
  <c r="X2146" i="1" s="1"/>
  <c r="L2146" i="1"/>
  <c r="AF2146" i="1" s="1"/>
  <c r="N2146" i="1"/>
  <c r="D2162" i="1"/>
  <c r="E2162" i="1" s="1"/>
  <c r="O2162" i="1"/>
  <c r="L2162" i="1"/>
  <c r="AF2162" i="1" s="1"/>
  <c r="N2162" i="1"/>
  <c r="D2085" i="1"/>
  <c r="E2085" i="1" s="1"/>
  <c r="N2085" i="1"/>
  <c r="AA2085" i="1" s="1"/>
  <c r="O2085" i="1"/>
  <c r="D1877" i="1"/>
  <c r="E1877" i="1" s="1"/>
  <c r="L1877" i="1"/>
  <c r="N1877" i="1"/>
  <c r="O1877" i="1"/>
  <c r="AG380" i="1"/>
  <c r="N512" i="1"/>
  <c r="L991" i="1"/>
  <c r="L658" i="1"/>
  <c r="N658" i="1"/>
  <c r="N1004" i="1"/>
  <c r="O1004" i="1"/>
  <c r="L1004" i="1"/>
  <c r="AF1004" i="1" s="1"/>
  <c r="D1192" i="1"/>
  <c r="E1192" i="1" s="1"/>
  <c r="O1192" i="1"/>
  <c r="L1192" i="1"/>
  <c r="N1192" i="1"/>
  <c r="D1653" i="1"/>
  <c r="E1653" i="1" s="1"/>
  <c r="N1653" i="1"/>
  <c r="O1653" i="1"/>
  <c r="L1653" i="1"/>
  <c r="AF1653" i="1" s="1"/>
  <c r="D1057" i="1"/>
  <c r="E1057" i="1" s="1"/>
  <c r="N1057" i="1"/>
  <c r="O1057" i="1"/>
  <c r="D994" i="1"/>
  <c r="E994" i="1" s="1"/>
  <c r="L994" i="1"/>
  <c r="N994" i="1"/>
  <c r="D2770" i="1"/>
  <c r="E2770" i="1" s="1"/>
  <c r="N2770" i="1"/>
  <c r="O2770" i="1"/>
  <c r="L2770" i="1"/>
  <c r="O224" i="1"/>
  <c r="Z224" i="1" s="1"/>
  <c r="O288" i="1"/>
  <c r="L376" i="1"/>
  <c r="O1002" i="1"/>
  <c r="N548" i="1"/>
  <c r="N304" i="1"/>
  <c r="L292" i="1"/>
  <c r="O1193" i="1"/>
  <c r="L1057" i="1"/>
  <c r="U1057" i="1" s="1"/>
  <c r="L2085" i="1"/>
  <c r="O1843" i="1"/>
  <c r="AG2559" i="1"/>
  <c r="D88" i="1"/>
  <c r="E88" i="1" s="1"/>
  <c r="N88" i="1"/>
  <c r="O88" i="1"/>
  <c r="D205" i="1"/>
  <c r="E205" i="1" s="1"/>
  <c r="N205" i="1"/>
  <c r="O205" i="1"/>
  <c r="L205" i="1"/>
  <c r="D397" i="1"/>
  <c r="E397" i="1" s="1"/>
  <c r="N397" i="1"/>
  <c r="O397" i="1"/>
  <c r="D670" i="1"/>
  <c r="E670" i="1" s="1"/>
  <c r="L670" i="1"/>
  <c r="N670" i="1"/>
  <c r="T670" i="1" s="1"/>
  <c r="O670" i="1"/>
  <c r="N424" i="1"/>
  <c r="O424" i="1"/>
  <c r="L424" i="1"/>
  <c r="D687" i="1"/>
  <c r="E687" i="1" s="1"/>
  <c r="O687" i="1"/>
  <c r="L687" i="1"/>
  <c r="D1331" i="1"/>
  <c r="E1331" i="1" s="1"/>
  <c r="N1331" i="1"/>
  <c r="O1331" i="1"/>
  <c r="L1331" i="1"/>
  <c r="D1236" i="1"/>
  <c r="E1236" i="1" s="1"/>
  <c r="N1236" i="1"/>
  <c r="O1236" i="1"/>
  <c r="L1236" i="1"/>
  <c r="D719" i="1"/>
  <c r="E719" i="1" s="1"/>
  <c r="N719" i="1"/>
  <c r="O719" i="1"/>
  <c r="L719" i="1"/>
  <c r="N825" i="1"/>
  <c r="O825" i="1"/>
  <c r="L825" i="1"/>
  <c r="R825" i="1" s="1"/>
  <c r="D937" i="1"/>
  <c r="E937" i="1" s="1"/>
  <c r="N937" i="1"/>
  <c r="O937" i="1"/>
  <c r="L937" i="1"/>
  <c r="D1023" i="1"/>
  <c r="E1023" i="1" s="1"/>
  <c r="L1023" i="1"/>
  <c r="N1097" i="1"/>
  <c r="O1097" i="1"/>
  <c r="L1097" i="1"/>
  <c r="O1252" i="1"/>
  <c r="AC1252" i="1" s="1"/>
  <c r="L1252" i="1"/>
  <c r="N892" i="1"/>
  <c r="O892" i="1"/>
  <c r="L892" i="1"/>
  <c r="N956" i="1"/>
  <c r="O956" i="1"/>
  <c r="L956" i="1"/>
  <c r="L1845" i="1"/>
  <c r="N1845" i="1"/>
  <c r="O1752" i="1"/>
  <c r="L1752" i="1"/>
  <c r="N1485" i="1"/>
  <c r="O1485" i="1"/>
  <c r="D1552" i="1"/>
  <c r="E1552" i="1" s="1"/>
  <c r="N1552" i="1"/>
  <c r="O2030" i="1"/>
  <c r="AC2030" i="1" s="1"/>
  <c r="L2030" i="1"/>
  <c r="N2030" i="1"/>
  <c r="D1469" i="1"/>
  <c r="E1469" i="1" s="1"/>
  <c r="L1469" i="1"/>
  <c r="AF1469" i="1" s="1"/>
  <c r="O1628" i="1"/>
  <c r="L1628" i="1"/>
  <c r="O1660" i="1"/>
  <c r="L1660" i="1"/>
  <c r="L1846" i="1"/>
  <c r="AF1846" i="1" s="1"/>
  <c r="N1846" i="1"/>
  <c r="L2560" i="1"/>
  <c r="AF2560" i="1" s="1"/>
  <c r="N2560" i="1"/>
  <c r="O2560" i="1"/>
  <c r="O2431" i="1"/>
  <c r="L2431" i="1"/>
  <c r="L2182" i="1"/>
  <c r="X2182" i="1" s="1"/>
  <c r="O2182" i="1"/>
  <c r="N2123" i="1"/>
  <c r="O2123" i="1"/>
  <c r="L2123" i="1"/>
  <c r="AF2123" i="1" s="1"/>
  <c r="O2170" i="1"/>
  <c r="L2170" i="1"/>
  <c r="AF2170" i="1" s="1"/>
  <c r="L2557" i="1"/>
  <c r="N2557" i="1"/>
  <c r="AG2557" i="1" s="1"/>
  <c r="L2255" i="1"/>
  <c r="N2255" i="1"/>
  <c r="O2255" i="1"/>
  <c r="N2740" i="1"/>
  <c r="O2740" i="1"/>
  <c r="L2740" i="1"/>
  <c r="AF2740" i="1" s="1"/>
  <c r="D970" i="1"/>
  <c r="E970" i="1" s="1"/>
  <c r="N970" i="1"/>
  <c r="AG970" i="1" s="1"/>
  <c r="L970" i="1"/>
  <c r="N911" i="1"/>
  <c r="O911" i="1"/>
  <c r="L911" i="1"/>
  <c r="D556" i="1"/>
  <c r="E556" i="1" s="1"/>
  <c r="O556" i="1"/>
  <c r="D1119" i="1"/>
  <c r="E1119" i="1" s="1"/>
  <c r="N1119" i="1"/>
  <c r="AA1119" i="1" s="1"/>
  <c r="O1119" i="1"/>
  <c r="L1119" i="1"/>
  <c r="D1292" i="1"/>
  <c r="E1292" i="1" s="1"/>
  <c r="L1292" i="1"/>
  <c r="N1292" i="1"/>
  <c r="D1386" i="1"/>
  <c r="E1386" i="1" s="1"/>
  <c r="O1386" i="1"/>
  <c r="D2218" i="1"/>
  <c r="E2218" i="1" s="1"/>
  <c r="O2218" i="1"/>
  <c r="L2218" i="1"/>
  <c r="AF2218" i="1" s="1"/>
  <c r="D1782" i="1"/>
  <c r="E1782" i="1" s="1"/>
  <c r="N1782" i="1"/>
  <c r="O1782" i="1"/>
  <c r="D2269" i="1"/>
  <c r="E2269" i="1" s="1"/>
  <c r="L2269" i="1"/>
  <c r="N2269" i="1"/>
  <c r="AG2269" i="1" s="1"/>
  <c r="O2269" i="1"/>
  <c r="D2382" i="1"/>
  <c r="E2382" i="1" s="1"/>
  <c r="N2382" i="1"/>
  <c r="O2382" i="1"/>
  <c r="L2382" i="1"/>
  <c r="D1401" i="1"/>
  <c r="E1401" i="1" s="1"/>
  <c r="L1401" i="1"/>
  <c r="O1700" i="1"/>
  <c r="L1700" i="1"/>
  <c r="O2675" i="1"/>
  <c r="L2675" i="1"/>
  <c r="N224" i="1"/>
  <c r="N288" i="1"/>
  <c r="O376" i="1"/>
  <c r="L528" i="1"/>
  <c r="O368" i="1"/>
  <c r="AG368" i="1" s="1"/>
  <c r="O292" i="1"/>
  <c r="L724" i="1"/>
  <c r="L983" i="1"/>
  <c r="AG873" i="1"/>
  <c r="O1127" i="1"/>
  <c r="O1475" i="1"/>
  <c r="N1843" i="1"/>
  <c r="L1782" i="1"/>
  <c r="R1782" i="1" s="1"/>
  <c r="L2663" i="1"/>
  <c r="AG2438" i="1"/>
  <c r="D588" i="1"/>
  <c r="E588" i="1" s="1"/>
  <c r="O588" i="1"/>
  <c r="L588" i="1"/>
  <c r="AF588" i="1" s="1"/>
  <c r="N613" i="1"/>
  <c r="O613" i="1"/>
  <c r="D106" i="1"/>
  <c r="E106" i="1" s="1"/>
  <c r="N106" i="1"/>
  <c r="O106" i="1"/>
  <c r="D170" i="1"/>
  <c r="E170" i="1" s="1"/>
  <c r="L170" i="1"/>
  <c r="D228" i="1"/>
  <c r="E228" i="1" s="1"/>
  <c r="O228" i="1"/>
  <c r="L228" i="1"/>
  <c r="N228" i="1"/>
  <c r="T228" i="1" s="1"/>
  <c r="D356" i="1"/>
  <c r="E356" i="1" s="1"/>
  <c r="O356" i="1"/>
  <c r="L356" i="1"/>
  <c r="N356" i="1"/>
  <c r="N597" i="1"/>
  <c r="O597" i="1"/>
  <c r="D540" i="1"/>
  <c r="E540" i="1" s="1"/>
  <c r="O540" i="1"/>
  <c r="L540" i="1"/>
  <c r="L647" i="1"/>
  <c r="N647" i="1"/>
  <c r="AG647" i="1" s="1"/>
  <c r="O839" i="1"/>
  <c r="L839" i="1"/>
  <c r="AF839" i="1" s="1"/>
  <c r="D1339" i="1"/>
  <c r="E1339" i="1" s="1"/>
  <c r="N1339" i="1"/>
  <c r="O1339" i="1"/>
  <c r="L1339" i="1"/>
  <c r="L1176" i="1"/>
  <c r="N1176" i="1"/>
  <c r="N1251" i="1"/>
  <c r="O1251" i="1"/>
  <c r="L1251" i="1"/>
  <c r="D1305" i="1"/>
  <c r="E1305" i="1" s="1"/>
  <c r="N1305" i="1"/>
  <c r="O1305" i="1"/>
  <c r="L1305" i="1"/>
  <c r="D1340" i="1"/>
  <c r="E1340" i="1" s="1"/>
  <c r="O1340" i="1"/>
  <c r="N1340" i="1"/>
  <c r="D841" i="1"/>
  <c r="E841" i="1" s="1"/>
  <c r="N841" i="1"/>
  <c r="O841" i="1"/>
  <c r="L841" i="1"/>
  <c r="D1033" i="1"/>
  <c r="E1033" i="1" s="1"/>
  <c r="O1033" i="1"/>
  <c r="L1033" i="1"/>
  <c r="N1113" i="1"/>
  <c r="O1113" i="1"/>
  <c r="L1113" i="1"/>
  <c r="N1347" i="1"/>
  <c r="AG1347" i="1" s="1"/>
  <c r="O1347" i="1"/>
  <c r="D1209" i="1"/>
  <c r="E1209" i="1" s="1"/>
  <c r="O1209" i="1"/>
  <c r="L1209" i="1"/>
  <c r="D1310" i="1"/>
  <c r="E1310" i="1" s="1"/>
  <c r="N1310" i="1"/>
  <c r="O1310" i="1"/>
  <c r="L1310" i="1"/>
  <c r="AF1310" i="1" s="1"/>
  <c r="L764" i="1"/>
  <c r="O764" i="1"/>
  <c r="N1143" i="1"/>
  <c r="O1143" i="1"/>
  <c r="L1143" i="1"/>
  <c r="D1307" i="1"/>
  <c r="E1307" i="1" s="1"/>
  <c r="N1307" i="1"/>
  <c r="O1307" i="1"/>
  <c r="L1307" i="1"/>
  <c r="AG1756" i="1"/>
  <c r="N1512" i="1"/>
  <c r="O1512" i="1"/>
  <c r="N1757" i="1"/>
  <c r="O1757" i="1"/>
  <c r="N1899" i="1"/>
  <c r="O1899" i="1"/>
  <c r="AG1899" i="1" s="1"/>
  <c r="N1002" i="1"/>
  <c r="D833" i="1"/>
  <c r="E833" i="1" s="1"/>
  <c r="N833" i="1"/>
  <c r="O833" i="1"/>
  <c r="L833" i="1"/>
  <c r="D389" i="1"/>
  <c r="E389" i="1" s="1"/>
  <c r="L389" i="1"/>
  <c r="AF389" i="1" s="1"/>
  <c r="N389" i="1"/>
  <c r="AG389" i="1" s="1"/>
  <c r="O389" i="1"/>
  <c r="L1200" i="1"/>
  <c r="AF1200" i="1" s="1"/>
  <c r="N1200" i="1"/>
  <c r="D1858" i="1"/>
  <c r="E1858" i="1" s="1"/>
  <c r="O1858" i="1"/>
  <c r="L1858" i="1"/>
  <c r="W1858" i="1" s="1"/>
  <c r="N1858" i="1"/>
  <c r="N2011" i="1"/>
  <c r="O2011" i="1"/>
  <c r="L539" i="1"/>
  <c r="L555" i="1"/>
  <c r="L128" i="1"/>
  <c r="N376" i="1"/>
  <c r="O914" i="1"/>
  <c r="O1106" i="1"/>
  <c r="L136" i="1"/>
  <c r="Q136" i="1" s="1"/>
  <c r="N556" i="1"/>
  <c r="O528" i="1"/>
  <c r="L897" i="1"/>
  <c r="O1121" i="1"/>
  <c r="L1169" i="1"/>
  <c r="O983" i="1"/>
  <c r="N1475" i="1"/>
  <c r="O1401" i="1"/>
  <c r="AC1401" i="1" s="1"/>
  <c r="L1592" i="1"/>
  <c r="L1696" i="1"/>
  <c r="AG2315" i="1"/>
  <c r="N1332" i="1"/>
  <c r="L619" i="1"/>
  <c r="AF619" i="1" s="1"/>
  <c r="N275" i="1"/>
  <c r="D42" i="1"/>
  <c r="E42" i="1" s="1"/>
  <c r="L42" i="1"/>
  <c r="T42" i="1" s="1"/>
  <c r="D1264" i="1"/>
  <c r="E1264" i="1" s="1"/>
  <c r="O1264" i="1"/>
  <c r="N1264" i="1"/>
  <c r="L1264" i="1"/>
  <c r="D1597" i="1"/>
  <c r="E1597" i="1" s="1"/>
  <c r="N1597" i="1"/>
  <c r="O1597" i="1"/>
  <c r="L1597" i="1"/>
  <c r="AF1597" i="1" s="1"/>
  <c r="D1047" i="1"/>
  <c r="E1047" i="1" s="1"/>
  <c r="N1047" i="1"/>
  <c r="O1047" i="1"/>
  <c r="O1652" i="1"/>
  <c r="L1652" i="1"/>
  <c r="X1652" i="1" s="1"/>
  <c r="D1926" i="1"/>
  <c r="E1926" i="1" s="1"/>
  <c r="O1926" i="1"/>
  <c r="N1926" i="1"/>
  <c r="L1926" i="1"/>
  <c r="O2659" i="1"/>
  <c r="L2659" i="1"/>
  <c r="N2520" i="1"/>
  <c r="O2520" i="1"/>
  <c r="D695" i="1"/>
  <c r="E695" i="1" s="1"/>
  <c r="O695" i="1"/>
  <c r="L695" i="1"/>
  <c r="U695" i="1" s="1"/>
  <c r="N951" i="1"/>
  <c r="O951" i="1"/>
  <c r="L951" i="1"/>
  <c r="N1145" i="1"/>
  <c r="O1145" i="1"/>
  <c r="L1145" i="1"/>
  <c r="AF1145" i="1" s="1"/>
  <c r="D1946" i="1"/>
  <c r="E1946" i="1" s="1"/>
  <c r="O1946" i="1"/>
  <c r="AG1946" i="1" s="1"/>
  <c r="L1946" i="1"/>
  <c r="N1946" i="1"/>
  <c r="D1241" i="1"/>
  <c r="E1241" i="1" s="1"/>
  <c r="O1241" i="1"/>
  <c r="L1241" i="1"/>
  <c r="O2859" i="1"/>
  <c r="L2859" i="1"/>
  <c r="AF2859" i="1" s="1"/>
  <c r="N2859" i="1"/>
  <c r="AA2859" i="1" s="1"/>
  <c r="N48" i="1"/>
  <c r="L365" i="1"/>
  <c r="O128" i="1"/>
  <c r="AG818" i="1"/>
  <c r="O136" i="1"/>
  <c r="N528" i="1"/>
  <c r="L1002" i="1"/>
  <c r="Q1002" i="1" s="1"/>
  <c r="O658" i="1"/>
  <c r="N1121" i="1"/>
  <c r="O1169" i="1"/>
  <c r="L1267" i="1"/>
  <c r="N1241" i="1"/>
  <c r="N1386" i="1"/>
  <c r="N1707" i="1"/>
  <c r="N1401" i="1"/>
  <c r="N2251" i="1"/>
  <c r="L2718" i="1"/>
  <c r="D2859" i="1"/>
  <c r="E2859" i="1" s="1"/>
  <c r="D743" i="1"/>
  <c r="E743" i="1" s="1"/>
  <c r="N743" i="1"/>
  <c r="O743" i="1"/>
  <c r="L743" i="1"/>
  <c r="D1332" i="1"/>
  <c r="E1332" i="1" s="1"/>
  <c r="O1332" i="1"/>
  <c r="D1127" i="1"/>
  <c r="E1127" i="1" s="1"/>
  <c r="L1127" i="1"/>
  <c r="N1693" i="1"/>
  <c r="O1693" i="1"/>
  <c r="L1693" i="1"/>
  <c r="AF1693" i="1" s="1"/>
  <c r="AD1312" i="1"/>
  <c r="AC1312" i="1"/>
  <c r="AG1312" i="1"/>
  <c r="D714" i="1"/>
  <c r="E714" i="1" s="1"/>
  <c r="N714" i="1"/>
  <c r="D2062" i="1"/>
  <c r="E2062" i="1" s="1"/>
  <c r="O2062" i="1"/>
  <c r="N2062" i="1"/>
  <c r="L2062" i="1"/>
  <c r="AF2062" i="1" s="1"/>
  <c r="D2350" i="1"/>
  <c r="E2350" i="1" s="1"/>
  <c r="L2350" i="1"/>
  <c r="D1106" i="1"/>
  <c r="E1106" i="1" s="1"/>
  <c r="L1106" i="1"/>
  <c r="D2014" i="1"/>
  <c r="E2014" i="1" s="1"/>
  <c r="O2014" i="1"/>
  <c r="L2014" i="1"/>
  <c r="N2696" i="1"/>
  <c r="O2696" i="1"/>
  <c r="Z2696" i="1" s="1"/>
  <c r="L2696" i="1"/>
  <c r="AF2696" i="1" s="1"/>
  <c r="N42" i="1"/>
  <c r="O336" i="1"/>
  <c r="L336" i="1"/>
  <c r="D316" i="1"/>
  <c r="E316" i="1" s="1"/>
  <c r="O316" i="1"/>
  <c r="L316" i="1"/>
  <c r="O793" i="1"/>
  <c r="AG793" i="1" s="1"/>
  <c r="L793" i="1"/>
  <c r="D312" i="1"/>
  <c r="E312" i="1" s="1"/>
  <c r="N312" i="1"/>
  <c r="O312" i="1"/>
  <c r="N919" i="1"/>
  <c r="O919" i="1"/>
  <c r="D1719" i="1"/>
  <c r="E1719" i="1" s="1"/>
  <c r="N1719" i="1"/>
  <c r="O1719" i="1"/>
  <c r="D1108" i="1"/>
  <c r="E1108" i="1" s="1"/>
  <c r="O1108" i="1"/>
  <c r="L1108" i="1"/>
  <c r="N1947" i="1"/>
  <c r="O1947" i="1"/>
  <c r="D2677" i="1"/>
  <c r="E2677" i="1" s="1"/>
  <c r="L2677" i="1"/>
  <c r="N2677" i="1"/>
  <c r="L47" i="1"/>
  <c r="O365" i="1"/>
  <c r="AG365" i="1" s="1"/>
  <c r="N128" i="1"/>
  <c r="N619" i="1"/>
  <c r="L512" i="1"/>
  <c r="U512" i="1" s="1"/>
  <c r="O922" i="1"/>
  <c r="AG922" i="1" s="1"/>
  <c r="O954" i="1"/>
  <c r="AG954" i="1" s="1"/>
  <c r="N136" i="1"/>
  <c r="L296" i="1"/>
  <c r="AG317" i="1"/>
  <c r="L922" i="1"/>
  <c r="O42" i="1"/>
  <c r="AG432" i="1"/>
  <c r="O573" i="1"/>
  <c r="L1164" i="1"/>
  <c r="AF1164" i="1" s="1"/>
  <c r="O1267" i="1"/>
  <c r="AG1267" i="1" s="1"/>
  <c r="L1386" i="1"/>
  <c r="N2014" i="1"/>
  <c r="O2254" i="1"/>
  <c r="N1850" i="1"/>
  <c r="O2350" i="1"/>
  <c r="AG1882" i="1"/>
  <c r="AG2288" i="1"/>
  <c r="AI2288" i="1" s="1"/>
  <c r="AG2650" i="1"/>
  <c r="AG1922" i="1"/>
  <c r="AG2034" i="1"/>
  <c r="AG2192" i="1"/>
  <c r="N243" i="1"/>
  <c r="AG324" i="1"/>
  <c r="AG772" i="1"/>
  <c r="AG421" i="1"/>
  <c r="AH421" i="1" s="1"/>
  <c r="AG727" i="1"/>
  <c r="AG807" i="1"/>
  <c r="AG1379" i="1"/>
  <c r="AG1315" i="1"/>
  <c r="AG1981" i="1"/>
  <c r="AG2371" i="1"/>
  <c r="AG2374" i="1"/>
  <c r="AG1224" i="1"/>
  <c r="AG1826" i="1"/>
  <c r="AG2050" i="1"/>
  <c r="AH2050" i="1" s="1"/>
  <c r="AG2066" i="1"/>
  <c r="AG2098" i="1"/>
  <c r="AG2114" i="1"/>
  <c r="AG2591" i="1"/>
  <c r="AG1320" i="1"/>
  <c r="AG196" i="1"/>
  <c r="AG2099" i="1"/>
  <c r="AG1938" i="1"/>
  <c r="AH1938" i="1" s="1"/>
  <c r="AG2574" i="1"/>
  <c r="L621" i="1"/>
  <c r="AF621" i="1" s="1"/>
  <c r="N861" i="2"/>
  <c r="O861" i="2"/>
  <c r="AD861" i="2" s="1"/>
  <c r="D861" i="2"/>
  <c r="E861" i="2" s="1"/>
  <c r="O251" i="2"/>
  <c r="D251" i="2"/>
  <c r="O1222" i="2"/>
  <c r="AC1222" i="2" s="1"/>
  <c r="N1222" i="2"/>
  <c r="D1670" i="2"/>
  <c r="N1670" i="2"/>
  <c r="O1670" i="2"/>
  <c r="D63" i="2"/>
  <c r="O63" i="2"/>
  <c r="N63" i="2"/>
  <c r="N806" i="2"/>
  <c r="O806" i="2"/>
  <c r="AD806" i="2" s="1"/>
  <c r="N512" i="2"/>
  <c r="D512" i="2"/>
  <c r="D1161" i="2"/>
  <c r="E1161" i="2" s="1"/>
  <c r="L1161" i="2" s="1"/>
  <c r="N1161" i="2"/>
  <c r="O1161" i="2"/>
  <c r="D1475" i="2"/>
  <c r="N1475" i="2"/>
  <c r="T1475" i="2" s="1"/>
  <c r="E1475" i="2"/>
  <c r="L1475" i="2" s="1"/>
  <c r="AF1475" i="2" s="1"/>
  <c r="O1475" i="2"/>
  <c r="O207" i="2"/>
  <c r="D207" i="2"/>
  <c r="E207" i="2" s="1"/>
  <c r="O699" i="2"/>
  <c r="D699" i="2"/>
  <c r="N699" i="2"/>
  <c r="Z699" i="2" s="1"/>
  <c r="D1991" i="2"/>
  <c r="E1991" i="2" s="1"/>
  <c r="L1991" i="2" s="1"/>
  <c r="Q1991" i="2" s="1"/>
  <c r="N1991" i="2"/>
  <c r="O1991" i="2"/>
  <c r="D178" i="1"/>
  <c r="E178" i="1" s="1"/>
  <c r="L178" i="1"/>
  <c r="AF178" i="1" s="1"/>
  <c r="O178" i="1"/>
  <c r="N178" i="1"/>
  <c r="D115" i="1"/>
  <c r="E115" i="1" s="1"/>
  <c r="N115" i="1"/>
  <c r="L115" i="1"/>
  <c r="R115" i="1" s="1"/>
  <c r="D453" i="1"/>
  <c r="E453" i="1" s="1"/>
  <c r="N453" i="1"/>
  <c r="L453" i="1"/>
  <c r="AF453" i="1" s="1"/>
  <c r="O453" i="1"/>
  <c r="D849" i="1"/>
  <c r="E849" i="1" s="1"/>
  <c r="N849" i="1"/>
  <c r="O849" i="1"/>
  <c r="L849" i="1"/>
  <c r="N2293" i="2"/>
  <c r="O2293" i="2"/>
  <c r="D2309" i="2"/>
  <c r="E2309" i="2" s="1"/>
  <c r="L2309" i="2" s="1"/>
  <c r="O2309" i="2"/>
  <c r="N2309" i="2"/>
  <c r="U2309" i="2" s="1"/>
  <c r="D533" i="1"/>
  <c r="E533" i="1" s="1"/>
  <c r="L533" i="1"/>
  <c r="AF533" i="1" s="1"/>
  <c r="N533" i="1"/>
  <c r="O533" i="1"/>
  <c r="D788" i="1"/>
  <c r="E788" i="1" s="1"/>
  <c r="N788" i="1"/>
  <c r="O788" i="1"/>
  <c r="L788" i="1"/>
  <c r="D1927" i="2"/>
  <c r="N1927" i="2"/>
  <c r="O1927" i="2"/>
  <c r="N65" i="1"/>
  <c r="D65" i="1"/>
  <c r="E65" i="1" s="1"/>
  <c r="O65" i="1"/>
  <c r="L65" i="1"/>
  <c r="D184" i="1"/>
  <c r="E184" i="1" s="1"/>
  <c r="N184" i="1"/>
  <c r="AG184" i="1" s="1"/>
  <c r="O184" i="1"/>
  <c r="L184" i="1"/>
  <c r="D847" i="1"/>
  <c r="E847" i="1" s="1"/>
  <c r="L847" i="1"/>
  <c r="N155" i="2"/>
  <c r="AA155" i="2" s="1"/>
  <c r="O512" i="2"/>
  <c r="D806" i="2"/>
  <c r="O1010" i="2"/>
  <c r="O1259" i="2"/>
  <c r="N1307" i="2"/>
  <c r="D1222" i="2"/>
  <c r="E1222" i="2" s="1"/>
  <c r="O115" i="1"/>
  <c r="AG615" i="1"/>
  <c r="O847" i="1"/>
  <c r="AG1323" i="1"/>
  <c r="O1007" i="2"/>
  <c r="N1007" i="2"/>
  <c r="N290" i="2"/>
  <c r="O290" i="2"/>
  <c r="D290" i="2"/>
  <c r="E290" i="2" s="1"/>
  <c r="O1238" i="2"/>
  <c r="AC1238" i="2" s="1"/>
  <c r="D1238" i="2"/>
  <c r="E1238" i="2" s="1"/>
  <c r="N1238" i="2"/>
  <c r="O267" i="2"/>
  <c r="N267" i="2"/>
  <c r="D648" i="2"/>
  <c r="E648" i="2" s="1"/>
  <c r="O648" i="2"/>
  <c r="N648" i="2"/>
  <c r="O972" i="2"/>
  <c r="N972" i="2"/>
  <c r="D972" i="2"/>
  <c r="E972" i="2" s="1"/>
  <c r="N71" i="2"/>
  <c r="AG71" i="2" s="1"/>
  <c r="O71" i="2"/>
  <c r="D71" i="2"/>
  <c r="D414" i="2"/>
  <c r="O414" i="2"/>
  <c r="D817" i="2"/>
  <c r="N817" i="2"/>
  <c r="N1286" i="2"/>
  <c r="O1286" i="2"/>
  <c r="D1286" i="2"/>
  <c r="E1286" i="2" s="1"/>
  <c r="N161" i="2"/>
  <c r="O161" i="2"/>
  <c r="D161" i="2"/>
  <c r="E161" i="2" s="1"/>
  <c r="D950" i="2"/>
  <c r="E950" i="2" s="1"/>
  <c r="L950" i="2" s="1"/>
  <c r="N950" i="2"/>
  <c r="O950" i="2"/>
  <c r="AD950" i="2" s="1"/>
  <c r="N95" i="2"/>
  <c r="Z95" i="2" s="1"/>
  <c r="D95" i="2"/>
  <c r="E95" i="2" s="1"/>
  <c r="D927" i="2"/>
  <c r="E927" i="2" s="1"/>
  <c r="N927" i="2"/>
  <c r="O927" i="2"/>
  <c r="N1481" i="2"/>
  <c r="AA1481" i="2" s="1"/>
  <c r="O1481" i="2"/>
  <c r="D1481" i="2"/>
  <c r="D213" i="2"/>
  <c r="E213" i="2" s="1"/>
  <c r="N213" i="2"/>
  <c r="O213" i="2"/>
  <c r="N1503" i="2"/>
  <c r="D1503" i="2"/>
  <c r="E1503" i="2" s="1"/>
  <c r="O1503" i="2"/>
  <c r="D1717" i="2"/>
  <c r="N1717" i="2"/>
  <c r="AA1717" i="2" s="1"/>
  <c r="E2117" i="2"/>
  <c r="L2117" i="2" s="1"/>
  <c r="AF2117" i="2" s="1"/>
  <c r="O2117" i="2"/>
  <c r="AD2117" i="2" s="1"/>
  <c r="D2117" i="2"/>
  <c r="D39" i="1"/>
  <c r="E39" i="1" s="1"/>
  <c r="O39" i="1"/>
  <c r="AG39" i="1" s="1"/>
  <c r="D227" i="1"/>
  <c r="E227" i="1" s="1"/>
  <c r="N227" i="1"/>
  <c r="O227" i="1"/>
  <c r="L227" i="1"/>
  <c r="D464" i="1"/>
  <c r="E464" i="1" s="1"/>
  <c r="O464" i="1"/>
  <c r="L464" i="1"/>
  <c r="D745" i="1"/>
  <c r="E745" i="1" s="1"/>
  <c r="O745" i="1"/>
  <c r="L745" i="1"/>
  <c r="T745" i="1" s="1"/>
  <c r="D948" i="1"/>
  <c r="E948" i="1" s="1"/>
  <c r="L948" i="1"/>
  <c r="N2231" i="2"/>
  <c r="D2231" i="2"/>
  <c r="E2231" i="2" s="1"/>
  <c r="O2231" i="2"/>
  <c r="D156" i="1"/>
  <c r="E156" i="1" s="1"/>
  <c r="O156" i="1"/>
  <c r="L156" i="1"/>
  <c r="W156" i="1" s="1"/>
  <c r="N156" i="1"/>
  <c r="D352" i="1"/>
  <c r="E352" i="1" s="1"/>
  <c r="N352" i="1"/>
  <c r="O352" i="1"/>
  <c r="D472" i="1"/>
  <c r="E472" i="1" s="1"/>
  <c r="L472" i="1"/>
  <c r="T472" i="1" s="1"/>
  <c r="D890" i="1"/>
  <c r="E890" i="1" s="1"/>
  <c r="N890" i="1"/>
  <c r="AG890" i="1" s="1"/>
  <c r="O890" i="1"/>
  <c r="L890" i="1"/>
  <c r="D2001" i="2"/>
  <c r="O2001" i="2"/>
  <c r="N2001" i="2"/>
  <c r="E2001" i="2"/>
  <c r="D44" i="1"/>
  <c r="E44" i="1" s="1"/>
  <c r="L44" i="1"/>
  <c r="N44" i="1"/>
  <c r="AA44" i="1" s="1"/>
  <c r="N1903" i="2"/>
  <c r="AA1903" i="2" s="1"/>
  <c r="O1903" i="2"/>
  <c r="D1903" i="2"/>
  <c r="E1903" i="2" s="1"/>
  <c r="D73" i="1"/>
  <c r="E73" i="1" s="1"/>
  <c r="N73" i="1"/>
  <c r="Z73" i="1" s="1"/>
  <c r="O73" i="1"/>
  <c r="AC73" i="1" s="1"/>
  <c r="L73" i="1"/>
  <c r="Q73" i="1" s="1"/>
  <c r="D256" i="1"/>
  <c r="E256" i="1" s="1"/>
  <c r="O256" i="1"/>
  <c r="L256" i="1"/>
  <c r="D541" i="1"/>
  <c r="E541" i="1" s="1"/>
  <c r="L541" i="1"/>
  <c r="AF541" i="1" s="1"/>
  <c r="D835" i="1"/>
  <c r="E835" i="1" s="1"/>
  <c r="N835" i="1"/>
  <c r="O835" i="1"/>
  <c r="D1960" i="2"/>
  <c r="E1960" i="2" s="1"/>
  <c r="N1960" i="2"/>
  <c r="AG1960" i="2" s="1"/>
  <c r="D2141" i="2"/>
  <c r="O2141" i="2"/>
  <c r="N67" i="1"/>
  <c r="D67" i="1"/>
  <c r="E67" i="1" s="1"/>
  <c r="O67" i="1"/>
  <c r="L67" i="1"/>
  <c r="D179" i="1"/>
  <c r="E179" i="1" s="1"/>
  <c r="N179" i="1"/>
  <c r="AG179" i="1" s="1"/>
  <c r="L179" i="1"/>
  <c r="D708" i="1"/>
  <c r="E708" i="1" s="1"/>
  <c r="N708" i="1"/>
  <c r="L708" i="1"/>
  <c r="AF708" i="1" s="1"/>
  <c r="O708" i="1"/>
  <c r="D916" i="1"/>
  <c r="E916" i="1" s="1"/>
  <c r="N916" i="1"/>
  <c r="O916" i="1"/>
  <c r="L916" i="1"/>
  <c r="N1832" i="2"/>
  <c r="O1832" i="2"/>
  <c r="D1832" i="2"/>
  <c r="E1832" i="2" s="1"/>
  <c r="O2136" i="2"/>
  <c r="E2136" i="2"/>
  <c r="D2136" i="2"/>
  <c r="D195" i="1"/>
  <c r="E195" i="1" s="1"/>
  <c r="N195" i="1"/>
  <c r="O195" i="1"/>
  <c r="AG195" i="1" s="1"/>
  <c r="L195" i="1"/>
  <c r="D448" i="1"/>
  <c r="E448" i="1" s="1"/>
  <c r="O448" i="1"/>
  <c r="L448" i="1"/>
  <c r="D678" i="1"/>
  <c r="E678" i="1" s="1"/>
  <c r="O678" i="1"/>
  <c r="W678" i="1" s="1"/>
  <c r="AG1488" i="1"/>
  <c r="O83" i="2"/>
  <c r="N563" i="2"/>
  <c r="O563" i="2"/>
  <c r="D563" i="2"/>
  <c r="E563" i="2" s="1"/>
  <c r="D597" i="2"/>
  <c r="E597" i="2" s="1"/>
  <c r="L597" i="2" s="1"/>
  <c r="D1451" i="2"/>
  <c r="E1451" i="2" s="1"/>
  <c r="L1451" i="2" s="1"/>
  <c r="N1451" i="2"/>
  <c r="N283" i="2"/>
  <c r="D283" i="2"/>
  <c r="O283" i="2"/>
  <c r="N1100" i="2"/>
  <c r="O1100" i="2"/>
  <c r="D1409" i="2"/>
  <c r="E1409" i="2" s="1"/>
  <c r="N1409" i="2"/>
  <c r="N474" i="2"/>
  <c r="AG474" i="2" s="1"/>
  <c r="O474" i="2"/>
  <c r="D474" i="2"/>
  <c r="E474" i="2" s="1"/>
  <c r="O873" i="2"/>
  <c r="N873" i="2"/>
  <c r="D873" i="2"/>
  <c r="E873" i="2" s="1"/>
  <c r="D73" i="2"/>
  <c r="N73" i="2"/>
  <c r="N889" i="2"/>
  <c r="Z889" i="2" s="1"/>
  <c r="O889" i="2"/>
  <c r="E889" i="2"/>
  <c r="D1797" i="2"/>
  <c r="E1797" i="2" s="1"/>
  <c r="L1797" i="2" s="1"/>
  <c r="AF1797" i="2" s="1"/>
  <c r="N1797" i="2"/>
  <c r="O1797" i="2"/>
  <c r="N1483" i="2"/>
  <c r="E1483" i="2"/>
  <c r="L1483" i="2" s="1"/>
  <c r="O1483" i="2"/>
  <c r="D1665" i="2"/>
  <c r="E1665" i="2" s="1"/>
  <c r="O1665" i="2"/>
  <c r="O1879" i="2"/>
  <c r="AG1879" i="2" s="1"/>
  <c r="D1879" i="2"/>
  <c r="D2098" i="2"/>
  <c r="E2098" i="2" s="1"/>
  <c r="N2098" i="2"/>
  <c r="N2332" i="2"/>
  <c r="O2332" i="2"/>
  <c r="D2332" i="2"/>
  <c r="E2332" i="2" s="1"/>
  <c r="D445" i="1"/>
  <c r="E445" i="1" s="1"/>
  <c r="L445" i="1"/>
  <c r="AF445" i="1" s="1"/>
  <c r="N445" i="1"/>
  <c r="O445" i="1"/>
  <c r="D664" i="1"/>
  <c r="E664" i="1" s="1"/>
  <c r="O664" i="1"/>
  <c r="N664" i="1"/>
  <c r="L664" i="1"/>
  <c r="D895" i="1"/>
  <c r="E895" i="1" s="1"/>
  <c r="N895" i="1"/>
  <c r="O895" i="1"/>
  <c r="L895" i="1"/>
  <c r="AF895" i="1" s="1"/>
  <c r="D2153" i="2"/>
  <c r="O2153" i="2"/>
  <c r="AC2153" i="2" s="1"/>
  <c r="D325" i="1"/>
  <c r="E325" i="1" s="1"/>
  <c r="N325" i="1"/>
  <c r="O325" i="1"/>
  <c r="L325" i="1"/>
  <c r="D1396" i="2"/>
  <c r="E1396" i="2" s="1"/>
  <c r="L1396" i="2" s="1"/>
  <c r="N1396" i="2"/>
  <c r="D229" i="1"/>
  <c r="E229" i="1" s="1"/>
  <c r="N229" i="1"/>
  <c r="T229" i="1" s="1"/>
  <c r="D168" i="1"/>
  <c r="E168" i="1" s="1"/>
  <c r="N168" i="1"/>
  <c r="Z168" i="1" s="1"/>
  <c r="O168" i="1"/>
  <c r="L168" i="1"/>
  <c r="T168" i="1" s="1"/>
  <c r="D504" i="1"/>
  <c r="E504" i="1" s="1"/>
  <c r="L504" i="1"/>
  <c r="X504" i="1" s="1"/>
  <c r="D700" i="1"/>
  <c r="E700" i="1" s="1"/>
  <c r="N700" i="1"/>
  <c r="T700" i="1" s="1"/>
  <c r="L700" i="1"/>
  <c r="O700" i="1"/>
  <c r="D831" i="1"/>
  <c r="E831" i="1" s="1"/>
  <c r="N831" i="1"/>
  <c r="O831" i="1"/>
  <c r="D2130" i="2"/>
  <c r="E2130" i="2" s="1"/>
  <c r="N2130" i="2"/>
  <c r="O2130" i="2"/>
  <c r="D429" i="1"/>
  <c r="E429" i="1" s="1"/>
  <c r="L429" i="1"/>
  <c r="AF429" i="1" s="1"/>
  <c r="N429" i="1"/>
  <c r="D600" i="1"/>
  <c r="E600" i="1" s="1"/>
  <c r="N600" i="1"/>
  <c r="O600" i="1"/>
  <c r="D786" i="1"/>
  <c r="E786" i="1" s="1"/>
  <c r="L786" i="1"/>
  <c r="O786" i="1"/>
  <c r="D1089" i="1"/>
  <c r="E1089" i="1" s="1"/>
  <c r="N1089" i="1"/>
  <c r="D1199" i="1"/>
  <c r="E1199" i="1" s="1"/>
  <c r="N1199" i="1"/>
  <c r="L1199" i="1"/>
  <c r="AF1199" i="1" s="1"/>
  <c r="O1199" i="1"/>
  <c r="D1425" i="1"/>
  <c r="E1425" i="1" s="1"/>
  <c r="N1425" i="1"/>
  <c r="N1180" i="1"/>
  <c r="D1180" i="1"/>
  <c r="E1180" i="1" s="1"/>
  <c r="O1180" i="1"/>
  <c r="D1272" i="1"/>
  <c r="E1272" i="1" s="1"/>
  <c r="O1272" i="1"/>
  <c r="AG1272" i="1" s="1"/>
  <c r="N1272" i="1"/>
  <c r="D1344" i="1"/>
  <c r="E1344" i="1" s="1"/>
  <c r="N1344" i="1"/>
  <c r="O1344" i="1"/>
  <c r="AC1344" i="1" s="1"/>
  <c r="L1344" i="1"/>
  <c r="D1554" i="1"/>
  <c r="E1554" i="1" s="1"/>
  <c r="L1554" i="1"/>
  <c r="AF1554" i="1" s="1"/>
  <c r="N1554" i="1"/>
  <c r="O1554" i="1"/>
  <c r="N1684" i="1"/>
  <c r="D1684" i="1"/>
  <c r="E1684" i="1" s="1"/>
  <c r="O1684" i="1"/>
  <c r="AC1684" i="1" s="1"/>
  <c r="L1684" i="1"/>
  <c r="D1020" i="1"/>
  <c r="E1020" i="1" s="1"/>
  <c r="N1020" i="1"/>
  <c r="O1020" i="1"/>
  <c r="L1020" i="1"/>
  <c r="D155" i="2"/>
  <c r="E155" i="2" s="1"/>
  <c r="N251" i="2"/>
  <c r="Z251" i="2" s="1"/>
  <c r="N1010" i="2"/>
  <c r="AG1010" i="2" s="1"/>
  <c r="AG1308" i="2"/>
  <c r="D1100" i="2"/>
  <c r="AG1750" i="2"/>
  <c r="N504" i="1"/>
  <c r="O229" i="1"/>
  <c r="N847" i="1"/>
  <c r="AG847" i="1" s="1"/>
  <c r="AG799" i="1"/>
  <c r="L831" i="1"/>
  <c r="O1425" i="1"/>
  <c r="L1180" i="1"/>
  <c r="N746" i="2"/>
  <c r="O746" i="2"/>
  <c r="D746" i="2"/>
  <c r="E746" i="2" s="1"/>
  <c r="L746" i="2" s="1"/>
  <c r="AG54" i="2"/>
  <c r="AG70" i="2"/>
  <c r="N259" i="2"/>
  <c r="O798" i="2"/>
  <c r="AG798" i="2" s="1"/>
  <c r="AG812" i="2"/>
  <c r="D2293" i="2"/>
  <c r="E2293" i="2" s="1"/>
  <c r="O429" i="1"/>
  <c r="AG1073" i="1"/>
  <c r="L1272" i="1"/>
  <c r="N1754" i="1"/>
  <c r="O1754" i="1"/>
  <c r="N1501" i="1"/>
  <c r="O1501" i="1"/>
  <c r="O1532" i="1"/>
  <c r="L1532" i="1"/>
  <c r="AF1532" i="1" s="1"/>
  <c r="O1680" i="1"/>
  <c r="L1680" i="1"/>
  <c r="O1564" i="1"/>
  <c r="L1564" i="1"/>
  <c r="D1803" i="1"/>
  <c r="E1803" i="1" s="1"/>
  <c r="N1803" i="1"/>
  <c r="O1803" i="1"/>
  <c r="L1803" i="1"/>
  <c r="D1899" i="1"/>
  <c r="E1899" i="1" s="1"/>
  <c r="L1899" i="1"/>
  <c r="D1966" i="1"/>
  <c r="E1966" i="1" s="1"/>
  <c r="N1966" i="1"/>
  <c r="O1966" i="1"/>
  <c r="O1484" i="1"/>
  <c r="L1484" i="1"/>
  <c r="AF1484" i="1" s="1"/>
  <c r="N1549" i="1"/>
  <c r="O1549" i="1"/>
  <c r="L1549" i="1"/>
  <c r="AF1549" i="1" s="1"/>
  <c r="O1629" i="1"/>
  <c r="L1629" i="1"/>
  <c r="AF1629" i="1" s="1"/>
  <c r="L1717" i="1"/>
  <c r="AF1717" i="1" s="1"/>
  <c r="N1717" i="1"/>
  <c r="L2026" i="1"/>
  <c r="X2026" i="1" s="1"/>
  <c r="N2026" i="1"/>
  <c r="AG2026" i="1" s="1"/>
  <c r="N2355" i="1"/>
  <c r="Z2355" i="1" s="1"/>
  <c r="O2355" i="1"/>
  <c r="L2355" i="1"/>
  <c r="N2134" i="1"/>
  <c r="O2134" i="1"/>
  <c r="L2174" i="1"/>
  <c r="AF2174" i="1" s="1"/>
  <c r="O2174" i="1"/>
  <c r="D2353" i="1"/>
  <c r="E2353" i="1" s="1"/>
  <c r="N2353" i="1"/>
  <c r="AG2353" i="1" s="1"/>
  <c r="L2353" i="1"/>
  <c r="O2479" i="1"/>
  <c r="L2479" i="1"/>
  <c r="D2557" i="1"/>
  <c r="E2557" i="1" s="1"/>
  <c r="O2557" i="1"/>
  <c r="O1708" i="1"/>
  <c r="L1708" i="1"/>
  <c r="N2203" i="1"/>
  <c r="L2203" i="1"/>
  <c r="AF2203" i="1" s="1"/>
  <c r="O2203" i="1"/>
  <c r="O2311" i="1"/>
  <c r="L2311" i="1"/>
  <c r="O2439" i="1"/>
  <c r="L2439" i="1"/>
  <c r="D2623" i="1"/>
  <c r="E2623" i="1" s="1"/>
  <c r="L2623" i="1"/>
  <c r="N2623" i="1"/>
  <c r="AG2623" i="1" s="1"/>
  <c r="D2737" i="1"/>
  <c r="E2737" i="1" s="1"/>
  <c r="O2737" i="1"/>
  <c r="D2411" i="1"/>
  <c r="E2411" i="1" s="1"/>
  <c r="O2411" i="1"/>
  <c r="L2411" i="1"/>
  <c r="W2411" i="1" s="1"/>
  <c r="N2411" i="1"/>
  <c r="AG2411" i="1" s="1"/>
  <c r="D2615" i="1"/>
  <c r="E2615" i="1" s="1"/>
  <c r="O2615" i="1"/>
  <c r="N2615" i="1"/>
  <c r="L2615" i="1"/>
  <c r="O2679" i="1"/>
  <c r="L2679" i="1"/>
  <c r="D2824" i="1"/>
  <c r="E2824" i="1" s="1"/>
  <c r="N2824" i="1"/>
  <c r="O2824" i="1"/>
  <c r="L2824" i="1"/>
  <c r="D1901" i="1"/>
  <c r="E1901" i="1" s="1"/>
  <c r="L1901" i="1"/>
  <c r="N1901" i="1"/>
  <c r="O1901" i="1"/>
  <c r="N2193" i="1"/>
  <c r="L2193" i="1"/>
  <c r="N2847" i="1"/>
  <c r="AG2847" i="1" s="1"/>
  <c r="O2847" i="1"/>
  <c r="L2847" i="1"/>
  <c r="D2786" i="1"/>
  <c r="E2786" i="1" s="1"/>
  <c r="N2786" i="1"/>
  <c r="L2786" i="1"/>
  <c r="U2786" i="1" s="1"/>
  <c r="D2698" i="1"/>
  <c r="E2698" i="1" s="1"/>
  <c r="O2698" i="1"/>
  <c r="L2698" i="1"/>
  <c r="N2698" i="1"/>
  <c r="N2775" i="1"/>
  <c r="O2775" i="1"/>
  <c r="L2775" i="1"/>
  <c r="N455" i="2"/>
  <c r="O455" i="2"/>
  <c r="D455" i="2"/>
  <c r="N81" i="2"/>
  <c r="O81" i="2"/>
  <c r="D332" i="2"/>
  <c r="E332" i="2" s="1"/>
  <c r="N332" i="2"/>
  <c r="D500" i="2"/>
  <c r="O500" i="2"/>
  <c r="D385" i="2"/>
  <c r="N385" i="2"/>
  <c r="N2160" i="2"/>
  <c r="O2160" i="2"/>
  <c r="D2149" i="2"/>
  <c r="E2149" i="2" s="1"/>
  <c r="L2149" i="2" s="1"/>
  <c r="O2149" i="2"/>
  <c r="N2247" i="2"/>
  <c r="D2247" i="2"/>
  <c r="E2247" i="2" s="1"/>
  <c r="L2247" i="2" s="1"/>
  <c r="N2268" i="2"/>
  <c r="O2268" i="2"/>
  <c r="D2268" i="2"/>
  <c r="E2268" i="2" s="1"/>
  <c r="L2268" i="2" s="1"/>
  <c r="R2268" i="2" s="1"/>
  <c r="N83" i="2"/>
  <c r="AA83" i="2" s="1"/>
  <c r="O597" i="2"/>
  <c r="AG1435" i="2"/>
  <c r="O1409" i="2"/>
  <c r="N1665" i="2"/>
  <c r="D1536" i="1"/>
  <c r="E1536" i="1" s="1"/>
  <c r="L1536" i="1"/>
  <c r="L1778" i="1"/>
  <c r="N1778" i="1"/>
  <c r="D1435" i="1"/>
  <c r="E1435" i="1" s="1"/>
  <c r="L1435" i="1"/>
  <c r="O1728" i="1"/>
  <c r="L1728" i="1"/>
  <c r="AF1728" i="1" s="1"/>
  <c r="N1456" i="1"/>
  <c r="O1456" i="1"/>
  <c r="N1763" i="1"/>
  <c r="O1763" i="1"/>
  <c r="L1763" i="1"/>
  <c r="N2408" i="1"/>
  <c r="O2408" i="1"/>
  <c r="O2571" i="1"/>
  <c r="L2571" i="1"/>
  <c r="L2208" i="1"/>
  <c r="N2208" i="1"/>
  <c r="N2392" i="1"/>
  <c r="O2392" i="1"/>
  <c r="D2599" i="1"/>
  <c r="E2599" i="1" s="1"/>
  <c r="N2599" i="1"/>
  <c r="O2599" i="1"/>
  <c r="X2599" i="1" s="1"/>
  <c r="L2599" i="1"/>
  <c r="N2624" i="1"/>
  <c r="O2624" i="1"/>
  <c r="L2624" i="1"/>
  <c r="AF2624" i="1" s="1"/>
  <c r="N2758" i="1"/>
  <c r="O2758" i="1"/>
  <c r="L2758" i="1"/>
  <c r="AF2758" i="1" s="1"/>
  <c r="D2616" i="1"/>
  <c r="E2616" i="1" s="1"/>
  <c r="L2616" i="1"/>
  <c r="AF2616" i="1" s="1"/>
  <c r="N2616" i="1"/>
  <c r="AG2616" i="1" s="1"/>
  <c r="D2680" i="1"/>
  <c r="E2680" i="1" s="1"/>
  <c r="N2680" i="1"/>
  <c r="O2680" i="1"/>
  <c r="L2680" i="1"/>
  <c r="AF2680" i="1" s="1"/>
  <c r="O2750" i="1"/>
  <c r="L2750" i="1"/>
  <c r="AF2750" i="1" s="1"/>
  <c r="N2750" i="1"/>
  <c r="D2815" i="1"/>
  <c r="E2815" i="1" s="1"/>
  <c r="L2815" i="1"/>
  <c r="N2815" i="1"/>
  <c r="O2815" i="1"/>
  <c r="AA2815" i="1" s="1"/>
  <c r="N2326" i="1"/>
  <c r="L2326" i="1"/>
  <c r="AF2326" i="1" s="1"/>
  <c r="D2617" i="1"/>
  <c r="E2617" i="1" s="1"/>
  <c r="N2617" i="1"/>
  <c r="O2617" i="1"/>
  <c r="L2617" i="1"/>
  <c r="D2848" i="1"/>
  <c r="E2848" i="1" s="1"/>
  <c r="O2848" i="1"/>
  <c r="L2848" i="1"/>
  <c r="L2530" i="1"/>
  <c r="N2530" i="1"/>
  <c r="D2631" i="1"/>
  <c r="E2631" i="1" s="1"/>
  <c r="N2631" i="1"/>
  <c r="T2631" i="1" s="1"/>
  <c r="O2631" i="1"/>
  <c r="O2563" i="1"/>
  <c r="L2563" i="1"/>
  <c r="D2761" i="1"/>
  <c r="E2761" i="1" s="1"/>
  <c r="L2761" i="1"/>
  <c r="N2210" i="2"/>
  <c r="D2210" i="2"/>
  <c r="E2210" i="2" s="1"/>
  <c r="O2210" i="2"/>
  <c r="AD2210" i="2" s="1"/>
  <c r="O73" i="2"/>
  <c r="D83" i="2"/>
  <c r="E83" i="2" s="1"/>
  <c r="L83" i="2" s="1"/>
  <c r="N597" i="2"/>
  <c r="AG597" i="2" s="1"/>
  <c r="O1396" i="2"/>
  <c r="AG1396" i="2" s="1"/>
  <c r="E1670" i="2"/>
  <c r="L1670" i="2" s="1"/>
  <c r="AF1670" i="2" s="1"/>
  <c r="O2074" i="2"/>
  <c r="O2098" i="2"/>
  <c r="O2247" i="2"/>
  <c r="AG716" i="1"/>
  <c r="AG1480" i="1"/>
  <c r="AG1965" i="1"/>
  <c r="AG2029" i="1"/>
  <c r="AG2093" i="1"/>
  <c r="L436" i="1"/>
  <c r="AF436" i="1" s="1"/>
  <c r="O436" i="1"/>
  <c r="D221" i="1"/>
  <c r="E221" i="1" s="1"/>
  <c r="N221" i="1"/>
  <c r="L221" i="1"/>
  <c r="O221" i="1"/>
  <c r="D285" i="1"/>
  <c r="E285" i="1" s="1"/>
  <c r="N285" i="1"/>
  <c r="AG285" i="1" s="1"/>
  <c r="O285" i="1"/>
  <c r="L285" i="1"/>
  <c r="N469" i="1"/>
  <c r="O469" i="1"/>
  <c r="L543" i="1"/>
  <c r="N543" i="1"/>
  <c r="N101" i="1"/>
  <c r="O101" i="1"/>
  <c r="AG101" i="1" s="1"/>
  <c r="L101" i="1"/>
  <c r="D616" i="1"/>
  <c r="E616" i="1" s="1"/>
  <c r="L616" i="1"/>
  <c r="N616" i="1"/>
  <c r="N587" i="1"/>
  <c r="L587" i="1"/>
  <c r="D301" i="1"/>
  <c r="E301" i="1" s="1"/>
  <c r="N301" i="1"/>
  <c r="O301" i="1"/>
  <c r="L301" i="1"/>
  <c r="N419" i="1"/>
  <c r="Z419" i="1" s="1"/>
  <c r="O419" i="1"/>
  <c r="L419" i="1"/>
  <c r="O444" i="1"/>
  <c r="L444" i="1"/>
  <c r="O576" i="1"/>
  <c r="L576" i="1"/>
  <c r="AF576" i="1" s="1"/>
  <c r="AG2456" i="1"/>
  <c r="O1807" i="2"/>
  <c r="AD1807" i="2" s="1"/>
  <c r="N1807" i="2"/>
  <c r="N2112" i="2"/>
  <c r="AG2112" i="2" s="1"/>
  <c r="D2112" i="2"/>
  <c r="E2112" i="2" s="1"/>
  <c r="D2197" i="2"/>
  <c r="E2197" i="2" s="1"/>
  <c r="L2197" i="2" s="1"/>
  <c r="O2197" i="2"/>
  <c r="AG2197" i="2" s="1"/>
  <c r="D1014" i="2"/>
  <c r="O1451" i="2"/>
  <c r="AG1727" i="2"/>
  <c r="N2074" i="2"/>
  <c r="L1089" i="1"/>
  <c r="D122" i="1"/>
  <c r="E122" i="1" s="1"/>
  <c r="O122" i="1"/>
  <c r="D200" i="1"/>
  <c r="E200" i="1" s="1"/>
  <c r="N200" i="1"/>
  <c r="O200" i="1"/>
  <c r="L200" i="1"/>
  <c r="W200" i="1" s="1"/>
  <c r="D624" i="1"/>
  <c r="E624" i="1" s="1"/>
  <c r="N624" i="1"/>
  <c r="O624" i="1"/>
  <c r="AC624" i="1" s="1"/>
  <c r="L624" i="1"/>
  <c r="O340" i="1"/>
  <c r="L340" i="1"/>
  <c r="T340" i="1" s="1"/>
  <c r="N340" i="1"/>
  <c r="N373" i="1"/>
  <c r="O373" i="1"/>
  <c r="O484" i="1"/>
  <c r="L484" i="1"/>
  <c r="N645" i="1"/>
  <c r="O645" i="1"/>
  <c r="O372" i="1"/>
  <c r="L372" i="1"/>
  <c r="D427" i="1"/>
  <c r="E427" i="1" s="1"/>
  <c r="O427" i="1"/>
  <c r="L427" i="1"/>
  <c r="N1110" i="2"/>
  <c r="Z1110" i="2" s="1"/>
  <c r="O1110" i="2"/>
  <c r="D1110" i="2"/>
  <c r="E1110" i="2" s="1"/>
  <c r="D1447" i="2"/>
  <c r="N1447" i="2"/>
  <c r="O1447" i="2"/>
  <c r="D1656" i="2"/>
  <c r="N1656" i="2"/>
  <c r="O1656" i="2"/>
  <c r="N2088" i="2"/>
  <c r="AG2088" i="2" s="1"/>
  <c r="D2088" i="2"/>
  <c r="E2088" i="2" s="1"/>
  <c r="N1143" i="2"/>
  <c r="D1143" i="2"/>
  <c r="E1143" i="2" s="1"/>
  <c r="D1894" i="2"/>
  <c r="N1894" i="2"/>
  <c r="N1157" i="2"/>
  <c r="O1157" i="2"/>
  <c r="D1157" i="2"/>
  <c r="E1157" i="2" s="1"/>
  <c r="E932" i="1"/>
  <c r="D932" i="1"/>
  <c r="N1636" i="1"/>
  <c r="D1636" i="1"/>
  <c r="E1636" i="1" s="1"/>
  <c r="E1685" i="1"/>
  <c r="D1685" i="1"/>
  <c r="L1685" i="1"/>
  <c r="AF1685" i="1" s="1"/>
  <c r="AG157" i="1"/>
  <c r="AG729" i="1"/>
  <c r="AG809" i="1"/>
  <c r="AG1065" i="1"/>
  <c r="AG697" i="1"/>
  <c r="AG1049" i="1"/>
  <c r="AG1251" i="1"/>
  <c r="AG1355" i="1"/>
  <c r="AG1017" i="1"/>
  <c r="AG1235" i="1"/>
  <c r="O1685" i="1"/>
  <c r="AG1806" i="1"/>
  <c r="AG1878" i="1"/>
  <c r="AG1942" i="1"/>
  <c r="AG1947" i="1"/>
  <c r="AG2462" i="1"/>
  <c r="D1546" i="1"/>
  <c r="E1546" i="1" s="1"/>
  <c r="L1546" i="1"/>
  <c r="AF1546" i="1" s="1"/>
  <c r="D2054" i="1"/>
  <c r="E2054" i="1" s="1"/>
  <c r="L2054" i="1"/>
  <c r="AF2054" i="1" s="1"/>
  <c r="N2054" i="1"/>
  <c r="T2054" i="1" s="1"/>
  <c r="L2184" i="1"/>
  <c r="N2184" i="1"/>
  <c r="O2359" i="1"/>
  <c r="L2359" i="1"/>
  <c r="D2585" i="1"/>
  <c r="E2585" i="1" s="1"/>
  <c r="O2585" i="1"/>
  <c r="N2261" i="1"/>
  <c r="O2261" i="1"/>
  <c r="N2536" i="1"/>
  <c r="O2536" i="1"/>
  <c r="D2600" i="1"/>
  <c r="E2600" i="1" s="1"/>
  <c r="L2600" i="1"/>
  <c r="AF2600" i="1" s="1"/>
  <c r="N2688" i="1"/>
  <c r="O2688" i="1"/>
  <c r="D2787" i="1"/>
  <c r="E2787" i="1" s="1"/>
  <c r="O2787" i="1"/>
  <c r="AG424" i="1"/>
  <c r="AG120" i="1"/>
  <c r="AG459" i="1"/>
  <c r="AG549" i="1"/>
  <c r="O1105" i="1"/>
  <c r="L1604" i="1"/>
  <c r="W1604" i="1" s="1"/>
  <c r="O1636" i="1"/>
  <c r="AG1636" i="1" s="1"/>
  <c r="L1244" i="1"/>
  <c r="L1672" i="1"/>
  <c r="N2210" i="1"/>
  <c r="AG1885" i="1"/>
  <c r="N1685" i="1"/>
  <c r="AG1858" i="1"/>
  <c r="N2549" i="1"/>
  <c r="AG2419" i="1"/>
  <c r="AG2454" i="1"/>
  <c r="L2755" i="1"/>
  <c r="D2551" i="1"/>
  <c r="E2551" i="1" s="1"/>
  <c r="O2551" i="1"/>
  <c r="O2303" i="1"/>
  <c r="L2303" i="1"/>
  <c r="D2427" i="1"/>
  <c r="E2427" i="1" s="1"/>
  <c r="N2427" i="1"/>
  <c r="L2427" i="1"/>
  <c r="D2704" i="1"/>
  <c r="E2704" i="1" s="1"/>
  <c r="N2704" i="1"/>
  <c r="D2756" i="1"/>
  <c r="E2756" i="1" s="1"/>
  <c r="N2756" i="1"/>
  <c r="O2756" i="1"/>
  <c r="L2756" i="1"/>
  <c r="AF2756" i="1" s="1"/>
  <c r="D2334" i="1"/>
  <c r="E2334" i="1" s="1"/>
  <c r="N2334" i="1"/>
  <c r="T2334" i="1" s="1"/>
  <c r="AG2671" i="1"/>
  <c r="D2729" i="1"/>
  <c r="E2729" i="1" s="1"/>
  <c r="L2729" i="1"/>
  <c r="N2729" i="1"/>
  <c r="D2398" i="1"/>
  <c r="E2398" i="1" s="1"/>
  <c r="O2398" i="1"/>
  <c r="L2398" i="1"/>
  <c r="L2488" i="1"/>
  <c r="AF2488" i="1" s="1"/>
  <c r="D2488" i="1"/>
  <c r="E2488" i="1" s="1"/>
  <c r="N2254" i="1"/>
  <c r="AG2254" i="1" s="1"/>
  <c r="D2254" i="1"/>
  <c r="E2254" i="1" s="1"/>
  <c r="D2251" i="1"/>
  <c r="E2251" i="1" s="1"/>
  <c r="O2251" i="1"/>
  <c r="D2734" i="1"/>
  <c r="E2734" i="1" s="1"/>
  <c r="N2734" i="1"/>
  <c r="O2734" i="1"/>
  <c r="L2734" i="1"/>
  <c r="AF2734" i="1" s="1"/>
  <c r="AG2200" i="1"/>
  <c r="AI2200" i="1" s="1"/>
  <c r="D2664" i="1"/>
  <c r="E2664" i="1" s="1"/>
  <c r="N2664" i="1"/>
  <c r="O2664" i="1"/>
  <c r="L2664" i="1"/>
  <c r="AF2664" i="1" s="1"/>
  <c r="AC2176" i="1"/>
  <c r="AD2176" i="1"/>
  <c r="D2696" i="1"/>
  <c r="E2696" i="1"/>
  <c r="D2663" i="1"/>
  <c r="E2663" i="1" s="1"/>
  <c r="N2663" i="1"/>
  <c r="AG2663" i="1" s="1"/>
  <c r="AG540" i="2"/>
  <c r="AG1880" i="2"/>
  <c r="AG101" i="2"/>
  <c r="AG191" i="2"/>
  <c r="AG301" i="2"/>
  <c r="AG1174" i="2"/>
  <c r="AG1455" i="2"/>
  <c r="AG1703" i="2"/>
  <c r="AG1506" i="2"/>
  <c r="AG1823" i="2"/>
  <c r="AG2157" i="2"/>
  <c r="N53" i="1"/>
  <c r="AG53" i="1" s="1"/>
  <c r="L53" i="1"/>
  <c r="W53" i="1" s="1"/>
  <c r="AG1010" i="1"/>
  <c r="AG480" i="1"/>
  <c r="AG164" i="1"/>
  <c r="AG589" i="1"/>
  <c r="AG713" i="1"/>
  <c r="L844" i="1"/>
  <c r="L924" i="1"/>
  <c r="N1105" i="1"/>
  <c r="AG1499" i="1"/>
  <c r="AG921" i="1"/>
  <c r="L2210" i="1"/>
  <c r="AF2210" i="1" s="1"/>
  <c r="AG1758" i="1"/>
  <c r="AG1894" i="1"/>
  <c r="AG1771" i="1"/>
  <c r="AG1907" i="1"/>
  <c r="AG1842" i="1"/>
  <c r="L2549" i="1"/>
  <c r="N2589" i="1"/>
  <c r="L2671" i="1"/>
  <c r="AG2390" i="1"/>
  <c r="AG2706" i="1"/>
  <c r="L2839" i="1"/>
  <c r="R2839" i="1" s="1"/>
  <c r="O2755" i="1"/>
  <c r="L2800" i="1"/>
  <c r="O2704" i="1"/>
  <c r="D2481" i="1"/>
  <c r="E2481" i="1" s="1"/>
  <c r="L2481" i="1"/>
  <c r="D1869" i="1"/>
  <c r="E1869" i="1" s="1"/>
  <c r="N1869" i="1"/>
  <c r="O1869" i="1"/>
  <c r="O2487" i="1"/>
  <c r="L2487" i="1"/>
  <c r="AD1756" i="1"/>
  <c r="AC1756" i="1"/>
  <c r="D2575" i="1"/>
  <c r="E2575" i="1" s="1"/>
  <c r="O2575" i="1"/>
  <c r="L2575" i="1"/>
  <c r="U2575" i="1" s="1"/>
  <c r="D1862" i="1"/>
  <c r="E1862" i="1" s="1"/>
  <c r="L1862" i="1"/>
  <c r="N1862" i="1"/>
  <c r="D1970" i="1"/>
  <c r="E1970" i="1" s="1"/>
  <c r="L1970" i="1"/>
  <c r="N1970" i="1"/>
  <c r="AG1970" i="1" s="1"/>
  <c r="D2051" i="1"/>
  <c r="E2051" i="1" s="1"/>
  <c r="O2051" i="1"/>
  <c r="Z2051" i="1" s="1"/>
  <c r="D2531" i="1"/>
  <c r="E2531" i="1" s="1"/>
  <c r="L2531" i="1"/>
  <c r="E1947" i="1"/>
  <c r="D1947" i="1"/>
  <c r="L1947" i="1"/>
  <c r="D2622" i="1"/>
  <c r="E2622" i="1" s="1"/>
  <c r="O2622" i="1"/>
  <c r="AG2622" i="1" s="1"/>
  <c r="N2622" i="1"/>
  <c r="L2622" i="1"/>
  <c r="N1700" i="1"/>
  <c r="U1700" i="1" s="1"/>
  <c r="D1700" i="1"/>
  <c r="E1700" i="1" s="1"/>
  <c r="D2011" i="1"/>
  <c r="E2011" i="1" s="1"/>
  <c r="L2011" i="1"/>
  <c r="W2011" i="1" s="1"/>
  <c r="D1957" i="1"/>
  <c r="E1957" i="1" s="1"/>
  <c r="L1957" i="1"/>
  <c r="AF1957" i="1" s="1"/>
  <c r="N1957" i="1"/>
  <c r="D2675" i="1"/>
  <c r="E2675" i="1" s="1"/>
  <c r="N2675" i="1"/>
  <c r="T2675" i="1" s="1"/>
  <c r="AG572" i="2"/>
  <c r="AG93" i="1"/>
  <c r="AG78" i="2"/>
  <c r="AG580" i="2"/>
  <c r="AG832" i="2"/>
  <c r="AG1687" i="2"/>
  <c r="O844" i="1"/>
  <c r="O924" i="1"/>
  <c r="L932" i="1"/>
  <c r="Q932" i="1" s="1"/>
  <c r="O2129" i="1"/>
  <c r="N1766" i="1"/>
  <c r="L1766" i="1"/>
  <c r="O2054" i="1"/>
  <c r="L2634" i="1"/>
  <c r="N2538" i="1"/>
  <c r="L2589" i="1"/>
  <c r="O2839" i="1"/>
  <c r="N2217" i="1"/>
  <c r="O2217" i="1"/>
  <c r="D2121" i="1"/>
  <c r="E2121" i="1" s="1"/>
  <c r="O2121" i="1"/>
  <c r="AG2121" i="1" s="1"/>
  <c r="D2400" i="1"/>
  <c r="E2400" i="1" s="1"/>
  <c r="L2400" i="1"/>
  <c r="AF2400" i="1" s="1"/>
  <c r="N2496" i="1"/>
  <c r="Z2496" i="1" s="1"/>
  <c r="O2496" i="1"/>
  <c r="L2565" i="1"/>
  <c r="O2565" i="1"/>
  <c r="D1866" i="1"/>
  <c r="E1866" i="1" s="1"/>
  <c r="O1866" i="1"/>
  <c r="L1866" i="1"/>
  <c r="W1866" i="1" s="1"/>
  <c r="D2247" i="1"/>
  <c r="E2247" i="1" s="1"/>
  <c r="N2247" i="1"/>
  <c r="AA2247" i="1" s="1"/>
  <c r="O2247" i="1"/>
  <c r="L2247" i="1"/>
  <c r="D2145" i="1"/>
  <c r="E2145" i="1" s="1"/>
  <c r="O2145" i="1"/>
  <c r="AC2145" i="1" s="1"/>
  <c r="O1559" i="1"/>
  <c r="D1559" i="1"/>
  <c r="E1559" i="1" s="1"/>
  <c r="L2448" i="1"/>
  <c r="AF2448" i="1" s="1"/>
  <c r="D2448" i="1"/>
  <c r="E2448" i="1"/>
  <c r="N2448" i="1"/>
  <c r="D1851" i="1"/>
  <c r="E1851" i="1" s="1"/>
  <c r="N1851" i="1"/>
  <c r="O1851" i="1"/>
  <c r="AG1851" i="1" s="1"/>
  <c r="D1979" i="1"/>
  <c r="E1979" i="1" s="1"/>
  <c r="N1979" i="1"/>
  <c r="O1979" i="1"/>
  <c r="L2464" i="1"/>
  <c r="AF2464" i="1" s="1"/>
  <c r="D2464" i="1"/>
  <c r="E2464" i="1" s="1"/>
  <c r="N2464" i="1"/>
  <c r="O2464" i="1"/>
  <c r="D2584" i="1"/>
  <c r="E2584" i="1" s="1"/>
  <c r="N2584" i="1"/>
  <c r="O2584" i="1"/>
  <c r="L2584" i="1"/>
  <c r="AF2584" i="1" s="1"/>
  <c r="N1179" i="1"/>
  <c r="D1179" i="1"/>
  <c r="E1179" i="1" s="1"/>
  <c r="D2179" i="1"/>
  <c r="E2179" i="1" s="1"/>
  <c r="N2179" i="1"/>
  <c r="L2179" i="1"/>
  <c r="AF2179" i="1" s="1"/>
  <c r="N2295" i="1"/>
  <c r="D2295" i="1"/>
  <c r="E2295" i="1" s="1"/>
  <c r="D2042" i="1"/>
  <c r="E2042" i="1" s="1"/>
  <c r="N2042" i="1"/>
  <c r="AG2042" i="1" s="1"/>
  <c r="O2216" i="1"/>
  <c r="AC2216" i="1" s="1"/>
  <c r="D2216" i="1"/>
  <c r="E2216" i="1" s="1"/>
  <c r="L2216" i="1"/>
  <c r="N2216" i="1"/>
  <c r="D2643" i="1"/>
  <c r="E2643" i="1" s="1"/>
  <c r="O2643" i="1"/>
  <c r="AG2643" i="1" s="1"/>
  <c r="D1765" i="1"/>
  <c r="E1765" i="1" s="1"/>
  <c r="L1765" i="1"/>
  <c r="AF1765" i="1" s="1"/>
  <c r="N1765" i="1"/>
  <c r="D2115" i="1"/>
  <c r="E2115" i="1" s="1"/>
  <c r="O2115" i="1"/>
  <c r="AG854" i="2"/>
  <c r="AG2289" i="2"/>
  <c r="AG488" i="2"/>
  <c r="AG839" i="2"/>
  <c r="AG1340" i="2"/>
  <c r="AG1751" i="2"/>
  <c r="AG267" i="1"/>
  <c r="AG639" i="1"/>
  <c r="AG357" i="1"/>
  <c r="AG796" i="1"/>
  <c r="AG687" i="1"/>
  <c r="AG804" i="1"/>
  <c r="AG839" i="1"/>
  <c r="AG903" i="1"/>
  <c r="O932" i="1"/>
  <c r="AG967" i="1"/>
  <c r="AG1031" i="1"/>
  <c r="L703" i="1"/>
  <c r="AF703" i="1" s="1"/>
  <c r="AG1821" i="1"/>
  <c r="AG1819" i="1"/>
  <c r="AG2035" i="1"/>
  <c r="AG2082" i="1"/>
  <c r="O2237" i="1"/>
  <c r="L2144" i="1"/>
  <c r="AG2567" i="1"/>
  <c r="N2585" i="1"/>
  <c r="L2511" i="1"/>
  <c r="O2600" i="1"/>
  <c r="AG2666" i="1"/>
  <c r="AG2766" i="1"/>
  <c r="AI2766" i="1" s="1"/>
  <c r="D2339" i="1"/>
  <c r="E2339" i="1" s="1"/>
  <c r="N2339" i="1"/>
  <c r="O2339" i="1"/>
  <c r="AC2339" i="1" s="1"/>
  <c r="L2339" i="1"/>
  <c r="D2403" i="1"/>
  <c r="E2403" i="1" s="1"/>
  <c r="N2403" i="1"/>
  <c r="AG2403" i="1" s="1"/>
  <c r="D2161" i="1"/>
  <c r="E2161" i="1" s="1"/>
  <c r="N2161" i="1"/>
  <c r="AG2161" i="1" s="1"/>
  <c r="AI2161" i="1" s="1"/>
  <c r="L2161" i="1"/>
  <c r="O2579" i="1"/>
  <c r="L2579" i="1"/>
  <c r="AF2579" i="1" s="1"/>
  <c r="D1661" i="1"/>
  <c r="E1661" i="1" s="1"/>
  <c r="N1661" i="1"/>
  <c r="T1661" i="1" s="1"/>
  <c r="O1661" i="1"/>
  <c r="D1095" i="1"/>
  <c r="E1095" i="1" s="1"/>
  <c r="D1361" i="1"/>
  <c r="E1361" i="1" s="1"/>
  <c r="D1517" i="1"/>
  <c r="E1517" i="1" s="1"/>
  <c r="AG1150" i="2"/>
  <c r="AG163" i="2"/>
  <c r="AG695" i="2"/>
  <c r="AG730" i="2"/>
  <c r="AG1766" i="2"/>
  <c r="AG51" i="1"/>
  <c r="N2327" i="2"/>
  <c r="AA2327" i="2" s="1"/>
  <c r="AG588" i="1"/>
  <c r="L799" i="1"/>
  <c r="W799" i="1" s="1"/>
  <c r="AG956" i="1"/>
  <c r="N932" i="1"/>
  <c r="O1387" i="1"/>
  <c r="AG1387" i="1" s="1"/>
  <c r="AI1387" i="1" s="1"/>
  <c r="L1464" i="1"/>
  <c r="O703" i="1"/>
  <c r="AG1795" i="1"/>
  <c r="AG1843" i="1"/>
  <c r="AG2002" i="1"/>
  <c r="O2427" i="1"/>
  <c r="O2638" i="1"/>
  <c r="AG2638" i="1" s="1"/>
  <c r="L2261" i="1"/>
  <c r="N2600" i="1"/>
  <c r="D1845" i="1"/>
  <c r="E1845" i="1" s="1"/>
  <c r="O1845" i="1"/>
  <c r="AG1845" i="1" s="1"/>
  <c r="N1963" i="1"/>
  <c r="AG1963" i="1" s="1"/>
  <c r="L1963" i="1"/>
  <c r="W1963" i="1" s="1"/>
  <c r="D1846" i="1"/>
  <c r="E1846" i="1" s="1"/>
  <c r="O1846" i="1"/>
  <c r="AG1444" i="1"/>
  <c r="D2131" i="1"/>
  <c r="E2131" i="1" s="1"/>
  <c r="N2131" i="1"/>
  <c r="O2131" i="1"/>
  <c r="D2383" i="1"/>
  <c r="E2383" i="1" s="1"/>
  <c r="O2383" i="1"/>
  <c r="N1933" i="1"/>
  <c r="O1933" i="1"/>
  <c r="AG1933" i="1" s="1"/>
  <c r="D1012" i="1"/>
  <c r="E1012" i="1" s="1"/>
  <c r="O1167" i="1"/>
  <c r="D1167" i="1"/>
  <c r="E1167" i="1"/>
  <c r="D1337" i="1"/>
  <c r="E1337" i="1" s="1"/>
  <c r="D2129" i="2"/>
  <c r="E2129" i="2" s="1"/>
  <c r="D961" i="1"/>
  <c r="E961" i="1" s="1"/>
  <c r="D903" i="1"/>
  <c r="E903" i="1" s="1"/>
  <c r="D2033" i="2"/>
  <c r="D261" i="1"/>
  <c r="E261" i="1" s="1"/>
  <c r="D929" i="1"/>
  <c r="E929" i="1" s="1"/>
  <c r="D2177" i="2"/>
  <c r="E2177" i="2"/>
  <c r="D945" i="1"/>
  <c r="E945" i="1" s="1"/>
  <c r="D1111" i="1"/>
  <c r="E1111" i="1" s="1"/>
  <c r="O1248" i="1"/>
  <c r="D1248" i="1"/>
  <c r="E1248" i="1" s="1"/>
  <c r="D1336" i="1"/>
  <c r="E1336" i="1"/>
  <c r="N1620" i="1"/>
  <c r="D1620" i="1"/>
  <c r="E1620" i="1" s="1"/>
  <c r="O1368" i="1"/>
  <c r="AC1368" i="1" s="1"/>
  <c r="D1368" i="1"/>
  <c r="E1368" i="1" s="1"/>
  <c r="D2489" i="1"/>
  <c r="E2489" i="1" s="1"/>
  <c r="N2586" i="1"/>
  <c r="T2586" i="1" s="1"/>
  <c r="D2586" i="1"/>
  <c r="E2586" i="1" s="1"/>
  <c r="D1987" i="1"/>
  <c r="E1987" i="1" s="1"/>
  <c r="D2070" i="1"/>
  <c r="E2070" i="1" s="1"/>
  <c r="N2190" i="1"/>
  <c r="D2190" i="1"/>
  <c r="E2190" i="1" s="1"/>
  <c r="L2304" i="1"/>
  <c r="AF2304" i="1" s="1"/>
  <c r="D2304" i="1"/>
  <c r="E2304" i="1" s="1"/>
  <c r="N2319" i="1"/>
  <c r="AG2319" i="1" s="1"/>
  <c r="D2319" i="1"/>
  <c r="E2319" i="1" s="1"/>
  <c r="D2271" i="1"/>
  <c r="E2271" i="1" s="1"/>
  <c r="L2544" i="1"/>
  <c r="AF2544" i="1" s="1"/>
  <c r="D2544" i="1"/>
  <c r="E2544" i="1" s="1"/>
  <c r="D2689" i="1"/>
  <c r="E2689" i="1" s="1"/>
  <c r="AG1790" i="1"/>
  <c r="AG1854" i="1"/>
  <c r="AG1918" i="1"/>
  <c r="AG1982" i="1"/>
  <c r="AG1827" i="1"/>
  <c r="AG1891" i="1"/>
  <c r="AG1955" i="1"/>
  <c r="AG2083" i="1"/>
  <c r="L2227" i="1"/>
  <c r="AF2227" i="1" s="1"/>
  <c r="L2318" i="1"/>
  <c r="N57" i="1"/>
  <c r="O2762" i="1"/>
  <c r="D320" i="2"/>
  <c r="E320" i="2" s="1"/>
  <c r="L320" i="2" s="1"/>
  <c r="D958" i="2"/>
  <c r="E958" i="2" s="1"/>
  <c r="L958" i="2" s="1"/>
  <c r="T958" i="2" s="1"/>
  <c r="O60" i="1"/>
  <c r="Q643" i="1"/>
  <c r="N155" i="1"/>
  <c r="N826" i="1"/>
  <c r="AG826" i="1" s="1"/>
  <c r="L509" i="1"/>
  <c r="AF509" i="1" s="1"/>
  <c r="O555" i="1"/>
  <c r="D555" i="1"/>
  <c r="E555" i="1" s="1"/>
  <c r="D911" i="1"/>
  <c r="E911" i="1" s="1"/>
  <c r="E897" i="1"/>
  <c r="D897" i="1"/>
  <c r="D304" i="1"/>
  <c r="E304" i="1" s="1"/>
  <c r="N724" i="1"/>
  <c r="Z724" i="1" s="1"/>
  <c r="D724" i="1"/>
  <c r="E724" i="1" s="1"/>
  <c r="D1569" i="1"/>
  <c r="E1569" i="1" s="1"/>
  <c r="D1693" i="1"/>
  <c r="E1693" i="1" s="1"/>
  <c r="N1720" i="1"/>
  <c r="AG1720" i="1" s="1"/>
  <c r="D1720" i="1"/>
  <c r="E1720" i="1" s="1"/>
  <c r="N1155" i="1"/>
  <c r="Z1155" i="1" s="1"/>
  <c r="D1155" i="1"/>
  <c r="E1155" i="1" s="1"/>
  <c r="O1151" i="1"/>
  <c r="D1151" i="1"/>
  <c r="E1151" i="1" s="1"/>
  <c r="N1668" i="1"/>
  <c r="AG1668" i="1" s="1"/>
  <c r="D1668" i="1"/>
  <c r="E1668" i="1" s="1"/>
  <c r="D2027" i="1"/>
  <c r="E2027" i="1" s="1"/>
  <c r="N2246" i="1"/>
  <c r="AG2246" i="1" s="1"/>
  <c r="D2246" i="1"/>
  <c r="E2246" i="1" s="1"/>
  <c r="AD1368" i="1"/>
  <c r="N2399" i="1"/>
  <c r="AG2399" i="1" s="1"/>
  <c r="D2399" i="1"/>
  <c r="E2399" i="1" s="1"/>
  <c r="D1826" i="1"/>
  <c r="E1826" i="1"/>
  <c r="N2198" i="1"/>
  <c r="D2198" i="1"/>
  <c r="E2198" i="1" s="1"/>
  <c r="L2312" i="1"/>
  <c r="AF2312" i="1" s="1"/>
  <c r="D2312" i="1"/>
  <c r="E2312" i="1" s="1"/>
  <c r="D1834" i="1"/>
  <c r="E1834" i="1" s="1"/>
  <c r="D1986" i="1"/>
  <c r="E1986" i="1" s="1"/>
  <c r="L2320" i="1"/>
  <c r="AF2320" i="1" s="1"/>
  <c r="D2320" i="1"/>
  <c r="E2320" i="1" s="1"/>
  <c r="N1584" i="1"/>
  <c r="AG1584" i="1" s="1"/>
  <c r="D1584" i="1"/>
  <c r="E1584" i="1" s="1"/>
  <c r="D2153" i="1"/>
  <c r="E2153" i="1" s="1"/>
  <c r="L2424" i="1"/>
  <c r="AF2424" i="1" s="1"/>
  <c r="E2424" i="1"/>
  <c r="D2424" i="1"/>
  <c r="D2657" i="1"/>
  <c r="E2657" i="1" s="1"/>
  <c r="E2285" i="1"/>
  <c r="D2285" i="1"/>
  <c r="O2506" i="1"/>
  <c r="AG2506" i="1" s="1"/>
  <c r="D2506" i="1"/>
  <c r="E2506" i="1" s="1"/>
  <c r="AG2176" i="1"/>
  <c r="O2227" i="1"/>
  <c r="O2318" i="1"/>
  <c r="O2776" i="1"/>
  <c r="N2762" i="1"/>
  <c r="AA2762" i="1" s="1"/>
  <c r="N2129" i="2"/>
  <c r="AG2129" i="2" s="1"/>
  <c r="N584" i="1"/>
  <c r="AG584" i="1" s="1"/>
  <c r="N756" i="1"/>
  <c r="AG756" i="1" s="1"/>
  <c r="D336" i="1"/>
  <c r="E336" i="1" s="1"/>
  <c r="O539" i="1"/>
  <c r="AG539" i="1" s="1"/>
  <c r="D539" i="1"/>
  <c r="E539" i="1" s="1"/>
  <c r="D983" i="1"/>
  <c r="E983" i="1" s="1"/>
  <c r="D2081" i="2"/>
  <c r="D658" i="1"/>
  <c r="E658" i="1" s="1"/>
  <c r="E793" i="1"/>
  <c r="D793" i="1"/>
  <c r="D951" i="1"/>
  <c r="E951" i="1"/>
  <c r="E1004" i="1"/>
  <c r="D1004" i="1"/>
  <c r="D1145" i="1"/>
  <c r="E1145" i="1" s="1"/>
  <c r="D1148" i="1"/>
  <c r="E1148" i="1" s="1"/>
  <c r="O1175" i="1"/>
  <c r="D1175" i="1"/>
  <c r="E1175" i="1" s="1"/>
  <c r="D900" i="1"/>
  <c r="E900" i="1" s="1"/>
  <c r="AC1256" i="1"/>
  <c r="AD1256" i="1"/>
  <c r="N1572" i="1"/>
  <c r="AG1572" i="1" s="1"/>
  <c r="D1572" i="1"/>
  <c r="E1572" i="1" s="1"/>
  <c r="D2253" i="1"/>
  <c r="E2253" i="1" s="1"/>
  <c r="N2611" i="1"/>
  <c r="D2611" i="1"/>
  <c r="E2611" i="1" s="1"/>
  <c r="D1906" i="1"/>
  <c r="E1906" i="1" s="1"/>
  <c r="D1998" i="1"/>
  <c r="E1998" i="1" s="1"/>
  <c r="N2619" i="1"/>
  <c r="T2619" i="1" s="1"/>
  <c r="D2619" i="1"/>
  <c r="E2619" i="1" s="1"/>
  <c r="N1576" i="1"/>
  <c r="AG1576" i="1" s="1"/>
  <c r="D1576" i="1"/>
  <c r="E1576" i="1" s="1"/>
  <c r="D2077" i="1"/>
  <c r="E2077" i="1" s="1"/>
  <c r="O2201" i="1"/>
  <c r="L2432" i="1"/>
  <c r="AF2432" i="1" s="1"/>
  <c r="D2432" i="1"/>
  <c r="E2432" i="1" s="1"/>
  <c r="O1288" i="1"/>
  <c r="AG1288" i="1" s="1"/>
  <c r="D1288" i="1"/>
  <c r="E1288" i="1" s="1"/>
  <c r="D2794" i="1"/>
  <c r="E2794" i="1" s="1"/>
  <c r="D1925" i="1"/>
  <c r="E1925" i="1"/>
  <c r="O1404" i="1"/>
  <c r="AA1404" i="1" s="1"/>
  <c r="D1404" i="1"/>
  <c r="E1404" i="1" s="1"/>
  <c r="O2224" i="1"/>
  <c r="D2224" i="1"/>
  <c r="E2224" i="1" s="1"/>
  <c r="O1384" i="1"/>
  <c r="D1384" i="1"/>
  <c r="E1384" i="1" s="1"/>
  <c r="N2286" i="1"/>
  <c r="AG2286" i="1" s="1"/>
  <c r="D2286" i="1"/>
  <c r="E2286" i="1" s="1"/>
  <c r="L2851" i="1"/>
  <c r="X2851" i="1" s="1"/>
  <c r="N2851" i="1"/>
  <c r="AG2851" i="1" s="1"/>
  <c r="D2851" i="1"/>
  <c r="E2851" i="1" s="1"/>
  <c r="E2746" i="1"/>
  <c r="D2746" i="1"/>
  <c r="N1368" i="1"/>
  <c r="AG1368" i="1" s="1"/>
  <c r="N1336" i="1"/>
  <c r="N1588" i="1"/>
  <c r="L603" i="1"/>
  <c r="AF603" i="1" s="1"/>
  <c r="N1114" i="1"/>
  <c r="L493" i="1"/>
  <c r="AF493" i="1" s="1"/>
  <c r="D50" i="1"/>
  <c r="E50" i="1" s="1"/>
  <c r="D935" i="1"/>
  <c r="E935" i="1" s="1"/>
  <c r="D959" i="1"/>
  <c r="E959" i="1" s="1"/>
  <c r="O551" i="1"/>
  <c r="AC551" i="1" s="1"/>
  <c r="D551" i="1"/>
  <c r="E551" i="1" s="1"/>
  <c r="E1727" i="1"/>
  <c r="D1727" i="1"/>
  <c r="O1159" i="1"/>
  <c r="D1159" i="1"/>
  <c r="E1159" i="1" s="1"/>
  <c r="N1664" i="1"/>
  <c r="AG1664" i="1" s="1"/>
  <c r="D1664" i="1"/>
  <c r="E1664" i="1" s="1"/>
  <c r="N1652" i="1"/>
  <c r="D1652" i="1"/>
  <c r="E1652" i="1" s="1"/>
  <c r="O1408" i="1"/>
  <c r="D1408" i="1"/>
  <c r="E1408" i="1" s="1"/>
  <c r="D1918" i="1"/>
  <c r="E1918" i="1"/>
  <c r="E2043" i="1"/>
  <c r="D2043" i="1"/>
  <c r="D2176" i="1"/>
  <c r="E2176" i="1"/>
  <c r="D2629" i="1"/>
  <c r="E2629" i="1" s="1"/>
  <c r="D2632" i="1"/>
  <c r="E2632" i="1" s="1"/>
  <c r="D2003" i="1"/>
  <c r="E2003" i="1" s="1"/>
  <c r="N1600" i="1"/>
  <c r="AG1600" i="1" s="1"/>
  <c r="D1600" i="1"/>
  <c r="E1600" i="1" s="1"/>
  <c r="AC1288" i="1"/>
  <c r="AD1288" i="1"/>
  <c r="AG2294" i="1"/>
  <c r="AG2320" i="1"/>
  <c r="AG2287" i="1"/>
  <c r="AG2302" i="1"/>
  <c r="AG2366" i="1"/>
  <c r="L2776" i="1"/>
  <c r="T2776" i="1" s="1"/>
  <c r="AG1408" i="1"/>
  <c r="O1336" i="1"/>
  <c r="N1632" i="1"/>
  <c r="AG1632" i="1" s="1"/>
  <c r="AG1786" i="2"/>
  <c r="AG2041" i="2"/>
  <c r="D355" i="1"/>
  <c r="E355" i="1" s="1"/>
  <c r="E876" i="1"/>
  <c r="D876" i="1"/>
  <c r="D943" i="1"/>
  <c r="E943" i="1" s="1"/>
  <c r="D804" i="1"/>
  <c r="E804" i="1" s="1"/>
  <c r="D820" i="1"/>
  <c r="E820" i="1" s="1"/>
  <c r="E1026" i="1"/>
  <c r="D1026" i="1"/>
  <c r="D1172" i="1"/>
  <c r="E1172" i="1"/>
  <c r="D993" i="1"/>
  <c r="E993" i="1" s="1"/>
  <c r="D919" i="1"/>
  <c r="E919" i="1" s="1"/>
  <c r="AD1320" i="1"/>
  <c r="AC1320" i="1"/>
  <c r="D1200" i="1"/>
  <c r="E1200" i="1" s="1"/>
  <c r="D991" i="1"/>
  <c r="E991" i="1" s="1"/>
  <c r="N1164" i="1"/>
  <c r="D1164" i="1"/>
  <c r="E1164" i="1" s="1"/>
  <c r="O1432" i="1"/>
  <c r="N1432" i="1"/>
  <c r="D1432" i="1"/>
  <c r="E1432" i="1" s="1"/>
  <c r="D2414" i="1"/>
  <c r="E2414" i="1" s="1"/>
  <c r="O1240" i="1"/>
  <c r="D1240" i="1"/>
  <c r="E1240" i="1" s="1"/>
  <c r="D1036" i="1"/>
  <c r="E1036" i="1" s="1"/>
  <c r="N2222" i="1"/>
  <c r="D2222" i="1"/>
  <c r="E2222" i="1" s="1"/>
  <c r="E2379" i="1"/>
  <c r="D2379" i="1"/>
  <c r="N2691" i="1"/>
  <c r="D2691" i="1"/>
  <c r="E2691" i="1" s="1"/>
  <c r="E1949" i="1"/>
  <c r="D1949" i="1"/>
  <c r="D887" i="1"/>
  <c r="E887" i="1" s="1"/>
  <c r="D836" i="1"/>
  <c r="E836" i="1" s="1"/>
  <c r="D980" i="1"/>
  <c r="E980" i="1" s="1"/>
  <c r="D692" i="1"/>
  <c r="E692" i="1" s="1"/>
  <c r="D1076" i="1"/>
  <c r="E1076" i="1" s="1"/>
  <c r="D1409" i="1"/>
  <c r="E1409" i="1" s="1"/>
  <c r="N1171" i="1"/>
  <c r="D1171" i="1"/>
  <c r="E1171" i="1" s="1"/>
  <c r="D927" i="1"/>
  <c r="E927" i="1"/>
  <c r="N1130" i="1"/>
  <c r="AG1130" i="1" s="1"/>
  <c r="D1130" i="1"/>
  <c r="E1130" i="1" s="1"/>
  <c r="N1204" i="1"/>
  <c r="D1204" i="1"/>
  <c r="E1204" i="1" s="1"/>
  <c r="O1567" i="1"/>
  <c r="AC1567" i="1" s="1"/>
  <c r="D1567" i="1"/>
  <c r="E1567" i="1" s="1"/>
  <c r="D1169" i="1"/>
  <c r="E1169" i="1" s="1"/>
  <c r="N1592" i="1"/>
  <c r="AG1592" i="1" s="1"/>
  <c r="D1592" i="1"/>
  <c r="E1592" i="1" s="1"/>
  <c r="N2627" i="1"/>
  <c r="D2627" i="1"/>
  <c r="E2627" i="1" s="1"/>
  <c r="N1696" i="1"/>
  <c r="AG1696" i="1" s="1"/>
  <c r="D1696" i="1"/>
  <c r="E1696" i="1" s="1"/>
  <c r="N2659" i="1"/>
  <c r="D2659" i="1"/>
  <c r="E2659" i="1" s="1"/>
  <c r="L2520" i="1"/>
  <c r="AF2520" i="1" s="1"/>
  <c r="D2520" i="1"/>
  <c r="E2520" i="1" s="1"/>
  <c r="D1850" i="1"/>
  <c r="E1850" i="1" s="1"/>
  <c r="D2748" i="1"/>
  <c r="E2748" i="1" s="1"/>
  <c r="D2725" i="1"/>
  <c r="E2725" i="1" s="1"/>
  <c r="D2435" i="1"/>
  <c r="E2435" i="1" s="1"/>
  <c r="N2683" i="1"/>
  <c r="AG2683" i="1" s="1"/>
  <c r="D2683" i="1"/>
  <c r="E2683" i="1" s="1"/>
  <c r="AG578" i="2"/>
  <c r="AG72" i="2"/>
  <c r="AG175" i="2"/>
  <c r="AG464" i="2"/>
  <c r="AG807" i="2"/>
  <c r="AG978" i="2"/>
  <c r="AG1133" i="2"/>
  <c r="AG1562" i="2"/>
  <c r="AG1672" i="2"/>
  <c r="AG2307" i="2"/>
  <c r="AG98" i="1"/>
  <c r="AG1475" i="1"/>
  <c r="AG1472" i="1"/>
  <c r="AG825" i="1"/>
  <c r="AG1385" i="1"/>
  <c r="AG1433" i="1"/>
  <c r="AG1273" i="1"/>
  <c r="AG1448" i="1"/>
  <c r="AG1727" i="1"/>
  <c r="AG1853" i="1"/>
  <c r="AG1917" i="1"/>
  <c r="AG2755" i="1"/>
  <c r="AG2831" i="1"/>
  <c r="AG2662" i="1"/>
  <c r="AG2694" i="1"/>
  <c r="AG173" i="1"/>
  <c r="AG451" i="1"/>
  <c r="AG1720" i="2"/>
  <c r="AG1214" i="1"/>
  <c r="AG2674" i="1"/>
  <c r="AG1790" i="2"/>
  <c r="AG280" i="1"/>
  <c r="AG799" i="2"/>
  <c r="AG699" i="2"/>
  <c r="AG920" i="2"/>
  <c r="AG292" i="2"/>
  <c r="AG1141" i="2"/>
  <c r="AG1326" i="2"/>
  <c r="AG1458" i="2"/>
  <c r="AG1554" i="2"/>
  <c r="AG1434" i="2"/>
  <c r="AG1887" i="2"/>
  <c r="AG216" i="1"/>
  <c r="AG204" i="1"/>
  <c r="AG499" i="1"/>
  <c r="AG889" i="1"/>
  <c r="AG1369" i="1"/>
  <c r="AG1417" i="1"/>
  <c r="AG1520" i="1"/>
  <c r="AG1259" i="1"/>
  <c r="AG1292" i="1"/>
  <c r="AG1353" i="1"/>
  <c r="AG1491" i="1"/>
  <c r="AG1949" i="1"/>
  <c r="AG2013" i="1"/>
  <c r="AG2077" i="1"/>
  <c r="AG2832" i="1"/>
  <c r="AG2808" i="1"/>
  <c r="AI2808" i="1" s="1"/>
  <c r="AG2834" i="1"/>
  <c r="AG2858" i="1"/>
  <c r="AG1134" i="2"/>
  <c r="AG896" i="2"/>
  <c r="AG985" i="1"/>
  <c r="AG1403" i="1"/>
  <c r="AG2153" i="1"/>
  <c r="AG2133" i="1"/>
  <c r="AH2133" i="1" s="1"/>
  <c r="AG2277" i="1"/>
  <c r="AG2490" i="1"/>
  <c r="AG154" i="2"/>
  <c r="AG1099" i="2"/>
  <c r="AG1240" i="2"/>
  <c r="AG1302" i="2"/>
  <c r="AG1671" i="2"/>
  <c r="AG528" i="1"/>
  <c r="AG88" i="1"/>
  <c r="AG312" i="1"/>
  <c r="AG943" i="1"/>
  <c r="AG1097" i="1"/>
  <c r="AG1779" i="1"/>
  <c r="AG1811" i="1"/>
  <c r="AG1875" i="1"/>
  <c r="AG1939" i="1"/>
  <c r="AG2003" i="1"/>
  <c r="AG2549" i="1"/>
  <c r="AG2810" i="1"/>
  <c r="AG2852" i="1"/>
  <c r="AG2690" i="1"/>
  <c r="AG2807" i="1"/>
  <c r="AG193" i="2"/>
  <c r="AG320" i="2"/>
  <c r="AG775" i="2"/>
  <c r="AG1595" i="2"/>
  <c r="AG777" i="2"/>
  <c r="AG1609" i="2"/>
  <c r="AG2201" i="2"/>
  <c r="AG1427" i="2"/>
  <c r="AG2109" i="2"/>
  <c r="AC579" i="1"/>
  <c r="AD579" i="1"/>
  <c r="AG291" i="2"/>
  <c r="AG712" i="2"/>
  <c r="AG843" i="2"/>
  <c r="AG1199" i="2"/>
  <c r="AG1655" i="2"/>
  <c r="AG1719" i="2"/>
  <c r="AG2011" i="2"/>
  <c r="AI2011" i="2" s="1"/>
  <c r="AG2739" i="1"/>
  <c r="AG859" i="2"/>
  <c r="AG1126" i="2"/>
  <c r="AG1530" i="2"/>
  <c r="AG1577" i="2"/>
  <c r="AG1649" i="2"/>
  <c r="AG619" i="1"/>
  <c r="AG507" i="1"/>
  <c r="AG152" i="1"/>
  <c r="AG269" i="1"/>
  <c r="AG356" i="1"/>
  <c r="AG541" i="1"/>
  <c r="AG573" i="1"/>
  <c r="AG605" i="1"/>
  <c r="AI605" i="1" s="1"/>
  <c r="AG637" i="1"/>
  <c r="AG695" i="1"/>
  <c r="AG759" i="1"/>
  <c r="AG1268" i="1"/>
  <c r="AH1268" i="1" s="1"/>
  <c r="AG1501" i="1"/>
  <c r="AG953" i="1"/>
  <c r="AG1249" i="1"/>
  <c r="AG1818" i="1"/>
  <c r="AG1898" i="1"/>
  <c r="AG1978" i="1"/>
  <c r="AG2106" i="1"/>
  <c r="AI2106" i="1" s="1"/>
  <c r="AG2448" i="1"/>
  <c r="AG2693" i="1"/>
  <c r="AG2658" i="1"/>
  <c r="AA2033" i="2"/>
  <c r="AG90" i="1"/>
  <c r="AH90" i="1" s="1"/>
  <c r="AG1275" i="1"/>
  <c r="AG1906" i="1"/>
  <c r="AG1995" i="1"/>
  <c r="AG1901" i="1"/>
  <c r="AG2788" i="1"/>
  <c r="AG1798" i="2"/>
  <c r="AG1734" i="2"/>
  <c r="AG946" i="2"/>
  <c r="AG1585" i="2"/>
  <c r="AG978" i="1"/>
  <c r="AG167" i="2"/>
  <c r="AG620" i="2"/>
  <c r="AG737" i="2"/>
  <c r="AG943" i="2"/>
  <c r="AG1083" i="2"/>
  <c r="AG1284" i="2"/>
  <c r="AG1546" i="2"/>
  <c r="AG2032" i="2"/>
  <c r="AG635" i="1"/>
  <c r="AG488" i="1"/>
  <c r="AG1116" i="1"/>
  <c r="AG2695" i="1"/>
  <c r="AG2285" i="1"/>
  <c r="AG2350" i="1"/>
  <c r="AG2787" i="1"/>
  <c r="AI2787" i="1" s="1"/>
  <c r="AG2770" i="1"/>
  <c r="AG2783" i="1"/>
  <c r="AG2804" i="1"/>
  <c r="Q627" i="1"/>
  <c r="R627" i="1"/>
  <c r="R589" i="1"/>
  <c r="Q589" i="1"/>
  <c r="Q509" i="1"/>
  <c r="R509" i="1"/>
  <c r="Q549" i="1"/>
  <c r="R549" i="1"/>
  <c r="AG307" i="2"/>
  <c r="AG315" i="2"/>
  <c r="AG557" i="2"/>
  <c r="AG587" i="2"/>
  <c r="AG594" i="2"/>
  <c r="AG729" i="2"/>
  <c r="AG759" i="2"/>
  <c r="AG848" i="2"/>
  <c r="AG900" i="2"/>
  <c r="AG1327" i="2"/>
  <c r="AG1926" i="2"/>
  <c r="AG1951" i="2"/>
  <c r="AG163" i="1"/>
  <c r="AG261" i="1"/>
  <c r="AG333" i="1"/>
  <c r="AG523" i="1"/>
  <c r="AG557" i="1"/>
  <c r="AG621" i="1"/>
  <c r="AH621" i="1" s="1"/>
  <c r="AG653" i="1"/>
  <c r="AG1087" i="1"/>
  <c r="AG836" i="1"/>
  <c r="AG964" i="1"/>
  <c r="AG1028" i="1"/>
  <c r="AG1092" i="1"/>
  <c r="AG1459" i="1"/>
  <c r="AG1798" i="1"/>
  <c r="AG1556" i="1"/>
  <c r="AG1778" i="1"/>
  <c r="AG1810" i="1"/>
  <c r="AG1867" i="1"/>
  <c r="AG1931" i="1"/>
  <c r="AG2019" i="1"/>
  <c r="AG2059" i="1"/>
  <c r="AG1743" i="1"/>
  <c r="AH1743" i="1" s="1"/>
  <c r="AG1962" i="1"/>
  <c r="AG1735" i="1"/>
  <c r="AG2351" i="1"/>
  <c r="AG2343" i="1"/>
  <c r="AG2259" i="1"/>
  <c r="R573" i="1"/>
  <c r="AG995" i="2"/>
  <c r="AG1442" i="2"/>
  <c r="AG1631" i="2"/>
  <c r="AG1975" i="2"/>
  <c r="AG2309" i="2"/>
  <c r="AG2317" i="2"/>
  <c r="AG600" i="1"/>
  <c r="AG580" i="1"/>
  <c r="AG100" i="1"/>
  <c r="AG132" i="1"/>
  <c r="AG260" i="1"/>
  <c r="AG1998" i="1"/>
  <c r="AG2590" i="1"/>
  <c r="Q541" i="1"/>
  <c r="R541" i="1"/>
  <c r="AC408" i="1"/>
  <c r="AD408" i="1"/>
  <c r="AG92" i="2"/>
  <c r="AG337" i="2"/>
  <c r="AG343" i="2"/>
  <c r="AG539" i="2"/>
  <c r="AG571" i="2"/>
  <c r="AG680" i="2"/>
  <c r="AG721" i="2"/>
  <c r="AG827" i="2"/>
  <c r="AG1206" i="2"/>
  <c r="AG1324" i="2"/>
  <c r="AG1647" i="2"/>
  <c r="AG1711" i="2"/>
  <c r="AG1456" i="2"/>
  <c r="AG1758" i="2"/>
  <c r="AG1920" i="2"/>
  <c r="AG1959" i="2"/>
  <c r="AG2045" i="2"/>
  <c r="AG2250" i="2"/>
  <c r="AG171" i="1"/>
  <c r="AG396" i="1"/>
  <c r="AG427" i="1"/>
  <c r="AG248" i="1"/>
  <c r="AG411" i="1"/>
  <c r="AG344" i="1"/>
  <c r="AG379" i="1"/>
  <c r="AG675" i="1"/>
  <c r="AG924" i="1"/>
  <c r="AG1052" i="1"/>
  <c r="AG1523" i="1"/>
  <c r="AG1814" i="1"/>
  <c r="AG2067" i="1"/>
  <c r="AG2225" i="1"/>
  <c r="AG2646" i="1"/>
  <c r="AG2679" i="1"/>
  <c r="AG2280" i="1"/>
  <c r="AG2707" i="1"/>
  <c r="AG2763" i="1"/>
  <c r="AG2794" i="1"/>
  <c r="R605" i="1"/>
  <c r="Q605" i="1"/>
  <c r="R389" i="1"/>
  <c r="Q389" i="1"/>
  <c r="AG355" i="2"/>
  <c r="AG424" i="2"/>
  <c r="AG556" i="2"/>
  <c r="AG466" i="2"/>
  <c r="AG627" i="2"/>
  <c r="AG1152" i="2"/>
  <c r="AG1158" i="2"/>
  <c r="AG1115" i="2"/>
  <c r="AG1728" i="2"/>
  <c r="AG556" i="1"/>
  <c r="AG130" i="1"/>
  <c r="AG692" i="1"/>
  <c r="AG106" i="1"/>
  <c r="AG1539" i="1"/>
  <c r="AG1146" i="1"/>
  <c r="AG1216" i="1"/>
  <c r="AG1299" i="1"/>
  <c r="AG1547" i="1"/>
  <c r="AI1547" i="1" s="1"/>
  <c r="AG1909" i="1"/>
  <c r="AH1909" i="1" s="1"/>
  <c r="AG1973" i="1"/>
  <c r="AG2037" i="1"/>
  <c r="AG2101" i="1"/>
  <c r="AG2014" i="1"/>
  <c r="AG2850" i="1"/>
  <c r="AC571" i="1"/>
  <c r="AD571" i="1"/>
  <c r="AG85" i="2"/>
  <c r="AG189" i="2"/>
  <c r="AG382" i="2"/>
  <c r="AG879" i="2"/>
  <c r="AG1153" i="2"/>
  <c r="AG1182" i="2"/>
  <c r="AG243" i="1"/>
  <c r="AG275" i="1"/>
  <c r="AG563" i="1"/>
  <c r="AG1766" i="1"/>
  <c r="AG1830" i="1"/>
  <c r="AG2125" i="1"/>
  <c r="AF611" i="1"/>
  <c r="R611" i="1"/>
  <c r="Q611" i="1"/>
  <c r="AG208" i="2"/>
  <c r="AG246" i="2"/>
  <c r="AG534" i="2"/>
  <c r="AG546" i="2"/>
  <c r="AG555" i="2"/>
  <c r="AG628" i="2"/>
  <c r="AG736" i="2"/>
  <c r="AG768" i="2"/>
  <c r="AG1110" i="2"/>
  <c r="AG1300" i="2"/>
  <c r="AG1521" i="2"/>
  <c r="AG1712" i="2"/>
  <c r="AG1749" i="2"/>
  <c r="AG1808" i="2"/>
  <c r="AG1911" i="2"/>
  <c r="AG2334" i="2"/>
  <c r="AG2321" i="2"/>
  <c r="AG236" i="1"/>
  <c r="AG162" i="1"/>
  <c r="AG124" i="1"/>
  <c r="AG1129" i="1"/>
  <c r="AG828" i="1"/>
  <c r="AG1084" i="1"/>
  <c r="AG1138" i="1"/>
  <c r="AG1883" i="1"/>
  <c r="AG2251" i="1"/>
  <c r="AG2669" i="1"/>
  <c r="AG299" i="2"/>
  <c r="AG456" i="2"/>
  <c r="AG1233" i="2"/>
  <c r="AG1299" i="2"/>
  <c r="AG1404" i="2"/>
  <c r="AG1268" i="2"/>
  <c r="AG1816" i="2"/>
  <c r="AG1944" i="2"/>
  <c r="AG138" i="1"/>
  <c r="AG565" i="1"/>
  <c r="AG597" i="1"/>
  <c r="AG629" i="1"/>
  <c r="AG661" i="1"/>
  <c r="AG2352" i="1"/>
  <c r="AG2654" i="1"/>
  <c r="AG1436" i="1"/>
  <c r="AC1160" i="2"/>
  <c r="AD1160" i="2"/>
  <c r="AD2121" i="2"/>
  <c r="AC2121" i="2"/>
  <c r="AD2125" i="2"/>
  <c r="AC2125" i="2"/>
  <c r="AG340" i="2"/>
  <c r="AG317" i="2"/>
  <c r="AG323" i="2"/>
  <c r="AG1166" i="2"/>
  <c r="AG1149" i="2"/>
  <c r="AG1313" i="2"/>
  <c r="AG1928" i="2"/>
  <c r="AG2141" i="2"/>
  <c r="AG136" i="1"/>
  <c r="AG572" i="1"/>
  <c r="AG1033" i="1"/>
  <c r="AG1105" i="1"/>
  <c r="AG1337" i="1"/>
  <c r="AG1227" i="1"/>
  <c r="AG1496" i="1"/>
  <c r="AG1371" i="1"/>
  <c r="AH1371" i="1" s="1"/>
  <c r="AG1435" i="1"/>
  <c r="AG1787" i="1"/>
  <c r="AC2093" i="2"/>
  <c r="AD2093" i="2"/>
  <c r="AC2053" i="2"/>
  <c r="AD2053" i="2"/>
  <c r="AG209" i="2"/>
  <c r="AG442" i="2"/>
  <c r="AG595" i="2"/>
  <c r="AG586" i="2"/>
  <c r="AG644" i="2"/>
  <c r="AG784" i="2"/>
  <c r="AG934" i="2"/>
  <c r="AG1363" i="2"/>
  <c r="AG1522" i="2"/>
  <c r="AG1450" i="2"/>
  <c r="AG1482" i="2"/>
  <c r="AG1514" i="2"/>
  <c r="AG1316" i="2"/>
  <c r="AG1686" i="2"/>
  <c r="AG1681" i="2"/>
  <c r="AG1910" i="2"/>
  <c r="AG1912" i="2"/>
  <c r="AG2018" i="2"/>
  <c r="AG2282" i="2"/>
  <c r="AG309" i="1"/>
  <c r="AG591" i="1"/>
  <c r="AG655" i="1"/>
  <c r="AG512" i="1"/>
  <c r="AG148" i="1"/>
  <c r="AG253" i="1"/>
  <c r="AG92" i="1"/>
  <c r="AG711" i="1"/>
  <c r="AG1770" i="1"/>
  <c r="AG1802" i="1"/>
  <c r="AG1915" i="1"/>
  <c r="AG1979" i="1"/>
  <c r="AH1979" i="1" s="1"/>
  <c r="AG2043" i="1"/>
  <c r="AG2107" i="1"/>
  <c r="AG1866" i="1"/>
  <c r="AG1930" i="1"/>
  <c r="AG2010" i="1"/>
  <c r="AG2489" i="1"/>
  <c r="AG2613" i="1"/>
  <c r="AG2661" i="1"/>
  <c r="AG383" i="2"/>
  <c r="AC1176" i="2"/>
  <c r="AD1176" i="2"/>
  <c r="AG79" i="2"/>
  <c r="AG177" i="2"/>
  <c r="AG284" i="2"/>
  <c r="AG1569" i="2"/>
  <c r="AG1665" i="2"/>
  <c r="AG1710" i="2"/>
  <c r="AG1871" i="2"/>
  <c r="AG1782" i="2"/>
  <c r="AG1942" i="2"/>
  <c r="AG2165" i="2"/>
  <c r="AG595" i="1"/>
  <c r="AG627" i="1"/>
  <c r="AI627" i="1" s="1"/>
  <c r="AG659" i="1"/>
  <c r="AG141" i="1"/>
  <c r="AG1419" i="1"/>
  <c r="AG1451" i="1"/>
  <c r="AG2053" i="1"/>
  <c r="AG2710" i="1"/>
  <c r="AD844" i="2"/>
  <c r="AC844" i="2"/>
  <c r="AG1762" i="1"/>
  <c r="AG1786" i="1"/>
  <c r="AG1803" i="1"/>
  <c r="AG1835" i="1"/>
  <c r="AG2027" i="1"/>
  <c r="AG2091" i="1"/>
  <c r="AG138" i="2"/>
  <c r="AG141" i="2"/>
  <c r="AG660" i="2"/>
  <c r="AG864" i="2"/>
  <c r="AG811" i="2"/>
  <c r="AG852" i="2"/>
  <c r="AG1339" i="2"/>
  <c r="AG1498" i="2"/>
  <c r="AG1570" i="2"/>
  <c r="AG1474" i="2"/>
  <c r="AG1688" i="2"/>
  <c r="AG1713" i="2"/>
  <c r="AG1815" i="2"/>
  <c r="AG1864" i="2"/>
  <c r="AG1943" i="2"/>
  <c r="AG2181" i="2"/>
  <c r="AG172" i="1"/>
  <c r="AG154" i="1"/>
  <c r="AG244" i="1"/>
  <c r="AG349" i="1"/>
  <c r="AG208" i="1"/>
  <c r="AG515" i="1"/>
  <c r="AG1209" i="1"/>
  <c r="AG791" i="1"/>
  <c r="AG919" i="1"/>
  <c r="AG1310" i="1"/>
  <c r="AG1813" i="1"/>
  <c r="AG1877" i="1"/>
  <c r="AI1877" i="1" s="1"/>
  <c r="AG2069" i="1"/>
  <c r="AG2446" i="1"/>
  <c r="AG2786" i="1"/>
  <c r="AD904" i="2"/>
  <c r="AC904" i="2"/>
  <c r="AG162" i="2"/>
  <c r="AG201" i="2"/>
  <c r="AG197" i="2"/>
  <c r="AG226" i="2"/>
  <c r="AG217" i="2"/>
  <c r="AG309" i="2"/>
  <c r="AG796" i="2"/>
  <c r="AG1744" i="2"/>
  <c r="AG2149" i="2"/>
  <c r="AG212" i="1"/>
  <c r="AG1020" i="1"/>
  <c r="AH1020" i="1" s="1"/>
  <c r="AG743" i="1"/>
  <c r="AG871" i="1"/>
  <c r="AG935" i="1"/>
  <c r="AG999" i="1"/>
  <c r="AG1063" i="1"/>
  <c r="AG1127" i="1"/>
  <c r="AG1829" i="1"/>
  <c r="AG1893" i="1"/>
  <c r="AG1957" i="1"/>
  <c r="AG2045" i="1"/>
  <c r="AG2109" i="1"/>
  <c r="AG109" i="2"/>
  <c r="AD2101" i="2"/>
  <c r="AC2101" i="2"/>
  <c r="AC2177" i="2"/>
  <c r="AD2177" i="2"/>
  <c r="AF784" i="2"/>
  <c r="AH784" i="2" s="1"/>
  <c r="R784" i="2"/>
  <c r="Q784" i="2"/>
  <c r="AF783" i="2"/>
  <c r="R783" i="2"/>
  <c r="Q783" i="2"/>
  <c r="AF1054" i="2"/>
  <c r="T1054" i="2"/>
  <c r="U1054" i="2"/>
  <c r="R1054" i="2"/>
  <c r="Q1054" i="2"/>
  <c r="AF847" i="2"/>
  <c r="AI847" i="2" s="1"/>
  <c r="R847" i="2"/>
  <c r="Q847" i="2"/>
  <c r="AG185" i="2"/>
  <c r="AG532" i="2"/>
  <c r="AG1364" i="2"/>
  <c r="AG1483" i="1"/>
  <c r="AG2382" i="1"/>
  <c r="AD274" i="2"/>
  <c r="AC274" i="2"/>
  <c r="AD77" i="2"/>
  <c r="AC77" i="2"/>
  <c r="O647" i="2"/>
  <c r="D647" i="2"/>
  <c r="N449" i="2"/>
  <c r="U449" i="2" s="1"/>
  <c r="D449" i="2"/>
  <c r="E449" i="2" s="1"/>
  <c r="L449" i="2" s="1"/>
  <c r="AF449" i="2" s="1"/>
  <c r="D983" i="2"/>
  <c r="E983" i="2" s="1"/>
  <c r="O983" i="2"/>
  <c r="AD674" i="2"/>
  <c r="AC674" i="2"/>
  <c r="N815" i="2"/>
  <c r="Z815" i="2" s="1"/>
  <c r="D815" i="2"/>
  <c r="E815" i="2" s="1"/>
  <c r="L815" i="2" s="1"/>
  <c r="X815" i="2" s="1"/>
  <c r="AF799" i="2"/>
  <c r="U799" i="2"/>
  <c r="Q799" i="2"/>
  <c r="T799" i="2"/>
  <c r="R799" i="2"/>
  <c r="T831" i="2"/>
  <c r="U831" i="2"/>
  <c r="N1070" i="2"/>
  <c r="Z1070" i="2" s="1"/>
  <c r="D1070" i="2"/>
  <c r="D2025" i="2"/>
  <c r="E2025" i="2" s="1"/>
  <c r="O2025" i="2"/>
  <c r="N2025" i="2"/>
  <c r="D1392" i="2"/>
  <c r="N1392" i="2"/>
  <c r="E1392" i="2"/>
  <c r="AA1786" i="2"/>
  <c r="AD1786" i="2"/>
  <c r="AC1786" i="2"/>
  <c r="Z1786" i="2"/>
  <c r="Z2041" i="2"/>
  <c r="AA2041" i="2"/>
  <c r="D2097" i="2"/>
  <c r="E2097" i="2" s="1"/>
  <c r="N2097" i="2"/>
  <c r="O2097" i="2"/>
  <c r="D2312" i="2"/>
  <c r="E2312" i="2" s="1"/>
  <c r="L2312" i="2" s="1"/>
  <c r="AF2312" i="2" s="1"/>
  <c r="N2312" i="2"/>
  <c r="O2133" i="2"/>
  <c r="AG2133" i="2" s="1"/>
  <c r="D2133" i="2"/>
  <c r="E2133" i="2" s="1"/>
  <c r="L2133" i="2" s="1"/>
  <c r="AC2117" i="2"/>
  <c r="AG49" i="2"/>
  <c r="AG181" i="2"/>
  <c r="AG745" i="2"/>
  <c r="AG1490" i="2"/>
  <c r="AG1618" i="2"/>
  <c r="AG1743" i="2"/>
  <c r="AG581" i="1"/>
  <c r="AG613" i="1"/>
  <c r="AG852" i="1"/>
  <c r="AG1326" i="1"/>
  <c r="AG1794" i="1"/>
  <c r="AG1834" i="1"/>
  <c r="AG1994" i="1"/>
  <c r="AG2058" i="1"/>
  <c r="AG2074" i="1"/>
  <c r="AG2090" i="1"/>
  <c r="AD304" i="2"/>
  <c r="AC304" i="2"/>
  <c r="D208" i="2"/>
  <c r="E208" i="2" s="1"/>
  <c r="AD417" i="2"/>
  <c r="AC417" i="2"/>
  <c r="AD163" i="2"/>
  <c r="AC163" i="2"/>
  <c r="D798" i="2"/>
  <c r="AC868" i="2"/>
  <c r="AD868" i="2"/>
  <c r="O752" i="2"/>
  <c r="D752" i="2"/>
  <c r="E752" i="2" s="1"/>
  <c r="L752" i="2" s="1"/>
  <c r="O683" i="2"/>
  <c r="N683" i="2"/>
  <c r="D683" i="2"/>
  <c r="E683" i="2" s="1"/>
  <c r="L683" i="2" s="1"/>
  <c r="AD525" i="2"/>
  <c r="AC525" i="2"/>
  <c r="AC118" i="2"/>
  <c r="AD118" i="2"/>
  <c r="Z304" i="2"/>
  <c r="AA304" i="2"/>
  <c r="D982" i="2"/>
  <c r="E982" i="2" s="1"/>
  <c r="L982" i="2" s="1"/>
  <c r="AF982" i="2" s="1"/>
  <c r="N982" i="2"/>
  <c r="AC753" i="2"/>
  <c r="AD753" i="2"/>
  <c r="D951" i="2"/>
  <c r="O951" i="2"/>
  <c r="AF831" i="2"/>
  <c r="R831" i="2"/>
  <c r="Q831" i="2"/>
  <c r="AD1344" i="2"/>
  <c r="AC1344" i="2"/>
  <c r="AD2037" i="2"/>
  <c r="AC2037" i="2"/>
  <c r="D1846" i="2"/>
  <c r="E1846" i="2" s="1"/>
  <c r="D2049" i="2"/>
  <c r="E2049" i="2" s="1"/>
  <c r="N2049" i="2"/>
  <c r="O2049" i="2"/>
  <c r="AD872" i="2"/>
  <c r="AC872" i="2"/>
  <c r="Z884" i="2"/>
  <c r="AA884" i="2"/>
  <c r="D1762" i="2"/>
  <c r="E1762" i="2" s="1"/>
  <c r="N1762" i="2"/>
  <c r="D2065" i="2"/>
  <c r="E2065" i="2" s="1"/>
  <c r="N2065" i="2"/>
  <c r="O2065" i="2"/>
  <c r="AC2161" i="2"/>
  <c r="AD2161" i="2"/>
  <c r="O2237" i="2"/>
  <c r="N2237" i="2"/>
  <c r="AC78" i="1"/>
  <c r="AD78" i="1"/>
  <c r="Z2285" i="2"/>
  <c r="AA2285" i="2"/>
  <c r="D2193" i="2"/>
  <c r="N2193" i="2"/>
  <c r="O2193" i="2"/>
  <c r="AG212" i="2"/>
  <c r="AG276" i="2"/>
  <c r="AG951" i="2"/>
  <c r="AG1062" i="2"/>
  <c r="AG1051" i="2"/>
  <c r="AG1078" i="2"/>
  <c r="L1369" i="2"/>
  <c r="AG1173" i="2"/>
  <c r="AG1594" i="2"/>
  <c r="AG1610" i="2"/>
  <c r="AG1271" i="2"/>
  <c r="AG666" i="1"/>
  <c r="AG125" i="1"/>
  <c r="AG340" i="1"/>
  <c r="AG400" i="1"/>
  <c r="AH400" i="1" s="1"/>
  <c r="AG109" i="1"/>
  <c r="AG170" i="1"/>
  <c r="AG476" i="1"/>
  <c r="AG564" i="1"/>
  <c r="AG1291" i="1"/>
  <c r="AI1291" i="1" s="1"/>
  <c r="AG1461" i="1"/>
  <c r="AG1313" i="1"/>
  <c r="AG1228" i="1"/>
  <c r="AD376" i="2"/>
  <c r="AC376" i="2"/>
  <c r="N391" i="2"/>
  <c r="AA391" i="2" s="1"/>
  <c r="R800" i="2"/>
  <c r="Q800" i="2"/>
  <c r="D999" i="2"/>
  <c r="E999" i="2" s="1"/>
  <c r="AD167" i="2"/>
  <c r="AC167" i="2"/>
  <c r="Z320" i="2"/>
  <c r="AA320" i="2"/>
  <c r="O711" i="2"/>
  <c r="D711" i="2"/>
  <c r="D990" i="2"/>
  <c r="E990" i="2" s="1"/>
  <c r="L990" i="2" s="1"/>
  <c r="N990" i="2"/>
  <c r="AD1016" i="2"/>
  <c r="AC1016" i="2"/>
  <c r="N1430" i="2"/>
  <c r="D1430" i="2"/>
  <c r="AD1770" i="2"/>
  <c r="AC1770" i="2"/>
  <c r="O2021" i="2"/>
  <c r="D2021" i="2"/>
  <c r="E2021" i="2" s="1"/>
  <c r="L2021" i="2" s="1"/>
  <c r="Z1250" i="2"/>
  <c r="AA1250" i="2"/>
  <c r="Z2121" i="2"/>
  <c r="AA2121" i="2"/>
  <c r="AD2227" i="2"/>
  <c r="AC2227" i="2"/>
  <c r="AD2077" i="2"/>
  <c r="AC2077" i="2"/>
  <c r="AG915" i="2"/>
  <c r="AG1539" i="2"/>
  <c r="AG133" i="1"/>
  <c r="AG197" i="1"/>
  <c r="AG293" i="1"/>
  <c r="AG2021" i="1"/>
  <c r="AG1923" i="1"/>
  <c r="AG1987" i="1"/>
  <c r="AD320" i="2"/>
  <c r="AC320" i="2"/>
  <c r="D438" i="2"/>
  <c r="AA608" i="2"/>
  <c r="Z608" i="2"/>
  <c r="O679" i="2"/>
  <c r="D679" i="2"/>
  <c r="T847" i="2"/>
  <c r="U847" i="2"/>
  <c r="Z1770" i="2"/>
  <c r="AA1770" i="2"/>
  <c r="AD2045" i="2"/>
  <c r="AC2045" i="2"/>
  <c r="AA959" i="2"/>
  <c r="Z959" i="2"/>
  <c r="D1416" i="2"/>
  <c r="N1416" i="2"/>
  <c r="AC2085" i="2"/>
  <c r="AD2085" i="2"/>
  <c r="Z2177" i="2"/>
  <c r="AA2177" i="2"/>
  <c r="O2229" i="2"/>
  <c r="AD2229" i="2" s="1"/>
  <c r="N2229" i="2"/>
  <c r="Z1427" i="2"/>
  <c r="AA1427" i="2"/>
  <c r="AD2129" i="2"/>
  <c r="AC2129" i="2"/>
  <c r="D2145" i="2"/>
  <c r="E2145" i="2" s="1"/>
  <c r="N2145" i="2"/>
  <c r="O2145" i="2"/>
  <c r="AG1472" i="2"/>
  <c r="AG881" i="1"/>
  <c r="AG868" i="1"/>
  <c r="AG996" i="1"/>
  <c r="AG1060" i="1"/>
  <c r="AG1124" i="1"/>
  <c r="AI1124" i="1" s="1"/>
  <c r="AG2497" i="1"/>
  <c r="AG2417" i="1"/>
  <c r="AG2682" i="1"/>
  <c r="AG2326" i="1"/>
  <c r="AC353" i="2"/>
  <c r="AD353" i="2"/>
  <c r="N441" i="2"/>
  <c r="O441" i="2"/>
  <c r="AC441" i="2" s="1"/>
  <c r="AD951" i="2"/>
  <c r="AC951" i="2"/>
  <c r="AD884" i="2"/>
  <c r="AC884" i="2"/>
  <c r="D975" i="2"/>
  <c r="E975" i="2" s="1"/>
  <c r="O715" i="2"/>
  <c r="D715" i="2"/>
  <c r="N715" i="2"/>
  <c r="AD699" i="2"/>
  <c r="AC699" i="2"/>
  <c r="AD893" i="2"/>
  <c r="AC893" i="2"/>
  <c r="AC513" i="2"/>
  <c r="AD513" i="2"/>
  <c r="AD126" i="2"/>
  <c r="AC126" i="2"/>
  <c r="AD508" i="2"/>
  <c r="AC508" i="2"/>
  <c r="N166" i="2"/>
  <c r="AG166" i="2" s="1"/>
  <c r="O663" i="2"/>
  <c r="D663" i="2"/>
  <c r="D967" i="2"/>
  <c r="E967" i="2" s="1"/>
  <c r="AD1050" i="2"/>
  <c r="AC1050" i="2"/>
  <c r="AD922" i="2"/>
  <c r="AC922" i="2"/>
  <c r="N1242" i="2"/>
  <c r="D1242" i="2"/>
  <c r="AD1152" i="2"/>
  <c r="AC1152" i="2"/>
  <c r="D2057" i="2"/>
  <c r="O2057" i="2"/>
  <c r="N2057" i="2"/>
  <c r="AD1192" i="2"/>
  <c r="AC1192" i="2"/>
  <c r="AD854" i="2"/>
  <c r="AC854" i="2"/>
  <c r="AD1168" i="2"/>
  <c r="AC1168" i="2"/>
  <c r="N1234" i="2"/>
  <c r="D1234" i="2"/>
  <c r="E1234" i="2" s="1"/>
  <c r="AA2081" i="2"/>
  <c r="AD2081" i="2"/>
  <c r="AC2081" i="2"/>
  <c r="Z2081" i="2"/>
  <c r="D943" i="2"/>
  <c r="D1862" i="2"/>
  <c r="E1862" i="2" s="1"/>
  <c r="AD2061" i="2"/>
  <c r="AC2061" i="2"/>
  <c r="AD1128" i="2"/>
  <c r="AC1128" i="2"/>
  <c r="D1878" i="2"/>
  <c r="D2185" i="2"/>
  <c r="E2185" i="2" s="1"/>
  <c r="N2185" i="2"/>
  <c r="O2185" i="2"/>
  <c r="AA2201" i="2"/>
  <c r="Z2201" i="2"/>
  <c r="AG2253" i="2"/>
  <c r="AD2253" i="2"/>
  <c r="AC2253" i="2"/>
  <c r="O2261" i="2"/>
  <c r="AD2261" i="2" s="1"/>
  <c r="N2261" i="2"/>
  <c r="AG126" i="2"/>
  <c r="AG240" i="2"/>
  <c r="AG220" i="2"/>
  <c r="AG400" i="2"/>
  <c r="AG751" i="2"/>
  <c r="AG744" i="2"/>
  <c r="AG791" i="2"/>
  <c r="AG875" i="2"/>
  <c r="AG888" i="2"/>
  <c r="AG1142" i="2"/>
  <c r="AG1094" i="2"/>
  <c r="AG1291" i="2"/>
  <c r="AG1471" i="2"/>
  <c r="AG1440" i="2"/>
  <c r="AG1663" i="2"/>
  <c r="AG1529" i="2"/>
  <c r="AG1847" i="2"/>
  <c r="AG1729" i="2"/>
  <c r="AG149" i="1"/>
  <c r="AG245" i="1"/>
  <c r="AG165" i="1"/>
  <c r="AH165" i="1" s="1"/>
  <c r="AG812" i="1"/>
  <c r="AG1068" i="1"/>
  <c r="AG1178" i="1"/>
  <c r="AG860" i="1"/>
  <c r="AG988" i="1"/>
  <c r="AG1531" i="1"/>
  <c r="AG1225" i="1"/>
  <c r="AG1289" i="1"/>
  <c r="AG1805" i="1"/>
  <c r="AG1997" i="1"/>
  <c r="AG2061" i="1"/>
  <c r="AG2424" i="1"/>
  <c r="AG2342" i="1"/>
  <c r="AD359" i="2"/>
  <c r="AC359" i="2"/>
  <c r="AD642" i="2"/>
  <c r="AC642" i="2"/>
  <c r="T783" i="2"/>
  <c r="U783" i="2"/>
  <c r="AD822" i="2"/>
  <c r="AC822" i="2"/>
  <c r="AD836" i="2"/>
  <c r="AC836" i="2"/>
  <c r="AD909" i="2"/>
  <c r="AC909" i="2"/>
  <c r="D991" i="2"/>
  <c r="E991" i="2" s="1"/>
  <c r="O991" i="2"/>
  <c r="N991" i="2"/>
  <c r="AD497" i="2"/>
  <c r="AC497" i="2"/>
  <c r="AD632" i="2"/>
  <c r="AC632" i="2"/>
  <c r="AD102" i="2"/>
  <c r="AC102" i="2"/>
  <c r="N624" i="2"/>
  <c r="D1007" i="2"/>
  <c r="E1007" i="2" s="1"/>
  <c r="D1077" i="2"/>
  <c r="E1077" i="2" s="1"/>
  <c r="L1077" i="2" s="1"/>
  <c r="R1077" i="2" s="1"/>
  <c r="N1077" i="2"/>
  <c r="D1778" i="2"/>
  <c r="N1778" i="2"/>
  <c r="AD2041" i="2"/>
  <c r="AC2041" i="2"/>
  <c r="D1523" i="2"/>
  <c r="E1523" i="2" s="1"/>
  <c r="L1523" i="2" s="1"/>
  <c r="N1523" i="2"/>
  <c r="AA1523" i="2" s="1"/>
  <c r="AA1794" i="2"/>
  <c r="Z1794" i="2"/>
  <c r="D2089" i="2"/>
  <c r="E2089" i="2" s="1"/>
  <c r="O2089" i="2"/>
  <c r="N2089" i="2"/>
  <c r="D2073" i="2"/>
  <c r="E2073" i="2" s="1"/>
  <c r="N2073" i="2"/>
  <c r="O2073" i="2"/>
  <c r="AD1012" i="2"/>
  <c r="AC1012" i="2"/>
  <c r="N1507" i="2"/>
  <c r="AD2069" i="2"/>
  <c r="AC2069" i="2"/>
  <c r="D2137" i="2"/>
  <c r="E2137" i="2" s="1"/>
  <c r="N2137" i="2"/>
  <c r="O2137" i="2"/>
  <c r="AD2285" i="2"/>
  <c r="AC2285" i="2"/>
  <c r="O2245" i="2"/>
  <c r="N2245" i="2"/>
  <c r="AG69" i="2"/>
  <c r="AG213" i="2"/>
  <c r="AG298" i="2"/>
  <c r="AG746" i="2"/>
  <c r="AG1070" i="2"/>
  <c r="AG1331" i="2"/>
  <c r="AG1593" i="2"/>
  <c r="AG1520" i="2"/>
  <c r="AG2283" i="2"/>
  <c r="AG2300" i="2"/>
  <c r="AG2314" i="2"/>
  <c r="AG2299" i="2"/>
  <c r="AG429" i="1"/>
  <c r="AG320" i="1"/>
  <c r="AG491" i="1"/>
  <c r="AG1465" i="1"/>
  <c r="AG2398" i="1"/>
  <c r="AG2267" i="1"/>
  <c r="AG2283" i="1"/>
  <c r="D616" i="2"/>
  <c r="O616" i="2"/>
  <c r="O667" i="2"/>
  <c r="D667" i="2"/>
  <c r="N667" i="2"/>
  <c r="AD481" i="2"/>
  <c r="AC481" i="2"/>
  <c r="AD110" i="2"/>
  <c r="AC110" i="2"/>
  <c r="AD492" i="2"/>
  <c r="AC492" i="2"/>
  <c r="D1553" i="2"/>
  <c r="E1553" i="2" s="1"/>
  <c r="AD1987" i="2"/>
  <c r="AC1987" i="2"/>
  <c r="AD2029" i="2"/>
  <c r="AC2029" i="2"/>
  <c r="N1102" i="2"/>
  <c r="D1102" i="2"/>
  <c r="D1145" i="2"/>
  <c r="E1145" i="2" s="1"/>
  <c r="L1145" i="2" s="1"/>
  <c r="N1145" i="2"/>
  <c r="AD1413" i="2"/>
  <c r="AC1413" i="2"/>
  <c r="AD1794" i="2"/>
  <c r="AC1794" i="2"/>
  <c r="AD2007" i="2"/>
  <c r="AC2007" i="2"/>
  <c r="AD1136" i="2"/>
  <c r="AC1136" i="2"/>
  <c r="AD1368" i="2"/>
  <c r="AC1368" i="2"/>
  <c r="AD2201" i="2"/>
  <c r="AC2201" i="2"/>
  <c r="AA2304" i="2"/>
  <c r="Z2304" i="2"/>
  <c r="Z2161" i="2"/>
  <c r="AA2161" i="2"/>
  <c r="N2288" i="2"/>
  <c r="O2288" i="2"/>
  <c r="AC2288" i="2" s="1"/>
  <c r="D2288" i="2"/>
  <c r="AD2109" i="2"/>
  <c r="AC2109" i="2"/>
  <c r="E349" i="2"/>
  <c r="L349" i="2" s="1"/>
  <c r="AG517" i="2"/>
  <c r="L753" i="2"/>
  <c r="AG1489" i="2"/>
  <c r="AG1397" i="2"/>
  <c r="AG1348" i="2"/>
  <c r="AG1704" i="2"/>
  <c r="AG1996" i="2"/>
  <c r="AG189" i="1"/>
  <c r="AG485" i="1"/>
  <c r="AH485" i="1" s="1"/>
  <c r="AG892" i="1"/>
  <c r="AG1218" i="1"/>
  <c r="AG1348" i="1"/>
  <c r="AG2416" i="1"/>
  <c r="AG2702" i="1"/>
  <c r="O651" i="2"/>
  <c r="D651" i="2"/>
  <c r="AD206" i="2"/>
  <c r="AC206" i="2"/>
  <c r="AD41" i="2"/>
  <c r="AC41" i="2"/>
  <c r="N446" i="2"/>
  <c r="AA446" i="2" s="1"/>
  <c r="D446" i="2"/>
  <c r="AC658" i="2"/>
  <c r="AD658" i="2"/>
  <c r="N918" i="2"/>
  <c r="U918" i="2" s="1"/>
  <c r="AG608" i="2"/>
  <c r="AD608" i="2"/>
  <c r="AC608" i="2"/>
  <c r="AD790" i="2"/>
  <c r="AC790" i="2"/>
  <c r="D1093" i="2"/>
  <c r="E1093" i="2" s="1"/>
  <c r="L1093" i="2" s="1"/>
  <c r="AF1093" i="2" s="1"/>
  <c r="N1093" i="2"/>
  <c r="O1394" i="2"/>
  <c r="D1394" i="2"/>
  <c r="D1702" i="2"/>
  <c r="E1702" i="2" s="1"/>
  <c r="D1830" i="2"/>
  <c r="N1185" i="2"/>
  <c r="AA1185" i="2" s="1"/>
  <c r="AD1762" i="2"/>
  <c r="AC1762" i="2"/>
  <c r="O1778" i="2"/>
  <c r="AC1427" i="2"/>
  <c r="AD1427" i="2"/>
  <c r="D816" i="2"/>
  <c r="E816" i="2" s="1"/>
  <c r="AD1144" i="2"/>
  <c r="AC1144" i="2"/>
  <c r="AD2097" i="2"/>
  <c r="AC2097" i="2"/>
  <c r="D2113" i="2"/>
  <c r="N2113" i="2"/>
  <c r="O2113" i="2"/>
  <c r="E2113" i="2"/>
  <c r="D2169" i="2"/>
  <c r="E2169" i="2" s="1"/>
  <c r="N2169" i="2"/>
  <c r="O2169" i="2"/>
  <c r="D2105" i="2"/>
  <c r="E2105" i="2" s="1"/>
  <c r="N2105" i="2"/>
  <c r="O2105" i="2"/>
  <c r="D2217" i="2"/>
  <c r="E2217" i="2" s="1"/>
  <c r="Z2253" i="2"/>
  <c r="AA2253" i="2"/>
  <c r="AG268" i="1"/>
  <c r="AG664" i="1"/>
  <c r="AG84" i="1"/>
  <c r="D1557" i="1"/>
  <c r="E1557" i="1" s="1"/>
  <c r="D1757" i="1"/>
  <c r="E1757" i="1" s="1"/>
  <c r="D2185" i="1"/>
  <c r="E2185" i="1" s="1"/>
  <c r="O2185" i="1"/>
  <c r="AG2185" i="1" s="1"/>
  <c r="O2126" i="1"/>
  <c r="N2126" i="1"/>
  <c r="U2126" i="1" s="1"/>
  <c r="D2126" i="1"/>
  <c r="E2126" i="1" s="1"/>
  <c r="E2170" i="1"/>
  <c r="D2170" i="1"/>
  <c r="L2344" i="1"/>
  <c r="AF2344" i="1" s="1"/>
  <c r="D2344" i="1"/>
  <c r="E2344" i="1" s="1"/>
  <c r="O2344" i="1"/>
  <c r="N2391" i="1"/>
  <c r="AG2391" i="1" s="1"/>
  <c r="D2391" i="1"/>
  <c r="E2391" i="1"/>
  <c r="L2391" i="1"/>
  <c r="D2745" i="1"/>
  <c r="E2745" i="1" s="1"/>
  <c r="O2745" i="1"/>
  <c r="N2745" i="1"/>
  <c r="AG146" i="2"/>
  <c r="AG454" i="2"/>
  <c r="AG538" i="2"/>
  <c r="AG1323" i="2"/>
  <c r="AG1617" i="2"/>
  <c r="AG1497" i="2"/>
  <c r="AG1680" i="2"/>
  <c r="O45" i="1"/>
  <c r="AG85" i="1"/>
  <c r="AG192" i="1"/>
  <c r="AG460" i="1"/>
  <c r="AG403" i="1"/>
  <c r="AG1004" i="1"/>
  <c r="AG1132" i="1"/>
  <c r="AG1185" i="1"/>
  <c r="AG948" i="1"/>
  <c r="AG1090" i="1"/>
  <c r="AG777" i="1"/>
  <c r="AG905" i="1"/>
  <c r="AG969" i="1"/>
  <c r="AG1170" i="1"/>
  <c r="AG863" i="1"/>
  <c r="AG1145" i="1"/>
  <c r="AG1297" i="1"/>
  <c r="AG1363" i="1"/>
  <c r="AG1393" i="1"/>
  <c r="AG1386" i="1"/>
  <c r="AG2132" i="1"/>
  <c r="AG2686" i="1"/>
  <c r="AC1428" i="1"/>
  <c r="AD1428" i="1"/>
  <c r="D828" i="1"/>
  <c r="E828" i="1" s="1"/>
  <c r="D908" i="1"/>
  <c r="E908" i="1" s="1"/>
  <c r="D972" i="1"/>
  <c r="E972" i="1" s="1"/>
  <c r="Z1312" i="1"/>
  <c r="AA1312" i="1"/>
  <c r="L1461" i="1"/>
  <c r="D1461" i="1"/>
  <c r="E1461" i="1" s="1"/>
  <c r="AC1328" i="1"/>
  <c r="AD1328" i="1"/>
  <c r="AG1328" i="1"/>
  <c r="N2303" i="1"/>
  <c r="D2303" i="1"/>
  <c r="E2303" i="1" s="1"/>
  <c r="D2598" i="1"/>
  <c r="E2598" i="1" s="1"/>
  <c r="N2598" i="1"/>
  <c r="T2598" i="1" s="1"/>
  <c r="O1712" i="1"/>
  <c r="AG1712" i="1" s="1"/>
  <c r="N1712" i="1"/>
  <c r="L1712" i="1"/>
  <c r="D1712" i="1"/>
  <c r="E1712" i="1" s="1"/>
  <c r="D2210" i="1"/>
  <c r="E2210" i="1" s="1"/>
  <c r="N2595" i="1"/>
  <c r="D2595" i="1"/>
  <c r="E2595" i="1" s="1"/>
  <c r="L2595" i="1"/>
  <c r="AG2670" i="1"/>
  <c r="Z2754" i="1"/>
  <c r="AA2754" i="1"/>
  <c r="D2406" i="1"/>
  <c r="E2406" i="1" s="1"/>
  <c r="N2406" i="1"/>
  <c r="AG2406" i="1" s="1"/>
  <c r="L2406" i="1"/>
  <c r="X2406" i="1" s="1"/>
  <c r="AG975" i="2"/>
  <c r="AG1295" i="2"/>
  <c r="AG975" i="1"/>
  <c r="AG1047" i="1"/>
  <c r="AG1111" i="1"/>
  <c r="AG1331" i="1"/>
  <c r="AC1167" i="1"/>
  <c r="AD1167" i="1"/>
  <c r="D809" i="1"/>
  <c r="E809" i="1" s="1"/>
  <c r="D905" i="1"/>
  <c r="E905" i="1" s="1"/>
  <c r="D1007" i="1"/>
  <c r="E1007" i="1" s="1"/>
  <c r="AG1404" i="1"/>
  <c r="T1217" i="1"/>
  <c r="U1217" i="1"/>
  <c r="Z1320" i="1"/>
  <c r="AA1320" i="1"/>
  <c r="Z1392" i="1"/>
  <c r="AA1392" i="1"/>
  <c r="AC1272" i="1"/>
  <c r="AD1272" i="1"/>
  <c r="O2482" i="1"/>
  <c r="AC2482" i="1" s="1"/>
  <c r="D2482" i="1"/>
  <c r="E2482" i="1" s="1"/>
  <c r="L2482" i="1"/>
  <c r="N2482" i="1"/>
  <c r="AG2678" i="1"/>
  <c r="D2784" i="1"/>
  <c r="E2784" i="1" s="1"/>
  <c r="L2784" i="1"/>
  <c r="N2784" i="1"/>
  <c r="D2193" i="1"/>
  <c r="E2193" i="1" s="1"/>
  <c r="O2193" i="1"/>
  <c r="D2653" i="1"/>
  <c r="E2653" i="1" s="1"/>
  <c r="O2653" i="1"/>
  <c r="L2653" i="1"/>
  <c r="N2699" i="1"/>
  <c r="D2699" i="1"/>
  <c r="E2699" i="1" s="1"/>
  <c r="O2699" i="1"/>
  <c r="L2699" i="1"/>
  <c r="AG139" i="2"/>
  <c r="AG311" i="2"/>
  <c r="AG463" i="2"/>
  <c r="AG581" i="2"/>
  <c r="AG1412" i="2"/>
  <c r="AG1664" i="2"/>
  <c r="AG1846" i="2"/>
  <c r="AG117" i="1"/>
  <c r="AG376" i="1"/>
  <c r="AG520" i="1"/>
  <c r="AG240" i="1"/>
  <c r="AG908" i="1"/>
  <c r="AG1076" i="1"/>
  <c r="AG1427" i="1"/>
  <c r="AG2243" i="1"/>
  <c r="D372" i="1"/>
  <c r="E372" i="1" s="1"/>
  <c r="Q619" i="1"/>
  <c r="N83" i="1"/>
  <c r="D83" i="1"/>
  <c r="E83" i="1" s="1"/>
  <c r="AC563" i="1"/>
  <c r="AD563" i="1"/>
  <c r="N492" i="1"/>
  <c r="U492" i="1" s="1"/>
  <c r="D492" i="1"/>
  <c r="E492" i="1" s="1"/>
  <c r="D855" i="1"/>
  <c r="E855" i="1" s="1"/>
  <c r="D1345" i="1"/>
  <c r="E1345" i="1" s="1"/>
  <c r="O1360" i="1"/>
  <c r="N1360" i="1"/>
  <c r="D1360" i="1"/>
  <c r="E1360" i="1" s="1"/>
  <c r="D780" i="1"/>
  <c r="E780" i="1" s="1"/>
  <c r="D844" i="1"/>
  <c r="E844" i="1" s="1"/>
  <c r="D924" i="1"/>
  <c r="E924" i="1" s="1"/>
  <c r="N1244" i="1"/>
  <c r="AG1244" i="1" s="1"/>
  <c r="D1244" i="1"/>
  <c r="E1244" i="1" s="1"/>
  <c r="Z1376" i="1"/>
  <c r="AA1376" i="1"/>
  <c r="D2275" i="1"/>
  <c r="E2275" i="1" s="1"/>
  <c r="N2275" i="1"/>
  <c r="L2275" i="1"/>
  <c r="L2384" i="1"/>
  <c r="D2384" i="1"/>
  <c r="E2384" i="1" s="1"/>
  <c r="N2384" i="1"/>
  <c r="O2384" i="1"/>
  <c r="N2555" i="1"/>
  <c r="D2555" i="1"/>
  <c r="E2555" i="1" s="1"/>
  <c r="O2555" i="1"/>
  <c r="L2555" i="1"/>
  <c r="X1488" i="1"/>
  <c r="W1488" i="1"/>
  <c r="AD1488" i="1"/>
  <c r="AC1488" i="1"/>
  <c r="D1933" i="1"/>
  <c r="E1933" i="1" s="1"/>
  <c r="D2226" i="1"/>
  <c r="E2226" i="1" s="1"/>
  <c r="N2415" i="1"/>
  <c r="AG2415" i="1" s="1"/>
  <c r="D2415" i="1"/>
  <c r="E2415" i="1" s="1"/>
  <c r="L2415" i="1"/>
  <c r="AC1440" i="1"/>
  <c r="AD1440" i="1"/>
  <c r="AG1440" i="1"/>
  <c r="D2565" i="1"/>
  <c r="E2565" i="1" s="1"/>
  <c r="N2565" i="1"/>
  <c r="AG169" i="2"/>
  <c r="AG290" i="2"/>
  <c r="AG619" i="2"/>
  <c r="AG1249" i="2"/>
  <c r="AG1278" i="2"/>
  <c r="AG1239" i="2"/>
  <c r="AG1270" i="2"/>
  <c r="AG1289" i="2"/>
  <c r="AG1318" i="2"/>
  <c r="AG1602" i="2"/>
  <c r="AG1878" i="2"/>
  <c r="AG2012" i="2"/>
  <c r="N45" i="1"/>
  <c r="AG372" i="1"/>
  <c r="AG879" i="1"/>
  <c r="AG887" i="1"/>
  <c r="AG1015" i="1"/>
  <c r="AG1162" i="1"/>
  <c r="AG753" i="1"/>
  <c r="AG945" i="1"/>
  <c r="AG1411" i="1"/>
  <c r="AG1281" i="1"/>
  <c r="AG1748" i="1"/>
  <c r="AG1334" i="1"/>
  <c r="D308" i="1"/>
  <c r="E308" i="1" s="1"/>
  <c r="N412" i="1"/>
  <c r="AG412" i="1" s="1"/>
  <c r="D412" i="1"/>
  <c r="E412" i="1" s="1"/>
  <c r="N500" i="1"/>
  <c r="D500" i="1"/>
  <c r="E500" i="1" s="1"/>
  <c r="N568" i="1"/>
  <c r="D568" i="1"/>
  <c r="E568" i="1" s="1"/>
  <c r="D1334" i="1"/>
  <c r="E1334" i="1" s="1"/>
  <c r="D1186" i="1"/>
  <c r="E1186" i="1" s="1"/>
  <c r="Z1256" i="1"/>
  <c r="AA1256" i="1"/>
  <c r="N1308" i="1"/>
  <c r="T1308" i="1" s="1"/>
  <c r="D1308" i="1"/>
  <c r="E1308" i="1" s="1"/>
  <c r="D825" i="1"/>
  <c r="E825" i="1" s="1"/>
  <c r="D1097" i="1"/>
  <c r="E1097" i="1" s="1"/>
  <c r="N1252" i="1"/>
  <c r="D1252" i="1"/>
  <c r="E1252" i="1" s="1"/>
  <c r="D2107" i="1"/>
  <c r="E2107" i="1" s="1"/>
  <c r="D2371" i="1"/>
  <c r="E2371" i="1" s="1"/>
  <c r="L2472" i="1"/>
  <c r="AF2472" i="1" s="1"/>
  <c r="D2472" i="1"/>
  <c r="E2472" i="1" s="1"/>
  <c r="N2472" i="1"/>
  <c r="O2472" i="1"/>
  <c r="N1580" i="1"/>
  <c r="D1580" i="1"/>
  <c r="E1580" i="1" s="1"/>
  <c r="D2138" i="1"/>
  <c r="E2138" i="1" s="1"/>
  <c r="D2177" i="1"/>
  <c r="E2177" i="1" s="1"/>
  <c r="O2177" i="1"/>
  <c r="O2118" i="1"/>
  <c r="D2118" i="1"/>
  <c r="E2118" i="1" s="1"/>
  <c r="O2169" i="1"/>
  <c r="D2799" i="1"/>
  <c r="E2799" i="1" s="1"/>
  <c r="N2799" i="1"/>
  <c r="O2799" i="1"/>
  <c r="L2799" i="1"/>
  <c r="N2455" i="1"/>
  <c r="D2455" i="1"/>
  <c r="E2455" i="1" s="1"/>
  <c r="L2455" i="1"/>
  <c r="W2455" i="1" s="1"/>
  <c r="N2634" i="1"/>
  <c r="D2634" i="1"/>
  <c r="E2634" i="1" s="1"/>
  <c r="D2760" i="1"/>
  <c r="E2760" i="1" s="1"/>
  <c r="O2760" i="1"/>
  <c r="L2760" i="1"/>
  <c r="D2828" i="1"/>
  <c r="E2828" i="1" s="1"/>
  <c r="N2828" i="1"/>
  <c r="O2828" i="1"/>
  <c r="L2828" i="1"/>
  <c r="AF2828" i="1" s="1"/>
  <c r="N2471" i="1"/>
  <c r="D2471" i="1"/>
  <c r="E2471" i="1" s="1"/>
  <c r="L2471" i="1"/>
  <c r="AG2747" i="1"/>
  <c r="D2310" i="1"/>
  <c r="E2310" i="1" s="1"/>
  <c r="N2310" i="1"/>
  <c r="O2310" i="1"/>
  <c r="L2310" i="1"/>
  <c r="O2522" i="1"/>
  <c r="AG2522" i="1" s="1"/>
  <c r="D2522" i="1"/>
  <c r="E2522" i="1" s="1"/>
  <c r="L2522" i="1"/>
  <c r="D2640" i="1"/>
  <c r="E2640" i="1" s="1"/>
  <c r="N2640" i="1"/>
  <c r="O2640" i="1"/>
  <c r="D2703" i="1"/>
  <c r="E2703" i="1" s="1"/>
  <c r="O2703" i="1"/>
  <c r="L2703" i="1"/>
  <c r="D2752" i="1"/>
  <c r="E2752" i="1" s="1"/>
  <c r="N2752" i="1"/>
  <c r="O2752" i="1"/>
  <c r="D2816" i="1"/>
  <c r="E2816" i="1" s="1"/>
  <c r="L2816" i="1"/>
  <c r="AF2816" i="1" s="1"/>
  <c r="O2816" i="1"/>
  <c r="AD2816" i="1" s="1"/>
  <c r="D2621" i="1"/>
  <c r="E2621" i="1" s="1"/>
  <c r="L2621" i="1"/>
  <c r="AF2621" i="1" s="1"/>
  <c r="N2621" i="1"/>
  <c r="O2621" i="1"/>
  <c r="N2667" i="1"/>
  <c r="D2667" i="1"/>
  <c r="E2667" i="1" s="1"/>
  <c r="L2667" i="1"/>
  <c r="U2667" i="1" s="1"/>
  <c r="D2713" i="1"/>
  <c r="E2713" i="1" s="1"/>
  <c r="O2713" i="1"/>
  <c r="L2713" i="1"/>
  <c r="AG1267" i="2"/>
  <c r="AG1429" i="2"/>
  <c r="AG1256" i="2"/>
  <c r="AG1553" i="2"/>
  <c r="AG1641" i="2"/>
  <c r="AF408" i="1"/>
  <c r="W408" i="1"/>
  <c r="Q408" i="1"/>
  <c r="X408" i="1"/>
  <c r="R408" i="1"/>
  <c r="N1508" i="1"/>
  <c r="D1508" i="1"/>
  <c r="E1508" i="1" s="1"/>
  <c r="N1644" i="1"/>
  <c r="D1644" i="1"/>
  <c r="E1644" i="1" s="1"/>
  <c r="AD2474" i="1"/>
  <c r="AC2474" i="1"/>
  <c r="D2573" i="1"/>
  <c r="E2573" i="1" s="1"/>
  <c r="N2573" i="1"/>
  <c r="AG2573" i="1" s="1"/>
  <c r="N2431" i="1"/>
  <c r="D2431" i="1"/>
  <c r="E2431" i="1" s="1"/>
  <c r="AC2225" i="1"/>
  <c r="AD2225" i="1"/>
  <c r="N2262" i="1"/>
  <c r="AA2262" i="1" s="1"/>
  <c r="D2262" i="1"/>
  <c r="E2262" i="1" s="1"/>
  <c r="L2328" i="1"/>
  <c r="D2328" i="1"/>
  <c r="E2328" i="1" s="1"/>
  <c r="N2328" i="1"/>
  <c r="AG2328" i="1" s="1"/>
  <c r="D2407" i="1"/>
  <c r="E2407" i="1" s="1"/>
  <c r="O2407" i="1"/>
  <c r="L2407" i="1"/>
  <c r="Q2407" i="1" s="1"/>
  <c r="N2407" i="1"/>
  <c r="D2459" i="1"/>
  <c r="E2459" i="1" s="1"/>
  <c r="N2459" i="1"/>
  <c r="O2459" i="1"/>
  <c r="L2459" i="1"/>
  <c r="N2539" i="1"/>
  <c r="D2539" i="1"/>
  <c r="E2539" i="1" s="1"/>
  <c r="O2539" i="1"/>
  <c r="L2539" i="1"/>
  <c r="D2778" i="1"/>
  <c r="E2778" i="1" s="1"/>
  <c r="N2778" i="1"/>
  <c r="AG2778" i="1" s="1"/>
  <c r="L2778" i="1"/>
  <c r="AG45" i="2"/>
  <c r="AG1079" i="2"/>
  <c r="AG1689" i="2"/>
  <c r="AG1705" i="2"/>
  <c r="AG1633" i="2"/>
  <c r="AG332" i="1"/>
  <c r="AG1260" i="1"/>
  <c r="AG1724" i="1"/>
  <c r="D592" i="1"/>
  <c r="E592" i="1" s="1"/>
  <c r="D116" i="1"/>
  <c r="E116" i="1" s="1"/>
  <c r="L437" i="1"/>
  <c r="AF437" i="1" s="1"/>
  <c r="D437" i="1"/>
  <c r="E437" i="1" s="1"/>
  <c r="N516" i="1"/>
  <c r="U516" i="1" s="1"/>
  <c r="D516" i="1"/>
  <c r="E516" i="1" s="1"/>
  <c r="O46" i="1"/>
  <c r="X46" i="1" s="1"/>
  <c r="D46" i="1"/>
  <c r="E46" i="1" s="1"/>
  <c r="N1736" i="1"/>
  <c r="D1736" i="1"/>
  <c r="E1736" i="1" s="1"/>
  <c r="N2150" i="1"/>
  <c r="U2150" i="1" s="1"/>
  <c r="D2150" i="1"/>
  <c r="E2150" i="1" s="1"/>
  <c r="N2214" i="1"/>
  <c r="AG2214" i="1" s="1"/>
  <c r="D2214" i="1"/>
  <c r="E2214" i="1" s="1"/>
  <c r="D2291" i="1"/>
  <c r="E2291" i="1" s="1"/>
  <c r="N2291" i="1"/>
  <c r="O2291" i="1"/>
  <c r="L2291" i="1"/>
  <c r="D2387" i="1"/>
  <c r="E2387" i="1" s="1"/>
  <c r="O2387" i="1"/>
  <c r="AA2387" i="1" s="1"/>
  <c r="L2387" i="1"/>
  <c r="L2504" i="1"/>
  <c r="D2504" i="1"/>
  <c r="E2504" i="1" s="1"/>
  <c r="N2504" i="1"/>
  <c r="O2504" i="1"/>
  <c r="D2102" i="1"/>
  <c r="E2102" i="1" s="1"/>
  <c r="L2376" i="1"/>
  <c r="AF2376" i="1" s="1"/>
  <c r="D2376" i="1"/>
  <c r="E2376" i="1" s="1"/>
  <c r="O2376" i="1"/>
  <c r="D2529" i="1"/>
  <c r="E2529" i="1" s="1"/>
  <c r="N2529" i="1"/>
  <c r="O2529" i="1"/>
  <c r="AD2529" i="1" s="1"/>
  <c r="L2529" i="1"/>
  <c r="T2529" i="1" s="1"/>
  <c r="D2818" i="1"/>
  <c r="E2818" i="1" s="1"/>
  <c r="N2818" i="1"/>
  <c r="O2818" i="1"/>
  <c r="AC2818" i="1" s="1"/>
  <c r="L2818" i="1"/>
  <c r="D2347" i="1"/>
  <c r="E2347" i="1" s="1"/>
  <c r="L2347" i="1"/>
  <c r="N2347" i="1"/>
  <c r="AG2347" i="1" s="1"/>
  <c r="N2503" i="1"/>
  <c r="D2503" i="1"/>
  <c r="E2503" i="1" s="1"/>
  <c r="O2503" i="1"/>
  <c r="L2503" i="1"/>
  <c r="Q2836" i="1"/>
  <c r="R2836" i="1"/>
  <c r="N2483" i="1"/>
  <c r="D2483" i="1"/>
  <c r="E2483" i="1" s="1"/>
  <c r="D2648" i="1"/>
  <c r="E2648" i="1" s="1"/>
  <c r="N2648" i="1"/>
  <c r="O2648" i="1"/>
  <c r="L2648" i="1"/>
  <c r="D2711" i="1"/>
  <c r="E2711" i="1" s="1"/>
  <c r="O2711" i="1"/>
  <c r="AG2711" i="1" s="1"/>
  <c r="D2777" i="1"/>
  <c r="E2777" i="1" s="1"/>
  <c r="O2777" i="1"/>
  <c r="L2777" i="1"/>
  <c r="R2777" i="1" s="1"/>
  <c r="D2826" i="1"/>
  <c r="E2826" i="1" s="1"/>
  <c r="N2826" i="1"/>
  <c r="O2826" i="1"/>
  <c r="AG673" i="2"/>
  <c r="AG705" i="2"/>
  <c r="AG1111" i="2"/>
  <c r="AG1200" i="2"/>
  <c r="AG1419" i="2"/>
  <c r="AG1950" i="2"/>
  <c r="AG440" i="1"/>
  <c r="AG483" i="1"/>
  <c r="AG304" i="1"/>
  <c r="AG1201" i="1"/>
  <c r="AG761" i="1"/>
  <c r="AG1108" i="1"/>
  <c r="AG959" i="1"/>
  <c r="AG1233" i="1"/>
  <c r="AG1243" i="1"/>
  <c r="AG1765" i="1"/>
  <c r="AG2124" i="1"/>
  <c r="N1744" i="1"/>
  <c r="AG1744" i="1" s="1"/>
  <c r="D1744" i="1"/>
  <c r="E1744" i="1" s="1"/>
  <c r="D1456" i="1"/>
  <c r="E1456" i="1" s="1"/>
  <c r="D1763" i="1"/>
  <c r="E1763" i="1" s="1"/>
  <c r="D1774" i="1"/>
  <c r="E1774" i="1" s="1"/>
  <c r="D1885" i="1"/>
  <c r="E1885" i="1" s="1"/>
  <c r="O1452" i="1"/>
  <c r="N1452" i="1"/>
  <c r="L1452" i="1"/>
  <c r="D1452" i="1"/>
  <c r="E1452" i="1" s="1"/>
  <c r="D2272" i="1"/>
  <c r="E2272" i="1" s="1"/>
  <c r="N2272" i="1"/>
  <c r="D2233" i="1"/>
  <c r="E2233" i="1" s="1"/>
  <c r="O2233" i="1"/>
  <c r="D2568" i="1"/>
  <c r="E2568" i="1" s="1"/>
  <c r="N2568" i="1"/>
  <c r="O2568" i="1"/>
  <c r="L2568" i="1"/>
  <c r="AF2568" i="1" s="1"/>
  <c r="AC2200" i="1"/>
  <c r="AD2200" i="1"/>
  <c r="D2655" i="1"/>
  <c r="E2655" i="1" s="1"/>
  <c r="O2655" i="1"/>
  <c r="L2655" i="1"/>
  <c r="D2581" i="1"/>
  <c r="E2581" i="1" s="1"/>
  <c r="N2581" i="1"/>
  <c r="Z2581" i="1" s="1"/>
  <c r="O2581" i="1"/>
  <c r="D2709" i="1"/>
  <c r="E2709" i="1" s="1"/>
  <c r="L2709" i="1"/>
  <c r="AF2709" i="1" s="1"/>
  <c r="O2709" i="1"/>
  <c r="Z2726" i="1"/>
  <c r="AA2726" i="1"/>
  <c r="L2811" i="1"/>
  <c r="N2811" i="1"/>
  <c r="D2811" i="1"/>
  <c r="E2811" i="1" s="1"/>
  <c r="AG2245" i="1"/>
  <c r="AG2855" i="1"/>
  <c r="AG2840" i="1"/>
  <c r="N436" i="1"/>
  <c r="D436" i="1"/>
  <c r="E436" i="1" s="1"/>
  <c r="Q595" i="1"/>
  <c r="R595" i="1"/>
  <c r="D276" i="1"/>
  <c r="E276" i="1" s="1"/>
  <c r="N452" i="1"/>
  <c r="D452" i="1"/>
  <c r="E452" i="1" s="1"/>
  <c r="L517" i="1"/>
  <c r="D517" i="1"/>
  <c r="E517" i="1" s="1"/>
  <c r="L613" i="1"/>
  <c r="D613" i="1"/>
  <c r="E613" i="1" s="1"/>
  <c r="O52" i="1"/>
  <c r="D52" i="1"/>
  <c r="E52" i="1" s="1"/>
  <c r="AC531" i="1"/>
  <c r="AD531" i="1"/>
  <c r="R651" i="1"/>
  <c r="Q651" i="1"/>
  <c r="D419" i="1"/>
  <c r="E419" i="1" s="1"/>
  <c r="R621" i="1"/>
  <c r="Q621" i="1"/>
  <c r="AF416" i="1"/>
  <c r="AH416" i="1" s="1"/>
  <c r="T416" i="1"/>
  <c r="Q416" i="1"/>
  <c r="U416" i="1"/>
  <c r="R416" i="1"/>
  <c r="D647" i="1"/>
  <c r="E647" i="1" s="1"/>
  <c r="AC539" i="1"/>
  <c r="AD539" i="1"/>
  <c r="D871" i="1"/>
  <c r="E871" i="1" s="1"/>
  <c r="Z1368" i="1"/>
  <c r="AA1368" i="1"/>
  <c r="AF1215" i="1"/>
  <c r="W1215" i="1"/>
  <c r="X1215" i="1"/>
  <c r="AD1400" i="1"/>
  <c r="AA1400" i="1"/>
  <c r="AC1400" i="1"/>
  <c r="Z1416" i="1"/>
  <c r="AA1416" i="1"/>
  <c r="D729" i="1"/>
  <c r="E729" i="1" s="1"/>
  <c r="D953" i="1"/>
  <c r="E953" i="1" s="1"/>
  <c r="D1113" i="1"/>
  <c r="E1113" i="1" s="1"/>
  <c r="D1347" i="1"/>
  <c r="E1347" i="1" s="1"/>
  <c r="O1304" i="1"/>
  <c r="N1304" i="1"/>
  <c r="D1304" i="1"/>
  <c r="E1304" i="1" s="1"/>
  <c r="O1364" i="1"/>
  <c r="N1364" i="1"/>
  <c r="T1364" i="1" s="1"/>
  <c r="D1364" i="1"/>
  <c r="E1364" i="1" s="1"/>
  <c r="D1116" i="1"/>
  <c r="E1116" i="1" s="1"/>
  <c r="N1624" i="1"/>
  <c r="D1624" i="1"/>
  <c r="E1624" i="1" s="1"/>
  <c r="L1709" i="1"/>
  <c r="AF1709" i="1" s="1"/>
  <c r="D1709" i="1"/>
  <c r="E1709" i="1" s="1"/>
  <c r="L1485" i="1"/>
  <c r="AF1485" i="1" s="1"/>
  <c r="D1485" i="1"/>
  <c r="E1485" i="1" s="1"/>
  <c r="D1963" i="1"/>
  <c r="E1963" i="1" s="1"/>
  <c r="D2030" i="1"/>
  <c r="E2030" i="1" s="1"/>
  <c r="N1524" i="1"/>
  <c r="D1524" i="1"/>
  <c r="E1524" i="1" s="1"/>
  <c r="N1692" i="1"/>
  <c r="D1692" i="1"/>
  <c r="E1692" i="1" s="1"/>
  <c r="AC2161" i="1"/>
  <c r="AD2161" i="1"/>
  <c r="D2217" i="1"/>
  <c r="E2217" i="1" s="1"/>
  <c r="R2320" i="1"/>
  <c r="Q2320" i="1"/>
  <c r="N1656" i="1"/>
  <c r="AG1656" i="1" s="1"/>
  <c r="D1656" i="1"/>
  <c r="E1656" i="1" s="1"/>
  <c r="N2587" i="1"/>
  <c r="AA2587" i="1" s="1"/>
  <c r="D2587" i="1"/>
  <c r="E2587" i="1" s="1"/>
  <c r="D2537" i="1"/>
  <c r="E2537" i="1" s="1"/>
  <c r="D1997" i="1"/>
  <c r="E1997" i="1" s="1"/>
  <c r="AC2192" i="1"/>
  <c r="AD2192" i="1"/>
  <c r="N2447" i="1"/>
  <c r="U2447" i="1" s="1"/>
  <c r="D2447" i="1"/>
  <c r="E2447" i="1" s="1"/>
  <c r="N2499" i="1"/>
  <c r="D2499" i="1"/>
  <c r="E2499" i="1" s="1"/>
  <c r="N2579" i="1"/>
  <c r="D2579" i="1"/>
  <c r="E2579" i="1"/>
  <c r="N2479" i="1"/>
  <c r="D2479" i="1"/>
  <c r="E2479" i="1" s="1"/>
  <c r="L2360" i="1"/>
  <c r="T2360" i="1" s="1"/>
  <c r="D2360" i="1"/>
  <c r="E2360" i="1" s="1"/>
  <c r="N2423" i="1"/>
  <c r="AG2423" i="1" s="1"/>
  <c r="D2423" i="1"/>
  <c r="E2423" i="1" s="1"/>
  <c r="D2656" i="1"/>
  <c r="E2656" i="1" s="1"/>
  <c r="D2721" i="1"/>
  <c r="E2721" i="1" s="1"/>
  <c r="D2831" i="1"/>
  <c r="E2831" i="1" s="1"/>
  <c r="O2514" i="1"/>
  <c r="Z2514" i="1" s="1"/>
  <c r="D2514" i="1"/>
  <c r="E2514" i="1" s="1"/>
  <c r="D2791" i="1"/>
  <c r="E2791" i="1" s="1"/>
  <c r="D2363" i="1"/>
  <c r="E2363" i="1" s="1"/>
  <c r="O2232" i="1"/>
  <c r="AG2232" i="1" s="1"/>
  <c r="D2232" i="1"/>
  <c r="E2232" i="1" s="1"/>
  <c r="D2671" i="1"/>
  <c r="E2671" i="1" s="1"/>
  <c r="N2717" i="1"/>
  <c r="D2847" i="1"/>
  <c r="E2847" i="1" s="1"/>
  <c r="L2803" i="1"/>
  <c r="D2803" i="1"/>
  <c r="E2803" i="1" s="1"/>
  <c r="N2803" i="1"/>
  <c r="Z2803" i="1" s="1"/>
  <c r="D2807" i="1"/>
  <c r="E2807" i="1" s="1"/>
  <c r="N468" i="1"/>
  <c r="D468" i="1"/>
  <c r="E468" i="1" s="1"/>
  <c r="D532" i="1"/>
  <c r="E532" i="1" s="1"/>
  <c r="N55" i="1"/>
  <c r="U55" i="1" s="1"/>
  <c r="D55" i="1"/>
  <c r="E55" i="1" s="1"/>
  <c r="N552" i="1"/>
  <c r="AG552" i="1" s="1"/>
  <c r="D552" i="1"/>
  <c r="E552" i="1" s="1"/>
  <c r="O535" i="1"/>
  <c r="Z535" i="1" s="1"/>
  <c r="D535" i="1"/>
  <c r="E535" i="1" s="1"/>
  <c r="L381" i="1"/>
  <c r="AF381" i="1" s="1"/>
  <c r="D381" i="1"/>
  <c r="E381" i="1" s="1"/>
  <c r="L629" i="1"/>
  <c r="X629" i="1" s="1"/>
  <c r="D629" i="1"/>
  <c r="E629" i="1" s="1"/>
  <c r="N428" i="1"/>
  <c r="Z428" i="1" s="1"/>
  <c r="D428" i="1"/>
  <c r="E428" i="1" s="1"/>
  <c r="N560" i="1"/>
  <c r="T560" i="1" s="1"/>
  <c r="D560" i="1"/>
  <c r="E560" i="1" s="1"/>
  <c r="N684" i="1"/>
  <c r="D684" i="1"/>
  <c r="E684" i="1" s="1"/>
  <c r="R421" i="1"/>
  <c r="Q421" i="1"/>
  <c r="Z1215" i="1"/>
  <c r="AA1215" i="1"/>
  <c r="U1215" i="1"/>
  <c r="T1215" i="1"/>
  <c r="N1316" i="1"/>
  <c r="D1316" i="1"/>
  <c r="E1316" i="1" s="1"/>
  <c r="D1220" i="1"/>
  <c r="E1220" i="1" s="1"/>
  <c r="Z1428" i="1"/>
  <c r="AA1428" i="1"/>
  <c r="D1210" i="1"/>
  <c r="E1210" i="1" s="1"/>
  <c r="N740" i="1"/>
  <c r="AA740" i="1" s="1"/>
  <c r="D740" i="1"/>
  <c r="E740" i="1" s="1"/>
  <c r="D1044" i="1"/>
  <c r="E1044" i="1" s="1"/>
  <c r="O1388" i="1"/>
  <c r="N1388" i="1"/>
  <c r="D1388" i="1"/>
  <c r="E1388" i="1" s="1"/>
  <c r="D969" i="1"/>
  <c r="E969" i="1" s="1"/>
  <c r="N1034" i="1"/>
  <c r="Z1034" i="1" s="1"/>
  <c r="D1034" i="1"/>
  <c r="E1034" i="1" s="1"/>
  <c r="D1129" i="1"/>
  <c r="E1129" i="1" s="1"/>
  <c r="N1276" i="1"/>
  <c r="D1276" i="1"/>
  <c r="E1276" i="1" s="1"/>
  <c r="D1371" i="1"/>
  <c r="E1371" i="1" s="1"/>
  <c r="N748" i="1"/>
  <c r="D748" i="1"/>
  <c r="E748" i="1" s="1"/>
  <c r="D796" i="1"/>
  <c r="E796" i="1" s="1"/>
  <c r="D940" i="1"/>
  <c r="E940" i="1" s="1"/>
  <c r="D1283" i="1"/>
  <c r="E1283" i="1" s="1"/>
  <c r="N1640" i="1"/>
  <c r="AG1640" i="1" s="1"/>
  <c r="D1640" i="1"/>
  <c r="E1640" i="1" s="1"/>
  <c r="R1485" i="1"/>
  <c r="D1798" i="1"/>
  <c r="E1798" i="1" s="1"/>
  <c r="N1564" i="1"/>
  <c r="T1564" i="1" s="1"/>
  <c r="D1564" i="1"/>
  <c r="E1564" i="1" s="1"/>
  <c r="O1548" i="1"/>
  <c r="N1548" i="1"/>
  <c r="L1548" i="1"/>
  <c r="D1548" i="1"/>
  <c r="E1548" i="1" s="1"/>
  <c r="N1628" i="1"/>
  <c r="D1628" i="1"/>
  <c r="E1628" i="1" s="1"/>
  <c r="N1660" i="1"/>
  <c r="Z1660" i="1" s="1"/>
  <c r="D1660" i="1"/>
  <c r="E1660" i="1" s="1"/>
  <c r="AF1444" i="1"/>
  <c r="R1444" i="1"/>
  <c r="Q1444" i="1"/>
  <c r="D1962" i="1"/>
  <c r="E1962" i="1" s="1"/>
  <c r="O2152" i="1"/>
  <c r="D2152" i="1"/>
  <c r="E2152" i="1" s="1"/>
  <c r="N2335" i="1"/>
  <c r="AA2335" i="1" s="1"/>
  <c r="D2335" i="1"/>
  <c r="E2335" i="1" s="1"/>
  <c r="N2495" i="1"/>
  <c r="D2495" i="1"/>
  <c r="E2495" i="1" s="1"/>
  <c r="D2601" i="1"/>
  <c r="E2601" i="1" s="1"/>
  <c r="O1704" i="1"/>
  <c r="N1704" i="1"/>
  <c r="D1704" i="1"/>
  <c r="E1704" i="1" s="1"/>
  <c r="D2451" i="1"/>
  <c r="E2451" i="1" s="1"/>
  <c r="N2543" i="1"/>
  <c r="D2543" i="1"/>
  <c r="E2543" i="1" s="1"/>
  <c r="O1540" i="1"/>
  <c r="AC1540" i="1" s="1"/>
  <c r="N1540" i="1"/>
  <c r="D1540" i="1"/>
  <c r="E1540" i="1" s="1"/>
  <c r="O2184" i="1"/>
  <c r="D2184" i="1"/>
  <c r="E2184" i="1" s="1"/>
  <c r="L2408" i="1"/>
  <c r="AF2408" i="1" s="1"/>
  <c r="D2408" i="1"/>
  <c r="E2408" i="1" s="1"/>
  <c r="AC2490" i="1"/>
  <c r="AD2490" i="1"/>
  <c r="N2571" i="1"/>
  <c r="U2571" i="1" s="1"/>
  <c r="D2571" i="1"/>
  <c r="E2571" i="1" s="1"/>
  <c r="N1708" i="1"/>
  <c r="D1708" i="1"/>
  <c r="E1708" i="1" s="1"/>
  <c r="D2194" i="1"/>
  <c r="E2194" i="1" s="1"/>
  <c r="L2512" i="1"/>
  <c r="D2512" i="1"/>
  <c r="E2512" i="1" s="1"/>
  <c r="D2430" i="1"/>
  <c r="E2430" i="1" s="1"/>
  <c r="N2546" i="1"/>
  <c r="D2546" i="1"/>
  <c r="E2546" i="1" s="1"/>
  <c r="D2666" i="1"/>
  <c r="E2666" i="1" s="1"/>
  <c r="D2792" i="1"/>
  <c r="E2792" i="1" s="1"/>
  <c r="N2635" i="1"/>
  <c r="Z2635" i="1" s="1"/>
  <c r="D2635" i="1"/>
  <c r="E2635" i="1" s="1"/>
  <c r="O2530" i="1"/>
  <c r="D2530" i="1"/>
  <c r="E2530" i="1" s="1"/>
  <c r="Z2746" i="1"/>
  <c r="AA2746" i="1"/>
  <c r="T2787" i="1"/>
  <c r="U2787" i="1"/>
  <c r="N2563" i="1"/>
  <c r="D2563" i="1"/>
  <c r="E2563" i="1" s="1"/>
  <c r="L2843" i="1"/>
  <c r="N2843" i="1"/>
  <c r="D2843" i="1"/>
  <c r="E2843" i="1" s="1"/>
  <c r="T1332" i="1"/>
  <c r="U1332" i="1"/>
  <c r="D1491" i="1"/>
  <c r="E1491" i="1" s="1"/>
  <c r="AG2629" i="1"/>
  <c r="AG2395" i="1"/>
  <c r="AG2815" i="1"/>
  <c r="N536" i="1"/>
  <c r="Z536" i="1" s="1"/>
  <c r="D536" i="1"/>
  <c r="E536" i="1" s="1"/>
  <c r="Q659" i="1"/>
  <c r="R659" i="1"/>
  <c r="D148" i="1"/>
  <c r="E148" i="1" s="1"/>
  <c r="D340" i="1"/>
  <c r="E340" i="1" s="1"/>
  <c r="L373" i="1"/>
  <c r="AF373" i="1" s="1"/>
  <c r="D373" i="1"/>
  <c r="E373" i="1" s="1"/>
  <c r="L469" i="1"/>
  <c r="D469" i="1"/>
  <c r="E469" i="1" s="1"/>
  <c r="O543" i="1"/>
  <c r="D543" i="1"/>
  <c r="E543" i="1" s="1"/>
  <c r="R637" i="1"/>
  <c r="Q637" i="1"/>
  <c r="N59" i="1"/>
  <c r="D133" i="1"/>
  <c r="E133" i="1" s="1"/>
  <c r="W416" i="1"/>
  <c r="Z416" i="1"/>
  <c r="AA416" i="1"/>
  <c r="X416" i="1"/>
  <c r="AC416" i="1"/>
  <c r="AD416" i="1"/>
  <c r="AC547" i="1"/>
  <c r="AD547" i="1"/>
  <c r="O668" i="1"/>
  <c r="D668" i="1"/>
  <c r="E668" i="1" s="1"/>
  <c r="N444" i="1"/>
  <c r="D444" i="1"/>
  <c r="E444" i="1" s="1"/>
  <c r="N576" i="1"/>
  <c r="D576" i="1"/>
  <c r="E576" i="1" s="1"/>
  <c r="D424" i="1"/>
  <c r="E424" i="1" s="1"/>
  <c r="AC1224" i="1"/>
  <c r="AD1224" i="1"/>
  <c r="AA1224" i="1"/>
  <c r="Z1224" i="1"/>
  <c r="D1281" i="1"/>
  <c r="E1281" i="1" s="1"/>
  <c r="D1060" i="1"/>
  <c r="E1060" i="1" s="1"/>
  <c r="D873" i="1"/>
  <c r="E873" i="1" s="1"/>
  <c r="D985" i="1"/>
  <c r="E985" i="1" s="1"/>
  <c r="D1043" i="1"/>
  <c r="E1043" i="1" s="1"/>
  <c r="O1168" i="1"/>
  <c r="Z1168" i="1" s="1"/>
  <c r="D1168" i="1"/>
  <c r="E1168" i="1" s="1"/>
  <c r="D1300" i="1"/>
  <c r="E1300" i="1" s="1"/>
  <c r="N1356" i="1"/>
  <c r="T1356" i="1" s="1"/>
  <c r="D1356" i="1"/>
  <c r="E1356" i="1" s="1"/>
  <c r="AC1215" i="1"/>
  <c r="R1215" i="1"/>
  <c r="Q1215" i="1"/>
  <c r="AD1215" i="1"/>
  <c r="D1068" i="1"/>
  <c r="E1068" i="1" s="1"/>
  <c r="D1132" i="1"/>
  <c r="E1132" i="1" s="1"/>
  <c r="Z1288" i="1"/>
  <c r="AA1288" i="1"/>
  <c r="AD1416" i="1"/>
  <c r="AC1416" i="1"/>
  <c r="D1754" i="1"/>
  <c r="E1754" i="1" s="1"/>
  <c r="D1500" i="1"/>
  <c r="E1500" i="1" s="1"/>
  <c r="D1496" i="1"/>
  <c r="E1496" i="1" s="1"/>
  <c r="D1565" i="1"/>
  <c r="E1565" i="1" s="1"/>
  <c r="D1902" i="1"/>
  <c r="E1902" i="1" s="1"/>
  <c r="N1484" i="1"/>
  <c r="D1484" i="1"/>
  <c r="E1484" i="1" s="1"/>
  <c r="D1549" i="1"/>
  <c r="E1549" i="1" s="1"/>
  <c r="D1629" i="1"/>
  <c r="E1629" i="1" s="1"/>
  <c r="D1717" i="1"/>
  <c r="E1717" i="1" s="1"/>
  <c r="Z1444" i="1"/>
  <c r="U1444" i="1"/>
  <c r="AA1444" i="1"/>
  <c r="T1444" i="1"/>
  <c r="D2240" i="1"/>
  <c r="E2240" i="1" s="1"/>
  <c r="D2559" i="1"/>
  <c r="E2559" i="1" s="1"/>
  <c r="L2352" i="1"/>
  <c r="U2352" i="1" s="1"/>
  <c r="D2352" i="1"/>
  <c r="E2352" i="1" s="1"/>
  <c r="D2605" i="1"/>
  <c r="E2605" i="1" s="1"/>
  <c r="L2158" i="1"/>
  <c r="AF2158" i="1" s="1"/>
  <c r="AI2158" i="1" s="1"/>
  <c r="D2158" i="1"/>
  <c r="E2158" i="1" s="1"/>
  <c r="AA1436" i="1"/>
  <c r="Z1436" i="1"/>
  <c r="O2136" i="1"/>
  <c r="D2136" i="1"/>
  <c r="E2136" i="1" s="1"/>
  <c r="D2593" i="1"/>
  <c r="E2593" i="1" s="1"/>
  <c r="N2142" i="1"/>
  <c r="T2142" i="1" s="1"/>
  <c r="D2142" i="1"/>
  <c r="E2142" i="1" s="1"/>
  <c r="N2359" i="1"/>
  <c r="D2359" i="1"/>
  <c r="E2359" i="1" s="1"/>
  <c r="N2491" i="1"/>
  <c r="AG2491" i="1" s="1"/>
  <c r="D2491" i="1"/>
  <c r="E2491" i="1" s="1"/>
  <c r="L1755" i="1"/>
  <c r="D1755" i="1"/>
  <c r="E1755" i="1" s="1"/>
  <c r="D2203" i="1"/>
  <c r="E2203" i="1" s="1"/>
  <c r="N2311" i="1"/>
  <c r="D2311" i="1"/>
  <c r="E2311" i="1" s="1"/>
  <c r="N2439" i="1"/>
  <c r="AG2439" i="1" s="1"/>
  <c r="D2439" i="1"/>
  <c r="E2439" i="1" s="1"/>
  <c r="L2796" i="1"/>
  <c r="D2796" i="1"/>
  <c r="E2796" i="1" s="1"/>
  <c r="N2602" i="1"/>
  <c r="D2602" i="1"/>
  <c r="E2602" i="1" s="1"/>
  <c r="L2733" i="1"/>
  <c r="D2733" i="1"/>
  <c r="E2733" i="1" s="1"/>
  <c r="D2590" i="1"/>
  <c r="E2590" i="1" s="1"/>
  <c r="N2733" i="1"/>
  <c r="L2795" i="1"/>
  <c r="N2795" i="1"/>
  <c r="D2795" i="1"/>
  <c r="E2795" i="1"/>
  <c r="O2538" i="1"/>
  <c r="D2538" i="1"/>
  <c r="E2538" i="1" s="1"/>
  <c r="AF2787" i="1"/>
  <c r="Q2787" i="1"/>
  <c r="R2787" i="1"/>
  <c r="Z2718" i="1"/>
  <c r="AA2718" i="1"/>
  <c r="AF1332" i="1"/>
  <c r="R1332" i="1"/>
  <c r="Q1332" i="1"/>
  <c r="AG2473" i="1"/>
  <c r="AG2451" i="1"/>
  <c r="AG2842" i="1"/>
  <c r="AG2823" i="1"/>
  <c r="O68" i="1"/>
  <c r="D68" i="1"/>
  <c r="E68" i="1" s="1"/>
  <c r="O676" i="1"/>
  <c r="D676" i="1"/>
  <c r="E676" i="1" s="1"/>
  <c r="N388" i="1"/>
  <c r="D388" i="1"/>
  <c r="E388" i="1" s="1"/>
  <c r="N484" i="1"/>
  <c r="AG484" i="1" s="1"/>
  <c r="D484" i="1"/>
  <c r="E484" i="1" s="1"/>
  <c r="L645" i="1"/>
  <c r="D645" i="1"/>
  <c r="E645" i="1" s="1"/>
  <c r="R429" i="1"/>
  <c r="Q429" i="1"/>
  <c r="D564" i="1"/>
  <c r="E564" i="1" s="1"/>
  <c r="N544" i="1"/>
  <c r="D544" i="1"/>
  <c r="E544" i="1" s="1"/>
  <c r="R653" i="1"/>
  <c r="Q653" i="1"/>
  <c r="D839" i="1"/>
  <c r="E839" i="1" s="1"/>
  <c r="N1284" i="1"/>
  <c r="D1284" i="1"/>
  <c r="E1284" i="1" s="1"/>
  <c r="D1092" i="1"/>
  <c r="E1092" i="1" s="1"/>
  <c r="Z1408" i="1"/>
  <c r="AA1408" i="1"/>
  <c r="N778" i="1"/>
  <c r="Z778" i="1" s="1"/>
  <c r="D778" i="1"/>
  <c r="E778" i="1" s="1"/>
  <c r="O1380" i="1"/>
  <c r="N1380" i="1"/>
  <c r="T1380" i="1" s="1"/>
  <c r="D1380" i="1"/>
  <c r="E1380" i="1" s="1"/>
  <c r="N1188" i="1"/>
  <c r="AG1188" i="1" s="1"/>
  <c r="D1188" i="1"/>
  <c r="E1188" i="1" s="1"/>
  <c r="O1372" i="1"/>
  <c r="X1372" i="1" s="1"/>
  <c r="N1372" i="1"/>
  <c r="T1372" i="1" s="1"/>
  <c r="D1372" i="1"/>
  <c r="E1372" i="1" s="1"/>
  <c r="O1232" i="1"/>
  <c r="N1232" i="1"/>
  <c r="D1232" i="1"/>
  <c r="E1232" i="1" s="1"/>
  <c r="D812" i="1"/>
  <c r="E812" i="1" s="1"/>
  <c r="D892" i="1"/>
  <c r="E892" i="1" s="1"/>
  <c r="D956" i="1"/>
  <c r="E956" i="1" s="1"/>
  <c r="O1420" i="1"/>
  <c r="W1420" i="1" s="1"/>
  <c r="N1420" i="1"/>
  <c r="T1420" i="1" s="1"/>
  <c r="D1420" i="1"/>
  <c r="E1420" i="1" s="1"/>
  <c r="D1778" i="1"/>
  <c r="E1778" i="1" s="1"/>
  <c r="L1501" i="1"/>
  <c r="W1501" i="1" s="1"/>
  <c r="D1501" i="1"/>
  <c r="E1501" i="1" s="1"/>
  <c r="N1516" i="1"/>
  <c r="AG1516" i="1" s="1"/>
  <c r="D1516" i="1"/>
  <c r="E1516" i="1" s="1"/>
  <c r="N1648" i="1"/>
  <c r="AG1648" i="1" s="1"/>
  <c r="D1648" i="1"/>
  <c r="E1648" i="1" s="1"/>
  <c r="AC1336" i="1"/>
  <c r="AD1336" i="1"/>
  <c r="D2059" i="1"/>
  <c r="E2059" i="1" s="1"/>
  <c r="N1492" i="1"/>
  <c r="AG1492" i="1" s="1"/>
  <c r="D1492" i="1"/>
  <c r="E1492" i="1" s="1"/>
  <c r="AC1444" i="1"/>
  <c r="W1444" i="1"/>
  <c r="AD1444" i="1"/>
  <c r="X1444" i="1"/>
  <c r="D2026" i="1"/>
  <c r="E2026" i="1" s="1"/>
  <c r="D2355" i="1"/>
  <c r="E2355" i="1" s="1"/>
  <c r="D2560" i="1"/>
  <c r="E2560" i="1" s="1"/>
  <c r="N1560" i="1"/>
  <c r="AG1560" i="1" s="1"/>
  <c r="D1560" i="1"/>
  <c r="E1560" i="1" s="1"/>
  <c r="N2367" i="1"/>
  <c r="AG2367" i="1" s="1"/>
  <c r="D2367" i="1"/>
  <c r="E2367" i="1" s="1"/>
  <c r="L2528" i="1"/>
  <c r="AF2528" i="1" s="1"/>
  <c r="D2528" i="1"/>
  <c r="E2528" i="1" s="1"/>
  <c r="AF1488" i="1"/>
  <c r="Q1488" i="1"/>
  <c r="R1488" i="1"/>
  <c r="L2368" i="1"/>
  <c r="AF2368" i="1" s="1"/>
  <c r="D2368" i="1"/>
  <c r="E2368" i="1" s="1"/>
  <c r="AC1436" i="1"/>
  <c r="AD1436" i="1"/>
  <c r="N2463" i="1"/>
  <c r="D2463" i="1"/>
  <c r="E2463" i="1" s="1"/>
  <c r="N2519" i="1"/>
  <c r="AA2519" i="1" s="1"/>
  <c r="D2519" i="1"/>
  <c r="E2519" i="1" s="1"/>
  <c r="N2594" i="1"/>
  <c r="D2594" i="1"/>
  <c r="E2594" i="1" s="1"/>
  <c r="N1596" i="1"/>
  <c r="D1596" i="1"/>
  <c r="E1596" i="1" s="1"/>
  <c r="N2511" i="1"/>
  <c r="D2511" i="1"/>
  <c r="E2511" i="1" s="1"/>
  <c r="D2589" i="1"/>
  <c r="E2589" i="1" s="1"/>
  <c r="D2139" i="1"/>
  <c r="E2139" i="1" s="1"/>
  <c r="O2208" i="1"/>
  <c r="D2208" i="1"/>
  <c r="E2208" i="1" s="1"/>
  <c r="L2392" i="1"/>
  <c r="D2392" i="1"/>
  <c r="E2392" i="1" s="1"/>
  <c r="L2440" i="1"/>
  <c r="R2440" i="1" s="1"/>
  <c r="D2440" i="1"/>
  <c r="E2440" i="1" s="1"/>
  <c r="O2498" i="1"/>
  <c r="D2498" i="1"/>
  <c r="E2498" i="1" s="1"/>
  <c r="D2624" i="1"/>
  <c r="E2624" i="1" s="1"/>
  <c r="D2255" i="1"/>
  <c r="E2255" i="1" s="1"/>
  <c r="D2679" i="1"/>
  <c r="E2679" i="1" s="1"/>
  <c r="D2740" i="1"/>
  <c r="E2740" i="1" s="1"/>
  <c r="N2737" i="1"/>
  <c r="D2608" i="1"/>
  <c r="E2608" i="1" s="1"/>
  <c r="D2714" i="1"/>
  <c r="E2714" i="1" s="1"/>
  <c r="O2168" i="1"/>
  <c r="D2168" i="1"/>
  <c r="E2168" i="1" s="1"/>
  <c r="D2839" i="1"/>
  <c r="E2839" i="1" s="1"/>
  <c r="L2779" i="1"/>
  <c r="N2779" i="1"/>
  <c r="D2779" i="1"/>
  <c r="E2779" i="1" s="1"/>
  <c r="N2738" i="1"/>
  <c r="U2738" i="1" s="1"/>
  <c r="O2738" i="1"/>
  <c r="D2738" i="1"/>
  <c r="E2738" i="1" s="1"/>
  <c r="AA1352" i="1"/>
  <c r="Z1352" i="1"/>
  <c r="D180" i="1"/>
  <c r="E180" i="1" s="1"/>
  <c r="N404" i="1"/>
  <c r="D404" i="1"/>
  <c r="E404" i="1" s="1"/>
  <c r="L485" i="1"/>
  <c r="AF485" i="1" s="1"/>
  <c r="D485" i="1"/>
  <c r="E485" i="1" s="1"/>
  <c r="R565" i="1"/>
  <c r="Q565" i="1"/>
  <c r="D101" i="1"/>
  <c r="E101" i="1" s="1"/>
  <c r="R445" i="1"/>
  <c r="Q445" i="1"/>
  <c r="R557" i="1"/>
  <c r="Q557" i="1"/>
  <c r="L661" i="1"/>
  <c r="D661" i="1"/>
  <c r="E661" i="1" s="1"/>
  <c r="N371" i="1"/>
  <c r="U371" i="1" s="1"/>
  <c r="D371" i="1"/>
  <c r="E371" i="1" s="1"/>
  <c r="D615" i="1"/>
  <c r="E615" i="1" s="1"/>
  <c r="D999" i="1"/>
  <c r="E999" i="1" s="1"/>
  <c r="AC1296" i="1"/>
  <c r="Z1296" i="1"/>
  <c r="AD1296" i="1"/>
  <c r="AA1296" i="1"/>
  <c r="Z1412" i="1"/>
  <c r="AA1412" i="1"/>
  <c r="N794" i="1"/>
  <c r="AG794" i="1" s="1"/>
  <c r="D794" i="1"/>
  <c r="E794" i="1" s="1"/>
  <c r="D889" i="1"/>
  <c r="E889" i="1" s="1"/>
  <c r="D1055" i="1"/>
  <c r="E1055" i="1" s="1"/>
  <c r="D1212" i="1"/>
  <c r="E1212" i="1" s="1"/>
  <c r="D1379" i="1"/>
  <c r="E1379" i="1" s="1"/>
  <c r="D705" i="1"/>
  <c r="E705" i="1" s="1"/>
  <c r="Z1240" i="1"/>
  <c r="AA1240" i="1"/>
  <c r="Z1424" i="1"/>
  <c r="AC1424" i="1"/>
  <c r="AD1424" i="1"/>
  <c r="AA1424" i="1"/>
  <c r="N764" i="1"/>
  <c r="D764" i="1"/>
  <c r="E764" i="1" s="1"/>
  <c r="D1084" i="1"/>
  <c r="E1084" i="1" s="1"/>
  <c r="D1143" i="1"/>
  <c r="E1143" i="1" s="1"/>
  <c r="N1672" i="1"/>
  <c r="U1672" i="1" s="1"/>
  <c r="D1672" i="1"/>
  <c r="E1672" i="1" s="1"/>
  <c r="N1728" i="1"/>
  <c r="D1728" i="1"/>
  <c r="E1728" i="1" s="1"/>
  <c r="N1532" i="1"/>
  <c r="AG1532" i="1" s="1"/>
  <c r="D1532" i="1"/>
  <c r="E1532" i="1" s="1"/>
  <c r="Z1756" i="1"/>
  <c r="AA1756" i="1"/>
  <c r="D1512" i="1"/>
  <c r="E1512" i="1" s="1"/>
  <c r="N1680" i="1"/>
  <c r="D1680" i="1"/>
  <c r="E1680" i="1" s="1"/>
  <c r="N1568" i="1"/>
  <c r="D1568" i="1"/>
  <c r="E1568" i="1" s="1"/>
  <c r="R1755" i="1"/>
  <c r="L1493" i="1"/>
  <c r="D1493" i="1"/>
  <c r="E1493" i="1" s="1"/>
  <c r="N1676" i="1"/>
  <c r="D1676" i="1"/>
  <c r="E1676" i="1" s="1"/>
  <c r="D2187" i="1"/>
  <c r="E2187" i="1" s="1"/>
  <c r="L2456" i="1"/>
  <c r="D2456" i="1"/>
  <c r="E2456" i="1" s="1"/>
  <c r="L2134" i="1"/>
  <c r="T2134" i="1" s="1"/>
  <c r="D2134" i="1"/>
  <c r="E2134" i="1" s="1"/>
  <c r="N2174" i="1"/>
  <c r="U2174" i="1" s="1"/>
  <c r="D2174" i="1"/>
  <c r="E2174" i="1" s="1"/>
  <c r="D2264" i="1"/>
  <c r="E2264" i="1" s="1"/>
  <c r="T1488" i="1"/>
  <c r="Z1488" i="1"/>
  <c r="U1488" i="1"/>
  <c r="AA1488" i="1"/>
  <c r="L2496" i="1"/>
  <c r="AF2496" i="1" s="1"/>
  <c r="D2496" i="1"/>
  <c r="E2496" i="1" s="1"/>
  <c r="Z1440" i="1"/>
  <c r="AA1440" i="1"/>
  <c r="AC2153" i="1"/>
  <c r="AD2153" i="1"/>
  <c r="D2287" i="1"/>
  <c r="E2287" i="1" s="1"/>
  <c r="N2467" i="1"/>
  <c r="AA2467" i="1" s="1"/>
  <c r="D2467" i="1"/>
  <c r="E2467" i="1" s="1"/>
  <c r="N2182" i="1"/>
  <c r="D2182" i="1"/>
  <c r="E2182" i="1" s="1"/>
  <c r="D2209" i="1"/>
  <c r="E2209" i="1" s="1"/>
  <c r="N2375" i="1"/>
  <c r="AG2375" i="1" s="1"/>
  <c r="D2375" i="1"/>
  <c r="E2375" i="1" s="1"/>
  <c r="AC2522" i="1"/>
  <c r="AD2522" i="1"/>
  <c r="N2603" i="1"/>
  <c r="AG2603" i="1" s="1"/>
  <c r="D2603" i="1"/>
  <c r="E2603" i="1" s="1"/>
  <c r="O2144" i="1"/>
  <c r="D2144" i="1"/>
  <c r="E2144" i="1" s="1"/>
  <c r="D2261" i="1"/>
  <c r="E2261" i="1" s="1"/>
  <c r="N2327" i="1"/>
  <c r="AG2327" i="1" s="1"/>
  <c r="D2327" i="1"/>
  <c r="E2327" i="1" s="1"/>
  <c r="L2536" i="1"/>
  <c r="D2536" i="1"/>
  <c r="E2536" i="1" s="1"/>
  <c r="N2554" i="1"/>
  <c r="AG2554" i="1" s="1"/>
  <c r="D2554" i="1"/>
  <c r="E2554" i="1" s="1"/>
  <c r="D2688" i="1"/>
  <c r="E2688" i="1" s="1"/>
  <c r="N2236" i="1"/>
  <c r="D2236" i="1"/>
  <c r="E2236" i="1" s="1"/>
  <c r="D2758" i="1"/>
  <c r="E2758" i="1" s="1"/>
  <c r="AC2193" i="1"/>
  <c r="D2558" i="1"/>
  <c r="E2558" i="1" s="1"/>
  <c r="R2859" i="1"/>
  <c r="Q2859" i="1"/>
  <c r="D2702" i="1"/>
  <c r="E2702" i="1" s="1"/>
  <c r="L2237" i="1"/>
  <c r="AF2237" i="1" s="1"/>
  <c r="D2237" i="1"/>
  <c r="E2237" i="1" s="1"/>
  <c r="AC1352" i="1"/>
  <c r="AD1352" i="1"/>
  <c r="D2775" i="1"/>
  <c r="E2775" i="1" s="1"/>
  <c r="AG2409" i="1"/>
  <c r="AG2481" i="1"/>
  <c r="AG2839" i="1"/>
  <c r="D104" i="1"/>
  <c r="E104" i="1" s="1"/>
  <c r="L501" i="1"/>
  <c r="AF501" i="1" s="1"/>
  <c r="D501" i="1"/>
  <c r="E501" i="1" s="1"/>
  <c r="R581" i="1"/>
  <c r="Q581" i="1"/>
  <c r="N682" i="1"/>
  <c r="D682" i="1"/>
  <c r="E682" i="1" s="1"/>
  <c r="O587" i="1"/>
  <c r="D587" i="1"/>
  <c r="E587" i="1" s="1"/>
  <c r="T408" i="1"/>
  <c r="AA408" i="1"/>
  <c r="U408" i="1"/>
  <c r="Z408" i="1"/>
  <c r="L597" i="1"/>
  <c r="D597" i="1"/>
  <c r="E597" i="1" s="1"/>
  <c r="N508" i="1"/>
  <c r="Z508" i="1" s="1"/>
  <c r="D508" i="1"/>
  <c r="E508" i="1" s="1"/>
  <c r="R635" i="1"/>
  <c r="Q635" i="1"/>
  <c r="D737" i="1"/>
  <c r="E737" i="1" s="1"/>
  <c r="O1152" i="1"/>
  <c r="D1152" i="1"/>
  <c r="E1152" i="1" s="1"/>
  <c r="O1176" i="1"/>
  <c r="Z1176" i="1" s="1"/>
  <c r="D1176" i="1"/>
  <c r="E1176" i="1" s="1"/>
  <c r="D1326" i="1"/>
  <c r="E1326" i="1"/>
  <c r="D1251" i="1"/>
  <c r="E1251" i="1" s="1"/>
  <c r="N810" i="1"/>
  <c r="AG810" i="1" s="1"/>
  <c r="D810" i="1"/>
  <c r="E810" i="1" s="1"/>
  <c r="D921" i="1"/>
  <c r="E921" i="1" s="1"/>
  <c r="D1017" i="1"/>
  <c r="E1017" i="1" s="1"/>
  <c r="Z1248" i="1"/>
  <c r="AA1248" i="1"/>
  <c r="Z1396" i="1"/>
  <c r="AA1396" i="1"/>
  <c r="O1160" i="1"/>
  <c r="AA1160" i="1" s="1"/>
  <c r="D1160" i="1"/>
  <c r="E1160" i="1" s="1"/>
  <c r="O1280" i="1"/>
  <c r="W1280" i="1" s="1"/>
  <c r="N1280" i="1"/>
  <c r="D1280" i="1"/>
  <c r="E1280" i="1" s="1"/>
  <c r="N706" i="1"/>
  <c r="AA706" i="1" s="1"/>
  <c r="D706" i="1"/>
  <c r="E706" i="1" s="1"/>
  <c r="D1100" i="1"/>
  <c r="E1100" i="1" s="1"/>
  <c r="Z1272" i="1"/>
  <c r="AA1272" i="1"/>
  <c r="N1608" i="1"/>
  <c r="D1608" i="1"/>
  <c r="E1608" i="1" s="1"/>
  <c r="N1688" i="1"/>
  <c r="AG1688" i="1" s="1"/>
  <c r="AI1688" i="1" s="1"/>
  <c r="D1688" i="1"/>
  <c r="E1688" i="1" s="1"/>
  <c r="AA1328" i="1"/>
  <c r="Z1328" i="1"/>
  <c r="N1604" i="1"/>
  <c r="AA1604" i="1" s="1"/>
  <c r="D1604" i="1"/>
  <c r="E1604" i="1" s="1"/>
  <c r="D1766" i="1"/>
  <c r="E1766" i="1" s="1"/>
  <c r="N1752" i="1"/>
  <c r="D1752" i="1"/>
  <c r="E1752" i="1" s="1"/>
  <c r="L1525" i="1"/>
  <c r="AF1525" i="1" s="1"/>
  <c r="D1525" i="1"/>
  <c r="E1525" i="1" s="1"/>
  <c r="D1870" i="1"/>
  <c r="E1870" i="1" s="1"/>
  <c r="D1934" i="1"/>
  <c r="E1934" i="1" s="1"/>
  <c r="N1612" i="1"/>
  <c r="AG1612" i="1" s="1"/>
  <c r="D1612" i="1"/>
  <c r="E1612" i="1" s="1"/>
  <c r="D1770" i="1"/>
  <c r="E1770" i="1" s="1"/>
  <c r="D2110" i="1"/>
  <c r="E2110" i="1" s="1"/>
  <c r="AC2209" i="1"/>
  <c r="AD2209" i="1"/>
  <c r="R2288" i="1"/>
  <c r="Q2288" i="1"/>
  <c r="D2592" i="1"/>
  <c r="E2592" i="1" s="1"/>
  <c r="R2448" i="1"/>
  <c r="Q2448" i="1"/>
  <c r="D1523" i="1"/>
  <c r="E1523" i="1" s="1"/>
  <c r="D2235" i="1"/>
  <c r="E2235" i="1" s="1"/>
  <c r="D2315" i="1"/>
  <c r="E2315" i="1" s="1"/>
  <c r="N2487" i="1"/>
  <c r="T2487" i="1" s="1"/>
  <c r="D2487" i="1"/>
  <c r="E2487" i="1" s="1"/>
  <c r="N2547" i="1"/>
  <c r="AG2547" i="1" s="1"/>
  <c r="D2547" i="1"/>
  <c r="E2547" i="1" s="1"/>
  <c r="AD1712" i="1"/>
  <c r="D2123" i="1"/>
  <c r="E2123" i="1" s="1"/>
  <c r="L2166" i="1"/>
  <c r="D2166" i="1"/>
  <c r="E2166" i="1" s="1"/>
  <c r="N2535" i="1"/>
  <c r="AG2535" i="1" s="1"/>
  <c r="D2535" i="1"/>
  <c r="E2535" i="1" s="1"/>
  <c r="D1483" i="1"/>
  <c r="E1483" i="1" s="1"/>
  <c r="N2230" i="1"/>
  <c r="D2230" i="1"/>
  <c r="E2230" i="1" s="1"/>
  <c r="D2267" i="1"/>
  <c r="E2267" i="1"/>
  <c r="D2417" i="1"/>
  <c r="E2417" i="1" s="1"/>
  <c r="L2480" i="1"/>
  <c r="AF2480" i="1" s="1"/>
  <c r="D2480" i="1"/>
  <c r="E2480" i="1" s="1"/>
  <c r="N2578" i="1"/>
  <c r="AG2578" i="1" s="1"/>
  <c r="D2578" i="1"/>
  <c r="E2578" i="1" s="1"/>
  <c r="N2651" i="1"/>
  <c r="AA2651" i="1" s="1"/>
  <c r="D2651" i="1"/>
  <c r="E2651" i="1" s="1"/>
  <c r="L2764" i="1"/>
  <c r="AF2764" i="1" s="1"/>
  <c r="D2764" i="1"/>
  <c r="E2764" i="1" s="1"/>
  <c r="D2753" i="1"/>
  <c r="E2753" i="1" s="1"/>
  <c r="O2137" i="1"/>
  <c r="D2750" i="1"/>
  <c r="E2750" i="1" s="1"/>
  <c r="D2326" i="1"/>
  <c r="E2326" i="1" s="1"/>
  <c r="N2753" i="1"/>
  <c r="L2827" i="1"/>
  <c r="AF2827" i="1" s="1"/>
  <c r="N2827" i="1"/>
  <c r="D2827" i="1"/>
  <c r="E2827" i="1" s="1"/>
  <c r="D2323" i="1"/>
  <c r="E2323" i="1" s="1"/>
  <c r="D2850" i="1"/>
  <c r="E2850" i="1" s="1"/>
  <c r="L2771" i="1"/>
  <c r="AF2771" i="1" s="1"/>
  <c r="N2771" i="1"/>
  <c r="AG2771" i="1" s="1"/>
  <c r="D2771" i="1"/>
  <c r="E2771" i="1" s="1"/>
  <c r="D2395" i="1"/>
  <c r="E2395" i="1" s="1"/>
  <c r="Z1264" i="1"/>
  <c r="AA1264" i="1"/>
  <c r="L2835" i="1"/>
  <c r="N2835" i="1"/>
  <c r="D2835" i="1"/>
  <c r="E2835" i="1" s="1"/>
  <c r="AC1264" i="1"/>
  <c r="AD1264" i="1"/>
  <c r="AF183" i="2"/>
  <c r="AH183" i="2" s="1"/>
  <c r="R183" i="2"/>
  <c r="Q183" i="2"/>
  <c r="AF328" i="2"/>
  <c r="R328" i="2"/>
  <c r="Q328" i="2"/>
  <c r="AF360" i="2"/>
  <c r="R360" i="2"/>
  <c r="Q360" i="2"/>
  <c r="AF472" i="2"/>
  <c r="R472" i="2"/>
  <c r="Q472" i="2"/>
  <c r="AF905" i="2"/>
  <c r="Q905" i="2"/>
  <c r="R905" i="2"/>
  <c r="AF1079" i="2"/>
  <c r="R1079" i="2"/>
  <c r="Q1079" i="2"/>
  <c r="AF1467" i="2"/>
  <c r="AH1467" i="2" s="1"/>
  <c r="T1467" i="2"/>
  <c r="U1467" i="2"/>
  <c r="R1467" i="2"/>
  <c r="Q1467" i="2"/>
  <c r="AF1531" i="2"/>
  <c r="U1531" i="2"/>
  <c r="R1531" i="2"/>
  <c r="Q1531" i="2"/>
  <c r="T1531" i="2"/>
  <c r="AF1600" i="2"/>
  <c r="R1600" i="2"/>
  <c r="Q1600" i="2"/>
  <c r="AF2157" i="2"/>
  <c r="AI2157" i="2" s="1"/>
  <c r="R2157" i="2"/>
  <c r="Q2157" i="2"/>
  <c r="AF2212" i="2"/>
  <c r="R2212" i="2"/>
  <c r="Q2212" i="2"/>
  <c r="AF2258" i="2"/>
  <c r="Q2258" i="2"/>
  <c r="R2258" i="2"/>
  <c r="AF72" i="2"/>
  <c r="R72" i="2"/>
  <c r="Q72" i="2"/>
  <c r="AF343" i="2"/>
  <c r="R343" i="2"/>
  <c r="Q343" i="2"/>
  <c r="AF530" i="2"/>
  <c r="Q530" i="2"/>
  <c r="R530" i="2"/>
  <c r="AF768" i="2"/>
  <c r="R768" i="2"/>
  <c r="Q768" i="2"/>
  <c r="AF796" i="2"/>
  <c r="R796" i="2"/>
  <c r="Q796" i="2"/>
  <c r="AF1153" i="2"/>
  <c r="U1153" i="2"/>
  <c r="T1153" i="2"/>
  <c r="Q1153" i="2"/>
  <c r="R1153" i="2"/>
  <c r="AF1185" i="2"/>
  <c r="Q1185" i="2"/>
  <c r="R1185" i="2"/>
  <c r="AF1050" i="2"/>
  <c r="X1050" i="2"/>
  <c r="W1050" i="2"/>
  <c r="Q1050" i="2"/>
  <c r="R1050" i="2"/>
  <c r="R1475" i="2"/>
  <c r="Q1475" i="2"/>
  <c r="AF2077" i="2"/>
  <c r="X2077" i="2"/>
  <c r="W2077" i="2"/>
  <c r="R2077" i="2"/>
  <c r="Q2077" i="2"/>
  <c r="R2117" i="2"/>
  <c r="AF2011" i="2"/>
  <c r="R2011" i="2"/>
  <c r="Q2011" i="2"/>
  <c r="AF2230" i="2"/>
  <c r="R2230" i="2"/>
  <c r="Q2230" i="2"/>
  <c r="AF2262" i="2"/>
  <c r="R2262" i="2"/>
  <c r="Q2262" i="2"/>
  <c r="AF61" i="1"/>
  <c r="Q61" i="1"/>
  <c r="R61" i="1"/>
  <c r="AH2836" i="1"/>
  <c r="AI2836" i="1"/>
  <c r="AF240" i="2"/>
  <c r="R240" i="2"/>
  <c r="Q240" i="2"/>
  <c r="AF863" i="2"/>
  <c r="U863" i="2"/>
  <c r="T863" i="2"/>
  <c r="R863" i="2"/>
  <c r="Q863" i="2"/>
  <c r="AF958" i="2"/>
  <c r="U958" i="2"/>
  <c r="AF914" i="2"/>
  <c r="X914" i="2"/>
  <c r="W914" i="2"/>
  <c r="R1483" i="2"/>
  <c r="Q1483" i="2"/>
  <c r="AI1467" i="2"/>
  <c r="AF1584" i="2"/>
  <c r="R1584" i="2"/>
  <c r="Q1584" i="2"/>
  <c r="AF1608" i="2"/>
  <c r="R1608" i="2"/>
  <c r="Q1608" i="2"/>
  <c r="AF1419" i="2"/>
  <c r="R1419" i="2"/>
  <c r="Q1419" i="2"/>
  <c r="AF2029" i="2"/>
  <c r="X2029" i="2"/>
  <c r="W2029" i="2"/>
  <c r="R2029" i="2"/>
  <c r="Q2029" i="2"/>
  <c r="AF2101" i="2"/>
  <c r="X2101" i="2"/>
  <c r="W2101" i="2"/>
  <c r="R2101" i="2"/>
  <c r="Q2101" i="2"/>
  <c r="AF2234" i="2"/>
  <c r="AI2234" i="2" s="1"/>
  <c r="Q2234" i="2"/>
  <c r="R2234" i="2"/>
  <c r="AF2266" i="2"/>
  <c r="Q2266" i="2"/>
  <c r="R2266" i="2"/>
  <c r="AF106" i="2"/>
  <c r="Q106" i="2"/>
  <c r="R106" i="2"/>
  <c r="AF624" i="2"/>
  <c r="R624" i="2"/>
  <c r="Q624" i="2"/>
  <c r="AF728" i="2"/>
  <c r="R728" i="2"/>
  <c r="Q728" i="2"/>
  <c r="AF1129" i="2"/>
  <c r="U1129" i="2"/>
  <c r="T1129" i="2"/>
  <c r="Q1129" i="2"/>
  <c r="R1129" i="2"/>
  <c r="AF1193" i="2"/>
  <c r="AH1193" i="2" s="1"/>
  <c r="U1193" i="2"/>
  <c r="T1193" i="2"/>
  <c r="Q1193" i="2"/>
  <c r="R1193" i="2"/>
  <c r="AF1491" i="2"/>
  <c r="U1491" i="2"/>
  <c r="R1491" i="2"/>
  <c r="Q1491" i="2"/>
  <c r="T1491" i="2"/>
  <c r="AF2173" i="2"/>
  <c r="R2173" i="2"/>
  <c r="Q2173" i="2"/>
  <c r="AF2238" i="2"/>
  <c r="R2238" i="2"/>
  <c r="Q2238" i="2"/>
  <c r="AF219" i="2"/>
  <c r="T219" i="2"/>
  <c r="U219" i="2"/>
  <c r="R219" i="2"/>
  <c r="Q219" i="2"/>
  <c r="AF175" i="2"/>
  <c r="R175" i="2"/>
  <c r="Q175" i="2"/>
  <c r="AF780" i="2"/>
  <c r="R780" i="2"/>
  <c r="Q780" i="2"/>
  <c r="AF875" i="2"/>
  <c r="AI875" i="2" s="1"/>
  <c r="R875" i="2"/>
  <c r="Q875" i="2"/>
  <c r="AF1063" i="2"/>
  <c r="R1063" i="2"/>
  <c r="Q1063" i="2"/>
  <c r="AF1095" i="2"/>
  <c r="R1095" i="2"/>
  <c r="Q1095" i="2"/>
  <c r="AF1233" i="2"/>
  <c r="Q1233" i="2"/>
  <c r="R1233" i="2"/>
  <c r="AF1411" i="2"/>
  <c r="R1411" i="2"/>
  <c r="Q1411" i="2"/>
  <c r="AF1435" i="2"/>
  <c r="T1435" i="2"/>
  <c r="U1435" i="2"/>
  <c r="R1435" i="2"/>
  <c r="Q1435" i="2"/>
  <c r="AF1499" i="2"/>
  <c r="U1499" i="2"/>
  <c r="R1499" i="2"/>
  <c r="Q1499" i="2"/>
  <c r="T1499" i="2"/>
  <c r="AF1686" i="2"/>
  <c r="R1686" i="2"/>
  <c r="Q1686" i="2"/>
  <c r="AF1814" i="2"/>
  <c r="R1814" i="2"/>
  <c r="Q1814" i="2"/>
  <c r="AF2013" i="2"/>
  <c r="R2013" i="2"/>
  <c r="Q2013" i="2"/>
  <c r="AF2085" i="2"/>
  <c r="X2085" i="2"/>
  <c r="W2085" i="2"/>
  <c r="R2085" i="2"/>
  <c r="Q2085" i="2"/>
  <c r="AF2125" i="2"/>
  <c r="X2125" i="2"/>
  <c r="W2125" i="2"/>
  <c r="R2125" i="2"/>
  <c r="Q2125" i="2"/>
  <c r="AF2181" i="2"/>
  <c r="R2181" i="2"/>
  <c r="Q2181" i="2"/>
  <c r="AF2242" i="2"/>
  <c r="Q2242" i="2"/>
  <c r="R2242" i="2"/>
  <c r="AH595" i="1"/>
  <c r="AI595" i="1"/>
  <c r="AF114" i="2"/>
  <c r="Q114" i="2"/>
  <c r="R114" i="2"/>
  <c r="AF401" i="2"/>
  <c r="Q401" i="2"/>
  <c r="R401" i="2"/>
  <c r="AF683" i="2"/>
  <c r="T683" i="2"/>
  <c r="U683" i="2"/>
  <c r="R683" i="2"/>
  <c r="Q683" i="2"/>
  <c r="AF674" i="2"/>
  <c r="X674" i="2"/>
  <c r="W674" i="2"/>
  <c r="Q674" i="2"/>
  <c r="R674" i="2"/>
  <c r="AF879" i="2"/>
  <c r="U879" i="2"/>
  <c r="T879" i="2"/>
  <c r="R879" i="2"/>
  <c r="Q879" i="2"/>
  <c r="AF990" i="2"/>
  <c r="AF1137" i="2"/>
  <c r="U1137" i="2"/>
  <c r="T1137" i="2"/>
  <c r="Q1137" i="2"/>
  <c r="R1137" i="2"/>
  <c r="AF1169" i="2"/>
  <c r="U1169" i="2"/>
  <c r="T1169" i="2"/>
  <c r="Q1169" i="2"/>
  <c r="R1169" i="2"/>
  <c r="AF1443" i="2"/>
  <c r="T1443" i="2"/>
  <c r="U1443" i="2"/>
  <c r="R1443" i="2"/>
  <c r="Q1443" i="2"/>
  <c r="AF1568" i="2"/>
  <c r="R1568" i="2"/>
  <c r="Q1568" i="2"/>
  <c r="AF1592" i="2"/>
  <c r="R1592" i="2"/>
  <c r="Q1592" i="2"/>
  <c r="AF1623" i="2"/>
  <c r="U1623" i="2"/>
  <c r="T1623" i="2"/>
  <c r="AF2246" i="2"/>
  <c r="R2246" i="2"/>
  <c r="Q2246" i="2"/>
  <c r="AF454" i="2"/>
  <c r="R454" i="2"/>
  <c r="Q454" i="2"/>
  <c r="AF1515" i="2"/>
  <c r="U1515" i="2"/>
  <c r="R1515" i="2"/>
  <c r="T1515" i="2"/>
  <c r="Q1515" i="2"/>
  <c r="AH1435" i="2"/>
  <c r="AI1435" i="2"/>
  <c r="AF2109" i="2"/>
  <c r="X2109" i="2"/>
  <c r="W2109" i="2"/>
  <c r="R2109" i="2"/>
  <c r="Q2109" i="2"/>
  <c r="AF2250" i="2"/>
  <c r="Q2250" i="2"/>
  <c r="R2250" i="2"/>
  <c r="AF122" i="2"/>
  <c r="Q122" i="2"/>
  <c r="R122" i="2"/>
  <c r="AF869" i="2"/>
  <c r="R869" i="2"/>
  <c r="Q869" i="2"/>
  <c r="AF859" i="2"/>
  <c r="R859" i="2"/>
  <c r="Q859" i="2"/>
  <c r="AF918" i="2"/>
  <c r="T918" i="2"/>
  <c r="AF1118" i="2"/>
  <c r="U1118" i="2"/>
  <c r="T1118" i="2"/>
  <c r="R1118" i="2"/>
  <c r="Q1118" i="2"/>
  <c r="AF1111" i="2"/>
  <c r="R1111" i="2"/>
  <c r="Q1111" i="2"/>
  <c r="AF1145" i="2"/>
  <c r="U1145" i="2"/>
  <c r="Q1145" i="2"/>
  <c r="R1145" i="2"/>
  <c r="AF1012" i="2"/>
  <c r="AI1012" i="2" s="1"/>
  <c r="X1012" i="2"/>
  <c r="R1012" i="2"/>
  <c r="W1012" i="2"/>
  <c r="Q1012" i="2"/>
  <c r="AF1249" i="2"/>
  <c r="Q1249" i="2"/>
  <c r="R1249" i="2"/>
  <c r="AF1459" i="2"/>
  <c r="T1459" i="2"/>
  <c r="U1459" i="2"/>
  <c r="R1459" i="2"/>
  <c r="Q1459" i="2"/>
  <c r="AF1523" i="2"/>
  <c r="R1523" i="2"/>
  <c r="Q1523" i="2"/>
  <c r="R2021" i="2"/>
  <c r="AF2093" i="2"/>
  <c r="AI2093" i="2" s="1"/>
  <c r="X2093" i="2"/>
  <c r="W2093" i="2"/>
  <c r="R2093" i="2"/>
  <c r="Q2093" i="2"/>
  <c r="AF2133" i="2"/>
  <c r="R2133" i="2"/>
  <c r="Q2133" i="2"/>
  <c r="AF2254" i="2"/>
  <c r="R2254" i="2"/>
  <c r="Q2254" i="2"/>
  <c r="AG43" i="2"/>
  <c r="AD43" i="2"/>
  <c r="AC43" i="2"/>
  <c r="AG42" i="2"/>
  <c r="AD42" i="2"/>
  <c r="AC42" i="2"/>
  <c r="E55" i="2"/>
  <c r="L55" i="2" s="1"/>
  <c r="AD46" i="2"/>
  <c r="AC46" i="2"/>
  <c r="Z74" i="2"/>
  <c r="AA74" i="2"/>
  <c r="AA80" i="2"/>
  <c r="Z80" i="2"/>
  <c r="U80" i="2"/>
  <c r="T80" i="2"/>
  <c r="AA61" i="2"/>
  <c r="Z61" i="2"/>
  <c r="AA56" i="2"/>
  <c r="Z56" i="2"/>
  <c r="AG106" i="2"/>
  <c r="AA106" i="2"/>
  <c r="Z106" i="2"/>
  <c r="T106" i="2"/>
  <c r="U106" i="2"/>
  <c r="E77" i="2"/>
  <c r="L77" i="2" s="1"/>
  <c r="AA53" i="2"/>
  <c r="Z53" i="2"/>
  <c r="AA110" i="2"/>
  <c r="Z110" i="2"/>
  <c r="AD85" i="2"/>
  <c r="AC85" i="2"/>
  <c r="AD70" i="2"/>
  <c r="AC70" i="2"/>
  <c r="AD106" i="2"/>
  <c r="AC106" i="2"/>
  <c r="X106" i="2"/>
  <c r="W106" i="2"/>
  <c r="N132" i="2"/>
  <c r="D132" i="2"/>
  <c r="E132" i="2" s="1"/>
  <c r="O132" i="2"/>
  <c r="AD147" i="2"/>
  <c r="AA147" i="2"/>
  <c r="Z147" i="2"/>
  <c r="AC147" i="2"/>
  <c r="L39" i="2"/>
  <c r="AF39" i="2" s="1"/>
  <c r="AG110" i="2"/>
  <c r="E162" i="2"/>
  <c r="L162" i="2" s="1"/>
  <c r="W162" i="2" s="1"/>
  <c r="N156" i="2"/>
  <c r="D156" i="2"/>
  <c r="E156" i="2" s="1"/>
  <c r="O156" i="2"/>
  <c r="D96" i="2"/>
  <c r="E96" i="2" s="1"/>
  <c r="N96" i="2"/>
  <c r="O96" i="2"/>
  <c r="AG136" i="2"/>
  <c r="AC136" i="2"/>
  <c r="AD136" i="2"/>
  <c r="R136" i="2"/>
  <c r="Q136" i="2"/>
  <c r="AG152" i="2"/>
  <c r="AD152" i="2"/>
  <c r="AC152" i="2"/>
  <c r="Z161" i="2"/>
  <c r="AA161" i="2"/>
  <c r="N195" i="2"/>
  <c r="O195" i="2"/>
  <c r="D195" i="2"/>
  <c r="E195" i="2" s="1"/>
  <c r="AD149" i="2"/>
  <c r="AC149" i="2"/>
  <c r="AG161" i="2"/>
  <c r="AC196" i="2"/>
  <c r="AA196" i="2"/>
  <c r="AD79" i="2"/>
  <c r="AC79" i="2"/>
  <c r="N190" i="2"/>
  <c r="D190" i="2"/>
  <c r="E190" i="2" s="1"/>
  <c r="O190" i="2"/>
  <c r="AA208" i="2"/>
  <c r="Z208" i="2"/>
  <c r="AD173" i="2"/>
  <c r="AC173" i="2"/>
  <c r="AA189" i="2"/>
  <c r="Z189" i="2"/>
  <c r="AA232" i="2"/>
  <c r="AD232" i="2"/>
  <c r="AC232" i="2"/>
  <c r="Z232" i="2"/>
  <c r="Z201" i="2"/>
  <c r="AA201" i="2"/>
  <c r="L197" i="2"/>
  <c r="W197" i="2" s="1"/>
  <c r="AC212" i="2"/>
  <c r="AD212" i="2"/>
  <c r="AA234" i="2"/>
  <c r="Z234" i="2"/>
  <c r="E267" i="2"/>
  <c r="L267" i="2" s="1"/>
  <c r="AC185" i="2"/>
  <c r="AD185" i="2"/>
  <c r="D262" i="2"/>
  <c r="E262" i="2" s="1"/>
  <c r="N262" i="2"/>
  <c r="O262" i="2"/>
  <c r="AC262" i="2" s="1"/>
  <c r="D236" i="2"/>
  <c r="O236" i="2"/>
  <c r="AC236" i="2" s="1"/>
  <c r="N236" i="2"/>
  <c r="N250" i="2"/>
  <c r="O250" i="2"/>
  <c r="D250" i="2"/>
  <c r="L202" i="2"/>
  <c r="R202" i="2" s="1"/>
  <c r="N218" i="2"/>
  <c r="O218" i="2"/>
  <c r="AC218" i="2" s="1"/>
  <c r="D218" i="2"/>
  <c r="Z237" i="2"/>
  <c r="AA237" i="2"/>
  <c r="N230" i="2"/>
  <c r="O230" i="2"/>
  <c r="AC230" i="2" s="1"/>
  <c r="D230" i="2"/>
  <c r="E230" i="2" s="1"/>
  <c r="N334" i="2"/>
  <c r="O334" i="2"/>
  <c r="D334" i="2"/>
  <c r="E334" i="2" s="1"/>
  <c r="O371" i="2"/>
  <c r="N371" i="2"/>
  <c r="D371" i="2"/>
  <c r="E371" i="2" s="1"/>
  <c r="L276" i="2"/>
  <c r="U276" i="2" s="1"/>
  <c r="D297" i="2"/>
  <c r="N297" i="2"/>
  <c r="O297" i="2"/>
  <c r="E297" i="2"/>
  <c r="N342" i="2"/>
  <c r="D342" i="2"/>
  <c r="O342" i="2"/>
  <c r="AG342" i="2" s="1"/>
  <c r="L292" i="2"/>
  <c r="U292" i="2" s="1"/>
  <c r="AG357" i="2"/>
  <c r="AD357" i="2"/>
  <c r="AC357" i="2"/>
  <c r="AD311" i="2"/>
  <c r="AC311" i="2"/>
  <c r="N282" i="2"/>
  <c r="D282" i="2"/>
  <c r="O282" i="2"/>
  <c r="AA328" i="2"/>
  <c r="Z328" i="2"/>
  <c r="U328" i="2"/>
  <c r="T328" i="2"/>
  <c r="N394" i="2"/>
  <c r="O394" i="2"/>
  <c r="D394" i="2"/>
  <c r="E394" i="2" s="1"/>
  <c r="N350" i="2"/>
  <c r="O350" i="2"/>
  <c r="AD350" i="2" s="1"/>
  <c r="D350" i="2"/>
  <c r="D324" i="2"/>
  <c r="E324" i="2" s="1"/>
  <c r="N324" i="2"/>
  <c r="O324" i="2"/>
  <c r="L337" i="2"/>
  <c r="AD355" i="2"/>
  <c r="AC355" i="2"/>
  <c r="AG398" i="2"/>
  <c r="AD398" i="2"/>
  <c r="AC398" i="2"/>
  <c r="AD307" i="2"/>
  <c r="AC307" i="2"/>
  <c r="AG396" i="2"/>
  <c r="AC396" i="2"/>
  <c r="AD396" i="2"/>
  <c r="AG408" i="2"/>
  <c r="AD408" i="2"/>
  <c r="AC408" i="2"/>
  <c r="AG428" i="2"/>
  <c r="AD428" i="2"/>
  <c r="AC428" i="2"/>
  <c r="AD346" i="2"/>
  <c r="AC346" i="2"/>
  <c r="W391" i="2"/>
  <c r="X391" i="2"/>
  <c r="AD381" i="2"/>
  <c r="AC381" i="2"/>
  <c r="AA392" i="2"/>
  <c r="Z392" i="2"/>
  <c r="L437" i="2"/>
  <c r="O507" i="2"/>
  <c r="N507" i="2"/>
  <c r="AG507" i="2" s="1"/>
  <c r="D507" i="2"/>
  <c r="L404" i="2"/>
  <c r="N420" i="2"/>
  <c r="D420" i="2"/>
  <c r="O420" i="2"/>
  <c r="AD420" i="2" s="1"/>
  <c r="W449" i="2"/>
  <c r="AA352" i="2"/>
  <c r="Z352" i="2"/>
  <c r="AA384" i="2"/>
  <c r="Z384" i="2"/>
  <c r="L435" i="2"/>
  <c r="W435" i="2" s="1"/>
  <c r="AA450" i="2"/>
  <c r="Z450" i="2"/>
  <c r="N486" i="2"/>
  <c r="O486" i="2"/>
  <c r="D486" i="2"/>
  <c r="E486" i="2" s="1"/>
  <c r="AC500" i="2"/>
  <c r="AD500" i="2"/>
  <c r="AG484" i="2"/>
  <c r="AC484" i="2"/>
  <c r="AD484" i="2"/>
  <c r="AD530" i="2"/>
  <c r="AC530" i="2"/>
  <c r="X530" i="2"/>
  <c r="W530" i="2"/>
  <c r="N561" i="2"/>
  <c r="O561" i="2"/>
  <c r="D561" i="2"/>
  <c r="N593" i="2"/>
  <c r="O593" i="2"/>
  <c r="AC593" i="2" s="1"/>
  <c r="D593" i="2"/>
  <c r="E593" i="2" s="1"/>
  <c r="AC465" i="2"/>
  <c r="AD465" i="2"/>
  <c r="AF532" i="2"/>
  <c r="R532" i="2"/>
  <c r="Q532" i="2"/>
  <c r="AC564" i="2"/>
  <c r="AD564" i="2"/>
  <c r="AA564" i="2"/>
  <c r="Z564" i="2"/>
  <c r="AD596" i="2"/>
  <c r="AC596" i="2"/>
  <c r="AA596" i="2"/>
  <c r="Z596" i="2"/>
  <c r="AD442" i="2"/>
  <c r="AC442" i="2"/>
  <c r="E511" i="2"/>
  <c r="L511" i="2" s="1"/>
  <c r="W511" i="2" s="1"/>
  <c r="AC400" i="2"/>
  <c r="AD400" i="2"/>
  <c r="AA455" i="2"/>
  <c r="Z455" i="2"/>
  <c r="AA492" i="2"/>
  <c r="Z492" i="2"/>
  <c r="AA513" i="2"/>
  <c r="Z513" i="2"/>
  <c r="O528" i="2"/>
  <c r="D528" i="2"/>
  <c r="N528" i="2"/>
  <c r="E580" i="2"/>
  <c r="L580" i="2" s="1"/>
  <c r="O606" i="2"/>
  <c r="D606" i="2"/>
  <c r="E606" i="2" s="1"/>
  <c r="N606" i="2"/>
  <c r="AC464" i="2"/>
  <c r="AD464" i="2"/>
  <c r="AD503" i="2"/>
  <c r="AC503" i="2"/>
  <c r="Z473" i="2"/>
  <c r="AA473" i="2"/>
  <c r="N494" i="2"/>
  <c r="O494" i="2"/>
  <c r="D494" i="2"/>
  <c r="E494" i="2" s="1"/>
  <c r="Z505" i="2"/>
  <c r="AA505" i="2"/>
  <c r="AG513" i="2"/>
  <c r="AA579" i="2"/>
  <c r="Z579" i="2"/>
  <c r="O533" i="2"/>
  <c r="AD533" i="2" s="1"/>
  <c r="N533" i="2"/>
  <c r="AG533" i="2" s="1"/>
  <c r="D533" i="2"/>
  <c r="Z527" i="2"/>
  <c r="AA527" i="2"/>
  <c r="AA571" i="2"/>
  <c r="Z571" i="2"/>
  <c r="L498" i="2"/>
  <c r="T498" i="2" s="1"/>
  <c r="AA563" i="2"/>
  <c r="AA604" i="2"/>
  <c r="Z604" i="2"/>
  <c r="N621" i="2"/>
  <c r="D621" i="2"/>
  <c r="O621" i="2"/>
  <c r="E546" i="2"/>
  <c r="L546" i="2" s="1"/>
  <c r="AD605" i="2"/>
  <c r="AC605" i="2"/>
  <c r="AD578" i="2"/>
  <c r="AC578" i="2"/>
  <c r="AG632" i="2"/>
  <c r="AA632" i="2"/>
  <c r="Z632" i="2"/>
  <c r="N633" i="2"/>
  <c r="O633" i="2"/>
  <c r="AC633" i="2" s="1"/>
  <c r="D633" i="2"/>
  <c r="N636" i="2"/>
  <c r="O636" i="2"/>
  <c r="D636" i="2"/>
  <c r="E636" i="2" s="1"/>
  <c r="AA657" i="2"/>
  <c r="Z657" i="2"/>
  <c r="U657" i="2"/>
  <c r="T657" i="2"/>
  <c r="O687" i="2"/>
  <c r="N687" i="2"/>
  <c r="D687" i="2"/>
  <c r="E687" i="2" s="1"/>
  <c r="AG455" i="2"/>
  <c r="N625" i="2"/>
  <c r="O625" i="2"/>
  <c r="AC625" i="2" s="1"/>
  <c r="D625" i="2"/>
  <c r="D649" i="2"/>
  <c r="N649" i="2"/>
  <c r="O649" i="2"/>
  <c r="AC673" i="2"/>
  <c r="AD673" i="2"/>
  <c r="X673" i="2"/>
  <c r="W673" i="2"/>
  <c r="Z703" i="2"/>
  <c r="AA703" i="2"/>
  <c r="Z647" i="2"/>
  <c r="AA647" i="2"/>
  <c r="O723" i="2"/>
  <c r="N723" i="2"/>
  <c r="D723" i="2"/>
  <c r="E723" i="2" s="1"/>
  <c r="E611" i="2"/>
  <c r="L611" i="2" s="1"/>
  <c r="T611" i="2" s="1"/>
  <c r="AF641" i="2"/>
  <c r="Q641" i="2"/>
  <c r="R641" i="2"/>
  <c r="O675" i="2"/>
  <c r="N675" i="2"/>
  <c r="D675" i="2"/>
  <c r="AG719" i="2"/>
  <c r="AD719" i="2"/>
  <c r="AC719" i="2"/>
  <c r="AG652" i="2"/>
  <c r="AD652" i="2"/>
  <c r="AC652" i="2"/>
  <c r="N700" i="2"/>
  <c r="AG700" i="2" s="1"/>
  <c r="O700" i="2"/>
  <c r="D700" i="2"/>
  <c r="E700" i="2" s="1"/>
  <c r="L682" i="2"/>
  <c r="L721" i="2"/>
  <c r="AA738" i="2"/>
  <c r="Z738" i="2"/>
  <c r="L714" i="2"/>
  <c r="AC728" i="2"/>
  <c r="AD728" i="2"/>
  <c r="X728" i="2"/>
  <c r="W728" i="2"/>
  <c r="AC736" i="2"/>
  <c r="AD736" i="2"/>
  <c r="O765" i="2"/>
  <c r="N765" i="2"/>
  <c r="AG765" i="2" s="1"/>
  <c r="D765" i="2"/>
  <c r="E765" i="2" s="1"/>
  <c r="AA780" i="2"/>
  <c r="U780" i="2"/>
  <c r="Z780" i="2"/>
  <c r="T780" i="2"/>
  <c r="AG817" i="2"/>
  <c r="AC817" i="2"/>
  <c r="AD817" i="2"/>
  <c r="AC745" i="2"/>
  <c r="AD745" i="2"/>
  <c r="D788" i="2"/>
  <c r="E788" i="2" s="1"/>
  <c r="N788" i="2"/>
  <c r="O788" i="2"/>
  <c r="AC784" i="2"/>
  <c r="AD784" i="2"/>
  <c r="X784" i="2"/>
  <c r="W784" i="2"/>
  <c r="D824" i="2"/>
  <c r="E824" i="2" s="1"/>
  <c r="O824" i="2"/>
  <c r="N824" i="2"/>
  <c r="O878" i="2"/>
  <c r="N878" i="2"/>
  <c r="D878" i="2"/>
  <c r="E878" i="2" s="1"/>
  <c r="N757" i="2"/>
  <c r="O757" i="2"/>
  <c r="D757" i="2"/>
  <c r="AG793" i="2"/>
  <c r="AC793" i="2"/>
  <c r="AD793" i="2"/>
  <c r="AG841" i="2"/>
  <c r="AC841" i="2"/>
  <c r="AD841" i="2"/>
  <c r="L781" i="2"/>
  <c r="T781" i="2" s="1"/>
  <c r="L813" i="2"/>
  <c r="E854" i="2"/>
  <c r="L854" i="2" s="1"/>
  <c r="U854" i="2" s="1"/>
  <c r="L821" i="2"/>
  <c r="X821" i="2" s="1"/>
  <c r="AA836" i="2"/>
  <c r="Z836" i="2"/>
  <c r="L801" i="2"/>
  <c r="T801" i="2" s="1"/>
  <c r="L844" i="2"/>
  <c r="AG869" i="2"/>
  <c r="AA869" i="2"/>
  <c r="Z869" i="2"/>
  <c r="U869" i="2"/>
  <c r="T869" i="2"/>
  <c r="AA916" i="2"/>
  <c r="Z916" i="2"/>
  <c r="Z823" i="2"/>
  <c r="AA823" i="2"/>
  <c r="AA859" i="2"/>
  <c r="Z859" i="2"/>
  <c r="T859" i="2"/>
  <c r="U859" i="2"/>
  <c r="AG890" i="2"/>
  <c r="AC890" i="2"/>
  <c r="AD890" i="2"/>
  <c r="D828" i="2"/>
  <c r="N828" i="2"/>
  <c r="E828" i="2"/>
  <c r="O828" i="2"/>
  <c r="L839" i="2"/>
  <c r="X839" i="2" s="1"/>
  <c r="AD923" i="2"/>
  <c r="AC923" i="2"/>
  <c r="AA923" i="2"/>
  <c r="Z923" i="2"/>
  <c r="AF832" i="2"/>
  <c r="R832" i="2"/>
  <c r="Q832" i="2"/>
  <c r="N919" i="2"/>
  <c r="O919" i="2"/>
  <c r="D919" i="2"/>
  <c r="E919" i="2" s="1"/>
  <c r="AA880" i="2"/>
  <c r="Z880" i="2"/>
  <c r="AD900" i="2"/>
  <c r="AC900" i="2"/>
  <c r="AC905" i="2"/>
  <c r="AD905" i="2"/>
  <c r="X905" i="2"/>
  <c r="W905" i="2"/>
  <c r="Z942" i="2"/>
  <c r="AA942" i="2"/>
  <c r="AG967" i="2"/>
  <c r="AD967" i="2"/>
  <c r="AC967" i="2"/>
  <c r="N1096" i="2"/>
  <c r="O1096" i="2"/>
  <c r="AC1096" i="2" s="1"/>
  <c r="D1096" i="2"/>
  <c r="E1096" i="2" s="1"/>
  <c r="AC950" i="2"/>
  <c r="N994" i="2"/>
  <c r="O994" i="2"/>
  <c r="D994" i="2"/>
  <c r="AG1056" i="2"/>
  <c r="AC1056" i="2"/>
  <c r="AD1056" i="2"/>
  <c r="AG1088" i="2"/>
  <c r="AC1088" i="2"/>
  <c r="AD1088" i="2"/>
  <c r="AD1143" i="2"/>
  <c r="Z1143" i="2"/>
  <c r="AC1143" i="2"/>
  <c r="AA1143" i="2"/>
  <c r="AD1175" i="2"/>
  <c r="AC1175" i="2"/>
  <c r="Z1175" i="2"/>
  <c r="AA1175" i="2"/>
  <c r="AD943" i="2"/>
  <c r="AC943" i="2"/>
  <c r="N993" i="2"/>
  <c r="O993" i="2"/>
  <c r="AC993" i="2" s="1"/>
  <c r="D993" i="2"/>
  <c r="N1037" i="2"/>
  <c r="O1037" i="2"/>
  <c r="D1037" i="2"/>
  <c r="E1037" i="2" s="1"/>
  <c r="O1113" i="2"/>
  <c r="D1113" i="2"/>
  <c r="E1113" i="2" s="1"/>
  <c r="N1113" i="2"/>
  <c r="E1184" i="2"/>
  <c r="L1184" i="2" s="1"/>
  <c r="Z935" i="2"/>
  <c r="AA935" i="2"/>
  <c r="U935" i="2"/>
  <c r="T935" i="2"/>
  <c r="N954" i="2"/>
  <c r="O954" i="2"/>
  <c r="D954" i="2"/>
  <c r="E954" i="2" s="1"/>
  <c r="AD1013" i="2"/>
  <c r="AC1013" i="2"/>
  <c r="N1020" i="2"/>
  <c r="D1020" i="2"/>
  <c r="E1020" i="2" s="1"/>
  <c r="O1020" i="2"/>
  <c r="N1028" i="2"/>
  <c r="D1028" i="2"/>
  <c r="O1028" i="2"/>
  <c r="AG1076" i="2"/>
  <c r="AD1076" i="2"/>
  <c r="AC1076" i="2"/>
  <c r="AG1124" i="2"/>
  <c r="AD1124" i="2"/>
  <c r="AC1124" i="2"/>
  <c r="E1152" i="2"/>
  <c r="L1152" i="2" s="1"/>
  <c r="T1152" i="2" s="1"/>
  <c r="O881" i="2"/>
  <c r="N881" i="2"/>
  <c r="D881" i="2"/>
  <c r="AD939" i="2"/>
  <c r="AC939" i="2"/>
  <c r="AA939" i="2"/>
  <c r="Z939" i="2"/>
  <c r="N985" i="2"/>
  <c r="O985" i="2"/>
  <c r="D985" i="2"/>
  <c r="E985" i="2" s="1"/>
  <c r="O1053" i="2"/>
  <c r="N1053" i="2"/>
  <c r="D1053" i="2"/>
  <c r="E1053" i="2" s="1"/>
  <c r="AA1088" i="2"/>
  <c r="Z1088" i="2"/>
  <c r="AG880" i="2"/>
  <c r="AA940" i="2"/>
  <c r="Z940" i="2"/>
  <c r="O874" i="2"/>
  <c r="D874" i="2"/>
  <c r="E874" i="2" s="1"/>
  <c r="N874" i="2"/>
  <c r="N925" i="2"/>
  <c r="O925" i="2"/>
  <c r="D925" i="2"/>
  <c r="E925" i="2" s="1"/>
  <c r="AG958" i="2"/>
  <c r="AD958" i="2"/>
  <c r="AC958" i="2"/>
  <c r="Q958" i="2"/>
  <c r="AD990" i="2"/>
  <c r="AC990" i="2"/>
  <c r="R990" i="2"/>
  <c r="Q990" i="2"/>
  <c r="AG1055" i="2"/>
  <c r="AD1055" i="2"/>
  <c r="AC1055" i="2"/>
  <c r="AD1086" i="2"/>
  <c r="Z1086" i="2"/>
  <c r="AC1086" i="2"/>
  <c r="W1086" i="2"/>
  <c r="AA1086" i="2"/>
  <c r="X1086" i="2"/>
  <c r="AG1116" i="2"/>
  <c r="AD1116" i="2"/>
  <c r="AC1116" i="2"/>
  <c r="AC1137" i="2"/>
  <c r="AD1137" i="2"/>
  <c r="AA1137" i="2"/>
  <c r="Z1137" i="2"/>
  <c r="X1137" i="2"/>
  <c r="W1137" i="2"/>
  <c r="AA1160" i="2"/>
  <c r="Z1160" i="2"/>
  <c r="AG1220" i="2"/>
  <c r="AD1220" i="2"/>
  <c r="AC1220" i="2"/>
  <c r="AD1083" i="2"/>
  <c r="AC1083" i="2"/>
  <c r="AG1175" i="2"/>
  <c r="D1208" i="2"/>
  <c r="E1208" i="2" s="1"/>
  <c r="N1208" i="2"/>
  <c r="O1208" i="2"/>
  <c r="AD1208" i="2" s="1"/>
  <c r="E1216" i="2"/>
  <c r="L1216" i="2" s="1"/>
  <c r="T1216" i="2" s="1"/>
  <c r="N1306" i="2"/>
  <c r="O1306" i="2"/>
  <c r="D1306" i="2"/>
  <c r="O1027" i="2"/>
  <c r="AD1027" i="2" s="1"/>
  <c r="D1027" i="2"/>
  <c r="N1027" i="2"/>
  <c r="Z1087" i="2"/>
  <c r="AA1087" i="2"/>
  <c r="Z1134" i="2"/>
  <c r="AA1134" i="2"/>
  <c r="AD1174" i="2"/>
  <c r="AC1174" i="2"/>
  <c r="AD1206" i="2"/>
  <c r="AC1206" i="2"/>
  <c r="AD1223" i="2"/>
  <c r="Z1223" i="2"/>
  <c r="AC1223" i="2"/>
  <c r="AA1223" i="2"/>
  <c r="AA1115" i="2"/>
  <c r="Z1115" i="2"/>
  <c r="N1213" i="2"/>
  <c r="O1213" i="2"/>
  <c r="D1213" i="2"/>
  <c r="E1213" i="2" s="1"/>
  <c r="AG1260" i="2"/>
  <c r="AD1260" i="2"/>
  <c r="AC1260" i="2"/>
  <c r="N1180" i="2"/>
  <c r="O1180" i="2"/>
  <c r="D1180" i="2"/>
  <c r="E1180" i="2" s="1"/>
  <c r="AG1216" i="2"/>
  <c r="AC1216" i="2"/>
  <c r="AD1216" i="2"/>
  <c r="AA1068" i="2"/>
  <c r="Z1068" i="2"/>
  <c r="AA1108" i="2"/>
  <c r="Z1108" i="2"/>
  <c r="N1226" i="2"/>
  <c r="O1226" i="2"/>
  <c r="D1226" i="2"/>
  <c r="AG1258" i="2"/>
  <c r="AC1258" i="2"/>
  <c r="AD1258" i="2"/>
  <c r="Q1258" i="2"/>
  <c r="R1258" i="2"/>
  <c r="AD1051" i="2"/>
  <c r="AC1051" i="2"/>
  <c r="AD1078" i="2"/>
  <c r="AC1078" i="2"/>
  <c r="AD1190" i="2"/>
  <c r="AC1190" i="2"/>
  <c r="L1215" i="2"/>
  <c r="X1215" i="2" s="1"/>
  <c r="N1277" i="2"/>
  <c r="O1277" i="2"/>
  <c r="D1277" i="2"/>
  <c r="E1277" i="2" s="1"/>
  <c r="AA995" i="2"/>
  <c r="Z995" i="2"/>
  <c r="O1241" i="2"/>
  <c r="AC1241" i="2" s="1"/>
  <c r="N1241" i="2"/>
  <c r="D1241" i="2"/>
  <c r="E1241" i="2" s="1"/>
  <c r="AG1336" i="2"/>
  <c r="AC1336" i="2"/>
  <c r="AD1336" i="2"/>
  <c r="X1387" i="2"/>
  <c r="W1387" i="2"/>
  <c r="AC1149" i="2"/>
  <c r="AD1149" i="2"/>
  <c r="AA1228" i="2"/>
  <c r="Z1228" i="2"/>
  <c r="Z1255" i="2"/>
  <c r="AA1255" i="2"/>
  <c r="L1273" i="2"/>
  <c r="W1273" i="2" s="1"/>
  <c r="AD1307" i="2"/>
  <c r="AC1307" i="2"/>
  <c r="L1326" i="2"/>
  <c r="E1344" i="2"/>
  <c r="L1344" i="2" s="1"/>
  <c r="L1353" i="2"/>
  <c r="O1477" i="2"/>
  <c r="D1477" i="2"/>
  <c r="E1477" i="2" s="1"/>
  <c r="N1477" i="2"/>
  <c r="O1541" i="2"/>
  <c r="D1541" i="2"/>
  <c r="N1541" i="2"/>
  <c r="AD1157" i="2"/>
  <c r="AC1157" i="2"/>
  <c r="D1252" i="2"/>
  <c r="N1252" i="2"/>
  <c r="O1252" i="2"/>
  <c r="AG1252" i="2" s="1"/>
  <c r="AD1284" i="2"/>
  <c r="AC1284" i="2"/>
  <c r="AA1308" i="2"/>
  <c r="Z1308" i="2"/>
  <c r="AG1329" i="2"/>
  <c r="AC1329" i="2"/>
  <c r="AD1329" i="2"/>
  <c r="AA1371" i="2"/>
  <c r="Z1371" i="2"/>
  <c r="AG1137" i="2"/>
  <c r="AD1230" i="2"/>
  <c r="AC1230" i="2"/>
  <c r="L1240" i="2"/>
  <c r="AD1247" i="2"/>
  <c r="AC1247" i="2"/>
  <c r="L1291" i="2"/>
  <c r="W1291" i="2" s="1"/>
  <c r="Z1302" i="2"/>
  <c r="AA1302" i="2"/>
  <c r="N1365" i="2"/>
  <c r="D1365" i="2"/>
  <c r="E1365" i="2" s="1"/>
  <c r="O1365" i="2"/>
  <c r="AD1365" i="2" s="1"/>
  <c r="AC1369" i="2"/>
  <c r="AD1369" i="2"/>
  <c r="AA1369" i="2"/>
  <c r="X1369" i="2"/>
  <c r="W1369" i="2"/>
  <c r="Z1369" i="2"/>
  <c r="AG1414" i="2"/>
  <c r="AD1414" i="2"/>
  <c r="AC1414" i="2"/>
  <c r="L1239" i="2"/>
  <c r="X1239" i="2" s="1"/>
  <c r="Z1262" i="2"/>
  <c r="AA1262" i="2"/>
  <c r="AA1292" i="2"/>
  <c r="Z1292" i="2"/>
  <c r="AG1358" i="2"/>
  <c r="AD1358" i="2"/>
  <c r="AC1358" i="2"/>
  <c r="N956" i="2"/>
  <c r="D956" i="2"/>
  <c r="E956" i="2" s="1"/>
  <c r="O956" i="2"/>
  <c r="L1133" i="2"/>
  <c r="X1133" i="2" s="1"/>
  <c r="L1246" i="2"/>
  <c r="D1264" i="2"/>
  <c r="E1264" i="2" s="1"/>
  <c r="N1264" i="2"/>
  <c r="O1264" i="2"/>
  <c r="AC1264" i="2" s="1"/>
  <c r="L1276" i="2"/>
  <c r="W1276" i="2" s="1"/>
  <c r="AG1398" i="2"/>
  <c r="AD1398" i="2"/>
  <c r="AC1398" i="2"/>
  <c r="AD1459" i="2"/>
  <c r="AC1459" i="2"/>
  <c r="AA1459" i="2"/>
  <c r="Z1459" i="2"/>
  <c r="X1459" i="2"/>
  <c r="W1459" i="2"/>
  <c r="AD1523" i="2"/>
  <c r="AC1523" i="2"/>
  <c r="AD1299" i="2"/>
  <c r="AC1299" i="2"/>
  <c r="O1359" i="2"/>
  <c r="N1359" i="2"/>
  <c r="D1359" i="2"/>
  <c r="AA1457" i="2"/>
  <c r="Z1457" i="2"/>
  <c r="E1479" i="2"/>
  <c r="L1479" i="2" s="1"/>
  <c r="E1562" i="2"/>
  <c r="L1562" i="2" s="1"/>
  <c r="X1562" i="2" s="1"/>
  <c r="AG1292" i="2"/>
  <c r="AC1424" i="2"/>
  <c r="AD1424" i="2"/>
  <c r="AC1570" i="2"/>
  <c r="AD1570" i="2"/>
  <c r="AA1594" i="2"/>
  <c r="Z1594" i="2"/>
  <c r="AA1610" i="2"/>
  <c r="Z1610" i="2"/>
  <c r="AC1640" i="2"/>
  <c r="AA1640" i="2"/>
  <c r="AD1640" i="2"/>
  <c r="Z1640" i="2"/>
  <c r="Z1182" i="2"/>
  <c r="AA1182" i="2"/>
  <c r="AA1374" i="2"/>
  <c r="Z1374" i="2"/>
  <c r="AD1439" i="2"/>
  <c r="AC1439" i="2"/>
  <c r="AD1503" i="2"/>
  <c r="AC1503" i="2"/>
  <c r="AA1547" i="2"/>
  <c r="Z1547" i="2"/>
  <c r="D1604" i="2"/>
  <c r="O1604" i="2"/>
  <c r="N1604" i="2"/>
  <c r="N1245" i="2"/>
  <c r="O1245" i="2"/>
  <c r="D1245" i="2"/>
  <c r="AD1271" i="2"/>
  <c r="AC1271" i="2"/>
  <c r="N1378" i="2"/>
  <c r="O1378" i="2"/>
  <c r="D1378" i="2"/>
  <c r="AD1406" i="2"/>
  <c r="AC1406" i="2"/>
  <c r="N1428" i="2"/>
  <c r="D1428" i="2"/>
  <c r="E1428" i="2" s="1"/>
  <c r="O1428" i="2"/>
  <c r="N1534" i="2"/>
  <c r="O1534" i="2"/>
  <c r="AD1534" i="2" s="1"/>
  <c r="D1534" i="2"/>
  <c r="AC1576" i="2"/>
  <c r="AD1576" i="2"/>
  <c r="AG1584" i="2"/>
  <c r="AA1584" i="2"/>
  <c r="U1584" i="2"/>
  <c r="Z1584" i="2"/>
  <c r="T1584" i="2"/>
  <c r="AC1595" i="2"/>
  <c r="D1642" i="2"/>
  <c r="E1642" i="2" s="1"/>
  <c r="O1642" i="2"/>
  <c r="N1642" i="2"/>
  <c r="D1706" i="2"/>
  <c r="O1706" i="2"/>
  <c r="N1706" i="2"/>
  <c r="AD1404" i="2"/>
  <c r="AC1404" i="2"/>
  <c r="AA1441" i="2"/>
  <c r="Z1441" i="2"/>
  <c r="AC1482" i="2"/>
  <c r="AD1482" i="2"/>
  <c r="AA1514" i="2"/>
  <c r="Z1514" i="2"/>
  <c r="AA1554" i="2"/>
  <c r="Z1554" i="2"/>
  <c r="N1559" i="2"/>
  <c r="O1559" i="2"/>
  <c r="D1559" i="2"/>
  <c r="N1590" i="2"/>
  <c r="AG1590" i="2" s="1"/>
  <c r="O1590" i="2"/>
  <c r="D1590" i="2"/>
  <c r="D1613" i="2"/>
  <c r="N1613" i="2"/>
  <c r="O1613" i="2"/>
  <c r="O1793" i="2"/>
  <c r="D1793" i="2"/>
  <c r="E1793" i="2" s="1"/>
  <c r="N1793" i="2"/>
  <c r="AA1397" i="2"/>
  <c r="Z1397" i="2"/>
  <c r="D1468" i="2"/>
  <c r="E1468" i="2" s="1"/>
  <c r="N1468" i="2"/>
  <c r="O1468" i="2"/>
  <c r="AC1468" i="2" s="1"/>
  <c r="N1494" i="2"/>
  <c r="O1494" i="2"/>
  <c r="D1494" i="2"/>
  <c r="E1494" i="2" s="1"/>
  <c r="AA1536" i="2"/>
  <c r="Z1536" i="2"/>
  <c r="N1567" i="2"/>
  <c r="O1567" i="2"/>
  <c r="AD1567" i="2" s="1"/>
  <c r="D1567" i="2"/>
  <c r="E1567" i="2" s="1"/>
  <c r="N1599" i="2"/>
  <c r="O1599" i="2"/>
  <c r="AC1599" i="2" s="1"/>
  <c r="D1599" i="2"/>
  <c r="E1599" i="2" s="1"/>
  <c r="L1619" i="2"/>
  <c r="AD1222" i="2"/>
  <c r="AA1316" i="2"/>
  <c r="Z1316" i="2"/>
  <c r="O1423" i="2"/>
  <c r="N1423" i="2"/>
  <c r="D1423" i="2"/>
  <c r="E1423" i="2" s="1"/>
  <c r="AA1543" i="2"/>
  <c r="Z1543" i="2"/>
  <c r="AC1546" i="2"/>
  <c r="AD1546" i="2"/>
  <c r="AA1593" i="2"/>
  <c r="Z1593" i="2"/>
  <c r="AA1616" i="2"/>
  <c r="Z1616" i="2"/>
  <c r="D1723" i="2"/>
  <c r="E1723" i="2" s="1"/>
  <c r="N1723" i="2"/>
  <c r="O1723" i="2"/>
  <c r="N1781" i="2"/>
  <c r="O1781" i="2"/>
  <c r="D1781" i="2"/>
  <c r="AD1388" i="2"/>
  <c r="AC1388" i="2"/>
  <c r="AC1442" i="2"/>
  <c r="AD1442" i="2"/>
  <c r="X1512" i="2"/>
  <c r="W1512" i="2"/>
  <c r="L1752" i="2"/>
  <c r="W1752" i="2" s="1"/>
  <c r="N1767" i="2"/>
  <c r="D1767" i="2"/>
  <c r="E1767" i="2" s="1"/>
  <c r="O1767" i="2"/>
  <c r="X1480" i="2"/>
  <c r="W1480" i="2"/>
  <c r="AC1641" i="2"/>
  <c r="AD1641" i="2"/>
  <c r="AC1785" i="2"/>
  <c r="AD1785" i="2"/>
  <c r="X1785" i="2"/>
  <c r="W1785" i="2"/>
  <c r="W1654" i="2"/>
  <c r="X1654" i="2"/>
  <c r="AC1673" i="2"/>
  <c r="AD1673" i="2"/>
  <c r="L1694" i="2"/>
  <c r="AF1694" i="2" s="1"/>
  <c r="U1718" i="2"/>
  <c r="Z1718" i="2"/>
  <c r="T1718" i="2"/>
  <c r="AA1718" i="2"/>
  <c r="D1739" i="2"/>
  <c r="N1739" i="2"/>
  <c r="O1739" i="2"/>
  <c r="AA1744" i="2"/>
  <c r="Z1744" i="2"/>
  <c r="AG1773" i="2"/>
  <c r="R1773" i="2"/>
  <c r="Q1773" i="2"/>
  <c r="D1802" i="2"/>
  <c r="E1802" i="2" s="1"/>
  <c r="O1802" i="2"/>
  <c r="N1802" i="2"/>
  <c r="D1866" i="2"/>
  <c r="E1866" i="2" s="1"/>
  <c r="O1866" i="2"/>
  <c r="N1866" i="2"/>
  <c r="D1930" i="2"/>
  <c r="E1930" i="2" s="1"/>
  <c r="O1930" i="2"/>
  <c r="N1930" i="2"/>
  <c r="L1456" i="2"/>
  <c r="N1726" i="2"/>
  <c r="O1726" i="2"/>
  <c r="D1726" i="2"/>
  <c r="E1726" i="2" s="1"/>
  <c r="O1761" i="2"/>
  <c r="AC1761" i="2" s="1"/>
  <c r="D1761" i="2"/>
  <c r="N1761" i="2"/>
  <c r="O1833" i="2"/>
  <c r="D1833" i="2"/>
  <c r="E1833" i="2" s="1"/>
  <c r="N1833" i="2"/>
  <c r="O1897" i="2"/>
  <c r="D1897" i="2"/>
  <c r="E1897" i="2" s="1"/>
  <c r="N1897" i="2"/>
  <c r="L1720" i="2"/>
  <c r="X1720" i="2" s="1"/>
  <c r="N1732" i="2"/>
  <c r="O1732" i="2"/>
  <c r="D1732" i="2"/>
  <c r="E1521" i="2"/>
  <c r="L1521" i="2" s="1"/>
  <c r="W1521" i="2" s="1"/>
  <c r="L1639" i="2"/>
  <c r="Z1646" i="2"/>
  <c r="AA1646" i="2"/>
  <c r="W1694" i="2"/>
  <c r="X1694" i="2"/>
  <c r="AC1713" i="2"/>
  <c r="AD1713" i="2"/>
  <c r="AA1728" i="2"/>
  <c r="Z1728" i="2"/>
  <c r="D1755" i="2"/>
  <c r="E1755" i="2" s="1"/>
  <c r="N1755" i="2"/>
  <c r="O1755" i="2"/>
  <c r="N1780" i="2"/>
  <c r="O1780" i="2"/>
  <c r="AD1780" i="2" s="1"/>
  <c r="D1780" i="2"/>
  <c r="U1814" i="2"/>
  <c r="AA1814" i="2"/>
  <c r="Z1814" i="2"/>
  <c r="T1814" i="2"/>
  <c r="AD1830" i="2"/>
  <c r="AC1830" i="2"/>
  <c r="AA1840" i="2"/>
  <c r="Z1840" i="2"/>
  <c r="AC1856" i="2"/>
  <c r="AD1856" i="2"/>
  <c r="L1872" i="2"/>
  <c r="AD1919" i="2"/>
  <c r="AC1919" i="2"/>
  <c r="AC1976" i="2"/>
  <c r="AA1976" i="2"/>
  <c r="AD1976" i="2"/>
  <c r="Z1976" i="2"/>
  <c r="N1829" i="2"/>
  <c r="O1829" i="2"/>
  <c r="D1829" i="2"/>
  <c r="E1829" i="2" s="1"/>
  <c r="N1861" i="2"/>
  <c r="O1861" i="2"/>
  <c r="D1861" i="2"/>
  <c r="N1893" i="2"/>
  <c r="O1893" i="2"/>
  <c r="D1893" i="2"/>
  <c r="E1893" i="2" s="1"/>
  <c r="N1925" i="2"/>
  <c r="O1925" i="2"/>
  <c r="AC1925" i="2" s="1"/>
  <c r="D1925" i="2"/>
  <c r="AA1637" i="2"/>
  <c r="Z1637" i="2"/>
  <c r="AA1800" i="2"/>
  <c r="Z1800" i="2"/>
  <c r="AA1816" i="2"/>
  <c r="Z1816" i="2"/>
  <c r="AA1848" i="2"/>
  <c r="Z1848" i="2"/>
  <c r="AA1864" i="2"/>
  <c r="Z1864" i="2"/>
  <c r="AA1880" i="2"/>
  <c r="Z1880" i="2"/>
  <c r="AA1896" i="2"/>
  <c r="Z1896" i="2"/>
  <c r="AA1912" i="2"/>
  <c r="Z1912" i="2"/>
  <c r="AA1928" i="2"/>
  <c r="Z1928" i="2"/>
  <c r="AA1944" i="2"/>
  <c r="Z1944" i="2"/>
  <c r="O1982" i="2"/>
  <c r="N1982" i="2"/>
  <c r="D1982" i="2"/>
  <c r="E1982" i="2" s="1"/>
  <c r="AD1555" i="2"/>
  <c r="AC1555" i="2"/>
  <c r="AA1727" i="2"/>
  <c r="Z1727" i="2"/>
  <c r="AA1784" i="2"/>
  <c r="Z1784" i="2"/>
  <c r="L1976" i="2"/>
  <c r="N1804" i="2"/>
  <c r="D1804" i="2"/>
  <c r="O1804" i="2"/>
  <c r="N1868" i="2"/>
  <c r="D1868" i="2"/>
  <c r="O1868" i="2"/>
  <c r="AC1868" i="2" s="1"/>
  <c r="N1885" i="2"/>
  <c r="O1885" i="2"/>
  <c r="D1885" i="2"/>
  <c r="E1885" i="2" s="1"/>
  <c r="AA1729" i="2"/>
  <c r="Z1729" i="2"/>
  <c r="AA1766" i="2"/>
  <c r="Z1766" i="2"/>
  <c r="L1972" i="2"/>
  <c r="D1939" i="2"/>
  <c r="E1939" i="2" s="1"/>
  <c r="O1939" i="2"/>
  <c r="AD1939" i="2" s="1"/>
  <c r="N1939" i="2"/>
  <c r="E1979" i="2"/>
  <c r="L1979" i="2" s="1"/>
  <c r="X1979" i="2" s="1"/>
  <c r="AF2041" i="2"/>
  <c r="X2041" i="2"/>
  <c r="W2041" i="2"/>
  <c r="U2041" i="2"/>
  <c r="Q2041" i="2"/>
  <c r="T2041" i="2"/>
  <c r="R2041" i="2"/>
  <c r="N2063" i="2"/>
  <c r="O2063" i="2"/>
  <c r="D2063" i="2"/>
  <c r="E2063" i="2" s="1"/>
  <c r="AG2104" i="2"/>
  <c r="AC2104" i="2"/>
  <c r="AD2104" i="2"/>
  <c r="N2151" i="2"/>
  <c r="O2151" i="2"/>
  <c r="D2151" i="2"/>
  <c r="E2151" i="2" s="1"/>
  <c r="N2183" i="2"/>
  <c r="O2183" i="2"/>
  <c r="D2183" i="2"/>
  <c r="E2183" i="2" s="1"/>
  <c r="AF1983" i="2"/>
  <c r="R1983" i="2"/>
  <c r="Q1983" i="2"/>
  <c r="AH2011" i="2"/>
  <c r="AC2040" i="2"/>
  <c r="AA2040" i="2"/>
  <c r="AD2040" i="2"/>
  <c r="Z2040" i="2"/>
  <c r="AC2072" i="2"/>
  <c r="AA2072" i="2"/>
  <c r="AD2072" i="2"/>
  <c r="Z2072" i="2"/>
  <c r="AA2104" i="2"/>
  <c r="Z2104" i="2"/>
  <c r="AC2136" i="2"/>
  <c r="AD2136" i="2"/>
  <c r="AC2168" i="2"/>
  <c r="AA2168" i="2"/>
  <c r="AD2168" i="2"/>
  <c r="Z2168" i="2"/>
  <c r="AG2200" i="2"/>
  <c r="AC2200" i="2"/>
  <c r="AD2200" i="2"/>
  <c r="AD1935" i="2"/>
  <c r="AC1935" i="2"/>
  <c r="N1956" i="2"/>
  <c r="D1956" i="2"/>
  <c r="E1956" i="2" s="1"/>
  <c r="O1956" i="2"/>
  <c r="D1984" i="2"/>
  <c r="E1984" i="2" s="1"/>
  <c r="N1984" i="2"/>
  <c r="O1984" i="2"/>
  <c r="L2002" i="2"/>
  <c r="W2002" i="2" s="1"/>
  <c r="AA2017" i="2"/>
  <c r="U2017" i="2"/>
  <c r="Z2017" i="2"/>
  <c r="T2017" i="2"/>
  <c r="AG2058" i="2"/>
  <c r="AC2058" i="2"/>
  <c r="AD2058" i="2"/>
  <c r="AG2090" i="2"/>
  <c r="AC2090" i="2"/>
  <c r="AD2090" i="2"/>
  <c r="AG2122" i="2"/>
  <c r="AC2122" i="2"/>
  <c r="AD2122" i="2"/>
  <c r="AG2154" i="2"/>
  <c r="AC2154" i="2"/>
  <c r="AD2154" i="2"/>
  <c r="AD1926" i="2"/>
  <c r="AC1926" i="2"/>
  <c r="N1933" i="2"/>
  <c r="AG1933" i="2" s="1"/>
  <c r="O1933" i="2"/>
  <c r="D1933" i="2"/>
  <c r="AG1957" i="2"/>
  <c r="AA1957" i="2"/>
  <c r="Z1957" i="2"/>
  <c r="U1983" i="2"/>
  <c r="Z1983" i="2"/>
  <c r="AA1983" i="2"/>
  <c r="T1983" i="2"/>
  <c r="AG1998" i="2"/>
  <c r="AD1998" i="2"/>
  <c r="AC1998" i="2"/>
  <c r="R1998" i="2"/>
  <c r="Q1998" i="2"/>
  <c r="N2027" i="2"/>
  <c r="O2027" i="2"/>
  <c r="D2027" i="2"/>
  <c r="E2027" i="2" s="1"/>
  <c r="N2059" i="2"/>
  <c r="O2059" i="2"/>
  <c r="AG2059" i="2" s="1"/>
  <c r="D2059" i="2"/>
  <c r="N2091" i="2"/>
  <c r="O2091" i="2"/>
  <c r="D2091" i="2"/>
  <c r="E2091" i="2" s="1"/>
  <c r="N2123" i="2"/>
  <c r="O2123" i="2"/>
  <c r="D2123" i="2"/>
  <c r="N2155" i="2"/>
  <c r="O2155" i="2"/>
  <c r="D2155" i="2"/>
  <c r="E2155" i="2" s="1"/>
  <c r="N2187" i="2"/>
  <c r="O2187" i="2"/>
  <c r="D2187" i="2"/>
  <c r="AF1910" i="2"/>
  <c r="R1910" i="2"/>
  <c r="Q1910" i="2"/>
  <c r="N2052" i="2"/>
  <c r="O2052" i="2"/>
  <c r="D2052" i="2"/>
  <c r="E2052" i="2" s="1"/>
  <c r="N2084" i="2"/>
  <c r="O2084" i="2"/>
  <c r="D2084" i="2"/>
  <c r="N2116" i="2"/>
  <c r="O2116" i="2"/>
  <c r="D2116" i="2"/>
  <c r="E2116" i="2" s="1"/>
  <c r="N2148" i="2"/>
  <c r="O2148" i="2"/>
  <c r="D2148" i="2"/>
  <c r="N2180" i="2"/>
  <c r="O2180" i="2"/>
  <c r="D2180" i="2"/>
  <c r="E2180" i="2" s="1"/>
  <c r="N2232" i="2"/>
  <c r="O2232" i="2"/>
  <c r="AC2232" i="2" s="1"/>
  <c r="D2232" i="2"/>
  <c r="E2232" i="2" s="1"/>
  <c r="AA1965" i="2"/>
  <c r="Z1965" i="2"/>
  <c r="AD2011" i="2"/>
  <c r="AC2011" i="2"/>
  <c r="X2011" i="2"/>
  <c r="W2011" i="2"/>
  <c r="AA2037" i="2"/>
  <c r="Z2037" i="2"/>
  <c r="AA2069" i="2"/>
  <c r="Z2069" i="2"/>
  <c r="AA2101" i="2"/>
  <c r="U2101" i="2"/>
  <c r="Z2101" i="2"/>
  <c r="T2101" i="2"/>
  <c r="U2133" i="2"/>
  <c r="Z2133" i="2"/>
  <c r="T2133" i="2"/>
  <c r="N2190" i="2"/>
  <c r="D2190" i="2"/>
  <c r="E2190" i="2" s="1"/>
  <c r="O2190" i="2"/>
  <c r="AA2034" i="2"/>
  <c r="Z2034" i="2"/>
  <c r="AD2181" i="2"/>
  <c r="AC2181" i="2"/>
  <c r="X2181" i="2"/>
  <c r="W2181" i="2"/>
  <c r="N2236" i="2"/>
  <c r="O2236" i="2"/>
  <c r="AC2236" i="2" s="1"/>
  <c r="D2236" i="2"/>
  <c r="AA2212" i="2"/>
  <c r="U2212" i="2"/>
  <c r="Z2212" i="2"/>
  <c r="T2212" i="2"/>
  <c r="O2241" i="2"/>
  <c r="E2241" i="2"/>
  <c r="N2241" i="2"/>
  <c r="D2241" i="2"/>
  <c r="AA2262" i="2"/>
  <c r="U2262" i="2"/>
  <c r="Z2262" i="2"/>
  <c r="T2262" i="2"/>
  <c r="O2292" i="2"/>
  <c r="N2292" i="2"/>
  <c r="D2292" i="2"/>
  <c r="E2292" i="2" s="1"/>
  <c r="L2026" i="2"/>
  <c r="AF2026" i="2" s="1"/>
  <c r="AC2250" i="2"/>
  <c r="AD2250" i="2"/>
  <c r="X2250" i="2"/>
  <c r="W2250" i="2"/>
  <c r="AC2274" i="2"/>
  <c r="AD2274" i="2"/>
  <c r="AA2274" i="2"/>
  <c r="Z2274" i="2"/>
  <c r="N2323" i="2"/>
  <c r="D2323" i="2"/>
  <c r="E2323" i="2" s="1"/>
  <c r="O2323" i="2"/>
  <c r="AG2226" i="2"/>
  <c r="AC2226" i="2"/>
  <c r="AD2226" i="2"/>
  <c r="N2296" i="2"/>
  <c r="O2296" i="2"/>
  <c r="D2296" i="2"/>
  <c r="AD2214" i="2"/>
  <c r="AC2214" i="2"/>
  <c r="AG2243" i="2"/>
  <c r="AD2243" i="2"/>
  <c r="AC2243" i="2"/>
  <c r="N2272" i="2"/>
  <c r="O2272" i="2"/>
  <c r="D2272" i="2"/>
  <c r="N2301" i="2"/>
  <c r="O2301" i="2"/>
  <c r="D2301" i="2"/>
  <c r="E2301" i="2" s="1"/>
  <c r="N2335" i="2"/>
  <c r="O2335" i="2"/>
  <c r="D2335" i="2"/>
  <c r="E2335" i="2" s="1"/>
  <c r="L2283" i="2"/>
  <c r="AA2141" i="2"/>
  <c r="Z2141" i="2"/>
  <c r="D2186" i="2"/>
  <c r="E2186" i="2" s="1"/>
  <c r="N2186" i="2"/>
  <c r="O2186" i="2"/>
  <c r="N2280" i="2"/>
  <c r="O2280" i="2"/>
  <c r="AC2280" i="2" s="1"/>
  <c r="D2280" i="2"/>
  <c r="L2325" i="2"/>
  <c r="T2325" i="2" s="1"/>
  <c r="W47" i="1"/>
  <c r="AC47" i="1"/>
  <c r="AD47" i="1"/>
  <c r="X47" i="1"/>
  <c r="W40" i="1"/>
  <c r="X40" i="1"/>
  <c r="AC2210" i="2"/>
  <c r="AA2282" i="2"/>
  <c r="Z2282" i="2"/>
  <c r="N2320" i="2"/>
  <c r="O2320" i="2"/>
  <c r="AC2320" i="2" s="1"/>
  <c r="D2320" i="2"/>
  <c r="AG42" i="1"/>
  <c r="AC42" i="1"/>
  <c r="AD42" i="1"/>
  <c r="AG52" i="1"/>
  <c r="AC52" i="1"/>
  <c r="Q52" i="1"/>
  <c r="AD52" i="1"/>
  <c r="R52" i="1"/>
  <c r="Z68" i="1"/>
  <c r="T68" i="1"/>
  <c r="U68" i="1"/>
  <c r="AA68" i="1"/>
  <c r="N61" i="1"/>
  <c r="AG55" i="1"/>
  <c r="AC55" i="1"/>
  <c r="Q55" i="1"/>
  <c r="R55" i="1"/>
  <c r="AD55" i="1"/>
  <c r="Z2231" i="2"/>
  <c r="L2295" i="2"/>
  <c r="Q2295" i="2" s="1"/>
  <c r="L218" i="1"/>
  <c r="N218" i="1"/>
  <c r="O218" i="1"/>
  <c r="D218" i="1"/>
  <c r="E218" i="1" s="1"/>
  <c r="L282" i="1"/>
  <c r="N282" i="1"/>
  <c r="O282" i="1"/>
  <c r="D282" i="1"/>
  <c r="E282" i="1" s="1"/>
  <c r="L346" i="1"/>
  <c r="N346" i="1"/>
  <c r="O346" i="1"/>
  <c r="D346" i="1"/>
  <c r="E346" i="1" s="1"/>
  <c r="AD2300" i="2"/>
  <c r="AC2300" i="2"/>
  <c r="AD2334" i="2"/>
  <c r="AC2334" i="2"/>
  <c r="L87" i="1"/>
  <c r="N87" i="1"/>
  <c r="O87" i="1"/>
  <c r="D87" i="1"/>
  <c r="E87" i="1" s="1"/>
  <c r="L119" i="1"/>
  <c r="N119" i="1"/>
  <c r="O119" i="1"/>
  <c r="D119" i="1"/>
  <c r="E119" i="1" s="1"/>
  <c r="L151" i="1"/>
  <c r="N151" i="1"/>
  <c r="O151" i="1"/>
  <c r="D151" i="1"/>
  <c r="E151" i="1" s="1"/>
  <c r="L183" i="1"/>
  <c r="N183" i="1"/>
  <c r="O183" i="1"/>
  <c r="D183" i="1"/>
  <c r="E183" i="1" s="1"/>
  <c r="L215" i="1"/>
  <c r="N215" i="1"/>
  <c r="O215" i="1"/>
  <c r="D215" i="1"/>
  <c r="E215" i="1" s="1"/>
  <c r="L247" i="1"/>
  <c r="N247" i="1"/>
  <c r="O247" i="1"/>
  <c r="D247" i="1"/>
  <c r="E247" i="1" s="1"/>
  <c r="L279" i="1"/>
  <c r="N279" i="1"/>
  <c r="O279" i="1"/>
  <c r="D279" i="1"/>
  <c r="E279" i="1" s="1"/>
  <c r="L311" i="1"/>
  <c r="N311" i="1"/>
  <c r="O311" i="1"/>
  <c r="D311" i="1"/>
  <c r="E311" i="1" s="1"/>
  <c r="L343" i="1"/>
  <c r="N343" i="1"/>
  <c r="O343" i="1"/>
  <c r="D343" i="1"/>
  <c r="E343" i="1" s="1"/>
  <c r="AF39" i="1"/>
  <c r="T39" i="1"/>
  <c r="Q39" i="1"/>
  <c r="U39" i="1"/>
  <c r="R39" i="1"/>
  <c r="L2318" i="2"/>
  <c r="W2318" i="2" s="1"/>
  <c r="AD2331" i="2"/>
  <c r="AC2331" i="2"/>
  <c r="AF55" i="1"/>
  <c r="T55" i="1"/>
  <c r="AF43" i="1"/>
  <c r="AH43" i="1" s="1"/>
  <c r="Q43" i="1"/>
  <c r="U43" i="1"/>
  <c r="R43" i="1"/>
  <c r="T43" i="1"/>
  <c r="AF49" i="1"/>
  <c r="T49" i="1"/>
  <c r="U49" i="1"/>
  <c r="N81" i="1"/>
  <c r="O81" i="1"/>
  <c r="L81" i="1"/>
  <c r="D81" i="1"/>
  <c r="E81" i="1" s="1"/>
  <c r="N113" i="1"/>
  <c r="O113" i="1"/>
  <c r="L113" i="1"/>
  <c r="D113" i="1"/>
  <c r="E113" i="1" s="1"/>
  <c r="N145" i="1"/>
  <c r="O145" i="1"/>
  <c r="L145" i="1"/>
  <c r="D145" i="1"/>
  <c r="E145" i="1" s="1"/>
  <c r="N177" i="1"/>
  <c r="O177" i="1"/>
  <c r="L177" i="1"/>
  <c r="D177" i="1"/>
  <c r="E177" i="1" s="1"/>
  <c r="N209" i="1"/>
  <c r="O209" i="1"/>
  <c r="L209" i="1"/>
  <c r="D209" i="1"/>
  <c r="E209" i="1" s="1"/>
  <c r="N241" i="1"/>
  <c r="O241" i="1"/>
  <c r="L241" i="1"/>
  <c r="D241" i="1"/>
  <c r="E241" i="1" s="1"/>
  <c r="N273" i="1"/>
  <c r="O273" i="1"/>
  <c r="L273" i="1"/>
  <c r="D273" i="1"/>
  <c r="E273" i="1" s="1"/>
  <c r="N305" i="1"/>
  <c r="O305" i="1"/>
  <c r="L305" i="1"/>
  <c r="D305" i="1"/>
  <c r="E305" i="1" s="1"/>
  <c r="N337" i="1"/>
  <c r="O337" i="1"/>
  <c r="L337" i="1"/>
  <c r="D337" i="1"/>
  <c r="E337" i="1" s="1"/>
  <c r="N369" i="1"/>
  <c r="O369" i="1"/>
  <c r="L369" i="1"/>
  <c r="D369" i="1"/>
  <c r="E369" i="1" s="1"/>
  <c r="N425" i="1"/>
  <c r="O425" i="1"/>
  <c r="L425" i="1"/>
  <c r="D425" i="1"/>
  <c r="E425" i="1" s="1"/>
  <c r="N489" i="1"/>
  <c r="O489" i="1"/>
  <c r="L489" i="1"/>
  <c r="D489" i="1"/>
  <c r="E489" i="1" s="1"/>
  <c r="N553" i="1"/>
  <c r="O553" i="1"/>
  <c r="L553" i="1"/>
  <c r="D553" i="1"/>
  <c r="E553" i="1" s="1"/>
  <c r="N617" i="1"/>
  <c r="O617" i="1"/>
  <c r="AD617" i="1" s="1"/>
  <c r="L617" i="1"/>
  <c r="D617" i="1"/>
  <c r="E617" i="1" s="1"/>
  <c r="N102" i="1"/>
  <c r="O102" i="1"/>
  <c r="L102" i="1"/>
  <c r="D102" i="1"/>
  <c r="E102" i="1" s="1"/>
  <c r="N166" i="1"/>
  <c r="O166" i="1"/>
  <c r="L166" i="1"/>
  <c r="D166" i="1"/>
  <c r="E166" i="1" s="1"/>
  <c r="N230" i="1"/>
  <c r="O230" i="1"/>
  <c r="L230" i="1"/>
  <c r="D230" i="1"/>
  <c r="E230" i="1" s="1"/>
  <c r="N294" i="1"/>
  <c r="O294" i="1"/>
  <c r="L294" i="1"/>
  <c r="D294" i="1"/>
  <c r="E294" i="1" s="1"/>
  <c r="N358" i="1"/>
  <c r="O358" i="1"/>
  <c r="L358" i="1"/>
  <c r="D358" i="1"/>
  <c r="E358" i="1" s="1"/>
  <c r="N422" i="1"/>
  <c r="O422" i="1"/>
  <c r="L422" i="1"/>
  <c r="D422" i="1"/>
  <c r="E422" i="1" s="1"/>
  <c r="N486" i="1"/>
  <c r="O486" i="1"/>
  <c r="L486" i="1"/>
  <c r="D486" i="1"/>
  <c r="E486" i="1" s="1"/>
  <c r="N550" i="1"/>
  <c r="O550" i="1"/>
  <c r="AC550" i="1" s="1"/>
  <c r="L550" i="1"/>
  <c r="AF550" i="1" s="1"/>
  <c r="D550" i="1"/>
  <c r="E550" i="1" s="1"/>
  <c r="AF96" i="1"/>
  <c r="Q96" i="1"/>
  <c r="R96" i="1"/>
  <c r="Z114" i="1"/>
  <c r="T114" i="1"/>
  <c r="U114" i="1"/>
  <c r="AA114" i="1"/>
  <c r="AC160" i="1"/>
  <c r="W160" i="1"/>
  <c r="AD160" i="1"/>
  <c r="X160" i="1"/>
  <c r="Z216" i="1"/>
  <c r="T216" i="1"/>
  <c r="AA216" i="1"/>
  <c r="U216" i="1"/>
  <c r="AC467" i="1"/>
  <c r="W467" i="1"/>
  <c r="X467" i="1"/>
  <c r="AD467" i="1"/>
  <c r="AC492" i="1"/>
  <c r="W492" i="1"/>
  <c r="AD492" i="1"/>
  <c r="X492" i="1"/>
  <c r="AF531" i="1"/>
  <c r="AH531" i="1" s="1"/>
  <c r="Q531" i="1"/>
  <c r="W531" i="1"/>
  <c r="X531" i="1"/>
  <c r="R531" i="1"/>
  <c r="L546" i="1"/>
  <c r="Q546" i="1" s="1"/>
  <c r="N546" i="1"/>
  <c r="O546" i="1"/>
  <c r="D546" i="1"/>
  <c r="E546" i="1" s="1"/>
  <c r="T555" i="1"/>
  <c r="U555" i="1"/>
  <c r="AF666" i="1"/>
  <c r="Q666" i="1"/>
  <c r="R666" i="1"/>
  <c r="Z108" i="1"/>
  <c r="T108" i="1"/>
  <c r="AA108" i="1"/>
  <c r="U108" i="1"/>
  <c r="AC128" i="1"/>
  <c r="W128" i="1"/>
  <c r="AD128" i="1"/>
  <c r="X128" i="1"/>
  <c r="AF213" i="1"/>
  <c r="Q213" i="1"/>
  <c r="R213" i="1"/>
  <c r="T224" i="1"/>
  <c r="U224" i="1"/>
  <c r="AF277" i="1"/>
  <c r="Q277" i="1"/>
  <c r="R277" i="1"/>
  <c r="T288" i="1"/>
  <c r="AA288" i="1"/>
  <c r="AF341" i="1"/>
  <c r="Q341" i="1"/>
  <c r="R341" i="1"/>
  <c r="Z352" i="1"/>
  <c r="T352" i="1"/>
  <c r="AA352" i="1"/>
  <c r="U352" i="1"/>
  <c r="AF440" i="1"/>
  <c r="Q440" i="1"/>
  <c r="R440" i="1"/>
  <c r="Z504" i="1"/>
  <c r="AA504" i="1"/>
  <c r="AC599" i="1"/>
  <c r="W599" i="1"/>
  <c r="AD599" i="1"/>
  <c r="X599" i="1"/>
  <c r="W631" i="1"/>
  <c r="AC631" i="1"/>
  <c r="AD631" i="1"/>
  <c r="X631" i="1"/>
  <c r="AC663" i="1"/>
  <c r="W663" i="1"/>
  <c r="AD663" i="1"/>
  <c r="X663" i="1"/>
  <c r="AF90" i="1"/>
  <c r="Q90" i="1"/>
  <c r="R90" i="1"/>
  <c r="AG108" i="1"/>
  <c r="Z125" i="1"/>
  <c r="T125" i="1"/>
  <c r="AA125" i="1"/>
  <c r="U125" i="1"/>
  <c r="AF157" i="1"/>
  <c r="Q157" i="1"/>
  <c r="R157" i="1"/>
  <c r="AF200" i="1"/>
  <c r="Q200" i="1"/>
  <c r="AF212" i="1"/>
  <c r="Q212" i="1"/>
  <c r="R212" i="1"/>
  <c r="AF376" i="1"/>
  <c r="Q376" i="1"/>
  <c r="R376" i="1"/>
  <c r="AF403" i="1"/>
  <c r="Q403" i="1"/>
  <c r="R403" i="1"/>
  <c r="AG525" i="1"/>
  <c r="AC525" i="1"/>
  <c r="AD525" i="1"/>
  <c r="Q525" i="1"/>
  <c r="R525" i="1"/>
  <c r="AF560" i="1"/>
  <c r="Q560" i="1"/>
  <c r="U560" i="1"/>
  <c r="R560" i="1"/>
  <c r="Z608" i="1"/>
  <c r="T608" i="1"/>
  <c r="AA608" i="1"/>
  <c r="U608" i="1"/>
  <c r="Z640" i="1"/>
  <c r="T640" i="1"/>
  <c r="AA640" i="1"/>
  <c r="U640" i="1"/>
  <c r="Q676" i="1"/>
  <c r="R676" i="1"/>
  <c r="AC706" i="1"/>
  <c r="Z706" i="1"/>
  <c r="W706" i="1"/>
  <c r="X706" i="1"/>
  <c r="AD706" i="1"/>
  <c r="AC738" i="1"/>
  <c r="Z738" i="1"/>
  <c r="W738" i="1"/>
  <c r="X738" i="1"/>
  <c r="AA738" i="1"/>
  <c r="AD738" i="1"/>
  <c r="AC770" i="1"/>
  <c r="Z770" i="1"/>
  <c r="W770" i="1"/>
  <c r="X770" i="1"/>
  <c r="AA770" i="1"/>
  <c r="AD770" i="1"/>
  <c r="AC802" i="1"/>
  <c r="W802" i="1"/>
  <c r="X802" i="1"/>
  <c r="AD802" i="1"/>
  <c r="AC834" i="1"/>
  <c r="W834" i="1"/>
  <c r="X834" i="1"/>
  <c r="AD834" i="1"/>
  <c r="AC866" i="1"/>
  <c r="W866" i="1"/>
  <c r="X866" i="1"/>
  <c r="AD866" i="1"/>
  <c r="AC898" i="1"/>
  <c r="W898" i="1"/>
  <c r="X898" i="1"/>
  <c r="AD898" i="1"/>
  <c r="AC930" i="1"/>
  <c r="W930" i="1"/>
  <c r="X930" i="1"/>
  <c r="AD930" i="1"/>
  <c r="AC962" i="1"/>
  <c r="W962" i="1"/>
  <c r="X962" i="1"/>
  <c r="AD962" i="1"/>
  <c r="AC994" i="1"/>
  <c r="W994" i="1"/>
  <c r="X994" i="1"/>
  <c r="AD994" i="1"/>
  <c r="AC1026" i="1"/>
  <c r="W1026" i="1"/>
  <c r="X1026" i="1"/>
  <c r="AD1026" i="1"/>
  <c r="AC1058" i="1"/>
  <c r="W1058" i="1"/>
  <c r="X1058" i="1"/>
  <c r="AD1058" i="1"/>
  <c r="AC1090" i="1"/>
  <c r="W1090" i="1"/>
  <c r="X1090" i="1"/>
  <c r="AD1090" i="1"/>
  <c r="AC1122" i="1"/>
  <c r="W1122" i="1"/>
  <c r="X1122" i="1"/>
  <c r="AD1122" i="1"/>
  <c r="AC84" i="1"/>
  <c r="W84" i="1"/>
  <c r="AD84" i="1"/>
  <c r="X84" i="1"/>
  <c r="AF148" i="1"/>
  <c r="Q148" i="1"/>
  <c r="R148" i="1"/>
  <c r="AA168" i="1"/>
  <c r="AF232" i="1"/>
  <c r="Q232" i="1"/>
  <c r="R232" i="1"/>
  <c r="Z253" i="1"/>
  <c r="T253" i="1"/>
  <c r="AA253" i="1"/>
  <c r="U253" i="1"/>
  <c r="AF276" i="1"/>
  <c r="Q276" i="1"/>
  <c r="R276" i="1"/>
  <c r="AF296" i="1"/>
  <c r="Q296" i="1"/>
  <c r="R296" i="1"/>
  <c r="Z317" i="1"/>
  <c r="T317" i="1"/>
  <c r="AA317" i="1"/>
  <c r="U317" i="1"/>
  <c r="AF360" i="1"/>
  <c r="Q360" i="1"/>
  <c r="R360" i="1"/>
  <c r="AF456" i="1"/>
  <c r="Q456" i="1"/>
  <c r="R456" i="1"/>
  <c r="Z532" i="1"/>
  <c r="T532" i="1"/>
  <c r="U532" i="1"/>
  <c r="AA532" i="1"/>
  <c r="Z564" i="1"/>
  <c r="T564" i="1"/>
  <c r="AA564" i="1"/>
  <c r="U564" i="1"/>
  <c r="N614" i="1"/>
  <c r="L614" i="1"/>
  <c r="O614" i="1"/>
  <c r="D614" i="1"/>
  <c r="E614" i="1" s="1"/>
  <c r="L679" i="1"/>
  <c r="N679" i="1"/>
  <c r="O679" i="1"/>
  <c r="D679" i="1"/>
  <c r="E679" i="1" s="1"/>
  <c r="L731" i="1"/>
  <c r="N731" i="1"/>
  <c r="O731" i="1"/>
  <c r="D731" i="1"/>
  <c r="E731" i="1" s="1"/>
  <c r="AF80" i="1"/>
  <c r="Q80" i="1"/>
  <c r="R80" i="1"/>
  <c r="Z98" i="1"/>
  <c r="T98" i="1"/>
  <c r="U98" i="1"/>
  <c r="AA98" i="1"/>
  <c r="AC144" i="1"/>
  <c r="W144" i="1"/>
  <c r="AD144" i="1"/>
  <c r="X144" i="1"/>
  <c r="AF162" i="1"/>
  <c r="Q162" i="1"/>
  <c r="R162" i="1"/>
  <c r="L375" i="1"/>
  <c r="R375" i="1" s="1"/>
  <c r="N375" i="1"/>
  <c r="O375" i="1"/>
  <c r="AC375" i="1" s="1"/>
  <c r="D375" i="1"/>
  <c r="E375" i="1" s="1"/>
  <c r="AC384" i="1"/>
  <c r="W384" i="1"/>
  <c r="X384" i="1"/>
  <c r="AD384" i="1"/>
  <c r="Z461" i="1"/>
  <c r="T461" i="1"/>
  <c r="AA461" i="1"/>
  <c r="U461" i="1"/>
  <c r="T535" i="1"/>
  <c r="U535" i="1"/>
  <c r="AC640" i="1"/>
  <c r="W640" i="1"/>
  <c r="X640" i="1"/>
  <c r="AD640" i="1"/>
  <c r="N669" i="1"/>
  <c r="L669" i="1"/>
  <c r="O669" i="1"/>
  <c r="D669" i="1"/>
  <c r="E669" i="1" s="1"/>
  <c r="AF698" i="1"/>
  <c r="Q698" i="1"/>
  <c r="T698" i="1"/>
  <c r="U698" i="1"/>
  <c r="R698" i="1"/>
  <c r="O720" i="1"/>
  <c r="L720" i="1"/>
  <c r="N720" i="1"/>
  <c r="D720" i="1"/>
  <c r="E720" i="1" s="1"/>
  <c r="AC740" i="1"/>
  <c r="Z740" i="1"/>
  <c r="W740" i="1"/>
  <c r="AD740" i="1"/>
  <c r="X740" i="1"/>
  <c r="AF762" i="1"/>
  <c r="Q762" i="1"/>
  <c r="T762" i="1"/>
  <c r="U762" i="1"/>
  <c r="R762" i="1"/>
  <c r="AF802" i="1"/>
  <c r="Q802" i="1"/>
  <c r="R802" i="1"/>
  <c r="AF866" i="1"/>
  <c r="Q866" i="1"/>
  <c r="R866" i="1"/>
  <c r="AF930" i="1"/>
  <c r="Q930" i="1"/>
  <c r="R930" i="1"/>
  <c r="AF994" i="1"/>
  <c r="Q994" i="1"/>
  <c r="R994" i="1"/>
  <c r="AF1058" i="1"/>
  <c r="Q1058" i="1"/>
  <c r="R1058" i="1"/>
  <c r="AF1122" i="1"/>
  <c r="Q1122" i="1"/>
  <c r="R1122" i="1"/>
  <c r="AC188" i="1"/>
  <c r="W188" i="1"/>
  <c r="AD188" i="1"/>
  <c r="X188" i="1"/>
  <c r="AC229" i="1"/>
  <c r="AD229" i="1"/>
  <c r="Z252" i="1"/>
  <c r="T252" i="1"/>
  <c r="U252" i="1"/>
  <c r="AA252" i="1"/>
  <c r="W293" i="1"/>
  <c r="AC293" i="1"/>
  <c r="AD293" i="1"/>
  <c r="X293" i="1"/>
  <c r="Z316" i="1"/>
  <c r="T316" i="1"/>
  <c r="U316" i="1"/>
  <c r="AA316" i="1"/>
  <c r="W357" i="1"/>
  <c r="AC357" i="1"/>
  <c r="AD357" i="1"/>
  <c r="X357" i="1"/>
  <c r="AF400" i="1"/>
  <c r="Q400" i="1"/>
  <c r="R400" i="1"/>
  <c r="L442" i="1"/>
  <c r="AF442" i="1" s="1"/>
  <c r="N442" i="1"/>
  <c r="O442" i="1"/>
  <c r="AD442" i="1" s="1"/>
  <c r="D442" i="1"/>
  <c r="E442" i="1" s="1"/>
  <c r="Z472" i="1"/>
  <c r="AA472" i="1"/>
  <c r="AC556" i="1"/>
  <c r="W556" i="1"/>
  <c r="AD556" i="1"/>
  <c r="X556" i="1"/>
  <c r="AF600" i="1"/>
  <c r="AH600" i="1" s="1"/>
  <c r="Q600" i="1"/>
  <c r="R600" i="1"/>
  <c r="AF673" i="1"/>
  <c r="T673" i="1"/>
  <c r="U673" i="1"/>
  <c r="N733" i="1"/>
  <c r="O733" i="1"/>
  <c r="L733" i="1"/>
  <c r="D733" i="1"/>
  <c r="E733" i="1" s="1"/>
  <c r="O797" i="1"/>
  <c r="L797" i="1"/>
  <c r="N797" i="1"/>
  <c r="D797" i="1"/>
  <c r="E797" i="1"/>
  <c r="O861" i="1"/>
  <c r="L861" i="1"/>
  <c r="N861" i="1"/>
  <c r="D861" i="1"/>
  <c r="E861" i="1" s="1"/>
  <c r="O925" i="1"/>
  <c r="L925" i="1"/>
  <c r="N925" i="1"/>
  <c r="D925" i="1"/>
  <c r="E925" i="1" s="1"/>
  <c r="O989" i="1"/>
  <c r="L989" i="1"/>
  <c r="N989" i="1"/>
  <c r="D989" i="1"/>
  <c r="E989" i="1" s="1"/>
  <c r="O1053" i="1"/>
  <c r="L1053" i="1"/>
  <c r="N1053" i="1"/>
  <c r="D1053" i="1"/>
  <c r="E1053" i="1" s="1"/>
  <c r="O1117" i="1"/>
  <c r="L1117" i="1"/>
  <c r="N1117" i="1"/>
  <c r="D1117" i="1"/>
  <c r="E1117" i="1" s="1"/>
  <c r="W109" i="1"/>
  <c r="AD109" i="1"/>
  <c r="AC109" i="1"/>
  <c r="X109" i="1"/>
  <c r="AF138" i="1"/>
  <c r="AI138" i="1" s="1"/>
  <c r="Q138" i="1"/>
  <c r="R138" i="1"/>
  <c r="AC170" i="1"/>
  <c r="AD170" i="1"/>
  <c r="W170" i="1"/>
  <c r="X170" i="1"/>
  <c r="AC396" i="1"/>
  <c r="W396" i="1"/>
  <c r="AD396" i="1"/>
  <c r="X396" i="1"/>
  <c r="AF424" i="1"/>
  <c r="Q424" i="1"/>
  <c r="R424" i="1"/>
  <c r="AF451" i="1"/>
  <c r="Q451" i="1"/>
  <c r="R451" i="1"/>
  <c r="AF476" i="1"/>
  <c r="Q476" i="1"/>
  <c r="R476" i="1"/>
  <c r="AF540" i="1"/>
  <c r="Q540" i="1"/>
  <c r="R540" i="1"/>
  <c r="AF580" i="1"/>
  <c r="Q580" i="1"/>
  <c r="R580" i="1"/>
  <c r="AF594" i="1"/>
  <c r="Q594" i="1"/>
  <c r="R594" i="1"/>
  <c r="AC610" i="1"/>
  <c r="W610" i="1"/>
  <c r="X610" i="1"/>
  <c r="AD610" i="1"/>
  <c r="Z623" i="1"/>
  <c r="T623" i="1"/>
  <c r="AA623" i="1"/>
  <c r="U623" i="1"/>
  <c r="AG634" i="1"/>
  <c r="Z634" i="1"/>
  <c r="T634" i="1"/>
  <c r="U634" i="1"/>
  <c r="AA634" i="1"/>
  <c r="AF647" i="1"/>
  <c r="Q647" i="1"/>
  <c r="R647" i="1"/>
  <c r="AF658" i="1"/>
  <c r="Q658" i="1"/>
  <c r="R658" i="1"/>
  <c r="T708" i="1"/>
  <c r="R708" i="1"/>
  <c r="AF772" i="1"/>
  <c r="AI772" i="1" s="1"/>
  <c r="Q772" i="1"/>
  <c r="T772" i="1"/>
  <c r="R772" i="1"/>
  <c r="U772" i="1"/>
  <c r="AF132" i="1"/>
  <c r="Q132" i="1"/>
  <c r="R132" i="1"/>
  <c r="Z152" i="1"/>
  <c r="T152" i="1"/>
  <c r="AA152" i="1"/>
  <c r="U152" i="1"/>
  <c r="AF184" i="1"/>
  <c r="Q184" i="1"/>
  <c r="R184" i="1"/>
  <c r="W237" i="1"/>
  <c r="AD237" i="1"/>
  <c r="AC237" i="1"/>
  <c r="X237" i="1"/>
  <c r="AF269" i="1"/>
  <c r="Q269" i="1"/>
  <c r="R269" i="1"/>
  <c r="T301" i="1"/>
  <c r="AF324" i="1"/>
  <c r="AH324" i="1" s="1"/>
  <c r="Q324" i="1"/>
  <c r="R324" i="1"/>
  <c r="AF344" i="1"/>
  <c r="Q344" i="1"/>
  <c r="R344" i="1"/>
  <c r="AC420" i="1"/>
  <c r="Z420" i="1"/>
  <c r="W420" i="1"/>
  <c r="AD420" i="1"/>
  <c r="AA420" i="1"/>
  <c r="X420" i="1"/>
  <c r="L479" i="1"/>
  <c r="AF479" i="1" s="1"/>
  <c r="N479" i="1"/>
  <c r="O479" i="1"/>
  <c r="AD479" i="1" s="1"/>
  <c r="D479" i="1"/>
  <c r="E479" i="1" s="1"/>
  <c r="AC488" i="1"/>
  <c r="W488" i="1"/>
  <c r="X488" i="1"/>
  <c r="AD488" i="1"/>
  <c r="L522" i="1"/>
  <c r="AF522" i="1" s="1"/>
  <c r="N522" i="1"/>
  <c r="O522" i="1"/>
  <c r="AC522" i="1" s="1"/>
  <c r="D522" i="1"/>
  <c r="E522" i="1" s="1"/>
  <c r="Z541" i="1"/>
  <c r="T541" i="1"/>
  <c r="AA541" i="1"/>
  <c r="U541" i="1"/>
  <c r="Z573" i="1"/>
  <c r="AA573" i="1"/>
  <c r="Z621" i="1"/>
  <c r="T621" i="1"/>
  <c r="AA621" i="1"/>
  <c r="U621" i="1"/>
  <c r="AC645" i="1"/>
  <c r="AD645" i="1"/>
  <c r="AF780" i="1"/>
  <c r="Q780" i="1"/>
  <c r="R780" i="1"/>
  <c r="AF815" i="1"/>
  <c r="Q815" i="1"/>
  <c r="R815" i="1"/>
  <c r="L843" i="1"/>
  <c r="N843" i="1"/>
  <c r="O843" i="1"/>
  <c r="AC843" i="1" s="1"/>
  <c r="D843" i="1"/>
  <c r="E843" i="1" s="1"/>
  <c r="L856" i="1"/>
  <c r="N856" i="1"/>
  <c r="O856" i="1"/>
  <c r="D856" i="1"/>
  <c r="E856" i="1" s="1"/>
  <c r="AC876" i="1"/>
  <c r="W876" i="1"/>
  <c r="AD876" i="1"/>
  <c r="X876" i="1"/>
  <c r="AG898" i="1"/>
  <c r="W911" i="1"/>
  <c r="AD911" i="1"/>
  <c r="AC911" i="1"/>
  <c r="X911" i="1"/>
  <c r="Z972" i="1"/>
  <c r="T972" i="1"/>
  <c r="U972" i="1"/>
  <c r="AA972" i="1"/>
  <c r="L1003" i="1"/>
  <c r="Q1003" i="1" s="1"/>
  <c r="N1003" i="1"/>
  <c r="O1003" i="1"/>
  <c r="D1003" i="1"/>
  <c r="E1003" i="1" s="1"/>
  <c r="L1016" i="1"/>
  <c r="N1016" i="1"/>
  <c r="O1016" i="1"/>
  <c r="AD1016" i="1" s="1"/>
  <c r="D1016" i="1"/>
  <c r="E1016" i="1" s="1"/>
  <c r="AC1036" i="1"/>
  <c r="W1036" i="1"/>
  <c r="AD1036" i="1"/>
  <c r="X1036" i="1"/>
  <c r="Z1071" i="1"/>
  <c r="T1071" i="1"/>
  <c r="AA1071" i="1"/>
  <c r="U1071" i="1"/>
  <c r="AC1100" i="1"/>
  <c r="W1100" i="1"/>
  <c r="AD1100" i="1"/>
  <c r="X1100" i="1"/>
  <c r="Z1135" i="1"/>
  <c r="T1135" i="1"/>
  <c r="AA1135" i="1"/>
  <c r="U1135" i="1"/>
  <c r="Z1159" i="1"/>
  <c r="T1159" i="1"/>
  <c r="AA1159" i="1"/>
  <c r="U1159" i="1"/>
  <c r="T1175" i="1"/>
  <c r="AA1175" i="1"/>
  <c r="U1175" i="1"/>
  <c r="Z1193" i="1"/>
  <c r="T1193" i="1"/>
  <c r="U1193" i="1"/>
  <c r="AA1193" i="1"/>
  <c r="Z719" i="1"/>
  <c r="T719" i="1"/>
  <c r="AA719" i="1"/>
  <c r="U719" i="1"/>
  <c r="Z735" i="1"/>
  <c r="T735" i="1"/>
  <c r="AA735" i="1"/>
  <c r="U735" i="1"/>
  <c r="Z751" i="1"/>
  <c r="T751" i="1"/>
  <c r="AA751" i="1"/>
  <c r="U751" i="1"/>
  <c r="Z767" i="1"/>
  <c r="T767" i="1"/>
  <c r="AA767" i="1"/>
  <c r="U767" i="1"/>
  <c r="AC897" i="1"/>
  <c r="W897" i="1"/>
  <c r="X897" i="1"/>
  <c r="AD897" i="1"/>
  <c r="AC1025" i="1"/>
  <c r="W1025" i="1"/>
  <c r="X1025" i="1"/>
  <c r="AD1025" i="1"/>
  <c r="T1057" i="1"/>
  <c r="AC1169" i="1"/>
  <c r="W1169" i="1"/>
  <c r="AD1169" i="1"/>
  <c r="Q1180" i="1"/>
  <c r="R1180" i="1"/>
  <c r="W1200" i="1"/>
  <c r="X1200" i="1"/>
  <c r="AC788" i="1"/>
  <c r="AD788" i="1"/>
  <c r="AF823" i="1"/>
  <c r="Q823" i="1"/>
  <c r="R823" i="1"/>
  <c r="Z855" i="1"/>
  <c r="T855" i="1"/>
  <c r="AA855" i="1"/>
  <c r="U855" i="1"/>
  <c r="AF951" i="1"/>
  <c r="Q951" i="1"/>
  <c r="R951" i="1"/>
  <c r="Z983" i="1"/>
  <c r="T983" i="1"/>
  <c r="AA983" i="1"/>
  <c r="U983" i="1"/>
  <c r="AF1012" i="1"/>
  <c r="Q1012" i="1"/>
  <c r="R1012" i="1"/>
  <c r="AF1044" i="1"/>
  <c r="Q1044" i="1"/>
  <c r="R1044" i="1"/>
  <c r="Z1058" i="1"/>
  <c r="T1058" i="1"/>
  <c r="U1058" i="1"/>
  <c r="AA1058" i="1"/>
  <c r="AF1079" i="1"/>
  <c r="Q1079" i="1"/>
  <c r="R1079" i="1"/>
  <c r="L1107" i="1"/>
  <c r="AF1107" i="1" s="1"/>
  <c r="N1107" i="1"/>
  <c r="O1107" i="1"/>
  <c r="D1107" i="1"/>
  <c r="E1107" i="1" s="1"/>
  <c r="L1120" i="1"/>
  <c r="N1120" i="1"/>
  <c r="O1120" i="1"/>
  <c r="AC1120" i="1" s="1"/>
  <c r="D1120" i="1"/>
  <c r="E1120" i="1" s="1"/>
  <c r="AG1148" i="1"/>
  <c r="AC1148" i="1"/>
  <c r="AD1148" i="1"/>
  <c r="O1187" i="1"/>
  <c r="N1187" i="1"/>
  <c r="L1187" i="1"/>
  <c r="D1187" i="1"/>
  <c r="E1187" i="1" s="1"/>
  <c r="O1203" i="1"/>
  <c r="N1203" i="1"/>
  <c r="L1203" i="1"/>
  <c r="D1203" i="1"/>
  <c r="E1203" i="1" s="1"/>
  <c r="AF1364" i="1"/>
  <c r="Q1364" i="1"/>
  <c r="R1364" i="1"/>
  <c r="AF1420" i="1"/>
  <c r="Q1420" i="1"/>
  <c r="R1420" i="1"/>
  <c r="X1420" i="1"/>
  <c r="Z675" i="1"/>
  <c r="U675" i="1"/>
  <c r="T675" i="1"/>
  <c r="AA675" i="1"/>
  <c r="AC969" i="1"/>
  <c r="W969" i="1"/>
  <c r="X969" i="1"/>
  <c r="AD969" i="1"/>
  <c r="AF1129" i="1"/>
  <c r="AH1129" i="1" s="1"/>
  <c r="Q1129" i="1"/>
  <c r="R1129" i="1"/>
  <c r="Z1154" i="1"/>
  <c r="T1154" i="1"/>
  <c r="U1154" i="1"/>
  <c r="AA1154" i="1"/>
  <c r="AC1163" i="1"/>
  <c r="Z1163" i="1"/>
  <c r="W1163" i="1"/>
  <c r="X1163" i="1"/>
  <c r="AA1163" i="1"/>
  <c r="AD1163" i="1"/>
  <c r="AF1171" i="1"/>
  <c r="Q1171" i="1"/>
  <c r="U1171" i="1"/>
  <c r="T1171" i="1"/>
  <c r="R1171" i="1"/>
  <c r="L776" i="1"/>
  <c r="R776" i="1" s="1"/>
  <c r="N776" i="1"/>
  <c r="O776" i="1"/>
  <c r="AC776" i="1" s="1"/>
  <c r="D776" i="1"/>
  <c r="E776" i="1" s="1"/>
  <c r="AC796" i="1"/>
  <c r="W796" i="1"/>
  <c r="AD796" i="1"/>
  <c r="X796" i="1"/>
  <c r="AC831" i="1"/>
  <c r="AD831" i="1"/>
  <c r="Z892" i="1"/>
  <c r="T892" i="1"/>
  <c r="U892" i="1"/>
  <c r="AA892" i="1"/>
  <c r="Z927" i="1"/>
  <c r="T927" i="1"/>
  <c r="AA927" i="1"/>
  <c r="U927" i="1"/>
  <c r="AF956" i="1"/>
  <c r="AH956" i="1" s="1"/>
  <c r="Q956" i="1"/>
  <c r="R956" i="1"/>
  <c r="L1019" i="1"/>
  <c r="N1019" i="1"/>
  <c r="O1019" i="1"/>
  <c r="AC1019" i="1" s="1"/>
  <c r="D1019" i="1"/>
  <c r="E1019" i="1" s="1"/>
  <c r="L1032" i="1"/>
  <c r="N1032" i="1"/>
  <c r="O1032" i="1"/>
  <c r="D1032" i="1"/>
  <c r="E1032" i="1" s="1"/>
  <c r="Z1052" i="1"/>
  <c r="T1052" i="1"/>
  <c r="AA1052" i="1"/>
  <c r="U1052" i="1"/>
  <c r="L1083" i="1"/>
  <c r="N1083" i="1"/>
  <c r="O1083" i="1"/>
  <c r="D1083" i="1"/>
  <c r="E1083" i="1" s="1"/>
  <c r="L1096" i="1"/>
  <c r="N1096" i="1"/>
  <c r="O1096" i="1"/>
  <c r="D1096" i="1"/>
  <c r="E1096" i="1" s="1"/>
  <c r="Z1116" i="1"/>
  <c r="T1116" i="1"/>
  <c r="AA1116" i="1"/>
  <c r="U1116" i="1"/>
  <c r="L1139" i="1"/>
  <c r="O1139" i="1"/>
  <c r="N1139" i="1"/>
  <c r="D1139" i="1"/>
  <c r="E1139" i="1" s="1"/>
  <c r="AC687" i="1"/>
  <c r="W687" i="1"/>
  <c r="AD687" i="1"/>
  <c r="X687" i="1"/>
  <c r="AF721" i="1"/>
  <c r="AH721" i="1" s="1"/>
  <c r="Q721" i="1"/>
  <c r="R721" i="1"/>
  <c r="AF737" i="1"/>
  <c r="Q737" i="1"/>
  <c r="R737" i="1"/>
  <c r="AF753" i="1"/>
  <c r="Q753" i="1"/>
  <c r="R753" i="1"/>
  <c r="AF769" i="1"/>
  <c r="Q769" i="1"/>
  <c r="R769" i="1"/>
  <c r="Z785" i="1"/>
  <c r="T785" i="1"/>
  <c r="U785" i="1"/>
  <c r="AA785" i="1"/>
  <c r="AF881" i="1"/>
  <c r="AH881" i="1" s="1"/>
  <c r="Q881" i="1"/>
  <c r="R881" i="1"/>
  <c r="Z913" i="1"/>
  <c r="T913" i="1"/>
  <c r="U913" i="1"/>
  <c r="AA913" i="1"/>
  <c r="AF1009" i="1"/>
  <c r="Q1009" i="1"/>
  <c r="R1009" i="1"/>
  <c r="Z1041" i="1"/>
  <c r="T1041" i="1"/>
  <c r="U1041" i="1"/>
  <c r="AA1041" i="1"/>
  <c r="AC1217" i="1"/>
  <c r="Z1217" i="1"/>
  <c r="W1217" i="1"/>
  <c r="X1217" i="1"/>
  <c r="AA1217" i="1"/>
  <c r="AD1217" i="1"/>
  <c r="N1513" i="1"/>
  <c r="O1513" i="1"/>
  <c r="L1513" i="1"/>
  <c r="D1513" i="1"/>
  <c r="E1513" i="1" s="1"/>
  <c r="N1585" i="1"/>
  <c r="O1585" i="1"/>
  <c r="L1585" i="1"/>
  <c r="D1585" i="1"/>
  <c r="E1585" i="1" s="1"/>
  <c r="N1649" i="1"/>
  <c r="O1649" i="1"/>
  <c r="L1649" i="1"/>
  <c r="D1649" i="1"/>
  <c r="E1649" i="1" s="1"/>
  <c r="N1713" i="1"/>
  <c r="O1713" i="1"/>
  <c r="L1713" i="1"/>
  <c r="D1713" i="1"/>
  <c r="E1713" i="1" s="1"/>
  <c r="L784" i="1"/>
  <c r="R784" i="1" s="1"/>
  <c r="N784" i="1"/>
  <c r="AG784" i="1" s="1"/>
  <c r="O784" i="1"/>
  <c r="AD784" i="1" s="1"/>
  <c r="D784" i="1"/>
  <c r="E784" i="1" s="1"/>
  <c r="AF804" i="1"/>
  <c r="Q804" i="1"/>
  <c r="R804" i="1"/>
  <c r="Z818" i="1"/>
  <c r="T818" i="1"/>
  <c r="U818" i="1"/>
  <c r="AA818" i="1"/>
  <c r="AC836" i="1"/>
  <c r="W836" i="1"/>
  <c r="AD836" i="1"/>
  <c r="X836" i="1"/>
  <c r="AF871" i="1"/>
  <c r="Q871" i="1"/>
  <c r="R871" i="1"/>
  <c r="Z903" i="1"/>
  <c r="T903" i="1"/>
  <c r="AA903" i="1"/>
  <c r="U903" i="1"/>
  <c r="AC964" i="1"/>
  <c r="W964" i="1"/>
  <c r="AD964" i="1"/>
  <c r="X964" i="1"/>
  <c r="W999" i="1"/>
  <c r="AC999" i="1"/>
  <c r="AD999" i="1"/>
  <c r="X999" i="1"/>
  <c r="Z1031" i="1"/>
  <c r="T1031" i="1"/>
  <c r="AA1031" i="1"/>
  <c r="U1031" i="1"/>
  <c r="Z1092" i="1"/>
  <c r="T1092" i="1"/>
  <c r="U1092" i="1"/>
  <c r="AA1092" i="1"/>
  <c r="Z1127" i="1"/>
  <c r="T1127" i="1"/>
  <c r="AA1127" i="1"/>
  <c r="U1127" i="1"/>
  <c r="AG1191" i="1"/>
  <c r="AC1191" i="1"/>
  <c r="Q1191" i="1"/>
  <c r="AD1191" i="1"/>
  <c r="R1191" i="1"/>
  <c r="AG1210" i="1"/>
  <c r="AC1210" i="1"/>
  <c r="Q1210" i="1"/>
  <c r="AD1210" i="1"/>
  <c r="R1210" i="1"/>
  <c r="AF1248" i="1"/>
  <c r="Q1248" i="1"/>
  <c r="T1248" i="1"/>
  <c r="W1248" i="1"/>
  <c r="X1248" i="1"/>
  <c r="U1248" i="1"/>
  <c r="R1248" i="1"/>
  <c r="AF1280" i="1"/>
  <c r="Q1280" i="1"/>
  <c r="T1280" i="1"/>
  <c r="U1280" i="1"/>
  <c r="R1280" i="1"/>
  <c r="AF1320" i="1"/>
  <c r="Q1320" i="1"/>
  <c r="T1320" i="1"/>
  <c r="W1320" i="1"/>
  <c r="X1320" i="1"/>
  <c r="U1320" i="1"/>
  <c r="R1320" i="1"/>
  <c r="AF1360" i="1"/>
  <c r="Q1360" i="1"/>
  <c r="R1360" i="1"/>
  <c r="AF1392" i="1"/>
  <c r="AI1392" i="1" s="1"/>
  <c r="Q1392" i="1"/>
  <c r="T1392" i="1"/>
  <c r="W1392" i="1"/>
  <c r="X1392" i="1"/>
  <c r="U1392" i="1"/>
  <c r="R1392" i="1"/>
  <c r="N1430" i="1"/>
  <c r="O1430" i="1"/>
  <c r="L1430" i="1"/>
  <c r="D1430" i="1"/>
  <c r="E1430" i="1" s="1"/>
  <c r="N1478" i="1"/>
  <c r="O1478" i="1"/>
  <c r="L1478" i="1"/>
  <c r="D1478" i="1"/>
  <c r="E1478" i="1" s="1"/>
  <c r="N1542" i="1"/>
  <c r="O1542" i="1"/>
  <c r="L1542" i="1"/>
  <c r="D1542" i="1"/>
  <c r="E1542" i="1" s="1"/>
  <c r="N1614" i="1"/>
  <c r="O1614" i="1"/>
  <c r="L1614" i="1"/>
  <c r="AF1614" i="1" s="1"/>
  <c r="D1614" i="1"/>
  <c r="E1614" i="1"/>
  <c r="N1678" i="1"/>
  <c r="O1678" i="1"/>
  <c r="L1678" i="1"/>
  <c r="D1678" i="1"/>
  <c r="E1678" i="1" s="1"/>
  <c r="N1734" i="1"/>
  <c r="AG1734" i="1" s="1"/>
  <c r="O1734" i="1"/>
  <c r="L1734" i="1"/>
  <c r="Q1734" i="1" s="1"/>
  <c r="D1734" i="1"/>
  <c r="E1734" i="1" s="1"/>
  <c r="Z1236" i="1"/>
  <c r="T1236" i="1"/>
  <c r="U1236" i="1"/>
  <c r="AA1236" i="1"/>
  <c r="AF1316" i="1"/>
  <c r="Q1316" i="1"/>
  <c r="T1316" i="1"/>
  <c r="U1316" i="1"/>
  <c r="R1316" i="1"/>
  <c r="L1362" i="1"/>
  <c r="N1362" i="1"/>
  <c r="O1362" i="1"/>
  <c r="AD1362" i="1" s="1"/>
  <c r="D1362" i="1"/>
  <c r="E1362" i="1" s="1"/>
  <c r="AF1395" i="1"/>
  <c r="Q1395" i="1"/>
  <c r="R1395" i="1"/>
  <c r="Z1449" i="1"/>
  <c r="T1449" i="1"/>
  <c r="U1449" i="1"/>
  <c r="AA1449" i="1"/>
  <c r="AF1476" i="1"/>
  <c r="Q1476" i="1"/>
  <c r="T1476" i="1"/>
  <c r="U1476" i="1"/>
  <c r="R1476" i="1"/>
  <c r="Z1485" i="1"/>
  <c r="T1485" i="1"/>
  <c r="AA1485" i="1"/>
  <c r="U1485" i="1"/>
  <c r="AF1528" i="1"/>
  <c r="Q1528" i="1"/>
  <c r="R1528" i="1"/>
  <c r="AF1756" i="1"/>
  <c r="W1756" i="1"/>
  <c r="Q1756" i="1"/>
  <c r="T1756" i="1"/>
  <c r="X1756" i="1"/>
  <c r="R1756" i="1"/>
  <c r="U1756" i="1"/>
  <c r="AF1276" i="1"/>
  <c r="Q1276" i="1"/>
  <c r="T1276" i="1"/>
  <c r="U1276" i="1"/>
  <c r="R1276" i="1"/>
  <c r="Z1324" i="1"/>
  <c r="T1324" i="1"/>
  <c r="AA1324" i="1"/>
  <c r="U1324" i="1"/>
  <c r="W1533" i="1"/>
  <c r="X1533" i="1"/>
  <c r="AC1604" i="1"/>
  <c r="AD1604" i="1"/>
  <c r="Z921" i="1"/>
  <c r="T921" i="1"/>
  <c r="U921" i="1"/>
  <c r="AA921" i="1"/>
  <c r="AF1049" i="1"/>
  <c r="AI1049" i="1" s="1"/>
  <c r="Q1049" i="1"/>
  <c r="R1049" i="1"/>
  <c r="AF1138" i="1"/>
  <c r="Q1138" i="1"/>
  <c r="R1138" i="1"/>
  <c r="AF1204" i="1"/>
  <c r="T1204" i="1"/>
  <c r="U1204" i="1"/>
  <c r="AC1236" i="1"/>
  <c r="W1236" i="1"/>
  <c r="AD1236" i="1"/>
  <c r="X1236" i="1"/>
  <c r="T1267" i="1"/>
  <c r="U1267" i="1"/>
  <c r="L1346" i="1"/>
  <c r="N1346" i="1"/>
  <c r="O1346" i="1"/>
  <c r="D1346" i="1"/>
  <c r="E1346" i="1" s="1"/>
  <c r="AF1361" i="1"/>
  <c r="Q1361" i="1"/>
  <c r="R1361" i="1"/>
  <c r="Z1377" i="1"/>
  <c r="T1377" i="1"/>
  <c r="U1377" i="1"/>
  <c r="AA1377" i="1"/>
  <c r="N1405" i="1"/>
  <c r="O1405" i="1"/>
  <c r="L1405" i="1"/>
  <c r="AF1405" i="1" s="1"/>
  <c r="D1405" i="1"/>
  <c r="E1405" i="1" s="1"/>
  <c r="AF1425" i="1"/>
  <c r="Q1425" i="1"/>
  <c r="R1425" i="1"/>
  <c r="Z1460" i="1"/>
  <c r="T1460" i="1"/>
  <c r="AA1460" i="1"/>
  <c r="U1460" i="1"/>
  <c r="AF1515" i="1"/>
  <c r="Q1515" i="1"/>
  <c r="R1515" i="1"/>
  <c r="AF1580" i="1"/>
  <c r="Q1580" i="1"/>
  <c r="R1580" i="1"/>
  <c r="U1580" i="1"/>
  <c r="AF1620" i="1"/>
  <c r="Q1620" i="1"/>
  <c r="T1620" i="1"/>
  <c r="R1620" i="1"/>
  <c r="U1620" i="1"/>
  <c r="R1652" i="1"/>
  <c r="U1652" i="1"/>
  <c r="AF1684" i="1"/>
  <c r="Q1684" i="1"/>
  <c r="R1684" i="1"/>
  <c r="Z1708" i="1"/>
  <c r="AC1708" i="1"/>
  <c r="AD1708" i="1"/>
  <c r="AA1708" i="1"/>
  <c r="Z1732" i="1"/>
  <c r="T1732" i="1"/>
  <c r="AA1732" i="1"/>
  <c r="U1732" i="1"/>
  <c r="L1768" i="1"/>
  <c r="N1768" i="1"/>
  <c r="O1768" i="1"/>
  <c r="D1768" i="1"/>
  <c r="E1768" i="1" s="1"/>
  <c r="L1832" i="1"/>
  <c r="N1832" i="1"/>
  <c r="O1832" i="1"/>
  <c r="D1832" i="1"/>
  <c r="E1832" i="1" s="1"/>
  <c r="L1896" i="1"/>
  <c r="N1896" i="1"/>
  <c r="O1896" i="1"/>
  <c r="D1896" i="1"/>
  <c r="E1896" i="1" s="1"/>
  <c r="L1960" i="1"/>
  <c r="N1960" i="1"/>
  <c r="O1960" i="1"/>
  <c r="D1960" i="1"/>
  <c r="E1960" i="1" s="1"/>
  <c r="L2024" i="1"/>
  <c r="N2024" i="1"/>
  <c r="O2024" i="1"/>
  <c r="D2024" i="1"/>
  <c r="E2024" i="1" s="1"/>
  <c r="L2088" i="1"/>
  <c r="N2088" i="1"/>
  <c r="O2088" i="1"/>
  <c r="D2088" i="1"/>
  <c r="E2088" i="1" s="1"/>
  <c r="Z1210" i="1"/>
  <c r="T1210" i="1"/>
  <c r="U1210" i="1"/>
  <c r="AA1210" i="1"/>
  <c r="AF1227" i="1"/>
  <c r="AH1227" i="1" s="1"/>
  <c r="Q1227" i="1"/>
  <c r="R1227" i="1"/>
  <c r="Z1241" i="1"/>
  <c r="U1241" i="1"/>
  <c r="AA1241" i="1"/>
  <c r="AF1324" i="1"/>
  <c r="Q1324" i="1"/>
  <c r="R1324" i="1"/>
  <c r="L1407" i="1"/>
  <c r="AF1407" i="1" s="1"/>
  <c r="N1407" i="1"/>
  <c r="O1407" i="1"/>
  <c r="AC1407" i="1" s="1"/>
  <c r="D1407" i="1"/>
  <c r="E1407" i="1" s="1"/>
  <c r="AF1456" i="1"/>
  <c r="Q1456" i="1"/>
  <c r="R1456" i="1"/>
  <c r="AF1483" i="1"/>
  <c r="AH1483" i="1" s="1"/>
  <c r="Q1483" i="1"/>
  <c r="R1483" i="1"/>
  <c r="AG1154" i="1"/>
  <c r="AF1214" i="1"/>
  <c r="Q1214" i="1"/>
  <c r="R1214" i="1"/>
  <c r="Z1265" i="1"/>
  <c r="T1265" i="1"/>
  <c r="U1265" i="1"/>
  <c r="AA1265" i="1"/>
  <c r="L1303" i="1"/>
  <c r="Q1303" i="1" s="1"/>
  <c r="N1303" i="1"/>
  <c r="O1303" i="1"/>
  <c r="D1303" i="1"/>
  <c r="E1303" i="1" s="1"/>
  <c r="N1325" i="1"/>
  <c r="O1325" i="1"/>
  <c r="AC1325" i="1" s="1"/>
  <c r="L1325" i="1"/>
  <c r="D1325" i="1"/>
  <c r="E1325" i="1" s="1"/>
  <c r="AF1345" i="1"/>
  <c r="Q1345" i="1"/>
  <c r="R1345" i="1"/>
  <c r="AF1386" i="1"/>
  <c r="Q1386" i="1"/>
  <c r="R1386" i="1"/>
  <c r="AF1403" i="1"/>
  <c r="Q1403" i="1"/>
  <c r="R1403" i="1"/>
  <c r="AF1419" i="1"/>
  <c r="Q1419" i="1"/>
  <c r="R1419" i="1"/>
  <c r="AC1435" i="1"/>
  <c r="W1435" i="1"/>
  <c r="X1435" i="1"/>
  <c r="AD1435" i="1"/>
  <c r="W1504" i="1"/>
  <c r="AC1504" i="1"/>
  <c r="X1504" i="1"/>
  <c r="AD1504" i="1"/>
  <c r="AC1531" i="1"/>
  <c r="W1531" i="1"/>
  <c r="X1531" i="1"/>
  <c r="AD1531" i="1"/>
  <c r="Z1618" i="1"/>
  <c r="T1618" i="1"/>
  <c r="AA1618" i="1"/>
  <c r="U1618" i="1"/>
  <c r="L1634" i="1"/>
  <c r="AF1634" i="1" s="1"/>
  <c r="N1634" i="1"/>
  <c r="O1634" i="1"/>
  <c r="AD1634" i="1" s="1"/>
  <c r="D1634" i="1"/>
  <c r="E1634" i="1" s="1"/>
  <c r="L1650" i="1"/>
  <c r="Q1650" i="1" s="1"/>
  <c r="N1650" i="1"/>
  <c r="O1650" i="1"/>
  <c r="D1650" i="1"/>
  <c r="E1650" i="1" s="1"/>
  <c r="L1666" i="1"/>
  <c r="R1666" i="1" s="1"/>
  <c r="N1666" i="1"/>
  <c r="O1666" i="1"/>
  <c r="D1666" i="1"/>
  <c r="E1666" i="1" s="1"/>
  <c r="L1682" i="1"/>
  <c r="N1682" i="1"/>
  <c r="O1682" i="1"/>
  <c r="D1682" i="1"/>
  <c r="E1682" i="1" s="1"/>
  <c r="L1698" i="1"/>
  <c r="N1698" i="1"/>
  <c r="O1698" i="1"/>
  <c r="D1698" i="1"/>
  <c r="E1698" i="1" s="1"/>
  <c r="AF1752" i="1"/>
  <c r="Q1752" i="1"/>
  <c r="U1752" i="1"/>
  <c r="R1752" i="1"/>
  <c r="AF1196" i="1"/>
  <c r="T1196" i="1"/>
  <c r="U1196" i="1"/>
  <c r="Z1228" i="1"/>
  <c r="T1228" i="1"/>
  <c r="AA1228" i="1"/>
  <c r="U1228" i="1"/>
  <c r="AF1308" i="1"/>
  <c r="Q1308" i="1"/>
  <c r="R1308" i="1"/>
  <c r="W1334" i="1"/>
  <c r="AC1334" i="1"/>
  <c r="AD1334" i="1"/>
  <c r="X1334" i="1"/>
  <c r="Z1355" i="1"/>
  <c r="U1355" i="1"/>
  <c r="T1355" i="1"/>
  <c r="AA1355" i="1"/>
  <c r="L1455" i="1"/>
  <c r="N1455" i="1"/>
  <c r="O1455" i="1"/>
  <c r="AC1455" i="1" s="1"/>
  <c r="D1455" i="1"/>
  <c r="E1455" i="1" s="1"/>
  <c r="AF1512" i="1"/>
  <c r="Q1512" i="1"/>
  <c r="R1512" i="1"/>
  <c r="AF1539" i="1"/>
  <c r="Q1539" i="1"/>
  <c r="R1539" i="1"/>
  <c r="Z1560" i="1"/>
  <c r="AC1560" i="1"/>
  <c r="AA1560" i="1"/>
  <c r="AD1560" i="1"/>
  <c r="Z1576" i="1"/>
  <c r="W1576" i="1"/>
  <c r="AC1576" i="1"/>
  <c r="X1576" i="1"/>
  <c r="AA1576" i="1"/>
  <c r="AD1576" i="1"/>
  <c r="W1656" i="1"/>
  <c r="AC1656" i="1"/>
  <c r="X1656" i="1"/>
  <c r="AD1656" i="1"/>
  <c r="AA1680" i="1"/>
  <c r="AD1680" i="1"/>
  <c r="AF1732" i="1"/>
  <c r="Q1732" i="1"/>
  <c r="R1732" i="1"/>
  <c r="N1759" i="1"/>
  <c r="O1759" i="1"/>
  <c r="L1759" i="1"/>
  <c r="D1759" i="1"/>
  <c r="E1759" i="1" s="1"/>
  <c r="N1823" i="1"/>
  <c r="O1823" i="1"/>
  <c r="L1823" i="1"/>
  <c r="D1823" i="1"/>
  <c r="E1823" i="1" s="1"/>
  <c r="N1887" i="1"/>
  <c r="O1887" i="1"/>
  <c r="L1887" i="1"/>
  <c r="D1887" i="1"/>
  <c r="E1887" i="1" s="1"/>
  <c r="N1951" i="1"/>
  <c r="O1951" i="1"/>
  <c r="L1951" i="1"/>
  <c r="D1951" i="1"/>
  <c r="E1951" i="1" s="1"/>
  <c r="N2015" i="1"/>
  <c r="O2015" i="1"/>
  <c r="L2015" i="1"/>
  <c r="D2015" i="1"/>
  <c r="E2015" i="1" s="1"/>
  <c r="N2079" i="1"/>
  <c r="O2079" i="1"/>
  <c r="L2079" i="1"/>
  <c r="D2079" i="1"/>
  <c r="E2079" i="1" s="1"/>
  <c r="Z889" i="1"/>
  <c r="T889" i="1"/>
  <c r="U889" i="1"/>
  <c r="AA889" i="1"/>
  <c r="AF1017" i="1"/>
  <c r="AI1017" i="1" s="1"/>
  <c r="Q1017" i="1"/>
  <c r="R1017" i="1"/>
  <c r="AG1217" i="1"/>
  <c r="AF1235" i="1"/>
  <c r="AH1235" i="1" s="1"/>
  <c r="Q1235" i="1"/>
  <c r="R1235" i="1"/>
  <c r="Z1249" i="1"/>
  <c r="T1249" i="1"/>
  <c r="U1249" i="1"/>
  <c r="AA1249" i="1"/>
  <c r="AC1385" i="1"/>
  <c r="W1385" i="1"/>
  <c r="X1385" i="1"/>
  <c r="AD1385" i="1"/>
  <c r="AF1460" i="1"/>
  <c r="Q1460" i="1"/>
  <c r="R1460" i="1"/>
  <c r="W1480" i="1"/>
  <c r="AC1480" i="1"/>
  <c r="X1480" i="1"/>
  <c r="AD1480" i="1"/>
  <c r="AF1508" i="1"/>
  <c r="Q1508" i="1"/>
  <c r="T1508" i="1"/>
  <c r="R1508" i="1"/>
  <c r="U1508" i="1"/>
  <c r="W1608" i="1"/>
  <c r="AC1608" i="1"/>
  <c r="X1608" i="1"/>
  <c r="AD1608" i="1"/>
  <c r="W1664" i="1"/>
  <c r="AC1664" i="1"/>
  <c r="X1664" i="1"/>
  <c r="AD1664" i="1"/>
  <c r="Z1741" i="1"/>
  <c r="T1741" i="1"/>
  <c r="AA1741" i="1"/>
  <c r="U1741" i="1"/>
  <c r="AF1323" i="1"/>
  <c r="Q1323" i="1"/>
  <c r="R1323" i="1"/>
  <c r="U1339" i="1"/>
  <c r="T1339" i="1"/>
  <c r="L1367" i="1"/>
  <c r="N1367" i="1"/>
  <c r="O1367" i="1"/>
  <c r="D1367" i="1"/>
  <c r="E1367" i="1" s="1"/>
  <c r="AF1406" i="1"/>
  <c r="AH1406" i="1" s="1"/>
  <c r="Q1406" i="1"/>
  <c r="R1406" i="1"/>
  <c r="Z1468" i="1"/>
  <c r="W1468" i="1"/>
  <c r="AC1468" i="1"/>
  <c r="AD1468" i="1"/>
  <c r="AA1468" i="1"/>
  <c r="X1468" i="1"/>
  <c r="AF1491" i="1"/>
  <c r="Q1491" i="1"/>
  <c r="R1491" i="1"/>
  <c r="AF1516" i="1"/>
  <c r="Q1516" i="1"/>
  <c r="T1516" i="1"/>
  <c r="R1516" i="1"/>
  <c r="U1516" i="1"/>
  <c r="R1546" i="1"/>
  <c r="AD1569" i="1"/>
  <c r="AG1732" i="1"/>
  <c r="AG2110" i="1"/>
  <c r="AC2110" i="1"/>
  <c r="Q2110" i="1"/>
  <c r="AD2110" i="1"/>
  <c r="R2110" i="1"/>
  <c r="AG2206" i="1"/>
  <c r="AC2206" i="1"/>
  <c r="Q2206" i="1"/>
  <c r="AD2206" i="1"/>
  <c r="R2206" i="1"/>
  <c r="X1693" i="1"/>
  <c r="W2154" i="1"/>
  <c r="X2154" i="1"/>
  <c r="Z2170" i="1"/>
  <c r="AA2170" i="1"/>
  <c r="W2210" i="1"/>
  <c r="X2210" i="1"/>
  <c r="Z2226" i="1"/>
  <c r="T2226" i="1"/>
  <c r="AA2226" i="1"/>
  <c r="U2226" i="1"/>
  <c r="Z1605" i="1"/>
  <c r="T1605" i="1"/>
  <c r="AA1605" i="1"/>
  <c r="U1605" i="1"/>
  <c r="W1757" i="1"/>
  <c r="X1757" i="1"/>
  <c r="Z1645" i="1"/>
  <c r="T1645" i="1"/>
  <c r="AA1645" i="1"/>
  <c r="U1645" i="1"/>
  <c r="N1780" i="1"/>
  <c r="O1780" i="1"/>
  <c r="AD1780" i="1" s="1"/>
  <c r="L1780" i="1"/>
  <c r="Q1780" i="1" s="1"/>
  <c r="D1780" i="1"/>
  <c r="E1780" i="1" s="1"/>
  <c r="W1789" i="1"/>
  <c r="AC1789" i="1"/>
  <c r="AD1789" i="1"/>
  <c r="X1789" i="1"/>
  <c r="AF1797" i="1"/>
  <c r="AH1797" i="1" s="1"/>
  <c r="Q1797" i="1"/>
  <c r="R1797" i="1"/>
  <c r="N1812" i="1"/>
  <c r="O1812" i="1"/>
  <c r="AD1812" i="1" s="1"/>
  <c r="L1812" i="1"/>
  <c r="D1812" i="1"/>
  <c r="E1812" i="1" s="1"/>
  <c r="W1821" i="1"/>
  <c r="AC1821" i="1"/>
  <c r="AD1821" i="1"/>
  <c r="X1821" i="1"/>
  <c r="AF1829" i="1"/>
  <c r="Q1829" i="1"/>
  <c r="R1829" i="1"/>
  <c r="N1844" i="1"/>
  <c r="O1844" i="1"/>
  <c r="AC1844" i="1" s="1"/>
  <c r="L1844" i="1"/>
  <c r="R1844" i="1" s="1"/>
  <c r="D1844" i="1"/>
  <c r="E1844" i="1" s="1"/>
  <c r="W1853" i="1"/>
  <c r="AC1853" i="1"/>
  <c r="AD1853" i="1"/>
  <c r="X1853" i="1"/>
  <c r="AF1861" i="1"/>
  <c r="Q1861" i="1"/>
  <c r="R1861" i="1"/>
  <c r="N1876" i="1"/>
  <c r="O1876" i="1"/>
  <c r="AD1876" i="1" s="1"/>
  <c r="L1876" i="1"/>
  <c r="D1876" i="1"/>
  <c r="E1876" i="1" s="1"/>
  <c r="W1885" i="1"/>
  <c r="AC1885" i="1"/>
  <c r="AD1885" i="1"/>
  <c r="X1885" i="1"/>
  <c r="AF1893" i="1"/>
  <c r="Q1893" i="1"/>
  <c r="R1893" i="1"/>
  <c r="N1908" i="1"/>
  <c r="O1908" i="1"/>
  <c r="L1908" i="1"/>
  <c r="Q1908" i="1" s="1"/>
  <c r="D1908" i="1"/>
  <c r="E1908" i="1" s="1"/>
  <c r="W1917" i="1"/>
  <c r="AC1917" i="1"/>
  <c r="AD1917" i="1"/>
  <c r="X1917" i="1"/>
  <c r="AF1925" i="1"/>
  <c r="AH1925" i="1" s="1"/>
  <c r="Q1925" i="1"/>
  <c r="R1925" i="1"/>
  <c r="N1940" i="1"/>
  <c r="AG1940" i="1" s="1"/>
  <c r="O1940" i="1"/>
  <c r="L1940" i="1"/>
  <c r="R1940" i="1" s="1"/>
  <c r="D1940" i="1"/>
  <c r="E1940" i="1" s="1"/>
  <c r="W1949" i="1"/>
  <c r="AC1949" i="1"/>
  <c r="AD1949" i="1"/>
  <c r="X1949" i="1"/>
  <c r="Q1957" i="1"/>
  <c r="R1957" i="1"/>
  <c r="N1972" i="1"/>
  <c r="O1972" i="1"/>
  <c r="L1972" i="1"/>
  <c r="R1972" i="1" s="1"/>
  <c r="D1972" i="1"/>
  <c r="E1972" i="1" s="1"/>
  <c r="W1981" i="1"/>
  <c r="AC1981" i="1"/>
  <c r="AD1981" i="1"/>
  <c r="X1981" i="1"/>
  <c r="AF1989" i="1"/>
  <c r="Q1989" i="1"/>
  <c r="R1989" i="1"/>
  <c r="N2004" i="1"/>
  <c r="O2004" i="1"/>
  <c r="AD2004" i="1" s="1"/>
  <c r="L2004" i="1"/>
  <c r="D2004" i="1"/>
  <c r="E2004" i="1" s="1"/>
  <c r="W2013" i="1"/>
  <c r="AC2013" i="1"/>
  <c r="AD2013" i="1"/>
  <c r="X2013" i="1"/>
  <c r="AF2021" i="1"/>
  <c r="AH2021" i="1" s="1"/>
  <c r="Q2021" i="1"/>
  <c r="R2021" i="1"/>
  <c r="N2036" i="1"/>
  <c r="O2036" i="1"/>
  <c r="AD2036" i="1" s="1"/>
  <c r="L2036" i="1"/>
  <c r="Q2036" i="1" s="1"/>
  <c r="D2036" i="1"/>
  <c r="E2036" i="1" s="1"/>
  <c r="W2045" i="1"/>
  <c r="AC2045" i="1"/>
  <c r="AD2045" i="1"/>
  <c r="X2045" i="1"/>
  <c r="AF2053" i="1"/>
  <c r="Q2053" i="1"/>
  <c r="R2053" i="1"/>
  <c r="N2068" i="1"/>
  <c r="O2068" i="1"/>
  <c r="L2068" i="1"/>
  <c r="D2068" i="1"/>
  <c r="E2068" i="1" s="1"/>
  <c r="W2077" i="1"/>
  <c r="AC2077" i="1"/>
  <c r="AD2077" i="1"/>
  <c r="X2077" i="1"/>
  <c r="AF2085" i="1"/>
  <c r="Q2085" i="1"/>
  <c r="R2085" i="1"/>
  <c r="N2100" i="1"/>
  <c r="O2100" i="1"/>
  <c r="L2100" i="1"/>
  <c r="R2100" i="1" s="1"/>
  <c r="D2100" i="1"/>
  <c r="E2100" i="1" s="1"/>
  <c r="W2109" i="1"/>
  <c r="AC2109" i="1"/>
  <c r="AD2109" i="1"/>
  <c r="X2109" i="1"/>
  <c r="Q2146" i="1"/>
  <c r="R2146" i="1"/>
  <c r="O2180" i="1"/>
  <c r="L2180" i="1"/>
  <c r="N2180" i="1"/>
  <c r="D2180" i="1"/>
  <c r="E2180" i="1" s="1"/>
  <c r="W2190" i="1"/>
  <c r="X2190" i="1"/>
  <c r="O2212" i="1"/>
  <c r="L2212" i="1"/>
  <c r="N2212" i="1"/>
  <c r="D2212" i="1"/>
  <c r="E2212" i="1" s="1"/>
  <c r="Z2222" i="1"/>
  <c r="W2222" i="1"/>
  <c r="X2222" i="1"/>
  <c r="AA2222" i="1"/>
  <c r="Z1774" i="1"/>
  <c r="T1774" i="1"/>
  <c r="U1774" i="1"/>
  <c r="AA1774" i="1"/>
  <c r="Z1838" i="1"/>
  <c r="T1838" i="1"/>
  <c r="U1838" i="1"/>
  <c r="AA1838" i="1"/>
  <c r="Z1902" i="1"/>
  <c r="T1902" i="1"/>
  <c r="U1902" i="1"/>
  <c r="AA1902" i="1"/>
  <c r="Z1966" i="1"/>
  <c r="T1966" i="1"/>
  <c r="U1966" i="1"/>
  <c r="AA1966" i="1"/>
  <c r="T2030" i="1"/>
  <c r="U2030" i="1"/>
  <c r="Z2094" i="1"/>
  <c r="T2094" i="1"/>
  <c r="U2094" i="1"/>
  <c r="AA2094" i="1"/>
  <c r="O2141" i="1"/>
  <c r="N2141" i="1"/>
  <c r="L2141" i="1"/>
  <c r="D2141" i="1"/>
  <c r="E2141" i="1" s="1"/>
  <c r="O2205" i="1"/>
  <c r="N2205" i="1"/>
  <c r="L2205" i="1"/>
  <c r="D2205" i="1"/>
  <c r="E2205" i="1" s="1"/>
  <c r="AF2116" i="1"/>
  <c r="Q2116" i="1"/>
  <c r="R2116" i="1"/>
  <c r="W2123" i="1"/>
  <c r="X2123" i="1"/>
  <c r="Z2129" i="1"/>
  <c r="T2129" i="1"/>
  <c r="U2129" i="1"/>
  <c r="AF2133" i="1"/>
  <c r="T2133" i="1"/>
  <c r="Q2133" i="1"/>
  <c r="U2133" i="1"/>
  <c r="R2133" i="1"/>
  <c r="W2262" i="1"/>
  <c r="AC2262" i="1"/>
  <c r="Z2262" i="1"/>
  <c r="AD2262" i="1"/>
  <c r="X2262" i="1"/>
  <c r="Z1556" i="1"/>
  <c r="T1556" i="1"/>
  <c r="AA1556" i="1"/>
  <c r="U1556" i="1"/>
  <c r="Z1637" i="1"/>
  <c r="T1637" i="1"/>
  <c r="AA1637" i="1"/>
  <c r="U1637" i="1"/>
  <c r="AF1763" i="1"/>
  <c r="Q1763" i="1"/>
  <c r="R1763" i="1"/>
  <c r="Z1771" i="1"/>
  <c r="T1771" i="1"/>
  <c r="AA1771" i="1"/>
  <c r="U1771" i="1"/>
  <c r="AF1786" i="1"/>
  <c r="AI1786" i="1" s="1"/>
  <c r="Q1786" i="1"/>
  <c r="R1786" i="1"/>
  <c r="AF1795" i="1"/>
  <c r="Q1795" i="1"/>
  <c r="R1795" i="1"/>
  <c r="Z1803" i="1"/>
  <c r="AA1803" i="1"/>
  <c r="AC1819" i="1"/>
  <c r="W1819" i="1"/>
  <c r="X1819" i="1"/>
  <c r="AD1819" i="1"/>
  <c r="AF1843" i="1"/>
  <c r="Q1843" i="1"/>
  <c r="R1843" i="1"/>
  <c r="Z1859" i="1"/>
  <c r="AA1859" i="1"/>
  <c r="AC1883" i="1"/>
  <c r="W1883" i="1"/>
  <c r="X1883" i="1"/>
  <c r="AD1883" i="1"/>
  <c r="AF1907" i="1"/>
  <c r="Q1907" i="1"/>
  <c r="R1907" i="1"/>
  <c r="Z1923" i="1"/>
  <c r="T1923" i="1"/>
  <c r="AA1923" i="1"/>
  <c r="U1923" i="1"/>
  <c r="AC1947" i="1"/>
  <c r="W1947" i="1"/>
  <c r="X1947" i="1"/>
  <c r="AD1947" i="1"/>
  <c r="AF1971" i="1"/>
  <c r="Q1971" i="1"/>
  <c r="R1971" i="1"/>
  <c r="Z1987" i="1"/>
  <c r="T1987" i="1"/>
  <c r="AA1987" i="1"/>
  <c r="U1987" i="1"/>
  <c r="AF2035" i="1"/>
  <c r="Q2035" i="1"/>
  <c r="R2035" i="1"/>
  <c r="U2051" i="1"/>
  <c r="AC2075" i="1"/>
  <c r="W2075" i="1"/>
  <c r="X2075" i="1"/>
  <c r="AD2075" i="1"/>
  <c r="AF2099" i="1"/>
  <c r="Q2099" i="1"/>
  <c r="R2099" i="1"/>
  <c r="T2115" i="1"/>
  <c r="U2115" i="1"/>
  <c r="W1613" i="1"/>
  <c r="X1613" i="1"/>
  <c r="AF1743" i="1"/>
  <c r="Q1743" i="1"/>
  <c r="R1743" i="1"/>
  <c r="Z1826" i="1"/>
  <c r="T1826" i="1"/>
  <c r="AA1826" i="1"/>
  <c r="U1826" i="1"/>
  <c r="Z1842" i="1"/>
  <c r="T1842" i="1"/>
  <c r="AA1842" i="1"/>
  <c r="U1842" i="1"/>
  <c r="AG1902" i="1"/>
  <c r="AC1962" i="1"/>
  <c r="W1962" i="1"/>
  <c r="X1962" i="1"/>
  <c r="AD1962" i="1"/>
  <c r="AC1978" i="1"/>
  <c r="W1978" i="1"/>
  <c r="X1978" i="1"/>
  <c r="AD1978" i="1"/>
  <c r="AC1994" i="1"/>
  <c r="W1994" i="1"/>
  <c r="AD1994" i="1"/>
  <c r="AC2010" i="1"/>
  <c r="W2010" i="1"/>
  <c r="X2010" i="1"/>
  <c r="AD2010" i="1"/>
  <c r="AC2026" i="1"/>
  <c r="W2026" i="1"/>
  <c r="AD2026" i="1"/>
  <c r="AC2042" i="1"/>
  <c r="W2042" i="1"/>
  <c r="X2042" i="1"/>
  <c r="AD2042" i="1"/>
  <c r="W2062" i="1"/>
  <c r="X2062" i="1"/>
  <c r="Z2082" i="1"/>
  <c r="T2082" i="1"/>
  <c r="AA2082" i="1"/>
  <c r="U2082" i="1"/>
  <c r="AF2094" i="1"/>
  <c r="Q2094" i="1"/>
  <c r="R2094" i="1"/>
  <c r="AF2106" i="1"/>
  <c r="Q2106" i="1"/>
  <c r="R2106" i="1"/>
  <c r="L2128" i="1"/>
  <c r="N2128" i="1"/>
  <c r="O2128" i="1"/>
  <c r="AC2128" i="1" s="1"/>
  <c r="D2128" i="1"/>
  <c r="E2128" i="1" s="1"/>
  <c r="AF2262" i="1"/>
  <c r="Q2262" i="1"/>
  <c r="R2262" i="1"/>
  <c r="N2300" i="1"/>
  <c r="O2300" i="1"/>
  <c r="L2300" i="1"/>
  <c r="D2300" i="1"/>
  <c r="E2300" i="1" s="1"/>
  <c r="N2364" i="1"/>
  <c r="O2364" i="1"/>
  <c r="L2364" i="1"/>
  <c r="D2364" i="1"/>
  <c r="E2364" i="1" s="1"/>
  <c r="N2428" i="1"/>
  <c r="O2428" i="1"/>
  <c r="L2428" i="1"/>
  <c r="D2428" i="1"/>
  <c r="E2428" i="1" s="1"/>
  <c r="N2492" i="1"/>
  <c r="O2492" i="1"/>
  <c r="L2492" i="1"/>
  <c r="AF2492" i="1" s="1"/>
  <c r="D2492" i="1"/>
  <c r="E2492" i="1" s="1"/>
  <c r="N1761" i="1"/>
  <c r="L1761" i="1"/>
  <c r="R1761" i="1" s="1"/>
  <c r="O1761" i="1"/>
  <c r="AC1761" i="1" s="1"/>
  <c r="D1761" i="1"/>
  <c r="E1761" i="1" s="1"/>
  <c r="AF1774" i="1"/>
  <c r="Q1774" i="1"/>
  <c r="R1774" i="1"/>
  <c r="N1801" i="1"/>
  <c r="L1801" i="1"/>
  <c r="R1801" i="1" s="1"/>
  <c r="O1801" i="1"/>
  <c r="D1801" i="1"/>
  <c r="E1801" i="1" s="1"/>
  <c r="N1817" i="1"/>
  <c r="L1817" i="1"/>
  <c r="AF1817" i="1" s="1"/>
  <c r="O1817" i="1"/>
  <c r="D1817" i="1"/>
  <c r="E1817" i="1"/>
  <c r="N1833" i="1"/>
  <c r="L1833" i="1"/>
  <c r="R1833" i="1" s="1"/>
  <c r="O1833" i="1"/>
  <c r="D1833" i="1"/>
  <c r="E1833" i="1" s="1"/>
  <c r="AF1854" i="1"/>
  <c r="Q1854" i="1"/>
  <c r="R1854" i="1"/>
  <c r="AF1870" i="1"/>
  <c r="AH1870" i="1" s="1"/>
  <c r="Q1870" i="1"/>
  <c r="R1870" i="1"/>
  <c r="AF1886" i="1"/>
  <c r="Q1886" i="1"/>
  <c r="R1886" i="1"/>
  <c r="AF1902" i="1"/>
  <c r="Q1902" i="1"/>
  <c r="R1902" i="1"/>
  <c r="AF1918" i="1"/>
  <c r="Q1918" i="1"/>
  <c r="R1918" i="1"/>
  <c r="AF1934" i="1"/>
  <c r="AH1934" i="1" s="1"/>
  <c r="Q1934" i="1"/>
  <c r="R1934" i="1"/>
  <c r="W1966" i="1"/>
  <c r="AC1966" i="1"/>
  <c r="AD1966" i="1"/>
  <c r="X1966" i="1"/>
  <c r="W1982" i="1"/>
  <c r="AC1982" i="1"/>
  <c r="AD1982" i="1"/>
  <c r="X1982" i="1"/>
  <c r="W1998" i="1"/>
  <c r="AC1998" i="1"/>
  <c r="AD1998" i="1"/>
  <c r="X1998" i="1"/>
  <c r="AC2014" i="1"/>
  <c r="AD2014" i="1"/>
  <c r="W2046" i="1"/>
  <c r="X2046" i="1"/>
  <c r="W2078" i="1"/>
  <c r="X2078" i="1"/>
  <c r="Q2121" i="1"/>
  <c r="AC2121" i="1"/>
  <c r="R2121" i="1"/>
  <c r="Z2137" i="1"/>
  <c r="T2137" i="1"/>
  <c r="AA2137" i="1"/>
  <c r="U2137" i="1"/>
  <c r="AF2150" i="1"/>
  <c r="T2150" i="1"/>
  <c r="AF2161" i="1"/>
  <c r="Q2161" i="1"/>
  <c r="X2161" i="1"/>
  <c r="R2161" i="1"/>
  <c r="W2161" i="1"/>
  <c r="Z2184" i="1"/>
  <c r="T2184" i="1"/>
  <c r="AA2184" i="1"/>
  <c r="U2184" i="1"/>
  <c r="R2203" i="1"/>
  <c r="Z2216" i="1"/>
  <c r="AF2225" i="1"/>
  <c r="Q2225" i="1"/>
  <c r="X2225" i="1"/>
  <c r="W2225" i="1"/>
  <c r="R2225" i="1"/>
  <c r="AG2235" i="1"/>
  <c r="AC2235" i="1"/>
  <c r="Q2235" i="1"/>
  <c r="R2235" i="1"/>
  <c r="AD2235" i="1"/>
  <c r="N2289" i="1"/>
  <c r="O2289" i="1"/>
  <c r="L2289" i="1"/>
  <c r="D2289" i="1"/>
  <c r="E2289" i="1" s="1"/>
  <c r="N2369" i="1"/>
  <c r="O2369" i="1"/>
  <c r="L2369" i="1"/>
  <c r="D2369" i="1"/>
  <c r="E2369" i="1" s="1"/>
  <c r="N2449" i="1"/>
  <c r="O2449" i="1"/>
  <c r="L2449" i="1"/>
  <c r="D2449" i="1"/>
  <c r="E2449" i="1" s="1"/>
  <c r="Z2307" i="1"/>
  <c r="T2307" i="1"/>
  <c r="AA2307" i="1"/>
  <c r="U2307" i="1"/>
  <c r="Z2334" i="1"/>
  <c r="Z2360" i="1"/>
  <c r="AA2360" i="1"/>
  <c r="U2360" i="1"/>
  <c r="Z2383" i="1"/>
  <c r="T2383" i="1"/>
  <c r="AA2383" i="1"/>
  <c r="U2383" i="1"/>
  <c r="AC2427" i="1"/>
  <c r="W2427" i="1"/>
  <c r="X2427" i="1"/>
  <c r="AD2427" i="1"/>
  <c r="AC2457" i="1"/>
  <c r="X2457" i="1"/>
  <c r="W2457" i="1"/>
  <c r="AD2457" i="1"/>
  <c r="W2558" i="1"/>
  <c r="AC2558" i="1"/>
  <c r="AD2558" i="1"/>
  <c r="X2558" i="1"/>
  <c r="Z2575" i="1"/>
  <c r="AA2575" i="1"/>
  <c r="AG2593" i="1"/>
  <c r="Z2593" i="1"/>
  <c r="T2593" i="1"/>
  <c r="AA2593" i="1"/>
  <c r="U2593" i="1"/>
  <c r="Z2610" i="1"/>
  <c r="AC2610" i="1"/>
  <c r="W2610" i="1"/>
  <c r="X2610" i="1"/>
  <c r="AA2610" i="1"/>
  <c r="AD2610" i="1"/>
  <c r="Z2626" i="1"/>
  <c r="AC2626" i="1"/>
  <c r="W2626" i="1"/>
  <c r="X2626" i="1"/>
  <c r="AA2626" i="1"/>
  <c r="AD2626" i="1"/>
  <c r="Z2647" i="1"/>
  <c r="T2647" i="1"/>
  <c r="AA2647" i="1"/>
  <c r="U2647" i="1"/>
  <c r="AG2681" i="1"/>
  <c r="Z2681" i="1"/>
  <c r="T2681" i="1"/>
  <c r="AA2681" i="1"/>
  <c r="U2681" i="1"/>
  <c r="O2719" i="1"/>
  <c r="L2719" i="1"/>
  <c r="N2719" i="1"/>
  <c r="D2719" i="1"/>
  <c r="E2719" i="1" s="1"/>
  <c r="Z2304" i="1"/>
  <c r="AA2304" i="1"/>
  <c r="AC2435" i="1"/>
  <c r="W2435" i="1"/>
  <c r="X2435" i="1"/>
  <c r="AD2435" i="1"/>
  <c r="AC2467" i="1"/>
  <c r="W2467" i="1"/>
  <c r="AD2467" i="1"/>
  <c r="X2467" i="1"/>
  <c r="AC2499" i="1"/>
  <c r="W2499" i="1"/>
  <c r="X2499" i="1"/>
  <c r="AD2499" i="1"/>
  <c r="Z2531" i="1"/>
  <c r="AC2531" i="1"/>
  <c r="W2531" i="1"/>
  <c r="AD2531" i="1"/>
  <c r="X2531" i="1"/>
  <c r="AA2531" i="1"/>
  <c r="AF2586" i="1"/>
  <c r="Q2586" i="1"/>
  <c r="R2586" i="1"/>
  <c r="AF2255" i="1"/>
  <c r="Q2255" i="1"/>
  <c r="R2255" i="1"/>
  <c r="Z2280" i="1"/>
  <c r="T2280" i="1"/>
  <c r="AA2280" i="1"/>
  <c r="U2280" i="1"/>
  <c r="AF2323" i="1"/>
  <c r="Q2323" i="1"/>
  <c r="R2323" i="1"/>
  <c r="AF2350" i="1"/>
  <c r="AH2350" i="1" s="1"/>
  <c r="Q2350" i="1"/>
  <c r="R2350" i="1"/>
  <c r="W2376" i="1"/>
  <c r="X2376" i="1"/>
  <c r="W2414" i="1"/>
  <c r="AC2414" i="1"/>
  <c r="AD2414" i="1"/>
  <c r="X2414" i="1"/>
  <c r="Z2440" i="1"/>
  <c r="AA2440" i="1"/>
  <c r="Z2465" i="1"/>
  <c r="T2465" i="1"/>
  <c r="AA2465" i="1"/>
  <c r="U2465" i="1"/>
  <c r="AC2489" i="1"/>
  <c r="X2489" i="1"/>
  <c r="AD2489" i="1"/>
  <c r="W2489" i="1"/>
  <c r="AF2551" i="1"/>
  <c r="Q2551" i="1"/>
  <c r="R2551" i="1"/>
  <c r="AF2567" i="1"/>
  <c r="Q2567" i="1"/>
  <c r="R2567" i="1"/>
  <c r="AF2583" i="1"/>
  <c r="Q2583" i="1"/>
  <c r="R2583" i="1"/>
  <c r="AF2599" i="1"/>
  <c r="Q2599" i="1"/>
  <c r="R2599" i="1"/>
  <c r="AF2615" i="1"/>
  <c r="Q2615" i="1"/>
  <c r="R2615" i="1"/>
  <c r="AF2631" i="1"/>
  <c r="Q2631" i="1"/>
  <c r="R2631" i="1"/>
  <c r="W2711" i="1"/>
  <c r="AC2711" i="1"/>
  <c r="AD2711" i="1"/>
  <c r="X2711" i="1"/>
  <c r="W2240" i="1"/>
  <c r="AC2240" i="1"/>
  <c r="X2240" i="1"/>
  <c r="AD2240" i="1"/>
  <c r="AF2251" i="1"/>
  <c r="Q2251" i="1"/>
  <c r="R2251" i="1"/>
  <c r="L2314" i="1"/>
  <c r="Q2314" i="1" s="1"/>
  <c r="N2314" i="1"/>
  <c r="O2314" i="1"/>
  <c r="AC2314" i="1" s="1"/>
  <c r="D2314" i="1"/>
  <c r="E2314" i="1" s="1"/>
  <c r="AF2358" i="1"/>
  <c r="Q2358" i="1"/>
  <c r="R2358" i="1"/>
  <c r="AF2422" i="1"/>
  <c r="AI2422" i="1" s="1"/>
  <c r="Q2422" i="1"/>
  <c r="R2422" i="1"/>
  <c r="AF2447" i="1"/>
  <c r="T2447" i="1"/>
  <c r="Q2447" i="1"/>
  <c r="R2447" i="1"/>
  <c r="Z2455" i="1"/>
  <c r="AC2455" i="1"/>
  <c r="AA2455" i="1"/>
  <c r="AD2455" i="1"/>
  <c r="AF2538" i="1"/>
  <c r="W2538" i="1"/>
  <c r="Q2538" i="1"/>
  <c r="R2538" i="1"/>
  <c r="N2564" i="1"/>
  <c r="O2564" i="1"/>
  <c r="AC2564" i="1" s="1"/>
  <c r="L2564" i="1"/>
  <c r="D2564" i="1"/>
  <c r="E2564" i="1" s="1"/>
  <c r="N2572" i="1"/>
  <c r="O2572" i="1"/>
  <c r="L2572" i="1"/>
  <c r="D2572" i="1"/>
  <c r="E2572" i="1" s="1"/>
  <c r="W2581" i="1"/>
  <c r="AC2581" i="1"/>
  <c r="AD2581" i="1"/>
  <c r="X2581" i="1"/>
  <c r="W2589" i="1"/>
  <c r="AC2589" i="1"/>
  <c r="AD2589" i="1"/>
  <c r="X2589" i="1"/>
  <c r="W2597" i="1"/>
  <c r="AC2597" i="1"/>
  <c r="X2597" i="1"/>
  <c r="AD2597" i="1"/>
  <c r="W2605" i="1"/>
  <c r="AC2605" i="1"/>
  <c r="X2605" i="1"/>
  <c r="AD2605" i="1"/>
  <c r="AF2613" i="1"/>
  <c r="Q2613" i="1"/>
  <c r="R2613" i="1"/>
  <c r="Q2621" i="1"/>
  <c r="R2621" i="1"/>
  <c r="AF2629" i="1"/>
  <c r="Q2629" i="1"/>
  <c r="R2629" i="1"/>
  <c r="W2639" i="1"/>
  <c r="AC2639" i="1"/>
  <c r="AD2639" i="1"/>
  <c r="X2639" i="1"/>
  <c r="AC2651" i="1"/>
  <c r="W2651" i="1"/>
  <c r="AD2651" i="1"/>
  <c r="X2651" i="1"/>
  <c r="AC2657" i="1"/>
  <c r="X2657" i="1"/>
  <c r="W2657" i="1"/>
  <c r="AD2657" i="1"/>
  <c r="AG2664" i="1"/>
  <c r="AC2664" i="1"/>
  <c r="AD2664" i="1"/>
  <c r="AF2671" i="1"/>
  <c r="AH2671" i="1" s="1"/>
  <c r="Q2671" i="1"/>
  <c r="R2671" i="1"/>
  <c r="Z2677" i="1"/>
  <c r="AA2677" i="1"/>
  <c r="Z2685" i="1"/>
  <c r="T2685" i="1"/>
  <c r="AA2685" i="1"/>
  <c r="U2685" i="1"/>
  <c r="AG2722" i="1"/>
  <c r="AC2722" i="1"/>
  <c r="Q2722" i="1"/>
  <c r="R2722" i="1"/>
  <c r="AD2722" i="1"/>
  <c r="AF2269" i="1"/>
  <c r="Q2269" i="1"/>
  <c r="R2269" i="1"/>
  <c r="AC2297" i="1"/>
  <c r="X2297" i="1"/>
  <c r="AD2297" i="1"/>
  <c r="W2297" i="1"/>
  <c r="AF2331" i="1"/>
  <c r="Q2331" i="1"/>
  <c r="R2331" i="1"/>
  <c r="L2386" i="1"/>
  <c r="N2386" i="1"/>
  <c r="O2386" i="1"/>
  <c r="D2386" i="1"/>
  <c r="E2386" i="1" s="1"/>
  <c r="AF2399" i="1"/>
  <c r="Q2399" i="1"/>
  <c r="R2399" i="1"/>
  <c r="W2430" i="1"/>
  <c r="AC2430" i="1"/>
  <c r="AD2430" i="1"/>
  <c r="X2430" i="1"/>
  <c r="Z2456" i="1"/>
  <c r="AA2456" i="1"/>
  <c r="T2471" i="1"/>
  <c r="AF2487" i="1"/>
  <c r="Q2487" i="1"/>
  <c r="R2487" i="1"/>
  <c r="AF2519" i="1"/>
  <c r="Q2519" i="1"/>
  <c r="R2519" i="1"/>
  <c r="AF2535" i="1"/>
  <c r="Q2535" i="1"/>
  <c r="R2535" i="1"/>
  <c r="U2535" i="1"/>
  <c r="AC2547" i="1"/>
  <c r="W2547" i="1"/>
  <c r="AD2547" i="1"/>
  <c r="X2547" i="1"/>
  <c r="AC2587" i="1"/>
  <c r="W2587" i="1"/>
  <c r="AD2587" i="1"/>
  <c r="X2587" i="1"/>
  <c r="Z2611" i="1"/>
  <c r="AC2611" i="1"/>
  <c r="W2611" i="1"/>
  <c r="AD2611" i="1"/>
  <c r="AA2611" i="1"/>
  <c r="X2611" i="1"/>
  <c r="AC2635" i="1"/>
  <c r="W2635" i="1"/>
  <c r="X2635" i="1"/>
  <c r="AD2635" i="1"/>
  <c r="Z2659" i="1"/>
  <c r="AC2659" i="1"/>
  <c r="W2659" i="1"/>
  <c r="AD2659" i="1"/>
  <c r="X2659" i="1"/>
  <c r="AA2659" i="1"/>
  <c r="Z2691" i="1"/>
  <c r="AC2691" i="1"/>
  <c r="W2691" i="1"/>
  <c r="AA2691" i="1"/>
  <c r="X2691" i="1"/>
  <c r="AD2691" i="1"/>
  <c r="N2728" i="1"/>
  <c r="L2728" i="1"/>
  <c r="O2728" i="1"/>
  <c r="D2728" i="1"/>
  <c r="E2728" i="1"/>
  <c r="O2789" i="1"/>
  <c r="L2789" i="1"/>
  <c r="N2789" i="1"/>
  <c r="D2789" i="1"/>
  <c r="E2789" i="1" s="1"/>
  <c r="AA2310" i="1"/>
  <c r="AF2339" i="1"/>
  <c r="Q2339" i="1"/>
  <c r="R2339" i="1"/>
  <c r="L2373" i="1"/>
  <c r="AF2373" i="1" s="1"/>
  <c r="N2373" i="1"/>
  <c r="O2373" i="1"/>
  <c r="AC2373" i="1" s="1"/>
  <c r="D2373" i="1"/>
  <c r="E2373" i="1" s="1"/>
  <c r="AF2566" i="1"/>
  <c r="Q2566" i="1"/>
  <c r="R2566" i="1"/>
  <c r="AF2598" i="1"/>
  <c r="Q2598" i="1"/>
  <c r="R2598" i="1"/>
  <c r="AF2630" i="1"/>
  <c r="Q2630" i="1"/>
  <c r="R2630" i="1"/>
  <c r="W2195" i="1"/>
  <c r="X2195" i="1"/>
  <c r="AG2360" i="1"/>
  <c r="T2408" i="1"/>
  <c r="U2408" i="1"/>
  <c r="AC2795" i="1"/>
  <c r="W2795" i="1"/>
  <c r="AD2795" i="1"/>
  <c r="X2795" i="1"/>
  <c r="AC2859" i="1"/>
  <c r="W2859" i="1"/>
  <c r="AD2859" i="1"/>
  <c r="X2859" i="1"/>
  <c r="AF2277" i="1"/>
  <c r="Q2277" i="1"/>
  <c r="R2277" i="1"/>
  <c r="Z2288" i="1"/>
  <c r="T2288" i="1"/>
  <c r="AA2288" i="1"/>
  <c r="U2288" i="1"/>
  <c r="AG2368" i="1"/>
  <c r="Q2368" i="1"/>
  <c r="AC2368" i="1"/>
  <c r="AD2368" i="1"/>
  <c r="R2368" i="1"/>
  <c r="Z2416" i="1"/>
  <c r="T2416" i="1"/>
  <c r="AA2416" i="1"/>
  <c r="U2416" i="1"/>
  <c r="AF2717" i="1"/>
  <c r="T2717" i="1"/>
  <c r="Q2717" i="1"/>
  <c r="U2717" i="1"/>
  <c r="R2717" i="1"/>
  <c r="Q2738" i="1"/>
  <c r="R2738" i="1"/>
  <c r="AF2753" i="1"/>
  <c r="Q2753" i="1"/>
  <c r="R2753" i="1"/>
  <c r="U2753" i="1"/>
  <c r="Z2791" i="1"/>
  <c r="T2791" i="1"/>
  <c r="AA2791" i="1"/>
  <c r="U2791" i="1"/>
  <c r="N2812" i="1"/>
  <c r="O2812" i="1"/>
  <c r="L2812" i="1"/>
  <c r="D2812" i="1"/>
  <c r="E2812" i="1" s="1"/>
  <c r="AF2842" i="1"/>
  <c r="Q2842" i="1"/>
  <c r="R2842" i="1"/>
  <c r="W2632" i="1"/>
  <c r="X2632" i="1"/>
  <c r="W2792" i="1"/>
  <c r="AC2792" i="1"/>
  <c r="X2792" i="1"/>
  <c r="AD2792" i="1"/>
  <c r="Z2802" i="1"/>
  <c r="T2802" i="1"/>
  <c r="AA2802" i="1"/>
  <c r="U2802" i="1"/>
  <c r="N2830" i="1"/>
  <c r="L2830" i="1"/>
  <c r="O2830" i="1"/>
  <c r="D2830" i="1"/>
  <c r="E2830" i="1" s="1"/>
  <c r="AF2856" i="1"/>
  <c r="Q2856" i="1"/>
  <c r="R2856" i="1"/>
  <c r="AG2685" i="1"/>
  <c r="T2775" i="1"/>
  <c r="U2775" i="1"/>
  <c r="O2715" i="1"/>
  <c r="L2715" i="1"/>
  <c r="AF2715" i="1" s="1"/>
  <c r="N2715" i="1"/>
  <c r="D2715" i="1"/>
  <c r="E2715" i="1" s="1"/>
  <c r="Z2734" i="1"/>
  <c r="T2734" i="1"/>
  <c r="U2734" i="1"/>
  <c r="AA2734" i="1"/>
  <c r="AD2776" i="1"/>
  <c r="Z2786" i="1"/>
  <c r="T2786" i="1"/>
  <c r="AA2786" i="1"/>
  <c r="N2769" i="1"/>
  <c r="O2769" i="1"/>
  <c r="L2769" i="1"/>
  <c r="D2769" i="1"/>
  <c r="E2769" i="1" s="1"/>
  <c r="W2800" i="1"/>
  <c r="AC2800" i="1"/>
  <c r="X2800" i="1"/>
  <c r="AD2800" i="1"/>
  <c r="Z2810" i="1"/>
  <c r="T2810" i="1"/>
  <c r="AA2810" i="1"/>
  <c r="U2810" i="1"/>
  <c r="N2838" i="1"/>
  <c r="L2838" i="1"/>
  <c r="R2838" i="1" s="1"/>
  <c r="O2838" i="1"/>
  <c r="AC2838" i="1" s="1"/>
  <c r="D2838" i="1"/>
  <c r="E2838" i="1" s="1"/>
  <c r="Z2672" i="1"/>
  <c r="T2672" i="1"/>
  <c r="AA2672" i="1"/>
  <c r="U2672" i="1"/>
  <c r="W2788" i="1"/>
  <c r="AC2788" i="1"/>
  <c r="AD2788" i="1"/>
  <c r="X2788" i="1"/>
  <c r="N2817" i="1"/>
  <c r="O2817" i="1"/>
  <c r="L2817" i="1"/>
  <c r="AF2817" i="1" s="1"/>
  <c r="D2817" i="1"/>
  <c r="E2817" i="1" s="1"/>
  <c r="Z2831" i="1"/>
  <c r="T2831" i="1"/>
  <c r="AA2831" i="1"/>
  <c r="U2831" i="1"/>
  <c r="Z2783" i="1"/>
  <c r="AA2783" i="1"/>
  <c r="W2748" i="1"/>
  <c r="X2748" i="1"/>
  <c r="AF2834" i="1"/>
  <c r="Q2834" i="1"/>
  <c r="R2834" i="1"/>
  <c r="T2848" i="1"/>
  <c r="U2848" i="1"/>
  <c r="AC2760" i="1"/>
  <c r="W2552" i="1"/>
  <c r="X2552" i="1"/>
  <c r="Z2712" i="1"/>
  <c r="T2712" i="1"/>
  <c r="AA2712" i="1"/>
  <c r="U2712" i="1"/>
  <c r="AC2658" i="1"/>
  <c r="W2658" i="1"/>
  <c r="X2658" i="1"/>
  <c r="AD2658" i="1"/>
  <c r="AC2690" i="1"/>
  <c r="W2690" i="1"/>
  <c r="X2690" i="1"/>
  <c r="AD2690" i="1"/>
  <c r="Z2807" i="1"/>
  <c r="T2807" i="1"/>
  <c r="AA2807" i="1"/>
  <c r="U2807" i="1"/>
  <c r="AA48" i="2"/>
  <c r="AD48" i="2"/>
  <c r="AC48" i="2"/>
  <c r="Z48" i="2"/>
  <c r="AD47" i="2"/>
  <c r="AC47" i="2"/>
  <c r="E56" i="2"/>
  <c r="L56" i="2" s="1"/>
  <c r="AA46" i="2"/>
  <c r="Z46" i="2"/>
  <c r="L65" i="2"/>
  <c r="W65" i="2" s="1"/>
  <c r="E81" i="2"/>
  <c r="L81" i="2" s="1"/>
  <c r="X81" i="2" s="1"/>
  <c r="AA43" i="2"/>
  <c r="Z43" i="2"/>
  <c r="AC57" i="2"/>
  <c r="AD57" i="2"/>
  <c r="Z57" i="2"/>
  <c r="AA57" i="2"/>
  <c r="AG61" i="2"/>
  <c r="D113" i="2"/>
  <c r="N113" i="2"/>
  <c r="O113" i="2"/>
  <c r="AA42" i="2"/>
  <c r="Z42" i="2"/>
  <c r="AA55" i="2"/>
  <c r="Z55" i="2"/>
  <c r="L45" i="2"/>
  <c r="D86" i="2"/>
  <c r="E86" i="2" s="1"/>
  <c r="N86" i="2"/>
  <c r="O86" i="2"/>
  <c r="AD86" i="2" s="1"/>
  <c r="E118" i="2"/>
  <c r="L118" i="2" s="1"/>
  <c r="T118" i="2" s="1"/>
  <c r="AA41" i="2"/>
  <c r="Z41" i="2"/>
  <c r="AG53" i="2"/>
  <c r="AA70" i="2"/>
  <c r="Z70" i="2"/>
  <c r="AG134" i="2"/>
  <c r="AD134" i="2"/>
  <c r="AC134" i="2"/>
  <c r="N116" i="2"/>
  <c r="O116" i="2"/>
  <c r="D116" i="2"/>
  <c r="D135" i="2"/>
  <c r="E135" i="2" s="1"/>
  <c r="N135" i="2"/>
  <c r="O135" i="2"/>
  <c r="AC135" i="2" s="1"/>
  <c r="AG48" i="2"/>
  <c r="L92" i="2"/>
  <c r="L139" i="2"/>
  <c r="U139" i="2" s="1"/>
  <c r="O119" i="2"/>
  <c r="D119" i="2"/>
  <c r="E119" i="2" s="1"/>
  <c r="N119" i="2"/>
  <c r="AD162" i="2"/>
  <c r="AC162" i="2"/>
  <c r="N108" i="2"/>
  <c r="O108" i="2"/>
  <c r="AD108" i="2" s="1"/>
  <c r="D108" i="2"/>
  <c r="AA133" i="2"/>
  <c r="U133" i="2"/>
  <c r="T133" i="2"/>
  <c r="Z133" i="2"/>
  <c r="N137" i="2"/>
  <c r="O137" i="2"/>
  <c r="D137" i="2"/>
  <c r="E137" i="2" s="1"/>
  <c r="AG168" i="2"/>
  <c r="AD168" i="2"/>
  <c r="AC168" i="2"/>
  <c r="AF166" i="2"/>
  <c r="U166" i="2"/>
  <c r="T166" i="2"/>
  <c r="R166" i="2"/>
  <c r="Q166" i="2"/>
  <c r="AD195" i="2"/>
  <c r="AC195" i="2"/>
  <c r="AD166" i="2"/>
  <c r="AA166" i="2"/>
  <c r="Z166" i="2"/>
  <c r="AC166" i="2"/>
  <c r="W166" i="2"/>
  <c r="X166" i="2"/>
  <c r="O200" i="2"/>
  <c r="E200" i="2"/>
  <c r="D200" i="2"/>
  <c r="N200" i="2"/>
  <c r="Z163" i="2"/>
  <c r="AA163" i="2"/>
  <c r="AA79" i="2"/>
  <c r="Z79" i="2"/>
  <c r="AD78" i="2"/>
  <c r="AC78" i="2"/>
  <c r="L93" i="2"/>
  <c r="N198" i="2"/>
  <c r="D198" i="2"/>
  <c r="O198" i="2"/>
  <c r="AD208" i="2"/>
  <c r="AC208" i="2"/>
  <c r="Z173" i="2"/>
  <c r="AA173" i="2"/>
  <c r="N233" i="2"/>
  <c r="D233" i="2"/>
  <c r="E233" i="2" s="1"/>
  <c r="O233" i="2"/>
  <c r="N222" i="2"/>
  <c r="D222" i="2"/>
  <c r="E222" i="2" s="1"/>
  <c r="O222" i="2"/>
  <c r="AD222" i="2" s="1"/>
  <c r="AD197" i="2"/>
  <c r="AC197" i="2"/>
  <c r="O215" i="2"/>
  <c r="N215" i="2"/>
  <c r="D215" i="2"/>
  <c r="AC169" i="2"/>
  <c r="AD169" i="2"/>
  <c r="D243" i="2"/>
  <c r="N243" i="2"/>
  <c r="O243" i="2"/>
  <c r="E268" i="2"/>
  <c r="L268" i="2" s="1"/>
  <c r="AD229" i="2"/>
  <c r="AC229" i="2"/>
  <c r="AA229" i="2"/>
  <c r="Z229" i="2"/>
  <c r="N256" i="2"/>
  <c r="O256" i="2"/>
  <c r="AC256" i="2" s="1"/>
  <c r="D256" i="2"/>
  <c r="E256" i="2" s="1"/>
  <c r="D221" i="2"/>
  <c r="E221" i="2" s="1"/>
  <c r="N221" i="2"/>
  <c r="O221" i="2"/>
  <c r="AD221" i="2" s="1"/>
  <c r="AD251" i="2"/>
  <c r="AC251" i="2"/>
  <c r="AA274" i="2"/>
  <c r="Z274" i="2"/>
  <c r="N257" i="2"/>
  <c r="D257" i="2"/>
  <c r="E257" i="2" s="1"/>
  <c r="O257" i="2"/>
  <c r="AC257" i="2" s="1"/>
  <c r="Z276" i="2"/>
  <c r="AA276" i="2"/>
  <c r="L295" i="2"/>
  <c r="W295" i="2" s="1"/>
  <c r="Z353" i="2"/>
  <c r="AA353" i="2"/>
  <c r="N300" i="2"/>
  <c r="D300" i="2"/>
  <c r="E300" i="2" s="1"/>
  <c r="O300" i="2"/>
  <c r="AC292" i="2"/>
  <c r="AD292" i="2"/>
  <c r="N150" i="2"/>
  <c r="O150" i="2"/>
  <c r="AC150" i="2" s="1"/>
  <c r="D150" i="2"/>
  <c r="L242" i="2"/>
  <c r="E319" i="2"/>
  <c r="L319" i="2" s="1"/>
  <c r="O375" i="2"/>
  <c r="N375" i="2"/>
  <c r="D375" i="2"/>
  <c r="E375" i="2" s="1"/>
  <c r="N285" i="2"/>
  <c r="D285" i="2"/>
  <c r="E285" i="2" s="1"/>
  <c r="O285" i="2"/>
  <c r="AD285" i="2" s="1"/>
  <c r="N326" i="2"/>
  <c r="E326" i="2"/>
  <c r="O326" i="2"/>
  <c r="D326" i="2"/>
  <c r="AA296" i="2"/>
  <c r="Z296" i="2"/>
  <c r="D399" i="2"/>
  <c r="E399" i="2" s="1"/>
  <c r="O399" i="2"/>
  <c r="N399" i="2"/>
  <c r="AC350" i="2"/>
  <c r="AC324" i="2"/>
  <c r="N338" i="2"/>
  <c r="O338" i="2"/>
  <c r="D338" i="2"/>
  <c r="L278" i="2"/>
  <c r="R278" i="2" s="1"/>
  <c r="D361" i="2"/>
  <c r="N361" i="2"/>
  <c r="O361" i="2"/>
  <c r="O367" i="2"/>
  <c r="AD367" i="2" s="1"/>
  <c r="N367" i="2"/>
  <c r="D367" i="2"/>
  <c r="E367" i="2" s="1"/>
  <c r="AA413" i="2"/>
  <c r="Z413" i="2"/>
  <c r="AA437" i="2"/>
  <c r="Z437" i="2"/>
  <c r="O403" i="2"/>
  <c r="D403" i="2"/>
  <c r="E403" i="2" s="1"/>
  <c r="N403" i="2"/>
  <c r="O351" i="2"/>
  <c r="D351" i="2"/>
  <c r="N351" i="2"/>
  <c r="N436" i="2"/>
  <c r="D436" i="2"/>
  <c r="O436" i="2"/>
  <c r="E436" i="2"/>
  <c r="AD317" i="2"/>
  <c r="AC317" i="2"/>
  <c r="AA398" i="2"/>
  <c r="Z398" i="2"/>
  <c r="AG433" i="2"/>
  <c r="AC433" i="2"/>
  <c r="AD433" i="2"/>
  <c r="AA346" i="2"/>
  <c r="Z346" i="2"/>
  <c r="AG448" i="2"/>
  <c r="AD448" i="2"/>
  <c r="AC448" i="2"/>
  <c r="AA323" i="2"/>
  <c r="Z323" i="2"/>
  <c r="AC369" i="2"/>
  <c r="AD369" i="2"/>
  <c r="AA381" i="2"/>
  <c r="AG415" i="2"/>
  <c r="AD415" i="2"/>
  <c r="AC415" i="2"/>
  <c r="O515" i="2"/>
  <c r="N515" i="2"/>
  <c r="D515" i="2"/>
  <c r="AD309" i="2"/>
  <c r="AC309" i="2"/>
  <c r="AF409" i="2"/>
  <c r="Q409" i="2"/>
  <c r="R409" i="2"/>
  <c r="N425" i="2"/>
  <c r="O425" i="2"/>
  <c r="AC425" i="2" s="1"/>
  <c r="D425" i="2"/>
  <c r="E425" i="2" s="1"/>
  <c r="N458" i="2"/>
  <c r="O458" i="2"/>
  <c r="D458" i="2"/>
  <c r="E458" i="2" s="1"/>
  <c r="N362" i="2"/>
  <c r="O362" i="2"/>
  <c r="AC362" i="2" s="1"/>
  <c r="D362" i="2"/>
  <c r="O416" i="2"/>
  <c r="E416" i="2"/>
  <c r="N416" i="2"/>
  <c r="D416" i="2"/>
  <c r="AD450" i="2"/>
  <c r="AC450" i="2"/>
  <c r="L396" i="2"/>
  <c r="AF396" i="2" s="1"/>
  <c r="D453" i="2"/>
  <c r="E453" i="2" s="1"/>
  <c r="N453" i="2"/>
  <c r="O453" i="2"/>
  <c r="AD472" i="2"/>
  <c r="AC472" i="2"/>
  <c r="X472" i="2"/>
  <c r="W472" i="2"/>
  <c r="N531" i="2"/>
  <c r="O531" i="2"/>
  <c r="AC531" i="2" s="1"/>
  <c r="D531" i="2"/>
  <c r="E531" i="2" s="1"/>
  <c r="AD565" i="2"/>
  <c r="AA565" i="2"/>
  <c r="AC565" i="2"/>
  <c r="Z565" i="2"/>
  <c r="D452" i="2"/>
  <c r="N452" i="2"/>
  <c r="O452" i="2"/>
  <c r="AC452" i="2" s="1"/>
  <c r="Z465" i="2"/>
  <c r="AA465" i="2"/>
  <c r="L506" i="2"/>
  <c r="X506" i="2" s="1"/>
  <c r="D536" i="2"/>
  <c r="N536" i="2"/>
  <c r="O536" i="2"/>
  <c r="D568" i="2"/>
  <c r="E568" i="2" s="1"/>
  <c r="N568" i="2"/>
  <c r="O568" i="2"/>
  <c r="AD511" i="2"/>
  <c r="AC511" i="2"/>
  <c r="L400" i="2"/>
  <c r="E492" i="2"/>
  <c r="L492" i="2" s="1"/>
  <c r="AG518" i="2"/>
  <c r="AD518" i="2"/>
  <c r="AC518" i="2"/>
  <c r="N535" i="2"/>
  <c r="D535" i="2"/>
  <c r="E535" i="2" s="1"/>
  <c r="O535" i="2"/>
  <c r="AG392" i="2"/>
  <c r="AA464" i="2"/>
  <c r="Z464" i="2"/>
  <c r="D477" i="2"/>
  <c r="E477" i="2" s="1"/>
  <c r="O477" i="2"/>
  <c r="AD477" i="2" s="1"/>
  <c r="N477" i="2"/>
  <c r="AA503" i="2"/>
  <c r="Z503" i="2"/>
  <c r="E556" i="2"/>
  <c r="L556" i="2" s="1"/>
  <c r="T556" i="2" s="1"/>
  <c r="AA406" i="2"/>
  <c r="Z406" i="2"/>
  <c r="AD482" i="2"/>
  <c r="AC482" i="2"/>
  <c r="D559" i="2"/>
  <c r="E559" i="2" s="1"/>
  <c r="N559" i="2"/>
  <c r="O559" i="2"/>
  <c r="AD559" i="2" s="1"/>
  <c r="AD570" i="2"/>
  <c r="AC570" i="2"/>
  <c r="AG596" i="2"/>
  <c r="AA541" i="2"/>
  <c r="Z541" i="2"/>
  <c r="AA573" i="2"/>
  <c r="Z573" i="2"/>
  <c r="AD597" i="2"/>
  <c r="AC597" i="2"/>
  <c r="E562" i="2"/>
  <c r="L562" i="2" s="1"/>
  <c r="U562" i="2" s="1"/>
  <c r="AA572" i="2"/>
  <c r="Z572" i="2"/>
  <c r="E612" i="2"/>
  <c r="L612" i="2" s="1"/>
  <c r="AD498" i="2"/>
  <c r="AC498" i="2"/>
  <c r="L554" i="2"/>
  <c r="T554" i="2" s="1"/>
  <c r="N607" i="2"/>
  <c r="O607" i="2"/>
  <c r="AD607" i="2" s="1"/>
  <c r="D607" i="2"/>
  <c r="O622" i="2"/>
  <c r="D622" i="2"/>
  <c r="E622" i="2" s="1"/>
  <c r="N622" i="2"/>
  <c r="AD546" i="2"/>
  <c r="AC546" i="2"/>
  <c r="D600" i="2"/>
  <c r="E600" i="2" s="1"/>
  <c r="N600" i="2"/>
  <c r="O600" i="2"/>
  <c r="AA605" i="2"/>
  <c r="Z605" i="2"/>
  <c r="L555" i="2"/>
  <c r="T555" i="2" s="1"/>
  <c r="AA578" i="2"/>
  <c r="Z578" i="2"/>
  <c r="E632" i="2"/>
  <c r="L632" i="2" s="1"/>
  <c r="N670" i="2"/>
  <c r="O670" i="2"/>
  <c r="D670" i="2"/>
  <c r="O639" i="2"/>
  <c r="N639" i="2"/>
  <c r="D639" i="2"/>
  <c r="E639" i="2" s="1"/>
  <c r="AG662" i="2"/>
  <c r="AD662" i="2"/>
  <c r="AC662" i="2"/>
  <c r="N688" i="2"/>
  <c r="O688" i="2"/>
  <c r="D688" i="2"/>
  <c r="AG625" i="2"/>
  <c r="AD625" i="2"/>
  <c r="AC657" i="2"/>
  <c r="AD657" i="2"/>
  <c r="X657" i="2"/>
  <c r="W657" i="2"/>
  <c r="AC705" i="2"/>
  <c r="AD705" i="2"/>
  <c r="X705" i="2"/>
  <c r="W705" i="2"/>
  <c r="AG682" i="2"/>
  <c r="AC682" i="2"/>
  <c r="AD682" i="2"/>
  <c r="O724" i="2"/>
  <c r="D724" i="2"/>
  <c r="N724" i="2"/>
  <c r="AD611" i="2"/>
  <c r="AC611" i="2"/>
  <c r="O643" i="2"/>
  <c r="N643" i="2"/>
  <c r="D643" i="2"/>
  <c r="E643" i="2" s="1"/>
  <c r="D685" i="2"/>
  <c r="N685" i="2"/>
  <c r="O685" i="2"/>
  <c r="N731" i="2"/>
  <c r="O731" i="2"/>
  <c r="D731" i="2"/>
  <c r="E731" i="2" s="1"/>
  <c r="L637" i="2"/>
  <c r="U637" i="2" s="1"/>
  <c r="AG564" i="2"/>
  <c r="AG668" i="2"/>
  <c r="AD668" i="2"/>
  <c r="AC668" i="2"/>
  <c r="Z710" i="2"/>
  <c r="AA710" i="2"/>
  <c r="L644" i="2"/>
  <c r="W644" i="2" s="1"/>
  <c r="AG647" i="2"/>
  <c r="AA728" i="2"/>
  <c r="Z728" i="2"/>
  <c r="U728" i="2"/>
  <c r="T728" i="2"/>
  <c r="AG657" i="2"/>
  <c r="AA668" i="2"/>
  <c r="Z668" i="2"/>
  <c r="N704" i="2"/>
  <c r="D704" i="2"/>
  <c r="E704" i="2" s="1"/>
  <c r="O704" i="2"/>
  <c r="AD704" i="2" s="1"/>
  <c r="AG728" i="2"/>
  <c r="N750" i="2"/>
  <c r="O750" i="2"/>
  <c r="D750" i="2"/>
  <c r="E750" i="2" s="1"/>
  <c r="L696" i="2"/>
  <c r="D740" i="2"/>
  <c r="E740" i="2" s="1"/>
  <c r="N740" i="2"/>
  <c r="O740" i="2"/>
  <c r="AD740" i="2" s="1"/>
  <c r="AC746" i="2"/>
  <c r="AD746" i="2"/>
  <c r="L666" i="2"/>
  <c r="W666" i="2" s="1"/>
  <c r="L712" i="2"/>
  <c r="T712" i="2" s="1"/>
  <c r="AA736" i="2"/>
  <c r="Z736" i="2"/>
  <c r="AA698" i="2"/>
  <c r="Z698" i="2"/>
  <c r="L729" i="2"/>
  <c r="T729" i="2" s="1"/>
  <c r="E762" i="2"/>
  <c r="L762" i="2" s="1"/>
  <c r="Q762" i="2" s="1"/>
  <c r="AG785" i="2"/>
  <c r="AC785" i="2"/>
  <c r="AD785" i="2"/>
  <c r="AG833" i="2"/>
  <c r="AC833" i="2"/>
  <c r="AD833" i="2"/>
  <c r="AA745" i="2"/>
  <c r="Z745" i="2"/>
  <c r="AA794" i="2"/>
  <c r="Z794" i="2"/>
  <c r="O755" i="2"/>
  <c r="D755" i="2"/>
  <c r="N755" i="2"/>
  <c r="D792" i="2"/>
  <c r="E792" i="2" s="1"/>
  <c r="O792" i="2"/>
  <c r="N792" i="2"/>
  <c r="O830" i="2"/>
  <c r="N830" i="2"/>
  <c r="D830" i="2"/>
  <c r="E830" i="2" s="1"/>
  <c r="AA650" i="2"/>
  <c r="Z650" i="2"/>
  <c r="N760" i="2"/>
  <c r="O760" i="2"/>
  <c r="D760" i="2"/>
  <c r="N803" i="2"/>
  <c r="O803" i="2"/>
  <c r="D803" i="2"/>
  <c r="N851" i="2"/>
  <c r="O851" i="2"/>
  <c r="D851" i="2"/>
  <c r="AA770" i="2"/>
  <c r="Z770" i="2"/>
  <c r="AD783" i="2"/>
  <c r="Z783" i="2"/>
  <c r="AC783" i="2"/>
  <c r="W783" i="2"/>
  <c r="AA783" i="2"/>
  <c r="X783" i="2"/>
  <c r="AD815" i="2"/>
  <c r="AC815" i="2"/>
  <c r="AA815" i="2"/>
  <c r="AG861" i="2"/>
  <c r="D804" i="2"/>
  <c r="E804" i="2" s="1"/>
  <c r="N804" i="2"/>
  <c r="O804" i="2"/>
  <c r="AD821" i="2"/>
  <c r="AC821" i="2"/>
  <c r="N885" i="2"/>
  <c r="D885" i="2"/>
  <c r="E885" i="2" s="1"/>
  <c r="O885" i="2"/>
  <c r="AA801" i="2"/>
  <c r="Z801" i="2"/>
  <c r="AA809" i="2"/>
  <c r="Z809" i="2"/>
  <c r="AD855" i="2"/>
  <c r="Z855" i="2"/>
  <c r="AC855" i="2"/>
  <c r="AA855" i="2"/>
  <c r="AA872" i="2"/>
  <c r="Z872" i="2"/>
  <c r="AD779" i="2"/>
  <c r="AC779" i="2"/>
  <c r="E893" i="2"/>
  <c r="L893" i="2" s="1"/>
  <c r="U893" i="2" s="1"/>
  <c r="AD811" i="2"/>
  <c r="AC811" i="2"/>
  <c r="X811" i="2"/>
  <c r="W811" i="2"/>
  <c r="AG908" i="2"/>
  <c r="AD908" i="2"/>
  <c r="AC908" i="2"/>
  <c r="L829" i="2"/>
  <c r="W829" i="2" s="1"/>
  <c r="AD839" i="2"/>
  <c r="AC839" i="2"/>
  <c r="W839" i="2"/>
  <c r="AD883" i="2"/>
  <c r="AC883" i="2"/>
  <c r="AA883" i="2"/>
  <c r="Z883" i="2"/>
  <c r="Z775" i="2"/>
  <c r="AA775" i="2"/>
  <c r="AA793" i="2"/>
  <c r="Z793" i="2"/>
  <c r="L923" i="2"/>
  <c r="X923" i="2" s="1"/>
  <c r="L795" i="2"/>
  <c r="W795" i="2" s="1"/>
  <c r="O867" i="2"/>
  <c r="N867" i="2"/>
  <c r="D867" i="2"/>
  <c r="E867" i="2" s="1"/>
  <c r="AG924" i="2"/>
  <c r="AD924" i="2"/>
  <c r="AC924" i="2"/>
  <c r="L852" i="2"/>
  <c r="L902" i="2"/>
  <c r="R902" i="2" s="1"/>
  <c r="N969" i="2"/>
  <c r="O969" i="2"/>
  <c r="D969" i="2"/>
  <c r="E987" i="2"/>
  <c r="L987" i="2" s="1"/>
  <c r="AD1004" i="2"/>
  <c r="AC1004" i="2"/>
  <c r="AD1063" i="2"/>
  <c r="AC1063" i="2"/>
  <c r="W1063" i="2"/>
  <c r="X1063" i="2"/>
  <c r="AD1111" i="2"/>
  <c r="AC1111" i="2"/>
  <c r="W1111" i="2"/>
  <c r="X1111" i="2"/>
  <c r="N901" i="2"/>
  <c r="D901" i="2"/>
  <c r="O901" i="2"/>
  <c r="AD901" i="2" s="1"/>
  <c r="AA922" i="2"/>
  <c r="Z922" i="2"/>
  <c r="L981" i="2"/>
  <c r="AG1120" i="2"/>
  <c r="AC1120" i="2"/>
  <c r="AD1120" i="2"/>
  <c r="N1147" i="2"/>
  <c r="O1147" i="2"/>
  <c r="D1147" i="2"/>
  <c r="E1147" i="2" s="1"/>
  <c r="AG855" i="2"/>
  <c r="L913" i="2"/>
  <c r="X913" i="2" s="1"/>
  <c r="AA924" i="2"/>
  <c r="Z924" i="2"/>
  <c r="E947" i="2"/>
  <c r="L947" i="2" s="1"/>
  <c r="X947" i="2" s="1"/>
  <c r="Z966" i="2"/>
  <c r="AA966" i="2"/>
  <c r="U966" i="2"/>
  <c r="T966" i="2"/>
  <c r="AG993" i="2"/>
  <c r="AD993" i="2"/>
  <c r="N1045" i="2"/>
  <c r="O1045" i="2"/>
  <c r="D1045" i="2"/>
  <c r="E1045" i="2" s="1"/>
  <c r="O1081" i="2"/>
  <c r="D1081" i="2"/>
  <c r="E1081" i="2"/>
  <c r="N1081" i="2"/>
  <c r="D960" i="2"/>
  <c r="N960" i="2"/>
  <c r="O960" i="2"/>
  <c r="N980" i="2"/>
  <c r="D980" i="2"/>
  <c r="E980" i="2" s="1"/>
  <c r="O980" i="2"/>
  <c r="N1005" i="2"/>
  <c r="O1005" i="2"/>
  <c r="D1005" i="2"/>
  <c r="E1005" i="2" s="1"/>
  <c r="AA1013" i="2"/>
  <c r="Z1013" i="2"/>
  <c r="L1021" i="2"/>
  <c r="D1032" i="2"/>
  <c r="E1032" i="2" s="1"/>
  <c r="N1032" i="2"/>
  <c r="O1032" i="2"/>
  <c r="N1042" i="2"/>
  <c r="O1042" i="2"/>
  <c r="D1042" i="2"/>
  <c r="E1042" i="2" s="1"/>
  <c r="D907" i="2"/>
  <c r="E907" i="2" s="1"/>
  <c r="O907" i="2"/>
  <c r="N907" i="2"/>
  <c r="N941" i="2"/>
  <c r="O941" i="2"/>
  <c r="D941" i="2"/>
  <c r="E941" i="2" s="1"/>
  <c r="AG1014" i="2"/>
  <c r="AD1014" i="2"/>
  <c r="AC1014" i="2"/>
  <c r="AA1056" i="2"/>
  <c r="Z1056" i="2"/>
  <c r="E1088" i="2"/>
  <c r="L1088" i="2" s="1"/>
  <c r="E1127" i="2"/>
  <c r="L1127" i="2" s="1"/>
  <c r="X1127" i="2" s="1"/>
  <c r="AA900" i="2"/>
  <c r="Z900" i="2"/>
  <c r="AD910" i="2"/>
  <c r="AC910" i="2"/>
  <c r="N997" i="2"/>
  <c r="O997" i="2"/>
  <c r="D997" i="2"/>
  <c r="E997" i="2" s="1"/>
  <c r="N1009" i="2"/>
  <c r="O1009" i="2"/>
  <c r="D1009" i="2"/>
  <c r="E1009" i="2" s="1"/>
  <c r="AF959" i="2"/>
  <c r="W959" i="2"/>
  <c r="U959" i="2"/>
  <c r="T959" i="2"/>
  <c r="X959" i="2"/>
  <c r="O1061" i="2"/>
  <c r="N1061" i="2"/>
  <c r="D1061" i="2"/>
  <c r="AG1087" i="2"/>
  <c r="AD1087" i="2"/>
  <c r="AC1087" i="2"/>
  <c r="AD1118" i="2"/>
  <c r="Z1118" i="2"/>
  <c r="W1118" i="2"/>
  <c r="AC1118" i="2"/>
  <c r="AA1118" i="2"/>
  <c r="X1118" i="2"/>
  <c r="AC1161" i="2"/>
  <c r="AD1161" i="2"/>
  <c r="AA1161" i="2"/>
  <c r="Z1161" i="2"/>
  <c r="AA1184" i="2"/>
  <c r="Z1184" i="2"/>
  <c r="Z886" i="2"/>
  <c r="AA886" i="2"/>
  <c r="AA1008" i="2"/>
  <c r="Z1008" i="2"/>
  <c r="AA1221" i="2"/>
  <c r="Z1221" i="2"/>
  <c r="Z1046" i="2"/>
  <c r="AA1046" i="2"/>
  <c r="Z1055" i="2"/>
  <c r="AA1055" i="2"/>
  <c r="AA1083" i="2"/>
  <c r="Z1083" i="2"/>
  <c r="N1164" i="2"/>
  <c r="O1164" i="2"/>
  <c r="D1164" i="2"/>
  <c r="AG1217" i="2"/>
  <c r="AA1217" i="2"/>
  <c r="Z1217" i="2"/>
  <c r="E1229" i="2"/>
  <c r="L1229" i="2" s="1"/>
  <c r="X1258" i="2"/>
  <c r="W1258" i="2"/>
  <c r="N1314" i="2"/>
  <c r="O1314" i="2"/>
  <c r="D1314" i="2"/>
  <c r="E1087" i="2"/>
  <c r="L1087" i="2" s="1"/>
  <c r="AD1150" i="2"/>
  <c r="AC1150" i="2"/>
  <c r="Z1174" i="2"/>
  <c r="AA1174" i="2"/>
  <c r="Z1206" i="2"/>
  <c r="AA1206" i="2"/>
  <c r="AA931" i="2"/>
  <c r="Z931" i="2"/>
  <c r="D1015" i="2"/>
  <c r="N1015" i="2"/>
  <c r="O1015" i="2"/>
  <c r="AC1015" i="2" s="1"/>
  <c r="E1015" i="2"/>
  <c r="AA1060" i="2"/>
  <c r="Z1060" i="2"/>
  <c r="D1091" i="2"/>
  <c r="E1091" i="2" s="1"/>
  <c r="N1091" i="2"/>
  <c r="O1091" i="2"/>
  <c r="L1115" i="2"/>
  <c r="U1115" i="2" s="1"/>
  <c r="N1202" i="2"/>
  <c r="O1202" i="2"/>
  <c r="AC1202" i="2" s="1"/>
  <c r="D1202" i="2"/>
  <c r="N1237" i="2"/>
  <c r="O1237" i="2"/>
  <c r="D1237" i="2"/>
  <c r="E1237" i="2" s="1"/>
  <c r="D891" i="2"/>
  <c r="O891" i="2"/>
  <c r="N891" i="2"/>
  <c r="E891" i="2"/>
  <c r="L944" i="2"/>
  <c r="T944" i="2" s="1"/>
  <c r="AA1092" i="2"/>
  <c r="Z1092" i="2"/>
  <c r="N1187" i="2"/>
  <c r="D1187" i="2"/>
  <c r="E1187" i="2" s="1"/>
  <c r="O1187" i="2"/>
  <c r="AC1187" i="2" s="1"/>
  <c r="AG1224" i="2"/>
  <c r="AC1224" i="2"/>
  <c r="AD1224" i="2"/>
  <c r="N988" i="2"/>
  <c r="D988" i="2"/>
  <c r="E988" i="2" s="1"/>
  <c r="O988" i="2"/>
  <c r="L1124" i="2"/>
  <c r="AF1124" i="2" s="1"/>
  <c r="D1146" i="2"/>
  <c r="E1146" i="2" s="1"/>
  <c r="N1146" i="2"/>
  <c r="O1146" i="2"/>
  <c r="N1179" i="2"/>
  <c r="D1179" i="2"/>
  <c r="O1179" i="2"/>
  <c r="AC1179" i="2" s="1"/>
  <c r="L1198" i="2"/>
  <c r="X1198" i="2" s="1"/>
  <c r="N1205" i="2"/>
  <c r="O1205" i="2"/>
  <c r="D1205" i="2"/>
  <c r="D1039" i="2"/>
  <c r="N1039" i="2"/>
  <c r="O1039" i="2"/>
  <c r="AD1039" i="2" s="1"/>
  <c r="Z1078" i="2"/>
  <c r="AA1078" i="2"/>
  <c r="AG1118" i="2"/>
  <c r="Z1190" i="2"/>
  <c r="AA1190" i="2"/>
  <c r="AC1217" i="2"/>
  <c r="AD1217" i="2"/>
  <c r="N1227" i="2"/>
  <c r="D1227" i="2"/>
  <c r="E1227" i="2" s="1"/>
  <c r="O1227" i="2"/>
  <c r="AC1227" i="2" s="1"/>
  <c r="N1285" i="2"/>
  <c r="O1285" i="2"/>
  <c r="D1285" i="2"/>
  <c r="AD1141" i="2"/>
  <c r="AC1141" i="2"/>
  <c r="E1283" i="2"/>
  <c r="L1283" i="2" s="1"/>
  <c r="U1283" i="2" s="1"/>
  <c r="AD1294" i="2"/>
  <c r="AC1294" i="2"/>
  <c r="L1303" i="2"/>
  <c r="N1333" i="2"/>
  <c r="D1333" i="2"/>
  <c r="E1333" i="2" s="1"/>
  <c r="O1333" i="2"/>
  <c r="AA1387" i="2"/>
  <c r="Z1387" i="2"/>
  <c r="T1387" i="2"/>
  <c r="U1387" i="2"/>
  <c r="AD1429" i="2"/>
  <c r="AC1429" i="2"/>
  <c r="AA1149" i="2"/>
  <c r="Z1149" i="2"/>
  <c r="AA1258" i="2"/>
  <c r="Z1258" i="2"/>
  <c r="T1258" i="2"/>
  <c r="U1258" i="2"/>
  <c r="AA1307" i="2"/>
  <c r="Z1307" i="2"/>
  <c r="AD1326" i="2"/>
  <c r="AC1326" i="2"/>
  <c r="AG1345" i="2"/>
  <c r="AC1345" i="2"/>
  <c r="AD1345" i="2"/>
  <c r="L1350" i="2"/>
  <c r="X1350" i="2" s="1"/>
  <c r="AC1376" i="2"/>
  <c r="AA1376" i="2"/>
  <c r="AD1376" i="2"/>
  <c r="X1376" i="2"/>
  <c r="W1376" i="2"/>
  <c r="Z1376" i="2"/>
  <c r="N1421" i="2"/>
  <c r="D1421" i="2"/>
  <c r="E1421" i="2" s="1"/>
  <c r="O1421" i="2"/>
  <c r="O1485" i="2"/>
  <c r="D1485" i="2"/>
  <c r="N1485" i="2"/>
  <c r="O1549" i="2"/>
  <c r="D1549" i="2"/>
  <c r="N1549" i="2"/>
  <c r="AA1157" i="2"/>
  <c r="Z1157" i="2"/>
  <c r="AA1284" i="2"/>
  <c r="Z1284" i="2"/>
  <c r="L1297" i="2"/>
  <c r="U1297" i="2" s="1"/>
  <c r="AF1376" i="2"/>
  <c r="U1376" i="2"/>
  <c r="T1376" i="2"/>
  <c r="R1376" i="2"/>
  <c r="Q1376" i="2"/>
  <c r="N1402" i="2"/>
  <c r="O1402" i="2"/>
  <c r="D1402" i="2"/>
  <c r="E1402" i="2" s="1"/>
  <c r="Z1230" i="2"/>
  <c r="AA1230" i="2"/>
  <c r="AG1243" i="2"/>
  <c r="AD1243" i="2"/>
  <c r="AC1243" i="2"/>
  <c r="AD1291" i="2"/>
  <c r="AC1291" i="2"/>
  <c r="AG1307" i="2"/>
  <c r="L1329" i="2"/>
  <c r="AA1360" i="2"/>
  <c r="Z1360" i="2"/>
  <c r="AC1365" i="2"/>
  <c r="AG1417" i="2"/>
  <c r="AC1417" i="2"/>
  <c r="AD1417" i="2"/>
  <c r="AD1239" i="2"/>
  <c r="AC1239" i="2"/>
  <c r="W1239" i="2"/>
  <c r="AD1262" i="2"/>
  <c r="AC1262" i="2"/>
  <c r="L1286" i="2"/>
  <c r="X1286" i="2" s="1"/>
  <c r="L1310" i="2"/>
  <c r="AA1336" i="2"/>
  <c r="Z1336" i="2"/>
  <c r="AD1133" i="2"/>
  <c r="AC1133" i="2"/>
  <c r="Z1246" i="2"/>
  <c r="T1246" i="2"/>
  <c r="AA1246" i="2"/>
  <c r="AD1276" i="2"/>
  <c r="AC1276" i="2"/>
  <c r="L1289" i="2"/>
  <c r="L1313" i="2"/>
  <c r="U1313" i="2" s="1"/>
  <c r="AG1401" i="2"/>
  <c r="AC1401" i="2"/>
  <c r="AD1401" i="2"/>
  <c r="AD1467" i="2"/>
  <c r="AA1467" i="2"/>
  <c r="Z1467" i="2"/>
  <c r="X1467" i="2"/>
  <c r="W1467" i="2"/>
  <c r="AC1467" i="2"/>
  <c r="AD1531" i="2"/>
  <c r="AA1531" i="2"/>
  <c r="Z1531" i="2"/>
  <c r="X1531" i="2"/>
  <c r="W1531" i="2"/>
  <c r="AC1531" i="2"/>
  <c r="L1183" i="2"/>
  <c r="AA1299" i="2"/>
  <c r="Z1299" i="2"/>
  <c r="AG1360" i="2"/>
  <c r="AG1459" i="2"/>
  <c r="AD1479" i="2"/>
  <c r="AC1479" i="2"/>
  <c r="L1498" i="2"/>
  <c r="AC1521" i="2"/>
  <c r="AD1521" i="2"/>
  <c r="AA1538" i="2"/>
  <c r="Z1538" i="2"/>
  <c r="AC1562" i="2"/>
  <c r="AD1562" i="2"/>
  <c r="AA1424" i="2"/>
  <c r="Z1424" i="2"/>
  <c r="AG1457" i="2"/>
  <c r="AG1544" i="2"/>
  <c r="AC1544" i="2"/>
  <c r="AD1544" i="2"/>
  <c r="AA1578" i="2"/>
  <c r="Z1578" i="2"/>
  <c r="E1594" i="2"/>
  <c r="L1594" i="2" s="1"/>
  <c r="AF1335" i="2"/>
  <c r="R1335" i="2"/>
  <c r="Q1335" i="2"/>
  <c r="AG1369" i="2"/>
  <c r="AA1439" i="2"/>
  <c r="Z1439" i="2"/>
  <c r="AC1458" i="2"/>
  <c r="AD1458" i="2"/>
  <c r="AC1522" i="2"/>
  <c r="AD1522" i="2"/>
  <c r="D1580" i="2"/>
  <c r="O1580" i="2"/>
  <c r="AD1580" i="2" s="1"/>
  <c r="N1580" i="2"/>
  <c r="N1502" i="2"/>
  <c r="O1502" i="2"/>
  <c r="AD1502" i="2" s="1"/>
  <c r="D1502" i="2"/>
  <c r="X1545" i="2"/>
  <c r="W1545" i="2"/>
  <c r="AC1568" i="2"/>
  <c r="AD1568" i="2"/>
  <c r="X1568" i="2"/>
  <c r="W1568" i="2"/>
  <c r="AG1576" i="2"/>
  <c r="AA1576" i="2"/>
  <c r="Z1576" i="2"/>
  <c r="T1576" i="2"/>
  <c r="AD1587" i="2"/>
  <c r="AC1587" i="2"/>
  <c r="AA1587" i="2"/>
  <c r="Z1587" i="2"/>
  <c r="L1603" i="2"/>
  <c r="X1603" i="2" s="1"/>
  <c r="D1650" i="2"/>
  <c r="E1650" i="2" s="1"/>
  <c r="O1650" i="2"/>
  <c r="N1650" i="2"/>
  <c r="D1714" i="2"/>
  <c r="O1714" i="2"/>
  <c r="N1714" i="2"/>
  <c r="E1473" i="2"/>
  <c r="L1473" i="2" s="1"/>
  <c r="W1473" i="2" s="1"/>
  <c r="E1554" i="2"/>
  <c r="L1554" i="2" s="1"/>
  <c r="X1554" i="2" s="1"/>
  <c r="N1357" i="2"/>
  <c r="D1357" i="2"/>
  <c r="E1357" i="2" s="1"/>
  <c r="O1357" i="2"/>
  <c r="AC1440" i="2"/>
  <c r="AD1440" i="2"/>
  <c r="AG1496" i="2"/>
  <c r="AC1496" i="2"/>
  <c r="AD1496" i="2"/>
  <c r="AC1537" i="2"/>
  <c r="AD1537" i="2"/>
  <c r="D1621" i="2"/>
  <c r="E1621" i="2" s="1"/>
  <c r="N1621" i="2"/>
  <c r="O1621" i="2"/>
  <c r="AD1621" i="2" s="1"/>
  <c r="N1386" i="2"/>
  <c r="O1386" i="2"/>
  <c r="AC1386" i="2" s="1"/>
  <c r="D1386" i="2"/>
  <c r="AG1424" i="2"/>
  <c r="L1434" i="2"/>
  <c r="W1434" i="2" s="1"/>
  <c r="AG1538" i="2"/>
  <c r="L1497" i="2"/>
  <c r="W1497" i="2" s="1"/>
  <c r="AA1625" i="2"/>
  <c r="Z1625" i="2"/>
  <c r="D1707" i="2"/>
  <c r="E1707" i="2" s="1"/>
  <c r="N1707" i="2"/>
  <c r="O1707" i="2"/>
  <c r="D1763" i="2"/>
  <c r="N1763" i="2"/>
  <c r="O1763" i="2"/>
  <c r="AG1784" i="2"/>
  <c r="AC1784" i="2"/>
  <c r="AD1784" i="2"/>
  <c r="L1268" i="2"/>
  <c r="AA1420" i="2"/>
  <c r="Z1420" i="2"/>
  <c r="AA1512" i="2"/>
  <c r="U1512" i="2"/>
  <c r="Z1512" i="2"/>
  <c r="T1512" i="2"/>
  <c r="AA1632" i="2"/>
  <c r="Z1632" i="2"/>
  <c r="L1648" i="2"/>
  <c r="U1648" i="2" s="1"/>
  <c r="L1664" i="2"/>
  <c r="L1680" i="2"/>
  <c r="L1696" i="2"/>
  <c r="X1696" i="2" s="1"/>
  <c r="L1712" i="2"/>
  <c r="W1712" i="2" s="1"/>
  <c r="D1747" i="2"/>
  <c r="O1747" i="2"/>
  <c r="AD1747" i="2" s="1"/>
  <c r="N1747" i="2"/>
  <c r="AG1747" i="2" s="1"/>
  <c r="AC1752" i="2"/>
  <c r="AD1752" i="2"/>
  <c r="AA1480" i="2"/>
  <c r="U1480" i="2"/>
  <c r="Z1480" i="2"/>
  <c r="T1480" i="2"/>
  <c r="AA1528" i="2"/>
  <c r="Z1528" i="2"/>
  <c r="L1689" i="2"/>
  <c r="E1743" i="2"/>
  <c r="L1743" i="2" s="1"/>
  <c r="E1488" i="2"/>
  <c r="L1488" i="2" s="1"/>
  <c r="L1519" i="2"/>
  <c r="T1519" i="2" s="1"/>
  <c r="U1654" i="2"/>
  <c r="Z1654" i="2"/>
  <c r="T1654" i="2"/>
  <c r="AA1654" i="2"/>
  <c r="N1700" i="2"/>
  <c r="D1700" i="2"/>
  <c r="E1700" i="2" s="1"/>
  <c r="O1700" i="2"/>
  <c r="AC1700" i="2" s="1"/>
  <c r="L1705" i="2"/>
  <c r="X1705" i="2" s="1"/>
  <c r="AA1721" i="2"/>
  <c r="Z1721" i="2"/>
  <c r="D1810" i="2"/>
  <c r="O1810" i="2"/>
  <c r="N1810" i="2"/>
  <c r="D1874" i="2"/>
  <c r="O1874" i="2"/>
  <c r="N1874" i="2"/>
  <c r="D1938" i="2"/>
  <c r="O1938" i="2"/>
  <c r="N1938" i="2"/>
  <c r="L1487" i="2"/>
  <c r="L1569" i="2"/>
  <c r="U1569" i="2" s="1"/>
  <c r="L1601" i="2"/>
  <c r="U1601" i="2" s="1"/>
  <c r="D1667" i="2"/>
  <c r="E1667" i="2" s="1"/>
  <c r="N1667" i="2"/>
  <c r="O1667" i="2"/>
  <c r="O1841" i="2"/>
  <c r="D1841" i="2"/>
  <c r="E1841" i="2" s="1"/>
  <c r="N1841" i="2"/>
  <c r="O1905" i="2"/>
  <c r="D1905" i="2"/>
  <c r="E1905" i="2" s="1"/>
  <c r="N1905" i="2"/>
  <c r="AD1348" i="2"/>
  <c r="AC1348" i="2"/>
  <c r="L1633" i="2"/>
  <c r="U1633" i="2" s="1"/>
  <c r="AC1656" i="2"/>
  <c r="AD1656" i="2"/>
  <c r="AC1672" i="2"/>
  <c r="AD1672" i="2"/>
  <c r="AC1688" i="2"/>
  <c r="AD1688" i="2"/>
  <c r="AC1704" i="2"/>
  <c r="AD1704" i="2"/>
  <c r="AC1720" i="2"/>
  <c r="AD1720" i="2"/>
  <c r="AD1639" i="2"/>
  <c r="AC1639" i="2"/>
  <c r="AA1649" i="2"/>
  <c r="Z1649" i="2"/>
  <c r="N1661" i="2"/>
  <c r="O1661" i="2"/>
  <c r="AC1661" i="2" s="1"/>
  <c r="D1661" i="2"/>
  <c r="E1661" i="2" s="1"/>
  <c r="N1676" i="2"/>
  <c r="D1676" i="2"/>
  <c r="O1676" i="2"/>
  <c r="L1681" i="2"/>
  <c r="T1681" i="2" s="1"/>
  <c r="AA1694" i="2"/>
  <c r="U1694" i="2"/>
  <c r="Z1694" i="2"/>
  <c r="T1694" i="2"/>
  <c r="AF1718" i="2"/>
  <c r="R1718" i="2"/>
  <c r="Q1718" i="2"/>
  <c r="AC1780" i="2"/>
  <c r="L1361" i="2"/>
  <c r="W1361" i="2" s="1"/>
  <c r="L1792" i="2"/>
  <c r="AA1830" i="2"/>
  <c r="Z1830" i="2"/>
  <c r="AD1846" i="2"/>
  <c r="AC1846" i="2"/>
  <c r="AA1856" i="2"/>
  <c r="Z1856" i="2"/>
  <c r="AC1872" i="2"/>
  <c r="AD1872" i="2"/>
  <c r="L1888" i="2"/>
  <c r="U1888" i="2" s="1"/>
  <c r="Z1919" i="2"/>
  <c r="AA1919" i="2"/>
  <c r="L1768" i="2"/>
  <c r="X1768" i="2" s="1"/>
  <c r="E1948" i="2"/>
  <c r="L1948" i="2" s="1"/>
  <c r="Q1948" i="2" s="1"/>
  <c r="O1986" i="2"/>
  <c r="N1986" i="2"/>
  <c r="D1986" i="2"/>
  <c r="AA1785" i="2"/>
  <c r="U1785" i="2"/>
  <c r="Z1785" i="2"/>
  <c r="T1785" i="2"/>
  <c r="E1844" i="2"/>
  <c r="N1844" i="2"/>
  <c r="D1844" i="2"/>
  <c r="O1844" i="2"/>
  <c r="N1876" i="2"/>
  <c r="D1876" i="2"/>
  <c r="E1876" i="2" s="1"/>
  <c r="O1876" i="2"/>
  <c r="AD1876" i="2" s="1"/>
  <c r="E1908" i="2"/>
  <c r="N1908" i="2"/>
  <c r="D1908" i="2"/>
  <c r="O1908" i="2"/>
  <c r="AC1908" i="2" s="1"/>
  <c r="N1940" i="2"/>
  <c r="D1940" i="2"/>
  <c r="E1940" i="2" s="1"/>
  <c r="O1940" i="2"/>
  <c r="AD1940" i="2" s="1"/>
  <c r="L1782" i="2"/>
  <c r="U1782" i="2" s="1"/>
  <c r="AG1814" i="2"/>
  <c r="N1806" i="2"/>
  <c r="O1806" i="2"/>
  <c r="D1806" i="2"/>
  <c r="E1806" i="2" s="1"/>
  <c r="N1822" i="2"/>
  <c r="O1822" i="2"/>
  <c r="D1822" i="2"/>
  <c r="E1822" i="2" s="1"/>
  <c r="N1838" i="2"/>
  <c r="O1838" i="2"/>
  <c r="D1838" i="2"/>
  <c r="E1838" i="2" s="1"/>
  <c r="N1854" i="2"/>
  <c r="O1854" i="2"/>
  <c r="D1854" i="2"/>
  <c r="E1854" i="2" s="1"/>
  <c r="N1870" i="2"/>
  <c r="O1870" i="2"/>
  <c r="D1870" i="2"/>
  <c r="E1870" i="2" s="1"/>
  <c r="N1886" i="2"/>
  <c r="O1886" i="2"/>
  <c r="D1886" i="2"/>
  <c r="E1886" i="2" s="1"/>
  <c r="N1902" i="2"/>
  <c r="O1902" i="2"/>
  <c r="D1902" i="2"/>
  <c r="E1902" i="2" s="1"/>
  <c r="N1918" i="2"/>
  <c r="O1918" i="2"/>
  <c r="D1918" i="2"/>
  <c r="E1918" i="2" s="1"/>
  <c r="N1934" i="2"/>
  <c r="O1934" i="2"/>
  <c r="D1934" i="2"/>
  <c r="E1934" i="2" s="1"/>
  <c r="AG1948" i="2"/>
  <c r="AD1948" i="2"/>
  <c r="AC1948" i="2"/>
  <c r="AG1989" i="2"/>
  <c r="AC1989" i="2"/>
  <c r="AD1989" i="2"/>
  <c r="D1961" i="2"/>
  <c r="E1961" i="2" s="1"/>
  <c r="N1961" i="2"/>
  <c r="O1961" i="2"/>
  <c r="AG1992" i="2"/>
  <c r="AC1992" i="2"/>
  <c r="AD1992" i="2"/>
  <c r="AD1766" i="2"/>
  <c r="AC1766" i="2"/>
  <c r="AA1972" i="2"/>
  <c r="Z1972" i="2"/>
  <c r="AD1979" i="2"/>
  <c r="AA1979" i="2"/>
  <c r="AC1979" i="2"/>
  <c r="Z1979" i="2"/>
  <c r="N2023" i="2"/>
  <c r="O2023" i="2"/>
  <c r="D2023" i="2"/>
  <c r="E2023" i="2" s="1"/>
  <c r="E2045" i="2"/>
  <c r="L2045" i="2" s="1"/>
  <c r="U2045" i="2" s="1"/>
  <c r="N2087" i="2"/>
  <c r="O2087" i="2"/>
  <c r="D2087" i="2"/>
  <c r="N2127" i="2"/>
  <c r="O2127" i="2"/>
  <c r="D2127" i="2"/>
  <c r="D1899" i="2"/>
  <c r="N1899" i="2"/>
  <c r="O1899" i="2"/>
  <c r="AD1899" i="2" s="1"/>
  <c r="L1936" i="2"/>
  <c r="N1993" i="2"/>
  <c r="O1993" i="2"/>
  <c r="D1993" i="2"/>
  <c r="E1993" i="2" s="1"/>
  <c r="L2019" i="2"/>
  <c r="W2019" i="2" s="1"/>
  <c r="N2215" i="2"/>
  <c r="D2215" i="2"/>
  <c r="E2215" i="2" s="1"/>
  <c r="O2215" i="2"/>
  <c r="AA1935" i="2"/>
  <c r="Z1935" i="2"/>
  <c r="AG1972" i="2"/>
  <c r="AD1972" i="2"/>
  <c r="AC1972" i="2"/>
  <c r="AC2002" i="2"/>
  <c r="AD2002" i="2"/>
  <c r="AA2002" i="2"/>
  <c r="Z2002" i="2"/>
  <c r="AH2093" i="2"/>
  <c r="AA1926" i="2"/>
  <c r="Z1926" i="2"/>
  <c r="AD1942" i="2"/>
  <c r="AC1942" i="2"/>
  <c r="D1999" i="2"/>
  <c r="E1999" i="2" s="1"/>
  <c r="N1999" i="2"/>
  <c r="O1999" i="2"/>
  <c r="AC2091" i="2"/>
  <c r="AG2187" i="2"/>
  <c r="AD2187" i="2"/>
  <c r="AC2187" i="2"/>
  <c r="N1949" i="2"/>
  <c r="O1949" i="2"/>
  <c r="D1949" i="2"/>
  <c r="E1949" i="2" s="1"/>
  <c r="AD1959" i="2"/>
  <c r="AC1959" i="2"/>
  <c r="L2024" i="2"/>
  <c r="W2024" i="2" s="1"/>
  <c r="L2056" i="2"/>
  <c r="X2056" i="2" s="1"/>
  <c r="L2088" i="2"/>
  <c r="X2088" i="2" s="1"/>
  <c r="L2120" i="2"/>
  <c r="L2152" i="2"/>
  <c r="W2152" i="2" s="1"/>
  <c r="L2184" i="2"/>
  <c r="N2240" i="2"/>
  <c r="O2240" i="2"/>
  <c r="D2240" i="2"/>
  <c r="N1917" i="2"/>
  <c r="O1917" i="2"/>
  <c r="D1917" i="2"/>
  <c r="E1967" i="2"/>
  <c r="L1967" i="2" s="1"/>
  <c r="L2000" i="2"/>
  <c r="AA2011" i="2"/>
  <c r="Z2011" i="2"/>
  <c r="U2011" i="2"/>
  <c r="T2011" i="2"/>
  <c r="N2038" i="2"/>
  <c r="D2038" i="2"/>
  <c r="O2038" i="2"/>
  <c r="N2070" i="2"/>
  <c r="D2070" i="2"/>
  <c r="O2070" i="2"/>
  <c r="N2102" i="2"/>
  <c r="D2102" i="2"/>
  <c r="O2102" i="2"/>
  <c r="N2134" i="2"/>
  <c r="D2134" i="2"/>
  <c r="O2134" i="2"/>
  <c r="N2198" i="2"/>
  <c r="D2198" i="2"/>
  <c r="O2198" i="2"/>
  <c r="AG2072" i="2"/>
  <c r="L2224" i="2"/>
  <c r="Q2224" i="2" s="1"/>
  <c r="D2138" i="2"/>
  <c r="N2138" i="2"/>
  <c r="O2138" i="2"/>
  <c r="Z2214" i="2"/>
  <c r="AA2214" i="2"/>
  <c r="AA2242" i="2"/>
  <c r="Z2242" i="2"/>
  <c r="U2242" i="2"/>
  <c r="T2242" i="2"/>
  <c r="O2265" i="2"/>
  <c r="N2265" i="2"/>
  <c r="D2265" i="2"/>
  <c r="E2265" i="2" s="1"/>
  <c r="AG2319" i="2"/>
  <c r="AD2319" i="2"/>
  <c r="AC2319" i="2"/>
  <c r="L2016" i="2"/>
  <c r="AC2197" i="2"/>
  <c r="AD2197" i="2"/>
  <c r="N2211" i="2"/>
  <c r="D2211" i="2"/>
  <c r="O2211" i="2"/>
  <c r="AD2211" i="2" s="1"/>
  <c r="L2221" i="2"/>
  <c r="U2221" i="2" s="1"/>
  <c r="AD2254" i="2"/>
  <c r="W2254" i="2"/>
  <c r="AC2254" i="2"/>
  <c r="X2254" i="2"/>
  <c r="D2275" i="2"/>
  <c r="E2275" i="2" s="1"/>
  <c r="N2275" i="2"/>
  <c r="O2275" i="2"/>
  <c r="N2291" i="2"/>
  <c r="D2291" i="2"/>
  <c r="E2291" i="2" s="1"/>
  <c r="O2291" i="2"/>
  <c r="D2330" i="2"/>
  <c r="E2330" i="2"/>
  <c r="O2330" i="2"/>
  <c r="N2330" i="2"/>
  <c r="AA2136" i="2"/>
  <c r="Z2136" i="2"/>
  <c r="AD2189" i="2"/>
  <c r="AC2189" i="2"/>
  <c r="AG2247" i="2"/>
  <c r="AD2247" i="2"/>
  <c r="AC2247" i="2"/>
  <c r="AG2303" i="2"/>
  <c r="AD2303" i="2"/>
  <c r="AC2303" i="2"/>
  <c r="AC2165" i="2"/>
  <c r="AD2165" i="2"/>
  <c r="AA2090" i="2"/>
  <c r="Z2090" i="2"/>
  <c r="AA2106" i="2"/>
  <c r="Z2106" i="2"/>
  <c r="AA2122" i="2"/>
  <c r="Z2122" i="2"/>
  <c r="E2245" i="2"/>
  <c r="L2245" i="2" s="1"/>
  <c r="AC2325" i="2"/>
  <c r="AD2325" i="2"/>
  <c r="Z65" i="1"/>
  <c r="X65" i="1"/>
  <c r="AA65" i="1"/>
  <c r="W65" i="1"/>
  <c r="AC53" i="1"/>
  <c r="AD53" i="1"/>
  <c r="X53" i="1"/>
  <c r="AC75" i="1"/>
  <c r="Z75" i="1"/>
  <c r="AD75" i="1"/>
  <c r="W75" i="1"/>
  <c r="X75" i="1"/>
  <c r="AA75" i="1"/>
  <c r="AA2210" i="2"/>
  <c r="Z2210" i="2"/>
  <c r="E2333" i="2"/>
  <c r="L2333" i="2" s="1"/>
  <c r="AG72" i="1"/>
  <c r="AC72" i="1"/>
  <c r="Q72" i="1"/>
  <c r="AD72" i="1"/>
  <c r="R72" i="1"/>
  <c r="AG65" i="1"/>
  <c r="AC65" i="1"/>
  <c r="Q65" i="1"/>
  <c r="AD65" i="1"/>
  <c r="R65" i="1"/>
  <c r="AC44" i="1"/>
  <c r="AD44" i="1"/>
  <c r="Z60" i="1"/>
  <c r="T60" i="1"/>
  <c r="U60" i="1"/>
  <c r="AA60" i="1"/>
  <c r="AA2279" i="2"/>
  <c r="Z2279" i="2"/>
  <c r="L226" i="1"/>
  <c r="N226" i="1"/>
  <c r="O226" i="1"/>
  <c r="D226" i="1"/>
  <c r="E226" i="1" s="1"/>
  <c r="L290" i="1"/>
  <c r="N290" i="1"/>
  <c r="O290" i="1"/>
  <c r="D290" i="1"/>
  <c r="E290" i="1"/>
  <c r="L354" i="1"/>
  <c r="N354" i="1"/>
  <c r="O354" i="1"/>
  <c r="D354" i="1"/>
  <c r="E354" i="1" s="1"/>
  <c r="AA2267" i="2"/>
  <c r="Z2267" i="2"/>
  <c r="L2311" i="2"/>
  <c r="T2311" i="2" s="1"/>
  <c r="O2324" i="2"/>
  <c r="N2324" i="2"/>
  <c r="D2324" i="2"/>
  <c r="Z2334" i="2"/>
  <c r="AA2334" i="2"/>
  <c r="AC91" i="1"/>
  <c r="Z91" i="1"/>
  <c r="AD91" i="1"/>
  <c r="W91" i="1"/>
  <c r="X91" i="1"/>
  <c r="AA91" i="1"/>
  <c r="AC123" i="1"/>
  <c r="Z123" i="1"/>
  <c r="AD123" i="1"/>
  <c r="W123" i="1"/>
  <c r="X123" i="1"/>
  <c r="AA123" i="1"/>
  <c r="AC155" i="1"/>
  <c r="Z155" i="1"/>
  <c r="AD155" i="1"/>
  <c r="W155" i="1"/>
  <c r="X155" i="1"/>
  <c r="AA155" i="1"/>
  <c r="AC187" i="1"/>
  <c r="Z187" i="1"/>
  <c r="W187" i="1"/>
  <c r="X187" i="1"/>
  <c r="AA187" i="1"/>
  <c r="AD187" i="1"/>
  <c r="AC219" i="1"/>
  <c r="Z219" i="1"/>
  <c r="W219" i="1"/>
  <c r="X219" i="1"/>
  <c r="AD219" i="1"/>
  <c r="AA219" i="1"/>
  <c r="AC251" i="1"/>
  <c r="Z251" i="1"/>
  <c r="W251" i="1"/>
  <c r="X251" i="1"/>
  <c r="AA251" i="1"/>
  <c r="AD251" i="1"/>
  <c r="AC283" i="1"/>
  <c r="Z283" i="1"/>
  <c r="W283" i="1"/>
  <c r="X283" i="1"/>
  <c r="AD283" i="1"/>
  <c r="AA283" i="1"/>
  <c r="AC315" i="1"/>
  <c r="Z315" i="1"/>
  <c r="W315" i="1"/>
  <c r="X315" i="1"/>
  <c r="AA315" i="1"/>
  <c r="AD315" i="1"/>
  <c r="AC347" i="1"/>
  <c r="Z347" i="1"/>
  <c r="W347" i="1"/>
  <c r="X347" i="1"/>
  <c r="AD347" i="1"/>
  <c r="AA347" i="1"/>
  <c r="AG63" i="1"/>
  <c r="Q63" i="1"/>
  <c r="AD63" i="1"/>
  <c r="AC63" i="1"/>
  <c r="R63" i="1"/>
  <c r="L2226" i="2"/>
  <c r="AF2226" i="2" s="1"/>
  <c r="L2313" i="2"/>
  <c r="T2313" i="2" s="1"/>
  <c r="AA2319" i="2"/>
  <c r="Z2319" i="2"/>
  <c r="AG2331" i="2"/>
  <c r="AA2331" i="2"/>
  <c r="Z2331" i="2"/>
  <c r="AF47" i="1"/>
  <c r="Q47" i="1"/>
  <c r="R47" i="1"/>
  <c r="L70" i="1"/>
  <c r="U70" i="1" s="1"/>
  <c r="AF41" i="1"/>
  <c r="T41" i="1"/>
  <c r="U41" i="1"/>
  <c r="AF83" i="1"/>
  <c r="Q83" i="1"/>
  <c r="R83" i="1"/>
  <c r="Q115" i="1"/>
  <c r="U115" i="1"/>
  <c r="T115" i="1"/>
  <c r="AF147" i="1"/>
  <c r="Q147" i="1"/>
  <c r="T147" i="1"/>
  <c r="U147" i="1"/>
  <c r="R147" i="1"/>
  <c r="AF179" i="1"/>
  <c r="Q179" i="1"/>
  <c r="U179" i="1"/>
  <c r="T179" i="1"/>
  <c r="R179" i="1"/>
  <c r="AF211" i="1"/>
  <c r="Q211" i="1"/>
  <c r="T211" i="1"/>
  <c r="U211" i="1"/>
  <c r="R211" i="1"/>
  <c r="AF243" i="1"/>
  <c r="AI243" i="1" s="1"/>
  <c r="Q243" i="1"/>
  <c r="U243" i="1"/>
  <c r="T243" i="1"/>
  <c r="R243" i="1"/>
  <c r="AF275" i="1"/>
  <c r="Q275" i="1"/>
  <c r="T275" i="1"/>
  <c r="U275" i="1"/>
  <c r="R275" i="1"/>
  <c r="AF307" i="1"/>
  <c r="AH307" i="1" s="1"/>
  <c r="Q307" i="1"/>
  <c r="U307" i="1"/>
  <c r="T307" i="1"/>
  <c r="R307" i="1"/>
  <c r="AF339" i="1"/>
  <c r="AH339" i="1" s="1"/>
  <c r="Q339" i="1"/>
  <c r="T339" i="1"/>
  <c r="U339" i="1"/>
  <c r="R339" i="1"/>
  <c r="AF371" i="1"/>
  <c r="Q371" i="1"/>
  <c r="T371" i="1"/>
  <c r="R371" i="1"/>
  <c r="N433" i="1"/>
  <c r="O433" i="1"/>
  <c r="L433" i="1"/>
  <c r="D433" i="1"/>
  <c r="E433" i="1" s="1"/>
  <c r="N497" i="1"/>
  <c r="O497" i="1"/>
  <c r="L497" i="1"/>
  <c r="D497" i="1"/>
  <c r="E497" i="1" s="1"/>
  <c r="N561" i="1"/>
  <c r="O561" i="1"/>
  <c r="L561" i="1"/>
  <c r="D561" i="1"/>
  <c r="E561" i="1" s="1"/>
  <c r="N625" i="1"/>
  <c r="O625" i="1"/>
  <c r="L625" i="1"/>
  <c r="D625" i="1"/>
  <c r="E625" i="1" s="1"/>
  <c r="AA2287" i="2"/>
  <c r="Z2287" i="2"/>
  <c r="N2306" i="2"/>
  <c r="O2306" i="2"/>
  <c r="D2306" i="2"/>
  <c r="E2306" i="2" s="1"/>
  <c r="D45" i="1"/>
  <c r="E45" i="1" s="1"/>
  <c r="N110" i="1"/>
  <c r="O110" i="1"/>
  <c r="L110" i="1"/>
  <c r="D110" i="1"/>
  <c r="E110" i="1" s="1"/>
  <c r="N174" i="1"/>
  <c r="O174" i="1"/>
  <c r="L174" i="1"/>
  <c r="D174" i="1"/>
  <c r="E174" i="1" s="1"/>
  <c r="N238" i="1"/>
  <c r="O238" i="1"/>
  <c r="L238" i="1"/>
  <c r="D238" i="1"/>
  <c r="E238" i="1" s="1"/>
  <c r="N302" i="1"/>
  <c r="O302" i="1"/>
  <c r="L302" i="1"/>
  <c r="E302" i="1"/>
  <c r="D302" i="1"/>
  <c r="N366" i="1"/>
  <c r="O366" i="1"/>
  <c r="L366" i="1"/>
  <c r="D366" i="1"/>
  <c r="E366" i="1" s="1"/>
  <c r="N430" i="1"/>
  <c r="O430" i="1"/>
  <c r="L430" i="1"/>
  <c r="D430" i="1"/>
  <c r="E430" i="1" s="1"/>
  <c r="N494" i="1"/>
  <c r="O494" i="1"/>
  <c r="L494" i="1"/>
  <c r="D494" i="1"/>
  <c r="E494" i="1" s="1"/>
  <c r="N558" i="1"/>
  <c r="AG558" i="1" s="1"/>
  <c r="O558" i="1"/>
  <c r="AD558" i="1" s="1"/>
  <c r="L558" i="1"/>
  <c r="AF558" i="1" s="1"/>
  <c r="D558" i="1"/>
  <c r="E558" i="1" s="1"/>
  <c r="AA2235" i="2"/>
  <c r="Z2235" i="2"/>
  <c r="AC96" i="1"/>
  <c r="W96" i="1"/>
  <c r="AD96" i="1"/>
  <c r="X96" i="1"/>
  <c r="AF114" i="1"/>
  <c r="Q114" i="1"/>
  <c r="R114" i="1"/>
  <c r="AC146" i="1"/>
  <c r="AD146" i="1"/>
  <c r="W146" i="1"/>
  <c r="X146" i="1"/>
  <c r="Z160" i="1"/>
  <c r="T160" i="1"/>
  <c r="AA160" i="1"/>
  <c r="U160" i="1"/>
  <c r="AF365" i="1"/>
  <c r="Q365" i="1"/>
  <c r="R365" i="1"/>
  <c r="AF387" i="1"/>
  <c r="Q387" i="1"/>
  <c r="R387" i="1"/>
  <c r="L423" i="1"/>
  <c r="N423" i="1"/>
  <c r="O423" i="1"/>
  <c r="D423" i="1"/>
  <c r="E423" i="1" s="1"/>
  <c r="AC436" i="1"/>
  <c r="Z436" i="1"/>
  <c r="W436" i="1"/>
  <c r="AD436" i="1"/>
  <c r="Z467" i="1"/>
  <c r="U467" i="1"/>
  <c r="T467" i="1"/>
  <c r="AA467" i="1"/>
  <c r="W493" i="1"/>
  <c r="X493" i="1"/>
  <c r="Z531" i="1"/>
  <c r="U531" i="1"/>
  <c r="AA531" i="1"/>
  <c r="T531" i="1"/>
  <c r="AD546" i="1"/>
  <c r="AF571" i="1"/>
  <c r="Q571" i="1"/>
  <c r="W571" i="1"/>
  <c r="X571" i="1"/>
  <c r="R571" i="1"/>
  <c r="L586" i="1"/>
  <c r="N586" i="1"/>
  <c r="O586" i="1"/>
  <c r="D586" i="1"/>
  <c r="E586" i="1" s="1"/>
  <c r="AF108" i="1"/>
  <c r="Q108" i="1"/>
  <c r="R108" i="1"/>
  <c r="Z128" i="1"/>
  <c r="T128" i="1"/>
  <c r="AA128" i="1"/>
  <c r="U128" i="1"/>
  <c r="Z172" i="1"/>
  <c r="T172" i="1"/>
  <c r="AA172" i="1"/>
  <c r="U172" i="1"/>
  <c r="W213" i="1"/>
  <c r="AC213" i="1"/>
  <c r="AD213" i="1"/>
  <c r="X213" i="1"/>
  <c r="Z236" i="1"/>
  <c r="T236" i="1"/>
  <c r="AA236" i="1"/>
  <c r="U236" i="1"/>
  <c r="W277" i="1"/>
  <c r="AC277" i="1"/>
  <c r="AD277" i="1"/>
  <c r="X277" i="1"/>
  <c r="Z300" i="1"/>
  <c r="T300" i="1"/>
  <c r="AA300" i="1"/>
  <c r="U300" i="1"/>
  <c r="W341" i="1"/>
  <c r="AC341" i="1"/>
  <c r="AD341" i="1"/>
  <c r="X341" i="1"/>
  <c r="Z364" i="1"/>
  <c r="T364" i="1"/>
  <c r="AA364" i="1"/>
  <c r="U364" i="1"/>
  <c r="L394" i="1"/>
  <c r="N394" i="1"/>
  <c r="O394" i="1"/>
  <c r="D394" i="1"/>
  <c r="E394" i="1" s="1"/>
  <c r="AC440" i="1"/>
  <c r="W440" i="1"/>
  <c r="X440" i="1"/>
  <c r="AD440" i="1"/>
  <c r="AF475" i="1"/>
  <c r="Q475" i="1"/>
  <c r="R475" i="1"/>
  <c r="AG517" i="1"/>
  <c r="AC517" i="1"/>
  <c r="AD517" i="1"/>
  <c r="Z603" i="1"/>
  <c r="AA603" i="1"/>
  <c r="Z635" i="1"/>
  <c r="T635" i="1"/>
  <c r="U635" i="1"/>
  <c r="AA635" i="1"/>
  <c r="L667" i="1"/>
  <c r="N667" i="1"/>
  <c r="O667" i="1"/>
  <c r="D667" i="1"/>
  <c r="E667" i="1" s="1"/>
  <c r="AF93" i="1"/>
  <c r="Q93" i="1"/>
  <c r="R93" i="1"/>
  <c r="W157" i="1"/>
  <c r="AD157" i="1"/>
  <c r="AC157" i="1"/>
  <c r="X157" i="1"/>
  <c r="AC200" i="1"/>
  <c r="X200" i="1"/>
  <c r="AD200" i="1"/>
  <c r="AC212" i="1"/>
  <c r="W212" i="1"/>
  <c r="AD212" i="1"/>
  <c r="X212" i="1"/>
  <c r="AC376" i="1"/>
  <c r="W376" i="1"/>
  <c r="X376" i="1"/>
  <c r="AD376" i="1"/>
  <c r="AC403" i="1"/>
  <c r="W403" i="1"/>
  <c r="X403" i="1"/>
  <c r="AD403" i="1"/>
  <c r="AF448" i="1"/>
  <c r="Q448" i="1"/>
  <c r="R448" i="1"/>
  <c r="AF483" i="1"/>
  <c r="AH483" i="1" s="1"/>
  <c r="Q483" i="1"/>
  <c r="R483" i="1"/>
  <c r="AF508" i="1"/>
  <c r="Q508" i="1"/>
  <c r="R508" i="1"/>
  <c r="U508" i="1"/>
  <c r="AC560" i="1"/>
  <c r="Z560" i="1"/>
  <c r="W560" i="1"/>
  <c r="X560" i="1"/>
  <c r="AD560" i="1"/>
  <c r="AC611" i="1"/>
  <c r="W611" i="1"/>
  <c r="X611" i="1"/>
  <c r="AD611" i="1"/>
  <c r="AC643" i="1"/>
  <c r="W643" i="1"/>
  <c r="X643" i="1"/>
  <c r="AD643" i="1"/>
  <c r="N681" i="1"/>
  <c r="O681" i="1"/>
  <c r="L681" i="1"/>
  <c r="D681" i="1"/>
  <c r="E681" i="1" s="1"/>
  <c r="L710" i="1"/>
  <c r="N710" i="1"/>
  <c r="O710" i="1"/>
  <c r="D710" i="1"/>
  <c r="E710" i="1" s="1"/>
  <c r="L742" i="1"/>
  <c r="N742" i="1"/>
  <c r="O742" i="1"/>
  <c r="D742" i="1"/>
  <c r="E742" i="1" s="1"/>
  <c r="N774" i="1"/>
  <c r="O774" i="1"/>
  <c r="L774" i="1"/>
  <c r="D774" i="1"/>
  <c r="E774" i="1" s="1"/>
  <c r="N806" i="1"/>
  <c r="O806" i="1"/>
  <c r="L806" i="1"/>
  <c r="D806" i="1"/>
  <c r="E806" i="1" s="1"/>
  <c r="N838" i="1"/>
  <c r="O838" i="1"/>
  <c r="L838" i="1"/>
  <c r="D838" i="1"/>
  <c r="E838" i="1" s="1"/>
  <c r="N870" i="1"/>
  <c r="O870" i="1"/>
  <c r="L870" i="1"/>
  <c r="D870" i="1"/>
  <c r="E870" i="1" s="1"/>
  <c r="N902" i="1"/>
  <c r="O902" i="1"/>
  <c r="L902" i="1"/>
  <c r="D902" i="1"/>
  <c r="E902" i="1" s="1"/>
  <c r="N934" i="1"/>
  <c r="O934" i="1"/>
  <c r="L934" i="1"/>
  <c r="D934" i="1"/>
  <c r="E934" i="1" s="1"/>
  <c r="N966" i="1"/>
  <c r="O966" i="1"/>
  <c r="L966" i="1"/>
  <c r="D966" i="1"/>
  <c r="E966" i="1" s="1"/>
  <c r="N998" i="1"/>
  <c r="O998" i="1"/>
  <c r="L998" i="1"/>
  <c r="D998" i="1"/>
  <c r="E998" i="1" s="1"/>
  <c r="N1030" i="1"/>
  <c r="O1030" i="1"/>
  <c r="L1030" i="1"/>
  <c r="D1030" i="1"/>
  <c r="E1030" i="1"/>
  <c r="N1062" i="1"/>
  <c r="O1062" i="1"/>
  <c r="L1062" i="1"/>
  <c r="D1062" i="1"/>
  <c r="E1062" i="1" s="1"/>
  <c r="N1094" i="1"/>
  <c r="O1094" i="1"/>
  <c r="L1094" i="1"/>
  <c r="D1094" i="1"/>
  <c r="E1094" i="1" s="1"/>
  <c r="N1126" i="1"/>
  <c r="O1126" i="1"/>
  <c r="L1126" i="1"/>
  <c r="D1126" i="1"/>
  <c r="E1126" i="1" s="1"/>
  <c r="AG128" i="1"/>
  <c r="AC148" i="1"/>
  <c r="W148" i="1"/>
  <c r="AD148" i="1"/>
  <c r="X148" i="1"/>
  <c r="Z180" i="1"/>
  <c r="T180" i="1"/>
  <c r="U180" i="1"/>
  <c r="AA180" i="1"/>
  <c r="AC232" i="1"/>
  <c r="W232" i="1"/>
  <c r="X232" i="1"/>
  <c r="AD232" i="1"/>
  <c r="AC276" i="1"/>
  <c r="W276" i="1"/>
  <c r="AD276" i="1"/>
  <c r="X276" i="1"/>
  <c r="AC296" i="1"/>
  <c r="W296" i="1"/>
  <c r="X296" i="1"/>
  <c r="AD296" i="1"/>
  <c r="AC340" i="1"/>
  <c r="AD340" i="1"/>
  <c r="AC360" i="1"/>
  <c r="W360" i="1"/>
  <c r="X360" i="1"/>
  <c r="AD360" i="1"/>
  <c r="L447" i="1"/>
  <c r="AF447" i="1" s="1"/>
  <c r="N447" i="1"/>
  <c r="O447" i="1"/>
  <c r="AD447" i="1" s="1"/>
  <c r="D447" i="1"/>
  <c r="E447" i="1" s="1"/>
  <c r="AC456" i="1"/>
  <c r="W456" i="1"/>
  <c r="X456" i="1"/>
  <c r="AD456" i="1"/>
  <c r="AF491" i="1"/>
  <c r="Q491" i="1"/>
  <c r="R491" i="1"/>
  <c r="AF516" i="1"/>
  <c r="Q516" i="1"/>
  <c r="T516" i="1"/>
  <c r="R516" i="1"/>
  <c r="R614" i="1"/>
  <c r="N638" i="1"/>
  <c r="L638" i="1"/>
  <c r="Q638" i="1" s="1"/>
  <c r="O638" i="1"/>
  <c r="D638" i="1"/>
  <c r="E638" i="1" s="1"/>
  <c r="N680" i="1"/>
  <c r="O680" i="1"/>
  <c r="L680" i="1"/>
  <c r="D680" i="1"/>
  <c r="E680" i="1" s="1"/>
  <c r="L739" i="1"/>
  <c r="N739" i="1"/>
  <c r="O739" i="1"/>
  <c r="D739" i="1"/>
  <c r="E739" i="1" s="1"/>
  <c r="AC80" i="1"/>
  <c r="W80" i="1"/>
  <c r="AD80" i="1"/>
  <c r="X80" i="1"/>
  <c r="AF98" i="1"/>
  <c r="Q98" i="1"/>
  <c r="R98" i="1"/>
  <c r="AC130" i="1"/>
  <c r="AD130" i="1"/>
  <c r="W130" i="1"/>
  <c r="X130" i="1"/>
  <c r="Z144" i="1"/>
  <c r="T144" i="1"/>
  <c r="AA144" i="1"/>
  <c r="U144" i="1"/>
  <c r="AF165" i="1"/>
  <c r="Q165" i="1"/>
  <c r="R165" i="1"/>
  <c r="AD375" i="1"/>
  <c r="Z384" i="1"/>
  <c r="T384" i="1"/>
  <c r="AA384" i="1"/>
  <c r="U384" i="1"/>
  <c r="AF464" i="1"/>
  <c r="Q464" i="1"/>
  <c r="R464" i="1"/>
  <c r="AF499" i="1"/>
  <c r="Q499" i="1"/>
  <c r="R499" i="1"/>
  <c r="AF524" i="1"/>
  <c r="Q524" i="1"/>
  <c r="R524" i="1"/>
  <c r="AF535" i="1"/>
  <c r="W535" i="1"/>
  <c r="Q535" i="1"/>
  <c r="R535" i="1"/>
  <c r="L559" i="1"/>
  <c r="N559" i="1"/>
  <c r="O559" i="1"/>
  <c r="D559" i="1"/>
  <c r="E559" i="1" s="1"/>
  <c r="N677" i="1"/>
  <c r="L677" i="1"/>
  <c r="O677" i="1"/>
  <c r="D677" i="1"/>
  <c r="E677" i="1" s="1"/>
  <c r="AC700" i="1"/>
  <c r="AF722" i="1"/>
  <c r="Q722" i="1"/>
  <c r="T722" i="1"/>
  <c r="U722" i="1"/>
  <c r="R722" i="1"/>
  <c r="O744" i="1"/>
  <c r="L744" i="1"/>
  <c r="N744" i="1"/>
  <c r="D744" i="1"/>
  <c r="E744" i="1" s="1"/>
  <c r="AC764" i="1"/>
  <c r="W764" i="1"/>
  <c r="AD764" i="1"/>
  <c r="X764" i="1"/>
  <c r="AF810" i="1"/>
  <c r="Q810" i="1"/>
  <c r="T810" i="1"/>
  <c r="U810" i="1"/>
  <c r="R810" i="1"/>
  <c r="AF874" i="1"/>
  <c r="Q874" i="1"/>
  <c r="T874" i="1"/>
  <c r="U874" i="1"/>
  <c r="R874" i="1"/>
  <c r="AF938" i="1"/>
  <c r="AH938" i="1" s="1"/>
  <c r="Q938" i="1"/>
  <c r="T938" i="1"/>
  <c r="U938" i="1"/>
  <c r="R938" i="1"/>
  <c r="AF1066" i="1"/>
  <c r="Q1066" i="1"/>
  <c r="T1066" i="1"/>
  <c r="U1066" i="1"/>
  <c r="R1066" i="1"/>
  <c r="AF1130" i="1"/>
  <c r="Q1130" i="1"/>
  <c r="T1130" i="1"/>
  <c r="U1130" i="1"/>
  <c r="R1130" i="1"/>
  <c r="AF197" i="1"/>
  <c r="Q197" i="1"/>
  <c r="R197" i="1"/>
  <c r="U229" i="1"/>
  <c r="AF252" i="1"/>
  <c r="Q252" i="1"/>
  <c r="R252" i="1"/>
  <c r="AF272" i="1"/>
  <c r="Q272" i="1"/>
  <c r="R272" i="1"/>
  <c r="Z293" i="1"/>
  <c r="T293" i="1"/>
  <c r="AA293" i="1"/>
  <c r="U293" i="1"/>
  <c r="AF316" i="1"/>
  <c r="Q316" i="1"/>
  <c r="R316" i="1"/>
  <c r="AF336" i="1"/>
  <c r="Q336" i="1"/>
  <c r="R336" i="1"/>
  <c r="Z357" i="1"/>
  <c r="T357" i="1"/>
  <c r="AA357" i="1"/>
  <c r="U357" i="1"/>
  <c r="L383" i="1"/>
  <c r="N383" i="1"/>
  <c r="O383" i="1"/>
  <c r="AC383" i="1" s="1"/>
  <c r="D383" i="1"/>
  <c r="E383" i="1" s="1"/>
  <c r="AC400" i="1"/>
  <c r="W400" i="1"/>
  <c r="X400" i="1"/>
  <c r="AD400" i="1"/>
  <c r="AG467" i="1"/>
  <c r="AF480" i="1"/>
  <c r="Q480" i="1"/>
  <c r="R480" i="1"/>
  <c r="AF507" i="1"/>
  <c r="Q507" i="1"/>
  <c r="R507" i="1"/>
  <c r="AH557" i="1"/>
  <c r="AI557" i="1"/>
  <c r="AH589" i="1"/>
  <c r="AI589" i="1"/>
  <c r="AC600" i="1"/>
  <c r="W600" i="1"/>
  <c r="X600" i="1"/>
  <c r="AD600" i="1"/>
  <c r="O628" i="1"/>
  <c r="N628" i="1"/>
  <c r="L628" i="1"/>
  <c r="D628" i="1"/>
  <c r="E628" i="1" s="1"/>
  <c r="O644" i="1"/>
  <c r="N644" i="1"/>
  <c r="L644" i="1"/>
  <c r="D644" i="1"/>
  <c r="E644" i="1" s="1"/>
  <c r="O660" i="1"/>
  <c r="N660" i="1"/>
  <c r="L660" i="1"/>
  <c r="D660" i="1"/>
  <c r="E660" i="1" s="1"/>
  <c r="T676" i="1"/>
  <c r="U676" i="1"/>
  <c r="N741" i="1"/>
  <c r="O741" i="1"/>
  <c r="L741" i="1"/>
  <c r="D741" i="1"/>
  <c r="E741" i="1" s="1"/>
  <c r="O805" i="1"/>
  <c r="L805" i="1"/>
  <c r="N805" i="1"/>
  <c r="D805" i="1"/>
  <c r="E805" i="1" s="1"/>
  <c r="O869" i="1"/>
  <c r="L869" i="1"/>
  <c r="N869" i="1"/>
  <c r="D869" i="1"/>
  <c r="E869" i="1" s="1"/>
  <c r="O933" i="1"/>
  <c r="L933" i="1"/>
  <c r="N933" i="1"/>
  <c r="D933" i="1"/>
  <c r="E933" i="1" s="1"/>
  <c r="O997" i="1"/>
  <c r="L997" i="1"/>
  <c r="N997" i="1"/>
  <c r="D997" i="1"/>
  <c r="E997" i="1" s="1"/>
  <c r="O1061" i="1"/>
  <c r="L1061" i="1"/>
  <c r="N1061" i="1"/>
  <c r="D1061" i="1"/>
  <c r="E1061" i="1" s="1"/>
  <c r="O1125" i="1"/>
  <c r="L1125" i="1"/>
  <c r="N1125" i="1"/>
  <c r="D1125" i="1"/>
  <c r="E1125" i="1" s="1"/>
  <c r="Z109" i="1"/>
  <c r="T109" i="1"/>
  <c r="AA109" i="1"/>
  <c r="U109" i="1"/>
  <c r="AF141" i="1"/>
  <c r="Q141" i="1"/>
  <c r="R141" i="1"/>
  <c r="Z170" i="1"/>
  <c r="T170" i="1"/>
  <c r="U170" i="1"/>
  <c r="AA170" i="1"/>
  <c r="W397" i="1"/>
  <c r="X397" i="1"/>
  <c r="AC424" i="1"/>
  <c r="W424" i="1"/>
  <c r="X424" i="1"/>
  <c r="AD424" i="1"/>
  <c r="AC451" i="1"/>
  <c r="W451" i="1"/>
  <c r="X451" i="1"/>
  <c r="AD451" i="1"/>
  <c r="AC476" i="1"/>
  <c r="W476" i="1"/>
  <c r="AD476" i="1"/>
  <c r="X476" i="1"/>
  <c r="AF515" i="1"/>
  <c r="Q515" i="1"/>
  <c r="R515" i="1"/>
  <c r="AC580" i="1"/>
  <c r="W580" i="1"/>
  <c r="AD580" i="1"/>
  <c r="X580" i="1"/>
  <c r="Z599" i="1"/>
  <c r="T599" i="1"/>
  <c r="AA599" i="1"/>
  <c r="U599" i="1"/>
  <c r="AG610" i="1"/>
  <c r="Z610" i="1"/>
  <c r="T610" i="1"/>
  <c r="U610" i="1"/>
  <c r="AA610" i="1"/>
  <c r="AF623" i="1"/>
  <c r="Q623" i="1"/>
  <c r="R623" i="1"/>
  <c r="AF634" i="1"/>
  <c r="Q634" i="1"/>
  <c r="R634" i="1"/>
  <c r="AC650" i="1"/>
  <c r="W650" i="1"/>
  <c r="X650" i="1"/>
  <c r="AD650" i="1"/>
  <c r="Z663" i="1"/>
  <c r="T663" i="1"/>
  <c r="AA663" i="1"/>
  <c r="U663" i="1"/>
  <c r="AF716" i="1"/>
  <c r="Q716" i="1"/>
  <c r="T716" i="1"/>
  <c r="U716" i="1"/>
  <c r="R716" i="1"/>
  <c r="AC132" i="1"/>
  <c r="W132" i="1"/>
  <c r="AD132" i="1"/>
  <c r="X132" i="1"/>
  <c r="Z164" i="1"/>
  <c r="T164" i="1"/>
  <c r="AA164" i="1"/>
  <c r="U164" i="1"/>
  <c r="Z237" i="1"/>
  <c r="T237" i="1"/>
  <c r="AA237" i="1"/>
  <c r="U237" i="1"/>
  <c r="AC269" i="1"/>
  <c r="W269" i="1"/>
  <c r="AD269" i="1"/>
  <c r="X269" i="1"/>
  <c r="AC324" i="1"/>
  <c r="W324" i="1"/>
  <c r="AD324" i="1"/>
  <c r="X324" i="1"/>
  <c r="AC344" i="1"/>
  <c r="W344" i="1"/>
  <c r="X344" i="1"/>
  <c r="AD344" i="1"/>
  <c r="AF379" i="1"/>
  <c r="Q379" i="1"/>
  <c r="R379" i="1"/>
  <c r="AF404" i="1"/>
  <c r="Q404" i="1"/>
  <c r="R404" i="1"/>
  <c r="W421" i="1"/>
  <c r="AC421" i="1"/>
  <c r="AD421" i="1"/>
  <c r="X421" i="1"/>
  <c r="L458" i="1"/>
  <c r="R458" i="1" s="1"/>
  <c r="N458" i="1"/>
  <c r="O458" i="1"/>
  <c r="D458" i="1"/>
  <c r="E458" i="1" s="1"/>
  <c r="Q479" i="1"/>
  <c r="R479" i="1"/>
  <c r="Z488" i="1"/>
  <c r="T488" i="1"/>
  <c r="AA488" i="1"/>
  <c r="U488" i="1"/>
  <c r="Q522" i="1"/>
  <c r="R522" i="1"/>
  <c r="W549" i="1"/>
  <c r="AC549" i="1"/>
  <c r="AD549" i="1"/>
  <c r="X549" i="1"/>
  <c r="W581" i="1"/>
  <c r="AC581" i="1"/>
  <c r="AD581" i="1"/>
  <c r="X581" i="1"/>
  <c r="AC605" i="1"/>
  <c r="W605" i="1"/>
  <c r="AD605" i="1"/>
  <c r="X605" i="1"/>
  <c r="AF668" i="1"/>
  <c r="AC780" i="1"/>
  <c r="W780" i="1"/>
  <c r="AD780" i="1"/>
  <c r="X780" i="1"/>
  <c r="AG802" i="1"/>
  <c r="AC815" i="1"/>
  <c r="W815" i="1"/>
  <c r="AD815" i="1"/>
  <c r="X815" i="1"/>
  <c r="AD843" i="1"/>
  <c r="Z876" i="1"/>
  <c r="T876" i="1"/>
  <c r="U876" i="1"/>
  <c r="AA876" i="1"/>
  <c r="Z911" i="1"/>
  <c r="T911" i="1"/>
  <c r="AA911" i="1"/>
  <c r="U911" i="1"/>
  <c r="AF940" i="1"/>
  <c r="Q940" i="1"/>
  <c r="R940" i="1"/>
  <c r="AF975" i="1"/>
  <c r="Q975" i="1"/>
  <c r="R975" i="1"/>
  <c r="Z1036" i="1"/>
  <c r="T1036" i="1"/>
  <c r="U1036" i="1"/>
  <c r="AA1036" i="1"/>
  <c r="L1067" i="1"/>
  <c r="N1067" i="1"/>
  <c r="O1067" i="1"/>
  <c r="D1067" i="1"/>
  <c r="E1067" i="1" s="1"/>
  <c r="L1080" i="1"/>
  <c r="N1080" i="1"/>
  <c r="AG1080" i="1" s="1"/>
  <c r="O1080" i="1"/>
  <c r="D1080" i="1"/>
  <c r="E1080" i="1" s="1"/>
  <c r="Z1100" i="1"/>
  <c r="T1100" i="1"/>
  <c r="U1100" i="1"/>
  <c r="AA1100" i="1"/>
  <c r="L1131" i="1"/>
  <c r="AF1131" i="1" s="1"/>
  <c r="N1131" i="1"/>
  <c r="O1131" i="1"/>
  <c r="AC1131" i="1" s="1"/>
  <c r="D1131" i="1"/>
  <c r="E1131" i="1" s="1"/>
  <c r="N1142" i="1"/>
  <c r="O1142" i="1"/>
  <c r="L1142" i="1"/>
  <c r="D1142" i="1"/>
  <c r="E1142" i="1" s="1"/>
  <c r="T1160" i="1"/>
  <c r="U1160" i="1"/>
  <c r="T1176" i="1"/>
  <c r="U1176" i="1"/>
  <c r="AF1201" i="1"/>
  <c r="AI1201" i="1" s="1"/>
  <c r="Q1201" i="1"/>
  <c r="R1201" i="1"/>
  <c r="AF689" i="1"/>
  <c r="Q689" i="1"/>
  <c r="R689" i="1"/>
  <c r="AF865" i="1"/>
  <c r="Q865" i="1"/>
  <c r="R865" i="1"/>
  <c r="Z897" i="1"/>
  <c r="T897" i="1"/>
  <c r="U897" i="1"/>
  <c r="AA897" i="1"/>
  <c r="AF993" i="1"/>
  <c r="Q993" i="1"/>
  <c r="R993" i="1"/>
  <c r="Z1025" i="1"/>
  <c r="T1025" i="1"/>
  <c r="U1025" i="1"/>
  <c r="AA1025" i="1"/>
  <c r="N1150" i="1"/>
  <c r="O1150" i="1"/>
  <c r="L1150" i="1"/>
  <c r="R1150" i="1" s="1"/>
  <c r="D1150" i="1"/>
  <c r="E1150" i="1" s="1"/>
  <c r="AF1161" i="1"/>
  <c r="Q1161" i="1"/>
  <c r="R1161" i="1"/>
  <c r="Z1169" i="1"/>
  <c r="U1169" i="1"/>
  <c r="AA1169" i="1"/>
  <c r="W1183" i="1"/>
  <c r="X1183" i="1"/>
  <c r="AG1204" i="1"/>
  <c r="AC1204" i="1"/>
  <c r="Q1204" i="1"/>
  <c r="AD1204" i="1"/>
  <c r="R1204" i="1"/>
  <c r="Z788" i="1"/>
  <c r="AA788" i="1"/>
  <c r="W823" i="1"/>
  <c r="AC823" i="1"/>
  <c r="AD823" i="1"/>
  <c r="X823" i="1"/>
  <c r="L851" i="1"/>
  <c r="N851" i="1"/>
  <c r="O851" i="1"/>
  <c r="D851" i="1"/>
  <c r="E851" i="1" s="1"/>
  <c r="L864" i="1"/>
  <c r="R864" i="1" s="1"/>
  <c r="N864" i="1"/>
  <c r="O864" i="1"/>
  <c r="AC864" i="1" s="1"/>
  <c r="D864" i="1"/>
  <c r="E864" i="1" s="1"/>
  <c r="AF884" i="1"/>
  <c r="Q884" i="1"/>
  <c r="R884" i="1"/>
  <c r="Z898" i="1"/>
  <c r="T898" i="1"/>
  <c r="U898" i="1"/>
  <c r="AA898" i="1"/>
  <c r="U916" i="1"/>
  <c r="W951" i="1"/>
  <c r="AC951" i="1"/>
  <c r="AD951" i="1"/>
  <c r="X951" i="1"/>
  <c r="L979" i="1"/>
  <c r="R979" i="1" s="1"/>
  <c r="N979" i="1"/>
  <c r="O979" i="1"/>
  <c r="AC979" i="1" s="1"/>
  <c r="D979" i="1"/>
  <c r="E979" i="1" s="1"/>
  <c r="L992" i="1"/>
  <c r="N992" i="1"/>
  <c r="O992" i="1"/>
  <c r="AD992" i="1" s="1"/>
  <c r="D992" i="1"/>
  <c r="E992" i="1" s="1"/>
  <c r="AC1012" i="1"/>
  <c r="W1012" i="1"/>
  <c r="AD1012" i="1"/>
  <c r="X1012" i="1"/>
  <c r="Z1026" i="1"/>
  <c r="T1026" i="1"/>
  <c r="U1026" i="1"/>
  <c r="AA1026" i="1"/>
  <c r="AC1044" i="1"/>
  <c r="W1044" i="1"/>
  <c r="AD1044" i="1"/>
  <c r="X1044" i="1"/>
  <c r="W1079" i="1"/>
  <c r="AC1079" i="1"/>
  <c r="AD1079" i="1"/>
  <c r="X1079" i="1"/>
  <c r="R1107" i="1"/>
  <c r="O1189" i="1"/>
  <c r="AD1189" i="1" s="1"/>
  <c r="L1189" i="1"/>
  <c r="AF1189" i="1" s="1"/>
  <c r="N1189" i="1"/>
  <c r="D1189" i="1"/>
  <c r="E1189" i="1" s="1"/>
  <c r="O1205" i="1"/>
  <c r="L1205" i="1"/>
  <c r="N1205" i="1"/>
  <c r="D1205" i="1"/>
  <c r="E1205" i="1" s="1"/>
  <c r="AF1372" i="1"/>
  <c r="Q1372" i="1"/>
  <c r="R1372" i="1"/>
  <c r="AF1428" i="1"/>
  <c r="W1428" i="1"/>
  <c r="Q1428" i="1"/>
  <c r="T1428" i="1"/>
  <c r="U1428" i="1"/>
  <c r="X1428" i="1"/>
  <c r="R1428" i="1"/>
  <c r="AF705" i="1"/>
  <c r="Q705" i="1"/>
  <c r="R705" i="1"/>
  <c r="AG738" i="1"/>
  <c r="AG770" i="1"/>
  <c r="AF809" i="1"/>
  <c r="AH809" i="1" s="1"/>
  <c r="Q809" i="1"/>
  <c r="R809" i="1"/>
  <c r="T841" i="1"/>
  <c r="U841" i="1"/>
  <c r="AG897" i="1"/>
  <c r="AF937" i="1"/>
  <c r="Q937" i="1"/>
  <c r="R937" i="1"/>
  <c r="Z969" i="1"/>
  <c r="T969" i="1"/>
  <c r="U969" i="1"/>
  <c r="AA969" i="1"/>
  <c r="AG1025" i="1"/>
  <c r="AF1097" i="1"/>
  <c r="Q1097" i="1"/>
  <c r="R1097" i="1"/>
  <c r="AC1129" i="1"/>
  <c r="X1129" i="1"/>
  <c r="AD1129" i="1"/>
  <c r="W1129" i="1"/>
  <c r="AC1155" i="1"/>
  <c r="W1155" i="1"/>
  <c r="X1155" i="1"/>
  <c r="AA1155" i="1"/>
  <c r="AD1155" i="1"/>
  <c r="AF1163" i="1"/>
  <c r="Q1163" i="1"/>
  <c r="U1163" i="1"/>
  <c r="T1163" i="1"/>
  <c r="R1163" i="1"/>
  <c r="AG1175" i="1"/>
  <c r="Z1183" i="1"/>
  <c r="T1183" i="1"/>
  <c r="AA1183" i="1"/>
  <c r="U1183" i="1"/>
  <c r="Z1199" i="1"/>
  <c r="AA1199" i="1"/>
  <c r="U1199" i="1"/>
  <c r="AG719" i="1"/>
  <c r="Z796" i="1"/>
  <c r="T796" i="1"/>
  <c r="AA796" i="1"/>
  <c r="U796" i="1"/>
  <c r="Z831" i="1"/>
  <c r="AF860" i="1"/>
  <c r="Q860" i="1"/>
  <c r="R860" i="1"/>
  <c r="L923" i="1"/>
  <c r="R923" i="1" s="1"/>
  <c r="N923" i="1"/>
  <c r="O923" i="1"/>
  <c r="D923" i="1"/>
  <c r="E923" i="1" s="1"/>
  <c r="L936" i="1"/>
  <c r="N936" i="1"/>
  <c r="O936" i="1"/>
  <c r="D936" i="1"/>
  <c r="E936" i="1" s="1"/>
  <c r="AC956" i="1"/>
  <c r="W956" i="1"/>
  <c r="AD956" i="1"/>
  <c r="X956" i="1"/>
  <c r="AC1032" i="1"/>
  <c r="AD1032" i="1"/>
  <c r="AF1055" i="1"/>
  <c r="Q1055" i="1"/>
  <c r="R1055" i="1"/>
  <c r="AF1119" i="1"/>
  <c r="Q1119" i="1"/>
  <c r="R1119" i="1"/>
  <c r="Z687" i="1"/>
  <c r="T687" i="1"/>
  <c r="AA687" i="1"/>
  <c r="U687" i="1"/>
  <c r="AC721" i="1"/>
  <c r="X721" i="1"/>
  <c r="W721" i="1"/>
  <c r="AD721" i="1"/>
  <c r="AC737" i="1"/>
  <c r="X737" i="1"/>
  <c r="AD737" i="1"/>
  <c r="W737" i="1"/>
  <c r="AC753" i="1"/>
  <c r="X753" i="1"/>
  <c r="AD753" i="1"/>
  <c r="W753" i="1"/>
  <c r="AC769" i="1"/>
  <c r="W769" i="1"/>
  <c r="X769" i="1"/>
  <c r="AD769" i="1"/>
  <c r="AC881" i="1"/>
  <c r="X881" i="1"/>
  <c r="AD881" i="1"/>
  <c r="W881" i="1"/>
  <c r="AG972" i="1"/>
  <c r="AC1009" i="1"/>
  <c r="X1009" i="1"/>
  <c r="AD1009" i="1"/>
  <c r="W1009" i="1"/>
  <c r="N1441" i="1"/>
  <c r="O1441" i="1"/>
  <c r="L1441" i="1"/>
  <c r="D1441" i="1"/>
  <c r="E1441" i="1" s="1"/>
  <c r="N1521" i="1"/>
  <c r="O1521" i="1"/>
  <c r="L1521" i="1"/>
  <c r="D1521" i="1"/>
  <c r="E1521" i="1" s="1"/>
  <c r="N1593" i="1"/>
  <c r="O1593" i="1"/>
  <c r="L1593" i="1"/>
  <c r="D1593" i="1"/>
  <c r="E1593" i="1" s="1"/>
  <c r="N1657" i="1"/>
  <c r="O1657" i="1"/>
  <c r="L1657" i="1"/>
  <c r="D1657" i="1"/>
  <c r="E1657" i="1" s="1"/>
  <c r="N1721" i="1"/>
  <c r="O1721" i="1"/>
  <c r="L1721" i="1"/>
  <c r="D1721" i="1"/>
  <c r="E1721" i="1" s="1"/>
  <c r="AF697" i="1"/>
  <c r="Q697" i="1"/>
  <c r="R697" i="1"/>
  <c r="AC804" i="1"/>
  <c r="W804" i="1"/>
  <c r="AD804" i="1"/>
  <c r="X804" i="1"/>
  <c r="Z836" i="1"/>
  <c r="T836" i="1"/>
  <c r="U836" i="1"/>
  <c r="AA836" i="1"/>
  <c r="W871" i="1"/>
  <c r="AC871" i="1"/>
  <c r="AD871" i="1"/>
  <c r="X871" i="1"/>
  <c r="L899" i="1"/>
  <c r="Q899" i="1" s="1"/>
  <c r="N899" i="1"/>
  <c r="O899" i="1"/>
  <c r="AC899" i="1" s="1"/>
  <c r="D899" i="1"/>
  <c r="E899" i="1" s="1"/>
  <c r="L912" i="1"/>
  <c r="N912" i="1"/>
  <c r="O912" i="1"/>
  <c r="AC912" i="1" s="1"/>
  <c r="D912" i="1"/>
  <c r="E912" i="1" s="1"/>
  <c r="AF932" i="1"/>
  <c r="Z946" i="1"/>
  <c r="T946" i="1"/>
  <c r="U946" i="1"/>
  <c r="AA946" i="1"/>
  <c r="Z964" i="1"/>
  <c r="T964" i="1"/>
  <c r="U964" i="1"/>
  <c r="AA964" i="1"/>
  <c r="Z999" i="1"/>
  <c r="T999" i="1"/>
  <c r="AA999" i="1"/>
  <c r="U999" i="1"/>
  <c r="L1027" i="1"/>
  <c r="N1027" i="1"/>
  <c r="O1027" i="1"/>
  <c r="D1027" i="1"/>
  <c r="E1027" i="1" s="1"/>
  <c r="L1040" i="1"/>
  <c r="N1040" i="1"/>
  <c r="O1040" i="1"/>
  <c r="D1040" i="1"/>
  <c r="E1040" i="1" s="1"/>
  <c r="AF1060" i="1"/>
  <c r="Q1060" i="1"/>
  <c r="R1060" i="1"/>
  <c r="Z1074" i="1"/>
  <c r="T1074" i="1"/>
  <c r="U1074" i="1"/>
  <c r="AA1074" i="1"/>
  <c r="AF1095" i="1"/>
  <c r="Q1095" i="1"/>
  <c r="R1095" i="1"/>
  <c r="L1123" i="1"/>
  <c r="N1123" i="1"/>
  <c r="O1123" i="1"/>
  <c r="D1123" i="1"/>
  <c r="E1123" i="1" s="1"/>
  <c r="L1136" i="1"/>
  <c r="N1136" i="1"/>
  <c r="O1136" i="1"/>
  <c r="AD1136" i="1" s="1"/>
  <c r="D1136" i="1"/>
  <c r="E1136" i="1" s="1"/>
  <c r="AG1192" i="1"/>
  <c r="AC1192" i="1"/>
  <c r="AD1192" i="1"/>
  <c r="N1222" i="1"/>
  <c r="O1222" i="1"/>
  <c r="L1222" i="1"/>
  <c r="D1222" i="1"/>
  <c r="E1222" i="1" s="1"/>
  <c r="N1254" i="1"/>
  <c r="O1254" i="1"/>
  <c r="L1254" i="1"/>
  <c r="D1254" i="1"/>
  <c r="E1254" i="1"/>
  <c r="N1286" i="1"/>
  <c r="O1286" i="1"/>
  <c r="L1286" i="1"/>
  <c r="D1286" i="1"/>
  <c r="E1286" i="1" s="1"/>
  <c r="AF1328" i="1"/>
  <c r="Q1328" i="1"/>
  <c r="T1328" i="1"/>
  <c r="W1328" i="1"/>
  <c r="X1328" i="1"/>
  <c r="U1328" i="1"/>
  <c r="R1328" i="1"/>
  <c r="N1366" i="1"/>
  <c r="O1366" i="1"/>
  <c r="L1366" i="1"/>
  <c r="D1366" i="1"/>
  <c r="E1366" i="1" s="1"/>
  <c r="N1398" i="1"/>
  <c r="O1398" i="1"/>
  <c r="L1398" i="1"/>
  <c r="D1398" i="1"/>
  <c r="E1398" i="1" s="1"/>
  <c r="AF1432" i="1"/>
  <c r="Q1432" i="1"/>
  <c r="T1432" i="1"/>
  <c r="W1432" i="1"/>
  <c r="X1432" i="1"/>
  <c r="U1432" i="1"/>
  <c r="R1432" i="1"/>
  <c r="N1486" i="1"/>
  <c r="O1486" i="1"/>
  <c r="L1486" i="1"/>
  <c r="D1486" i="1"/>
  <c r="E1486" i="1" s="1"/>
  <c r="N1550" i="1"/>
  <c r="O1550" i="1"/>
  <c r="L1550" i="1"/>
  <c r="D1550" i="1"/>
  <c r="E1550" i="1" s="1"/>
  <c r="N1622" i="1"/>
  <c r="O1622" i="1"/>
  <c r="L1622" i="1"/>
  <c r="AF1622" i="1" s="1"/>
  <c r="D1622" i="1"/>
  <c r="E1622" i="1" s="1"/>
  <c r="N1686" i="1"/>
  <c r="O1686" i="1"/>
  <c r="AC1686" i="1" s="1"/>
  <c r="L1686" i="1"/>
  <c r="R1686" i="1" s="1"/>
  <c r="D1686" i="1"/>
  <c r="E1686" i="1" s="1"/>
  <c r="N1742" i="1"/>
  <c r="O1742" i="1"/>
  <c r="AG1742" i="1" s="1"/>
  <c r="L1742" i="1"/>
  <c r="Q1742" i="1" s="1"/>
  <c r="D1742" i="1"/>
  <c r="E1742" i="1" s="1"/>
  <c r="L1282" i="1"/>
  <c r="N1282" i="1"/>
  <c r="O1282" i="1"/>
  <c r="AD1282" i="1" s="1"/>
  <c r="D1282" i="1"/>
  <c r="E1282" i="1" s="1"/>
  <c r="AF1297" i="1"/>
  <c r="Q1297" i="1"/>
  <c r="R1297" i="1"/>
  <c r="AC1316" i="1"/>
  <c r="Z1316" i="1"/>
  <c r="W1316" i="1"/>
  <c r="AD1316" i="1"/>
  <c r="X1316" i="1"/>
  <c r="AA1316" i="1"/>
  <c r="AF1379" i="1"/>
  <c r="Q1379" i="1"/>
  <c r="R1379" i="1"/>
  <c r="AC1395" i="1"/>
  <c r="W1395" i="1"/>
  <c r="X1395" i="1"/>
  <c r="AD1395" i="1"/>
  <c r="L1442" i="1"/>
  <c r="N1442" i="1"/>
  <c r="O1442" i="1"/>
  <c r="AD1442" i="1" s="1"/>
  <c r="D1442" i="1"/>
  <c r="E1442" i="1"/>
  <c r="L1458" i="1"/>
  <c r="R1458" i="1" s="1"/>
  <c r="N1458" i="1"/>
  <c r="O1458" i="1"/>
  <c r="AC1458" i="1" s="1"/>
  <c r="D1458" i="1"/>
  <c r="E1458" i="1" s="1"/>
  <c r="Z1476" i="1"/>
  <c r="W1476" i="1"/>
  <c r="AC1476" i="1"/>
  <c r="AD1476" i="1"/>
  <c r="AA1476" i="1"/>
  <c r="X1476" i="1"/>
  <c r="L1519" i="1"/>
  <c r="N1519" i="1"/>
  <c r="O1519" i="1"/>
  <c r="D1519" i="1"/>
  <c r="E1519" i="1" s="1"/>
  <c r="W1528" i="1"/>
  <c r="AC1528" i="1"/>
  <c r="X1528" i="1"/>
  <c r="AD1528" i="1"/>
  <c r="W1558" i="1"/>
  <c r="X1558" i="1"/>
  <c r="L1575" i="1"/>
  <c r="N1575" i="1"/>
  <c r="O1575" i="1"/>
  <c r="D1575" i="1"/>
  <c r="E1575" i="1" s="1"/>
  <c r="L1607" i="1"/>
  <c r="N1607" i="1"/>
  <c r="O1607" i="1"/>
  <c r="D1607" i="1"/>
  <c r="E1607" i="1" s="1"/>
  <c r="L1639" i="1"/>
  <c r="N1639" i="1"/>
  <c r="O1639" i="1"/>
  <c r="D1639" i="1"/>
  <c r="E1639" i="1" s="1"/>
  <c r="L1671" i="1"/>
  <c r="N1671" i="1"/>
  <c r="O1671" i="1"/>
  <c r="D1671" i="1"/>
  <c r="E1671" i="1" s="1"/>
  <c r="L1703" i="1"/>
  <c r="N1703" i="1"/>
  <c r="O1703" i="1"/>
  <c r="D1703" i="1"/>
  <c r="E1703" i="1" s="1"/>
  <c r="W1194" i="1"/>
  <c r="X1194" i="1"/>
  <c r="L1242" i="1"/>
  <c r="N1242" i="1"/>
  <c r="O1242" i="1"/>
  <c r="D1242" i="1"/>
  <c r="E1242" i="1" s="1"/>
  <c r="AF1257" i="1"/>
  <c r="Q1257" i="1"/>
  <c r="R1257" i="1"/>
  <c r="AC1276" i="1"/>
  <c r="Z1276" i="1"/>
  <c r="W1276" i="1"/>
  <c r="AD1276" i="1"/>
  <c r="AA1276" i="1"/>
  <c r="X1276" i="1"/>
  <c r="T1307" i="1"/>
  <c r="U1307" i="1"/>
  <c r="AF1467" i="1"/>
  <c r="Q1467" i="1"/>
  <c r="R1467" i="1"/>
  <c r="Z1533" i="1"/>
  <c r="T1533" i="1"/>
  <c r="AA1533" i="1"/>
  <c r="U1533" i="1"/>
  <c r="AG1557" i="1"/>
  <c r="AC1557" i="1"/>
  <c r="Q1557" i="1"/>
  <c r="AD1557" i="1"/>
  <c r="R1557" i="1"/>
  <c r="AG1581" i="1"/>
  <c r="AC1581" i="1"/>
  <c r="Q1581" i="1"/>
  <c r="AD1581" i="1"/>
  <c r="R1581" i="1"/>
  <c r="AG1605" i="1"/>
  <c r="AC1605" i="1"/>
  <c r="Q1605" i="1"/>
  <c r="AD1605" i="1"/>
  <c r="R1605" i="1"/>
  <c r="AG1637" i="1"/>
  <c r="AC1637" i="1"/>
  <c r="AD1637" i="1"/>
  <c r="Q1637" i="1"/>
  <c r="R1637" i="1"/>
  <c r="AG1669" i="1"/>
  <c r="AC1669" i="1"/>
  <c r="Q1669" i="1"/>
  <c r="AD1669" i="1"/>
  <c r="R1669" i="1"/>
  <c r="AG1701" i="1"/>
  <c r="AC1701" i="1"/>
  <c r="AD1701" i="1"/>
  <c r="Q1701" i="1"/>
  <c r="R1701" i="1"/>
  <c r="AF1744" i="1"/>
  <c r="Q1744" i="1"/>
  <c r="R1744" i="1"/>
  <c r="AF857" i="1"/>
  <c r="AI857" i="1" s="1"/>
  <c r="Q857" i="1"/>
  <c r="R857" i="1"/>
  <c r="AC1049" i="1"/>
  <c r="X1049" i="1"/>
  <c r="W1049" i="1"/>
  <c r="AD1049" i="1"/>
  <c r="AC1138" i="1"/>
  <c r="W1138" i="1"/>
  <c r="X1138" i="1"/>
  <c r="AD1138" i="1"/>
  <c r="Z1204" i="1"/>
  <c r="W1204" i="1"/>
  <c r="AA1204" i="1"/>
  <c r="X1204" i="1"/>
  <c r="L1330" i="1"/>
  <c r="AF1330" i="1" s="1"/>
  <c r="N1330" i="1"/>
  <c r="O1330" i="1"/>
  <c r="AD1330" i="1" s="1"/>
  <c r="D1330" i="1"/>
  <c r="E1330" i="1" s="1"/>
  <c r="AC1361" i="1"/>
  <c r="X1361" i="1"/>
  <c r="AD1361" i="1"/>
  <c r="W1361" i="1"/>
  <c r="AC1425" i="1"/>
  <c r="X1425" i="1"/>
  <c r="AD1425" i="1"/>
  <c r="W1425" i="1"/>
  <c r="AG1493" i="1"/>
  <c r="AC1493" i="1"/>
  <c r="Q1493" i="1"/>
  <c r="AD1493" i="1"/>
  <c r="AC1515" i="1"/>
  <c r="W1515" i="1"/>
  <c r="X1515" i="1"/>
  <c r="AD1515" i="1"/>
  <c r="AF1544" i="1"/>
  <c r="Q1544" i="1"/>
  <c r="R1544" i="1"/>
  <c r="Z1580" i="1"/>
  <c r="W1580" i="1"/>
  <c r="AC1580" i="1"/>
  <c r="AD1580" i="1"/>
  <c r="X1580" i="1"/>
  <c r="Z1620" i="1"/>
  <c r="W1620" i="1"/>
  <c r="AC1620" i="1"/>
  <c r="AD1620" i="1"/>
  <c r="AA1620" i="1"/>
  <c r="X1620" i="1"/>
  <c r="Z1652" i="1"/>
  <c r="AC1652" i="1"/>
  <c r="AD1652" i="1"/>
  <c r="AA1652" i="1"/>
  <c r="AD1684" i="1"/>
  <c r="AG1709" i="1"/>
  <c r="AC1709" i="1"/>
  <c r="AD1709" i="1"/>
  <c r="L1776" i="1"/>
  <c r="N1776" i="1"/>
  <c r="O1776" i="1"/>
  <c r="D1776" i="1"/>
  <c r="E1776" i="1" s="1"/>
  <c r="L1840" i="1"/>
  <c r="N1840" i="1"/>
  <c r="O1840" i="1"/>
  <c r="D1840" i="1"/>
  <c r="E1840" i="1" s="1"/>
  <c r="L1904" i="1"/>
  <c r="N1904" i="1"/>
  <c r="O1904" i="1"/>
  <c r="D1904" i="1"/>
  <c r="E1904" i="1" s="1"/>
  <c r="L1968" i="1"/>
  <c r="N1968" i="1"/>
  <c r="O1968" i="1"/>
  <c r="D1968" i="1"/>
  <c r="E1968" i="1" s="1"/>
  <c r="L2032" i="1"/>
  <c r="N2032" i="1"/>
  <c r="O2032" i="1"/>
  <c r="D2032" i="1"/>
  <c r="E2032" i="1" s="1"/>
  <c r="L2096" i="1"/>
  <c r="N2096" i="1"/>
  <c r="O2096" i="1"/>
  <c r="D2096" i="1"/>
  <c r="E2096" i="1" s="1"/>
  <c r="AC1227" i="1"/>
  <c r="W1227" i="1"/>
  <c r="X1227" i="1"/>
  <c r="AD1227" i="1"/>
  <c r="L1290" i="1"/>
  <c r="Q1290" i="1" s="1"/>
  <c r="N1290" i="1"/>
  <c r="O1290" i="1"/>
  <c r="AC1290" i="1" s="1"/>
  <c r="D1290" i="1"/>
  <c r="E1290" i="1" s="1"/>
  <c r="AF1305" i="1"/>
  <c r="Q1305" i="1"/>
  <c r="R1305" i="1"/>
  <c r="AC1324" i="1"/>
  <c r="W1324" i="1"/>
  <c r="AD1324" i="1"/>
  <c r="X1324" i="1"/>
  <c r="W1456" i="1"/>
  <c r="AC1456" i="1"/>
  <c r="X1456" i="1"/>
  <c r="AD1456" i="1"/>
  <c r="AC1483" i="1"/>
  <c r="W1483" i="1"/>
  <c r="X1483" i="1"/>
  <c r="AD1483" i="1"/>
  <c r="L1522" i="1"/>
  <c r="N1522" i="1"/>
  <c r="O1522" i="1"/>
  <c r="AC1522" i="1" s="1"/>
  <c r="D1522" i="1"/>
  <c r="E1522" i="1" s="1"/>
  <c r="AF1156" i="1"/>
  <c r="T1156" i="1"/>
  <c r="U1156" i="1"/>
  <c r="AC1214" i="1"/>
  <c r="W1214" i="1"/>
  <c r="AD1214" i="1"/>
  <c r="X1214" i="1"/>
  <c r="AC1251" i="1"/>
  <c r="AD1251" i="1"/>
  <c r="Z1268" i="1"/>
  <c r="T1268" i="1"/>
  <c r="AA1268" i="1"/>
  <c r="U1268" i="1"/>
  <c r="AC1345" i="1"/>
  <c r="X1345" i="1"/>
  <c r="W1345" i="1"/>
  <c r="AD1345" i="1"/>
  <c r="AF1371" i="1"/>
  <c r="Q1371" i="1"/>
  <c r="R1371" i="1"/>
  <c r="AF1387" i="1"/>
  <c r="Q1387" i="1"/>
  <c r="R1387" i="1"/>
  <c r="AC1403" i="1"/>
  <c r="W1403" i="1"/>
  <c r="X1403" i="1"/>
  <c r="AD1403" i="1"/>
  <c r="AC1419" i="1"/>
  <c r="W1419" i="1"/>
  <c r="X1419" i="1"/>
  <c r="AD1419" i="1"/>
  <c r="Z1435" i="1"/>
  <c r="T1435" i="1"/>
  <c r="U1435" i="1"/>
  <c r="AA1435" i="1"/>
  <c r="AF1464" i="1"/>
  <c r="Q1464" i="1"/>
  <c r="R1464" i="1"/>
  <c r="Z1504" i="1"/>
  <c r="T1504" i="1"/>
  <c r="AA1504" i="1"/>
  <c r="U1504" i="1"/>
  <c r="Z1531" i="1"/>
  <c r="T1531" i="1"/>
  <c r="AA1531" i="1"/>
  <c r="U1531" i="1"/>
  <c r="N1555" i="1"/>
  <c r="L1555" i="1"/>
  <c r="O1555" i="1"/>
  <c r="D1555" i="1"/>
  <c r="E1555" i="1" s="1"/>
  <c r="N1571" i="1"/>
  <c r="L1571" i="1"/>
  <c r="O1571" i="1"/>
  <c r="D1571" i="1"/>
  <c r="E1571" i="1" s="1"/>
  <c r="N1587" i="1"/>
  <c r="L1587" i="1"/>
  <c r="O1587" i="1"/>
  <c r="D1587" i="1"/>
  <c r="E1587" i="1" s="1"/>
  <c r="N1603" i="1"/>
  <c r="L1603" i="1"/>
  <c r="O1603" i="1"/>
  <c r="D1603" i="1"/>
  <c r="E1603" i="1" s="1"/>
  <c r="AF1618" i="1"/>
  <c r="Q1618" i="1"/>
  <c r="R1618" i="1"/>
  <c r="AC1650" i="1"/>
  <c r="AD1650" i="1"/>
  <c r="AC1682" i="1"/>
  <c r="Q1682" i="1"/>
  <c r="AD1682" i="1"/>
  <c r="AG1725" i="1"/>
  <c r="AC1725" i="1"/>
  <c r="Q1725" i="1"/>
  <c r="AD1725" i="1"/>
  <c r="R1725" i="1"/>
  <c r="Z1752" i="1"/>
  <c r="W1752" i="1"/>
  <c r="AC1752" i="1"/>
  <c r="X1752" i="1"/>
  <c r="AD1752" i="1"/>
  <c r="Z1196" i="1"/>
  <c r="W1196" i="1"/>
  <c r="AA1196" i="1"/>
  <c r="X1196" i="1"/>
  <c r="AG1236" i="1"/>
  <c r="L1274" i="1"/>
  <c r="N1274" i="1"/>
  <c r="O1274" i="1"/>
  <c r="D1274" i="1"/>
  <c r="E1274" i="1" s="1"/>
  <c r="AF1289" i="1"/>
  <c r="Q1289" i="1"/>
  <c r="R1289" i="1"/>
  <c r="AC1308" i="1"/>
  <c r="W1308" i="1"/>
  <c r="AD1308" i="1"/>
  <c r="AA1308" i="1"/>
  <c r="X1308" i="1"/>
  <c r="T1334" i="1"/>
  <c r="Z1334" i="1"/>
  <c r="AA1334" i="1"/>
  <c r="U1334" i="1"/>
  <c r="Q1455" i="1"/>
  <c r="AD1455" i="1"/>
  <c r="L1495" i="1"/>
  <c r="N1495" i="1"/>
  <c r="O1495" i="1"/>
  <c r="D1495" i="1"/>
  <c r="E1495" i="1" s="1"/>
  <c r="W1512" i="1"/>
  <c r="AC1512" i="1"/>
  <c r="X1512" i="1"/>
  <c r="AD1512" i="1"/>
  <c r="AC1539" i="1"/>
  <c r="W1539" i="1"/>
  <c r="X1539" i="1"/>
  <c r="AD1539" i="1"/>
  <c r="W1732" i="1"/>
  <c r="AC1732" i="1"/>
  <c r="AD1732" i="1"/>
  <c r="X1732" i="1"/>
  <c r="N1767" i="1"/>
  <c r="O1767" i="1"/>
  <c r="L1767" i="1"/>
  <c r="D1767" i="1"/>
  <c r="E1767" i="1" s="1"/>
  <c r="N1831" i="1"/>
  <c r="O1831" i="1"/>
  <c r="L1831" i="1"/>
  <c r="D1831" i="1"/>
  <c r="E1831" i="1" s="1"/>
  <c r="N1895" i="1"/>
  <c r="O1895" i="1"/>
  <c r="L1895" i="1"/>
  <c r="D1895" i="1"/>
  <c r="E1895" i="1" s="1"/>
  <c r="N1959" i="1"/>
  <c r="O1959" i="1"/>
  <c r="L1959" i="1"/>
  <c r="D1959" i="1"/>
  <c r="E1959" i="1" s="1"/>
  <c r="N2023" i="1"/>
  <c r="O2023" i="1"/>
  <c r="L2023" i="1"/>
  <c r="D2023" i="1"/>
  <c r="E2023" i="1" s="1"/>
  <c r="N2087" i="1"/>
  <c r="O2087" i="1"/>
  <c r="L2087" i="1"/>
  <c r="D2087" i="1"/>
  <c r="E2087" i="1" s="1"/>
  <c r="Q825" i="1"/>
  <c r="AC1017" i="1"/>
  <c r="W1017" i="1"/>
  <c r="X1017" i="1"/>
  <c r="AD1017" i="1"/>
  <c r="Z1202" i="1"/>
  <c r="T1202" i="1"/>
  <c r="U1202" i="1"/>
  <c r="AA1202" i="1"/>
  <c r="AC1235" i="1"/>
  <c r="W1235" i="1"/>
  <c r="X1235" i="1"/>
  <c r="AD1235" i="1"/>
  <c r="L1298" i="1"/>
  <c r="N1298" i="1"/>
  <c r="O1298" i="1"/>
  <c r="D1298" i="1"/>
  <c r="E1298" i="1" s="1"/>
  <c r="AF1313" i="1"/>
  <c r="Q1313" i="1"/>
  <c r="R1313" i="1"/>
  <c r="AF1369" i="1"/>
  <c r="AH1369" i="1" s="1"/>
  <c r="Q1369" i="1"/>
  <c r="R1369" i="1"/>
  <c r="Z1385" i="1"/>
  <c r="T1385" i="1"/>
  <c r="U1385" i="1"/>
  <c r="AA1385" i="1"/>
  <c r="N1413" i="1"/>
  <c r="O1413" i="1"/>
  <c r="AC1413" i="1" s="1"/>
  <c r="L1413" i="1"/>
  <c r="D1413" i="1"/>
  <c r="E1413" i="1" s="1"/>
  <c r="AF1433" i="1"/>
  <c r="AH1433" i="1" s="1"/>
  <c r="Q1433" i="1"/>
  <c r="R1433" i="1"/>
  <c r="W1460" i="1"/>
  <c r="AC1460" i="1"/>
  <c r="AD1460" i="1"/>
  <c r="X1460" i="1"/>
  <c r="Z1480" i="1"/>
  <c r="T1480" i="1"/>
  <c r="AA1480" i="1"/>
  <c r="U1480" i="1"/>
  <c r="W1508" i="1"/>
  <c r="AC1508" i="1"/>
  <c r="AD1508" i="1"/>
  <c r="AA1508" i="1"/>
  <c r="X1508" i="1"/>
  <c r="AF1584" i="1"/>
  <c r="AI1584" i="1" s="1"/>
  <c r="Q1584" i="1"/>
  <c r="T1584" i="1"/>
  <c r="U1584" i="1"/>
  <c r="R1584" i="1"/>
  <c r="AF1616" i="1"/>
  <c r="Q1616" i="1"/>
  <c r="T1616" i="1"/>
  <c r="U1616" i="1"/>
  <c r="R1616" i="1"/>
  <c r="AF1672" i="1"/>
  <c r="Q1672" i="1"/>
  <c r="R1672" i="1"/>
  <c r="W1717" i="1"/>
  <c r="X1717" i="1"/>
  <c r="W1749" i="1"/>
  <c r="X1749" i="1"/>
  <c r="L1247" i="1"/>
  <c r="AF1247" i="1" s="1"/>
  <c r="N1247" i="1"/>
  <c r="O1247" i="1"/>
  <c r="D1247" i="1"/>
  <c r="E1247" i="1" s="1"/>
  <c r="N1269" i="1"/>
  <c r="O1269" i="1"/>
  <c r="AD1269" i="1" s="1"/>
  <c r="L1269" i="1"/>
  <c r="R1269" i="1" s="1"/>
  <c r="D1269" i="1"/>
  <c r="E1269" i="1" s="1"/>
  <c r="AF1292" i="1"/>
  <c r="Q1292" i="1"/>
  <c r="R1292" i="1"/>
  <c r="AC1323" i="1"/>
  <c r="W1323" i="1"/>
  <c r="X1323" i="1"/>
  <c r="AD1323" i="1"/>
  <c r="W1406" i="1"/>
  <c r="AC1406" i="1"/>
  <c r="AD1406" i="1"/>
  <c r="X1406" i="1"/>
  <c r="AH1444" i="1"/>
  <c r="AI1444" i="1"/>
  <c r="L1471" i="1"/>
  <c r="N1471" i="1"/>
  <c r="O1471" i="1"/>
  <c r="AC1471" i="1" s="1"/>
  <c r="D1471" i="1"/>
  <c r="E1471" i="1" s="1"/>
  <c r="AC1491" i="1"/>
  <c r="W1491" i="1"/>
  <c r="X1491" i="1"/>
  <c r="AD1491" i="1"/>
  <c r="Z1516" i="1"/>
  <c r="W1516" i="1"/>
  <c r="AC1516" i="1"/>
  <c r="AD1516" i="1"/>
  <c r="AA1516" i="1"/>
  <c r="X1516" i="1"/>
  <c r="AF1547" i="1"/>
  <c r="Q1547" i="1"/>
  <c r="R1547" i="1"/>
  <c r="L1722" i="1"/>
  <c r="N1722" i="1"/>
  <c r="O1722" i="1"/>
  <c r="AC1722" i="1" s="1"/>
  <c r="D1722" i="1"/>
  <c r="E1722" i="1" s="1"/>
  <c r="L1738" i="1"/>
  <c r="N1738" i="1"/>
  <c r="O1738" i="1"/>
  <c r="AD1738" i="1" s="1"/>
  <c r="D1738" i="1"/>
  <c r="E1738" i="1" s="1"/>
  <c r="Q1846" i="1"/>
  <c r="R1846" i="1"/>
  <c r="AG2118" i="1"/>
  <c r="AC2118" i="1"/>
  <c r="Q2118" i="1"/>
  <c r="AD2118" i="1"/>
  <c r="R2118" i="1"/>
  <c r="AC2214" i="1"/>
  <c r="Q2214" i="1"/>
  <c r="AD2214" i="1"/>
  <c r="R2214" i="1"/>
  <c r="W1589" i="1"/>
  <c r="X1589" i="1"/>
  <c r="Z1693" i="1"/>
  <c r="AA1693" i="1"/>
  <c r="U1693" i="1"/>
  <c r="T2146" i="1"/>
  <c r="U2146" i="1"/>
  <c r="N2159" i="1"/>
  <c r="O2159" i="1"/>
  <c r="L2159" i="1"/>
  <c r="D2159" i="1"/>
  <c r="E2159" i="1" s="1"/>
  <c r="W2186" i="1"/>
  <c r="X2186" i="1"/>
  <c r="Z2202" i="1"/>
  <c r="T2202" i="1"/>
  <c r="AA2202" i="1"/>
  <c r="U2202" i="1"/>
  <c r="N2215" i="1"/>
  <c r="O2215" i="1"/>
  <c r="L2215" i="1"/>
  <c r="Q2215" i="1" s="1"/>
  <c r="D2215" i="1"/>
  <c r="E2215" i="1" s="1"/>
  <c r="Z1757" i="1"/>
  <c r="T1757" i="1"/>
  <c r="AA1757" i="1"/>
  <c r="U1757" i="1"/>
  <c r="W2134" i="1"/>
  <c r="AC2134" i="1"/>
  <c r="AD2134" i="1"/>
  <c r="Z2134" i="1"/>
  <c r="X2134" i="1"/>
  <c r="AA2134" i="1"/>
  <c r="Z1789" i="1"/>
  <c r="T1789" i="1"/>
  <c r="AA1789" i="1"/>
  <c r="U1789" i="1"/>
  <c r="AC1812" i="1"/>
  <c r="Q1812" i="1"/>
  <c r="Z1821" i="1"/>
  <c r="T1821" i="1"/>
  <c r="AA1821" i="1"/>
  <c r="U1821" i="1"/>
  <c r="Z1853" i="1"/>
  <c r="T1853" i="1"/>
  <c r="AA1853" i="1"/>
  <c r="U1853" i="1"/>
  <c r="Q1876" i="1"/>
  <c r="Z1885" i="1"/>
  <c r="T1885" i="1"/>
  <c r="AA1885" i="1"/>
  <c r="U1885" i="1"/>
  <c r="Z1917" i="1"/>
  <c r="T1917" i="1"/>
  <c r="AA1917" i="1"/>
  <c r="U1917" i="1"/>
  <c r="Z1949" i="1"/>
  <c r="T1949" i="1"/>
  <c r="AA1949" i="1"/>
  <c r="U1949" i="1"/>
  <c r="Z1981" i="1"/>
  <c r="T1981" i="1"/>
  <c r="AA1981" i="1"/>
  <c r="U1981" i="1"/>
  <c r="R2004" i="1"/>
  <c r="Z2013" i="1"/>
  <c r="T2013" i="1"/>
  <c r="AA2013" i="1"/>
  <c r="U2013" i="1"/>
  <c r="Z2045" i="1"/>
  <c r="T2045" i="1"/>
  <c r="AA2045" i="1"/>
  <c r="U2045" i="1"/>
  <c r="Z2077" i="1"/>
  <c r="T2077" i="1"/>
  <c r="AA2077" i="1"/>
  <c r="U2077" i="1"/>
  <c r="AG2100" i="1"/>
  <c r="AC2100" i="1"/>
  <c r="Z2109" i="1"/>
  <c r="T2109" i="1"/>
  <c r="AA2109" i="1"/>
  <c r="U2109" i="1"/>
  <c r="O2148" i="1"/>
  <c r="L2148" i="1"/>
  <c r="N2148" i="1"/>
  <c r="D2148" i="1"/>
  <c r="E2148" i="1" s="1"/>
  <c r="AG2202" i="1"/>
  <c r="AC2202" i="1"/>
  <c r="Q2202" i="1"/>
  <c r="R2202" i="1"/>
  <c r="AD2202" i="1"/>
  <c r="AG2234" i="1"/>
  <c r="AC2234" i="1"/>
  <c r="Q2234" i="1"/>
  <c r="R2234" i="1"/>
  <c r="AD2234" i="1"/>
  <c r="W1621" i="1"/>
  <c r="X1621" i="1"/>
  <c r="Z1782" i="1"/>
  <c r="AA1782" i="1"/>
  <c r="T1846" i="1"/>
  <c r="U1846" i="1"/>
  <c r="T1910" i="1"/>
  <c r="Z1910" i="1"/>
  <c r="U1910" i="1"/>
  <c r="AA1910" i="1"/>
  <c r="T1974" i="1"/>
  <c r="Z1974" i="1"/>
  <c r="U1974" i="1"/>
  <c r="AA1974" i="1"/>
  <c r="T2038" i="1"/>
  <c r="Z2038" i="1"/>
  <c r="U2038" i="1"/>
  <c r="AA2038" i="1"/>
  <c r="O2149" i="1"/>
  <c r="N2149" i="1"/>
  <c r="L2149" i="1"/>
  <c r="D2149" i="1"/>
  <c r="E2149" i="1" s="1"/>
  <c r="O2213" i="1"/>
  <c r="N2213" i="1"/>
  <c r="L2213" i="1"/>
  <c r="D2213" i="1"/>
  <c r="E2213" i="1" s="1"/>
  <c r="W2116" i="1"/>
  <c r="AC2116" i="1"/>
  <c r="AD2116" i="1"/>
  <c r="X2116" i="1"/>
  <c r="Z2123" i="1"/>
  <c r="T2123" i="1"/>
  <c r="AA2123" i="1"/>
  <c r="U2123" i="1"/>
  <c r="AF2236" i="1"/>
  <c r="Q2236" i="1"/>
  <c r="R2236" i="1"/>
  <c r="O2266" i="1"/>
  <c r="L2266" i="1"/>
  <c r="N2266" i="1"/>
  <c r="D2266" i="1"/>
  <c r="E2266" i="1" s="1"/>
  <c r="AF1556" i="1"/>
  <c r="Q1556" i="1"/>
  <c r="R1556" i="1"/>
  <c r="X1763" i="1"/>
  <c r="Z1778" i="1"/>
  <c r="T1778" i="1"/>
  <c r="AA1778" i="1"/>
  <c r="U1778" i="1"/>
  <c r="AC1786" i="1"/>
  <c r="W1786" i="1"/>
  <c r="X1786" i="1"/>
  <c r="AD1786" i="1"/>
  <c r="AC1795" i="1"/>
  <c r="W1795" i="1"/>
  <c r="X1795" i="1"/>
  <c r="AD1795" i="1"/>
  <c r="Z1810" i="1"/>
  <c r="T1810" i="1"/>
  <c r="AA1810" i="1"/>
  <c r="U1810" i="1"/>
  <c r="Z1819" i="1"/>
  <c r="U1819" i="1"/>
  <c r="T1819" i="1"/>
  <c r="AA1819" i="1"/>
  <c r="AC1843" i="1"/>
  <c r="W1843" i="1"/>
  <c r="AD1843" i="1"/>
  <c r="X1843" i="1"/>
  <c r="AF1867" i="1"/>
  <c r="Q1867" i="1"/>
  <c r="R1867" i="1"/>
  <c r="Z1883" i="1"/>
  <c r="T1883" i="1"/>
  <c r="U1883" i="1"/>
  <c r="AA1883" i="1"/>
  <c r="AC1907" i="1"/>
  <c r="W1907" i="1"/>
  <c r="AD1907" i="1"/>
  <c r="X1907" i="1"/>
  <c r="AF1931" i="1"/>
  <c r="Q1931" i="1"/>
  <c r="R1931" i="1"/>
  <c r="Z1947" i="1"/>
  <c r="T1947" i="1"/>
  <c r="U1947" i="1"/>
  <c r="AA1947" i="1"/>
  <c r="AC1971" i="1"/>
  <c r="W1971" i="1"/>
  <c r="AD1971" i="1"/>
  <c r="X1971" i="1"/>
  <c r="AF1995" i="1"/>
  <c r="Q1995" i="1"/>
  <c r="R1995" i="1"/>
  <c r="AC2035" i="1"/>
  <c r="W2035" i="1"/>
  <c r="AD2035" i="1"/>
  <c r="X2035" i="1"/>
  <c r="AF2059" i="1"/>
  <c r="Q2059" i="1"/>
  <c r="R2059" i="1"/>
  <c r="Z2075" i="1"/>
  <c r="U2075" i="1"/>
  <c r="T2075" i="1"/>
  <c r="AA2075" i="1"/>
  <c r="AC2099" i="1"/>
  <c r="W2099" i="1"/>
  <c r="AD2099" i="1"/>
  <c r="X2099" i="1"/>
  <c r="Z2122" i="1"/>
  <c r="T2122" i="1"/>
  <c r="AA2122" i="1"/>
  <c r="U2122" i="1"/>
  <c r="O2238" i="1"/>
  <c r="AD2238" i="1" s="1"/>
  <c r="N2238" i="1"/>
  <c r="L2238" i="1"/>
  <c r="AF2238" i="1" s="1"/>
  <c r="D2238" i="1"/>
  <c r="E2238" i="1" s="1"/>
  <c r="Z1613" i="1"/>
  <c r="T1613" i="1"/>
  <c r="AA1613" i="1"/>
  <c r="U1613" i="1"/>
  <c r="N1753" i="1"/>
  <c r="O1753" i="1"/>
  <c r="AD1753" i="1" s="1"/>
  <c r="L1753" i="1"/>
  <c r="R1753" i="1" s="1"/>
  <c r="D1753" i="1"/>
  <c r="E1753" i="1" s="1"/>
  <c r="AF1826" i="1"/>
  <c r="Q1826" i="1"/>
  <c r="R1826" i="1"/>
  <c r="AF1842" i="1"/>
  <c r="Q1842" i="1"/>
  <c r="R1842" i="1"/>
  <c r="Z1858" i="1"/>
  <c r="AA1858" i="1"/>
  <c r="U1858" i="1"/>
  <c r="Z1874" i="1"/>
  <c r="T1874" i="1"/>
  <c r="AA1874" i="1"/>
  <c r="U1874" i="1"/>
  <c r="Z1890" i="1"/>
  <c r="T1890" i="1"/>
  <c r="AA1890" i="1"/>
  <c r="U1890" i="1"/>
  <c r="Z1906" i="1"/>
  <c r="T1906" i="1"/>
  <c r="AA1906" i="1"/>
  <c r="U1906" i="1"/>
  <c r="Z1922" i="1"/>
  <c r="T1922" i="1"/>
  <c r="AA1922" i="1"/>
  <c r="U1922" i="1"/>
  <c r="Z1938" i="1"/>
  <c r="T1938" i="1"/>
  <c r="AA1938" i="1"/>
  <c r="U1938" i="1"/>
  <c r="W1950" i="1"/>
  <c r="X1950" i="1"/>
  <c r="AG1966" i="1"/>
  <c r="Z2050" i="1"/>
  <c r="T2050" i="1"/>
  <c r="AA2050" i="1"/>
  <c r="U2050" i="1"/>
  <c r="Z2066" i="1"/>
  <c r="T2066" i="1"/>
  <c r="AA2066" i="1"/>
  <c r="U2066" i="1"/>
  <c r="AF2082" i="1"/>
  <c r="AI2082" i="1" s="1"/>
  <c r="R2082" i="1"/>
  <c r="Q2082" i="1"/>
  <c r="W2094" i="1"/>
  <c r="AC2094" i="1"/>
  <c r="AD2094" i="1"/>
  <c r="X2094" i="1"/>
  <c r="AC2106" i="1"/>
  <c r="W2106" i="1"/>
  <c r="X2106" i="1"/>
  <c r="AD2106" i="1"/>
  <c r="AD2128" i="1"/>
  <c r="N2268" i="1"/>
  <c r="O2268" i="1"/>
  <c r="L2268" i="1"/>
  <c r="D2268" i="1"/>
  <c r="E2268" i="1" s="1"/>
  <c r="N2308" i="1"/>
  <c r="O2308" i="1"/>
  <c r="L2308" i="1"/>
  <c r="D2308" i="1"/>
  <c r="E2308" i="1" s="1"/>
  <c r="N2372" i="1"/>
  <c r="O2372" i="1"/>
  <c r="L2372" i="1"/>
  <c r="D2372" i="1"/>
  <c r="E2372" i="1" s="1"/>
  <c r="N2436" i="1"/>
  <c r="O2436" i="1"/>
  <c r="L2436" i="1"/>
  <c r="D2436" i="1"/>
  <c r="E2436" i="1" s="1"/>
  <c r="N2500" i="1"/>
  <c r="O2500" i="1"/>
  <c r="L2500" i="1"/>
  <c r="D2500" i="1"/>
  <c r="E2500" i="1" s="1"/>
  <c r="Z1653" i="1"/>
  <c r="AA1653" i="1"/>
  <c r="W1774" i="1"/>
  <c r="AC1774" i="1"/>
  <c r="AD1774" i="1"/>
  <c r="X1774" i="1"/>
  <c r="AG1789" i="1"/>
  <c r="AC1817" i="1"/>
  <c r="W1854" i="1"/>
  <c r="AC1854" i="1"/>
  <c r="AD1854" i="1"/>
  <c r="X1854" i="1"/>
  <c r="W1870" i="1"/>
  <c r="AC1870" i="1"/>
  <c r="AD1870" i="1"/>
  <c r="X1870" i="1"/>
  <c r="W1886" i="1"/>
  <c r="AC1886" i="1"/>
  <c r="AD1886" i="1"/>
  <c r="X1886" i="1"/>
  <c r="W1902" i="1"/>
  <c r="AC1902" i="1"/>
  <c r="AD1902" i="1"/>
  <c r="X1902" i="1"/>
  <c r="W1918" i="1"/>
  <c r="AC1918" i="1"/>
  <c r="AD1918" i="1"/>
  <c r="X1918" i="1"/>
  <c r="W1934" i="1"/>
  <c r="AC1934" i="1"/>
  <c r="AD1934" i="1"/>
  <c r="X1934" i="1"/>
  <c r="N1953" i="1"/>
  <c r="L1953" i="1"/>
  <c r="AF1953" i="1" s="1"/>
  <c r="O1953" i="1"/>
  <c r="D1953" i="1"/>
  <c r="E1953" i="1" s="1"/>
  <c r="N1969" i="1"/>
  <c r="L1969" i="1"/>
  <c r="O1969" i="1"/>
  <c r="D1969" i="1"/>
  <c r="E1969" i="1" s="1"/>
  <c r="N1985" i="1"/>
  <c r="L1985" i="1"/>
  <c r="O1985" i="1"/>
  <c r="D1985" i="1"/>
  <c r="E1985" i="1" s="1"/>
  <c r="N2001" i="1"/>
  <c r="L2001" i="1"/>
  <c r="O2001" i="1"/>
  <c r="D2001" i="1"/>
  <c r="E2001" i="1" s="1"/>
  <c r="N2017" i="1"/>
  <c r="L2017" i="1"/>
  <c r="AF2017" i="1" s="1"/>
  <c r="O2017" i="1"/>
  <c r="D2017" i="1"/>
  <c r="E2017" i="1" s="1"/>
  <c r="N2033" i="1"/>
  <c r="L2033" i="1"/>
  <c r="O2033" i="1"/>
  <c r="D2033" i="1"/>
  <c r="E2033" i="1" s="1"/>
  <c r="N2049" i="1"/>
  <c r="L2049" i="1"/>
  <c r="R2049" i="1" s="1"/>
  <c r="O2049" i="1"/>
  <c r="AD2049" i="1" s="1"/>
  <c r="D2049" i="1"/>
  <c r="E2049" i="1" s="1"/>
  <c r="N2065" i="1"/>
  <c r="L2065" i="1"/>
  <c r="O2065" i="1"/>
  <c r="D2065" i="1"/>
  <c r="E2065" i="1" s="1"/>
  <c r="N2081" i="1"/>
  <c r="L2081" i="1"/>
  <c r="O2081" i="1"/>
  <c r="AC2081" i="1" s="1"/>
  <c r="D2081" i="1"/>
  <c r="E2081" i="1" s="1"/>
  <c r="N2105" i="1"/>
  <c r="L2105" i="1"/>
  <c r="Q2105" i="1" s="1"/>
  <c r="O2105" i="1"/>
  <c r="D2105" i="1"/>
  <c r="E2105" i="1" s="1"/>
  <c r="AG2122" i="1"/>
  <c r="AG2139" i="1"/>
  <c r="AC2139" i="1"/>
  <c r="Q2139" i="1"/>
  <c r="AD2139" i="1"/>
  <c r="R2139" i="1"/>
  <c r="T2152" i="1"/>
  <c r="U2152" i="1"/>
  <c r="Z2161" i="1"/>
  <c r="T2161" i="1"/>
  <c r="AA2161" i="1"/>
  <c r="U2161" i="1"/>
  <c r="Z2176" i="1"/>
  <c r="T2176" i="1"/>
  <c r="AA2176" i="1"/>
  <c r="U2176" i="1"/>
  <c r="AF2184" i="1"/>
  <c r="Q2184" i="1"/>
  <c r="W2184" i="1"/>
  <c r="X2184" i="1"/>
  <c r="R2184" i="1"/>
  <c r="AA2193" i="1"/>
  <c r="AF2206" i="1"/>
  <c r="T2206" i="1"/>
  <c r="U2206" i="1"/>
  <c r="Q2216" i="1"/>
  <c r="Z2225" i="1"/>
  <c r="T2225" i="1"/>
  <c r="AA2225" i="1"/>
  <c r="U2225" i="1"/>
  <c r="N2239" i="1"/>
  <c r="O2239" i="1"/>
  <c r="L2239" i="1"/>
  <c r="D2239" i="1"/>
  <c r="E2239" i="1" s="1"/>
  <c r="N2305" i="1"/>
  <c r="O2305" i="1"/>
  <c r="L2305" i="1"/>
  <c r="D2305" i="1"/>
  <c r="E2305" i="1" s="1"/>
  <c r="N2377" i="1"/>
  <c r="O2377" i="1"/>
  <c r="L2377" i="1"/>
  <c r="D2377" i="1"/>
  <c r="E2377" i="1" s="1"/>
  <c r="AG2312" i="1"/>
  <c r="AC2312" i="1"/>
  <c r="AD2312" i="1"/>
  <c r="R2312" i="1"/>
  <c r="AF2363" i="1"/>
  <c r="Q2363" i="1"/>
  <c r="R2363" i="1"/>
  <c r="Z2427" i="1"/>
  <c r="AA2427" i="1"/>
  <c r="T2427" i="1"/>
  <c r="U2427" i="1"/>
  <c r="Z2457" i="1"/>
  <c r="T2457" i="1"/>
  <c r="AA2457" i="1"/>
  <c r="U2457" i="1"/>
  <c r="Z2559" i="1"/>
  <c r="AA2559" i="1"/>
  <c r="AC2578" i="1"/>
  <c r="W2578" i="1"/>
  <c r="X2578" i="1"/>
  <c r="AD2578" i="1"/>
  <c r="Z2594" i="1"/>
  <c r="AC2594" i="1"/>
  <c r="W2594" i="1"/>
  <c r="X2594" i="1"/>
  <c r="AA2594" i="1"/>
  <c r="AD2594" i="1"/>
  <c r="W2614" i="1"/>
  <c r="AC2614" i="1"/>
  <c r="AD2614" i="1"/>
  <c r="X2614" i="1"/>
  <c r="W2630" i="1"/>
  <c r="AC2630" i="1"/>
  <c r="AD2630" i="1"/>
  <c r="X2630" i="1"/>
  <c r="Z2655" i="1"/>
  <c r="AA2655" i="1"/>
  <c r="Z2687" i="1"/>
  <c r="T2687" i="1"/>
  <c r="AA2687" i="1"/>
  <c r="U2687" i="1"/>
  <c r="Z2721" i="1"/>
  <c r="T2721" i="1"/>
  <c r="AA2721" i="1"/>
  <c r="U2721" i="1"/>
  <c r="W2261" i="1"/>
  <c r="AC2261" i="1"/>
  <c r="AD2261" i="1"/>
  <c r="X2261" i="1"/>
  <c r="AF2315" i="1"/>
  <c r="Q2315" i="1"/>
  <c r="R2315" i="1"/>
  <c r="AF2342" i="1"/>
  <c r="Q2342" i="1"/>
  <c r="R2342" i="1"/>
  <c r="W2368" i="1"/>
  <c r="X2368" i="1"/>
  <c r="Z2435" i="1"/>
  <c r="T2435" i="1"/>
  <c r="AA2435" i="1"/>
  <c r="U2435" i="1"/>
  <c r="AF2475" i="1"/>
  <c r="Q2475" i="1"/>
  <c r="T2475" i="1"/>
  <c r="R2475" i="1"/>
  <c r="U2475" i="1"/>
  <c r="AF2507" i="1"/>
  <c r="Q2507" i="1"/>
  <c r="T2507" i="1"/>
  <c r="R2507" i="1"/>
  <c r="U2507" i="1"/>
  <c r="Q2539" i="1"/>
  <c r="R2539" i="1"/>
  <c r="AF2594" i="1"/>
  <c r="T2594" i="1"/>
  <c r="Q2594" i="1"/>
  <c r="R2594" i="1"/>
  <c r="U2594" i="1"/>
  <c r="W2163" i="1"/>
  <c r="X2163" i="1"/>
  <c r="W2255" i="1"/>
  <c r="AD2255" i="1"/>
  <c r="AC2255" i="1"/>
  <c r="X2255" i="1"/>
  <c r="AF2280" i="1"/>
  <c r="Q2280" i="1"/>
  <c r="R2280" i="1"/>
  <c r="L2306" i="1"/>
  <c r="R2306" i="1" s="1"/>
  <c r="N2306" i="1"/>
  <c r="O2306" i="1"/>
  <c r="D2306" i="1"/>
  <c r="E2306" i="1" s="1"/>
  <c r="AC2323" i="1"/>
  <c r="W2323" i="1"/>
  <c r="AD2323" i="1"/>
  <c r="X2323" i="1"/>
  <c r="W2350" i="1"/>
  <c r="AC2350" i="1"/>
  <c r="AD2350" i="1"/>
  <c r="X2350" i="1"/>
  <c r="Z2376" i="1"/>
  <c r="T2376" i="1"/>
  <c r="AA2376" i="1"/>
  <c r="U2376" i="1"/>
  <c r="Z2414" i="1"/>
  <c r="T2414" i="1"/>
  <c r="U2414" i="1"/>
  <c r="AA2414" i="1"/>
  <c r="AF2443" i="1"/>
  <c r="Q2443" i="1"/>
  <c r="R2443" i="1"/>
  <c r="AF2473" i="1"/>
  <c r="Q2473" i="1"/>
  <c r="R2473" i="1"/>
  <c r="Z2489" i="1"/>
  <c r="T2489" i="1"/>
  <c r="AA2489" i="1"/>
  <c r="U2489" i="1"/>
  <c r="AC2529" i="1"/>
  <c r="W2567" i="1"/>
  <c r="AD2567" i="1"/>
  <c r="AC2567" i="1"/>
  <c r="X2567" i="1"/>
  <c r="W2583" i="1"/>
  <c r="AC2583" i="1"/>
  <c r="AD2583" i="1"/>
  <c r="X2583" i="1"/>
  <c r="W2599" i="1"/>
  <c r="AD2599" i="1"/>
  <c r="AC2599" i="1"/>
  <c r="W2631" i="1"/>
  <c r="AD2631" i="1"/>
  <c r="AC2631" i="1"/>
  <c r="X2631" i="1"/>
  <c r="AF2721" i="1"/>
  <c r="Q2721" i="1"/>
  <c r="R2721" i="1"/>
  <c r="Z2240" i="1"/>
  <c r="T2240" i="1"/>
  <c r="AA2240" i="1"/>
  <c r="U2240" i="1"/>
  <c r="AC2251" i="1"/>
  <c r="W2251" i="1"/>
  <c r="X2251" i="1"/>
  <c r="AD2251" i="1"/>
  <c r="L2293" i="1"/>
  <c r="AF2293" i="1" s="1"/>
  <c r="N2293" i="1"/>
  <c r="O2293" i="1"/>
  <c r="AD2293" i="1" s="1"/>
  <c r="D2293" i="1"/>
  <c r="E2293" i="1" s="1"/>
  <c r="Z2343" i="1"/>
  <c r="T2343" i="1"/>
  <c r="AA2343" i="1"/>
  <c r="U2343" i="1"/>
  <c r="W2358" i="1"/>
  <c r="AC2358" i="1"/>
  <c r="AD2358" i="1"/>
  <c r="X2358" i="1"/>
  <c r="W2422" i="1"/>
  <c r="AC2422" i="1"/>
  <c r="AD2422" i="1"/>
  <c r="X2422" i="1"/>
  <c r="W2447" i="1"/>
  <c r="AD2447" i="1"/>
  <c r="AC2447" i="1"/>
  <c r="X2447" i="1"/>
  <c r="L2466" i="1"/>
  <c r="N2466" i="1"/>
  <c r="O2466" i="1"/>
  <c r="D2466" i="1"/>
  <c r="E2466" i="1" s="1"/>
  <c r="Z2490" i="1"/>
  <c r="T2490" i="1"/>
  <c r="AA2490" i="1"/>
  <c r="U2490" i="1"/>
  <c r="Z2506" i="1"/>
  <c r="T2506" i="1"/>
  <c r="AA2506" i="1"/>
  <c r="U2506" i="1"/>
  <c r="Z2522" i="1"/>
  <c r="AA2522" i="1"/>
  <c r="AG2552" i="1"/>
  <c r="Q2552" i="1"/>
  <c r="AC2552" i="1"/>
  <c r="AD2552" i="1"/>
  <c r="R2552" i="1"/>
  <c r="R2564" i="1"/>
  <c r="AD2572" i="1"/>
  <c r="T2581" i="1"/>
  <c r="Z2589" i="1"/>
  <c r="T2589" i="1"/>
  <c r="AA2589" i="1"/>
  <c r="U2589" i="1"/>
  <c r="Z2597" i="1"/>
  <c r="T2597" i="1"/>
  <c r="AA2597" i="1"/>
  <c r="U2597" i="1"/>
  <c r="Z2605" i="1"/>
  <c r="T2605" i="1"/>
  <c r="AA2605" i="1"/>
  <c r="U2605" i="1"/>
  <c r="Q2616" i="1"/>
  <c r="AC2616" i="1"/>
  <c r="AD2616" i="1"/>
  <c r="R2616" i="1"/>
  <c r="Q2624" i="1"/>
  <c r="AC2624" i="1"/>
  <c r="AD2624" i="1"/>
  <c r="R2624" i="1"/>
  <c r="AG2632" i="1"/>
  <c r="Q2632" i="1"/>
  <c r="AC2632" i="1"/>
  <c r="AD2632" i="1"/>
  <c r="R2632" i="1"/>
  <c r="AG2640" i="1"/>
  <c r="Q2640" i="1"/>
  <c r="AC2640" i="1"/>
  <c r="AD2640" i="1"/>
  <c r="R2640" i="1"/>
  <c r="N2652" i="1"/>
  <c r="O2652" i="1"/>
  <c r="AC2652" i="1" s="1"/>
  <c r="L2652" i="1"/>
  <c r="Q2652" i="1" s="1"/>
  <c r="D2652" i="1"/>
  <c r="E2652" i="1" s="1"/>
  <c r="N2660" i="1"/>
  <c r="O2660" i="1"/>
  <c r="L2660" i="1"/>
  <c r="D2660" i="1"/>
  <c r="E2660" i="1" s="1"/>
  <c r="AF2665" i="1"/>
  <c r="Q2665" i="1"/>
  <c r="R2665" i="1"/>
  <c r="W2671" i="1"/>
  <c r="AD2671" i="1"/>
  <c r="AC2671" i="1"/>
  <c r="X2671" i="1"/>
  <c r="AF2685" i="1"/>
  <c r="Q2685" i="1"/>
  <c r="R2685" i="1"/>
  <c r="W2693" i="1"/>
  <c r="AC2693" i="1"/>
  <c r="AD2693" i="1"/>
  <c r="X2693" i="1"/>
  <c r="W2701" i="1"/>
  <c r="AC2701" i="1"/>
  <c r="AD2701" i="1"/>
  <c r="X2701" i="1"/>
  <c r="AC2709" i="1"/>
  <c r="AD2709" i="1"/>
  <c r="W2211" i="1"/>
  <c r="X2211" i="1"/>
  <c r="W2264" i="1"/>
  <c r="AC2264" i="1"/>
  <c r="X2264" i="1"/>
  <c r="AD2264" i="1"/>
  <c r="R2275" i="1"/>
  <c r="Z2297" i="1"/>
  <c r="T2297" i="1"/>
  <c r="AA2297" i="1"/>
  <c r="U2297" i="1"/>
  <c r="L2322" i="1"/>
  <c r="N2322" i="1"/>
  <c r="O2322" i="1"/>
  <c r="D2322" i="1"/>
  <c r="E2322" i="1" s="1"/>
  <c r="AC2331" i="1"/>
  <c r="W2331" i="1"/>
  <c r="AD2331" i="1"/>
  <c r="X2331" i="1"/>
  <c r="L2365" i="1"/>
  <c r="N2365" i="1"/>
  <c r="O2365" i="1"/>
  <c r="D2365" i="1"/>
  <c r="E2365" i="1" s="1"/>
  <c r="W2399" i="1"/>
  <c r="AC2399" i="1"/>
  <c r="AD2399" i="1"/>
  <c r="X2399" i="1"/>
  <c r="T2430" i="1"/>
  <c r="Z2430" i="1"/>
  <c r="U2430" i="1"/>
  <c r="AA2430" i="1"/>
  <c r="Q2459" i="1"/>
  <c r="R2459" i="1"/>
  <c r="AC2471" i="1"/>
  <c r="AD2471" i="1"/>
  <c r="AC2503" i="1"/>
  <c r="AD2503" i="1"/>
  <c r="W2519" i="1"/>
  <c r="AD2519" i="1"/>
  <c r="X2519" i="1"/>
  <c r="AC2519" i="1"/>
  <c r="W2535" i="1"/>
  <c r="AA2535" i="1"/>
  <c r="AC2535" i="1"/>
  <c r="AD2535" i="1"/>
  <c r="X2535" i="1"/>
  <c r="O2553" i="1"/>
  <c r="L2553" i="1"/>
  <c r="R2553" i="1" s="1"/>
  <c r="N2553" i="1"/>
  <c r="D2553" i="1"/>
  <c r="E2553" i="1" s="1"/>
  <c r="AF2571" i="1"/>
  <c r="Q2571" i="1"/>
  <c r="R2571" i="1"/>
  <c r="AF2619" i="1"/>
  <c r="Q2619" i="1"/>
  <c r="R2619" i="1"/>
  <c r="U2619" i="1"/>
  <c r="O2641" i="1"/>
  <c r="AC2641" i="1" s="1"/>
  <c r="L2641" i="1"/>
  <c r="R2641" i="1" s="1"/>
  <c r="N2641" i="1"/>
  <c r="D2641" i="1"/>
  <c r="E2641" i="1" s="1"/>
  <c r="T2667" i="1"/>
  <c r="R2667" i="1"/>
  <c r="O2697" i="1"/>
  <c r="AD2697" i="1" s="1"/>
  <c r="L2697" i="1"/>
  <c r="Q2697" i="1" s="1"/>
  <c r="N2697" i="1"/>
  <c r="D2697" i="1"/>
  <c r="E2697" i="1" s="1"/>
  <c r="AG2740" i="1"/>
  <c r="AC2740" i="1"/>
  <c r="Q2740" i="1"/>
  <c r="AD2740" i="1"/>
  <c r="O2805" i="1"/>
  <c r="L2805" i="1"/>
  <c r="N2805" i="1"/>
  <c r="D2805" i="1"/>
  <c r="E2805" i="1" s="1"/>
  <c r="AD2373" i="1"/>
  <c r="Q2373" i="1"/>
  <c r="R2373" i="1"/>
  <c r="L2458" i="1"/>
  <c r="Q2458" i="1" s="1"/>
  <c r="N2458" i="1"/>
  <c r="O2458" i="1"/>
  <c r="D2458" i="1"/>
  <c r="E2458" i="1" s="1"/>
  <c r="T2566" i="1"/>
  <c r="Z2566" i="1"/>
  <c r="U2566" i="1"/>
  <c r="AA2566" i="1"/>
  <c r="T2630" i="1"/>
  <c r="Z2630" i="1"/>
  <c r="U2630" i="1"/>
  <c r="AA2630" i="1"/>
  <c r="Z2195" i="1"/>
  <c r="T2195" i="1"/>
  <c r="AA2195" i="1"/>
  <c r="U2195" i="1"/>
  <c r="W2253" i="1"/>
  <c r="AC2253" i="1"/>
  <c r="AD2253" i="1"/>
  <c r="X2253" i="1"/>
  <c r="AF2318" i="1"/>
  <c r="Q2318" i="1"/>
  <c r="R2318" i="1"/>
  <c r="W2344" i="1"/>
  <c r="X2344" i="1"/>
  <c r="AF2446" i="1"/>
  <c r="Q2446" i="1"/>
  <c r="R2446" i="1"/>
  <c r="T2472" i="1"/>
  <c r="U2472" i="1"/>
  <c r="Z2504" i="1"/>
  <c r="AA2504" i="1"/>
  <c r="AA2536" i="1"/>
  <c r="AF2718" i="1"/>
  <c r="T2718" i="1"/>
  <c r="W2718" i="1"/>
  <c r="X2718" i="1"/>
  <c r="U2718" i="1"/>
  <c r="AC2803" i="1"/>
  <c r="AD2803" i="1"/>
  <c r="W2272" i="1"/>
  <c r="AC2272" i="1"/>
  <c r="X2272" i="1"/>
  <c r="AD2272" i="1"/>
  <c r="AF2283" i="1"/>
  <c r="Q2283" i="1"/>
  <c r="R2283" i="1"/>
  <c r="AF2299" i="1"/>
  <c r="AH2299" i="1" s="1"/>
  <c r="Q2299" i="1"/>
  <c r="R2299" i="1"/>
  <c r="AC2352" i="1"/>
  <c r="AD2352" i="1"/>
  <c r="AF2419" i="1"/>
  <c r="AH2419" i="1" s="1"/>
  <c r="Q2419" i="1"/>
  <c r="R2419" i="1"/>
  <c r="L2453" i="1"/>
  <c r="AF2453" i="1" s="1"/>
  <c r="N2453" i="1"/>
  <c r="O2453" i="1"/>
  <c r="D2453" i="1"/>
  <c r="E2453" i="1" s="1"/>
  <c r="N2470" i="1"/>
  <c r="L2470" i="1"/>
  <c r="O2470" i="1"/>
  <c r="D2470" i="1"/>
  <c r="E2470" i="1" s="1"/>
  <c r="N2486" i="1"/>
  <c r="L2486" i="1"/>
  <c r="O2486" i="1"/>
  <c r="D2486" i="1"/>
  <c r="E2486" i="1" s="1"/>
  <c r="N2502" i="1"/>
  <c r="L2502" i="1"/>
  <c r="O2502" i="1"/>
  <c r="D2502" i="1"/>
  <c r="E2502" i="1" s="1"/>
  <c r="N2518" i="1"/>
  <c r="L2518" i="1"/>
  <c r="O2518" i="1"/>
  <c r="D2518" i="1"/>
  <c r="E2518" i="1" s="1"/>
  <c r="N2534" i="1"/>
  <c r="L2534" i="1"/>
  <c r="O2534" i="1"/>
  <c r="D2534" i="1"/>
  <c r="E2534" i="1" s="1"/>
  <c r="AG2718" i="1"/>
  <c r="AC2718" i="1"/>
  <c r="Q2718" i="1"/>
  <c r="AD2718" i="1"/>
  <c r="R2718" i="1"/>
  <c r="AF2738" i="1"/>
  <c r="AC2753" i="1"/>
  <c r="W2753" i="1"/>
  <c r="X2753" i="1"/>
  <c r="AA2753" i="1"/>
  <c r="AD2753" i="1"/>
  <c r="AG2769" i="1"/>
  <c r="AD2769" i="1"/>
  <c r="AG2647" i="1"/>
  <c r="AF2778" i="1"/>
  <c r="R2778" i="1"/>
  <c r="Z2797" i="1"/>
  <c r="T2797" i="1"/>
  <c r="AA2797" i="1"/>
  <c r="U2797" i="1"/>
  <c r="AC2842" i="1"/>
  <c r="W2842" i="1"/>
  <c r="X2842" i="1"/>
  <c r="AD2842" i="1"/>
  <c r="Z2632" i="1"/>
  <c r="T2632" i="1"/>
  <c r="AA2632" i="1"/>
  <c r="U2632" i="1"/>
  <c r="O2723" i="1"/>
  <c r="L2723" i="1"/>
  <c r="N2723" i="1"/>
  <c r="D2723" i="1"/>
  <c r="E2723" i="1" s="1"/>
  <c r="Z2792" i="1"/>
  <c r="T2792" i="1"/>
  <c r="AA2792" i="1"/>
  <c r="U2792" i="1"/>
  <c r="AC2830" i="1"/>
  <c r="R2830" i="1"/>
  <c r="Z2739" i="1"/>
  <c r="AA2739" i="1"/>
  <c r="U2739" i="1"/>
  <c r="T2739" i="1"/>
  <c r="AF2839" i="1"/>
  <c r="Q2839" i="1"/>
  <c r="W2560" i="1"/>
  <c r="X2560" i="1"/>
  <c r="N2736" i="1"/>
  <c r="O2736" i="1"/>
  <c r="L2736" i="1"/>
  <c r="D2736" i="1"/>
  <c r="E2736" i="1" s="1"/>
  <c r="AG2791" i="1"/>
  <c r="N2849" i="1"/>
  <c r="O2849" i="1"/>
  <c r="L2849" i="1"/>
  <c r="AF2849" i="1" s="1"/>
  <c r="D2849" i="1"/>
  <c r="E2849" i="1" s="1"/>
  <c r="AF2666" i="1"/>
  <c r="Q2666" i="1"/>
  <c r="R2666" i="1"/>
  <c r="AF2698" i="1"/>
  <c r="Q2698" i="1"/>
  <c r="R2698" i="1"/>
  <c r="Z2800" i="1"/>
  <c r="T2800" i="1"/>
  <c r="AA2800" i="1"/>
  <c r="U2800" i="1"/>
  <c r="W2608" i="1"/>
  <c r="X2608" i="1"/>
  <c r="Z2788" i="1"/>
  <c r="T2788" i="1"/>
  <c r="U2788" i="1"/>
  <c r="AA2788" i="1"/>
  <c r="AF2818" i="1"/>
  <c r="Q2818" i="1"/>
  <c r="R2818" i="1"/>
  <c r="AG2753" i="1"/>
  <c r="AC2784" i="1"/>
  <c r="AD2784" i="1"/>
  <c r="Z2748" i="1"/>
  <c r="T2748" i="1"/>
  <c r="AA2748" i="1"/>
  <c r="U2748" i="1"/>
  <c r="AC2834" i="1"/>
  <c r="W2834" i="1"/>
  <c r="X2834" i="1"/>
  <c r="AD2834" i="1"/>
  <c r="AF2848" i="1"/>
  <c r="Q2848" i="1"/>
  <c r="R2848" i="1"/>
  <c r="T2760" i="1"/>
  <c r="AA2760" i="1"/>
  <c r="U2760" i="1"/>
  <c r="Z2552" i="1"/>
  <c r="T2552" i="1"/>
  <c r="AA2552" i="1"/>
  <c r="U2552" i="1"/>
  <c r="Z2658" i="1"/>
  <c r="T2658" i="1"/>
  <c r="AA2658" i="1"/>
  <c r="U2658" i="1"/>
  <c r="Z2690" i="1"/>
  <c r="T2690" i="1"/>
  <c r="AA2690" i="1"/>
  <c r="U2690" i="1"/>
  <c r="AF2804" i="1"/>
  <c r="Q2804" i="1"/>
  <c r="R2804" i="1"/>
  <c r="N52" i="2"/>
  <c r="O52" i="2"/>
  <c r="D52" i="2"/>
  <c r="E52" i="2" s="1"/>
  <c r="D51" i="2"/>
  <c r="N51" i="2"/>
  <c r="O51" i="2"/>
  <c r="AG40" i="2"/>
  <c r="AD40" i="2"/>
  <c r="AC40" i="2"/>
  <c r="R40" i="2"/>
  <c r="Q40" i="2"/>
  <c r="E63" i="2"/>
  <c r="L63" i="2"/>
  <c r="X63" i="2" s="1"/>
  <c r="AA47" i="2"/>
  <c r="Z47" i="2"/>
  <c r="AC65" i="2"/>
  <c r="AA65" i="2"/>
  <c r="Z65" i="2"/>
  <c r="AD65" i="2"/>
  <c r="O82" i="2"/>
  <c r="N82" i="2"/>
  <c r="D82" i="2"/>
  <c r="E82" i="2" s="1"/>
  <c r="AG65" i="2"/>
  <c r="AA77" i="2"/>
  <c r="Z77" i="2"/>
  <c r="AG114" i="2"/>
  <c r="AA114" i="2"/>
  <c r="Z114" i="2"/>
  <c r="T114" i="2"/>
  <c r="U114" i="2"/>
  <c r="Z45" i="2"/>
  <c r="AA45" i="2"/>
  <c r="AA118" i="2"/>
  <c r="Z118" i="2"/>
  <c r="O89" i="2"/>
  <c r="N89" i="2"/>
  <c r="AG89" i="2" s="1"/>
  <c r="D89" i="2"/>
  <c r="E89" i="2" s="1"/>
  <c r="AD114" i="2"/>
  <c r="AC114" i="2"/>
  <c r="X114" i="2"/>
  <c r="W114" i="2"/>
  <c r="N140" i="2"/>
  <c r="O140" i="2"/>
  <c r="D140" i="2"/>
  <c r="E140" i="2" s="1"/>
  <c r="AG57" i="2"/>
  <c r="AD92" i="2"/>
  <c r="AC92" i="2"/>
  <c r="X92" i="2"/>
  <c r="AD139" i="2"/>
  <c r="AC139" i="2"/>
  <c r="L94" i="2"/>
  <c r="Z162" i="2"/>
  <c r="AA162" i="2"/>
  <c r="AC108" i="2"/>
  <c r="N124" i="2"/>
  <c r="O124" i="2"/>
  <c r="D124" i="2"/>
  <c r="E124" i="2" s="1"/>
  <c r="N158" i="2"/>
  <c r="O158" i="2"/>
  <c r="D158" i="2"/>
  <c r="N171" i="2"/>
  <c r="O171" i="2"/>
  <c r="AC171" i="2" s="1"/>
  <c r="D171" i="2"/>
  <c r="D97" i="2"/>
  <c r="E97" i="2" s="1"/>
  <c r="N97" i="2"/>
  <c r="O97" i="2"/>
  <c r="N211" i="2"/>
  <c r="D211" i="2"/>
  <c r="O211" i="2"/>
  <c r="N199" i="2"/>
  <c r="O199" i="2"/>
  <c r="D199" i="2"/>
  <c r="E199" i="2" s="1"/>
  <c r="L154" i="2"/>
  <c r="AG207" i="2"/>
  <c r="AD207" i="2"/>
  <c r="AC207" i="2"/>
  <c r="D210" i="2"/>
  <c r="E210" i="2" s="1"/>
  <c r="O210" i="2"/>
  <c r="N210" i="2"/>
  <c r="AG234" i="2"/>
  <c r="AD234" i="2"/>
  <c r="AC234" i="2"/>
  <c r="AC222" i="2"/>
  <c r="AD183" i="2"/>
  <c r="AC183" i="2"/>
  <c r="W183" i="2"/>
  <c r="X183" i="2"/>
  <c r="AA197" i="2"/>
  <c r="Z197" i="2"/>
  <c r="AA207" i="2"/>
  <c r="Z207" i="2"/>
  <c r="E191" i="2"/>
  <c r="L191" i="2" s="1"/>
  <c r="AD218" i="2"/>
  <c r="L169" i="2"/>
  <c r="W169" i="2" s="1"/>
  <c r="L226" i="2"/>
  <c r="AC177" i="2"/>
  <c r="AD177" i="2"/>
  <c r="E251" i="2"/>
  <c r="L251" i="2" s="1"/>
  <c r="AC268" i="2"/>
  <c r="AD268" i="2"/>
  <c r="AA268" i="2"/>
  <c r="Z268" i="2"/>
  <c r="Z185" i="2"/>
  <c r="AA185" i="2"/>
  <c r="D270" i="2"/>
  <c r="E270" i="2"/>
  <c r="N270" i="2"/>
  <c r="O270" i="2"/>
  <c r="AD270" i="2" s="1"/>
  <c r="AD226" i="2"/>
  <c r="AC226" i="2"/>
  <c r="N258" i="2"/>
  <c r="O258" i="2"/>
  <c r="D258" i="2"/>
  <c r="AD213" i="2"/>
  <c r="AC213" i="2"/>
  <c r="L237" i="2"/>
  <c r="AF237" i="2" s="1"/>
  <c r="AG278" i="2"/>
  <c r="AD278" i="2"/>
  <c r="AC278" i="2"/>
  <c r="D305" i="2"/>
  <c r="N305" i="2"/>
  <c r="O305" i="2"/>
  <c r="O339" i="2"/>
  <c r="N339" i="2"/>
  <c r="D339" i="2"/>
  <c r="E339" i="2" s="1"/>
  <c r="AC276" i="2"/>
  <c r="AD276" i="2"/>
  <c r="AG295" i="2"/>
  <c r="AD295" i="2"/>
  <c r="AA295" i="2"/>
  <c r="Z295" i="2"/>
  <c r="AC295" i="2"/>
  <c r="L284" i="2"/>
  <c r="X284" i="2" s="1"/>
  <c r="AA303" i="2"/>
  <c r="Z303" i="2"/>
  <c r="O347" i="2"/>
  <c r="N347" i="2"/>
  <c r="D347" i="2"/>
  <c r="AA292" i="2"/>
  <c r="Z292" i="2"/>
  <c r="N318" i="2"/>
  <c r="O318" i="2"/>
  <c r="D318" i="2"/>
  <c r="E318" i="2" s="1"/>
  <c r="AA242" i="2"/>
  <c r="Z242" i="2"/>
  <c r="AD319" i="2"/>
  <c r="AC319" i="2"/>
  <c r="N249" i="2"/>
  <c r="D249" i="2"/>
  <c r="O249" i="2"/>
  <c r="D269" i="2"/>
  <c r="O269" i="2"/>
  <c r="AD269" i="2" s="1"/>
  <c r="N269" i="2"/>
  <c r="L290" i="2"/>
  <c r="E296" i="2"/>
  <c r="L296" i="2" s="1"/>
  <c r="T296" i="2" s="1"/>
  <c r="AG345" i="2"/>
  <c r="AD345" i="2"/>
  <c r="AC345" i="2"/>
  <c r="D261" i="2"/>
  <c r="E261" i="2" s="1"/>
  <c r="O261" i="2"/>
  <c r="AD261" i="2" s="1"/>
  <c r="N261" i="2"/>
  <c r="AC340" i="2"/>
  <c r="AD340" i="2"/>
  <c r="AG385" i="2"/>
  <c r="AD385" i="2"/>
  <c r="AC385" i="2"/>
  <c r="L299" i="2"/>
  <c r="T299" i="2" s="1"/>
  <c r="L386" i="2"/>
  <c r="L413" i="2"/>
  <c r="U413" i="2" s="1"/>
  <c r="AG406" i="2"/>
  <c r="AD406" i="2"/>
  <c r="AC406" i="2"/>
  <c r="E441" i="2"/>
  <c r="L441" i="2" s="1"/>
  <c r="D397" i="2"/>
  <c r="E397" i="2" s="1"/>
  <c r="N397" i="2"/>
  <c r="O397" i="2"/>
  <c r="E412" i="2"/>
  <c r="L412" i="2" s="1"/>
  <c r="O445" i="2"/>
  <c r="N445" i="2"/>
  <c r="D445" i="2"/>
  <c r="E445" i="2" s="1"/>
  <c r="D372" i="2"/>
  <c r="N372" i="2"/>
  <c r="O372" i="2"/>
  <c r="AC372" i="2" s="1"/>
  <c r="AG438" i="2"/>
  <c r="AD438" i="2"/>
  <c r="AC438" i="2"/>
  <c r="N410" i="2"/>
  <c r="D410" i="2"/>
  <c r="E410" i="2" s="1"/>
  <c r="O410" i="2"/>
  <c r="AD323" i="2"/>
  <c r="AC323" i="2"/>
  <c r="AA369" i="2"/>
  <c r="Z369" i="2"/>
  <c r="E381" i="2"/>
  <c r="L381" i="2" s="1"/>
  <c r="O451" i="2"/>
  <c r="D451" i="2"/>
  <c r="N451" i="2"/>
  <c r="AC409" i="2"/>
  <c r="AD409" i="2"/>
  <c r="X409" i="2"/>
  <c r="W409" i="2"/>
  <c r="N430" i="2"/>
  <c r="O430" i="2"/>
  <c r="AC430" i="2" s="1"/>
  <c r="D430" i="2"/>
  <c r="AD349" i="2"/>
  <c r="AC349" i="2"/>
  <c r="AA349" i="2"/>
  <c r="Z349" i="2"/>
  <c r="AG391" i="2"/>
  <c r="AD391" i="2"/>
  <c r="AC391" i="2"/>
  <c r="R391" i="2"/>
  <c r="Q391" i="2"/>
  <c r="D439" i="2"/>
  <c r="N439" i="2"/>
  <c r="O439" i="2"/>
  <c r="AD454" i="2"/>
  <c r="AC454" i="2"/>
  <c r="W454" i="2"/>
  <c r="X454" i="2"/>
  <c r="N487" i="2"/>
  <c r="O487" i="2"/>
  <c r="D487" i="2"/>
  <c r="E487" i="2" s="1"/>
  <c r="AA508" i="2"/>
  <c r="Z508" i="2"/>
  <c r="AA396" i="2"/>
  <c r="U396" i="2"/>
  <c r="Z396" i="2"/>
  <c r="AA472" i="2"/>
  <c r="Z472" i="2"/>
  <c r="U472" i="2"/>
  <c r="T472" i="2"/>
  <c r="AA491" i="2"/>
  <c r="Z491" i="2"/>
  <c r="N537" i="2"/>
  <c r="O537" i="2"/>
  <c r="D537" i="2"/>
  <c r="N569" i="2"/>
  <c r="AG569" i="2" s="1"/>
  <c r="O569" i="2"/>
  <c r="D569" i="2"/>
  <c r="L489" i="2"/>
  <c r="AD506" i="2"/>
  <c r="AC506" i="2"/>
  <c r="AD540" i="2"/>
  <c r="AC540" i="2"/>
  <c r="AD572" i="2"/>
  <c r="AC572" i="2"/>
  <c r="AA429" i="2"/>
  <c r="Z429" i="2"/>
  <c r="AA511" i="2"/>
  <c r="Z511" i="2"/>
  <c r="L557" i="2"/>
  <c r="T557" i="2" s="1"/>
  <c r="AA400" i="2"/>
  <c r="Z400" i="2"/>
  <c r="N502" i="2"/>
  <c r="O502" i="2"/>
  <c r="AC502" i="2" s="1"/>
  <c r="D502" i="2"/>
  <c r="E502" i="2" s="1"/>
  <c r="AG520" i="2"/>
  <c r="AD520" i="2"/>
  <c r="AC520" i="2"/>
  <c r="O558" i="2"/>
  <c r="D558" i="2"/>
  <c r="E558" i="2" s="1"/>
  <c r="N558" i="2"/>
  <c r="O582" i="2"/>
  <c r="D582" i="2"/>
  <c r="E582" i="2" s="1"/>
  <c r="N582" i="2"/>
  <c r="AG465" i="2"/>
  <c r="L456" i="2"/>
  <c r="Z484" i="2"/>
  <c r="AA484" i="2"/>
  <c r="N495" i="2"/>
  <c r="O495" i="2"/>
  <c r="D495" i="2"/>
  <c r="E495" i="2" s="1"/>
  <c r="N524" i="2"/>
  <c r="O524" i="2"/>
  <c r="D524" i="2"/>
  <c r="AA482" i="2"/>
  <c r="Z482" i="2"/>
  <c r="AA570" i="2"/>
  <c r="Z570" i="2"/>
  <c r="AA520" i="2"/>
  <c r="Z520" i="2"/>
  <c r="D551" i="2"/>
  <c r="E551" i="2" s="1"/>
  <c r="N551" i="2"/>
  <c r="O551" i="2"/>
  <c r="AD551" i="2" s="1"/>
  <c r="Z597" i="2"/>
  <c r="AD562" i="2"/>
  <c r="AC562" i="2"/>
  <c r="Z574" i="2"/>
  <c r="AA574" i="2"/>
  <c r="AD612" i="2"/>
  <c r="AC612" i="2"/>
  <c r="AA612" i="2"/>
  <c r="Z612" i="2"/>
  <c r="AA480" i="2"/>
  <c r="Z480" i="2"/>
  <c r="AG498" i="2"/>
  <c r="AA498" i="2"/>
  <c r="Z498" i="2"/>
  <c r="L518" i="2"/>
  <c r="X518" i="2" s="1"/>
  <c r="AD554" i="2"/>
  <c r="AC554" i="2"/>
  <c r="AA546" i="2"/>
  <c r="Z546" i="2"/>
  <c r="L574" i="2"/>
  <c r="U574" i="2" s="1"/>
  <c r="AF608" i="2"/>
  <c r="X608" i="2"/>
  <c r="W608" i="2"/>
  <c r="U608" i="2"/>
  <c r="R608" i="2"/>
  <c r="T608" i="2"/>
  <c r="Q608" i="2"/>
  <c r="AG482" i="2"/>
  <c r="AD555" i="2"/>
  <c r="AC555" i="2"/>
  <c r="W555" i="2"/>
  <c r="AG579" i="2"/>
  <c r="D543" i="2"/>
  <c r="E543" i="2" s="1"/>
  <c r="N543" i="2"/>
  <c r="O543" i="2"/>
  <c r="AD543" i="2" s="1"/>
  <c r="AD637" i="2"/>
  <c r="AC637" i="2"/>
  <c r="D677" i="2"/>
  <c r="E677" i="2" s="1"/>
  <c r="N677" i="2"/>
  <c r="O677" i="2"/>
  <c r="L594" i="2"/>
  <c r="N640" i="2"/>
  <c r="O640" i="2"/>
  <c r="D640" i="2"/>
  <c r="E640" i="2" s="1"/>
  <c r="AC664" i="2"/>
  <c r="AA664" i="2"/>
  <c r="AD664" i="2"/>
  <c r="Z664" i="2"/>
  <c r="AA689" i="2"/>
  <c r="Z689" i="2"/>
  <c r="U689" i="2"/>
  <c r="T689" i="2"/>
  <c r="AG674" i="2"/>
  <c r="AA674" i="2"/>
  <c r="Z674" i="2"/>
  <c r="T674" i="2"/>
  <c r="U674" i="2"/>
  <c r="N706" i="2"/>
  <c r="D706" i="2"/>
  <c r="O706" i="2"/>
  <c r="N609" i="2"/>
  <c r="O609" i="2"/>
  <c r="D609" i="2"/>
  <c r="AG650" i="2"/>
  <c r="AC650" i="2"/>
  <c r="AD650" i="2"/>
  <c r="O691" i="2"/>
  <c r="N691" i="2"/>
  <c r="D691" i="2"/>
  <c r="O732" i="2"/>
  <c r="D732" i="2"/>
  <c r="N732" i="2"/>
  <c r="AA611" i="2"/>
  <c r="Z611" i="2"/>
  <c r="D653" i="2"/>
  <c r="E653" i="2" s="1"/>
  <c r="N653" i="2"/>
  <c r="O653" i="2"/>
  <c r="AF689" i="2"/>
  <c r="Q689" i="2"/>
  <c r="R689" i="2"/>
  <c r="O739" i="2"/>
  <c r="D739" i="2"/>
  <c r="E739" i="2" s="1"/>
  <c r="N739" i="2"/>
  <c r="AA637" i="2"/>
  <c r="Z637" i="2"/>
  <c r="AG689" i="2"/>
  <c r="E737" i="2"/>
  <c r="L737" i="2" s="1"/>
  <c r="X737" i="2" s="1"/>
  <c r="AD644" i="2"/>
  <c r="AC644" i="2"/>
  <c r="E736" i="2"/>
  <c r="L736" i="2" s="1"/>
  <c r="W736" i="2" s="1"/>
  <c r="AA660" i="2"/>
  <c r="Z660" i="2"/>
  <c r="L684" i="2"/>
  <c r="Q684" i="2" s="1"/>
  <c r="AC696" i="2"/>
  <c r="AD696" i="2"/>
  <c r="AA746" i="2"/>
  <c r="AC712" i="2"/>
  <c r="AD712" i="2"/>
  <c r="N743" i="2"/>
  <c r="O743" i="2"/>
  <c r="D743" i="2"/>
  <c r="E743" i="2" s="1"/>
  <c r="AC761" i="2"/>
  <c r="AD761" i="2"/>
  <c r="D773" i="2"/>
  <c r="O773" i="2"/>
  <c r="N773" i="2"/>
  <c r="AC729" i="2"/>
  <c r="AD729" i="2"/>
  <c r="X729" i="2"/>
  <c r="W729" i="2"/>
  <c r="AA753" i="2"/>
  <c r="Z753" i="2"/>
  <c r="AA762" i="2"/>
  <c r="Z762" i="2"/>
  <c r="AD789" i="2"/>
  <c r="AC789" i="2"/>
  <c r="AG849" i="2"/>
  <c r="AD796" i="2"/>
  <c r="AC796" i="2"/>
  <c r="X796" i="2"/>
  <c r="W796" i="2"/>
  <c r="AA800" i="2"/>
  <c r="Z800" i="2"/>
  <c r="U800" i="2"/>
  <c r="T800" i="2"/>
  <c r="AG794" i="2"/>
  <c r="AC794" i="2"/>
  <c r="AD794" i="2"/>
  <c r="AC832" i="2"/>
  <c r="AD832" i="2"/>
  <c r="X832" i="2"/>
  <c r="W832" i="2"/>
  <c r="L646" i="2"/>
  <c r="X646" i="2" s="1"/>
  <c r="AG806" i="2"/>
  <c r="Z806" i="2"/>
  <c r="AA806" i="2"/>
  <c r="Z854" i="2"/>
  <c r="AA854" i="2"/>
  <c r="E770" i="2"/>
  <c r="L770" i="2" s="1"/>
  <c r="T770" i="2" s="1"/>
  <c r="L730" i="2"/>
  <c r="T730" i="2" s="1"/>
  <c r="E790" i="2"/>
  <c r="L790" i="2" s="1"/>
  <c r="U790" i="2" s="1"/>
  <c r="E822" i="2"/>
  <c r="L822" i="2" s="1"/>
  <c r="U822" i="2" s="1"/>
  <c r="AD863" i="2"/>
  <c r="Z863" i="2"/>
  <c r="AC863" i="2"/>
  <c r="W863" i="2"/>
  <c r="AA863" i="2"/>
  <c r="X863" i="2"/>
  <c r="L836" i="2"/>
  <c r="L849" i="2"/>
  <c r="Q849" i="2" s="1"/>
  <c r="L872" i="2"/>
  <c r="AA904" i="2"/>
  <c r="Z904" i="2"/>
  <c r="AA779" i="2"/>
  <c r="Z779" i="2"/>
  <c r="AG893" i="2"/>
  <c r="AA893" i="2"/>
  <c r="Z893" i="2"/>
  <c r="AA811" i="2"/>
  <c r="Z811" i="2"/>
  <c r="T811" i="2"/>
  <c r="U811" i="2"/>
  <c r="AD827" i="2"/>
  <c r="AC827" i="2"/>
  <c r="X827" i="2"/>
  <c r="W827" i="2"/>
  <c r="AG871" i="2"/>
  <c r="AD871" i="2"/>
  <c r="AC871" i="2"/>
  <c r="L883" i="2"/>
  <c r="W883" i="2" s="1"/>
  <c r="L775" i="2"/>
  <c r="X775" i="2" s="1"/>
  <c r="O850" i="2"/>
  <c r="N850" i="2"/>
  <c r="D850" i="2"/>
  <c r="E850" i="2" s="1"/>
  <c r="N882" i="2"/>
  <c r="D882" i="2"/>
  <c r="E882" i="2" s="1"/>
  <c r="O882" i="2"/>
  <c r="AD795" i="2"/>
  <c r="AC795" i="2"/>
  <c r="AD843" i="2"/>
  <c r="AC843" i="2"/>
  <c r="X843" i="2"/>
  <c r="W843" i="2"/>
  <c r="AG867" i="2"/>
  <c r="AC880" i="2"/>
  <c r="AD880" i="2"/>
  <c r="Z902" i="2"/>
  <c r="AA902" i="2"/>
  <c r="AC969" i="2"/>
  <c r="AD969" i="2"/>
  <c r="AD987" i="2"/>
  <c r="AC987" i="2"/>
  <c r="AA987" i="2"/>
  <c r="Z987" i="2"/>
  <c r="Z1006" i="2"/>
  <c r="AA1006" i="2"/>
  <c r="N1064" i="2"/>
  <c r="O1064" i="2"/>
  <c r="D1064" i="2"/>
  <c r="E1064" i="2" s="1"/>
  <c r="N1112" i="2"/>
  <c r="O1112" i="2"/>
  <c r="D1112" i="2"/>
  <c r="E1112" i="2" s="1"/>
  <c r="L910" i="2"/>
  <c r="O926" i="2"/>
  <c r="N926" i="2"/>
  <c r="D926" i="2"/>
  <c r="AD981" i="2"/>
  <c r="AC981" i="2"/>
  <c r="Z1007" i="2"/>
  <c r="AA1007" i="2"/>
  <c r="AC1058" i="2"/>
  <c r="AD1058" i="2"/>
  <c r="AA1058" i="2"/>
  <c r="Z1058" i="2"/>
  <c r="AC1090" i="2"/>
  <c r="AD1090" i="2"/>
  <c r="AA1090" i="2"/>
  <c r="Z1090" i="2"/>
  <c r="AD1151" i="2"/>
  <c r="Z1151" i="2"/>
  <c r="AC1151" i="2"/>
  <c r="AA1151" i="2"/>
  <c r="AG913" i="2"/>
  <c r="AA913" i="2"/>
  <c r="Z913" i="2"/>
  <c r="AD947" i="2"/>
  <c r="AA947" i="2"/>
  <c r="AC947" i="2"/>
  <c r="Z947" i="2"/>
  <c r="Z998" i="2"/>
  <c r="AA998" i="2"/>
  <c r="U998" i="2"/>
  <c r="T998" i="2"/>
  <c r="N1052" i="2"/>
  <c r="O1052" i="2"/>
  <c r="AD1052" i="2" s="1"/>
  <c r="D1052" i="2"/>
  <c r="E1052" i="2" s="1"/>
  <c r="L1090" i="2"/>
  <c r="X1090" i="2" s="1"/>
  <c r="E1192" i="2"/>
  <c r="L1192" i="2" s="1"/>
  <c r="U1192" i="2" s="1"/>
  <c r="AA876" i="2"/>
  <c r="Z876" i="2"/>
  <c r="AG942" i="2"/>
  <c r="AD942" i="2"/>
  <c r="AC942" i="2"/>
  <c r="AF966" i="2"/>
  <c r="R966" i="2"/>
  <c r="Q966" i="2"/>
  <c r="AG1006" i="2"/>
  <c r="AD1006" i="2"/>
  <c r="AC1006" i="2"/>
  <c r="AA1016" i="2"/>
  <c r="Z1016" i="2"/>
  <c r="AD1021" i="2"/>
  <c r="AC1021" i="2"/>
  <c r="W1021" i="2"/>
  <c r="O1033" i="2"/>
  <c r="AD1033" i="2" s="1"/>
  <c r="D1033" i="2"/>
  <c r="E1033" i="2" s="1"/>
  <c r="N1033" i="2"/>
  <c r="N1044" i="2"/>
  <c r="D1044" i="2"/>
  <c r="O1044" i="2"/>
  <c r="AG1092" i="2"/>
  <c r="AD1092" i="2"/>
  <c r="AC1092" i="2"/>
  <c r="E1128" i="2"/>
  <c r="L1128" i="2" s="1"/>
  <c r="E1160" i="2"/>
  <c r="L1160" i="2" s="1"/>
  <c r="L861" i="2"/>
  <c r="L894" i="2"/>
  <c r="R894" i="2" s="1"/>
  <c r="AG1022" i="2"/>
  <c r="AD1022" i="2"/>
  <c r="AC1022" i="2"/>
  <c r="E1056" i="2"/>
  <c r="L1056" i="2" s="1"/>
  <c r="Q1056" i="2" s="1"/>
  <c r="AG1090" i="2"/>
  <c r="L900" i="2"/>
  <c r="X900" i="2" s="1"/>
  <c r="N965" i="2"/>
  <c r="O965" i="2"/>
  <c r="D965" i="2"/>
  <c r="E965" i="2" s="1"/>
  <c r="AC978" i="2"/>
  <c r="AD978" i="2"/>
  <c r="AG998" i="2"/>
  <c r="AC1010" i="2"/>
  <c r="AD1010" i="2"/>
  <c r="N932" i="2"/>
  <c r="D932" i="2"/>
  <c r="E932" i="2" s="1"/>
  <c r="O932" i="2"/>
  <c r="N964" i="2"/>
  <c r="D964" i="2"/>
  <c r="E964" i="2"/>
  <c r="O964" i="2"/>
  <c r="N996" i="2"/>
  <c r="D996" i="2"/>
  <c r="E996" i="2" s="1"/>
  <c r="O996" i="2"/>
  <c r="Z1063" i="2"/>
  <c r="AA1063" i="2"/>
  <c r="U1063" i="2"/>
  <c r="T1063" i="2"/>
  <c r="Z1095" i="2"/>
  <c r="AA1095" i="2"/>
  <c r="U1095" i="2"/>
  <c r="T1095" i="2"/>
  <c r="AG1119" i="2"/>
  <c r="AD1119" i="2"/>
  <c r="AC1119" i="2"/>
  <c r="AA1144" i="2"/>
  <c r="Z1144" i="2"/>
  <c r="AC1185" i="2"/>
  <c r="AD1185" i="2"/>
  <c r="X1185" i="2"/>
  <c r="W1185" i="2"/>
  <c r="E886" i="2"/>
  <c r="L886" i="2" s="1"/>
  <c r="W886" i="2" s="1"/>
  <c r="N977" i="2"/>
  <c r="O977" i="2"/>
  <c r="AD977" i="2" s="1"/>
  <c r="D977" i="2"/>
  <c r="AD1067" i="2"/>
  <c r="AC1067" i="2"/>
  <c r="O1121" i="2"/>
  <c r="N1121" i="2"/>
  <c r="D1121" i="2"/>
  <c r="E1121" i="2" s="1"/>
  <c r="AG1228" i="2"/>
  <c r="AD1228" i="2"/>
  <c r="AC1228" i="2"/>
  <c r="AA963" i="2"/>
  <c r="Z963" i="2"/>
  <c r="E1046" i="2"/>
  <c r="L1046" i="2" s="1"/>
  <c r="X1046" i="2" s="1"/>
  <c r="E1055" i="2"/>
  <c r="L1055" i="2" s="1"/>
  <c r="AF1055" i="2" s="1"/>
  <c r="N1140" i="2"/>
  <c r="O1140" i="2"/>
  <c r="AD1140" i="2" s="1"/>
  <c r="D1140" i="2"/>
  <c r="D1210" i="2"/>
  <c r="N1210" i="2"/>
  <c r="O1210" i="2"/>
  <c r="AC1210" i="2" s="1"/>
  <c r="D1232" i="2"/>
  <c r="N1232" i="2"/>
  <c r="O1232" i="2"/>
  <c r="AA1260" i="2"/>
  <c r="Z1260" i="2"/>
  <c r="N1322" i="2"/>
  <c r="O1322" i="2"/>
  <c r="D1322" i="2"/>
  <c r="E1322" i="2" s="1"/>
  <c r="AA976" i="2"/>
  <c r="Z976" i="2"/>
  <c r="Z1150" i="2"/>
  <c r="AA1150" i="2"/>
  <c r="L1166" i="2"/>
  <c r="T1166" i="2" s="1"/>
  <c r="AC1189" i="2"/>
  <c r="AD1189" i="2"/>
  <c r="L931" i="2"/>
  <c r="X931" i="2" s="1"/>
  <c r="L1038" i="2"/>
  <c r="AD1238" i="2"/>
  <c r="AG1007" i="2"/>
  <c r="D1047" i="2"/>
  <c r="E1047" i="2" s="1"/>
  <c r="N1047" i="2"/>
  <c r="O1047" i="2"/>
  <c r="O1231" i="2"/>
  <c r="D1231" i="2"/>
  <c r="E1231" i="2" s="1"/>
  <c r="N1231" i="2"/>
  <c r="L1062" i="2"/>
  <c r="AD1179" i="2"/>
  <c r="AD1198" i="2"/>
  <c r="AC1198" i="2"/>
  <c r="AG1229" i="2"/>
  <c r="AD1229" i="2"/>
  <c r="AC1229" i="2"/>
  <c r="O1043" i="2"/>
  <c r="AD1043" i="2" s="1"/>
  <c r="D1043" i="2"/>
  <c r="E1043" i="2" s="1"/>
  <c r="N1043" i="2"/>
  <c r="O1057" i="2"/>
  <c r="N1057" i="2"/>
  <c r="D1057" i="2"/>
  <c r="E1057" i="2" s="1"/>
  <c r="L1084" i="2"/>
  <c r="X1084" i="2" s="1"/>
  <c r="D1178" i="2"/>
  <c r="E1178" i="2" s="1"/>
  <c r="N1178" i="2"/>
  <c r="O1178" i="2"/>
  <c r="N1293" i="2"/>
  <c r="O1293" i="2"/>
  <c r="D1293" i="2"/>
  <c r="E1293" i="2" s="1"/>
  <c r="AD995" i="2"/>
  <c r="AC995" i="2"/>
  <c r="AA1141" i="2"/>
  <c r="Z1141" i="2"/>
  <c r="Z1247" i="2"/>
  <c r="AA1247" i="2"/>
  <c r="AD1283" i="2"/>
  <c r="AC1283" i="2"/>
  <c r="Z1294" i="2"/>
  <c r="AA1294" i="2"/>
  <c r="AD1303" i="2"/>
  <c r="Z1303" i="2"/>
  <c r="AC1303" i="2"/>
  <c r="AA1303" i="2"/>
  <c r="N1393" i="2"/>
  <c r="O1393" i="2"/>
  <c r="AD1393" i="2" s="1"/>
  <c r="D1393" i="2"/>
  <c r="E1393" i="2" s="1"/>
  <c r="L1022" i="2"/>
  <c r="L1204" i="2"/>
  <c r="T1204" i="2" s="1"/>
  <c r="E1228" i="2"/>
  <c r="L1228" i="2" s="1"/>
  <c r="Q1228" i="2" s="1"/>
  <c r="Z1326" i="2"/>
  <c r="AA1326" i="2"/>
  <c r="AD1350" i="2"/>
  <c r="AC1350" i="2"/>
  <c r="L1356" i="2"/>
  <c r="E1427" i="2"/>
  <c r="L1427" i="2" s="1"/>
  <c r="O1493" i="2"/>
  <c r="D1493" i="2"/>
  <c r="E1493" i="2" s="1"/>
  <c r="N1493" i="2"/>
  <c r="O1557" i="2"/>
  <c r="D1557" i="2"/>
  <c r="E1557" i="2" s="1"/>
  <c r="N1557" i="2"/>
  <c r="AG1184" i="2"/>
  <c r="AG1255" i="2"/>
  <c r="L1278" i="2"/>
  <c r="L1311" i="2"/>
  <c r="AG1379" i="2"/>
  <c r="AD1379" i="2"/>
  <c r="AC1379" i="2"/>
  <c r="R1379" i="2"/>
  <c r="Q1379" i="2"/>
  <c r="L1165" i="2"/>
  <c r="X1165" i="2" s="1"/>
  <c r="L1244" i="2"/>
  <c r="U1244" i="2" s="1"/>
  <c r="N1261" i="2"/>
  <c r="O1261" i="2"/>
  <c r="D1261" i="2"/>
  <c r="E1261" i="2" s="1"/>
  <c r="AA1291" i="2"/>
  <c r="Z1291" i="2"/>
  <c r="L1315" i="2"/>
  <c r="L1360" i="2"/>
  <c r="AF1369" i="2"/>
  <c r="U1369" i="2"/>
  <c r="T1369" i="2"/>
  <c r="Q1369" i="2"/>
  <c r="R1369" i="2"/>
  <c r="Z1239" i="2"/>
  <c r="T1239" i="2"/>
  <c r="AA1239" i="2"/>
  <c r="AG1265" i="2"/>
  <c r="AC1265" i="2"/>
  <c r="AD1265" i="2"/>
  <c r="AD1286" i="2"/>
  <c r="AC1286" i="2"/>
  <c r="L1295" i="2"/>
  <c r="X1295" i="2" s="1"/>
  <c r="AD1310" i="2"/>
  <c r="AC1310" i="2"/>
  <c r="E1336" i="2"/>
  <c r="L1336" i="2" s="1"/>
  <c r="U1336" i="2" s="1"/>
  <c r="AA1133" i="2"/>
  <c r="Z1133" i="2"/>
  <c r="AD1246" i="2"/>
  <c r="AC1246" i="2"/>
  <c r="AA1276" i="2"/>
  <c r="Z1276" i="2"/>
  <c r="T1276" i="2"/>
  <c r="AG1294" i="2"/>
  <c r="L1340" i="2"/>
  <c r="AC1416" i="2"/>
  <c r="AA1416" i="2"/>
  <c r="AD1416" i="2"/>
  <c r="Z1416" i="2"/>
  <c r="AD1475" i="2"/>
  <c r="AC1475" i="2"/>
  <c r="AA1475" i="2"/>
  <c r="Z1475" i="2"/>
  <c r="X1475" i="2"/>
  <c r="W1475" i="2"/>
  <c r="AD1183" i="2"/>
  <c r="AC1183" i="2"/>
  <c r="AA1364" i="2"/>
  <c r="Z1364" i="2"/>
  <c r="D1400" i="2"/>
  <c r="N1400" i="2"/>
  <c r="O1400" i="2"/>
  <c r="AC1400" i="2" s="1"/>
  <c r="L1440" i="2"/>
  <c r="AA1466" i="2"/>
  <c r="Z1466" i="2"/>
  <c r="AG1479" i="2"/>
  <c r="AA1479" i="2"/>
  <c r="Z1479" i="2"/>
  <c r="AC1498" i="2"/>
  <c r="AD1498" i="2"/>
  <c r="AA1521" i="2"/>
  <c r="Z1521" i="2"/>
  <c r="E1538" i="2"/>
  <c r="L1538" i="2" s="1"/>
  <c r="X1538" i="2" s="1"/>
  <c r="AC1567" i="2"/>
  <c r="E1424" i="2"/>
  <c r="L1424" i="2" s="1"/>
  <c r="T1424" i="2" s="1"/>
  <c r="N1552" i="2"/>
  <c r="O1552" i="2"/>
  <c r="D1552" i="2"/>
  <c r="E1552" i="2" s="1"/>
  <c r="E1578" i="2"/>
  <c r="L1578" i="2" s="1"/>
  <c r="W1578" i="2" s="1"/>
  <c r="AC1594" i="2"/>
  <c r="AD1594" i="2"/>
  <c r="AC1610" i="2"/>
  <c r="AD1610" i="2"/>
  <c r="O1089" i="2"/>
  <c r="AC1089" i="2" s="1"/>
  <c r="N1089" i="2"/>
  <c r="D1089" i="2"/>
  <c r="E1089" i="2" s="1"/>
  <c r="AA1243" i="2"/>
  <c r="Z1243" i="2"/>
  <c r="N1341" i="2"/>
  <c r="D1341" i="2"/>
  <c r="E1341" i="2" s="1"/>
  <c r="O1341" i="2"/>
  <c r="AC1341" i="2" s="1"/>
  <c r="AG1371" i="2"/>
  <c r="L1380" i="2"/>
  <c r="U1380" i="2" s="1"/>
  <c r="AA1390" i="2"/>
  <c r="Z1390" i="2"/>
  <c r="L1422" i="2"/>
  <c r="W1422" i="2" s="1"/>
  <c r="E1449" i="2"/>
  <c r="L1449" i="2" s="1"/>
  <c r="AA1490" i="2"/>
  <c r="Z1490" i="2"/>
  <c r="E1513" i="2"/>
  <c r="L1513" i="2" s="1"/>
  <c r="W1513" i="2" s="1"/>
  <c r="N1560" i="2"/>
  <c r="O1560" i="2"/>
  <c r="D1560" i="2"/>
  <c r="L1617" i="2"/>
  <c r="W1617" i="2" s="1"/>
  <c r="AA1265" i="2"/>
  <c r="Z1265" i="2"/>
  <c r="AA1281" i="2"/>
  <c r="Z1281" i="2"/>
  <c r="AA1337" i="2"/>
  <c r="Z1337" i="2"/>
  <c r="N1470" i="2"/>
  <c r="O1470" i="2"/>
  <c r="AC1470" i="2" s="1"/>
  <c r="D1470" i="2"/>
  <c r="E1470" i="2" s="1"/>
  <c r="AA1545" i="2"/>
  <c r="U1545" i="2"/>
  <c r="Z1545" i="2"/>
  <c r="T1545" i="2"/>
  <c r="AG1568" i="2"/>
  <c r="AA1568" i="2"/>
  <c r="U1568" i="2"/>
  <c r="Z1568" i="2"/>
  <c r="T1568" i="2"/>
  <c r="AD1579" i="2"/>
  <c r="AA1579" i="2"/>
  <c r="Z1579" i="2"/>
  <c r="AC1579" i="2"/>
  <c r="L1595" i="2"/>
  <c r="D1605" i="2"/>
  <c r="E1605" i="2" s="1"/>
  <c r="N1605" i="2"/>
  <c r="O1605" i="2"/>
  <c r="AD1605" i="2" s="1"/>
  <c r="D1626" i="2"/>
  <c r="E1626" i="2" s="1"/>
  <c r="O1626" i="2"/>
  <c r="N1626" i="2"/>
  <c r="D1658" i="2"/>
  <c r="O1658" i="2"/>
  <c r="N1658" i="2"/>
  <c r="D1722" i="2"/>
  <c r="E1722" i="2" s="1"/>
  <c r="O1722" i="2"/>
  <c r="N1722" i="2"/>
  <c r="Z1319" i="2"/>
  <c r="AA1319" i="2"/>
  <c r="Z1358" i="2"/>
  <c r="AA1358" i="2"/>
  <c r="D1408" i="2"/>
  <c r="O1408" i="2"/>
  <c r="AC1408" i="2" s="1"/>
  <c r="N1408" i="2"/>
  <c r="AA1450" i="2"/>
  <c r="Z1450" i="2"/>
  <c r="AC1473" i="2"/>
  <c r="AD1473" i="2"/>
  <c r="N1495" i="2"/>
  <c r="O1495" i="2"/>
  <c r="D1495" i="2"/>
  <c r="E1495" i="2" s="1"/>
  <c r="L1514" i="2"/>
  <c r="AC1554" i="2"/>
  <c r="AD1554" i="2"/>
  <c r="N1566" i="2"/>
  <c r="O1566" i="2"/>
  <c r="D1566" i="2"/>
  <c r="N1598" i="2"/>
  <c r="O1598" i="2"/>
  <c r="D1598" i="2"/>
  <c r="D1620" i="2"/>
  <c r="E1620" i="2" s="1"/>
  <c r="N1620" i="2"/>
  <c r="O1620" i="2"/>
  <c r="AC1620" i="2" s="1"/>
  <c r="AA1440" i="2"/>
  <c r="U1440" i="2"/>
  <c r="Z1440" i="2"/>
  <c r="D1500" i="2"/>
  <c r="E1500" i="2"/>
  <c r="N1500" i="2"/>
  <c r="O1500" i="2"/>
  <c r="N1526" i="2"/>
  <c r="O1526" i="2"/>
  <c r="D1526" i="2"/>
  <c r="E1526" i="2" s="1"/>
  <c r="AA1537" i="2"/>
  <c r="Z1537" i="2"/>
  <c r="N1550" i="2"/>
  <c r="O1550" i="2"/>
  <c r="D1550" i="2"/>
  <c r="E1550" i="2" s="1"/>
  <c r="N1575" i="2"/>
  <c r="O1575" i="2"/>
  <c r="D1575" i="2"/>
  <c r="E1575" i="2" s="1"/>
  <c r="N1607" i="2"/>
  <c r="O1607" i="2"/>
  <c r="D1607" i="2"/>
  <c r="AA1425" i="2"/>
  <c r="Z1425" i="2"/>
  <c r="AC1434" i="2"/>
  <c r="AD1434" i="2"/>
  <c r="AG1466" i="2"/>
  <c r="AD1547" i="2"/>
  <c r="AC1547" i="2"/>
  <c r="AC1497" i="2"/>
  <c r="AD1497" i="2"/>
  <c r="L1577" i="2"/>
  <c r="L1609" i="2"/>
  <c r="T1609" i="2" s="1"/>
  <c r="L1653" i="2"/>
  <c r="X1653" i="2" s="1"/>
  <c r="AF1785" i="2"/>
  <c r="Q1785" i="2"/>
  <c r="R1785" i="2"/>
  <c r="AD1268" i="2"/>
  <c r="AC1268" i="2"/>
  <c r="D1635" i="2"/>
  <c r="N1635" i="2"/>
  <c r="AG1635" i="2" s="1"/>
  <c r="O1635" i="2"/>
  <c r="AC1635" i="2" s="1"/>
  <c r="AC1648" i="2"/>
  <c r="AD1648" i="2"/>
  <c r="X1648" i="2"/>
  <c r="AC1664" i="2"/>
  <c r="AD1664" i="2"/>
  <c r="AC1680" i="2"/>
  <c r="AD1680" i="2"/>
  <c r="AC1696" i="2"/>
  <c r="AD1696" i="2"/>
  <c r="AC1712" i="2"/>
  <c r="AD1712" i="2"/>
  <c r="AC1747" i="2"/>
  <c r="AA1752" i="2"/>
  <c r="Z1752" i="2"/>
  <c r="AA1773" i="2"/>
  <c r="U1773" i="2"/>
  <c r="Z1773" i="2"/>
  <c r="T1773" i="2"/>
  <c r="L1409" i="2"/>
  <c r="L1544" i="2"/>
  <c r="T1544" i="2" s="1"/>
  <c r="L1631" i="2"/>
  <c r="W1631" i="2" s="1"/>
  <c r="AD1653" i="2"/>
  <c r="AC1653" i="2"/>
  <c r="AC1689" i="2"/>
  <c r="AD1689" i="2"/>
  <c r="AD1743" i="2"/>
  <c r="AC1743" i="2"/>
  <c r="AC1488" i="2"/>
  <c r="AD1488" i="2"/>
  <c r="AD1519" i="2"/>
  <c r="AC1519" i="2"/>
  <c r="AA1657" i="2"/>
  <c r="Z1657" i="2"/>
  <c r="N1669" i="2"/>
  <c r="O1669" i="2"/>
  <c r="AC1669" i="2" s="1"/>
  <c r="D1669" i="2"/>
  <c r="E1669" i="2" s="1"/>
  <c r="N1684" i="2"/>
  <c r="D1684" i="2"/>
  <c r="O1684" i="2"/>
  <c r="AC1705" i="2"/>
  <c r="AD1705" i="2"/>
  <c r="N1740" i="2"/>
  <c r="O1740" i="2"/>
  <c r="AC1740" i="2" s="1"/>
  <c r="D1740" i="2"/>
  <c r="E1740" i="2" s="1"/>
  <c r="AG1757" i="2"/>
  <c r="AC1757" i="2"/>
  <c r="AD1757" i="2"/>
  <c r="R1757" i="2"/>
  <c r="Q1757" i="2"/>
  <c r="D1818" i="2"/>
  <c r="E1818" i="2" s="1"/>
  <c r="O1818" i="2"/>
  <c r="N1818" i="2"/>
  <c r="D1882" i="2"/>
  <c r="E1882" i="2" s="1"/>
  <c r="O1882" i="2"/>
  <c r="N1882" i="2"/>
  <c r="AG1319" i="2"/>
  <c r="AC1456" i="2"/>
  <c r="AD1456" i="2"/>
  <c r="X1456" i="2"/>
  <c r="W1456" i="2"/>
  <c r="AD1487" i="2"/>
  <c r="AC1487" i="2"/>
  <c r="AC1569" i="2"/>
  <c r="AD1569" i="2"/>
  <c r="AC1601" i="2"/>
  <c r="AD1601" i="2"/>
  <c r="L1735" i="2"/>
  <c r="X1735" i="2" s="1"/>
  <c r="O1849" i="2"/>
  <c r="D1849" i="2"/>
  <c r="E1849" i="2" s="1"/>
  <c r="N1849" i="2"/>
  <c r="O1913" i="2"/>
  <c r="D1913" i="2"/>
  <c r="N1913" i="2"/>
  <c r="N1407" i="2"/>
  <c r="O1407" i="2"/>
  <c r="D1407" i="2"/>
  <c r="E1407" i="2" s="1"/>
  <c r="AC1633" i="2"/>
  <c r="AD1633" i="2"/>
  <c r="AA1672" i="2"/>
  <c r="Z1672" i="2"/>
  <c r="AA1688" i="2"/>
  <c r="Z1688" i="2"/>
  <c r="AA1704" i="2"/>
  <c r="Z1704" i="2"/>
  <c r="AA1720" i="2"/>
  <c r="Z1720" i="2"/>
  <c r="N1733" i="2"/>
  <c r="O1733" i="2"/>
  <c r="D1733" i="2"/>
  <c r="E1733" i="2" s="1"/>
  <c r="L1529" i="2"/>
  <c r="X1529" i="2" s="1"/>
  <c r="AA1639" i="2"/>
  <c r="Z1639" i="2"/>
  <c r="AC1681" i="2"/>
  <c r="AD1681" i="2"/>
  <c r="AA1697" i="2"/>
  <c r="Z1697" i="2"/>
  <c r="N1709" i="2"/>
  <c r="O1709" i="2"/>
  <c r="AD1709" i="2" s="1"/>
  <c r="D1709" i="2"/>
  <c r="E1709" i="2" s="1"/>
  <c r="N1724" i="2"/>
  <c r="O1724" i="2"/>
  <c r="D1724" i="2"/>
  <c r="N1756" i="2"/>
  <c r="O1756" i="2"/>
  <c r="D1756" i="2"/>
  <c r="E1756" i="2" s="1"/>
  <c r="N1788" i="2"/>
  <c r="O1788" i="2"/>
  <c r="AC1788" i="2" s="1"/>
  <c r="D1788" i="2"/>
  <c r="Z1807" i="2"/>
  <c r="AD1823" i="2"/>
  <c r="AC1823" i="2"/>
  <c r="L1839" i="2"/>
  <c r="U1839" i="2" s="1"/>
  <c r="AA1846" i="2"/>
  <c r="Z1846" i="2"/>
  <c r="AD1862" i="2"/>
  <c r="AC1862" i="2"/>
  <c r="AA1872" i="2"/>
  <c r="Z1872" i="2"/>
  <c r="AC1888" i="2"/>
  <c r="AD1888" i="2"/>
  <c r="L1904" i="2"/>
  <c r="X1904" i="2" s="1"/>
  <c r="AG1639" i="2"/>
  <c r="AA1948" i="2"/>
  <c r="Z1948" i="2"/>
  <c r="AD1991" i="2"/>
  <c r="AC1991" i="2"/>
  <c r="AA1991" i="2"/>
  <c r="Z1991" i="2"/>
  <c r="N1812" i="2"/>
  <c r="D1812" i="2"/>
  <c r="O1812" i="2"/>
  <c r="AC1876" i="2"/>
  <c r="AD1908" i="2"/>
  <c r="AG1976" i="2"/>
  <c r="AA1782" i="2"/>
  <c r="Z1782" i="2"/>
  <c r="E1815" i="2"/>
  <c r="L1815" i="2" s="1"/>
  <c r="U1815" i="2" s="1"/>
  <c r="E1831" i="2"/>
  <c r="L1831" i="2" s="1"/>
  <c r="U1831" i="2" s="1"/>
  <c r="E1847" i="2"/>
  <c r="L1847" i="2" s="1"/>
  <c r="U1847" i="2" s="1"/>
  <c r="E1863" i="2"/>
  <c r="L1863" i="2" s="1"/>
  <c r="E1879" i="2"/>
  <c r="L1879" i="2" s="1"/>
  <c r="U1879" i="2" s="1"/>
  <c r="E1895" i="2"/>
  <c r="L1895" i="2" s="1"/>
  <c r="U1895" i="2" s="1"/>
  <c r="E1911" i="2"/>
  <c r="L1911" i="2" s="1"/>
  <c r="U1911" i="2" s="1"/>
  <c r="E1927" i="2"/>
  <c r="L1927" i="2" s="1"/>
  <c r="U1927" i="2" s="1"/>
  <c r="E1943" i="2"/>
  <c r="L1943" i="2" s="1"/>
  <c r="U1943" i="2" s="1"/>
  <c r="AG2000" i="2"/>
  <c r="AC2000" i="2"/>
  <c r="AD2000" i="2"/>
  <c r="L1555" i="2"/>
  <c r="X1555" i="2" s="1"/>
  <c r="L1758" i="2"/>
  <c r="AG1840" i="2"/>
  <c r="N1805" i="2"/>
  <c r="O1805" i="2"/>
  <c r="AD1805" i="2" s="1"/>
  <c r="D1805" i="2"/>
  <c r="N1837" i="2"/>
  <c r="O1837" i="2"/>
  <c r="D1837" i="2"/>
  <c r="AG1439" i="2"/>
  <c r="L1729" i="2"/>
  <c r="W2014" i="2"/>
  <c r="X2014" i="2"/>
  <c r="D1867" i="2"/>
  <c r="N1867" i="2"/>
  <c r="O1867" i="2"/>
  <c r="AC1867" i="2" s="1"/>
  <c r="AG1988" i="2"/>
  <c r="AD1988" i="2"/>
  <c r="AC1988" i="2"/>
  <c r="N2006" i="2"/>
  <c r="O2006" i="2"/>
  <c r="AC2006" i="2" s="1"/>
  <c r="D2006" i="2"/>
  <c r="N2047" i="2"/>
  <c r="O2047" i="2"/>
  <c r="D2047" i="2"/>
  <c r="E2047" i="2" s="1"/>
  <c r="N2159" i="2"/>
  <c r="O2159" i="2"/>
  <c r="D2159" i="2"/>
  <c r="N2191" i="2"/>
  <c r="O2191" i="2"/>
  <c r="D2191" i="2"/>
  <c r="E2191" i="2" s="1"/>
  <c r="AC1936" i="2"/>
  <c r="AD1936" i="2"/>
  <c r="AD2019" i="2"/>
  <c r="AC2019" i="2"/>
  <c r="AA2019" i="2"/>
  <c r="Z2019" i="2"/>
  <c r="AC2048" i="2"/>
  <c r="AA2048" i="2"/>
  <c r="AD2048" i="2"/>
  <c r="Z2048" i="2"/>
  <c r="AC2080" i="2"/>
  <c r="AA2080" i="2"/>
  <c r="AD2080" i="2"/>
  <c r="Z2080" i="2"/>
  <c r="AC2112" i="2"/>
  <c r="AD2112" i="2"/>
  <c r="AC2144" i="2"/>
  <c r="AD2144" i="2"/>
  <c r="AC2176" i="2"/>
  <c r="AA2176" i="2"/>
  <c r="AD2176" i="2"/>
  <c r="Z2176" i="2"/>
  <c r="AG2217" i="2"/>
  <c r="AC2217" i="2"/>
  <c r="AD2217" i="2"/>
  <c r="E1942" i="2"/>
  <c r="L1942" i="2" s="1"/>
  <c r="T1942" i="2" s="1"/>
  <c r="L1973" i="2"/>
  <c r="AD2012" i="2"/>
  <c r="AC2012" i="2"/>
  <c r="AG2026" i="2"/>
  <c r="AC2026" i="2"/>
  <c r="AD2026" i="2"/>
  <c r="Q2026" i="2"/>
  <c r="R2026" i="2"/>
  <c r="AG2066" i="2"/>
  <c r="AC2066" i="2"/>
  <c r="AD2066" i="2"/>
  <c r="AG2098" i="2"/>
  <c r="AC2098" i="2"/>
  <c r="AD2098" i="2"/>
  <c r="AG2130" i="2"/>
  <c r="AC2130" i="2"/>
  <c r="AD2130" i="2"/>
  <c r="AG2162" i="2"/>
  <c r="AC2162" i="2"/>
  <c r="AD2162" i="2"/>
  <c r="L1987" i="2"/>
  <c r="L2003" i="2"/>
  <c r="E1823" i="2"/>
  <c r="L1823" i="2" s="1"/>
  <c r="AA1942" i="2"/>
  <c r="Z1942" i="2"/>
  <c r="E1989" i="2"/>
  <c r="L1989" i="2" s="1"/>
  <c r="N2035" i="2"/>
  <c r="O2035" i="2"/>
  <c r="D2035" i="2"/>
  <c r="E2035" i="2" s="1"/>
  <c r="N2067" i="2"/>
  <c r="O2067" i="2"/>
  <c r="AC2067" i="2" s="1"/>
  <c r="D2067" i="2"/>
  <c r="N2099" i="2"/>
  <c r="O2099" i="2"/>
  <c r="D2099" i="2"/>
  <c r="E2099" i="2" s="1"/>
  <c r="N2131" i="2"/>
  <c r="O2131" i="2"/>
  <c r="D2131" i="2"/>
  <c r="N2163" i="2"/>
  <c r="O2163" i="2"/>
  <c r="AD2163" i="2" s="1"/>
  <c r="D2163" i="2"/>
  <c r="E2163" i="2" s="1"/>
  <c r="N2195" i="2"/>
  <c r="O2195" i="2"/>
  <c r="AC2195" i="2" s="1"/>
  <c r="D2195" i="2"/>
  <c r="AA1959" i="2"/>
  <c r="Z1959" i="2"/>
  <c r="N2028" i="2"/>
  <c r="O2028" i="2"/>
  <c r="D2028" i="2"/>
  <c r="E2028" i="2" s="1"/>
  <c r="N2060" i="2"/>
  <c r="O2060" i="2"/>
  <c r="D2060" i="2"/>
  <c r="E2060" i="2" s="1"/>
  <c r="N2092" i="2"/>
  <c r="O2092" i="2"/>
  <c r="AC2092" i="2" s="1"/>
  <c r="D2092" i="2"/>
  <c r="E2092" i="2" s="1"/>
  <c r="N2124" i="2"/>
  <c r="O2124" i="2"/>
  <c r="D2124" i="2"/>
  <c r="E2124" i="2" s="1"/>
  <c r="N2156" i="2"/>
  <c r="O2156" i="2"/>
  <c r="D2156" i="2"/>
  <c r="E2156" i="2" s="1"/>
  <c r="N2188" i="2"/>
  <c r="O2188" i="2"/>
  <c r="D2188" i="2"/>
  <c r="E2188" i="2" s="1"/>
  <c r="N2248" i="2"/>
  <c r="O2248" i="2"/>
  <c r="AD2248" i="2" s="1"/>
  <c r="D2248" i="2"/>
  <c r="E2248" i="2" s="1"/>
  <c r="N1932" i="2"/>
  <c r="D1932" i="2"/>
  <c r="E1932" i="2" s="1"/>
  <c r="O1932" i="2"/>
  <c r="AD1932" i="2" s="1"/>
  <c r="AD1967" i="2"/>
  <c r="AC1967" i="2"/>
  <c r="AA1967" i="2"/>
  <c r="Z1967" i="2"/>
  <c r="AA2000" i="2"/>
  <c r="Z2000" i="2"/>
  <c r="N2020" i="2"/>
  <c r="O2020" i="2"/>
  <c r="D2020" i="2"/>
  <c r="AA2045" i="2"/>
  <c r="Z2045" i="2"/>
  <c r="AA2077" i="2"/>
  <c r="U2077" i="2"/>
  <c r="Z2077" i="2"/>
  <c r="T2077" i="2"/>
  <c r="AA2109" i="2"/>
  <c r="U2109" i="2"/>
  <c r="Z2109" i="2"/>
  <c r="T2109" i="2"/>
  <c r="N2142" i="2"/>
  <c r="D2142" i="2"/>
  <c r="E2142" i="2" s="1"/>
  <c r="O2142" i="2"/>
  <c r="AG2208" i="2"/>
  <c r="AC2208" i="2"/>
  <c r="AD2208" i="2"/>
  <c r="L2034" i="2"/>
  <c r="X2034" i="2" s="1"/>
  <c r="AG2080" i="2"/>
  <c r="AA2224" i="2"/>
  <c r="Z2224" i="2"/>
  <c r="N2244" i="2"/>
  <c r="O2244" i="2"/>
  <c r="D2244" i="2"/>
  <c r="AA2144" i="2"/>
  <c r="Z2144" i="2"/>
  <c r="AA2217" i="2"/>
  <c r="Z2217" i="2"/>
  <c r="AA2246" i="2"/>
  <c r="U2246" i="2"/>
  <c r="Z2246" i="2"/>
  <c r="T2246" i="2"/>
  <c r="AA2266" i="2"/>
  <c r="Z2266" i="2"/>
  <c r="T2266" i="2"/>
  <c r="U2266" i="2"/>
  <c r="AA2016" i="2"/>
  <c r="Z2016" i="2"/>
  <c r="D2202" i="2"/>
  <c r="E2202" i="2" s="1"/>
  <c r="N2202" i="2"/>
  <c r="O2202" i="2"/>
  <c r="AC2221" i="2"/>
  <c r="AD2221" i="2"/>
  <c r="AC2258" i="2"/>
  <c r="AD2258" i="2"/>
  <c r="X2258" i="2"/>
  <c r="W2258" i="2"/>
  <c r="AA2281" i="2"/>
  <c r="Z2281" i="2"/>
  <c r="AD2173" i="2"/>
  <c r="X2173" i="2"/>
  <c r="AC2173" i="2"/>
  <c r="W2173" i="2"/>
  <c r="D2298" i="2"/>
  <c r="E2298" i="2" s="1"/>
  <c r="N2298" i="2"/>
  <c r="O2298" i="2"/>
  <c r="AA2149" i="2"/>
  <c r="Z2149" i="2"/>
  <c r="D2194" i="2"/>
  <c r="N2194" i="2"/>
  <c r="O2194" i="2"/>
  <c r="AC2194" i="2" s="1"/>
  <c r="E2277" i="2"/>
  <c r="L2277" i="2" s="1"/>
  <c r="W2277" i="2" s="1"/>
  <c r="N2328" i="2"/>
  <c r="O2328" i="2"/>
  <c r="AD2328" i="2" s="1"/>
  <c r="D2328" i="2"/>
  <c r="AG2251" i="2"/>
  <c r="AD2251" i="2"/>
  <c r="AC2251" i="2"/>
  <c r="AA2273" i="2"/>
  <c r="Z2273" i="2"/>
  <c r="AG2304" i="2"/>
  <c r="AC2304" i="2"/>
  <c r="AD2304" i="2"/>
  <c r="AG2168" i="2"/>
  <c r="AG2214" i="2"/>
  <c r="AD2141" i="2"/>
  <c r="AC2141" i="2"/>
  <c r="AG2295" i="2"/>
  <c r="AD2295" i="2"/>
  <c r="AC2295" i="2"/>
  <c r="AA2325" i="2"/>
  <c r="Z2325" i="2"/>
  <c r="Z57" i="1"/>
  <c r="X57" i="1"/>
  <c r="AA57" i="1"/>
  <c r="W57" i="1"/>
  <c r="X45" i="1"/>
  <c r="AD2333" i="2"/>
  <c r="AC2333" i="2"/>
  <c r="AG64" i="1"/>
  <c r="AC64" i="1"/>
  <c r="Q64" i="1"/>
  <c r="AD64" i="1"/>
  <c r="R64" i="1"/>
  <c r="AG57" i="1"/>
  <c r="AC57" i="1"/>
  <c r="Q57" i="1"/>
  <c r="AD57" i="1"/>
  <c r="R57" i="1"/>
  <c r="T78" i="1"/>
  <c r="Z78" i="1"/>
  <c r="AA78" i="1"/>
  <c r="U78" i="1"/>
  <c r="Z52" i="1"/>
  <c r="T52" i="1"/>
  <c r="U52" i="1"/>
  <c r="AA52" i="1"/>
  <c r="Q69" i="1"/>
  <c r="R69" i="1"/>
  <c r="L234" i="1"/>
  <c r="N234" i="1"/>
  <c r="O234" i="1"/>
  <c r="D234" i="1"/>
  <c r="E234" i="1" s="1"/>
  <c r="L298" i="1"/>
  <c r="N298" i="1"/>
  <c r="O298" i="1"/>
  <c r="D298" i="1"/>
  <c r="E298" i="1" s="1"/>
  <c r="L362" i="1"/>
  <c r="N362" i="1"/>
  <c r="O362" i="1"/>
  <c r="D362" i="1"/>
  <c r="E362" i="1" s="1"/>
  <c r="L2267" i="2"/>
  <c r="AF2267" i="2" s="1"/>
  <c r="AD2311" i="2"/>
  <c r="AC2311" i="2"/>
  <c r="AC2324" i="2"/>
  <c r="O62" i="1"/>
  <c r="AA62" i="1" s="1"/>
  <c r="D62" i="1"/>
  <c r="E62" i="1" s="1"/>
  <c r="L95" i="1"/>
  <c r="N95" i="1"/>
  <c r="O95" i="1"/>
  <c r="D95" i="1"/>
  <c r="E95" i="1" s="1"/>
  <c r="L127" i="1"/>
  <c r="N127" i="1"/>
  <c r="O127" i="1"/>
  <c r="D127" i="1"/>
  <c r="E127" i="1" s="1"/>
  <c r="L159" i="1"/>
  <c r="N159" i="1"/>
  <c r="O159" i="1"/>
  <c r="D159" i="1"/>
  <c r="E159" i="1" s="1"/>
  <c r="L191" i="1"/>
  <c r="N191" i="1"/>
  <c r="O191" i="1"/>
  <c r="D191" i="1"/>
  <c r="E191" i="1" s="1"/>
  <c r="L223" i="1"/>
  <c r="N223" i="1"/>
  <c r="O223" i="1"/>
  <c r="D223" i="1"/>
  <c r="E223" i="1" s="1"/>
  <c r="L255" i="1"/>
  <c r="N255" i="1"/>
  <c r="O255" i="1"/>
  <c r="D255" i="1"/>
  <c r="E255" i="1" s="1"/>
  <c r="L287" i="1"/>
  <c r="N287" i="1"/>
  <c r="O287" i="1"/>
  <c r="D287" i="1"/>
  <c r="E287" i="1" s="1"/>
  <c r="L319" i="1"/>
  <c r="N319" i="1"/>
  <c r="O319" i="1"/>
  <c r="D319" i="1"/>
  <c r="E319" i="1" s="1"/>
  <c r="L351" i="1"/>
  <c r="N351" i="1"/>
  <c r="O351" i="1"/>
  <c r="D351" i="1"/>
  <c r="E351" i="1" s="1"/>
  <c r="L2307" i="2"/>
  <c r="AF66" i="1"/>
  <c r="T66" i="1"/>
  <c r="U66" i="1"/>
  <c r="AA2251" i="2"/>
  <c r="Z2251" i="2"/>
  <c r="L2299" i="2"/>
  <c r="U2299" i="2" s="1"/>
  <c r="AC2313" i="2"/>
  <c r="AD2313" i="2"/>
  <c r="W2313" i="2"/>
  <c r="L2319" i="2"/>
  <c r="W2319" i="2" s="1"/>
  <c r="L62" i="1"/>
  <c r="T62" i="1" s="1"/>
  <c r="N89" i="1"/>
  <c r="O89" i="1"/>
  <c r="L89" i="1"/>
  <c r="D89" i="1"/>
  <c r="E89" i="1" s="1"/>
  <c r="N121" i="1"/>
  <c r="O121" i="1"/>
  <c r="L121" i="1"/>
  <c r="E121" i="1"/>
  <c r="D121" i="1"/>
  <c r="N153" i="1"/>
  <c r="O153" i="1"/>
  <c r="L153" i="1"/>
  <c r="D153" i="1"/>
  <c r="E153" i="1" s="1"/>
  <c r="N185" i="1"/>
  <c r="O185" i="1"/>
  <c r="L185" i="1"/>
  <c r="D185" i="1"/>
  <c r="E185" i="1" s="1"/>
  <c r="N217" i="1"/>
  <c r="O217" i="1"/>
  <c r="L217" i="1"/>
  <c r="D217" i="1"/>
  <c r="E217" i="1" s="1"/>
  <c r="N249" i="1"/>
  <c r="O249" i="1"/>
  <c r="L249" i="1"/>
  <c r="D249" i="1"/>
  <c r="E249" i="1" s="1"/>
  <c r="N281" i="1"/>
  <c r="O281" i="1"/>
  <c r="L281" i="1"/>
  <c r="D281" i="1"/>
  <c r="E281" i="1" s="1"/>
  <c r="N313" i="1"/>
  <c r="O313" i="1"/>
  <c r="L313" i="1"/>
  <c r="D313" i="1"/>
  <c r="E313" i="1" s="1"/>
  <c r="N345" i="1"/>
  <c r="O345" i="1"/>
  <c r="L345" i="1"/>
  <c r="D345" i="1"/>
  <c r="E345" i="1" s="1"/>
  <c r="N377" i="1"/>
  <c r="O377" i="1"/>
  <c r="L377" i="1"/>
  <c r="D377" i="1"/>
  <c r="E377" i="1" s="1"/>
  <c r="N441" i="1"/>
  <c r="O441" i="1"/>
  <c r="L441" i="1"/>
  <c r="D441" i="1"/>
  <c r="E441" i="1" s="1"/>
  <c r="N505" i="1"/>
  <c r="O505" i="1"/>
  <c r="L505" i="1"/>
  <c r="D505" i="1"/>
  <c r="E505" i="1" s="1"/>
  <c r="N569" i="1"/>
  <c r="O569" i="1"/>
  <c r="L569" i="1"/>
  <c r="D569" i="1"/>
  <c r="E569" i="1" s="1"/>
  <c r="N633" i="1"/>
  <c r="O633" i="1"/>
  <c r="AD633" i="1" s="1"/>
  <c r="L633" i="1"/>
  <c r="AF633" i="1" s="1"/>
  <c r="D633" i="1"/>
  <c r="E633" i="1" s="1"/>
  <c r="N47" i="1"/>
  <c r="D47" i="1"/>
  <c r="E47" i="1" s="1"/>
  <c r="N118" i="1"/>
  <c r="O118" i="1"/>
  <c r="L118" i="1"/>
  <c r="D118" i="1"/>
  <c r="E118" i="1" s="1"/>
  <c r="N182" i="1"/>
  <c r="O182" i="1"/>
  <c r="L182" i="1"/>
  <c r="D182" i="1"/>
  <c r="E182" i="1" s="1"/>
  <c r="N246" i="1"/>
  <c r="O246" i="1"/>
  <c r="L246" i="1"/>
  <c r="D246" i="1"/>
  <c r="E246" i="1" s="1"/>
  <c r="N310" i="1"/>
  <c r="O310" i="1"/>
  <c r="L310" i="1"/>
  <c r="D310" i="1"/>
  <c r="E310" i="1" s="1"/>
  <c r="N374" i="1"/>
  <c r="O374" i="1"/>
  <c r="L374" i="1"/>
  <c r="D374" i="1"/>
  <c r="E374" i="1" s="1"/>
  <c r="N438" i="1"/>
  <c r="O438" i="1"/>
  <c r="L438" i="1"/>
  <c r="D438" i="1"/>
  <c r="E438" i="1" s="1"/>
  <c r="N502" i="1"/>
  <c r="O502" i="1"/>
  <c r="L502" i="1"/>
  <c r="D502" i="1"/>
  <c r="E502" i="1" s="1"/>
  <c r="N566" i="1"/>
  <c r="O566" i="1"/>
  <c r="AD566" i="1" s="1"/>
  <c r="L566" i="1"/>
  <c r="AF566" i="1" s="1"/>
  <c r="D566" i="1"/>
  <c r="E566" i="1" s="1"/>
  <c r="AC82" i="1"/>
  <c r="AD82" i="1"/>
  <c r="W82" i="1"/>
  <c r="X82" i="1"/>
  <c r="Z96" i="1"/>
  <c r="T96" i="1"/>
  <c r="AA96" i="1"/>
  <c r="U96" i="1"/>
  <c r="AF117" i="1"/>
  <c r="AH117" i="1" s="1"/>
  <c r="Q117" i="1"/>
  <c r="R117" i="1"/>
  <c r="Z146" i="1"/>
  <c r="T146" i="1"/>
  <c r="U146" i="1"/>
  <c r="AA146" i="1"/>
  <c r="W365" i="1"/>
  <c r="AC365" i="1"/>
  <c r="AD365" i="1"/>
  <c r="X365" i="1"/>
  <c r="AC387" i="1"/>
  <c r="W387" i="1"/>
  <c r="X387" i="1"/>
  <c r="AD387" i="1"/>
  <c r="AD423" i="1"/>
  <c r="R423" i="1"/>
  <c r="Z493" i="1"/>
  <c r="T493" i="1"/>
  <c r="AA493" i="1"/>
  <c r="U493" i="1"/>
  <c r="AF547" i="1"/>
  <c r="Q547" i="1"/>
  <c r="W547" i="1"/>
  <c r="X547" i="1"/>
  <c r="R547" i="1"/>
  <c r="L562" i="1"/>
  <c r="R562" i="1" s="1"/>
  <c r="N562" i="1"/>
  <c r="O562" i="1"/>
  <c r="D562" i="1"/>
  <c r="E562" i="1" s="1"/>
  <c r="Z571" i="1"/>
  <c r="T571" i="1"/>
  <c r="U571" i="1"/>
  <c r="AA571" i="1"/>
  <c r="Q586" i="1"/>
  <c r="W50" i="1"/>
  <c r="X50" i="1"/>
  <c r="AC108" i="1"/>
  <c r="W108" i="1"/>
  <c r="AD108" i="1"/>
  <c r="X108" i="1"/>
  <c r="Z140" i="1"/>
  <c r="T140" i="1"/>
  <c r="AA140" i="1"/>
  <c r="U140" i="1"/>
  <c r="AF172" i="1"/>
  <c r="Q172" i="1"/>
  <c r="R172" i="1"/>
  <c r="AF192" i="1"/>
  <c r="Q192" i="1"/>
  <c r="R192" i="1"/>
  <c r="Z213" i="1"/>
  <c r="T213" i="1"/>
  <c r="AA213" i="1"/>
  <c r="U213" i="1"/>
  <c r="AF236" i="1"/>
  <c r="Q236" i="1"/>
  <c r="R236" i="1"/>
  <c r="AF256" i="1"/>
  <c r="Q256" i="1"/>
  <c r="R256" i="1"/>
  <c r="Z277" i="1"/>
  <c r="T277" i="1"/>
  <c r="AA277" i="1"/>
  <c r="U277" i="1"/>
  <c r="AF300" i="1"/>
  <c r="Q300" i="1"/>
  <c r="R300" i="1"/>
  <c r="AF320" i="1"/>
  <c r="Q320" i="1"/>
  <c r="R320" i="1"/>
  <c r="Z341" i="1"/>
  <c r="T341" i="1"/>
  <c r="AA341" i="1"/>
  <c r="U341" i="1"/>
  <c r="AF364" i="1"/>
  <c r="Q364" i="1"/>
  <c r="R364" i="1"/>
  <c r="Q394" i="1"/>
  <c r="Z440" i="1"/>
  <c r="T440" i="1"/>
  <c r="AA440" i="1"/>
  <c r="U440" i="1"/>
  <c r="AC475" i="1"/>
  <c r="W475" i="1"/>
  <c r="X475" i="1"/>
  <c r="AD475" i="1"/>
  <c r="AF500" i="1"/>
  <c r="Q500" i="1"/>
  <c r="R500" i="1"/>
  <c r="AC607" i="1"/>
  <c r="W607" i="1"/>
  <c r="AD607" i="1"/>
  <c r="X607" i="1"/>
  <c r="W639" i="1"/>
  <c r="AC639" i="1"/>
  <c r="AD639" i="1"/>
  <c r="X639" i="1"/>
  <c r="W93" i="1"/>
  <c r="AD93" i="1"/>
  <c r="AC93" i="1"/>
  <c r="X93" i="1"/>
  <c r="AG140" i="1"/>
  <c r="Z157" i="1"/>
  <c r="T157" i="1"/>
  <c r="AA157" i="1"/>
  <c r="U157" i="1"/>
  <c r="Z200" i="1"/>
  <c r="T200" i="1"/>
  <c r="AA200" i="1"/>
  <c r="U200" i="1"/>
  <c r="Z376" i="1"/>
  <c r="T376" i="1"/>
  <c r="AA376" i="1"/>
  <c r="U376" i="1"/>
  <c r="Z403" i="1"/>
  <c r="T403" i="1"/>
  <c r="U403" i="1"/>
  <c r="AA403" i="1"/>
  <c r="L439" i="1"/>
  <c r="R439" i="1" s="1"/>
  <c r="N439" i="1"/>
  <c r="O439" i="1"/>
  <c r="D439" i="1"/>
  <c r="E439" i="1" s="1"/>
  <c r="AC483" i="1"/>
  <c r="W483" i="1"/>
  <c r="X483" i="1"/>
  <c r="AD483" i="1"/>
  <c r="AC508" i="1"/>
  <c r="W508" i="1"/>
  <c r="AD508" i="1"/>
  <c r="X508" i="1"/>
  <c r="AF536" i="1"/>
  <c r="Q536" i="1"/>
  <c r="R536" i="1"/>
  <c r="Z616" i="1"/>
  <c r="T616" i="1"/>
  <c r="AA616" i="1"/>
  <c r="U616" i="1"/>
  <c r="Z648" i="1"/>
  <c r="T648" i="1"/>
  <c r="AA648" i="1"/>
  <c r="U648" i="1"/>
  <c r="AC682" i="1"/>
  <c r="Z682" i="1"/>
  <c r="W682" i="1"/>
  <c r="X682" i="1"/>
  <c r="AD682" i="1"/>
  <c r="AC714" i="1"/>
  <c r="Z714" i="1"/>
  <c r="W714" i="1"/>
  <c r="X714" i="1"/>
  <c r="AA714" i="1"/>
  <c r="AD714" i="1"/>
  <c r="AC746" i="1"/>
  <c r="Z746" i="1"/>
  <c r="W746" i="1"/>
  <c r="X746" i="1"/>
  <c r="AA746" i="1"/>
  <c r="AD746" i="1"/>
  <c r="AC778" i="1"/>
  <c r="W778" i="1"/>
  <c r="X778" i="1"/>
  <c r="AD778" i="1"/>
  <c r="AC810" i="1"/>
  <c r="Z810" i="1"/>
  <c r="W810" i="1"/>
  <c r="X810" i="1"/>
  <c r="AA810" i="1"/>
  <c r="AD810" i="1"/>
  <c r="AC842" i="1"/>
  <c r="Z842" i="1"/>
  <c r="W842" i="1"/>
  <c r="X842" i="1"/>
  <c r="AA842" i="1"/>
  <c r="AD842" i="1"/>
  <c r="AC874" i="1"/>
  <c r="Z874" i="1"/>
  <c r="W874" i="1"/>
  <c r="X874" i="1"/>
  <c r="AA874" i="1"/>
  <c r="AD874" i="1"/>
  <c r="AC906" i="1"/>
  <c r="Z906" i="1"/>
  <c r="W906" i="1"/>
  <c r="X906" i="1"/>
  <c r="AA906" i="1"/>
  <c r="AD906" i="1"/>
  <c r="AC938" i="1"/>
  <c r="Z938" i="1"/>
  <c r="W938" i="1"/>
  <c r="X938" i="1"/>
  <c r="AA938" i="1"/>
  <c r="AD938" i="1"/>
  <c r="AC970" i="1"/>
  <c r="W970" i="1"/>
  <c r="X970" i="1"/>
  <c r="AD970" i="1"/>
  <c r="AC1002" i="1"/>
  <c r="Z1002" i="1"/>
  <c r="AA1002" i="1"/>
  <c r="AD1002" i="1"/>
  <c r="AC1034" i="1"/>
  <c r="W1034" i="1"/>
  <c r="X1034" i="1"/>
  <c r="AD1034" i="1"/>
  <c r="AC1066" i="1"/>
  <c r="Z1066" i="1"/>
  <c r="W1066" i="1"/>
  <c r="X1066" i="1"/>
  <c r="AA1066" i="1"/>
  <c r="AD1066" i="1"/>
  <c r="AC1098" i="1"/>
  <c r="Z1098" i="1"/>
  <c r="W1098" i="1"/>
  <c r="X1098" i="1"/>
  <c r="AA1098" i="1"/>
  <c r="AD1098" i="1"/>
  <c r="AC1130" i="1"/>
  <c r="Z1130" i="1"/>
  <c r="W1130" i="1"/>
  <c r="X1130" i="1"/>
  <c r="AA1130" i="1"/>
  <c r="AD1130" i="1"/>
  <c r="AG96" i="1"/>
  <c r="AF180" i="1"/>
  <c r="Q180" i="1"/>
  <c r="R180" i="1"/>
  <c r="AF221" i="1"/>
  <c r="Q221" i="1"/>
  <c r="R221" i="1"/>
  <c r="Z232" i="1"/>
  <c r="T232" i="1"/>
  <c r="AA232" i="1"/>
  <c r="U232" i="1"/>
  <c r="AF285" i="1"/>
  <c r="Q285" i="1"/>
  <c r="R285" i="1"/>
  <c r="Z296" i="1"/>
  <c r="T296" i="1"/>
  <c r="AA296" i="1"/>
  <c r="U296" i="1"/>
  <c r="AF349" i="1"/>
  <c r="AI349" i="1" s="1"/>
  <c r="Q349" i="1"/>
  <c r="R349" i="1"/>
  <c r="Z360" i="1"/>
  <c r="T360" i="1"/>
  <c r="AA360" i="1"/>
  <c r="U360" i="1"/>
  <c r="Z396" i="1"/>
  <c r="T396" i="1"/>
  <c r="AA396" i="1"/>
  <c r="U396" i="1"/>
  <c r="L426" i="1"/>
  <c r="N426" i="1"/>
  <c r="O426" i="1"/>
  <c r="D426" i="1"/>
  <c r="E426" i="1" s="1"/>
  <c r="Z456" i="1"/>
  <c r="T456" i="1"/>
  <c r="AA456" i="1"/>
  <c r="U456" i="1"/>
  <c r="AC491" i="1"/>
  <c r="W491" i="1"/>
  <c r="X491" i="1"/>
  <c r="AD491" i="1"/>
  <c r="AC516" i="1"/>
  <c r="Z516" i="1"/>
  <c r="W516" i="1"/>
  <c r="AD516" i="1"/>
  <c r="X516" i="1"/>
  <c r="AA516" i="1"/>
  <c r="T540" i="1"/>
  <c r="U540" i="1"/>
  <c r="Z572" i="1"/>
  <c r="T572" i="1"/>
  <c r="U572" i="1"/>
  <c r="AA572" i="1"/>
  <c r="N598" i="1"/>
  <c r="L598" i="1"/>
  <c r="O598" i="1"/>
  <c r="D598" i="1"/>
  <c r="E598" i="1" s="1"/>
  <c r="AD638" i="1"/>
  <c r="N662" i="1"/>
  <c r="L662" i="1"/>
  <c r="R662" i="1" s="1"/>
  <c r="O662" i="1"/>
  <c r="D662" i="1"/>
  <c r="E662" i="1" s="1"/>
  <c r="L683" i="1"/>
  <c r="N683" i="1"/>
  <c r="O683" i="1"/>
  <c r="D683" i="1"/>
  <c r="E683" i="1"/>
  <c r="L747" i="1"/>
  <c r="N747" i="1"/>
  <c r="O747" i="1"/>
  <c r="D747" i="1"/>
  <c r="E747" i="1" s="1"/>
  <c r="Z80" i="1"/>
  <c r="T80" i="1"/>
  <c r="AA80" i="1"/>
  <c r="U80" i="1"/>
  <c r="Z130" i="1"/>
  <c r="T130" i="1"/>
  <c r="U130" i="1"/>
  <c r="AA130" i="1"/>
  <c r="W165" i="1"/>
  <c r="AC165" i="1"/>
  <c r="AD165" i="1"/>
  <c r="X165" i="1"/>
  <c r="AF392" i="1"/>
  <c r="Q392" i="1"/>
  <c r="R392" i="1"/>
  <c r="L455" i="1"/>
  <c r="AF455" i="1" s="1"/>
  <c r="N455" i="1"/>
  <c r="O455" i="1"/>
  <c r="AC455" i="1" s="1"/>
  <c r="D455" i="1"/>
  <c r="E455" i="1" s="1"/>
  <c r="AC464" i="1"/>
  <c r="W464" i="1"/>
  <c r="X464" i="1"/>
  <c r="AD464" i="1"/>
  <c r="AC499" i="1"/>
  <c r="W499" i="1"/>
  <c r="X499" i="1"/>
  <c r="AD499" i="1"/>
  <c r="AC524" i="1"/>
  <c r="W524" i="1"/>
  <c r="AD524" i="1"/>
  <c r="X524" i="1"/>
  <c r="AG560" i="1"/>
  <c r="AF682" i="1"/>
  <c r="Q682" i="1"/>
  <c r="R682" i="1"/>
  <c r="O704" i="1"/>
  <c r="L704" i="1"/>
  <c r="N704" i="1"/>
  <c r="D704" i="1"/>
  <c r="E704" i="1" s="1"/>
  <c r="AC724" i="1"/>
  <c r="W724" i="1"/>
  <c r="AD724" i="1"/>
  <c r="AA724" i="1"/>
  <c r="X724" i="1"/>
  <c r="AF746" i="1"/>
  <c r="Q746" i="1"/>
  <c r="T746" i="1"/>
  <c r="U746" i="1"/>
  <c r="R746" i="1"/>
  <c r="O768" i="1"/>
  <c r="L768" i="1"/>
  <c r="N768" i="1"/>
  <c r="D768" i="1"/>
  <c r="E768" i="1" s="1"/>
  <c r="AF818" i="1"/>
  <c r="Q818" i="1"/>
  <c r="R818" i="1"/>
  <c r="AF882" i="1"/>
  <c r="AH882" i="1" s="1"/>
  <c r="Q882" i="1"/>
  <c r="R882" i="1"/>
  <c r="AF946" i="1"/>
  <c r="Q946" i="1"/>
  <c r="R946" i="1"/>
  <c r="AF1010" i="1"/>
  <c r="Q1010" i="1"/>
  <c r="R1010" i="1"/>
  <c r="AF1074" i="1"/>
  <c r="Q1074" i="1"/>
  <c r="R1074" i="1"/>
  <c r="AF112" i="1"/>
  <c r="AH112" i="1" s="1"/>
  <c r="Q112" i="1"/>
  <c r="R112" i="1"/>
  <c r="AH138" i="1"/>
  <c r="W197" i="1"/>
  <c r="AC197" i="1"/>
  <c r="AD197" i="1"/>
  <c r="X197" i="1"/>
  <c r="AC252" i="1"/>
  <c r="W252" i="1"/>
  <c r="AD252" i="1"/>
  <c r="X252" i="1"/>
  <c r="AC272" i="1"/>
  <c r="W272" i="1"/>
  <c r="X272" i="1"/>
  <c r="AD272" i="1"/>
  <c r="AC316" i="1"/>
  <c r="W316" i="1"/>
  <c r="AD316" i="1"/>
  <c r="X316" i="1"/>
  <c r="AC336" i="1"/>
  <c r="W336" i="1"/>
  <c r="X336" i="1"/>
  <c r="AD336" i="1"/>
  <c r="Z400" i="1"/>
  <c r="T400" i="1"/>
  <c r="AA400" i="1"/>
  <c r="U400" i="1"/>
  <c r="AF443" i="1"/>
  <c r="AI443" i="1" s="1"/>
  <c r="Q443" i="1"/>
  <c r="R443" i="1"/>
  <c r="AF468" i="1"/>
  <c r="Q468" i="1"/>
  <c r="T468" i="1"/>
  <c r="U468" i="1"/>
  <c r="R468" i="1"/>
  <c r="AC480" i="1"/>
  <c r="W480" i="1"/>
  <c r="X480" i="1"/>
  <c r="AD480" i="1"/>
  <c r="AC507" i="1"/>
  <c r="W507" i="1"/>
  <c r="X507" i="1"/>
  <c r="AD507" i="1"/>
  <c r="O604" i="1"/>
  <c r="N604" i="1"/>
  <c r="L604" i="1"/>
  <c r="D604" i="1"/>
  <c r="E604" i="1" s="1"/>
  <c r="AF616" i="1"/>
  <c r="Q616" i="1"/>
  <c r="R616" i="1"/>
  <c r="N685" i="1"/>
  <c r="O685" i="1"/>
  <c r="L685" i="1"/>
  <c r="D685" i="1"/>
  <c r="E685" i="1" s="1"/>
  <c r="N749" i="1"/>
  <c r="O749" i="1"/>
  <c r="L749" i="1"/>
  <c r="D749" i="1"/>
  <c r="E749" i="1" s="1"/>
  <c r="O813" i="1"/>
  <c r="L813" i="1"/>
  <c r="N813" i="1"/>
  <c r="D813" i="1"/>
  <c r="E813" i="1" s="1"/>
  <c r="O877" i="1"/>
  <c r="L877" i="1"/>
  <c r="N877" i="1"/>
  <c r="D877" i="1"/>
  <c r="E877" i="1" s="1"/>
  <c r="O941" i="1"/>
  <c r="L941" i="1"/>
  <c r="N941" i="1"/>
  <c r="D941" i="1"/>
  <c r="E941" i="1" s="1"/>
  <c r="O1005" i="1"/>
  <c r="L1005" i="1"/>
  <c r="N1005" i="1"/>
  <c r="D1005" i="1"/>
  <c r="E1005" i="1" s="1"/>
  <c r="O1069" i="1"/>
  <c r="L1069" i="1"/>
  <c r="N1069" i="1"/>
  <c r="D1069" i="1"/>
  <c r="E1069" i="1" s="1"/>
  <c r="O1133" i="1"/>
  <c r="L1133" i="1"/>
  <c r="N1133" i="1"/>
  <c r="D1133" i="1"/>
  <c r="E1133" i="1" s="1"/>
  <c r="AG123" i="1"/>
  <c r="AC141" i="1"/>
  <c r="W141" i="1"/>
  <c r="AD141" i="1"/>
  <c r="X141" i="1"/>
  <c r="AF170" i="1"/>
  <c r="Q170" i="1"/>
  <c r="R170" i="1"/>
  <c r="Z397" i="1"/>
  <c r="T397" i="1"/>
  <c r="AA397" i="1"/>
  <c r="U397" i="1"/>
  <c r="Z424" i="1"/>
  <c r="T424" i="1"/>
  <c r="AA424" i="1"/>
  <c r="U424" i="1"/>
  <c r="Z451" i="1"/>
  <c r="T451" i="1"/>
  <c r="U451" i="1"/>
  <c r="AA451" i="1"/>
  <c r="W477" i="1"/>
  <c r="X477" i="1"/>
  <c r="AC515" i="1"/>
  <c r="W515" i="1"/>
  <c r="X515" i="1"/>
  <c r="AD515" i="1"/>
  <c r="AF548" i="1"/>
  <c r="Q548" i="1"/>
  <c r="R548" i="1"/>
  <c r="AF599" i="1"/>
  <c r="Q599" i="1"/>
  <c r="R599" i="1"/>
  <c r="AF610" i="1"/>
  <c r="Q610" i="1"/>
  <c r="R610" i="1"/>
  <c r="AC626" i="1"/>
  <c r="W626" i="1"/>
  <c r="X626" i="1"/>
  <c r="AD626" i="1"/>
  <c r="Z639" i="1"/>
  <c r="T639" i="1"/>
  <c r="AA639" i="1"/>
  <c r="U639" i="1"/>
  <c r="AG650" i="1"/>
  <c r="Z650" i="1"/>
  <c r="T650" i="1"/>
  <c r="U650" i="1"/>
  <c r="AA650" i="1"/>
  <c r="AF663" i="1"/>
  <c r="Q663" i="1"/>
  <c r="R663" i="1"/>
  <c r="AF724" i="1"/>
  <c r="Q724" i="1"/>
  <c r="R724" i="1"/>
  <c r="AG80" i="1"/>
  <c r="AG114" i="1"/>
  <c r="AF164" i="1"/>
  <c r="Q164" i="1"/>
  <c r="R164" i="1"/>
  <c r="T184" i="1"/>
  <c r="U184" i="1"/>
  <c r="Z269" i="1"/>
  <c r="T269" i="1"/>
  <c r="AA269" i="1"/>
  <c r="U269" i="1"/>
  <c r="AF333" i="1"/>
  <c r="Q333" i="1"/>
  <c r="R333" i="1"/>
  <c r="Z344" i="1"/>
  <c r="T344" i="1"/>
  <c r="AA344" i="1"/>
  <c r="U344" i="1"/>
  <c r="AC379" i="1"/>
  <c r="W379" i="1"/>
  <c r="X379" i="1"/>
  <c r="AD379" i="1"/>
  <c r="AC404" i="1"/>
  <c r="W404" i="1"/>
  <c r="AD404" i="1"/>
  <c r="X404" i="1"/>
  <c r="Z421" i="1"/>
  <c r="T421" i="1"/>
  <c r="AA421" i="1"/>
  <c r="U421" i="1"/>
  <c r="AF496" i="1"/>
  <c r="AH496" i="1" s="1"/>
  <c r="Q496" i="1"/>
  <c r="R496" i="1"/>
  <c r="AF523" i="1"/>
  <c r="AH523" i="1" s="1"/>
  <c r="Q523" i="1"/>
  <c r="R523" i="1"/>
  <c r="Z549" i="1"/>
  <c r="T549" i="1"/>
  <c r="AA549" i="1"/>
  <c r="U549" i="1"/>
  <c r="Z581" i="1"/>
  <c r="T581" i="1"/>
  <c r="AA581" i="1"/>
  <c r="U581" i="1"/>
  <c r="Z605" i="1"/>
  <c r="T605" i="1"/>
  <c r="AA605" i="1"/>
  <c r="U605" i="1"/>
  <c r="W629" i="1"/>
  <c r="AC629" i="1"/>
  <c r="AD629" i="1"/>
  <c r="AG648" i="1"/>
  <c r="AF676" i="1"/>
  <c r="X676" i="1"/>
  <c r="Z780" i="1"/>
  <c r="T780" i="1"/>
  <c r="U780" i="1"/>
  <c r="AA780" i="1"/>
  <c r="Z815" i="1"/>
  <c r="T815" i="1"/>
  <c r="AA815" i="1"/>
  <c r="U815" i="1"/>
  <c r="AF844" i="1"/>
  <c r="Q844" i="1"/>
  <c r="R844" i="1"/>
  <c r="AF879" i="1"/>
  <c r="Q879" i="1"/>
  <c r="R879" i="1"/>
  <c r="L907" i="1"/>
  <c r="Q907" i="1" s="1"/>
  <c r="N907" i="1"/>
  <c r="O907" i="1"/>
  <c r="D907" i="1"/>
  <c r="E907" i="1"/>
  <c r="L920" i="1"/>
  <c r="N920" i="1"/>
  <c r="O920" i="1"/>
  <c r="AD920" i="1" s="1"/>
  <c r="D920" i="1"/>
  <c r="E920" i="1" s="1"/>
  <c r="AC940" i="1"/>
  <c r="W940" i="1"/>
  <c r="AD940" i="1"/>
  <c r="X940" i="1"/>
  <c r="AG962" i="1"/>
  <c r="W975" i="1"/>
  <c r="AC975" i="1"/>
  <c r="AD975" i="1"/>
  <c r="X975" i="1"/>
  <c r="AF1039" i="1"/>
  <c r="Q1039" i="1"/>
  <c r="R1039" i="1"/>
  <c r="Q1067" i="1"/>
  <c r="AF1103" i="1"/>
  <c r="Q1103" i="1"/>
  <c r="R1103" i="1"/>
  <c r="AC1142" i="1"/>
  <c r="R1142" i="1"/>
  <c r="AF1160" i="1"/>
  <c r="Q1160" i="1"/>
  <c r="W1160" i="1"/>
  <c r="X1160" i="1"/>
  <c r="R1160" i="1"/>
  <c r="AF1176" i="1"/>
  <c r="Q1176" i="1"/>
  <c r="W1176" i="1"/>
  <c r="X1176" i="1"/>
  <c r="R1176" i="1"/>
  <c r="AC1201" i="1"/>
  <c r="X1201" i="1"/>
  <c r="AD1201" i="1"/>
  <c r="W1201" i="1"/>
  <c r="AC689" i="1"/>
  <c r="X689" i="1"/>
  <c r="AD689" i="1"/>
  <c r="W689" i="1"/>
  <c r="AF729" i="1"/>
  <c r="Q729" i="1"/>
  <c r="R729" i="1"/>
  <c r="AF761" i="1"/>
  <c r="Q761" i="1"/>
  <c r="R761" i="1"/>
  <c r="AC865" i="1"/>
  <c r="X865" i="1"/>
  <c r="AD865" i="1"/>
  <c r="W865" i="1"/>
  <c r="AC993" i="1"/>
  <c r="X993" i="1"/>
  <c r="AD993" i="1"/>
  <c r="W993" i="1"/>
  <c r="AG1066" i="1"/>
  <c r="AC1150" i="1"/>
  <c r="AC1161" i="1"/>
  <c r="W1161" i="1"/>
  <c r="X1161" i="1"/>
  <c r="AD1161" i="1"/>
  <c r="AG1172" i="1"/>
  <c r="AC1172" i="1"/>
  <c r="Q1172" i="1"/>
  <c r="AD1172" i="1"/>
  <c r="R1172" i="1"/>
  <c r="W1184" i="1"/>
  <c r="X1184" i="1"/>
  <c r="W1207" i="1"/>
  <c r="X1207" i="1"/>
  <c r="AF791" i="1"/>
  <c r="AH791" i="1" s="1"/>
  <c r="Q791" i="1"/>
  <c r="R791" i="1"/>
  <c r="Z823" i="1"/>
  <c r="T823" i="1"/>
  <c r="AA823" i="1"/>
  <c r="U823" i="1"/>
  <c r="R851" i="1"/>
  <c r="AG864" i="1"/>
  <c r="AC884" i="1"/>
  <c r="W884" i="1"/>
  <c r="AD884" i="1"/>
  <c r="X884" i="1"/>
  <c r="AF919" i="1"/>
  <c r="Q919" i="1"/>
  <c r="R919" i="1"/>
  <c r="Z951" i="1"/>
  <c r="T951" i="1"/>
  <c r="AA951" i="1"/>
  <c r="U951" i="1"/>
  <c r="Q992" i="1"/>
  <c r="Z1012" i="1"/>
  <c r="T1012" i="1"/>
  <c r="AA1012" i="1"/>
  <c r="U1012" i="1"/>
  <c r="Z1044" i="1"/>
  <c r="T1044" i="1"/>
  <c r="AA1044" i="1"/>
  <c r="U1044" i="1"/>
  <c r="Z1079" i="1"/>
  <c r="T1079" i="1"/>
  <c r="AA1079" i="1"/>
  <c r="U1079" i="1"/>
  <c r="AF1108" i="1"/>
  <c r="Q1108" i="1"/>
  <c r="R1108" i="1"/>
  <c r="Z1122" i="1"/>
  <c r="T1122" i="1"/>
  <c r="U1122" i="1"/>
  <c r="AA1122" i="1"/>
  <c r="AG1205" i="1"/>
  <c r="AF1380" i="1"/>
  <c r="W1380" i="1"/>
  <c r="Q1380" i="1"/>
  <c r="X1380" i="1"/>
  <c r="U1380" i="1"/>
  <c r="R1380" i="1"/>
  <c r="AF1436" i="1"/>
  <c r="W1436" i="1"/>
  <c r="Q1436" i="1"/>
  <c r="T1436" i="1"/>
  <c r="R1436" i="1"/>
  <c r="X1436" i="1"/>
  <c r="U1436" i="1"/>
  <c r="T678" i="1"/>
  <c r="U678" i="1"/>
  <c r="AC705" i="1"/>
  <c r="W705" i="1"/>
  <c r="X705" i="1"/>
  <c r="AD705" i="1"/>
  <c r="AC809" i="1"/>
  <c r="X809" i="1"/>
  <c r="AD809" i="1"/>
  <c r="W809" i="1"/>
  <c r="X937" i="1"/>
  <c r="AD937" i="1"/>
  <c r="AF1065" i="1"/>
  <c r="Q1065" i="1"/>
  <c r="R1065" i="1"/>
  <c r="AC1097" i="1"/>
  <c r="W1097" i="1"/>
  <c r="X1097" i="1"/>
  <c r="AD1097" i="1"/>
  <c r="Z1129" i="1"/>
  <c r="T1129" i="1"/>
  <c r="U1129" i="1"/>
  <c r="AA1129" i="1"/>
  <c r="AF1155" i="1"/>
  <c r="Q1155" i="1"/>
  <c r="T1155" i="1"/>
  <c r="U1155" i="1"/>
  <c r="R1155" i="1"/>
  <c r="Z1184" i="1"/>
  <c r="T1184" i="1"/>
  <c r="AA1184" i="1"/>
  <c r="U1184" i="1"/>
  <c r="Z1200" i="1"/>
  <c r="T1200" i="1"/>
  <c r="AA1200" i="1"/>
  <c r="U1200" i="1"/>
  <c r="L827" i="1"/>
  <c r="R827" i="1" s="1"/>
  <c r="N827" i="1"/>
  <c r="O827" i="1"/>
  <c r="D827" i="1"/>
  <c r="E827" i="1" s="1"/>
  <c r="L840" i="1"/>
  <c r="N840" i="1"/>
  <c r="O840" i="1"/>
  <c r="AD840" i="1" s="1"/>
  <c r="D840" i="1"/>
  <c r="E840" i="1" s="1"/>
  <c r="AC860" i="1"/>
  <c r="W860" i="1"/>
  <c r="AD860" i="1"/>
  <c r="X860" i="1"/>
  <c r="AD923" i="1"/>
  <c r="Z956" i="1"/>
  <c r="T956" i="1"/>
  <c r="U956" i="1"/>
  <c r="AA956" i="1"/>
  <c r="AF1020" i="1"/>
  <c r="Q1020" i="1"/>
  <c r="R1020" i="1"/>
  <c r="AC1055" i="1"/>
  <c r="W1055" i="1"/>
  <c r="AD1055" i="1"/>
  <c r="X1055" i="1"/>
  <c r="AF1084" i="1"/>
  <c r="Q1084" i="1"/>
  <c r="R1084" i="1"/>
  <c r="AC1119" i="1"/>
  <c r="W1119" i="1"/>
  <c r="Z721" i="1"/>
  <c r="T721" i="1"/>
  <c r="U721" i="1"/>
  <c r="AA721" i="1"/>
  <c r="Z737" i="1"/>
  <c r="T737" i="1"/>
  <c r="U737" i="1"/>
  <c r="AA737" i="1"/>
  <c r="Z753" i="1"/>
  <c r="T753" i="1"/>
  <c r="U753" i="1"/>
  <c r="AA753" i="1"/>
  <c r="Z769" i="1"/>
  <c r="T769" i="1"/>
  <c r="U769" i="1"/>
  <c r="AA769" i="1"/>
  <c r="AF849" i="1"/>
  <c r="Q849" i="1"/>
  <c r="R849" i="1"/>
  <c r="Z881" i="1"/>
  <c r="T881" i="1"/>
  <c r="U881" i="1"/>
  <c r="AA881" i="1"/>
  <c r="AF977" i="1"/>
  <c r="Q977" i="1"/>
  <c r="R977" i="1"/>
  <c r="Z1009" i="1"/>
  <c r="T1009" i="1"/>
  <c r="U1009" i="1"/>
  <c r="AA1009" i="1"/>
  <c r="AG1100" i="1"/>
  <c r="AF1137" i="1"/>
  <c r="Q1137" i="1"/>
  <c r="R1137" i="1"/>
  <c r="N1457" i="1"/>
  <c r="O1457" i="1"/>
  <c r="L1457" i="1"/>
  <c r="D1457" i="1"/>
  <c r="E1457" i="1" s="1"/>
  <c r="N1529" i="1"/>
  <c r="O1529" i="1"/>
  <c r="L1529" i="1"/>
  <c r="D1529" i="1"/>
  <c r="E1529" i="1" s="1"/>
  <c r="N1601" i="1"/>
  <c r="O1601" i="1"/>
  <c r="L1601" i="1"/>
  <c r="D1601" i="1"/>
  <c r="E1601" i="1" s="1"/>
  <c r="N1665" i="1"/>
  <c r="O1665" i="1"/>
  <c r="L1665" i="1"/>
  <c r="D1665" i="1"/>
  <c r="E1665" i="1" s="1"/>
  <c r="N1729" i="1"/>
  <c r="O1729" i="1"/>
  <c r="L1729" i="1"/>
  <c r="D1729" i="1"/>
  <c r="E1729" i="1" s="1"/>
  <c r="AC697" i="1"/>
  <c r="W697" i="1"/>
  <c r="X697" i="1"/>
  <c r="AD697" i="1"/>
  <c r="T786" i="1"/>
  <c r="U786" i="1"/>
  <c r="Z804" i="1"/>
  <c r="T804" i="1"/>
  <c r="AA804" i="1"/>
  <c r="U804" i="1"/>
  <c r="Z871" i="1"/>
  <c r="T871" i="1"/>
  <c r="AA871" i="1"/>
  <c r="U871" i="1"/>
  <c r="Q912" i="1"/>
  <c r="AF967" i="1"/>
  <c r="AH967" i="1" s="1"/>
  <c r="Q967" i="1"/>
  <c r="R967" i="1"/>
  <c r="L995" i="1"/>
  <c r="N995" i="1"/>
  <c r="O995" i="1"/>
  <c r="AD995" i="1" s="1"/>
  <c r="D995" i="1"/>
  <c r="E995" i="1" s="1"/>
  <c r="AC1040" i="1"/>
  <c r="R1040" i="1"/>
  <c r="AC1060" i="1"/>
  <c r="W1060" i="1"/>
  <c r="AD1060" i="1"/>
  <c r="X1060" i="1"/>
  <c r="AC1095" i="1"/>
  <c r="W1095" i="1"/>
  <c r="AD1095" i="1"/>
  <c r="X1095" i="1"/>
  <c r="R1136" i="1"/>
  <c r="AG1194" i="1"/>
  <c r="AC1194" i="1"/>
  <c r="Q1194" i="1"/>
  <c r="AD1194" i="1"/>
  <c r="R1194" i="1"/>
  <c r="AF1224" i="1"/>
  <c r="Q1224" i="1"/>
  <c r="T1224" i="1"/>
  <c r="W1224" i="1"/>
  <c r="X1224" i="1"/>
  <c r="U1224" i="1"/>
  <c r="R1224" i="1"/>
  <c r="AF1256" i="1"/>
  <c r="Q1256" i="1"/>
  <c r="T1256" i="1"/>
  <c r="W1256" i="1"/>
  <c r="X1256" i="1"/>
  <c r="U1256" i="1"/>
  <c r="R1256" i="1"/>
  <c r="AF1288" i="1"/>
  <c r="Q1288" i="1"/>
  <c r="T1288" i="1"/>
  <c r="W1288" i="1"/>
  <c r="X1288" i="1"/>
  <c r="U1288" i="1"/>
  <c r="R1288" i="1"/>
  <c r="AF1336" i="1"/>
  <c r="Q1336" i="1"/>
  <c r="T1336" i="1"/>
  <c r="W1336" i="1"/>
  <c r="X1336" i="1"/>
  <c r="U1336" i="1"/>
  <c r="R1336" i="1"/>
  <c r="AF1368" i="1"/>
  <c r="Q1368" i="1"/>
  <c r="T1368" i="1"/>
  <c r="W1368" i="1"/>
  <c r="X1368" i="1"/>
  <c r="U1368" i="1"/>
  <c r="R1368" i="1"/>
  <c r="AF1400" i="1"/>
  <c r="AH1400" i="1" s="1"/>
  <c r="Q1400" i="1"/>
  <c r="T1400" i="1"/>
  <c r="W1400" i="1"/>
  <c r="X1400" i="1"/>
  <c r="U1400" i="1"/>
  <c r="R1400" i="1"/>
  <c r="N1438" i="1"/>
  <c r="O1438" i="1"/>
  <c r="L1438" i="1"/>
  <c r="D1438" i="1"/>
  <c r="E1438" i="1" s="1"/>
  <c r="N1494" i="1"/>
  <c r="O1494" i="1"/>
  <c r="L1494" i="1"/>
  <c r="D1494" i="1"/>
  <c r="E1494" i="1" s="1"/>
  <c r="N1566" i="1"/>
  <c r="O1566" i="1"/>
  <c r="L1566" i="1"/>
  <c r="AF1566" i="1" s="1"/>
  <c r="D1566" i="1"/>
  <c r="E1566" i="1" s="1"/>
  <c r="N1630" i="1"/>
  <c r="O1630" i="1"/>
  <c r="AD1630" i="1" s="1"/>
  <c r="L1630" i="1"/>
  <c r="AF1630" i="1" s="1"/>
  <c r="D1630" i="1"/>
  <c r="E1630" i="1" s="1"/>
  <c r="N1694" i="1"/>
  <c r="O1694" i="1"/>
  <c r="L1694" i="1"/>
  <c r="Q1694" i="1" s="1"/>
  <c r="D1694" i="1"/>
  <c r="E1694" i="1" s="1"/>
  <c r="N1750" i="1"/>
  <c r="L1750" i="1"/>
  <c r="O1750" i="1"/>
  <c r="AC1750" i="1" s="1"/>
  <c r="D1750" i="1"/>
  <c r="E1750" i="1" s="1"/>
  <c r="AI1227" i="1"/>
  <c r="AC1297" i="1"/>
  <c r="X1297" i="1"/>
  <c r="W1297" i="1"/>
  <c r="AD1297" i="1"/>
  <c r="AF1326" i="1"/>
  <c r="Q1326" i="1"/>
  <c r="R1326" i="1"/>
  <c r="AF1363" i="1"/>
  <c r="Q1363" i="1"/>
  <c r="R1363" i="1"/>
  <c r="AC1379" i="1"/>
  <c r="W1379" i="1"/>
  <c r="X1379" i="1"/>
  <c r="AD1379" i="1"/>
  <c r="Z1395" i="1"/>
  <c r="U1395" i="1"/>
  <c r="T1395" i="1"/>
  <c r="AA1395" i="1"/>
  <c r="L1426" i="1"/>
  <c r="AF1426" i="1" s="1"/>
  <c r="N1426" i="1"/>
  <c r="O1426" i="1"/>
  <c r="D1426" i="1"/>
  <c r="E1426" i="1" s="1"/>
  <c r="AD1458" i="1"/>
  <c r="L1479" i="1"/>
  <c r="R1479" i="1" s="1"/>
  <c r="N1479" i="1"/>
  <c r="O1479" i="1"/>
  <c r="D1479" i="1"/>
  <c r="E1479" i="1" s="1"/>
  <c r="L1498" i="1"/>
  <c r="AF1498" i="1" s="1"/>
  <c r="N1498" i="1"/>
  <c r="O1498" i="1"/>
  <c r="D1498" i="1"/>
  <c r="E1498" i="1" s="1"/>
  <c r="Z1528" i="1"/>
  <c r="T1528" i="1"/>
  <c r="AA1528" i="1"/>
  <c r="U1528" i="1"/>
  <c r="T1558" i="1"/>
  <c r="Z1558" i="1"/>
  <c r="U1558" i="1"/>
  <c r="AA1558" i="1"/>
  <c r="R1242" i="1"/>
  <c r="AC1257" i="1"/>
  <c r="X1257" i="1"/>
  <c r="AD1257" i="1"/>
  <c r="W1257" i="1"/>
  <c r="N1333" i="1"/>
  <c r="O1333" i="1"/>
  <c r="L1333" i="1"/>
  <c r="AF1333" i="1" s="1"/>
  <c r="D1333" i="1"/>
  <c r="E1333" i="1" s="1"/>
  <c r="L1447" i="1"/>
  <c r="N1447" i="1"/>
  <c r="O1447" i="1"/>
  <c r="D1447" i="1"/>
  <c r="E1447" i="1" s="1"/>
  <c r="AC1467" i="1"/>
  <c r="W1467" i="1"/>
  <c r="X1467" i="1"/>
  <c r="AD1467" i="1"/>
  <c r="AF1536" i="1"/>
  <c r="Q1536" i="1"/>
  <c r="R1536" i="1"/>
  <c r="L1711" i="1"/>
  <c r="N1711" i="1"/>
  <c r="O1711" i="1"/>
  <c r="D1711" i="1"/>
  <c r="E1711" i="1" s="1"/>
  <c r="Z1744" i="1"/>
  <c r="W1744" i="1"/>
  <c r="AC1744" i="1"/>
  <c r="X1744" i="1"/>
  <c r="AA1744" i="1"/>
  <c r="AD1744" i="1"/>
  <c r="AC857" i="1"/>
  <c r="X857" i="1"/>
  <c r="W857" i="1"/>
  <c r="AD857" i="1"/>
  <c r="Z1049" i="1"/>
  <c r="T1049" i="1"/>
  <c r="U1049" i="1"/>
  <c r="AA1049" i="1"/>
  <c r="Z1138" i="1"/>
  <c r="T1138" i="1"/>
  <c r="U1138" i="1"/>
  <c r="AA1138" i="1"/>
  <c r="Z1212" i="1"/>
  <c r="T1212" i="1"/>
  <c r="U1212" i="1"/>
  <c r="AA1212" i="1"/>
  <c r="L1255" i="1"/>
  <c r="Q1255" i="1" s="1"/>
  <c r="N1255" i="1"/>
  <c r="O1255" i="1"/>
  <c r="AD1255" i="1" s="1"/>
  <c r="D1255" i="1"/>
  <c r="E1255" i="1" s="1"/>
  <c r="N1277" i="1"/>
  <c r="O1277" i="1"/>
  <c r="L1277" i="1"/>
  <c r="AF1277" i="1" s="1"/>
  <c r="D1277" i="1"/>
  <c r="E1277" i="1"/>
  <c r="AF1300" i="1"/>
  <c r="Q1300" i="1"/>
  <c r="R1300" i="1"/>
  <c r="AF1347" i="1"/>
  <c r="Q1347" i="1"/>
  <c r="R1347" i="1"/>
  <c r="Z1361" i="1"/>
  <c r="T1361" i="1"/>
  <c r="U1361" i="1"/>
  <c r="AA1361" i="1"/>
  <c r="N1389" i="1"/>
  <c r="O1389" i="1"/>
  <c r="AC1389" i="1" s="1"/>
  <c r="L1389" i="1"/>
  <c r="D1389" i="1"/>
  <c r="E1389" i="1" s="1"/>
  <c r="AF1409" i="1"/>
  <c r="Q1409" i="1"/>
  <c r="R1409" i="1"/>
  <c r="Z1425" i="1"/>
  <c r="T1425" i="1"/>
  <c r="U1425" i="1"/>
  <c r="AA1425" i="1"/>
  <c r="L1474" i="1"/>
  <c r="N1474" i="1"/>
  <c r="O1474" i="1"/>
  <c r="D1474" i="1"/>
  <c r="E1474" i="1" s="1"/>
  <c r="Z1515" i="1"/>
  <c r="AA1515" i="1"/>
  <c r="T1515" i="1"/>
  <c r="U1515" i="1"/>
  <c r="W1544" i="1"/>
  <c r="AC1544" i="1"/>
  <c r="X1544" i="1"/>
  <c r="AD1544" i="1"/>
  <c r="AF1588" i="1"/>
  <c r="Q1588" i="1"/>
  <c r="R1588" i="1"/>
  <c r="AF1692" i="1"/>
  <c r="Q1692" i="1"/>
  <c r="T1692" i="1"/>
  <c r="R1692" i="1"/>
  <c r="U1692" i="1"/>
  <c r="Z1740" i="1"/>
  <c r="T1740" i="1"/>
  <c r="AA1740" i="1"/>
  <c r="U1740" i="1"/>
  <c r="L1784" i="1"/>
  <c r="N1784" i="1"/>
  <c r="O1784" i="1"/>
  <c r="D1784" i="1"/>
  <c r="E1784" i="1" s="1"/>
  <c r="L1848" i="1"/>
  <c r="N1848" i="1"/>
  <c r="O1848" i="1"/>
  <c r="D1848" i="1"/>
  <c r="E1848" i="1" s="1"/>
  <c r="L1912" i="1"/>
  <c r="N1912" i="1"/>
  <c r="O1912" i="1"/>
  <c r="D1912" i="1"/>
  <c r="E1912" i="1" s="1"/>
  <c r="L1976" i="1"/>
  <c r="N1976" i="1"/>
  <c r="O1976" i="1"/>
  <c r="D1976" i="1"/>
  <c r="E1976" i="1" s="1"/>
  <c r="L2040" i="1"/>
  <c r="N2040" i="1"/>
  <c r="O2040" i="1"/>
  <c r="D2040" i="1"/>
  <c r="E2040" i="1" s="1"/>
  <c r="L2104" i="1"/>
  <c r="N2104" i="1"/>
  <c r="O2104" i="1"/>
  <c r="D2104" i="1"/>
  <c r="E2104" i="1" s="1"/>
  <c r="W1210" i="1"/>
  <c r="X1210" i="1"/>
  <c r="Z1227" i="1"/>
  <c r="U1227" i="1"/>
  <c r="AA1227" i="1"/>
  <c r="T1227" i="1"/>
  <c r="L1375" i="1"/>
  <c r="AF1375" i="1" s="1"/>
  <c r="N1375" i="1"/>
  <c r="O1375" i="1"/>
  <c r="D1375" i="1"/>
  <c r="E1375" i="1" s="1"/>
  <c r="Z1456" i="1"/>
  <c r="T1456" i="1"/>
  <c r="AA1456" i="1"/>
  <c r="U1456" i="1"/>
  <c r="Z1483" i="1"/>
  <c r="T1483" i="1"/>
  <c r="U1483" i="1"/>
  <c r="AA1483" i="1"/>
  <c r="AG1009" i="1"/>
  <c r="Z1156" i="1"/>
  <c r="W1156" i="1"/>
  <c r="AA1156" i="1"/>
  <c r="X1156" i="1"/>
  <c r="T1214" i="1"/>
  <c r="Z1214" i="1"/>
  <c r="AA1214" i="1"/>
  <c r="U1214" i="1"/>
  <c r="Z1251" i="1"/>
  <c r="T1251" i="1"/>
  <c r="AA1251" i="1"/>
  <c r="AG1276" i="1"/>
  <c r="L1314" i="1"/>
  <c r="N1314" i="1"/>
  <c r="O1314" i="1"/>
  <c r="D1314" i="1"/>
  <c r="E1314" i="1" s="1"/>
  <c r="AF1329" i="1"/>
  <c r="Q1329" i="1"/>
  <c r="R1329" i="1"/>
  <c r="Z1345" i="1"/>
  <c r="T1345" i="1"/>
  <c r="U1345" i="1"/>
  <c r="AA1345" i="1"/>
  <c r="AC1371" i="1"/>
  <c r="W1371" i="1"/>
  <c r="X1371" i="1"/>
  <c r="AD1371" i="1"/>
  <c r="AC1387" i="1"/>
  <c r="W1387" i="1"/>
  <c r="X1387" i="1"/>
  <c r="AD1387" i="1"/>
  <c r="Z1403" i="1"/>
  <c r="U1403" i="1"/>
  <c r="AA1403" i="1"/>
  <c r="T1403" i="1"/>
  <c r="Z1419" i="1"/>
  <c r="U1419" i="1"/>
  <c r="T1419" i="1"/>
  <c r="AA1419" i="1"/>
  <c r="W1464" i="1"/>
  <c r="AC1464" i="1"/>
  <c r="X1464" i="1"/>
  <c r="AD1464" i="1"/>
  <c r="AG1509" i="1"/>
  <c r="AC1509" i="1"/>
  <c r="Q1509" i="1"/>
  <c r="AD1509" i="1"/>
  <c r="R1509" i="1"/>
  <c r="AG1604" i="1"/>
  <c r="N1619" i="1"/>
  <c r="L1619" i="1"/>
  <c r="O1619" i="1"/>
  <c r="D1619" i="1"/>
  <c r="E1619" i="1" s="1"/>
  <c r="N1635" i="1"/>
  <c r="L1635" i="1"/>
  <c r="O1635" i="1"/>
  <c r="D1635" i="1"/>
  <c r="E1635" i="1" s="1"/>
  <c r="N1651" i="1"/>
  <c r="L1651" i="1"/>
  <c r="O1651" i="1"/>
  <c r="D1651" i="1"/>
  <c r="E1651" i="1" s="1"/>
  <c r="N1667" i="1"/>
  <c r="L1667" i="1"/>
  <c r="O1667" i="1"/>
  <c r="D1667" i="1"/>
  <c r="E1667" i="1" s="1"/>
  <c r="N1683" i="1"/>
  <c r="L1683" i="1"/>
  <c r="O1683" i="1"/>
  <c r="D1683" i="1"/>
  <c r="E1683" i="1" s="1"/>
  <c r="N1699" i="1"/>
  <c r="L1699" i="1"/>
  <c r="O1699" i="1"/>
  <c r="D1699" i="1"/>
  <c r="E1699" i="1" s="1"/>
  <c r="Z1755" i="1"/>
  <c r="AA1755" i="1"/>
  <c r="AC1289" i="1"/>
  <c r="X1289" i="1"/>
  <c r="W1289" i="1"/>
  <c r="AD1289" i="1"/>
  <c r="AF1318" i="1"/>
  <c r="Q1318" i="1"/>
  <c r="R1318" i="1"/>
  <c r="L1343" i="1"/>
  <c r="R1343" i="1" s="1"/>
  <c r="N1343" i="1"/>
  <c r="O1343" i="1"/>
  <c r="D1343" i="1"/>
  <c r="E1343" i="1" s="1"/>
  <c r="Z1512" i="1"/>
  <c r="T1512" i="1"/>
  <c r="AA1512" i="1"/>
  <c r="U1512" i="1"/>
  <c r="Z1539" i="1"/>
  <c r="T1539" i="1"/>
  <c r="AA1539" i="1"/>
  <c r="U1539" i="1"/>
  <c r="AF1740" i="1"/>
  <c r="Q1740" i="1"/>
  <c r="R1740" i="1"/>
  <c r="N1775" i="1"/>
  <c r="O1775" i="1"/>
  <c r="L1775" i="1"/>
  <c r="D1775" i="1"/>
  <c r="E1775" i="1" s="1"/>
  <c r="N1839" i="1"/>
  <c r="O1839" i="1"/>
  <c r="L1839" i="1"/>
  <c r="D1839" i="1"/>
  <c r="E1839" i="1" s="1"/>
  <c r="N1903" i="1"/>
  <c r="O1903" i="1"/>
  <c r="L1903" i="1"/>
  <c r="D1903" i="1"/>
  <c r="E1903" i="1" s="1"/>
  <c r="N1967" i="1"/>
  <c r="O1967" i="1"/>
  <c r="L1967" i="1"/>
  <c r="D1967" i="1"/>
  <c r="E1967" i="1" s="1"/>
  <c r="N2031" i="1"/>
  <c r="O2031" i="1"/>
  <c r="L2031" i="1"/>
  <c r="D2031" i="1"/>
  <c r="E2031" i="1" s="1"/>
  <c r="N2095" i="1"/>
  <c r="O2095" i="1"/>
  <c r="L2095" i="1"/>
  <c r="D2095" i="1"/>
  <c r="E2095" i="1" s="1"/>
  <c r="AC825" i="1"/>
  <c r="AD825" i="1"/>
  <c r="AG927" i="1"/>
  <c r="Z1017" i="1"/>
  <c r="T1017" i="1"/>
  <c r="U1017" i="1"/>
  <c r="AA1017" i="1"/>
  <c r="AF1146" i="1"/>
  <c r="Q1146" i="1"/>
  <c r="R1146" i="1"/>
  <c r="W1220" i="1"/>
  <c r="X1220" i="1"/>
  <c r="Z1235" i="1"/>
  <c r="U1235" i="1"/>
  <c r="T1235" i="1"/>
  <c r="AA1235" i="1"/>
  <c r="AC1313" i="1"/>
  <c r="X1313" i="1"/>
  <c r="AD1313" i="1"/>
  <c r="W1313" i="1"/>
  <c r="AC1369" i="1"/>
  <c r="X1369" i="1"/>
  <c r="AD1369" i="1"/>
  <c r="W1369" i="1"/>
  <c r="AD1413" i="1"/>
  <c r="AC1433" i="1"/>
  <c r="X1433" i="1"/>
  <c r="AD1433" i="1"/>
  <c r="W1433" i="1"/>
  <c r="L1463" i="1"/>
  <c r="R1463" i="1" s="1"/>
  <c r="N1463" i="1"/>
  <c r="AG1463" i="1" s="1"/>
  <c r="O1463" i="1"/>
  <c r="AC1463" i="1" s="1"/>
  <c r="D1463" i="1"/>
  <c r="E1463" i="1" s="1"/>
  <c r="AG1485" i="1"/>
  <c r="W1509" i="1"/>
  <c r="X1509" i="1"/>
  <c r="Z1584" i="1"/>
  <c r="W1584" i="1"/>
  <c r="AC1584" i="1"/>
  <c r="X1584" i="1"/>
  <c r="AA1584" i="1"/>
  <c r="AD1584" i="1"/>
  <c r="Z1616" i="1"/>
  <c r="W1616" i="1"/>
  <c r="AC1616" i="1"/>
  <c r="X1616" i="1"/>
  <c r="AA1616" i="1"/>
  <c r="AD1616" i="1"/>
  <c r="W1672" i="1"/>
  <c r="AC1672" i="1"/>
  <c r="X1672" i="1"/>
  <c r="AA1672" i="1"/>
  <c r="AD1672" i="1"/>
  <c r="Z1717" i="1"/>
  <c r="T1717" i="1"/>
  <c r="AA1717" i="1"/>
  <c r="U1717" i="1"/>
  <c r="Z1749" i="1"/>
  <c r="T1749" i="1"/>
  <c r="AA1749" i="1"/>
  <c r="U1749" i="1"/>
  <c r="AC1292" i="1"/>
  <c r="W1292" i="1"/>
  <c r="AD1292" i="1"/>
  <c r="X1292" i="1"/>
  <c r="Z1323" i="1"/>
  <c r="T1323" i="1"/>
  <c r="U1323" i="1"/>
  <c r="AA1323" i="1"/>
  <c r="N1349" i="1"/>
  <c r="O1349" i="1"/>
  <c r="AD1349" i="1" s="1"/>
  <c r="L1349" i="1"/>
  <c r="D1349" i="1"/>
  <c r="E1349" i="1" s="1"/>
  <c r="T1406" i="1"/>
  <c r="Z1406" i="1"/>
  <c r="AA1406" i="1"/>
  <c r="U1406" i="1"/>
  <c r="AF1448" i="1"/>
  <c r="Q1448" i="1"/>
  <c r="R1448" i="1"/>
  <c r="Z1491" i="1"/>
  <c r="T1491" i="1"/>
  <c r="U1491" i="1"/>
  <c r="AA1491" i="1"/>
  <c r="W1517" i="1"/>
  <c r="X1517" i="1"/>
  <c r="AC1547" i="1"/>
  <c r="W1547" i="1"/>
  <c r="X1547" i="1"/>
  <c r="AD1547" i="1"/>
  <c r="AG1950" i="1"/>
  <c r="AC1950" i="1"/>
  <c r="Q1950" i="1"/>
  <c r="AD1950" i="1"/>
  <c r="R1950" i="1"/>
  <c r="AC2142" i="1"/>
  <c r="Q2142" i="1"/>
  <c r="AD2142" i="1"/>
  <c r="R2142" i="1"/>
  <c r="AG2222" i="1"/>
  <c r="AC2222" i="1"/>
  <c r="Q2222" i="1"/>
  <c r="AD2222" i="1"/>
  <c r="R2222" i="1"/>
  <c r="Z1589" i="1"/>
  <c r="T1589" i="1"/>
  <c r="AA1589" i="1"/>
  <c r="U1589" i="1"/>
  <c r="W1727" i="1"/>
  <c r="AC1727" i="1"/>
  <c r="AD1727" i="1"/>
  <c r="X1727" i="1"/>
  <c r="N2135" i="1"/>
  <c r="O2135" i="1"/>
  <c r="AD2135" i="1" s="1"/>
  <c r="L2135" i="1"/>
  <c r="D2135" i="1"/>
  <c r="E2135" i="1" s="1"/>
  <c r="Q2159" i="1"/>
  <c r="N2191" i="1"/>
  <c r="O2191" i="1"/>
  <c r="L2191" i="1"/>
  <c r="D2191" i="1"/>
  <c r="E2191" i="1" s="1"/>
  <c r="W2226" i="1"/>
  <c r="X2226" i="1"/>
  <c r="W1669" i="1"/>
  <c r="X1669" i="1"/>
  <c r="Z2158" i="1"/>
  <c r="W2158" i="1"/>
  <c r="AC2158" i="1"/>
  <c r="AD2158" i="1"/>
  <c r="X2158" i="1"/>
  <c r="AA2158" i="1"/>
  <c r="AG1755" i="1"/>
  <c r="N1772" i="1"/>
  <c r="O1772" i="1"/>
  <c r="L1772" i="1"/>
  <c r="D1772" i="1"/>
  <c r="E1772" i="1" s="1"/>
  <c r="W1781" i="1"/>
  <c r="AC1781" i="1"/>
  <c r="AD1781" i="1"/>
  <c r="X1781" i="1"/>
  <c r="AF1789" i="1"/>
  <c r="Q1789" i="1"/>
  <c r="R1789" i="1"/>
  <c r="N1804" i="1"/>
  <c r="O1804" i="1"/>
  <c r="L1804" i="1"/>
  <c r="R1804" i="1" s="1"/>
  <c r="D1804" i="1"/>
  <c r="E1804" i="1" s="1"/>
  <c r="W1813" i="1"/>
  <c r="AC1813" i="1"/>
  <c r="AD1813" i="1"/>
  <c r="X1813" i="1"/>
  <c r="AF1821" i="1"/>
  <c r="AH1821" i="1" s="1"/>
  <c r="Q1821" i="1"/>
  <c r="R1821" i="1"/>
  <c r="N1836" i="1"/>
  <c r="O1836" i="1"/>
  <c r="L1836" i="1"/>
  <c r="AF1836" i="1" s="1"/>
  <c r="D1836" i="1"/>
  <c r="E1836" i="1" s="1"/>
  <c r="AC1845" i="1"/>
  <c r="AD1845" i="1"/>
  <c r="AF1853" i="1"/>
  <c r="AH1853" i="1" s="1"/>
  <c r="Q1853" i="1"/>
  <c r="R1853" i="1"/>
  <c r="N1868" i="1"/>
  <c r="O1868" i="1"/>
  <c r="L1868" i="1"/>
  <c r="Q1868" i="1" s="1"/>
  <c r="D1868" i="1"/>
  <c r="E1868" i="1" s="1"/>
  <c r="W1877" i="1"/>
  <c r="AC1877" i="1"/>
  <c r="AD1877" i="1"/>
  <c r="X1877" i="1"/>
  <c r="AF1885" i="1"/>
  <c r="Q1885" i="1"/>
  <c r="R1885" i="1"/>
  <c r="N1900" i="1"/>
  <c r="O1900" i="1"/>
  <c r="AC1900" i="1" s="1"/>
  <c r="L1900" i="1"/>
  <c r="AF1900" i="1" s="1"/>
  <c r="D1900" i="1"/>
  <c r="E1900" i="1" s="1"/>
  <c r="W1909" i="1"/>
  <c r="AC1909" i="1"/>
  <c r="AD1909" i="1"/>
  <c r="X1909" i="1"/>
  <c r="AF1917" i="1"/>
  <c r="Q1917" i="1"/>
  <c r="R1917" i="1"/>
  <c r="N1932" i="1"/>
  <c r="O1932" i="1"/>
  <c r="AC1932" i="1" s="1"/>
  <c r="L1932" i="1"/>
  <c r="D1932" i="1"/>
  <c r="E1932" i="1" s="1"/>
  <c r="W1941" i="1"/>
  <c r="AC1941" i="1"/>
  <c r="AD1941" i="1"/>
  <c r="X1941" i="1"/>
  <c r="AF1949" i="1"/>
  <c r="AH1949" i="1" s="1"/>
  <c r="Q1949" i="1"/>
  <c r="R1949" i="1"/>
  <c r="N1964" i="1"/>
  <c r="O1964" i="1"/>
  <c r="L1964" i="1"/>
  <c r="Q1964" i="1" s="1"/>
  <c r="D1964" i="1"/>
  <c r="E1964" i="1" s="1"/>
  <c r="W1973" i="1"/>
  <c r="AC1973" i="1"/>
  <c r="AD1973" i="1"/>
  <c r="X1973" i="1"/>
  <c r="AF1981" i="1"/>
  <c r="AI1981" i="1" s="1"/>
  <c r="Q1981" i="1"/>
  <c r="R1981" i="1"/>
  <c r="N1996" i="1"/>
  <c r="O1996" i="1"/>
  <c r="AD1996" i="1" s="1"/>
  <c r="L1996" i="1"/>
  <c r="AF1996" i="1" s="1"/>
  <c r="D1996" i="1"/>
  <c r="E1996" i="1" s="1"/>
  <c r="W2005" i="1"/>
  <c r="AC2005" i="1"/>
  <c r="AD2005" i="1"/>
  <c r="X2005" i="1"/>
  <c r="AF2013" i="1"/>
  <c r="Q2013" i="1"/>
  <c r="R2013" i="1"/>
  <c r="N2028" i="1"/>
  <c r="O2028" i="1"/>
  <c r="AD2028" i="1" s="1"/>
  <c r="L2028" i="1"/>
  <c r="AF2028" i="1" s="1"/>
  <c r="D2028" i="1"/>
  <c r="E2028" i="1" s="1"/>
  <c r="W2037" i="1"/>
  <c r="AC2037" i="1"/>
  <c r="AD2037" i="1"/>
  <c r="X2037" i="1"/>
  <c r="AF2045" i="1"/>
  <c r="Q2045" i="1"/>
  <c r="R2045" i="1"/>
  <c r="N2060" i="1"/>
  <c r="O2060" i="1"/>
  <c r="L2060" i="1"/>
  <c r="AF2060" i="1" s="1"/>
  <c r="D2060" i="1"/>
  <c r="E2060" i="1" s="1"/>
  <c r="W2069" i="1"/>
  <c r="AC2069" i="1"/>
  <c r="AD2069" i="1"/>
  <c r="X2069" i="1"/>
  <c r="AF2077" i="1"/>
  <c r="Q2077" i="1"/>
  <c r="R2077" i="1"/>
  <c r="N2092" i="1"/>
  <c r="O2092" i="1"/>
  <c r="L2092" i="1"/>
  <c r="R2092" i="1" s="1"/>
  <c r="D2092" i="1"/>
  <c r="E2092" i="1" s="1"/>
  <c r="W2101" i="1"/>
  <c r="AC2101" i="1"/>
  <c r="AD2101" i="1"/>
  <c r="X2101" i="1"/>
  <c r="AF2109" i="1"/>
  <c r="AH2109" i="1" s="1"/>
  <c r="Q2109" i="1"/>
  <c r="R2109" i="1"/>
  <c r="AG2138" i="1"/>
  <c r="AC2138" i="1"/>
  <c r="Q2138" i="1"/>
  <c r="R2138" i="1"/>
  <c r="AD2138" i="1"/>
  <c r="AG2170" i="1"/>
  <c r="AC2170" i="1"/>
  <c r="R2170" i="1"/>
  <c r="AD2170" i="1"/>
  <c r="O2204" i="1"/>
  <c r="L2204" i="1"/>
  <c r="N2204" i="1"/>
  <c r="D2204" i="1"/>
  <c r="E2204" i="1" s="1"/>
  <c r="W2214" i="1"/>
  <c r="Z2214" i="1"/>
  <c r="X2214" i="1"/>
  <c r="AA2214" i="1"/>
  <c r="Z1621" i="1"/>
  <c r="T1621" i="1"/>
  <c r="AA1621" i="1"/>
  <c r="U1621" i="1"/>
  <c r="T1790" i="1"/>
  <c r="Z1790" i="1"/>
  <c r="U1790" i="1"/>
  <c r="AA1790" i="1"/>
  <c r="T1854" i="1"/>
  <c r="Z1854" i="1"/>
  <c r="U1854" i="1"/>
  <c r="AA1854" i="1"/>
  <c r="T1918" i="1"/>
  <c r="Z1918" i="1"/>
  <c r="U1918" i="1"/>
  <c r="AA1918" i="1"/>
  <c r="T1982" i="1"/>
  <c r="Z1982" i="1"/>
  <c r="U1982" i="1"/>
  <c r="AA1982" i="1"/>
  <c r="T2046" i="1"/>
  <c r="Z2046" i="1"/>
  <c r="U2046" i="1"/>
  <c r="AA2046" i="1"/>
  <c r="T2110" i="1"/>
  <c r="Z2110" i="1"/>
  <c r="U2110" i="1"/>
  <c r="AA2110" i="1"/>
  <c r="O2157" i="1"/>
  <c r="N2157" i="1"/>
  <c r="L2157" i="1"/>
  <c r="D2157" i="1"/>
  <c r="E2157" i="1" s="1"/>
  <c r="O2221" i="1"/>
  <c r="N2221" i="1"/>
  <c r="L2221" i="1"/>
  <c r="D2221" i="1"/>
  <c r="E2221" i="1" s="1"/>
  <c r="AC1754" i="1"/>
  <c r="Z2116" i="1"/>
  <c r="T2116" i="1"/>
  <c r="U2116" i="1"/>
  <c r="AA2116" i="1"/>
  <c r="AF2124" i="1"/>
  <c r="Q2124" i="1"/>
  <c r="R2124" i="1"/>
  <c r="W2131" i="1"/>
  <c r="X2131" i="1"/>
  <c r="W2236" i="1"/>
  <c r="AC2236" i="1"/>
  <c r="AD2236" i="1"/>
  <c r="AA2236" i="1"/>
  <c r="X2236" i="1"/>
  <c r="W2270" i="1"/>
  <c r="AC2270" i="1"/>
  <c r="Z2270" i="1"/>
  <c r="AD2270" i="1"/>
  <c r="X2270" i="1"/>
  <c r="AA2270" i="1"/>
  <c r="W1556" i="1"/>
  <c r="AC1556" i="1"/>
  <c r="AD1556" i="1"/>
  <c r="X1556" i="1"/>
  <c r="W1701" i="1"/>
  <c r="X1701" i="1"/>
  <c r="T1763" i="1"/>
  <c r="U1763" i="1"/>
  <c r="AF1778" i="1"/>
  <c r="Q1778" i="1"/>
  <c r="R1778" i="1"/>
  <c r="AF1787" i="1"/>
  <c r="Q1787" i="1"/>
  <c r="R1787" i="1"/>
  <c r="Z1795" i="1"/>
  <c r="T1795" i="1"/>
  <c r="AA1795" i="1"/>
  <c r="U1795" i="1"/>
  <c r="AF1810" i="1"/>
  <c r="Q1810" i="1"/>
  <c r="R1810" i="1"/>
  <c r="AF1827" i="1"/>
  <c r="Q1827" i="1"/>
  <c r="R1827" i="1"/>
  <c r="Z1843" i="1"/>
  <c r="T1843" i="1"/>
  <c r="U1843" i="1"/>
  <c r="AA1843" i="1"/>
  <c r="AC1867" i="1"/>
  <c r="W1867" i="1"/>
  <c r="X1867" i="1"/>
  <c r="AD1867" i="1"/>
  <c r="AF1891" i="1"/>
  <c r="Q1891" i="1"/>
  <c r="R1891" i="1"/>
  <c r="Z1907" i="1"/>
  <c r="T1907" i="1"/>
  <c r="U1907" i="1"/>
  <c r="AA1907" i="1"/>
  <c r="AC1931" i="1"/>
  <c r="W1931" i="1"/>
  <c r="X1931" i="1"/>
  <c r="AD1931" i="1"/>
  <c r="AF1955" i="1"/>
  <c r="AH1955" i="1" s="1"/>
  <c r="Q1955" i="1"/>
  <c r="R1955" i="1"/>
  <c r="Z1971" i="1"/>
  <c r="T1971" i="1"/>
  <c r="U1971" i="1"/>
  <c r="AA1971" i="1"/>
  <c r="AC1995" i="1"/>
  <c r="W1995" i="1"/>
  <c r="X1995" i="1"/>
  <c r="AD1995" i="1"/>
  <c r="AF2019" i="1"/>
  <c r="AH2019" i="1" s="1"/>
  <c r="Q2019" i="1"/>
  <c r="R2019" i="1"/>
  <c r="Z2035" i="1"/>
  <c r="T2035" i="1"/>
  <c r="U2035" i="1"/>
  <c r="AA2035" i="1"/>
  <c r="AC2059" i="1"/>
  <c r="W2059" i="1"/>
  <c r="X2059" i="1"/>
  <c r="AD2059" i="1"/>
  <c r="AF2083" i="1"/>
  <c r="AI2083" i="1" s="1"/>
  <c r="Q2083" i="1"/>
  <c r="R2083" i="1"/>
  <c r="Z2099" i="1"/>
  <c r="T2099" i="1"/>
  <c r="U2099" i="1"/>
  <c r="AA2099" i="1"/>
  <c r="AF2122" i="1"/>
  <c r="Q2122" i="1"/>
  <c r="R2122" i="1"/>
  <c r="AC1753" i="1"/>
  <c r="AC1826" i="1"/>
  <c r="W1826" i="1"/>
  <c r="X1826" i="1"/>
  <c r="AD1826" i="1"/>
  <c r="AC1842" i="1"/>
  <c r="W1842" i="1"/>
  <c r="X1842" i="1"/>
  <c r="AD1842" i="1"/>
  <c r="Q1858" i="1"/>
  <c r="AF1874" i="1"/>
  <c r="Q1874" i="1"/>
  <c r="R1874" i="1"/>
  <c r="AF1890" i="1"/>
  <c r="Q1890" i="1"/>
  <c r="R1890" i="1"/>
  <c r="AF1906" i="1"/>
  <c r="Q1906" i="1"/>
  <c r="R1906" i="1"/>
  <c r="AF1922" i="1"/>
  <c r="AH1922" i="1" s="1"/>
  <c r="Q1922" i="1"/>
  <c r="R1922" i="1"/>
  <c r="AF1938" i="1"/>
  <c r="Q1938" i="1"/>
  <c r="R1938" i="1"/>
  <c r="Z1954" i="1"/>
  <c r="T1954" i="1"/>
  <c r="AA1954" i="1"/>
  <c r="U1954" i="1"/>
  <c r="Z1970" i="1"/>
  <c r="T1970" i="1"/>
  <c r="AA1970" i="1"/>
  <c r="U1970" i="1"/>
  <c r="Z1986" i="1"/>
  <c r="T1986" i="1"/>
  <c r="AA1986" i="1"/>
  <c r="U1986" i="1"/>
  <c r="Z2002" i="1"/>
  <c r="T2002" i="1"/>
  <c r="AA2002" i="1"/>
  <c r="U2002" i="1"/>
  <c r="Z2018" i="1"/>
  <c r="T2018" i="1"/>
  <c r="AA2018" i="1"/>
  <c r="U2018" i="1"/>
  <c r="Z2034" i="1"/>
  <c r="T2034" i="1"/>
  <c r="AA2034" i="1"/>
  <c r="U2034" i="1"/>
  <c r="AF2050" i="1"/>
  <c r="Q2050" i="1"/>
  <c r="R2050" i="1"/>
  <c r="AF2066" i="1"/>
  <c r="Q2066" i="1"/>
  <c r="R2066" i="1"/>
  <c r="AC2082" i="1"/>
  <c r="W2082" i="1"/>
  <c r="X2082" i="1"/>
  <c r="AD2082" i="1"/>
  <c r="Z2098" i="1"/>
  <c r="T2098" i="1"/>
  <c r="AA2098" i="1"/>
  <c r="U2098" i="1"/>
  <c r="Z2114" i="1"/>
  <c r="T2114" i="1"/>
  <c r="AA2114" i="1"/>
  <c r="U2114" i="1"/>
  <c r="AF2270" i="1"/>
  <c r="T2270" i="1"/>
  <c r="Q2270" i="1"/>
  <c r="U2270" i="1"/>
  <c r="R2270" i="1"/>
  <c r="N2316" i="1"/>
  <c r="O2316" i="1"/>
  <c r="L2316" i="1"/>
  <c r="D2316" i="1"/>
  <c r="E2316" i="1" s="1"/>
  <c r="N2380" i="1"/>
  <c r="O2380" i="1"/>
  <c r="L2380" i="1"/>
  <c r="D2380" i="1"/>
  <c r="E2380" i="1" s="1"/>
  <c r="N2444" i="1"/>
  <c r="O2444" i="1"/>
  <c r="L2444" i="1"/>
  <c r="D2444" i="1"/>
  <c r="E2444" i="1" s="1"/>
  <c r="N2508" i="1"/>
  <c r="O2508" i="1"/>
  <c r="L2508" i="1"/>
  <c r="AF2508" i="1" s="1"/>
  <c r="D2508" i="1"/>
  <c r="E2508" i="1" s="1"/>
  <c r="N1777" i="1"/>
  <c r="L1777" i="1"/>
  <c r="R1777" i="1" s="1"/>
  <c r="O1777" i="1"/>
  <c r="AC1777" i="1" s="1"/>
  <c r="D1777" i="1"/>
  <c r="E1777" i="1" s="1"/>
  <c r="AF1790" i="1"/>
  <c r="AH1790" i="1" s="1"/>
  <c r="Q1790" i="1"/>
  <c r="R1790" i="1"/>
  <c r="AF1806" i="1"/>
  <c r="AH1806" i="1" s="1"/>
  <c r="Q1806" i="1"/>
  <c r="R1806" i="1"/>
  <c r="AF1822" i="1"/>
  <c r="Q1822" i="1"/>
  <c r="R1822" i="1"/>
  <c r="AF1838" i="1"/>
  <c r="Q1838" i="1"/>
  <c r="R1838" i="1"/>
  <c r="N1857" i="1"/>
  <c r="L1857" i="1"/>
  <c r="O1857" i="1"/>
  <c r="AD1857" i="1" s="1"/>
  <c r="D1857" i="1"/>
  <c r="E1857" i="1" s="1"/>
  <c r="N1873" i="1"/>
  <c r="L1873" i="1"/>
  <c r="AF1873" i="1" s="1"/>
  <c r="O1873" i="1"/>
  <c r="AC1873" i="1" s="1"/>
  <c r="D1873" i="1"/>
  <c r="E1873" i="1" s="1"/>
  <c r="N1889" i="1"/>
  <c r="L1889" i="1"/>
  <c r="Q1889" i="1" s="1"/>
  <c r="O1889" i="1"/>
  <c r="D1889" i="1"/>
  <c r="E1889" i="1" s="1"/>
  <c r="N1905" i="1"/>
  <c r="L1905" i="1"/>
  <c r="R1905" i="1" s="1"/>
  <c r="O1905" i="1"/>
  <c r="D1905" i="1"/>
  <c r="E1905" i="1"/>
  <c r="N1921" i="1"/>
  <c r="L1921" i="1"/>
  <c r="O1921" i="1"/>
  <c r="AD1921" i="1" s="1"/>
  <c r="D1921" i="1"/>
  <c r="E1921" i="1" s="1"/>
  <c r="N1937" i="1"/>
  <c r="L1937" i="1"/>
  <c r="R1937" i="1" s="1"/>
  <c r="O1937" i="1"/>
  <c r="AC1937" i="1" s="1"/>
  <c r="D1937" i="1"/>
  <c r="E1937" i="1" s="1"/>
  <c r="AD2081" i="1"/>
  <c r="AF2126" i="1"/>
  <c r="T2126" i="1"/>
  <c r="W2126" i="1"/>
  <c r="Q2126" i="1"/>
  <c r="X2126" i="1"/>
  <c r="R2126" i="1"/>
  <c r="AF2142" i="1"/>
  <c r="AF2152" i="1"/>
  <c r="Q2152" i="1"/>
  <c r="R2152" i="1"/>
  <c r="AG2163" i="1"/>
  <c r="AC2163" i="1"/>
  <c r="Q2163" i="1"/>
  <c r="R2163" i="1"/>
  <c r="AD2163" i="1"/>
  <c r="AF2176" i="1"/>
  <c r="AI2176" i="1" s="1"/>
  <c r="Q2176" i="1"/>
  <c r="W2176" i="1"/>
  <c r="X2176" i="1"/>
  <c r="R2176" i="1"/>
  <c r="AF2185" i="1"/>
  <c r="AH2185" i="1" s="1"/>
  <c r="Q2185" i="1"/>
  <c r="W2185" i="1"/>
  <c r="X2185" i="1"/>
  <c r="R2185" i="1"/>
  <c r="AG2195" i="1"/>
  <c r="AC2195" i="1"/>
  <c r="Q2195" i="1"/>
  <c r="R2195" i="1"/>
  <c r="AD2195" i="1"/>
  <c r="T2208" i="1"/>
  <c r="U2208" i="1"/>
  <c r="AF2217" i="1"/>
  <c r="Q2217" i="1"/>
  <c r="R2217" i="1"/>
  <c r="AG2227" i="1"/>
  <c r="AC2227" i="1"/>
  <c r="Q2227" i="1"/>
  <c r="R2227" i="1"/>
  <c r="AD2227" i="1"/>
  <c r="N2241" i="1"/>
  <c r="O2241" i="1"/>
  <c r="L2241" i="1"/>
  <c r="D2241" i="1"/>
  <c r="E2241" i="1" s="1"/>
  <c r="N2313" i="1"/>
  <c r="O2313" i="1"/>
  <c r="L2313" i="1"/>
  <c r="D2313" i="1"/>
  <c r="E2313" i="1" s="1"/>
  <c r="N2385" i="1"/>
  <c r="O2385" i="1"/>
  <c r="L2385" i="1"/>
  <c r="D2385" i="1"/>
  <c r="E2385" i="1" s="1"/>
  <c r="AF2271" i="1"/>
  <c r="Q2271" i="1"/>
  <c r="R2271" i="1"/>
  <c r="AF2295" i="1"/>
  <c r="T2295" i="1"/>
  <c r="Q2295" i="1"/>
  <c r="R2295" i="1"/>
  <c r="U2295" i="1"/>
  <c r="AC2363" i="1"/>
  <c r="W2363" i="1"/>
  <c r="X2363" i="1"/>
  <c r="AD2363" i="1"/>
  <c r="L2397" i="1"/>
  <c r="N2397" i="1"/>
  <c r="O2397" i="1"/>
  <c r="D2397" i="1"/>
  <c r="E2397" i="1" s="1"/>
  <c r="L2418" i="1"/>
  <c r="AF2418" i="1" s="1"/>
  <c r="N2418" i="1"/>
  <c r="O2418" i="1"/>
  <c r="AC2418" i="1" s="1"/>
  <c r="D2418" i="1"/>
  <c r="E2418" i="1" s="1"/>
  <c r="AF2431" i="1"/>
  <c r="Q2431" i="1"/>
  <c r="R2431" i="1"/>
  <c r="L2461" i="1"/>
  <c r="Q2461" i="1" s="1"/>
  <c r="N2461" i="1"/>
  <c r="O2461" i="1"/>
  <c r="D2461" i="1"/>
  <c r="E2461" i="1" s="1"/>
  <c r="Z2562" i="1"/>
  <c r="AC2562" i="1"/>
  <c r="W2562" i="1"/>
  <c r="X2562" i="1"/>
  <c r="AA2562" i="1"/>
  <c r="AD2562" i="1"/>
  <c r="W2582" i="1"/>
  <c r="AC2582" i="1"/>
  <c r="AD2582" i="1"/>
  <c r="X2582" i="1"/>
  <c r="W2598" i="1"/>
  <c r="AC2598" i="1"/>
  <c r="AD2598" i="1"/>
  <c r="X2598" i="1"/>
  <c r="Z2615" i="1"/>
  <c r="T2615" i="1"/>
  <c r="AA2615" i="1"/>
  <c r="U2615" i="1"/>
  <c r="AG2657" i="1"/>
  <c r="Z2657" i="1"/>
  <c r="T2657" i="1"/>
  <c r="AA2657" i="1"/>
  <c r="U2657" i="1"/>
  <c r="AG2689" i="1"/>
  <c r="Z2689" i="1"/>
  <c r="T2689" i="1"/>
  <c r="AA2689" i="1"/>
  <c r="U2689" i="1"/>
  <c r="O2727" i="1"/>
  <c r="L2727" i="1"/>
  <c r="N2727" i="1"/>
  <c r="D2727" i="1"/>
  <c r="E2727" i="1" s="1"/>
  <c r="W2139" i="1"/>
  <c r="X2139" i="1"/>
  <c r="Z2261" i="1"/>
  <c r="T2261" i="1"/>
  <c r="AA2261" i="1"/>
  <c r="U2261" i="1"/>
  <c r="L2298" i="1"/>
  <c r="Q2298" i="1" s="1"/>
  <c r="N2298" i="1"/>
  <c r="O2298" i="1"/>
  <c r="D2298" i="1"/>
  <c r="E2298" i="1" s="1"/>
  <c r="AC2315" i="1"/>
  <c r="W2315" i="1"/>
  <c r="X2315" i="1"/>
  <c r="AD2315" i="1"/>
  <c r="W2342" i="1"/>
  <c r="AC2342" i="1"/>
  <c r="AD2342" i="1"/>
  <c r="X2342" i="1"/>
  <c r="Z2368" i="1"/>
  <c r="T2368" i="1"/>
  <c r="AA2368" i="1"/>
  <c r="U2368" i="1"/>
  <c r="L2426" i="1"/>
  <c r="N2426" i="1"/>
  <c r="O2426" i="1"/>
  <c r="AC2426" i="1" s="1"/>
  <c r="D2426" i="1"/>
  <c r="E2426" i="1" s="1"/>
  <c r="AF2439" i="1"/>
  <c r="Z2475" i="1"/>
  <c r="AC2475" i="1"/>
  <c r="W2475" i="1"/>
  <c r="AD2475" i="1"/>
  <c r="X2475" i="1"/>
  <c r="AA2475" i="1"/>
  <c r="Z2507" i="1"/>
  <c r="AC2507" i="1"/>
  <c r="W2507" i="1"/>
  <c r="AA2507" i="1"/>
  <c r="X2507" i="1"/>
  <c r="AD2507" i="1"/>
  <c r="X2539" i="1"/>
  <c r="AA2539" i="1"/>
  <c r="L2735" i="1"/>
  <c r="O2735" i="1"/>
  <c r="N2735" i="1"/>
  <c r="D2735" i="1"/>
  <c r="E2735" i="1" s="1"/>
  <c r="Z2163" i="1"/>
  <c r="T2163" i="1"/>
  <c r="U2163" i="1"/>
  <c r="AA2163" i="1"/>
  <c r="Z2255" i="1"/>
  <c r="T2255" i="1"/>
  <c r="AA2255" i="1"/>
  <c r="U2255" i="1"/>
  <c r="AC2306" i="1"/>
  <c r="Z2323" i="1"/>
  <c r="T2323" i="1"/>
  <c r="AA2323" i="1"/>
  <c r="U2323" i="1"/>
  <c r="Z2350" i="1"/>
  <c r="T2350" i="1"/>
  <c r="U2350" i="1"/>
  <c r="AA2350" i="1"/>
  <c r="AF2379" i="1"/>
  <c r="Q2379" i="1"/>
  <c r="R2379" i="1"/>
  <c r="AF2409" i="1"/>
  <c r="Q2409" i="1"/>
  <c r="R2409" i="1"/>
  <c r="AC2443" i="1"/>
  <c r="W2443" i="1"/>
  <c r="X2443" i="1"/>
  <c r="AD2443" i="1"/>
  <c r="AC2473" i="1"/>
  <c r="X2473" i="1"/>
  <c r="AD2473" i="1"/>
  <c r="W2473" i="1"/>
  <c r="AF2497" i="1"/>
  <c r="Q2497" i="1"/>
  <c r="R2497" i="1"/>
  <c r="AC2721" i="1"/>
  <c r="X2721" i="1"/>
  <c r="W2721" i="1"/>
  <c r="AD2721" i="1"/>
  <c r="AF2240" i="1"/>
  <c r="AH2240" i="1" s="1"/>
  <c r="Q2240" i="1"/>
  <c r="R2240" i="1"/>
  <c r="Z2251" i="1"/>
  <c r="T2251" i="1"/>
  <c r="AA2251" i="1"/>
  <c r="U2251" i="1"/>
  <c r="T2358" i="1"/>
  <c r="Z2358" i="1"/>
  <c r="U2358" i="1"/>
  <c r="AA2358" i="1"/>
  <c r="AF2387" i="1"/>
  <c r="T2422" i="1"/>
  <c r="Z2422" i="1"/>
  <c r="U2422" i="1"/>
  <c r="AA2422" i="1"/>
  <c r="W2448" i="1"/>
  <c r="AC2448" i="1"/>
  <c r="X2448" i="1"/>
  <c r="AD2448" i="1"/>
  <c r="AG2467" i="1"/>
  <c r="AF2490" i="1"/>
  <c r="AH2490" i="1" s="1"/>
  <c r="W2490" i="1"/>
  <c r="Q2490" i="1"/>
  <c r="X2490" i="1"/>
  <c r="R2490" i="1"/>
  <c r="AF2506" i="1"/>
  <c r="W2506" i="1"/>
  <c r="X2506" i="1"/>
  <c r="R2506" i="1"/>
  <c r="Q2506" i="1"/>
  <c r="AF2545" i="1"/>
  <c r="Q2545" i="1"/>
  <c r="R2545" i="1"/>
  <c r="N2556" i="1"/>
  <c r="O2556" i="1"/>
  <c r="L2556" i="1"/>
  <c r="Q2556" i="1" s="1"/>
  <c r="D2556" i="1"/>
  <c r="E2556" i="1" s="1"/>
  <c r="W2573" i="1"/>
  <c r="AC2573" i="1"/>
  <c r="AD2573" i="1"/>
  <c r="X2573" i="1"/>
  <c r="AF2581" i="1"/>
  <c r="Q2581" i="1"/>
  <c r="R2581" i="1"/>
  <c r="AF2589" i="1"/>
  <c r="Q2589" i="1"/>
  <c r="R2589" i="1"/>
  <c r="AF2597" i="1"/>
  <c r="Q2597" i="1"/>
  <c r="R2597" i="1"/>
  <c r="AF2605" i="1"/>
  <c r="Q2605" i="1"/>
  <c r="R2605" i="1"/>
  <c r="AF2617" i="1"/>
  <c r="Q2617" i="1"/>
  <c r="R2617" i="1"/>
  <c r="AF2625" i="1"/>
  <c r="Q2625" i="1"/>
  <c r="R2625" i="1"/>
  <c r="N2636" i="1"/>
  <c r="O2636" i="1"/>
  <c r="L2636" i="1"/>
  <c r="D2636" i="1"/>
  <c r="E2636" i="1"/>
  <c r="N2644" i="1"/>
  <c r="O2644" i="1"/>
  <c r="AC2644" i="1" s="1"/>
  <c r="L2644" i="1"/>
  <c r="D2644" i="1"/>
  <c r="E2644" i="1" s="1"/>
  <c r="AG2652" i="1"/>
  <c r="AD2652" i="1"/>
  <c r="AC2665" i="1"/>
  <c r="X2665" i="1"/>
  <c r="AD2665" i="1"/>
  <c r="W2665" i="1"/>
  <c r="AG2672" i="1"/>
  <c r="Q2672" i="1"/>
  <c r="AC2672" i="1"/>
  <c r="AD2672" i="1"/>
  <c r="R2672" i="1"/>
  <c r="Q2680" i="1"/>
  <c r="R2680" i="1"/>
  <c r="AF2687" i="1"/>
  <c r="Q2687" i="1"/>
  <c r="R2687" i="1"/>
  <c r="Z2693" i="1"/>
  <c r="T2693" i="1"/>
  <c r="AA2693" i="1"/>
  <c r="U2693" i="1"/>
  <c r="Z2701" i="1"/>
  <c r="T2701" i="1"/>
  <c r="AA2701" i="1"/>
  <c r="U2701" i="1"/>
  <c r="Z2709" i="1"/>
  <c r="AA2709" i="1"/>
  <c r="AC2729" i="1"/>
  <c r="AD2729" i="1"/>
  <c r="Z2211" i="1"/>
  <c r="T2211" i="1"/>
  <c r="U2211" i="1"/>
  <c r="AA2211" i="1"/>
  <c r="Z2264" i="1"/>
  <c r="T2264" i="1"/>
  <c r="AA2264" i="1"/>
  <c r="U2264" i="1"/>
  <c r="AC2275" i="1"/>
  <c r="AD2275" i="1"/>
  <c r="X2275" i="1"/>
  <c r="L2301" i="1"/>
  <c r="AF2301" i="1" s="1"/>
  <c r="N2301" i="1"/>
  <c r="O2301" i="1"/>
  <c r="AD2301" i="1" s="1"/>
  <c r="D2301" i="1"/>
  <c r="E2301" i="1" s="1"/>
  <c r="Z2331" i="1"/>
  <c r="T2331" i="1"/>
  <c r="U2331" i="1"/>
  <c r="AA2331" i="1"/>
  <c r="Q2408" i="1"/>
  <c r="R2408" i="1"/>
  <c r="AC2459" i="1"/>
  <c r="X2459" i="1"/>
  <c r="Q2472" i="1"/>
  <c r="R2472" i="1"/>
  <c r="AG2488" i="1"/>
  <c r="Q2488" i="1"/>
  <c r="AC2488" i="1"/>
  <c r="AD2488" i="1"/>
  <c r="R2488" i="1"/>
  <c r="AG2504" i="1"/>
  <c r="AC2504" i="1"/>
  <c r="AD2504" i="1"/>
  <c r="AG2520" i="1"/>
  <c r="Q2520" i="1"/>
  <c r="AC2520" i="1"/>
  <c r="AD2520" i="1"/>
  <c r="R2520" i="1"/>
  <c r="R2536" i="1"/>
  <c r="AC2571" i="1"/>
  <c r="W2571" i="1"/>
  <c r="X2571" i="1"/>
  <c r="AD2571" i="1"/>
  <c r="Z2595" i="1"/>
  <c r="AC2595" i="1"/>
  <c r="AD2595" i="1"/>
  <c r="AA2595" i="1"/>
  <c r="Z2619" i="1"/>
  <c r="AC2619" i="1"/>
  <c r="W2619" i="1"/>
  <c r="AA2619" i="1"/>
  <c r="X2619" i="1"/>
  <c r="AD2619" i="1"/>
  <c r="Z2667" i="1"/>
  <c r="AC2667" i="1"/>
  <c r="AD2667" i="1"/>
  <c r="AA2667" i="1"/>
  <c r="AG2748" i="1"/>
  <c r="AC2748" i="1"/>
  <c r="Q2748" i="1"/>
  <c r="AD2748" i="1"/>
  <c r="R2748" i="1"/>
  <c r="O2813" i="1"/>
  <c r="L2813" i="1"/>
  <c r="N2813" i="1"/>
  <c r="D2813" i="1"/>
  <c r="E2813" i="1" s="1"/>
  <c r="W2171" i="1"/>
  <c r="X2171" i="1"/>
  <c r="AF2263" i="1"/>
  <c r="Q2263" i="1"/>
  <c r="R2263" i="1"/>
  <c r="AG2323" i="1"/>
  <c r="Z2339" i="1"/>
  <c r="T2339" i="1"/>
  <c r="U2339" i="1"/>
  <c r="AA2339" i="1"/>
  <c r="AF2374" i="1"/>
  <c r="AH2374" i="1" s="1"/>
  <c r="Q2374" i="1"/>
  <c r="R2374" i="1"/>
  <c r="W2400" i="1"/>
  <c r="X2400" i="1"/>
  <c r="L2437" i="1"/>
  <c r="N2437" i="1"/>
  <c r="O2437" i="1"/>
  <c r="D2437" i="1"/>
  <c r="E2437" i="1" s="1"/>
  <c r="AF2574" i="1"/>
  <c r="Q2574" i="1"/>
  <c r="R2574" i="1"/>
  <c r="AF2606" i="1"/>
  <c r="Q2606" i="1"/>
  <c r="R2606" i="1"/>
  <c r="AF2638" i="1"/>
  <c r="Q2638" i="1"/>
  <c r="R2638" i="1"/>
  <c r="Z2253" i="1"/>
  <c r="T2253" i="1"/>
  <c r="AA2253" i="1"/>
  <c r="U2253" i="1"/>
  <c r="AC2291" i="1"/>
  <c r="AD2291" i="1"/>
  <c r="W2318" i="1"/>
  <c r="Z2344" i="1"/>
  <c r="T2344" i="1"/>
  <c r="AA2344" i="1"/>
  <c r="U2344" i="1"/>
  <c r="L2402" i="1"/>
  <c r="Q2402" i="1" s="1"/>
  <c r="N2402" i="1"/>
  <c r="O2402" i="1"/>
  <c r="AC2402" i="1" s="1"/>
  <c r="D2402" i="1"/>
  <c r="E2402" i="1" s="1"/>
  <c r="AC2411" i="1"/>
  <c r="AD2411" i="1"/>
  <c r="W2446" i="1"/>
  <c r="AC2446" i="1"/>
  <c r="AD2446" i="1"/>
  <c r="X2446" i="1"/>
  <c r="X2480" i="1"/>
  <c r="W2544" i="1"/>
  <c r="X2544" i="1"/>
  <c r="AG2595" i="1"/>
  <c r="AG2659" i="1"/>
  <c r="AF2726" i="1"/>
  <c r="T2726" i="1"/>
  <c r="W2726" i="1"/>
  <c r="X2726" i="1"/>
  <c r="U2726" i="1"/>
  <c r="Z2811" i="1"/>
  <c r="AC2811" i="1"/>
  <c r="X2811" i="1"/>
  <c r="AD2811" i="1"/>
  <c r="AA2811" i="1"/>
  <c r="W2155" i="1"/>
  <c r="X2155" i="1"/>
  <c r="AF2247" i="1"/>
  <c r="Q2247" i="1"/>
  <c r="R2247" i="1"/>
  <c r="AC2283" i="1"/>
  <c r="W2283" i="1"/>
  <c r="AD2283" i="1"/>
  <c r="X2283" i="1"/>
  <c r="AC2299" i="1"/>
  <c r="W2299" i="1"/>
  <c r="X2299" i="1"/>
  <c r="AD2299" i="1"/>
  <c r="AC2326" i="1"/>
  <c r="AD2326" i="1"/>
  <c r="Z2352" i="1"/>
  <c r="AA2352" i="1"/>
  <c r="L2410" i="1"/>
  <c r="R2410" i="1" s="1"/>
  <c r="N2410" i="1"/>
  <c r="O2410" i="1"/>
  <c r="AC2410" i="1" s="1"/>
  <c r="D2410" i="1"/>
  <c r="E2410" i="1" s="1"/>
  <c r="AC2419" i="1"/>
  <c r="W2419" i="1"/>
  <c r="AD2419" i="1"/>
  <c r="X2419" i="1"/>
  <c r="R2453" i="1"/>
  <c r="AG2471" i="1"/>
  <c r="AG2487" i="1"/>
  <c r="Z2725" i="1"/>
  <c r="W2725" i="1"/>
  <c r="AC2725" i="1"/>
  <c r="AA2725" i="1"/>
  <c r="AD2725" i="1"/>
  <c r="X2725" i="1"/>
  <c r="O2741" i="1"/>
  <c r="N2741" i="1"/>
  <c r="L2741" i="1"/>
  <c r="D2741" i="1"/>
  <c r="E2741" i="1" s="1"/>
  <c r="AG2754" i="1"/>
  <c r="AC2754" i="1"/>
  <c r="Q2754" i="1"/>
  <c r="AD2754" i="1"/>
  <c r="R2754" i="1"/>
  <c r="AF2650" i="1"/>
  <c r="Q2650" i="1"/>
  <c r="R2650" i="1"/>
  <c r="AF2682" i="1"/>
  <c r="Q2682" i="1"/>
  <c r="R2682" i="1"/>
  <c r="AG2721" i="1"/>
  <c r="AC2778" i="1"/>
  <c r="W2778" i="1"/>
  <c r="X2778" i="1"/>
  <c r="AD2778" i="1"/>
  <c r="AF2797" i="1"/>
  <c r="Q2797" i="1"/>
  <c r="R2797" i="1"/>
  <c r="W2832" i="1"/>
  <c r="AC2832" i="1"/>
  <c r="X2832" i="1"/>
  <c r="AD2832" i="1"/>
  <c r="Z2842" i="1"/>
  <c r="T2842" i="1"/>
  <c r="AA2842" i="1"/>
  <c r="U2842" i="1"/>
  <c r="AF2792" i="1"/>
  <c r="Q2792" i="1"/>
  <c r="R2792" i="1"/>
  <c r="AF2674" i="1"/>
  <c r="Q2674" i="1"/>
  <c r="R2674" i="1"/>
  <c r="AF2706" i="1"/>
  <c r="Q2706" i="1"/>
  <c r="R2706" i="1"/>
  <c r="AF2739" i="1"/>
  <c r="Q2739" i="1"/>
  <c r="R2739" i="1"/>
  <c r="N2790" i="1"/>
  <c r="L2790" i="1"/>
  <c r="R2790" i="1" s="1"/>
  <c r="O2790" i="1"/>
  <c r="AG2790" i="1" s="1"/>
  <c r="D2790" i="1"/>
  <c r="E2790" i="1" s="1"/>
  <c r="W2839" i="1"/>
  <c r="AC2839" i="1"/>
  <c r="AD2839" i="1"/>
  <c r="X2839" i="1"/>
  <c r="Z2560" i="1"/>
  <c r="T2560" i="1"/>
  <c r="AA2560" i="1"/>
  <c r="U2560" i="1"/>
  <c r="W2656" i="1"/>
  <c r="X2656" i="1"/>
  <c r="W2730" i="1"/>
  <c r="X2730" i="1"/>
  <c r="Z2747" i="1"/>
  <c r="T2747" i="1"/>
  <c r="AA2747" i="1"/>
  <c r="U2747" i="1"/>
  <c r="AF2776" i="1"/>
  <c r="Q2776" i="1"/>
  <c r="R2776" i="1"/>
  <c r="N2820" i="1"/>
  <c r="O2820" i="1"/>
  <c r="L2820" i="1"/>
  <c r="D2820" i="1"/>
  <c r="E2820" i="1" s="1"/>
  <c r="AF2850" i="1"/>
  <c r="Q2850" i="1"/>
  <c r="R2850" i="1"/>
  <c r="AC2666" i="1"/>
  <c r="W2666" i="1"/>
  <c r="X2666" i="1"/>
  <c r="AD2666" i="1"/>
  <c r="X2698" i="1"/>
  <c r="W2742" i="1"/>
  <c r="X2742" i="1"/>
  <c r="N2774" i="1"/>
  <c r="L2774" i="1"/>
  <c r="R2774" i="1" s="1"/>
  <c r="O2774" i="1"/>
  <c r="AD2774" i="1" s="1"/>
  <c r="D2774" i="1"/>
  <c r="E2774" i="1" s="1"/>
  <c r="AF2800" i="1"/>
  <c r="Q2800" i="1"/>
  <c r="R2800" i="1"/>
  <c r="Z2608" i="1"/>
  <c r="T2608" i="1"/>
  <c r="AA2608" i="1"/>
  <c r="U2608" i="1"/>
  <c r="O2731" i="1"/>
  <c r="AC2731" i="1" s="1"/>
  <c r="L2731" i="1"/>
  <c r="Q2731" i="1" s="1"/>
  <c r="N2731" i="1"/>
  <c r="AG2731" i="1" s="1"/>
  <c r="D2731" i="1"/>
  <c r="E2731" i="1" s="1"/>
  <c r="AC2777" i="1"/>
  <c r="AD2777" i="1"/>
  <c r="W2818" i="1"/>
  <c r="N2846" i="1"/>
  <c r="L2846" i="1"/>
  <c r="O2846" i="1"/>
  <c r="AD2846" i="1" s="1"/>
  <c r="D2846" i="1"/>
  <c r="E2846" i="1" s="1"/>
  <c r="AF2770" i="1"/>
  <c r="Q2770" i="1"/>
  <c r="R2770" i="1"/>
  <c r="N2857" i="1"/>
  <c r="O2857" i="1"/>
  <c r="AD2857" i="1" s="1"/>
  <c r="L2857" i="1"/>
  <c r="D2857" i="1"/>
  <c r="E2857" i="1" s="1"/>
  <c r="AA2784" i="1"/>
  <c r="AF2766" i="1"/>
  <c r="Q2766" i="1"/>
  <c r="R2766" i="1"/>
  <c r="Z2834" i="1"/>
  <c r="T2834" i="1"/>
  <c r="AA2834" i="1"/>
  <c r="U2834" i="1"/>
  <c r="AG2725" i="1"/>
  <c r="Z2648" i="1"/>
  <c r="AA2648" i="1"/>
  <c r="AC2828" i="1"/>
  <c r="AD2828" i="1"/>
  <c r="W2662" i="1"/>
  <c r="AC2662" i="1"/>
  <c r="AD2662" i="1"/>
  <c r="X2662" i="1"/>
  <c r="W2694" i="1"/>
  <c r="AC2694" i="1"/>
  <c r="AD2694" i="1"/>
  <c r="X2694" i="1"/>
  <c r="W2804" i="1"/>
  <c r="AC2804" i="1"/>
  <c r="AD2804" i="1"/>
  <c r="X2804" i="1"/>
  <c r="AC56" i="2"/>
  <c r="AD56" i="2"/>
  <c r="AD55" i="2"/>
  <c r="AC55" i="2"/>
  <c r="E64" i="2"/>
  <c r="L64" i="2" s="1"/>
  <c r="E71" i="2"/>
  <c r="L71" i="2" s="1"/>
  <c r="AD72" i="2"/>
  <c r="AC72" i="2"/>
  <c r="X72" i="2"/>
  <c r="W72" i="2"/>
  <c r="AG88" i="2"/>
  <c r="AD88" i="2"/>
  <c r="AC88" i="2"/>
  <c r="L43" i="2"/>
  <c r="AF43" i="2" s="1"/>
  <c r="AG74" i="2"/>
  <c r="AA64" i="2"/>
  <c r="Z64" i="2"/>
  <c r="D121" i="2"/>
  <c r="N121" i="2"/>
  <c r="O121" i="2"/>
  <c r="L95" i="2"/>
  <c r="L42" i="2"/>
  <c r="L62" i="2"/>
  <c r="W62" i="2" s="1"/>
  <c r="AG46" i="2"/>
  <c r="D91" i="2"/>
  <c r="N91" i="2"/>
  <c r="O91" i="2"/>
  <c r="AC91" i="2" s="1"/>
  <c r="E126" i="2"/>
  <c r="L126" i="2" s="1"/>
  <c r="AG93" i="2"/>
  <c r="AD93" i="2"/>
  <c r="AC93" i="2"/>
  <c r="R93" i="2"/>
  <c r="Q93" i="2"/>
  <c r="L41" i="2"/>
  <c r="L69" i="2"/>
  <c r="U69" i="2" s="1"/>
  <c r="AG80" i="2"/>
  <c r="X136" i="2"/>
  <c r="W136" i="2"/>
  <c r="AA92" i="2"/>
  <c r="Z92" i="2"/>
  <c r="AA139" i="2"/>
  <c r="Z139" i="2"/>
  <c r="AD94" i="2"/>
  <c r="AC94" i="2"/>
  <c r="W94" i="2"/>
  <c r="N164" i="2"/>
  <c r="D164" i="2"/>
  <c r="E164" i="2" s="1"/>
  <c r="O164" i="2"/>
  <c r="X133" i="2"/>
  <c r="W133" i="2"/>
  <c r="O111" i="2"/>
  <c r="AC111" i="2" s="1"/>
  <c r="D111" i="2"/>
  <c r="E111" i="2" s="1"/>
  <c r="N111" i="2"/>
  <c r="D142" i="2"/>
  <c r="E142" i="2" s="1"/>
  <c r="N142" i="2"/>
  <c r="O142" i="2"/>
  <c r="AD142" i="2" s="1"/>
  <c r="AC97" i="2"/>
  <c r="AD97" i="2"/>
  <c r="D172" i="2"/>
  <c r="O172" i="2"/>
  <c r="N172" i="2"/>
  <c r="AA167" i="2"/>
  <c r="Z167" i="2"/>
  <c r="O204" i="2"/>
  <c r="D204" i="2"/>
  <c r="E204" i="2" s="1"/>
  <c r="N204" i="2"/>
  <c r="AA141" i="2"/>
  <c r="Z141" i="2"/>
  <c r="L155" i="2"/>
  <c r="L78" i="2"/>
  <c r="X93" i="2"/>
  <c r="AD154" i="2"/>
  <c r="AC154" i="2"/>
  <c r="AG239" i="2"/>
  <c r="AD239" i="2"/>
  <c r="AA239" i="2"/>
  <c r="AC239" i="2"/>
  <c r="Z239" i="2"/>
  <c r="O227" i="2"/>
  <c r="N227" i="2"/>
  <c r="D227" i="2"/>
  <c r="E227" i="2" s="1"/>
  <c r="AA183" i="2"/>
  <c r="Z183" i="2"/>
  <c r="U183" i="2"/>
  <c r="T183" i="2"/>
  <c r="AD191" i="2"/>
  <c r="AC191" i="2"/>
  <c r="O223" i="2"/>
  <c r="N223" i="2"/>
  <c r="D223" i="2"/>
  <c r="E223" i="2" s="1"/>
  <c r="AA169" i="2"/>
  <c r="Z169" i="2"/>
  <c r="L177" i="2"/>
  <c r="U177" i="2" s="1"/>
  <c r="AC209" i="2"/>
  <c r="AD209" i="2"/>
  <c r="E252" i="2"/>
  <c r="L252" i="2" s="1"/>
  <c r="W252" i="2" s="1"/>
  <c r="O279" i="2"/>
  <c r="AD279" i="2" s="1"/>
  <c r="D279" i="2"/>
  <c r="N279" i="2"/>
  <c r="L229" i="2"/>
  <c r="AC270" i="2"/>
  <c r="Z226" i="2"/>
  <c r="AA226" i="2"/>
  <c r="N264" i="2"/>
  <c r="O264" i="2"/>
  <c r="AD264" i="2" s="1"/>
  <c r="D264" i="2"/>
  <c r="E264" i="2"/>
  <c r="AC193" i="2"/>
  <c r="AD193" i="2"/>
  <c r="Z213" i="2"/>
  <c r="AA213" i="2"/>
  <c r="AD259" i="2"/>
  <c r="AC259" i="2"/>
  <c r="N244" i="2"/>
  <c r="D244" i="2"/>
  <c r="E244" i="2" s="1"/>
  <c r="O244" i="2"/>
  <c r="AD244" i="2" s="1"/>
  <c r="D313" i="2"/>
  <c r="N313" i="2"/>
  <c r="O313" i="2"/>
  <c r="E359" i="2"/>
  <c r="L359" i="2" s="1"/>
  <c r="AD246" i="2"/>
  <c r="AC246" i="2"/>
  <c r="N281" i="2"/>
  <c r="D281" i="2"/>
  <c r="O281" i="2"/>
  <c r="AD281" i="2" s="1"/>
  <c r="AG296" i="2"/>
  <c r="AC296" i="2"/>
  <c r="AD296" i="2"/>
  <c r="AG268" i="2"/>
  <c r="AA284" i="2"/>
  <c r="Z284" i="2"/>
  <c r="AG354" i="2"/>
  <c r="AD354" i="2"/>
  <c r="AC354" i="2"/>
  <c r="AD293" i="2"/>
  <c r="AA293" i="2"/>
  <c r="AC293" i="2"/>
  <c r="Z293" i="2"/>
  <c r="AF331" i="2"/>
  <c r="AH331" i="2" s="1"/>
  <c r="T331" i="2"/>
  <c r="U331" i="2"/>
  <c r="R331" i="2"/>
  <c r="Q331" i="2"/>
  <c r="AD298" i="2"/>
  <c r="AC298" i="2"/>
  <c r="AF348" i="2"/>
  <c r="AH348" i="2" s="1"/>
  <c r="U348" i="2"/>
  <c r="R348" i="2"/>
  <c r="Q348" i="2"/>
  <c r="T348" i="2"/>
  <c r="AC269" i="2"/>
  <c r="N265" i="2"/>
  <c r="D265" i="2"/>
  <c r="E265" i="2" s="1"/>
  <c r="O265" i="2"/>
  <c r="AD290" i="2"/>
  <c r="AC290" i="2"/>
  <c r="N306" i="2"/>
  <c r="O306" i="2"/>
  <c r="D306" i="2"/>
  <c r="AD332" i="2"/>
  <c r="AC332" i="2"/>
  <c r="N330" i="2"/>
  <c r="O330" i="2"/>
  <c r="D330" i="2"/>
  <c r="AA340" i="2"/>
  <c r="Z340" i="2"/>
  <c r="AG390" i="2"/>
  <c r="AD390" i="2"/>
  <c r="AC390" i="2"/>
  <c r="AA299" i="2"/>
  <c r="Z299" i="2"/>
  <c r="AA376" i="2"/>
  <c r="Z376" i="2"/>
  <c r="AA386" i="2"/>
  <c r="Z386" i="2"/>
  <c r="T386" i="2"/>
  <c r="U386" i="2"/>
  <c r="AA309" i="2"/>
  <c r="Z309" i="2"/>
  <c r="L368" i="2"/>
  <c r="X368" i="2" s="1"/>
  <c r="AA409" i="2"/>
  <c r="Z409" i="2"/>
  <c r="U409" i="2"/>
  <c r="T409" i="2"/>
  <c r="AG443" i="2"/>
  <c r="AD443" i="2"/>
  <c r="AC443" i="2"/>
  <c r="E398" i="2"/>
  <c r="L398" i="2" s="1"/>
  <c r="X398" i="2" s="1"/>
  <c r="N422" i="2"/>
  <c r="O422" i="2"/>
  <c r="D422" i="2"/>
  <c r="L369" i="2"/>
  <c r="X369" i="2" s="1"/>
  <c r="O426" i="2"/>
  <c r="D426" i="2"/>
  <c r="N426" i="2"/>
  <c r="O459" i="2"/>
  <c r="D459" i="2"/>
  <c r="E459" i="2" s="1"/>
  <c r="N459" i="2"/>
  <c r="Z301" i="2"/>
  <c r="AA301" i="2"/>
  <c r="E390" i="2"/>
  <c r="L390" i="2" s="1"/>
  <c r="AA433" i="2"/>
  <c r="Z433" i="2"/>
  <c r="AA354" i="2"/>
  <c r="Z354" i="2"/>
  <c r="O379" i="2"/>
  <c r="D379" i="2"/>
  <c r="N379" i="2"/>
  <c r="E379" i="2"/>
  <c r="O393" i="2"/>
  <c r="N393" i="2"/>
  <c r="D393" i="2"/>
  <c r="AG440" i="2"/>
  <c r="AD440" i="2"/>
  <c r="AC440" i="2"/>
  <c r="AA440" i="2"/>
  <c r="Z440" i="2"/>
  <c r="AA454" i="2"/>
  <c r="Z454" i="2"/>
  <c r="U454" i="2"/>
  <c r="T454" i="2"/>
  <c r="AC489" i="2"/>
  <c r="AD489" i="2"/>
  <c r="E508" i="2"/>
  <c r="L508" i="2" s="1"/>
  <c r="AG501" i="2"/>
  <c r="AA501" i="2"/>
  <c r="Z501" i="2"/>
  <c r="AD541" i="2"/>
  <c r="AC541" i="2"/>
  <c r="AD573" i="2"/>
  <c r="AC573" i="2"/>
  <c r="E479" i="2"/>
  <c r="L479" i="2" s="1"/>
  <c r="AA489" i="2"/>
  <c r="Z489" i="2"/>
  <c r="Z506" i="2"/>
  <c r="AA506" i="2"/>
  <c r="U506" i="2"/>
  <c r="D544" i="2"/>
  <c r="N544" i="2"/>
  <c r="O544" i="2"/>
  <c r="D576" i="2"/>
  <c r="E576" i="2" s="1"/>
  <c r="N576" i="2"/>
  <c r="O576" i="2"/>
  <c r="E429" i="2"/>
  <c r="L429" i="2" s="1"/>
  <c r="N478" i="2"/>
  <c r="O478" i="2"/>
  <c r="D478" i="2"/>
  <c r="E478" i="2" s="1"/>
  <c r="E519" i="2"/>
  <c r="L519" i="2" s="1"/>
  <c r="AG480" i="2"/>
  <c r="AC480" i="2"/>
  <c r="AD480" i="2"/>
  <c r="AD502" i="2"/>
  <c r="AA521" i="2"/>
  <c r="Z521" i="2"/>
  <c r="E541" i="2"/>
  <c r="L541" i="2" s="1"/>
  <c r="L564" i="2"/>
  <c r="E588" i="2"/>
  <c r="L588" i="2" s="1"/>
  <c r="X588" i="2" s="1"/>
  <c r="D460" i="2"/>
  <c r="E460" i="2" s="1"/>
  <c r="N460" i="2"/>
  <c r="O460" i="2"/>
  <c r="AC460" i="2" s="1"/>
  <c r="AG489" i="2"/>
  <c r="AD517" i="2"/>
  <c r="AC517" i="2"/>
  <c r="AG369" i="2"/>
  <c r="E406" i="2"/>
  <c r="L406" i="2" s="1"/>
  <c r="AC456" i="2"/>
  <c r="AD456" i="2"/>
  <c r="E484" i="2"/>
  <c r="L484" i="2" s="1"/>
  <c r="W484" i="2" s="1"/>
  <c r="AD501" i="2"/>
  <c r="AC501" i="2"/>
  <c r="AA504" i="2"/>
  <c r="Z504" i="2"/>
  <c r="E520" i="2"/>
  <c r="L520" i="2" s="1"/>
  <c r="L534" i="2"/>
  <c r="N610" i="2"/>
  <c r="O610" i="2"/>
  <c r="D610" i="2"/>
  <c r="AA562" i="2"/>
  <c r="Z562" i="2"/>
  <c r="E586" i="2"/>
  <c r="L586" i="2" s="1"/>
  <c r="E620" i="2"/>
  <c r="L620" i="2" s="1"/>
  <c r="X620" i="2" s="1"/>
  <c r="E480" i="2"/>
  <c r="L480" i="2" s="1"/>
  <c r="AG511" i="2"/>
  <c r="AA554" i="2"/>
  <c r="Z554" i="2"/>
  <c r="L587" i="2"/>
  <c r="W587" i="2" s="1"/>
  <c r="N613" i="2"/>
  <c r="D613" i="2"/>
  <c r="E613" i="2" s="1"/>
  <c r="O613" i="2"/>
  <c r="O623" i="2"/>
  <c r="N623" i="2"/>
  <c r="D623" i="2"/>
  <c r="AD574" i="2"/>
  <c r="AC574" i="2"/>
  <c r="N601" i="2"/>
  <c r="O601" i="2"/>
  <c r="AD601" i="2" s="1"/>
  <c r="D601" i="2"/>
  <c r="AA555" i="2"/>
  <c r="Z555" i="2"/>
  <c r="AG503" i="2"/>
  <c r="N638" i="2"/>
  <c r="O638" i="2"/>
  <c r="D638" i="2"/>
  <c r="E638" i="2" s="1"/>
  <c r="AC594" i="2"/>
  <c r="AD594" i="2"/>
  <c r="AA641" i="2"/>
  <c r="Z641" i="2"/>
  <c r="U641" i="2"/>
  <c r="T641" i="2"/>
  <c r="E671" i="2"/>
  <c r="L671" i="2" s="1"/>
  <c r="AF671" i="2" s="1"/>
  <c r="AG694" i="2"/>
  <c r="AD694" i="2"/>
  <c r="AC694" i="2"/>
  <c r="AC641" i="2"/>
  <c r="AD641" i="2"/>
  <c r="X641" i="2"/>
  <c r="W641" i="2"/>
  <c r="AG658" i="2"/>
  <c r="AA658" i="2"/>
  <c r="Z658" i="2"/>
  <c r="L680" i="2"/>
  <c r="D713" i="2"/>
  <c r="O713" i="2"/>
  <c r="N713" i="2"/>
  <c r="AC609" i="2"/>
  <c r="O692" i="2"/>
  <c r="D692" i="2"/>
  <c r="N692" i="2"/>
  <c r="AA488" i="2"/>
  <c r="Z488" i="2"/>
  <c r="AF657" i="2"/>
  <c r="Q657" i="2"/>
  <c r="R657" i="2"/>
  <c r="D701" i="2"/>
  <c r="E701" i="2" s="1"/>
  <c r="N701" i="2"/>
  <c r="O701" i="2"/>
  <c r="O747" i="2"/>
  <c r="D747" i="2"/>
  <c r="E747" i="2" s="1"/>
  <c r="N747" i="2"/>
  <c r="AD627" i="2"/>
  <c r="AC627" i="2"/>
  <c r="AG684" i="2"/>
  <c r="AD684" i="2"/>
  <c r="AC684" i="2"/>
  <c r="L694" i="2"/>
  <c r="X694" i="2" s="1"/>
  <c r="D733" i="2"/>
  <c r="E733" i="2" s="1"/>
  <c r="O733" i="2"/>
  <c r="AC733" i="2" s="1"/>
  <c r="N733" i="2"/>
  <c r="AA682" i="2"/>
  <c r="Z682" i="2"/>
  <c r="AC737" i="2"/>
  <c r="AD737" i="2"/>
  <c r="AA714" i="2"/>
  <c r="Z714" i="2"/>
  <c r="D709" i="2"/>
  <c r="N709" i="2"/>
  <c r="O709" i="2"/>
  <c r="AC765" i="2"/>
  <c r="AD765" i="2"/>
  <c r="W684" i="2"/>
  <c r="AA696" i="2"/>
  <c r="Z696" i="2"/>
  <c r="D741" i="2"/>
  <c r="E741" i="2" s="1"/>
  <c r="N741" i="2"/>
  <c r="O741" i="2"/>
  <c r="AA712" i="2"/>
  <c r="Z712" i="2"/>
  <c r="D756" i="2"/>
  <c r="E756" i="2" s="1"/>
  <c r="O756" i="2"/>
  <c r="N756" i="2"/>
  <c r="L761" i="2"/>
  <c r="T761" i="2" s="1"/>
  <c r="AA729" i="2"/>
  <c r="Z729" i="2"/>
  <c r="U729" i="2"/>
  <c r="E794" i="2"/>
  <c r="L794" i="2" s="1"/>
  <c r="AG865" i="2"/>
  <c r="AC865" i="2"/>
  <c r="AD865" i="2"/>
  <c r="L744" i="2"/>
  <c r="AA816" i="2"/>
  <c r="Z816" i="2"/>
  <c r="D840" i="2"/>
  <c r="O840" i="2"/>
  <c r="N840" i="2"/>
  <c r="N769" i="2"/>
  <c r="D769" i="2"/>
  <c r="E769" i="2" s="1"/>
  <c r="O769" i="2"/>
  <c r="AG809" i="2"/>
  <c r="AC809" i="2"/>
  <c r="AD809" i="2"/>
  <c r="AG857" i="2"/>
  <c r="AC857" i="2"/>
  <c r="AD857" i="2"/>
  <c r="AC730" i="2"/>
  <c r="AD730" i="2"/>
  <c r="AG797" i="2"/>
  <c r="AC797" i="2"/>
  <c r="AD797" i="2"/>
  <c r="AG829" i="2"/>
  <c r="AD829" i="2"/>
  <c r="AC829" i="2"/>
  <c r="O870" i="2"/>
  <c r="N870" i="2"/>
  <c r="D870" i="2"/>
  <c r="E870" i="2" s="1"/>
  <c r="AG816" i="2"/>
  <c r="AG821" i="2"/>
  <c r="AA821" i="2"/>
  <c r="U821" i="2"/>
  <c r="Z821" i="2"/>
  <c r="AA849" i="2"/>
  <c r="Z849" i="2"/>
  <c r="AA868" i="2"/>
  <c r="Z868" i="2"/>
  <c r="AC889" i="2"/>
  <c r="AA889" i="2"/>
  <c r="AD889" i="2"/>
  <c r="L805" i="2"/>
  <c r="T805" i="2" s="1"/>
  <c r="AF811" i="2"/>
  <c r="R811" i="2"/>
  <c r="Q811" i="2"/>
  <c r="E845" i="2"/>
  <c r="L845" i="2" s="1"/>
  <c r="AC864" i="2"/>
  <c r="AD864" i="2"/>
  <c r="O834" i="2"/>
  <c r="AC834" i="2" s="1"/>
  <c r="N834" i="2"/>
  <c r="D834" i="2"/>
  <c r="N898" i="2"/>
  <c r="D898" i="2"/>
  <c r="E898" i="2" s="1"/>
  <c r="O898" i="2"/>
  <c r="AA827" i="2"/>
  <c r="Z827" i="2"/>
  <c r="T827" i="2"/>
  <c r="U827" i="2"/>
  <c r="AG916" i="2"/>
  <c r="AD916" i="2"/>
  <c r="AC916" i="2"/>
  <c r="AD812" i="2"/>
  <c r="AC812" i="2"/>
  <c r="AF843" i="2"/>
  <c r="R843" i="2"/>
  <c r="Q843" i="2"/>
  <c r="AD775" i="2"/>
  <c r="AC775" i="2"/>
  <c r="O887" i="2"/>
  <c r="D887" i="2"/>
  <c r="E887" i="2" s="1"/>
  <c r="N887" i="2"/>
  <c r="AC777" i="2"/>
  <c r="AD777" i="2"/>
  <c r="AA795" i="2"/>
  <c r="Z795" i="2"/>
  <c r="AA843" i="2"/>
  <c r="Z843" i="2"/>
  <c r="T843" i="2"/>
  <c r="U843" i="2"/>
  <c r="Z871" i="2"/>
  <c r="AA871" i="2"/>
  <c r="L877" i="2"/>
  <c r="W877" i="2" s="1"/>
  <c r="L880" i="2"/>
  <c r="AG935" i="2"/>
  <c r="AD935" i="2"/>
  <c r="AC935" i="2"/>
  <c r="R935" i="2"/>
  <c r="Q935" i="2"/>
  <c r="N989" i="2"/>
  <c r="O989" i="2"/>
  <c r="AC989" i="2" s="1"/>
  <c r="D989" i="2"/>
  <c r="E989" i="2" s="1"/>
  <c r="AA1077" i="2"/>
  <c r="Z1077" i="2"/>
  <c r="N912" i="2"/>
  <c r="O912" i="2"/>
  <c r="D912" i="2"/>
  <c r="E912" i="2"/>
  <c r="Z958" i="2"/>
  <c r="W958" i="2"/>
  <c r="AA958" i="2"/>
  <c r="AG981" i="2"/>
  <c r="AA981" i="2"/>
  <c r="Z981" i="2"/>
  <c r="N1066" i="2"/>
  <c r="O1066" i="2"/>
  <c r="D1066" i="2"/>
  <c r="N1098" i="2"/>
  <c r="O1098" i="2"/>
  <c r="D1098" i="2"/>
  <c r="AC1122" i="2"/>
  <c r="AD1122" i="2"/>
  <c r="AA1122" i="2"/>
  <c r="Z1122" i="2"/>
  <c r="N1155" i="2"/>
  <c r="O1155" i="2"/>
  <c r="D1155" i="2"/>
  <c r="E1155" i="2" s="1"/>
  <c r="AC888" i="2"/>
  <c r="AD888" i="2"/>
  <c r="AC913" i="2"/>
  <c r="AD913" i="2"/>
  <c r="AG927" i="2"/>
  <c r="AD927" i="2"/>
  <c r="AC927" i="2"/>
  <c r="N949" i="2"/>
  <c r="O949" i="2"/>
  <c r="D949" i="2"/>
  <c r="E949" i="2" s="1"/>
  <c r="AD975" i="2"/>
  <c r="AC975" i="2"/>
  <c r="AG1004" i="2"/>
  <c r="AG1093" i="2"/>
  <c r="AD1093" i="2"/>
  <c r="AC1093" i="2"/>
  <c r="L876" i="2"/>
  <c r="AF876" i="2" s="1"/>
  <c r="Z967" i="2"/>
  <c r="AA967" i="2"/>
  <c r="W982" i="2"/>
  <c r="X982" i="2"/>
  <c r="AA1021" i="2"/>
  <c r="Z1021" i="2"/>
  <c r="U1021" i="2"/>
  <c r="T1021" i="2"/>
  <c r="AA1050" i="2"/>
  <c r="Z1050" i="2"/>
  <c r="T1050" i="2"/>
  <c r="U1050" i="2"/>
  <c r="O1101" i="2"/>
  <c r="N1101" i="2"/>
  <c r="D1101" i="2"/>
  <c r="E1101" i="2" s="1"/>
  <c r="L1135" i="2"/>
  <c r="W1135" i="2" s="1"/>
  <c r="Z894" i="2"/>
  <c r="AA894" i="2"/>
  <c r="AG944" i="2"/>
  <c r="AC944" i="2"/>
  <c r="AD944" i="2"/>
  <c r="L971" i="2"/>
  <c r="AG1030" i="2"/>
  <c r="AD1030" i="2"/>
  <c r="AC1030" i="2"/>
  <c r="AG1058" i="2"/>
  <c r="AA1104" i="2"/>
  <c r="Z1104" i="2"/>
  <c r="N933" i="2"/>
  <c r="O933" i="2"/>
  <c r="D933" i="2"/>
  <c r="E933" i="2" s="1"/>
  <c r="AC946" i="2"/>
  <c r="AD946" i="2"/>
  <c r="AG966" i="2"/>
  <c r="AA978" i="2"/>
  <c r="Z978" i="2"/>
  <c r="AA1010" i="2"/>
  <c r="Z1010" i="2"/>
  <c r="AG904" i="2"/>
  <c r="AG1068" i="2"/>
  <c r="AD1068" i="2"/>
  <c r="AC1068" i="2"/>
  <c r="AG1100" i="2"/>
  <c r="AD1100" i="2"/>
  <c r="AC1100" i="2"/>
  <c r="O1125" i="2"/>
  <c r="N1125" i="2"/>
  <c r="D1125" i="2"/>
  <c r="AC1145" i="2"/>
  <c r="AA1145" i="2"/>
  <c r="AD1145" i="2"/>
  <c r="Z1145" i="2"/>
  <c r="X1145" i="2"/>
  <c r="W1145" i="2"/>
  <c r="AA1168" i="2"/>
  <c r="Z1168" i="2"/>
  <c r="AC977" i="2"/>
  <c r="L1008" i="2"/>
  <c r="R1008" i="2" s="1"/>
  <c r="AA1067" i="2"/>
  <c r="Z1067" i="2"/>
  <c r="O1105" i="2"/>
  <c r="AD1105" i="2" s="1"/>
  <c r="N1105" i="2"/>
  <c r="D1105" i="2"/>
  <c r="AC1184" i="2"/>
  <c r="AD1184" i="2"/>
  <c r="AA1229" i="2"/>
  <c r="Z1229" i="2"/>
  <c r="X1229" i="2"/>
  <c r="L963" i="2"/>
  <c r="AF1086" i="2"/>
  <c r="U1086" i="2"/>
  <c r="T1086" i="2"/>
  <c r="R1086" i="2"/>
  <c r="Q1086" i="2"/>
  <c r="E1221" i="2"/>
  <c r="L1221" i="2" s="1"/>
  <c r="R1221" i="2" s="1"/>
  <c r="AC1234" i="2"/>
  <c r="AD1234" i="2"/>
  <c r="N1266" i="2"/>
  <c r="O1266" i="2"/>
  <c r="D1266" i="2"/>
  <c r="N1330" i="2"/>
  <c r="O1330" i="2"/>
  <c r="D1330" i="2"/>
  <c r="N945" i="2"/>
  <c r="O945" i="2"/>
  <c r="D945" i="2"/>
  <c r="D1059" i="2"/>
  <c r="E1059" i="2" s="1"/>
  <c r="N1059" i="2"/>
  <c r="O1059" i="2"/>
  <c r="AD1059" i="2" s="1"/>
  <c r="L1142" i="2"/>
  <c r="X1142" i="2" s="1"/>
  <c r="AD1166" i="2"/>
  <c r="AC1166" i="2"/>
  <c r="AA1189" i="2"/>
  <c r="Z1189" i="2"/>
  <c r="D1209" i="2"/>
  <c r="E1209" i="2" s="1"/>
  <c r="O1209" i="2"/>
  <c r="N1209" i="2"/>
  <c r="AD931" i="2"/>
  <c r="AC931" i="2"/>
  <c r="Z1038" i="2"/>
  <c r="AA1038" i="2"/>
  <c r="Z1119" i="2"/>
  <c r="AA1119" i="2"/>
  <c r="E1203" i="2"/>
  <c r="L1203" i="2" s="1"/>
  <c r="U1203" i="2" s="1"/>
  <c r="AG1063" i="2"/>
  <c r="D1107" i="2"/>
  <c r="N1107" i="2"/>
  <c r="O1107" i="2"/>
  <c r="AD1107" i="2" s="1"/>
  <c r="D1194" i="2"/>
  <c r="E1194" i="2" s="1"/>
  <c r="N1194" i="2"/>
  <c r="O1194" i="2"/>
  <c r="AD1062" i="2"/>
  <c r="AC1062" i="2"/>
  <c r="W1062" i="2"/>
  <c r="X1062" i="2"/>
  <c r="D1154" i="2"/>
  <c r="E1154" i="2" s="1"/>
  <c r="N1154" i="2"/>
  <c r="O1154" i="2"/>
  <c r="D1186" i="2"/>
  <c r="E1186" i="2" s="1"/>
  <c r="N1186" i="2"/>
  <c r="O1186" i="2"/>
  <c r="Z1198" i="2"/>
  <c r="AA1198" i="2"/>
  <c r="T1198" i="2"/>
  <c r="AD1212" i="2"/>
  <c r="AC1212" i="2"/>
  <c r="AC1233" i="2"/>
  <c r="AD1233" i="2"/>
  <c r="X1233" i="2"/>
  <c r="W1233" i="2"/>
  <c r="AD1178" i="2"/>
  <c r="L1191" i="2"/>
  <c r="X1191" i="2" s="1"/>
  <c r="L1217" i="2"/>
  <c r="D1235" i="2"/>
  <c r="N1235" i="2"/>
  <c r="O1235" i="2"/>
  <c r="N1301" i="2"/>
  <c r="O1301" i="2"/>
  <c r="D1301" i="2"/>
  <c r="E1301" i="2" s="1"/>
  <c r="AA1283" i="2"/>
  <c r="Z1283" i="2"/>
  <c r="D1312" i="2"/>
  <c r="E1312" i="2" s="1"/>
  <c r="N1312" i="2"/>
  <c r="O1312" i="2"/>
  <c r="AD1312" i="2" s="1"/>
  <c r="Z1394" i="2"/>
  <c r="Z1022" i="2"/>
  <c r="AA1022" i="2"/>
  <c r="L1263" i="2"/>
  <c r="AC1321" i="2"/>
  <c r="AD1321" i="2"/>
  <c r="AC1330" i="2"/>
  <c r="AD1330" i="2"/>
  <c r="E1347" i="2"/>
  <c r="L1347" i="2" s="1"/>
  <c r="T1347" i="2" s="1"/>
  <c r="AG1350" i="2"/>
  <c r="Z1350" i="2"/>
  <c r="AA1350" i="2"/>
  <c r="AD1356" i="2"/>
  <c r="AC1356" i="2"/>
  <c r="AA1356" i="2"/>
  <c r="Z1356" i="2"/>
  <c r="W1356" i="2"/>
  <c r="AC1384" i="2"/>
  <c r="AA1384" i="2"/>
  <c r="AD1384" i="2"/>
  <c r="X1384" i="2"/>
  <c r="W1384" i="2"/>
  <c r="Z1384" i="2"/>
  <c r="O1437" i="2"/>
  <c r="AD1437" i="2" s="1"/>
  <c r="D1437" i="2"/>
  <c r="N1437" i="2"/>
  <c r="O1501" i="2"/>
  <c r="AC1501" i="2" s="1"/>
  <c r="D1501" i="2"/>
  <c r="N1501" i="2"/>
  <c r="AA1220" i="2"/>
  <c r="Z1220" i="2"/>
  <c r="L1267" i="2"/>
  <c r="U1267" i="2" s="1"/>
  <c r="AD1278" i="2"/>
  <c r="AC1278" i="2"/>
  <c r="L1287" i="2"/>
  <c r="AG1303" i="2"/>
  <c r="AD1311" i="2"/>
  <c r="Z1311" i="2"/>
  <c r="AA1311" i="2"/>
  <c r="AC1311" i="2"/>
  <c r="O1343" i="2"/>
  <c r="D1343" i="2"/>
  <c r="E1343" i="2" s="1"/>
  <c r="N1343" i="2"/>
  <c r="AF1384" i="2"/>
  <c r="U1384" i="2"/>
  <c r="R1384" i="2"/>
  <c r="T1384" i="2"/>
  <c r="Q1384" i="2"/>
  <c r="AG1422" i="2"/>
  <c r="AD1422" i="2"/>
  <c r="AC1422" i="2"/>
  <c r="AG1067" i="2"/>
  <c r="AD1165" i="2"/>
  <c r="AC1165" i="2"/>
  <c r="D1296" i="2"/>
  <c r="E1296" i="2" s="1"/>
  <c r="N1296" i="2"/>
  <c r="O1296" i="2"/>
  <c r="AD1315" i="2"/>
  <c r="AC1315" i="2"/>
  <c r="AG1361" i="2"/>
  <c r="AC1361" i="2"/>
  <c r="AD1361" i="2"/>
  <c r="L1366" i="2"/>
  <c r="U1366" i="2" s="1"/>
  <c r="AD1396" i="2"/>
  <c r="AC1396" i="2"/>
  <c r="AA1396" i="2"/>
  <c r="Z1396" i="2"/>
  <c r="N1426" i="2"/>
  <c r="O1426" i="2"/>
  <c r="D1426" i="2"/>
  <c r="E1426" i="2" s="1"/>
  <c r="L1214" i="2"/>
  <c r="W1214" i="2" s="1"/>
  <c r="AG1247" i="2"/>
  <c r="L1275" i="2"/>
  <c r="Z1286" i="2"/>
  <c r="AD1295" i="2"/>
  <c r="AC1295" i="2"/>
  <c r="Z1310" i="2"/>
  <c r="AA1310" i="2"/>
  <c r="T1310" i="2"/>
  <c r="AG1337" i="2"/>
  <c r="AC1337" i="2"/>
  <c r="AD1337" i="2"/>
  <c r="AG1376" i="2"/>
  <c r="L1270" i="2"/>
  <c r="L1318" i="2"/>
  <c r="W1318" i="2" s="1"/>
  <c r="AD1340" i="2"/>
  <c r="AC1340" i="2"/>
  <c r="AA1340" i="2"/>
  <c r="Z1340" i="2"/>
  <c r="X1340" i="2"/>
  <c r="W1340" i="2"/>
  <c r="N1418" i="2"/>
  <c r="O1418" i="2"/>
  <c r="D1418" i="2"/>
  <c r="E1418" i="2" s="1"/>
  <c r="AD1483" i="2"/>
  <c r="AA1483" i="2"/>
  <c r="AC1483" i="2"/>
  <c r="Z1483" i="2"/>
  <c r="AG1145" i="2"/>
  <c r="Z1183" i="2"/>
  <c r="AA1183" i="2"/>
  <c r="AA1401" i="2"/>
  <c r="Z1401" i="2"/>
  <c r="E1447" i="2"/>
  <c r="L1447" i="2" s="1"/>
  <c r="W1447" i="2" s="1"/>
  <c r="AG1523" i="2"/>
  <c r="AC1538" i="2"/>
  <c r="AD1538" i="2"/>
  <c r="AC1553" i="2"/>
  <c r="AD1553" i="2"/>
  <c r="AC1578" i="2"/>
  <c r="AD1578" i="2"/>
  <c r="X1578" i="2"/>
  <c r="AA1380" i="2"/>
  <c r="Z1380" i="2"/>
  <c r="T1380" i="2"/>
  <c r="AA1422" i="2"/>
  <c r="Z1422" i="2"/>
  <c r="AC1449" i="2"/>
  <c r="AD1449" i="2"/>
  <c r="L1471" i="2"/>
  <c r="AC1513" i="2"/>
  <c r="AD1513" i="2"/>
  <c r="L1535" i="2"/>
  <c r="X1535" i="2" s="1"/>
  <c r="AA1618" i="2"/>
  <c r="Z1618" i="2"/>
  <c r="AG1380" i="2"/>
  <c r="N1438" i="2"/>
  <c r="O1438" i="2"/>
  <c r="D1438" i="2"/>
  <c r="D1508" i="2"/>
  <c r="E1508" i="2" s="1"/>
  <c r="N1508" i="2"/>
  <c r="O1508" i="2"/>
  <c r="AD1571" i="2"/>
  <c r="AC1571" i="2"/>
  <c r="AA1571" i="2"/>
  <c r="Z1571" i="2"/>
  <c r="L1587" i="2"/>
  <c r="D1597" i="2"/>
  <c r="E1597" i="2" s="1"/>
  <c r="N1597" i="2"/>
  <c r="O1597" i="2"/>
  <c r="AD1630" i="2"/>
  <c r="AC1630" i="2"/>
  <c r="AA1630" i="2"/>
  <c r="Z1630" i="2"/>
  <c r="D1666" i="2"/>
  <c r="E1666" i="2" s="1"/>
  <c r="O1666" i="2"/>
  <c r="N1666" i="2"/>
  <c r="O1257" i="2"/>
  <c r="N1257" i="2"/>
  <c r="D1257" i="2"/>
  <c r="E1257" i="2" s="1"/>
  <c r="N1403" i="2"/>
  <c r="O1403" i="2"/>
  <c r="D1403" i="2"/>
  <c r="E1403" i="2" s="1"/>
  <c r="AA1473" i="2"/>
  <c r="Z1473" i="2"/>
  <c r="AC1514" i="2"/>
  <c r="AD1514" i="2"/>
  <c r="D1556" i="2"/>
  <c r="N1556" i="2"/>
  <c r="O1556" i="2"/>
  <c r="AC1556" i="2" s="1"/>
  <c r="D1377" i="2"/>
  <c r="E1377" i="2" s="1"/>
  <c r="N1377" i="2"/>
  <c r="O1377" i="2"/>
  <c r="AG1441" i="2"/>
  <c r="AC1472" i="2"/>
  <c r="AD1472" i="2"/>
  <c r="AD1500" i="2"/>
  <c r="AG1528" i="2"/>
  <c r="AC1528" i="2"/>
  <c r="AD1528" i="2"/>
  <c r="N1551" i="2"/>
  <c r="D1551" i="2"/>
  <c r="E1551" i="2" s="1"/>
  <c r="O1551" i="2"/>
  <c r="AD1551" i="2" s="1"/>
  <c r="AA1623" i="2"/>
  <c r="W1623" i="2"/>
  <c r="Z1623" i="2"/>
  <c r="X1623" i="2"/>
  <c r="L1355" i="2"/>
  <c r="W1355" i="2" s="1"/>
  <c r="L1425" i="2"/>
  <c r="X1425" i="2" s="1"/>
  <c r="AA1434" i="2"/>
  <c r="Z1434" i="2"/>
  <c r="N1518" i="2"/>
  <c r="O1518" i="2"/>
  <c r="AC1518" i="2" s="1"/>
  <c r="D1518" i="2"/>
  <c r="E1518" i="2" s="1"/>
  <c r="D1540" i="2"/>
  <c r="E1540" i="2" s="1"/>
  <c r="N1540" i="2"/>
  <c r="O1540" i="2"/>
  <c r="AC1540" i="2" s="1"/>
  <c r="AA1474" i="2"/>
  <c r="Z1474" i="2"/>
  <c r="AA1497" i="2"/>
  <c r="Z1497" i="2"/>
  <c r="AC1577" i="2"/>
  <c r="AD1577" i="2"/>
  <c r="AC1609" i="2"/>
  <c r="AD1609" i="2"/>
  <c r="L1625" i="2"/>
  <c r="X1625" i="2" s="1"/>
  <c r="D1691" i="2"/>
  <c r="E1691" i="2" s="1"/>
  <c r="N1691" i="2"/>
  <c r="O1691" i="2"/>
  <c r="E1749" i="2"/>
  <c r="L1749" i="2" s="1"/>
  <c r="AG1768" i="2"/>
  <c r="AC1768" i="2"/>
  <c r="AD1768" i="2"/>
  <c r="R1768" i="2"/>
  <c r="D1787" i="2"/>
  <c r="E1787" i="2" s="1"/>
  <c r="N1787" i="2"/>
  <c r="O1787" i="2"/>
  <c r="AA1268" i="2"/>
  <c r="Z1268" i="2"/>
  <c r="T1268" i="2"/>
  <c r="L1420" i="2"/>
  <c r="L1465" i="2"/>
  <c r="X1465" i="2" s="1"/>
  <c r="AA1648" i="2"/>
  <c r="Z1648" i="2"/>
  <c r="AA1664" i="2"/>
  <c r="Z1664" i="2"/>
  <c r="AA1680" i="2"/>
  <c r="Z1680" i="2"/>
  <c r="AA1696" i="2"/>
  <c r="Z1696" i="2"/>
  <c r="AA1712" i="2"/>
  <c r="U1712" i="2"/>
  <c r="Z1712" i="2"/>
  <c r="N1748" i="2"/>
  <c r="D1748" i="2"/>
  <c r="O1748" i="2"/>
  <c r="AC1748" i="2" s="1"/>
  <c r="X1757" i="2"/>
  <c r="W1757" i="2"/>
  <c r="N1775" i="2"/>
  <c r="D1775" i="2"/>
  <c r="O1775" i="2"/>
  <c r="E1520" i="2"/>
  <c r="L1520" i="2" s="1"/>
  <c r="AD1631" i="2"/>
  <c r="AC1631" i="2"/>
  <c r="AG1653" i="2"/>
  <c r="AA1653" i="2"/>
  <c r="Z1653" i="2"/>
  <c r="Z1743" i="2"/>
  <c r="AA1743" i="2"/>
  <c r="N1395" i="2"/>
  <c r="O1395" i="2"/>
  <c r="AC1395" i="2" s="1"/>
  <c r="D1395" i="2"/>
  <c r="E1395" i="2" s="1"/>
  <c r="AA1488" i="2"/>
  <c r="Z1488" i="2"/>
  <c r="Z1519" i="2"/>
  <c r="AA1519" i="2"/>
  <c r="W1670" i="2"/>
  <c r="X1670" i="2"/>
  <c r="L1710" i="2"/>
  <c r="L1721" i="2"/>
  <c r="N1760" i="2"/>
  <c r="O1760" i="2"/>
  <c r="D1760" i="2"/>
  <c r="E1760" i="2" s="1"/>
  <c r="AF1786" i="2"/>
  <c r="T1786" i="2"/>
  <c r="X1786" i="2"/>
  <c r="W1786" i="2"/>
  <c r="Q1786" i="2"/>
  <c r="U1786" i="2"/>
  <c r="R1786" i="2"/>
  <c r="D1826" i="2"/>
  <c r="E1826" i="2" s="1"/>
  <c r="O1826" i="2"/>
  <c r="N1826" i="2"/>
  <c r="D1890" i="2"/>
  <c r="E1890" i="2" s="1"/>
  <c r="O1890" i="2"/>
  <c r="N1890" i="2"/>
  <c r="Z1327" i="2"/>
  <c r="AA1327" i="2"/>
  <c r="AA1456" i="2"/>
  <c r="U1456" i="2"/>
  <c r="Z1456" i="2"/>
  <c r="T1456" i="2"/>
  <c r="Z1487" i="2"/>
  <c r="AA1487" i="2"/>
  <c r="AA1569" i="2"/>
  <c r="Z1569" i="2"/>
  <c r="AA1601" i="2"/>
  <c r="Z1601" i="2"/>
  <c r="D1651" i="2"/>
  <c r="E1651" i="2" s="1"/>
  <c r="N1651" i="2"/>
  <c r="O1651" i="2"/>
  <c r="AD1651" i="2" s="1"/>
  <c r="AG1670" i="2"/>
  <c r="AD1670" i="2"/>
  <c r="AC1670" i="2"/>
  <c r="R1670" i="2"/>
  <c r="Q1670" i="2"/>
  <c r="D1715" i="2"/>
  <c r="E1715" i="2" s="1"/>
  <c r="N1715" i="2"/>
  <c r="O1715" i="2"/>
  <c r="AD1735" i="2"/>
  <c r="AC1735" i="2"/>
  <c r="AG1785" i="2"/>
  <c r="O1857" i="2"/>
  <c r="D1857" i="2"/>
  <c r="E1857" i="2" s="1"/>
  <c r="N1857" i="2"/>
  <c r="O1921" i="2"/>
  <c r="D1921" i="2"/>
  <c r="E1921" i="2" s="1"/>
  <c r="N1921" i="2"/>
  <c r="L1382" i="2"/>
  <c r="AG1487" i="2"/>
  <c r="AC1529" i="2"/>
  <c r="AD1529" i="2"/>
  <c r="W1529" i="2"/>
  <c r="E1610" i="2"/>
  <c r="L1610" i="2" s="1"/>
  <c r="W1610" i="2" s="1"/>
  <c r="N1644" i="2"/>
  <c r="D1644" i="2"/>
  <c r="O1644" i="2"/>
  <c r="AC1644" i="2" s="1"/>
  <c r="L1649" i="2"/>
  <c r="T1649" i="2" s="1"/>
  <c r="AA1662" i="2"/>
  <c r="Z1662" i="2"/>
  <c r="AD1710" i="2"/>
  <c r="AC1710" i="2"/>
  <c r="AC1756" i="2"/>
  <c r="AA1792" i="2"/>
  <c r="Z1792" i="2"/>
  <c r="U1823" i="2"/>
  <c r="Z1823" i="2"/>
  <c r="AA1823" i="2"/>
  <c r="AD1839" i="2"/>
  <c r="AC1839" i="2"/>
  <c r="AA1862" i="2"/>
  <c r="Z1862" i="2"/>
  <c r="AD1878" i="2"/>
  <c r="AC1878" i="2"/>
  <c r="AA1888" i="2"/>
  <c r="Z1888" i="2"/>
  <c r="AC1904" i="2"/>
  <c r="AD1904" i="2"/>
  <c r="AA1768" i="2"/>
  <c r="Z1768" i="2"/>
  <c r="T1768" i="2"/>
  <c r="AD1981" i="2"/>
  <c r="AC1981" i="2"/>
  <c r="R1981" i="2"/>
  <c r="Q1981" i="2"/>
  <c r="AD1782" i="2"/>
  <c r="AC1782" i="2"/>
  <c r="X1782" i="2"/>
  <c r="D1827" i="2"/>
  <c r="E1827" i="2" s="1"/>
  <c r="N1827" i="2"/>
  <c r="O1827" i="2"/>
  <c r="D1859" i="2"/>
  <c r="E1859" i="2" s="1"/>
  <c r="N1859" i="2"/>
  <c r="O1859" i="2"/>
  <c r="AC1859" i="2" s="1"/>
  <c r="D1891" i="2"/>
  <c r="E1891" i="2" s="1"/>
  <c r="N1891" i="2"/>
  <c r="O1891" i="2"/>
  <c r="AC1891" i="2" s="1"/>
  <c r="D1923" i="2"/>
  <c r="E1923" i="2" s="1"/>
  <c r="O1923" i="2"/>
  <c r="AD1923" i="2" s="1"/>
  <c r="N1923" i="2"/>
  <c r="AD1815" i="2"/>
  <c r="AC1815" i="2"/>
  <c r="AD1831" i="2"/>
  <c r="AC1831" i="2"/>
  <c r="AD1847" i="2"/>
  <c r="AC1847" i="2"/>
  <c r="AD1863" i="2"/>
  <c r="AC1863" i="2"/>
  <c r="AD1879" i="2"/>
  <c r="AC1879" i="2"/>
  <c r="AD1895" i="2"/>
  <c r="AC1895" i="2"/>
  <c r="AD1911" i="2"/>
  <c r="AC1911" i="2"/>
  <c r="AD1927" i="2"/>
  <c r="AC1927" i="2"/>
  <c r="AD1943" i="2"/>
  <c r="AC1943" i="2"/>
  <c r="D1969" i="2"/>
  <c r="N1969" i="2"/>
  <c r="O1969" i="2"/>
  <c r="AG2005" i="2"/>
  <c r="AC2005" i="2"/>
  <c r="AD2005" i="2"/>
  <c r="R2005" i="2"/>
  <c r="Q2005" i="2"/>
  <c r="AA1758" i="2"/>
  <c r="Z1758" i="2"/>
  <c r="T1758" i="2"/>
  <c r="N1966" i="2"/>
  <c r="O1966" i="2"/>
  <c r="D1966" i="2"/>
  <c r="AC896" i="2"/>
  <c r="AD896" i="2"/>
  <c r="N1820" i="2"/>
  <c r="D1820" i="2"/>
  <c r="E1820" i="2" s="1"/>
  <c r="O1820" i="2"/>
  <c r="AD1820" i="2" s="1"/>
  <c r="N1869" i="2"/>
  <c r="O1869" i="2"/>
  <c r="D1869" i="2"/>
  <c r="E1869" i="2" s="1"/>
  <c r="AC1729" i="2"/>
  <c r="AD1729" i="2"/>
  <c r="D1803" i="2"/>
  <c r="E1803" i="2" s="1"/>
  <c r="N1803" i="2"/>
  <c r="O1803" i="2"/>
  <c r="D1954" i="2"/>
  <c r="O1954" i="2"/>
  <c r="N1954" i="2"/>
  <c r="O1978" i="2"/>
  <c r="N1978" i="2"/>
  <c r="D1978" i="2"/>
  <c r="E1978" i="2" s="1"/>
  <c r="U2014" i="2"/>
  <c r="Z2014" i="2"/>
  <c r="AA2014" i="2"/>
  <c r="T2014" i="2"/>
  <c r="L2053" i="2"/>
  <c r="U2053" i="2" s="1"/>
  <c r="D1953" i="2"/>
  <c r="E1953" i="2" s="1"/>
  <c r="N1953" i="2"/>
  <c r="O1953" i="2"/>
  <c r="AC1953" i="2" s="1"/>
  <c r="N2071" i="2"/>
  <c r="O2071" i="2"/>
  <c r="D2071" i="2"/>
  <c r="E2071" i="2" s="1"/>
  <c r="N2111" i="2"/>
  <c r="O2111" i="2"/>
  <c r="D2111" i="2"/>
  <c r="E2111" i="2" s="1"/>
  <c r="AF2161" i="2"/>
  <c r="AH2161" i="2" s="1"/>
  <c r="X2161" i="2"/>
  <c r="W2161" i="2"/>
  <c r="U2161" i="2"/>
  <c r="Q2161" i="2"/>
  <c r="T2161" i="2"/>
  <c r="R2161" i="2"/>
  <c r="AA1936" i="2"/>
  <c r="Z1936" i="2"/>
  <c r="L1920" i="2"/>
  <c r="X1920" i="2" s="1"/>
  <c r="O1994" i="2"/>
  <c r="AD1994" i="2" s="1"/>
  <c r="D1994" i="2"/>
  <c r="E1994" i="2" s="1"/>
  <c r="N1994" i="2"/>
  <c r="L2012" i="2"/>
  <c r="U2012" i="2" s="1"/>
  <c r="AG2034" i="2"/>
  <c r="AC2034" i="2"/>
  <c r="AD2034" i="2"/>
  <c r="AA1987" i="2"/>
  <c r="Z1987" i="2"/>
  <c r="AA2003" i="2"/>
  <c r="Z2003" i="2"/>
  <c r="AG2001" i="2"/>
  <c r="AA2001" i="2"/>
  <c r="Z2001" i="2"/>
  <c r="AD2131" i="2"/>
  <c r="AC2131" i="2"/>
  <c r="N1980" i="2"/>
  <c r="D1980" i="2"/>
  <c r="E1980" i="2" s="1"/>
  <c r="O1980" i="2"/>
  <c r="L2032" i="2"/>
  <c r="L2064" i="2"/>
  <c r="X2064" i="2" s="1"/>
  <c r="L2096" i="2"/>
  <c r="L2128" i="2"/>
  <c r="W2128" i="2" s="1"/>
  <c r="L2160" i="2"/>
  <c r="X2160" i="2" s="1"/>
  <c r="L2192" i="2"/>
  <c r="W2192" i="2" s="1"/>
  <c r="N2256" i="2"/>
  <c r="O2256" i="2"/>
  <c r="AD2256" i="2" s="1"/>
  <c r="D2256" i="2"/>
  <c r="E2256" i="2" s="1"/>
  <c r="N2046" i="2"/>
  <c r="D2046" i="2"/>
  <c r="E2046" i="2" s="1"/>
  <c r="O2046" i="2"/>
  <c r="N2078" i="2"/>
  <c r="D2078" i="2"/>
  <c r="E2078" i="2" s="1"/>
  <c r="O2078" i="2"/>
  <c r="N2110" i="2"/>
  <c r="D2110" i="2"/>
  <c r="E2110" i="2" s="1"/>
  <c r="O2110" i="2"/>
  <c r="N2150" i="2"/>
  <c r="D2150" i="2"/>
  <c r="E2150" i="2" s="1"/>
  <c r="O2150" i="2"/>
  <c r="AA2162" i="2"/>
  <c r="Z2162" i="2"/>
  <c r="D2218" i="2"/>
  <c r="N2218" i="2"/>
  <c r="O2218" i="2"/>
  <c r="AA2157" i="2"/>
  <c r="U2157" i="2"/>
  <c r="Z2157" i="2"/>
  <c r="T2157" i="2"/>
  <c r="AG2228" i="2"/>
  <c r="AD2228" i="2"/>
  <c r="AC2228" i="2"/>
  <c r="O2249" i="2"/>
  <c r="N2249" i="2"/>
  <c r="D2249" i="2"/>
  <c r="AG2268" i="2"/>
  <c r="AD2268" i="2"/>
  <c r="AC2268" i="2"/>
  <c r="AA2058" i="2"/>
  <c r="Z2058" i="2"/>
  <c r="AD2219" i="2"/>
  <c r="AC2219" i="2"/>
  <c r="AD2230" i="2"/>
  <c r="W2230" i="2"/>
  <c r="AC2230" i="2"/>
  <c r="X2230" i="2"/>
  <c r="AD2262" i="2"/>
  <c r="AC2262" i="2"/>
  <c r="W2262" i="2"/>
  <c r="X2262" i="2"/>
  <c r="O2284" i="2"/>
  <c r="N2284" i="2"/>
  <c r="D2284" i="2"/>
  <c r="AG2176" i="2"/>
  <c r="AD2269" i="2"/>
  <c r="X2269" i="2"/>
  <c r="AC2269" i="2"/>
  <c r="W2269" i="2"/>
  <c r="D2302" i="2"/>
  <c r="E2302" i="2" s="1"/>
  <c r="O2302" i="2"/>
  <c r="N2302" i="2"/>
  <c r="L2200" i="2"/>
  <c r="D2278" i="2"/>
  <c r="O2278" i="2"/>
  <c r="N2278" i="2"/>
  <c r="N2225" i="2"/>
  <c r="O2225" i="2"/>
  <c r="AD2225" i="2" s="1"/>
  <c r="D2225" i="2"/>
  <c r="E2225" i="2" s="1"/>
  <c r="AG2255" i="2"/>
  <c r="AD2255" i="2"/>
  <c r="AC2255" i="2"/>
  <c r="N2276" i="2"/>
  <c r="O2276" i="2"/>
  <c r="D2276" i="2"/>
  <c r="O2308" i="2"/>
  <c r="N2308" i="2"/>
  <c r="D2308" i="2"/>
  <c r="E2308" i="2" s="1"/>
  <c r="AA2146" i="2"/>
  <c r="Z2146" i="2"/>
  <c r="L2074" i="2"/>
  <c r="L2090" i="2"/>
  <c r="U2090" i="2" s="1"/>
  <c r="L2106" i="2"/>
  <c r="Q2106" i="2" s="1"/>
  <c r="L2122" i="2"/>
  <c r="AG2144" i="2"/>
  <c r="E2253" i="2"/>
  <c r="L2253" i="2" s="1"/>
  <c r="AC2309" i="2"/>
  <c r="AD2309" i="2"/>
  <c r="Z2309" i="2"/>
  <c r="X2309" i="2"/>
  <c r="W2309" i="2"/>
  <c r="AA2259" i="2"/>
  <c r="Z2259" i="2"/>
  <c r="Z49" i="1"/>
  <c r="X49" i="1"/>
  <c r="AA49" i="1"/>
  <c r="W49" i="1"/>
  <c r="Z39" i="1"/>
  <c r="W39" i="1"/>
  <c r="AC39" i="1"/>
  <c r="AA39" i="1"/>
  <c r="AD39" i="1"/>
  <c r="X39" i="1"/>
  <c r="AC59" i="1"/>
  <c r="Z59" i="1"/>
  <c r="AD59" i="1"/>
  <c r="W59" i="1"/>
  <c r="X59" i="1"/>
  <c r="AA59" i="1"/>
  <c r="L2210" i="2"/>
  <c r="W2210" i="2" s="1"/>
  <c r="AA2268" i="2"/>
  <c r="Z2268" i="2"/>
  <c r="L2303" i="2"/>
  <c r="AF2303" i="2" s="1"/>
  <c r="AA2333" i="2"/>
  <c r="Z2333" i="2"/>
  <c r="AG56" i="1"/>
  <c r="AC56" i="1"/>
  <c r="Q56" i="1"/>
  <c r="AD56" i="1"/>
  <c r="R56" i="1"/>
  <c r="AG49" i="1"/>
  <c r="AC49" i="1"/>
  <c r="Q49" i="1"/>
  <c r="AD49" i="1"/>
  <c r="R49" i="1"/>
  <c r="Z44" i="1"/>
  <c r="Z72" i="1"/>
  <c r="T72" i="1"/>
  <c r="AA72" i="1"/>
  <c r="U72" i="1"/>
  <c r="L2279" i="2"/>
  <c r="Q2279" i="2" s="1"/>
  <c r="AG59" i="1"/>
  <c r="L242" i="1"/>
  <c r="N242" i="1"/>
  <c r="O242" i="1"/>
  <c r="D242" i="1"/>
  <c r="E242" i="1" s="1"/>
  <c r="L306" i="1"/>
  <c r="N306" i="1"/>
  <c r="O306" i="1"/>
  <c r="D306" i="1"/>
  <c r="E306" i="1" s="1"/>
  <c r="L370" i="1"/>
  <c r="N370" i="1"/>
  <c r="O370" i="1"/>
  <c r="D370" i="1"/>
  <c r="E370" i="1" s="1"/>
  <c r="L2255" i="2"/>
  <c r="AG2311" i="2"/>
  <c r="AA2311" i="2"/>
  <c r="Z2311" i="2"/>
  <c r="AG2325" i="2"/>
  <c r="Z66" i="1"/>
  <c r="W66" i="1"/>
  <c r="X66" i="1"/>
  <c r="AA66" i="1"/>
  <c r="AC99" i="1"/>
  <c r="Z99" i="1"/>
  <c r="AD99" i="1"/>
  <c r="W99" i="1"/>
  <c r="X99" i="1"/>
  <c r="AA99" i="1"/>
  <c r="AC131" i="1"/>
  <c r="Z131" i="1"/>
  <c r="AD131" i="1"/>
  <c r="W131" i="1"/>
  <c r="X131" i="1"/>
  <c r="AA131" i="1"/>
  <c r="AC163" i="1"/>
  <c r="Z163" i="1"/>
  <c r="AD163" i="1"/>
  <c r="W163" i="1"/>
  <c r="X163" i="1"/>
  <c r="AA163" i="1"/>
  <c r="AC195" i="1"/>
  <c r="Z195" i="1"/>
  <c r="W195" i="1"/>
  <c r="X195" i="1"/>
  <c r="AA195" i="1"/>
  <c r="AD195" i="1"/>
  <c r="AC227" i="1"/>
  <c r="W227" i="1"/>
  <c r="X227" i="1"/>
  <c r="AD227" i="1"/>
  <c r="AC259" i="1"/>
  <c r="Z259" i="1"/>
  <c r="W259" i="1"/>
  <c r="X259" i="1"/>
  <c r="AA259" i="1"/>
  <c r="AD259" i="1"/>
  <c r="AC291" i="1"/>
  <c r="Z291" i="1"/>
  <c r="W291" i="1"/>
  <c r="X291" i="1"/>
  <c r="AD291" i="1"/>
  <c r="AA291" i="1"/>
  <c r="AC323" i="1"/>
  <c r="Z323" i="1"/>
  <c r="W323" i="1"/>
  <c r="X323" i="1"/>
  <c r="AA323" i="1"/>
  <c r="AD323" i="1"/>
  <c r="AC355" i="1"/>
  <c r="Z355" i="1"/>
  <c r="W355" i="1"/>
  <c r="X355" i="1"/>
  <c r="AD355" i="1"/>
  <c r="AA355" i="1"/>
  <c r="AG2266" i="2"/>
  <c r="AD2307" i="2"/>
  <c r="AC2307" i="2"/>
  <c r="AG71" i="1"/>
  <c r="AC71" i="1"/>
  <c r="Q71" i="1"/>
  <c r="AD71" i="1"/>
  <c r="R71" i="1"/>
  <c r="AD2299" i="2"/>
  <c r="AC2299" i="2"/>
  <c r="AG2313" i="2"/>
  <c r="AA2313" i="2"/>
  <c r="U2313" i="2"/>
  <c r="Z2313" i="2"/>
  <c r="AF54" i="1"/>
  <c r="W54" i="1"/>
  <c r="X54" i="1"/>
  <c r="AF52" i="1"/>
  <c r="W52" i="1"/>
  <c r="X52" i="1"/>
  <c r="AF91" i="1"/>
  <c r="Q91" i="1"/>
  <c r="U91" i="1"/>
  <c r="T91" i="1"/>
  <c r="R91" i="1"/>
  <c r="AF123" i="1"/>
  <c r="Q123" i="1"/>
  <c r="T123" i="1"/>
  <c r="U123" i="1"/>
  <c r="R123" i="1"/>
  <c r="AF155" i="1"/>
  <c r="Q155" i="1"/>
  <c r="U155" i="1"/>
  <c r="T155" i="1"/>
  <c r="R155" i="1"/>
  <c r="AF187" i="1"/>
  <c r="Q187" i="1"/>
  <c r="T187" i="1"/>
  <c r="U187" i="1"/>
  <c r="R187" i="1"/>
  <c r="AF219" i="1"/>
  <c r="Q219" i="1"/>
  <c r="U219" i="1"/>
  <c r="T219" i="1"/>
  <c r="R219" i="1"/>
  <c r="AF251" i="1"/>
  <c r="Q251" i="1"/>
  <c r="T251" i="1"/>
  <c r="U251" i="1"/>
  <c r="R251" i="1"/>
  <c r="AF283" i="1"/>
  <c r="Q283" i="1"/>
  <c r="U283" i="1"/>
  <c r="T283" i="1"/>
  <c r="R283" i="1"/>
  <c r="AF315" i="1"/>
  <c r="Q315" i="1"/>
  <c r="T315" i="1"/>
  <c r="U315" i="1"/>
  <c r="R315" i="1"/>
  <c r="AF347" i="1"/>
  <c r="Q347" i="1"/>
  <c r="U347" i="1"/>
  <c r="T347" i="1"/>
  <c r="R347" i="1"/>
  <c r="N385" i="1"/>
  <c r="O385" i="1"/>
  <c r="L385" i="1"/>
  <c r="D385" i="1"/>
  <c r="E385" i="1" s="1"/>
  <c r="N449" i="1"/>
  <c r="O449" i="1"/>
  <c r="L449" i="1"/>
  <c r="D449" i="1"/>
  <c r="E449" i="1" s="1"/>
  <c r="N513" i="1"/>
  <c r="O513" i="1"/>
  <c r="L513" i="1"/>
  <c r="D513" i="1"/>
  <c r="E513" i="1" s="1"/>
  <c r="N577" i="1"/>
  <c r="O577" i="1"/>
  <c r="L577" i="1"/>
  <c r="D577" i="1"/>
  <c r="E577" i="1"/>
  <c r="N641" i="1"/>
  <c r="O641" i="1"/>
  <c r="AD641" i="1" s="1"/>
  <c r="L641" i="1"/>
  <c r="AF641" i="1" s="1"/>
  <c r="D641" i="1"/>
  <c r="E641" i="1" s="1"/>
  <c r="D53" i="1"/>
  <c r="E53" i="1" s="1"/>
  <c r="N126" i="1"/>
  <c r="O126" i="1"/>
  <c r="L126" i="1"/>
  <c r="D126" i="1"/>
  <c r="E126" i="1" s="1"/>
  <c r="N190" i="1"/>
  <c r="O190" i="1"/>
  <c r="L190" i="1"/>
  <c r="D190" i="1"/>
  <c r="E190" i="1" s="1"/>
  <c r="N254" i="1"/>
  <c r="O254" i="1"/>
  <c r="L254" i="1"/>
  <c r="D254" i="1"/>
  <c r="E254" i="1"/>
  <c r="N318" i="1"/>
  <c r="O318" i="1"/>
  <c r="L318" i="1"/>
  <c r="D318" i="1"/>
  <c r="E318" i="1" s="1"/>
  <c r="N382" i="1"/>
  <c r="O382" i="1"/>
  <c r="L382" i="1"/>
  <c r="D382" i="1"/>
  <c r="E382" i="1" s="1"/>
  <c r="N446" i="1"/>
  <c r="O446" i="1"/>
  <c r="L446" i="1"/>
  <c r="D446" i="1"/>
  <c r="E446" i="1" s="1"/>
  <c r="N510" i="1"/>
  <c r="O510" i="1"/>
  <c r="L510" i="1"/>
  <c r="D510" i="1"/>
  <c r="E510" i="1" s="1"/>
  <c r="N574" i="1"/>
  <c r="O574" i="1"/>
  <c r="AD574" i="1" s="1"/>
  <c r="L574" i="1"/>
  <c r="AF574" i="1" s="1"/>
  <c r="D574" i="1"/>
  <c r="E574" i="1" s="1"/>
  <c r="L2235" i="2"/>
  <c r="AF2235" i="2" s="1"/>
  <c r="Z82" i="1"/>
  <c r="T82" i="1"/>
  <c r="U82" i="1"/>
  <c r="AA82" i="1"/>
  <c r="AG99" i="1"/>
  <c r="AC117" i="1"/>
  <c r="W117" i="1"/>
  <c r="AD117" i="1"/>
  <c r="X117" i="1"/>
  <c r="AF146" i="1"/>
  <c r="Q146" i="1"/>
  <c r="R146" i="1"/>
  <c r="AH164" i="1"/>
  <c r="AI164" i="1"/>
  <c r="AG291" i="1"/>
  <c r="Z365" i="1"/>
  <c r="T365" i="1"/>
  <c r="AA365" i="1"/>
  <c r="U365" i="1"/>
  <c r="Z387" i="1"/>
  <c r="T387" i="1"/>
  <c r="U387" i="1"/>
  <c r="AA387" i="1"/>
  <c r="L538" i="1"/>
  <c r="N538" i="1"/>
  <c r="O538" i="1"/>
  <c r="D538" i="1"/>
  <c r="E538" i="1" s="1"/>
  <c r="Z547" i="1"/>
  <c r="U547" i="1"/>
  <c r="T547" i="1"/>
  <c r="AA547" i="1"/>
  <c r="AF587" i="1"/>
  <c r="Q587" i="1"/>
  <c r="W587" i="1"/>
  <c r="X587" i="1"/>
  <c r="R587" i="1"/>
  <c r="AG78" i="1"/>
  <c r="AF140" i="1"/>
  <c r="Q140" i="1"/>
  <c r="R140" i="1"/>
  <c r="AC172" i="1"/>
  <c r="W172" i="1"/>
  <c r="AD172" i="1"/>
  <c r="X172" i="1"/>
  <c r="AC192" i="1"/>
  <c r="W192" i="1"/>
  <c r="X192" i="1"/>
  <c r="AD192" i="1"/>
  <c r="AC236" i="1"/>
  <c r="W236" i="1"/>
  <c r="AD236" i="1"/>
  <c r="X236" i="1"/>
  <c r="AC300" i="1"/>
  <c r="W300" i="1"/>
  <c r="AD300" i="1"/>
  <c r="X300" i="1"/>
  <c r="AC320" i="1"/>
  <c r="W320" i="1"/>
  <c r="X320" i="1"/>
  <c r="AD320" i="1"/>
  <c r="AC364" i="1"/>
  <c r="W364" i="1"/>
  <c r="AD364" i="1"/>
  <c r="X364" i="1"/>
  <c r="AF395" i="1"/>
  <c r="Q395" i="1"/>
  <c r="R395" i="1"/>
  <c r="L431" i="1"/>
  <c r="R431" i="1" s="1"/>
  <c r="N431" i="1"/>
  <c r="O431" i="1"/>
  <c r="D431" i="1"/>
  <c r="E431" i="1" s="1"/>
  <c r="AG453" i="1"/>
  <c r="AC453" i="1"/>
  <c r="AD453" i="1"/>
  <c r="Z475" i="1"/>
  <c r="U475" i="1"/>
  <c r="T475" i="1"/>
  <c r="AA475" i="1"/>
  <c r="AC500" i="1"/>
  <c r="W500" i="1"/>
  <c r="AD500" i="1"/>
  <c r="X500" i="1"/>
  <c r="Z524" i="1"/>
  <c r="T524" i="1"/>
  <c r="U524" i="1"/>
  <c r="AA524" i="1"/>
  <c r="AF584" i="1"/>
  <c r="Q584" i="1"/>
  <c r="T584" i="1"/>
  <c r="U584" i="1"/>
  <c r="R584" i="1"/>
  <c r="Z611" i="1"/>
  <c r="U611" i="1"/>
  <c r="T611" i="1"/>
  <c r="AA611" i="1"/>
  <c r="Z643" i="1"/>
  <c r="T643" i="1"/>
  <c r="U643" i="1"/>
  <c r="AA643" i="1"/>
  <c r="Z93" i="1"/>
  <c r="T93" i="1"/>
  <c r="AA93" i="1"/>
  <c r="U93" i="1"/>
  <c r="AG381" i="1"/>
  <c r="AC381" i="1"/>
  <c r="AD381" i="1"/>
  <c r="Q381" i="1"/>
  <c r="L418" i="1"/>
  <c r="N418" i="1"/>
  <c r="O418" i="1"/>
  <c r="D418" i="1"/>
  <c r="E418" i="1" s="1"/>
  <c r="T448" i="1"/>
  <c r="U448" i="1"/>
  <c r="Z483" i="1"/>
  <c r="U483" i="1"/>
  <c r="T483" i="1"/>
  <c r="AA483" i="1"/>
  <c r="W509" i="1"/>
  <c r="AD509" i="1"/>
  <c r="AC509" i="1"/>
  <c r="X509" i="1"/>
  <c r="AC536" i="1"/>
  <c r="W536" i="1"/>
  <c r="X536" i="1"/>
  <c r="AA536" i="1"/>
  <c r="AD536" i="1"/>
  <c r="AC576" i="1"/>
  <c r="AC619" i="1"/>
  <c r="W619" i="1"/>
  <c r="AD619" i="1"/>
  <c r="AC651" i="1"/>
  <c r="W651" i="1"/>
  <c r="X651" i="1"/>
  <c r="AD651" i="1"/>
  <c r="L686" i="1"/>
  <c r="N686" i="1"/>
  <c r="O686" i="1"/>
  <c r="D686" i="1"/>
  <c r="E686" i="1" s="1"/>
  <c r="L718" i="1"/>
  <c r="N718" i="1"/>
  <c r="O718" i="1"/>
  <c r="D718" i="1"/>
  <c r="E718" i="1" s="1"/>
  <c r="L750" i="1"/>
  <c r="N750" i="1"/>
  <c r="O750" i="1"/>
  <c r="D750" i="1"/>
  <c r="E750" i="1" s="1"/>
  <c r="N782" i="1"/>
  <c r="O782" i="1"/>
  <c r="L782" i="1"/>
  <c r="AF782" i="1" s="1"/>
  <c r="D782" i="1"/>
  <c r="E782" i="1" s="1"/>
  <c r="N814" i="1"/>
  <c r="O814" i="1"/>
  <c r="L814" i="1"/>
  <c r="D814" i="1"/>
  <c r="E814" i="1" s="1"/>
  <c r="N846" i="1"/>
  <c r="O846" i="1"/>
  <c r="AC846" i="1" s="1"/>
  <c r="L846" i="1"/>
  <c r="AF846" i="1" s="1"/>
  <c r="D846" i="1"/>
  <c r="E846" i="1" s="1"/>
  <c r="N878" i="1"/>
  <c r="O878" i="1"/>
  <c r="AD878" i="1" s="1"/>
  <c r="L878" i="1"/>
  <c r="AF878" i="1" s="1"/>
  <c r="D878" i="1"/>
  <c r="E878" i="1" s="1"/>
  <c r="N910" i="1"/>
  <c r="O910" i="1"/>
  <c r="L910" i="1"/>
  <c r="R910" i="1" s="1"/>
  <c r="D910" i="1"/>
  <c r="E910" i="1" s="1"/>
  <c r="N942" i="1"/>
  <c r="O942" i="1"/>
  <c r="AD942" i="1" s="1"/>
  <c r="L942" i="1"/>
  <c r="D942" i="1"/>
  <c r="E942" i="1" s="1"/>
  <c r="N974" i="1"/>
  <c r="O974" i="1"/>
  <c r="AD974" i="1" s="1"/>
  <c r="L974" i="1"/>
  <c r="AF974" i="1" s="1"/>
  <c r="D974" i="1"/>
  <c r="E974" i="1" s="1"/>
  <c r="N1006" i="1"/>
  <c r="O1006" i="1"/>
  <c r="L1006" i="1"/>
  <c r="D1006" i="1"/>
  <c r="E1006" i="1" s="1"/>
  <c r="N1038" i="1"/>
  <c r="O1038" i="1"/>
  <c r="AC1038" i="1" s="1"/>
  <c r="L1038" i="1"/>
  <c r="R1038" i="1" s="1"/>
  <c r="D1038" i="1"/>
  <c r="E1038" i="1" s="1"/>
  <c r="N1070" i="1"/>
  <c r="O1070" i="1"/>
  <c r="AC1070" i="1" s="1"/>
  <c r="L1070" i="1"/>
  <c r="D1070" i="1"/>
  <c r="E1070" i="1" s="1"/>
  <c r="N1102" i="1"/>
  <c r="O1102" i="1"/>
  <c r="L1102" i="1"/>
  <c r="AF1102" i="1" s="1"/>
  <c r="D1102" i="1"/>
  <c r="E1102" i="1"/>
  <c r="N1134" i="1"/>
  <c r="O1134" i="1"/>
  <c r="AC1134" i="1" s="1"/>
  <c r="L1134" i="1"/>
  <c r="D1134" i="1"/>
  <c r="E1134" i="1" s="1"/>
  <c r="AG160" i="1"/>
  <c r="AC180" i="1"/>
  <c r="W180" i="1"/>
  <c r="AD180" i="1"/>
  <c r="X180" i="1"/>
  <c r="Z244" i="1"/>
  <c r="T244" i="1"/>
  <c r="U244" i="1"/>
  <c r="AA244" i="1"/>
  <c r="W285" i="1"/>
  <c r="AC285" i="1"/>
  <c r="AD285" i="1"/>
  <c r="X285" i="1"/>
  <c r="Z308" i="1"/>
  <c r="T308" i="1"/>
  <c r="U308" i="1"/>
  <c r="AA308" i="1"/>
  <c r="W349" i="1"/>
  <c r="AC349" i="1"/>
  <c r="AD349" i="1"/>
  <c r="X349" i="1"/>
  <c r="AG364" i="1"/>
  <c r="Z491" i="1"/>
  <c r="T491" i="1"/>
  <c r="U491" i="1"/>
  <c r="AA491" i="1"/>
  <c r="W517" i="1"/>
  <c r="X517" i="1"/>
  <c r="R574" i="1"/>
  <c r="R598" i="1"/>
  <c r="N622" i="1"/>
  <c r="L622" i="1"/>
  <c r="R622" i="1" s="1"/>
  <c r="O622" i="1"/>
  <c r="D622" i="1"/>
  <c r="E622" i="1" s="1"/>
  <c r="AG643" i="1"/>
  <c r="L691" i="1"/>
  <c r="N691" i="1"/>
  <c r="O691" i="1"/>
  <c r="D691" i="1"/>
  <c r="E691" i="1" s="1"/>
  <c r="L755" i="1"/>
  <c r="N755" i="1"/>
  <c r="O755" i="1"/>
  <c r="D755" i="1"/>
  <c r="E755" i="1" s="1"/>
  <c r="AF130" i="1"/>
  <c r="AH130" i="1" s="1"/>
  <c r="Q130" i="1"/>
  <c r="R130" i="1"/>
  <c r="Z165" i="1"/>
  <c r="T165" i="1"/>
  <c r="AA165" i="1"/>
  <c r="U165" i="1"/>
  <c r="AF380" i="1"/>
  <c r="AH380" i="1" s="1"/>
  <c r="Q380" i="1"/>
  <c r="R380" i="1"/>
  <c r="AC392" i="1"/>
  <c r="W392" i="1"/>
  <c r="X392" i="1"/>
  <c r="AD392" i="1"/>
  <c r="L434" i="1"/>
  <c r="Q434" i="1" s="1"/>
  <c r="N434" i="1"/>
  <c r="O434" i="1"/>
  <c r="AD434" i="1" s="1"/>
  <c r="D434" i="1"/>
  <c r="E434" i="1" s="1"/>
  <c r="Q455" i="1"/>
  <c r="R455" i="1"/>
  <c r="Z464" i="1"/>
  <c r="T464" i="1"/>
  <c r="AA464" i="1"/>
  <c r="U464" i="1"/>
  <c r="Z499" i="1"/>
  <c r="T499" i="1"/>
  <c r="U499" i="1"/>
  <c r="AA499" i="1"/>
  <c r="W525" i="1"/>
  <c r="X525" i="1"/>
  <c r="T543" i="1"/>
  <c r="U543" i="1"/>
  <c r="L567" i="1"/>
  <c r="N567" i="1"/>
  <c r="O567" i="1"/>
  <c r="D567" i="1"/>
  <c r="E567" i="1" s="1"/>
  <c r="AF656" i="1"/>
  <c r="Q656" i="1"/>
  <c r="R656" i="1"/>
  <c r="AC684" i="1"/>
  <c r="Z684" i="1"/>
  <c r="W684" i="1"/>
  <c r="AD684" i="1"/>
  <c r="AA684" i="1"/>
  <c r="X684" i="1"/>
  <c r="AF706" i="1"/>
  <c r="Q706" i="1"/>
  <c r="T706" i="1"/>
  <c r="U706" i="1"/>
  <c r="R706" i="1"/>
  <c r="O728" i="1"/>
  <c r="L728" i="1"/>
  <c r="N728" i="1"/>
  <c r="D728" i="1"/>
  <c r="E728" i="1" s="1"/>
  <c r="AC748" i="1"/>
  <c r="W748" i="1"/>
  <c r="AD748" i="1"/>
  <c r="X748" i="1"/>
  <c r="AF770" i="1"/>
  <c r="Q770" i="1"/>
  <c r="T770" i="1"/>
  <c r="U770" i="1"/>
  <c r="R770" i="1"/>
  <c r="AF826" i="1"/>
  <c r="Q826" i="1"/>
  <c r="R826" i="1"/>
  <c r="AF890" i="1"/>
  <c r="Q890" i="1"/>
  <c r="R890" i="1"/>
  <c r="AF954" i="1"/>
  <c r="Q954" i="1"/>
  <c r="T954" i="1"/>
  <c r="U954" i="1"/>
  <c r="R954" i="1"/>
  <c r="AF1018" i="1"/>
  <c r="Q1018" i="1"/>
  <c r="T1018" i="1"/>
  <c r="U1018" i="1"/>
  <c r="R1018" i="1"/>
  <c r="AF1082" i="1"/>
  <c r="AI1082" i="1" s="1"/>
  <c r="Q1082" i="1"/>
  <c r="T1082" i="1"/>
  <c r="U1082" i="1"/>
  <c r="R1082" i="1"/>
  <c r="Z92" i="1"/>
  <c r="T92" i="1"/>
  <c r="AA92" i="1"/>
  <c r="U92" i="1"/>
  <c r="AC112" i="1"/>
  <c r="W112" i="1"/>
  <c r="AD112" i="1"/>
  <c r="X112" i="1"/>
  <c r="AF176" i="1"/>
  <c r="Q176" i="1"/>
  <c r="R176" i="1"/>
  <c r="Z197" i="1"/>
  <c r="T197" i="1"/>
  <c r="AA197" i="1"/>
  <c r="U197" i="1"/>
  <c r="AG232" i="1"/>
  <c r="AF261" i="1"/>
  <c r="Q261" i="1"/>
  <c r="R261" i="1"/>
  <c r="Z272" i="1"/>
  <c r="T272" i="1"/>
  <c r="AA272" i="1"/>
  <c r="U272" i="1"/>
  <c r="AG296" i="1"/>
  <c r="AF325" i="1"/>
  <c r="Q325" i="1"/>
  <c r="R325" i="1"/>
  <c r="Z336" i="1"/>
  <c r="T336" i="1"/>
  <c r="AA336" i="1"/>
  <c r="U336" i="1"/>
  <c r="AG360" i="1"/>
  <c r="AG387" i="1"/>
  <c r="AC443" i="1"/>
  <c r="W443" i="1"/>
  <c r="X443" i="1"/>
  <c r="AD443" i="1"/>
  <c r="AC468" i="1"/>
  <c r="Z468" i="1"/>
  <c r="W468" i="1"/>
  <c r="AD468" i="1"/>
  <c r="AA468" i="1"/>
  <c r="X468" i="1"/>
  <c r="Z480" i="1"/>
  <c r="T480" i="1"/>
  <c r="AA480" i="1"/>
  <c r="U480" i="1"/>
  <c r="Z507" i="1"/>
  <c r="T507" i="1"/>
  <c r="U507" i="1"/>
  <c r="AA507" i="1"/>
  <c r="AH541" i="1"/>
  <c r="AI541" i="1"/>
  <c r="AH565" i="1"/>
  <c r="AI565" i="1"/>
  <c r="AF592" i="1"/>
  <c r="Q592" i="1"/>
  <c r="R592" i="1"/>
  <c r="AC616" i="1"/>
  <c r="W616" i="1"/>
  <c r="X616" i="1"/>
  <c r="AD616" i="1"/>
  <c r="AG631" i="1"/>
  <c r="AG663" i="1"/>
  <c r="N693" i="1"/>
  <c r="O693" i="1"/>
  <c r="L693" i="1"/>
  <c r="D693" i="1"/>
  <c r="E693" i="1" s="1"/>
  <c r="N757" i="1"/>
  <c r="O757" i="1"/>
  <c r="L757" i="1"/>
  <c r="D757" i="1"/>
  <c r="E757" i="1"/>
  <c r="O821" i="1"/>
  <c r="L821" i="1"/>
  <c r="N821" i="1"/>
  <c r="D821" i="1"/>
  <c r="E821" i="1" s="1"/>
  <c r="O885" i="1"/>
  <c r="L885" i="1"/>
  <c r="N885" i="1"/>
  <c r="D885" i="1"/>
  <c r="E885" i="1" s="1"/>
  <c r="O949" i="1"/>
  <c r="L949" i="1"/>
  <c r="N949" i="1"/>
  <c r="D949" i="1"/>
  <c r="E949" i="1" s="1"/>
  <c r="O1013" i="1"/>
  <c r="L1013" i="1"/>
  <c r="N1013" i="1"/>
  <c r="D1013" i="1"/>
  <c r="E1013" i="1" s="1"/>
  <c r="O1077" i="1"/>
  <c r="L1077" i="1"/>
  <c r="N1077" i="1"/>
  <c r="D1077" i="1"/>
  <c r="E1077" i="1" s="1"/>
  <c r="O1141" i="1"/>
  <c r="L1141" i="1"/>
  <c r="N1141" i="1"/>
  <c r="D1141" i="1"/>
  <c r="E1141" i="1" s="1"/>
  <c r="W76" i="1"/>
  <c r="X76" i="1"/>
  <c r="Z141" i="1"/>
  <c r="T141" i="1"/>
  <c r="AA141" i="1"/>
  <c r="U141" i="1"/>
  <c r="AF173" i="1"/>
  <c r="AH173" i="1" s="1"/>
  <c r="Q173" i="1"/>
  <c r="R173" i="1"/>
  <c r="AF208" i="1"/>
  <c r="Q208" i="1"/>
  <c r="R208" i="1"/>
  <c r="AF248" i="1"/>
  <c r="AH248" i="1" s="1"/>
  <c r="Q248" i="1"/>
  <c r="R248" i="1"/>
  <c r="AF280" i="1"/>
  <c r="Q280" i="1"/>
  <c r="R280" i="1"/>
  <c r="R292" i="1"/>
  <c r="AG347" i="1"/>
  <c r="AG384" i="1"/>
  <c r="L410" i="1"/>
  <c r="AF410" i="1" s="1"/>
  <c r="N410" i="1"/>
  <c r="O410" i="1"/>
  <c r="AC410" i="1" s="1"/>
  <c r="D410" i="1"/>
  <c r="E410" i="1" s="1"/>
  <c r="Z477" i="1"/>
  <c r="T477" i="1"/>
  <c r="AA477" i="1"/>
  <c r="U477" i="1"/>
  <c r="Z515" i="1"/>
  <c r="T515" i="1"/>
  <c r="U515" i="1"/>
  <c r="AA515" i="1"/>
  <c r="AC588" i="1"/>
  <c r="W588" i="1"/>
  <c r="AD588" i="1"/>
  <c r="X588" i="1"/>
  <c r="AC602" i="1"/>
  <c r="W602" i="1"/>
  <c r="X602" i="1"/>
  <c r="AD602" i="1"/>
  <c r="Z615" i="1"/>
  <c r="T615" i="1"/>
  <c r="AA615" i="1"/>
  <c r="U615" i="1"/>
  <c r="AG626" i="1"/>
  <c r="Z626" i="1"/>
  <c r="T626" i="1"/>
  <c r="U626" i="1"/>
  <c r="AA626" i="1"/>
  <c r="AF639" i="1"/>
  <c r="AI639" i="1" s="1"/>
  <c r="Q639" i="1"/>
  <c r="R639" i="1"/>
  <c r="AF650" i="1"/>
  <c r="Q650" i="1"/>
  <c r="R650" i="1"/>
  <c r="AF732" i="1"/>
  <c r="Q732" i="1"/>
  <c r="T732" i="1"/>
  <c r="R732" i="1"/>
  <c r="U732" i="1"/>
  <c r="AG82" i="1"/>
  <c r="AG144" i="1"/>
  <c r="AC164" i="1"/>
  <c r="W164" i="1"/>
  <c r="X164" i="1"/>
  <c r="AD164" i="1"/>
  <c r="Z196" i="1"/>
  <c r="T196" i="1"/>
  <c r="U196" i="1"/>
  <c r="AA196" i="1"/>
  <c r="AG213" i="1"/>
  <c r="AC333" i="1"/>
  <c r="W333" i="1"/>
  <c r="AD333" i="1"/>
  <c r="X333" i="1"/>
  <c r="Z356" i="1"/>
  <c r="T356" i="1"/>
  <c r="AA356" i="1"/>
  <c r="U356" i="1"/>
  <c r="Z379" i="1"/>
  <c r="T379" i="1"/>
  <c r="U379" i="1"/>
  <c r="AA379" i="1"/>
  <c r="N405" i="1"/>
  <c r="O405" i="1"/>
  <c r="L405" i="1"/>
  <c r="D405" i="1"/>
  <c r="E405" i="1" s="1"/>
  <c r="AF432" i="1"/>
  <c r="AH432" i="1" s="1"/>
  <c r="Q432" i="1"/>
  <c r="R432" i="1"/>
  <c r="AF459" i="1"/>
  <c r="Q459" i="1"/>
  <c r="R459" i="1"/>
  <c r="AF484" i="1"/>
  <c r="Q484" i="1"/>
  <c r="T484" i="1"/>
  <c r="U484" i="1"/>
  <c r="R484" i="1"/>
  <c r="AC496" i="1"/>
  <c r="W496" i="1"/>
  <c r="X496" i="1"/>
  <c r="AD496" i="1"/>
  <c r="AC523" i="1"/>
  <c r="W523" i="1"/>
  <c r="X523" i="1"/>
  <c r="AD523" i="1"/>
  <c r="W557" i="1"/>
  <c r="AC557" i="1"/>
  <c r="AD557" i="1"/>
  <c r="X557" i="1"/>
  <c r="W589" i="1"/>
  <c r="AC589" i="1"/>
  <c r="AD589" i="1"/>
  <c r="X589" i="1"/>
  <c r="AG608" i="1"/>
  <c r="Z629" i="1"/>
  <c r="T629" i="1"/>
  <c r="AA629" i="1"/>
  <c r="U629" i="1"/>
  <c r="W653" i="1"/>
  <c r="AC653" i="1"/>
  <c r="AD653" i="1"/>
  <c r="X653" i="1"/>
  <c r="AF713" i="1"/>
  <c r="AH713" i="1" s="1"/>
  <c r="Q713" i="1"/>
  <c r="R713" i="1"/>
  <c r="AF783" i="1"/>
  <c r="Q783" i="1"/>
  <c r="R783" i="1"/>
  <c r="L811" i="1"/>
  <c r="AF811" i="1" s="1"/>
  <c r="N811" i="1"/>
  <c r="O811" i="1"/>
  <c r="AC811" i="1" s="1"/>
  <c r="D811" i="1"/>
  <c r="E811" i="1" s="1"/>
  <c r="L824" i="1"/>
  <c r="N824" i="1"/>
  <c r="O824" i="1"/>
  <c r="AD824" i="1" s="1"/>
  <c r="D824" i="1"/>
  <c r="E824" i="1" s="1"/>
  <c r="AG866" i="1"/>
  <c r="AC879" i="1"/>
  <c r="W879" i="1"/>
  <c r="AD879" i="1"/>
  <c r="X879" i="1"/>
  <c r="R920" i="1"/>
  <c r="Z940" i="1"/>
  <c r="T940" i="1"/>
  <c r="U940" i="1"/>
  <c r="AA940" i="1"/>
  <c r="Z975" i="1"/>
  <c r="T975" i="1"/>
  <c r="AA975" i="1"/>
  <c r="U975" i="1"/>
  <c r="AC1004" i="1"/>
  <c r="W1004" i="1"/>
  <c r="AD1004" i="1"/>
  <c r="X1004" i="1"/>
  <c r="AG1026" i="1"/>
  <c r="W1039" i="1"/>
  <c r="AD1039" i="1"/>
  <c r="AC1039" i="1"/>
  <c r="X1039" i="1"/>
  <c r="AF1068" i="1"/>
  <c r="Q1068" i="1"/>
  <c r="R1068" i="1"/>
  <c r="W1103" i="1"/>
  <c r="AC1103" i="1"/>
  <c r="AD1103" i="1"/>
  <c r="X1103" i="1"/>
  <c r="AF1132" i="1"/>
  <c r="Q1132" i="1"/>
  <c r="R1132" i="1"/>
  <c r="AF1151" i="1"/>
  <c r="W1151" i="1"/>
  <c r="Q1151" i="1"/>
  <c r="R1151" i="1"/>
  <c r="X1151" i="1"/>
  <c r="AF1167" i="1"/>
  <c r="Q1167" i="1"/>
  <c r="R1167" i="1"/>
  <c r="X1167" i="1"/>
  <c r="AF1185" i="1"/>
  <c r="Q1185" i="1"/>
  <c r="R1185" i="1"/>
  <c r="Z1201" i="1"/>
  <c r="T1201" i="1"/>
  <c r="U1201" i="1"/>
  <c r="AA1201" i="1"/>
  <c r="Z689" i="1"/>
  <c r="T689" i="1"/>
  <c r="U689" i="1"/>
  <c r="AA689" i="1"/>
  <c r="AC729" i="1"/>
  <c r="X729" i="1"/>
  <c r="W729" i="1"/>
  <c r="AD729" i="1"/>
  <c r="AC745" i="1"/>
  <c r="AD745" i="1"/>
  <c r="AC761" i="1"/>
  <c r="W761" i="1"/>
  <c r="X761" i="1"/>
  <c r="AD761" i="1"/>
  <c r="AF833" i="1"/>
  <c r="Q833" i="1"/>
  <c r="R833" i="1"/>
  <c r="Z865" i="1"/>
  <c r="T865" i="1"/>
  <c r="U865" i="1"/>
  <c r="AA865" i="1"/>
  <c r="AF961" i="1"/>
  <c r="Q961" i="1"/>
  <c r="R961" i="1"/>
  <c r="Z993" i="1"/>
  <c r="T993" i="1"/>
  <c r="U993" i="1"/>
  <c r="AA993" i="1"/>
  <c r="AG1043" i="1"/>
  <c r="AC1043" i="1"/>
  <c r="Q1043" i="1"/>
  <c r="R1043" i="1"/>
  <c r="AD1043" i="1"/>
  <c r="AF1153" i="1"/>
  <c r="Q1153" i="1"/>
  <c r="R1153" i="1"/>
  <c r="Z1161" i="1"/>
  <c r="T1161" i="1"/>
  <c r="U1161" i="1"/>
  <c r="AA1161" i="1"/>
  <c r="N1174" i="1"/>
  <c r="O1174" i="1"/>
  <c r="L1174" i="1"/>
  <c r="D1174" i="1"/>
  <c r="E1174" i="1" s="1"/>
  <c r="AC1188" i="1"/>
  <c r="Q1188" i="1"/>
  <c r="AD1188" i="1"/>
  <c r="R1188" i="1"/>
  <c r="W1208" i="1"/>
  <c r="X1208" i="1"/>
  <c r="AG778" i="1"/>
  <c r="AC791" i="1"/>
  <c r="W791" i="1"/>
  <c r="AD791" i="1"/>
  <c r="X791" i="1"/>
  <c r="L819" i="1"/>
  <c r="N819" i="1"/>
  <c r="O819" i="1"/>
  <c r="AC819" i="1" s="1"/>
  <c r="D819" i="1"/>
  <c r="E819" i="1" s="1"/>
  <c r="L832" i="1"/>
  <c r="R832" i="1" s="1"/>
  <c r="N832" i="1"/>
  <c r="O832" i="1"/>
  <c r="D832" i="1"/>
  <c r="E832" i="1" s="1"/>
  <c r="AF852" i="1"/>
  <c r="Q852" i="1"/>
  <c r="R852" i="1"/>
  <c r="Z866" i="1"/>
  <c r="T866" i="1"/>
  <c r="U866" i="1"/>
  <c r="AA866" i="1"/>
  <c r="Z884" i="1"/>
  <c r="T884" i="1"/>
  <c r="AA884" i="1"/>
  <c r="U884" i="1"/>
  <c r="AG906" i="1"/>
  <c r="AC919" i="1"/>
  <c r="W919" i="1"/>
  <c r="AD919" i="1"/>
  <c r="X919" i="1"/>
  <c r="L947" i="1"/>
  <c r="N947" i="1"/>
  <c r="O947" i="1"/>
  <c r="AD947" i="1" s="1"/>
  <c r="D947" i="1"/>
  <c r="E947" i="1" s="1"/>
  <c r="L960" i="1"/>
  <c r="N960" i="1"/>
  <c r="O960" i="1"/>
  <c r="D960" i="1"/>
  <c r="E960" i="1" s="1"/>
  <c r="AF980" i="1"/>
  <c r="Q980" i="1"/>
  <c r="R980" i="1"/>
  <c r="Z994" i="1"/>
  <c r="T994" i="1"/>
  <c r="U994" i="1"/>
  <c r="AA994" i="1"/>
  <c r="AF1015" i="1"/>
  <c r="AI1015" i="1" s="1"/>
  <c r="Q1015" i="1"/>
  <c r="R1015" i="1"/>
  <c r="AG1034" i="1"/>
  <c r="AF1047" i="1"/>
  <c r="AH1047" i="1" s="1"/>
  <c r="Q1047" i="1"/>
  <c r="R1047" i="1"/>
  <c r="L1075" i="1"/>
  <c r="N1075" i="1"/>
  <c r="O1075" i="1"/>
  <c r="AD1075" i="1" s="1"/>
  <c r="D1075" i="1"/>
  <c r="E1075" i="1" s="1"/>
  <c r="L1088" i="1"/>
  <c r="R1088" i="1" s="1"/>
  <c r="N1088" i="1"/>
  <c r="O1088" i="1"/>
  <c r="AD1088" i="1" s="1"/>
  <c r="D1088" i="1"/>
  <c r="E1088" i="1" s="1"/>
  <c r="AC1108" i="1"/>
  <c r="W1108" i="1"/>
  <c r="AD1108" i="1"/>
  <c r="X1108" i="1"/>
  <c r="N1190" i="1"/>
  <c r="O1190" i="1"/>
  <c r="L1190" i="1"/>
  <c r="D1190" i="1"/>
  <c r="E1190" i="1" s="1"/>
  <c r="N1206" i="1"/>
  <c r="O1206" i="1"/>
  <c r="L1206" i="1"/>
  <c r="D1206" i="1"/>
  <c r="E1206" i="1" s="1"/>
  <c r="AF1388" i="1"/>
  <c r="Q1388" i="1"/>
  <c r="R1388" i="1"/>
  <c r="L1450" i="1"/>
  <c r="N1450" i="1"/>
  <c r="O1450" i="1"/>
  <c r="D1450" i="1"/>
  <c r="E1450" i="1" s="1"/>
  <c r="AF678" i="1"/>
  <c r="Q678" i="1"/>
  <c r="R678" i="1"/>
  <c r="Z705" i="1"/>
  <c r="T705" i="1"/>
  <c r="U705" i="1"/>
  <c r="AA705" i="1"/>
  <c r="AF777" i="1"/>
  <c r="Q777" i="1"/>
  <c r="R777" i="1"/>
  <c r="Z809" i="1"/>
  <c r="T809" i="1"/>
  <c r="U809" i="1"/>
  <c r="AA809" i="1"/>
  <c r="AG865" i="1"/>
  <c r="AF905" i="1"/>
  <c r="Q905" i="1"/>
  <c r="R905" i="1"/>
  <c r="AG993" i="1"/>
  <c r="AF1033" i="1"/>
  <c r="Q1033" i="1"/>
  <c r="R1033" i="1"/>
  <c r="AC1065" i="1"/>
  <c r="X1065" i="1"/>
  <c r="AD1065" i="1"/>
  <c r="W1065" i="1"/>
  <c r="Z1097" i="1"/>
  <c r="T1097" i="1"/>
  <c r="U1097" i="1"/>
  <c r="AA1097" i="1"/>
  <c r="AG1135" i="1"/>
  <c r="AG1159" i="1"/>
  <c r="AF1178" i="1"/>
  <c r="Q1178" i="1"/>
  <c r="R1178" i="1"/>
  <c r="AG682" i="1"/>
  <c r="AG735" i="1"/>
  <c r="AC799" i="1"/>
  <c r="AD799" i="1"/>
  <c r="AC827" i="1"/>
  <c r="AD827" i="1"/>
  <c r="Z860" i="1"/>
  <c r="T860" i="1"/>
  <c r="AA860" i="1"/>
  <c r="U860" i="1"/>
  <c r="AF924" i="1"/>
  <c r="Q924" i="1"/>
  <c r="R924" i="1"/>
  <c r="AF959" i="1"/>
  <c r="Q959" i="1"/>
  <c r="R959" i="1"/>
  <c r="L987" i="1"/>
  <c r="R987" i="1" s="1"/>
  <c r="N987" i="1"/>
  <c r="O987" i="1"/>
  <c r="D987" i="1"/>
  <c r="E987" i="1" s="1"/>
  <c r="AC1020" i="1"/>
  <c r="W1020" i="1"/>
  <c r="AD1020" i="1"/>
  <c r="X1020" i="1"/>
  <c r="Z1055" i="1"/>
  <c r="T1055" i="1"/>
  <c r="AA1055" i="1"/>
  <c r="U1055" i="1"/>
  <c r="AC1084" i="1"/>
  <c r="W1084" i="1"/>
  <c r="AD1084" i="1"/>
  <c r="X1084" i="1"/>
  <c r="L1147" i="1"/>
  <c r="AF1147" i="1" s="1"/>
  <c r="O1147" i="1"/>
  <c r="N1147" i="1"/>
  <c r="D1147" i="1"/>
  <c r="E1147" i="1" s="1"/>
  <c r="AG740" i="1"/>
  <c r="AG940" i="1"/>
  <c r="AC977" i="1"/>
  <c r="X977" i="1"/>
  <c r="W977" i="1"/>
  <c r="AD977" i="1"/>
  <c r="AF1105" i="1"/>
  <c r="Q1105" i="1"/>
  <c r="R1105" i="1"/>
  <c r="AC1137" i="1"/>
  <c r="X1137" i="1"/>
  <c r="AD1137" i="1"/>
  <c r="W1137" i="1"/>
  <c r="N1473" i="1"/>
  <c r="O1473" i="1"/>
  <c r="L1473" i="1"/>
  <c r="D1473" i="1"/>
  <c r="E1473" i="1" s="1"/>
  <c r="N1537" i="1"/>
  <c r="O1537" i="1"/>
  <c r="L1537" i="1"/>
  <c r="D1537" i="1"/>
  <c r="E1537" i="1" s="1"/>
  <c r="N1609" i="1"/>
  <c r="O1609" i="1"/>
  <c r="L1609" i="1"/>
  <c r="D1609" i="1"/>
  <c r="E1609" i="1"/>
  <c r="N1673" i="1"/>
  <c r="O1673" i="1"/>
  <c r="L1673" i="1"/>
  <c r="D1673" i="1"/>
  <c r="E1673" i="1" s="1"/>
  <c r="N1737" i="1"/>
  <c r="O1737" i="1"/>
  <c r="L1737" i="1"/>
  <c r="E1737" i="1"/>
  <c r="D1737" i="1"/>
  <c r="Z697" i="1"/>
  <c r="T697" i="1"/>
  <c r="U697" i="1"/>
  <c r="AA697" i="1"/>
  <c r="AF807" i="1"/>
  <c r="Q807" i="1"/>
  <c r="R807" i="1"/>
  <c r="AC839" i="1"/>
  <c r="W839" i="1"/>
  <c r="AD839" i="1"/>
  <c r="X839" i="1"/>
  <c r="L867" i="1"/>
  <c r="AF867" i="1" s="1"/>
  <c r="N867" i="1"/>
  <c r="O867" i="1"/>
  <c r="D867" i="1"/>
  <c r="E867" i="1" s="1"/>
  <c r="L880" i="1"/>
  <c r="Q880" i="1" s="1"/>
  <c r="N880" i="1"/>
  <c r="O880" i="1"/>
  <c r="D880" i="1"/>
  <c r="E880" i="1" s="1"/>
  <c r="AF900" i="1"/>
  <c r="AH900" i="1" s="1"/>
  <c r="Q900" i="1"/>
  <c r="R900" i="1"/>
  <c r="Z914" i="1"/>
  <c r="T914" i="1"/>
  <c r="U914" i="1"/>
  <c r="AA914" i="1"/>
  <c r="AC967" i="1"/>
  <c r="W967" i="1"/>
  <c r="AD967" i="1"/>
  <c r="X967" i="1"/>
  <c r="R995" i="1"/>
  <c r="L1008" i="1"/>
  <c r="Q1008" i="1" s="1"/>
  <c r="N1008" i="1"/>
  <c r="O1008" i="1"/>
  <c r="D1008" i="1"/>
  <c r="E1008" i="1" s="1"/>
  <c r="AF1028" i="1"/>
  <c r="Q1028" i="1"/>
  <c r="R1028" i="1"/>
  <c r="Z1042" i="1"/>
  <c r="T1042" i="1"/>
  <c r="U1042" i="1"/>
  <c r="AA1042" i="1"/>
  <c r="Z1060" i="1"/>
  <c r="T1060" i="1"/>
  <c r="AA1060" i="1"/>
  <c r="U1060" i="1"/>
  <c r="Z1095" i="1"/>
  <c r="T1095" i="1"/>
  <c r="AA1095" i="1"/>
  <c r="U1095" i="1"/>
  <c r="AF1124" i="1"/>
  <c r="Q1124" i="1"/>
  <c r="R1124" i="1"/>
  <c r="L1144" i="1"/>
  <c r="R1144" i="1" s="1"/>
  <c r="N1144" i="1"/>
  <c r="O1144" i="1"/>
  <c r="AD1144" i="1" s="1"/>
  <c r="D1144" i="1"/>
  <c r="E1144" i="1" s="1"/>
  <c r="AG1199" i="1"/>
  <c r="AD1199" i="1"/>
  <c r="AC1199" i="1"/>
  <c r="N1230" i="1"/>
  <c r="O1230" i="1"/>
  <c r="L1230" i="1"/>
  <c r="D1230" i="1"/>
  <c r="E1230" i="1" s="1"/>
  <c r="N1262" i="1"/>
  <c r="O1262" i="1"/>
  <c r="L1262" i="1"/>
  <c r="D1262" i="1"/>
  <c r="E1262" i="1" s="1"/>
  <c r="N1294" i="1"/>
  <c r="O1294" i="1"/>
  <c r="L1294" i="1"/>
  <c r="D1294" i="1"/>
  <c r="E1294" i="1" s="1"/>
  <c r="N1342" i="1"/>
  <c r="O1342" i="1"/>
  <c r="L1342" i="1"/>
  <c r="D1342" i="1"/>
  <c r="E1342" i="1" s="1"/>
  <c r="N1374" i="1"/>
  <c r="O1374" i="1"/>
  <c r="L1374" i="1"/>
  <c r="D1374" i="1"/>
  <c r="E1374" i="1" s="1"/>
  <c r="AF1408" i="1"/>
  <c r="Q1408" i="1"/>
  <c r="T1408" i="1"/>
  <c r="W1408" i="1"/>
  <c r="X1408" i="1"/>
  <c r="U1408" i="1"/>
  <c r="R1408" i="1"/>
  <c r="AF1440" i="1"/>
  <c r="Q1440" i="1"/>
  <c r="T1440" i="1"/>
  <c r="W1440" i="1"/>
  <c r="X1440" i="1"/>
  <c r="U1440" i="1"/>
  <c r="R1440" i="1"/>
  <c r="N1502" i="1"/>
  <c r="O1502" i="1"/>
  <c r="L1502" i="1"/>
  <c r="D1502" i="1"/>
  <c r="E1502" i="1" s="1"/>
  <c r="N1574" i="1"/>
  <c r="O1574" i="1"/>
  <c r="L1574" i="1"/>
  <c r="AF1574" i="1" s="1"/>
  <c r="D1574" i="1"/>
  <c r="E1574" i="1" s="1"/>
  <c r="N1638" i="1"/>
  <c r="O1638" i="1"/>
  <c r="AD1638" i="1" s="1"/>
  <c r="L1638" i="1"/>
  <c r="D1638" i="1"/>
  <c r="E1638" i="1"/>
  <c r="N1702" i="1"/>
  <c r="O1702" i="1"/>
  <c r="L1702" i="1"/>
  <c r="AF1702" i="1" s="1"/>
  <c r="D1702" i="1"/>
  <c r="E1702" i="1" s="1"/>
  <c r="AG785" i="1"/>
  <c r="N1229" i="1"/>
  <c r="O1229" i="1"/>
  <c r="L1229" i="1"/>
  <c r="D1229" i="1"/>
  <c r="E1229" i="1" s="1"/>
  <c r="AF1283" i="1"/>
  <c r="Q1283" i="1"/>
  <c r="R1283" i="1"/>
  <c r="Z1297" i="1"/>
  <c r="T1297" i="1"/>
  <c r="U1297" i="1"/>
  <c r="AA1297" i="1"/>
  <c r="AC1326" i="1"/>
  <c r="W1326" i="1"/>
  <c r="AD1326" i="1"/>
  <c r="X1326" i="1"/>
  <c r="AC1363" i="1"/>
  <c r="W1363" i="1"/>
  <c r="X1363" i="1"/>
  <c r="AD1363" i="1"/>
  <c r="Z1379" i="1"/>
  <c r="T1379" i="1"/>
  <c r="U1379" i="1"/>
  <c r="AA1379" i="1"/>
  <c r="Q1426" i="1"/>
  <c r="R1426" i="1"/>
  <c r="AF1443" i="1"/>
  <c r="Q1443" i="1"/>
  <c r="R1443" i="1"/>
  <c r="AF1459" i="1"/>
  <c r="Q1459" i="1"/>
  <c r="R1459" i="1"/>
  <c r="Q1498" i="1"/>
  <c r="R1498" i="1"/>
  <c r="L1551" i="1"/>
  <c r="N1551" i="1"/>
  <c r="O1551" i="1"/>
  <c r="D1551" i="1"/>
  <c r="E1551" i="1" s="1"/>
  <c r="T1559" i="1"/>
  <c r="U1559" i="1"/>
  <c r="L1583" i="1"/>
  <c r="N1583" i="1"/>
  <c r="O1583" i="1"/>
  <c r="D1583" i="1"/>
  <c r="E1583" i="1" s="1"/>
  <c r="L1615" i="1"/>
  <c r="N1615" i="1"/>
  <c r="O1615" i="1"/>
  <c r="D1615" i="1"/>
  <c r="E1615" i="1" s="1"/>
  <c r="L1647" i="1"/>
  <c r="N1647" i="1"/>
  <c r="O1647" i="1"/>
  <c r="D1647" i="1"/>
  <c r="E1647" i="1" s="1"/>
  <c r="L1679" i="1"/>
  <c r="N1679" i="1"/>
  <c r="O1679" i="1"/>
  <c r="D1679" i="1"/>
  <c r="E1679" i="1" s="1"/>
  <c r="AC1707" i="1"/>
  <c r="AD1707" i="1"/>
  <c r="AF1736" i="1"/>
  <c r="Q1736" i="1"/>
  <c r="T1736" i="1"/>
  <c r="U1736" i="1"/>
  <c r="R1736" i="1"/>
  <c r="AF1243" i="1"/>
  <c r="AH1243" i="1" s="1"/>
  <c r="Q1243" i="1"/>
  <c r="R1243" i="1"/>
  <c r="Z1257" i="1"/>
  <c r="T1257" i="1"/>
  <c r="U1257" i="1"/>
  <c r="AA1257" i="1"/>
  <c r="L1295" i="1"/>
  <c r="AF1295" i="1" s="1"/>
  <c r="N1295" i="1"/>
  <c r="O1295" i="1"/>
  <c r="D1295" i="1"/>
  <c r="E1295" i="1" s="1"/>
  <c r="N1317" i="1"/>
  <c r="O1317" i="1"/>
  <c r="L1317" i="1"/>
  <c r="D1317" i="1"/>
  <c r="E1317" i="1" s="1"/>
  <c r="AF1356" i="1"/>
  <c r="Q1356" i="1"/>
  <c r="R1356" i="1"/>
  <c r="Z1467" i="1"/>
  <c r="U1467" i="1"/>
  <c r="T1467" i="1"/>
  <c r="AA1467" i="1"/>
  <c r="L1506" i="1"/>
  <c r="N1506" i="1"/>
  <c r="O1506" i="1"/>
  <c r="AD1506" i="1" s="1"/>
  <c r="D1506" i="1"/>
  <c r="E1506" i="1" s="1"/>
  <c r="L1527" i="1"/>
  <c r="N1527" i="1"/>
  <c r="O1527" i="1"/>
  <c r="AD1527" i="1" s="1"/>
  <c r="D1527" i="1"/>
  <c r="E1527" i="1" s="1"/>
  <c r="W1536" i="1"/>
  <c r="AC1536" i="1"/>
  <c r="X1536" i="1"/>
  <c r="AD1536" i="1"/>
  <c r="AF1564" i="1"/>
  <c r="Q1564" i="1"/>
  <c r="R1564" i="1"/>
  <c r="AG1589" i="1"/>
  <c r="AC1589" i="1"/>
  <c r="Q1589" i="1"/>
  <c r="R1589" i="1"/>
  <c r="AD1589" i="1"/>
  <c r="AG1613" i="1"/>
  <c r="AC1613" i="1"/>
  <c r="Q1613" i="1"/>
  <c r="AD1613" i="1"/>
  <c r="R1613" i="1"/>
  <c r="AG1645" i="1"/>
  <c r="AC1645" i="1"/>
  <c r="Q1645" i="1"/>
  <c r="AD1645" i="1"/>
  <c r="R1645" i="1"/>
  <c r="AG1677" i="1"/>
  <c r="AC1677" i="1"/>
  <c r="Q1677" i="1"/>
  <c r="AD1677" i="1"/>
  <c r="R1677" i="1"/>
  <c r="Z857" i="1"/>
  <c r="T857" i="1"/>
  <c r="U857" i="1"/>
  <c r="AA857" i="1"/>
  <c r="AF985" i="1"/>
  <c r="Q985" i="1"/>
  <c r="R985" i="1"/>
  <c r="AF1143" i="1"/>
  <c r="Q1143" i="1"/>
  <c r="R1143" i="1"/>
  <c r="AH1215" i="1"/>
  <c r="AI1215" i="1"/>
  <c r="Q1277" i="1"/>
  <c r="R1277" i="1"/>
  <c r="AC1300" i="1"/>
  <c r="W1300" i="1"/>
  <c r="AD1300" i="1"/>
  <c r="X1300" i="1"/>
  <c r="AF1331" i="1"/>
  <c r="Q1331" i="1"/>
  <c r="R1331" i="1"/>
  <c r="AD1347" i="1"/>
  <c r="AD1389" i="1"/>
  <c r="AC1409" i="1"/>
  <c r="X1409" i="1"/>
  <c r="W1409" i="1"/>
  <c r="AD1409" i="1"/>
  <c r="AD1474" i="1"/>
  <c r="Z1500" i="1"/>
  <c r="T1500" i="1"/>
  <c r="AA1500" i="1"/>
  <c r="U1500" i="1"/>
  <c r="Z1544" i="1"/>
  <c r="T1544" i="1"/>
  <c r="AA1544" i="1"/>
  <c r="U1544" i="1"/>
  <c r="W1588" i="1"/>
  <c r="AC1588" i="1"/>
  <c r="AD1588" i="1"/>
  <c r="X1588" i="1"/>
  <c r="AA1588" i="1"/>
  <c r="Z1628" i="1"/>
  <c r="AC1628" i="1"/>
  <c r="AD1628" i="1"/>
  <c r="AA1628" i="1"/>
  <c r="AC1660" i="1"/>
  <c r="AD1660" i="1"/>
  <c r="Z1692" i="1"/>
  <c r="W1692" i="1"/>
  <c r="AC1692" i="1"/>
  <c r="AD1692" i="1"/>
  <c r="X1692" i="1"/>
  <c r="AA1692" i="1"/>
  <c r="L1792" i="1"/>
  <c r="N1792" i="1"/>
  <c r="O1792" i="1"/>
  <c r="D1792" i="1"/>
  <c r="E1792" i="1" s="1"/>
  <c r="L1856" i="1"/>
  <c r="N1856" i="1"/>
  <c r="O1856" i="1"/>
  <c r="D1856" i="1"/>
  <c r="E1856" i="1" s="1"/>
  <c r="L1920" i="1"/>
  <c r="N1920" i="1"/>
  <c r="O1920" i="1"/>
  <c r="D1920" i="1"/>
  <c r="E1920" i="1" s="1"/>
  <c r="L1984" i="1"/>
  <c r="N1984" i="1"/>
  <c r="O1984" i="1"/>
  <c r="D1984" i="1"/>
  <c r="E1984" i="1" s="1"/>
  <c r="L2048" i="1"/>
  <c r="N2048" i="1"/>
  <c r="O2048" i="1"/>
  <c r="D2048" i="1"/>
  <c r="E2048" i="1" s="1"/>
  <c r="L2112" i="1"/>
  <c r="N2112" i="1"/>
  <c r="O2112" i="1"/>
  <c r="D2112" i="1"/>
  <c r="E2112" i="1" s="1"/>
  <c r="AF1218" i="1"/>
  <c r="Q1218" i="1"/>
  <c r="R1218" i="1"/>
  <c r="AI1235" i="1"/>
  <c r="AG1257" i="1"/>
  <c r="AF1291" i="1"/>
  <c r="Q1291" i="1"/>
  <c r="R1291" i="1"/>
  <c r="Q1375" i="1"/>
  <c r="R1375" i="1"/>
  <c r="L1423" i="1"/>
  <c r="N1423" i="1"/>
  <c r="O1423" i="1"/>
  <c r="D1423" i="1"/>
  <c r="E1423" i="1" s="1"/>
  <c r="AF1496" i="1"/>
  <c r="AH1496" i="1" s="1"/>
  <c r="Q1496" i="1"/>
  <c r="R1496" i="1"/>
  <c r="AF1523" i="1"/>
  <c r="Q1523" i="1"/>
  <c r="R1523" i="1"/>
  <c r="Z1186" i="1"/>
  <c r="T1186" i="1"/>
  <c r="U1186" i="1"/>
  <c r="AA1186" i="1"/>
  <c r="AC1314" i="1"/>
  <c r="Q1314" i="1"/>
  <c r="AD1314" i="1"/>
  <c r="AC1329" i="1"/>
  <c r="W1329" i="1"/>
  <c r="X1329" i="1"/>
  <c r="AD1329" i="1"/>
  <c r="Z1348" i="1"/>
  <c r="T1348" i="1"/>
  <c r="U1348" i="1"/>
  <c r="AA1348" i="1"/>
  <c r="Z1371" i="1"/>
  <c r="T1371" i="1"/>
  <c r="U1371" i="1"/>
  <c r="AA1371" i="1"/>
  <c r="Z1387" i="1"/>
  <c r="T1387" i="1"/>
  <c r="U1387" i="1"/>
  <c r="AA1387" i="1"/>
  <c r="Z1464" i="1"/>
  <c r="T1464" i="1"/>
  <c r="AA1464" i="1"/>
  <c r="U1464" i="1"/>
  <c r="AF1492" i="1"/>
  <c r="Q1492" i="1"/>
  <c r="T1492" i="1"/>
  <c r="R1492" i="1"/>
  <c r="U1492" i="1"/>
  <c r="L1543" i="1"/>
  <c r="AF1543" i="1" s="1"/>
  <c r="N1543" i="1"/>
  <c r="O1543" i="1"/>
  <c r="D1543" i="1"/>
  <c r="E1543" i="1" s="1"/>
  <c r="L1562" i="1"/>
  <c r="Q1562" i="1" s="1"/>
  <c r="N1562" i="1"/>
  <c r="O1562" i="1"/>
  <c r="D1562" i="1"/>
  <c r="E1562" i="1" s="1"/>
  <c r="L1578" i="1"/>
  <c r="N1578" i="1"/>
  <c r="O1578" i="1"/>
  <c r="D1578" i="1"/>
  <c r="E1578" i="1" s="1"/>
  <c r="L1594" i="1"/>
  <c r="Q1594" i="1" s="1"/>
  <c r="N1594" i="1"/>
  <c r="O1594" i="1"/>
  <c r="AD1594" i="1" s="1"/>
  <c r="D1594" i="1"/>
  <c r="E1594" i="1" s="1"/>
  <c r="L1610" i="1"/>
  <c r="AF1610" i="1" s="1"/>
  <c r="N1610" i="1"/>
  <c r="O1610" i="1"/>
  <c r="AC1610" i="1" s="1"/>
  <c r="D1610" i="1"/>
  <c r="E1610" i="1" s="1"/>
  <c r="AG1620" i="1"/>
  <c r="AG1652" i="1"/>
  <c r="AG1733" i="1"/>
  <c r="AC1733" i="1"/>
  <c r="Q1733" i="1"/>
  <c r="AD1733" i="1"/>
  <c r="R1733" i="1"/>
  <c r="AG994" i="1"/>
  <c r="N1221" i="1"/>
  <c r="O1221" i="1"/>
  <c r="AD1221" i="1" s="1"/>
  <c r="L1221" i="1"/>
  <c r="AF1221" i="1" s="1"/>
  <c r="D1221" i="1"/>
  <c r="E1221" i="1"/>
  <c r="AG1241" i="1"/>
  <c r="AF1275" i="1"/>
  <c r="AH1275" i="1" s="1"/>
  <c r="Q1275" i="1"/>
  <c r="R1275" i="1"/>
  <c r="Z1289" i="1"/>
  <c r="T1289" i="1"/>
  <c r="U1289" i="1"/>
  <c r="AA1289" i="1"/>
  <c r="W1318" i="1"/>
  <c r="AC1318" i="1"/>
  <c r="AD1318" i="1"/>
  <c r="X1318" i="1"/>
  <c r="AD1343" i="1"/>
  <c r="AG1395" i="1"/>
  <c r="AC1461" i="1"/>
  <c r="AD1461" i="1"/>
  <c r="AG1517" i="1"/>
  <c r="AC1517" i="1"/>
  <c r="Q1517" i="1"/>
  <c r="AD1517" i="1"/>
  <c r="R1517" i="1"/>
  <c r="AG1544" i="1"/>
  <c r="AF1568" i="1"/>
  <c r="Q1568" i="1"/>
  <c r="T1568" i="1"/>
  <c r="R1568" i="1"/>
  <c r="AF1648" i="1"/>
  <c r="AH1648" i="1" s="1"/>
  <c r="Q1648" i="1"/>
  <c r="T1648" i="1"/>
  <c r="U1648" i="1"/>
  <c r="R1648" i="1"/>
  <c r="AG1708" i="1"/>
  <c r="W1740" i="1"/>
  <c r="AC1740" i="1"/>
  <c r="AD1740" i="1"/>
  <c r="X1740" i="1"/>
  <c r="N1783" i="1"/>
  <c r="O1783" i="1"/>
  <c r="L1783" i="1"/>
  <c r="D1783" i="1"/>
  <c r="E1783" i="1" s="1"/>
  <c r="N1847" i="1"/>
  <c r="O1847" i="1"/>
  <c r="L1847" i="1"/>
  <c r="D1847" i="1"/>
  <c r="E1847" i="1" s="1"/>
  <c r="N1911" i="1"/>
  <c r="O1911" i="1"/>
  <c r="L1911" i="1"/>
  <c r="D1911" i="1"/>
  <c r="E1911" i="1" s="1"/>
  <c r="N1975" i="1"/>
  <c r="O1975" i="1"/>
  <c r="L1975" i="1"/>
  <c r="D1975" i="1"/>
  <c r="E1975" i="1" s="1"/>
  <c r="N2039" i="1"/>
  <c r="O2039" i="1"/>
  <c r="L2039" i="1"/>
  <c r="D2039" i="1"/>
  <c r="E2039" i="1" s="1"/>
  <c r="N2103" i="1"/>
  <c r="O2103" i="1"/>
  <c r="L2103" i="1"/>
  <c r="D2103" i="1"/>
  <c r="E2103" i="1" s="1"/>
  <c r="Z825" i="1"/>
  <c r="T825" i="1"/>
  <c r="AA825" i="1"/>
  <c r="AF953" i="1"/>
  <c r="AH953" i="1" s="1"/>
  <c r="Q953" i="1"/>
  <c r="R953" i="1"/>
  <c r="AG1044" i="1"/>
  <c r="AC1146" i="1"/>
  <c r="W1146" i="1"/>
  <c r="X1146" i="1"/>
  <c r="AD1146" i="1"/>
  <c r="W1202" i="1"/>
  <c r="X1202" i="1"/>
  <c r="Z1220" i="1"/>
  <c r="T1220" i="1"/>
  <c r="U1220" i="1"/>
  <c r="AA1220" i="1"/>
  <c r="AG1265" i="1"/>
  <c r="AF1299" i="1"/>
  <c r="Q1299" i="1"/>
  <c r="R1299" i="1"/>
  <c r="Z1313" i="1"/>
  <c r="T1313" i="1"/>
  <c r="U1313" i="1"/>
  <c r="AA1313" i="1"/>
  <c r="AG1345" i="1"/>
  <c r="Z1369" i="1"/>
  <c r="T1369" i="1"/>
  <c r="U1369" i="1"/>
  <c r="AA1369" i="1"/>
  <c r="N1397" i="1"/>
  <c r="O1397" i="1"/>
  <c r="L1397" i="1"/>
  <c r="R1397" i="1" s="1"/>
  <c r="D1397" i="1"/>
  <c r="E1397" i="1" s="1"/>
  <c r="AF1417" i="1"/>
  <c r="AI1417" i="1" s="1"/>
  <c r="Q1417" i="1"/>
  <c r="R1417" i="1"/>
  <c r="Z1433" i="1"/>
  <c r="T1433" i="1"/>
  <c r="U1433" i="1"/>
  <c r="AA1433" i="1"/>
  <c r="AD1463" i="1"/>
  <c r="Z1509" i="1"/>
  <c r="T1509" i="1"/>
  <c r="AA1509" i="1"/>
  <c r="U1509" i="1"/>
  <c r="AF1592" i="1"/>
  <c r="Q1592" i="1"/>
  <c r="T1592" i="1"/>
  <c r="U1592" i="1"/>
  <c r="R1592" i="1"/>
  <c r="AF1624" i="1"/>
  <c r="Q1624" i="1"/>
  <c r="U1624" i="1"/>
  <c r="R1624" i="1"/>
  <c r="AF1688" i="1"/>
  <c r="AH1688" i="1" s="1"/>
  <c r="Q1688" i="1"/>
  <c r="T1688" i="1"/>
  <c r="U1688" i="1"/>
  <c r="R1688" i="1"/>
  <c r="W1725" i="1"/>
  <c r="X1725" i="1"/>
  <c r="AG1752" i="1"/>
  <c r="AC703" i="1"/>
  <c r="AD703" i="1"/>
  <c r="W1212" i="1"/>
  <c r="X1212" i="1"/>
  <c r="L1258" i="1"/>
  <c r="N1258" i="1"/>
  <c r="AG1258" i="1" s="1"/>
  <c r="O1258" i="1"/>
  <c r="D1258" i="1"/>
  <c r="E1258" i="1" s="1"/>
  <c r="AF1273" i="1"/>
  <c r="AI1273" i="1" s="1"/>
  <c r="Q1273" i="1"/>
  <c r="R1273" i="1"/>
  <c r="L1383" i="1"/>
  <c r="N1383" i="1"/>
  <c r="O1383" i="1"/>
  <c r="D1383" i="1"/>
  <c r="E1383" i="1" s="1"/>
  <c r="W1448" i="1"/>
  <c r="AC1448" i="1"/>
  <c r="X1448" i="1"/>
  <c r="AD1448" i="1"/>
  <c r="AG1500" i="1"/>
  <c r="Z1517" i="1"/>
  <c r="T1517" i="1"/>
  <c r="AA1517" i="1"/>
  <c r="U1517" i="1"/>
  <c r="Z1547" i="1"/>
  <c r="T1547" i="1"/>
  <c r="U1547" i="1"/>
  <c r="AA1547" i="1"/>
  <c r="AF1640" i="1"/>
  <c r="Q1640" i="1"/>
  <c r="T1640" i="1"/>
  <c r="U1640" i="1"/>
  <c r="R1640" i="1"/>
  <c r="AD1694" i="1"/>
  <c r="N1723" i="1"/>
  <c r="L1723" i="1"/>
  <c r="O1723" i="1"/>
  <c r="D1723" i="1"/>
  <c r="E1723" i="1" s="1"/>
  <c r="N1739" i="1"/>
  <c r="L1739" i="1"/>
  <c r="O1739" i="1"/>
  <c r="D1739" i="1"/>
  <c r="E1739" i="1" s="1"/>
  <c r="AG2046" i="1"/>
  <c r="AC2046" i="1"/>
  <c r="Q2046" i="1"/>
  <c r="AD2046" i="1"/>
  <c r="R2046" i="1"/>
  <c r="AG2150" i="1"/>
  <c r="AC2150" i="1"/>
  <c r="Q2150" i="1"/>
  <c r="AD2150" i="1"/>
  <c r="R2150" i="1"/>
  <c r="AG2230" i="1"/>
  <c r="AC2230" i="1"/>
  <c r="Q2230" i="1"/>
  <c r="AD2230" i="1"/>
  <c r="R2230" i="1"/>
  <c r="AG1618" i="1"/>
  <c r="Z1727" i="1"/>
  <c r="T1727" i="1"/>
  <c r="AA1727" i="1"/>
  <c r="U1727" i="1"/>
  <c r="Z2162" i="1"/>
  <c r="T2162" i="1"/>
  <c r="AA2162" i="1"/>
  <c r="U2162" i="1"/>
  <c r="N2175" i="1"/>
  <c r="O2175" i="1"/>
  <c r="L2175" i="1"/>
  <c r="D2175" i="1"/>
  <c r="E2175" i="1" s="1"/>
  <c r="AD2191" i="1"/>
  <c r="AC2191" i="1"/>
  <c r="W2202" i="1"/>
  <c r="X2202" i="1"/>
  <c r="T2218" i="1"/>
  <c r="U2218" i="1"/>
  <c r="N2231" i="1"/>
  <c r="O2231" i="1"/>
  <c r="AC2231" i="1" s="1"/>
  <c r="L2231" i="1"/>
  <c r="D2231" i="1"/>
  <c r="E2231" i="1" s="1"/>
  <c r="W1541" i="1"/>
  <c r="X1541" i="1"/>
  <c r="Z1669" i="1"/>
  <c r="T1669" i="1"/>
  <c r="AA1669" i="1"/>
  <c r="U1669" i="1"/>
  <c r="Z2166" i="1"/>
  <c r="W2166" i="1"/>
  <c r="AC2166" i="1"/>
  <c r="AD2166" i="1"/>
  <c r="X2166" i="1"/>
  <c r="AA2166" i="1"/>
  <c r="AC1772" i="1"/>
  <c r="AD1772" i="1"/>
  <c r="Z1781" i="1"/>
  <c r="T1781" i="1"/>
  <c r="AA1781" i="1"/>
  <c r="U1781" i="1"/>
  <c r="Z1813" i="1"/>
  <c r="T1813" i="1"/>
  <c r="AA1813" i="1"/>
  <c r="U1813" i="1"/>
  <c r="R1836" i="1"/>
  <c r="Z1845" i="1"/>
  <c r="AA1845" i="1"/>
  <c r="Z1877" i="1"/>
  <c r="T1877" i="1"/>
  <c r="AA1877" i="1"/>
  <c r="U1877" i="1"/>
  <c r="Z1909" i="1"/>
  <c r="T1909" i="1"/>
  <c r="AA1909" i="1"/>
  <c r="U1909" i="1"/>
  <c r="AD1932" i="1"/>
  <c r="Z1941" i="1"/>
  <c r="T1941" i="1"/>
  <c r="AA1941" i="1"/>
  <c r="U1941" i="1"/>
  <c r="Z1973" i="1"/>
  <c r="T1973" i="1"/>
  <c r="AA1973" i="1"/>
  <c r="U1973" i="1"/>
  <c r="Z2005" i="1"/>
  <c r="T2005" i="1"/>
  <c r="AA2005" i="1"/>
  <c r="U2005" i="1"/>
  <c r="Z2037" i="1"/>
  <c r="T2037" i="1"/>
  <c r="AA2037" i="1"/>
  <c r="U2037" i="1"/>
  <c r="Z2069" i="1"/>
  <c r="T2069" i="1"/>
  <c r="AA2069" i="1"/>
  <c r="U2069" i="1"/>
  <c r="Z2101" i="1"/>
  <c r="T2101" i="1"/>
  <c r="AA2101" i="1"/>
  <c r="U2101" i="1"/>
  <c r="O2140" i="1"/>
  <c r="L2140" i="1"/>
  <c r="N2140" i="1"/>
  <c r="D2140" i="1"/>
  <c r="E2140" i="1" s="1"/>
  <c r="W2150" i="1"/>
  <c r="Z2150" i="1"/>
  <c r="X2150" i="1"/>
  <c r="AA2150" i="1"/>
  <c r="O2172" i="1"/>
  <c r="L2172" i="1"/>
  <c r="N2172" i="1"/>
  <c r="D2172" i="1"/>
  <c r="E2172" i="1" s="1"/>
  <c r="AG2194" i="1"/>
  <c r="AC2194" i="1"/>
  <c r="R2194" i="1"/>
  <c r="AD2194" i="1"/>
  <c r="AG2226" i="1"/>
  <c r="AC2226" i="1"/>
  <c r="Q2226" i="1"/>
  <c r="AD2226" i="1"/>
  <c r="R2226" i="1"/>
  <c r="W1557" i="1"/>
  <c r="X1557" i="1"/>
  <c r="T1798" i="1"/>
  <c r="Z1798" i="1"/>
  <c r="U1798" i="1"/>
  <c r="AA1798" i="1"/>
  <c r="AA1862" i="1"/>
  <c r="T1990" i="1"/>
  <c r="Z1990" i="1"/>
  <c r="U1990" i="1"/>
  <c r="AA1990" i="1"/>
  <c r="AA2054" i="1"/>
  <c r="O2165" i="1"/>
  <c r="N2165" i="1"/>
  <c r="L2165" i="1"/>
  <c r="D2165" i="1"/>
  <c r="E2165" i="1" s="1"/>
  <c r="O2229" i="1"/>
  <c r="N2229" i="1"/>
  <c r="L2229" i="1"/>
  <c r="D2229" i="1"/>
  <c r="E2229" i="1" s="1"/>
  <c r="T1754" i="1"/>
  <c r="AA1754" i="1"/>
  <c r="U1754" i="1"/>
  <c r="AH1971" i="1"/>
  <c r="AI1971" i="1"/>
  <c r="Z2117" i="1"/>
  <c r="W2117" i="1"/>
  <c r="AC2117" i="1"/>
  <c r="AA2117" i="1"/>
  <c r="AD2117" i="1"/>
  <c r="X2117" i="1"/>
  <c r="W2124" i="1"/>
  <c r="AC2124" i="1"/>
  <c r="AD2124" i="1"/>
  <c r="X2124" i="1"/>
  <c r="Z2131" i="1"/>
  <c r="T2131" i="1"/>
  <c r="AA2131" i="1"/>
  <c r="U2131" i="1"/>
  <c r="O2242" i="1"/>
  <c r="L2242" i="1"/>
  <c r="N2242" i="1"/>
  <c r="D2242" i="1"/>
  <c r="E2242" i="1" s="1"/>
  <c r="O2274" i="1"/>
  <c r="L2274" i="1"/>
  <c r="N2274" i="1"/>
  <c r="D2274" i="1"/>
  <c r="E2274" i="1" s="1"/>
  <c r="Z1701" i="1"/>
  <c r="T1701" i="1"/>
  <c r="AA1701" i="1"/>
  <c r="U1701" i="1"/>
  <c r="Z1770" i="1"/>
  <c r="T1770" i="1"/>
  <c r="AA1770" i="1"/>
  <c r="U1770" i="1"/>
  <c r="AC1778" i="1"/>
  <c r="W1778" i="1"/>
  <c r="X1778" i="1"/>
  <c r="AD1778" i="1"/>
  <c r="AC1787" i="1"/>
  <c r="W1787" i="1"/>
  <c r="AD1787" i="1"/>
  <c r="X1787" i="1"/>
  <c r="Z1802" i="1"/>
  <c r="T1802" i="1"/>
  <c r="AA1802" i="1"/>
  <c r="U1802" i="1"/>
  <c r="AC1810" i="1"/>
  <c r="W1810" i="1"/>
  <c r="X1810" i="1"/>
  <c r="AD1810" i="1"/>
  <c r="AC1827" i="1"/>
  <c r="W1827" i="1"/>
  <c r="AD1827" i="1"/>
  <c r="X1827" i="1"/>
  <c r="AF1851" i="1"/>
  <c r="Q1851" i="1"/>
  <c r="R1851" i="1"/>
  <c r="Z1867" i="1"/>
  <c r="T1867" i="1"/>
  <c r="AA1867" i="1"/>
  <c r="U1867" i="1"/>
  <c r="AC1891" i="1"/>
  <c r="W1891" i="1"/>
  <c r="AD1891" i="1"/>
  <c r="X1891" i="1"/>
  <c r="AF1915" i="1"/>
  <c r="AI1915" i="1" s="1"/>
  <c r="Q1915" i="1"/>
  <c r="R1915" i="1"/>
  <c r="Z1931" i="1"/>
  <c r="T1931" i="1"/>
  <c r="AA1931" i="1"/>
  <c r="U1931" i="1"/>
  <c r="AC1955" i="1"/>
  <c r="W1955" i="1"/>
  <c r="AD1955" i="1"/>
  <c r="X1955" i="1"/>
  <c r="AF1979" i="1"/>
  <c r="Q1979" i="1"/>
  <c r="R1979" i="1"/>
  <c r="Z1995" i="1"/>
  <c r="T1995" i="1"/>
  <c r="AA1995" i="1"/>
  <c r="U1995" i="1"/>
  <c r="AC2019" i="1"/>
  <c r="W2019" i="1"/>
  <c r="AD2019" i="1"/>
  <c r="X2019" i="1"/>
  <c r="AF2043" i="1"/>
  <c r="AI2043" i="1" s="1"/>
  <c r="Q2043" i="1"/>
  <c r="R2043" i="1"/>
  <c r="Z2059" i="1"/>
  <c r="T2059" i="1"/>
  <c r="AA2059" i="1"/>
  <c r="U2059" i="1"/>
  <c r="AC2083" i="1"/>
  <c r="W2083" i="1"/>
  <c r="AD2083" i="1"/>
  <c r="X2083" i="1"/>
  <c r="AF2107" i="1"/>
  <c r="Q2107" i="1"/>
  <c r="R2107" i="1"/>
  <c r="AC2122" i="1"/>
  <c r="W2122" i="1"/>
  <c r="X2122" i="1"/>
  <c r="AD2122" i="1"/>
  <c r="W1677" i="1"/>
  <c r="X1677" i="1"/>
  <c r="AC1858" i="1"/>
  <c r="AD1858" i="1"/>
  <c r="AC1874" i="1"/>
  <c r="W1874" i="1"/>
  <c r="X1874" i="1"/>
  <c r="AD1874" i="1"/>
  <c r="AC1890" i="1"/>
  <c r="W1890" i="1"/>
  <c r="X1890" i="1"/>
  <c r="AD1890" i="1"/>
  <c r="AC1906" i="1"/>
  <c r="W1906" i="1"/>
  <c r="X1906" i="1"/>
  <c r="AD1906" i="1"/>
  <c r="AC1922" i="1"/>
  <c r="W1922" i="1"/>
  <c r="X1922" i="1"/>
  <c r="AD1922" i="1"/>
  <c r="AC1938" i="1"/>
  <c r="W1938" i="1"/>
  <c r="X1938" i="1"/>
  <c r="AD1938" i="1"/>
  <c r="AF1954" i="1"/>
  <c r="AH1954" i="1" s="1"/>
  <c r="R1954" i="1"/>
  <c r="Q1954" i="1"/>
  <c r="AF1970" i="1"/>
  <c r="Q1970" i="1"/>
  <c r="R1970" i="1"/>
  <c r="AF1986" i="1"/>
  <c r="R1986" i="1"/>
  <c r="Q1986" i="1"/>
  <c r="AF2002" i="1"/>
  <c r="AH2002" i="1" s="1"/>
  <c r="Q2002" i="1"/>
  <c r="R2002" i="1"/>
  <c r="AF2018" i="1"/>
  <c r="Q2018" i="1"/>
  <c r="R2018" i="1"/>
  <c r="AF2034" i="1"/>
  <c r="Q2034" i="1"/>
  <c r="R2034" i="1"/>
  <c r="AC2050" i="1"/>
  <c r="W2050" i="1"/>
  <c r="X2050" i="1"/>
  <c r="AD2050" i="1"/>
  <c r="AC2066" i="1"/>
  <c r="W2066" i="1"/>
  <c r="X2066" i="1"/>
  <c r="AD2066" i="1"/>
  <c r="AF2098" i="1"/>
  <c r="AI2098" i="1" s="1"/>
  <c r="Q2098" i="1"/>
  <c r="R2098" i="1"/>
  <c r="AF2114" i="1"/>
  <c r="AH2114" i="1" s="1"/>
  <c r="R2114" i="1"/>
  <c r="Q2114" i="1"/>
  <c r="N2244" i="1"/>
  <c r="O2244" i="1"/>
  <c r="L2244" i="1"/>
  <c r="D2244" i="1"/>
  <c r="E2244" i="1" s="1"/>
  <c r="N2276" i="1"/>
  <c r="O2276" i="1"/>
  <c r="L2276" i="1"/>
  <c r="D2276" i="1"/>
  <c r="E2276" i="1"/>
  <c r="N2324" i="1"/>
  <c r="O2324" i="1"/>
  <c r="L2324" i="1"/>
  <c r="D2324" i="1"/>
  <c r="E2324" i="1" s="1"/>
  <c r="N2388" i="1"/>
  <c r="O2388" i="1"/>
  <c r="L2388" i="1"/>
  <c r="D2388" i="1"/>
  <c r="E2388" i="1" s="1"/>
  <c r="N2452" i="1"/>
  <c r="O2452" i="1"/>
  <c r="L2452" i="1"/>
  <c r="D2452" i="1"/>
  <c r="E2452" i="1" s="1"/>
  <c r="N2516" i="1"/>
  <c r="O2516" i="1"/>
  <c r="AD2516" i="1" s="1"/>
  <c r="L2516" i="1"/>
  <c r="D2516" i="1"/>
  <c r="E2516" i="1" s="1"/>
  <c r="W1735" i="1"/>
  <c r="AC1735" i="1"/>
  <c r="AD1735" i="1"/>
  <c r="X1735" i="1"/>
  <c r="AF1766" i="1"/>
  <c r="Q1766" i="1"/>
  <c r="R1766" i="1"/>
  <c r="AD1777" i="1"/>
  <c r="W1790" i="1"/>
  <c r="AC1790" i="1"/>
  <c r="AD1790" i="1"/>
  <c r="X1790" i="1"/>
  <c r="W1806" i="1"/>
  <c r="AC1806" i="1"/>
  <c r="AD1806" i="1"/>
  <c r="X1806" i="1"/>
  <c r="W1822" i="1"/>
  <c r="AC1822" i="1"/>
  <c r="AD1822" i="1"/>
  <c r="X1822" i="1"/>
  <c r="W1838" i="1"/>
  <c r="AC1838" i="1"/>
  <c r="AD1838" i="1"/>
  <c r="X1838" i="1"/>
  <c r="AC1921" i="1"/>
  <c r="AF1958" i="1"/>
  <c r="Q1958" i="1"/>
  <c r="R1958" i="1"/>
  <c r="AF1974" i="1"/>
  <c r="Q1974" i="1"/>
  <c r="R1974" i="1"/>
  <c r="AF1990" i="1"/>
  <c r="Q1990" i="1"/>
  <c r="R1990" i="1"/>
  <c r="AF2006" i="1"/>
  <c r="Q2006" i="1"/>
  <c r="R2006" i="1"/>
  <c r="AF2022" i="1"/>
  <c r="AI2022" i="1" s="1"/>
  <c r="Q2022" i="1"/>
  <c r="R2022" i="1"/>
  <c r="AF2038" i="1"/>
  <c r="Q2038" i="1"/>
  <c r="R2038" i="1"/>
  <c r="AF2070" i="1"/>
  <c r="AH2070" i="1" s="1"/>
  <c r="Q2070" i="1"/>
  <c r="R2070" i="1"/>
  <c r="N2089" i="1"/>
  <c r="L2089" i="1"/>
  <c r="O2089" i="1"/>
  <c r="AD2089" i="1" s="1"/>
  <c r="D2089" i="1"/>
  <c r="E2089" i="1" s="1"/>
  <c r="Q2129" i="1"/>
  <c r="AD2129" i="1"/>
  <c r="R2129" i="1"/>
  <c r="Z2144" i="1"/>
  <c r="T2144" i="1"/>
  <c r="U2144" i="1"/>
  <c r="AF2153" i="1"/>
  <c r="AH2153" i="1" s="1"/>
  <c r="Q2153" i="1"/>
  <c r="X2153" i="1"/>
  <c r="R2153" i="1"/>
  <c r="W2153" i="1"/>
  <c r="Z2168" i="1"/>
  <c r="T2168" i="1"/>
  <c r="U2168" i="1"/>
  <c r="AF2177" i="1"/>
  <c r="Q2177" i="1"/>
  <c r="W2177" i="1"/>
  <c r="X2177" i="1"/>
  <c r="R2177" i="1"/>
  <c r="Z2185" i="1"/>
  <c r="T2185" i="1"/>
  <c r="AA2185" i="1"/>
  <c r="U2185" i="1"/>
  <c r="AF2198" i="1"/>
  <c r="T2198" i="1"/>
  <c r="U2198" i="1"/>
  <c r="AF2208" i="1"/>
  <c r="Q2208" i="1"/>
  <c r="R2208" i="1"/>
  <c r="T2217" i="1"/>
  <c r="U2217" i="1"/>
  <c r="AF2230" i="1"/>
  <c r="N2249" i="1"/>
  <c r="O2249" i="1"/>
  <c r="L2249" i="1"/>
  <c r="D2249" i="1"/>
  <c r="E2249" i="1" s="1"/>
  <c r="N2321" i="1"/>
  <c r="O2321" i="1"/>
  <c r="L2321" i="1"/>
  <c r="D2321" i="1"/>
  <c r="E2321" i="1" s="1"/>
  <c r="N2393" i="1"/>
  <c r="O2393" i="1"/>
  <c r="L2393" i="1"/>
  <c r="D2393" i="1"/>
  <c r="E2393" i="1" s="1"/>
  <c r="T2179" i="1"/>
  <c r="W2271" i="1"/>
  <c r="AC2271" i="1"/>
  <c r="AD2271" i="1"/>
  <c r="X2271" i="1"/>
  <c r="Z2295" i="1"/>
  <c r="W2295" i="1"/>
  <c r="AA2295" i="1"/>
  <c r="AD2295" i="1"/>
  <c r="AC2295" i="1"/>
  <c r="X2295" i="1"/>
  <c r="Z2363" i="1"/>
  <c r="T2363" i="1"/>
  <c r="AA2363" i="1"/>
  <c r="U2363" i="1"/>
  <c r="R2418" i="1"/>
  <c r="W2431" i="1"/>
  <c r="AA2431" i="1"/>
  <c r="AD2431" i="1"/>
  <c r="AC2431" i="1"/>
  <c r="X2431" i="1"/>
  <c r="AG2545" i="1"/>
  <c r="Z2545" i="1"/>
  <c r="T2545" i="1"/>
  <c r="AA2545" i="1"/>
  <c r="U2545" i="1"/>
  <c r="W2566" i="1"/>
  <c r="AC2566" i="1"/>
  <c r="AD2566" i="1"/>
  <c r="X2566" i="1"/>
  <c r="Z2583" i="1"/>
  <c r="T2583" i="1"/>
  <c r="AA2583" i="1"/>
  <c r="U2583" i="1"/>
  <c r="Z2599" i="1"/>
  <c r="T2599" i="1"/>
  <c r="AA2599" i="1"/>
  <c r="U2599" i="1"/>
  <c r="AG2617" i="1"/>
  <c r="Z2617" i="1"/>
  <c r="T2617" i="1"/>
  <c r="AA2617" i="1"/>
  <c r="U2617" i="1"/>
  <c r="AC2634" i="1"/>
  <c r="AA2634" i="1"/>
  <c r="AD2634" i="1"/>
  <c r="Z2663" i="1"/>
  <c r="T2663" i="1"/>
  <c r="AA2663" i="1"/>
  <c r="U2663" i="1"/>
  <c r="Z2695" i="1"/>
  <c r="T2695" i="1"/>
  <c r="AA2695" i="1"/>
  <c r="U2695" i="1"/>
  <c r="Z2729" i="1"/>
  <c r="T2729" i="1"/>
  <c r="AA2729" i="1"/>
  <c r="U2729" i="1"/>
  <c r="Z2139" i="1"/>
  <c r="T2139" i="1"/>
  <c r="U2139" i="1"/>
  <c r="AA2139" i="1"/>
  <c r="AF2261" i="1"/>
  <c r="Q2261" i="1"/>
  <c r="R2261" i="1"/>
  <c r="Z2315" i="1"/>
  <c r="T2315" i="1"/>
  <c r="AA2315" i="1"/>
  <c r="U2315" i="1"/>
  <c r="T2342" i="1"/>
  <c r="Z2342" i="1"/>
  <c r="U2342" i="1"/>
  <c r="AA2342" i="1"/>
  <c r="AF2371" i="1"/>
  <c r="AH2371" i="1" s="1"/>
  <c r="Q2371" i="1"/>
  <c r="R2371" i="1"/>
  <c r="L2405" i="1"/>
  <c r="N2405" i="1"/>
  <c r="AG2405" i="1" s="1"/>
  <c r="O2405" i="1"/>
  <c r="D2405" i="1"/>
  <c r="E2405" i="1" s="1"/>
  <c r="Z2439" i="1"/>
  <c r="AA2439" i="1"/>
  <c r="AD2439" i="1"/>
  <c r="AC2439" i="1"/>
  <c r="AF2483" i="1"/>
  <c r="Q2483" i="1"/>
  <c r="R2483" i="1"/>
  <c r="AF2515" i="1"/>
  <c r="Q2515" i="1"/>
  <c r="T2515" i="1"/>
  <c r="R2515" i="1"/>
  <c r="U2515" i="1"/>
  <c r="AF2546" i="1"/>
  <c r="T2546" i="1"/>
  <c r="Q2546" i="1"/>
  <c r="R2546" i="1"/>
  <c r="U2546" i="1"/>
  <c r="AF2610" i="1"/>
  <c r="T2610" i="1"/>
  <c r="Q2610" i="1"/>
  <c r="R2610" i="1"/>
  <c r="U2610" i="1"/>
  <c r="L2743" i="1"/>
  <c r="O2743" i="1"/>
  <c r="N2743" i="1"/>
  <c r="D2743" i="1"/>
  <c r="E2743" i="1" s="1"/>
  <c r="AG2261" i="1"/>
  <c r="AC2379" i="1"/>
  <c r="W2379" i="1"/>
  <c r="X2379" i="1"/>
  <c r="AD2379" i="1"/>
  <c r="AC2409" i="1"/>
  <c r="X2409" i="1"/>
  <c r="AD2409" i="1"/>
  <c r="W2409" i="1"/>
  <c r="AG2427" i="1"/>
  <c r="Z2443" i="1"/>
  <c r="T2443" i="1"/>
  <c r="AA2443" i="1"/>
  <c r="U2443" i="1"/>
  <c r="Z2473" i="1"/>
  <c r="T2473" i="1"/>
  <c r="AA2473" i="1"/>
  <c r="U2473" i="1"/>
  <c r="AC2497" i="1"/>
  <c r="W2497" i="1"/>
  <c r="X2497" i="1"/>
  <c r="AD2497" i="1"/>
  <c r="AF2537" i="1"/>
  <c r="Q2537" i="1"/>
  <c r="R2537" i="1"/>
  <c r="AG2558" i="1"/>
  <c r="AF2679" i="1"/>
  <c r="Q2679" i="1"/>
  <c r="R2679" i="1"/>
  <c r="AF2703" i="1"/>
  <c r="Q2703" i="1"/>
  <c r="R2703" i="1"/>
  <c r="AF2294" i="1"/>
  <c r="Q2294" i="1"/>
  <c r="R2294" i="1"/>
  <c r="AF2319" i="1"/>
  <c r="AI2319" i="1" s="1"/>
  <c r="T2319" i="1"/>
  <c r="Q2319" i="1"/>
  <c r="R2319" i="1"/>
  <c r="U2319" i="1"/>
  <c r="AF2353" i="1"/>
  <c r="Q2353" i="1"/>
  <c r="R2353" i="1"/>
  <c r="AF2417" i="1"/>
  <c r="AH2417" i="1" s="1"/>
  <c r="Q2417" i="1"/>
  <c r="R2417" i="1"/>
  <c r="AG2431" i="1"/>
  <c r="Z2448" i="1"/>
  <c r="T2448" i="1"/>
  <c r="AA2448" i="1"/>
  <c r="U2448" i="1"/>
  <c r="Z2474" i="1"/>
  <c r="T2474" i="1"/>
  <c r="AA2474" i="1"/>
  <c r="U2474" i="1"/>
  <c r="AG2507" i="1"/>
  <c r="AC2545" i="1"/>
  <c r="X2545" i="1"/>
  <c r="AD2545" i="1"/>
  <c r="W2545" i="1"/>
  <c r="AG2556" i="1"/>
  <c r="T2565" i="1"/>
  <c r="AG2584" i="1"/>
  <c r="Q2584" i="1"/>
  <c r="AC2584" i="1"/>
  <c r="AD2584" i="1"/>
  <c r="R2584" i="1"/>
  <c r="AG2592" i="1"/>
  <c r="Q2592" i="1"/>
  <c r="AC2592" i="1"/>
  <c r="AD2592" i="1"/>
  <c r="R2592" i="1"/>
  <c r="AG2600" i="1"/>
  <c r="Q2600" i="1"/>
  <c r="AC2600" i="1"/>
  <c r="AD2600" i="1"/>
  <c r="R2600" i="1"/>
  <c r="AG2608" i="1"/>
  <c r="Q2608" i="1"/>
  <c r="AC2608" i="1"/>
  <c r="AD2608" i="1"/>
  <c r="R2608" i="1"/>
  <c r="AC2617" i="1"/>
  <c r="X2617" i="1"/>
  <c r="AD2617" i="1"/>
  <c r="W2617" i="1"/>
  <c r="AC2625" i="1"/>
  <c r="W2625" i="1"/>
  <c r="X2625" i="1"/>
  <c r="AD2625" i="1"/>
  <c r="AC2636" i="1"/>
  <c r="AD2636" i="1"/>
  <c r="R2644" i="1"/>
  <c r="W2661" i="1"/>
  <c r="AC2661" i="1"/>
  <c r="AD2661" i="1"/>
  <c r="X2661" i="1"/>
  <c r="N2668" i="1"/>
  <c r="O2668" i="1"/>
  <c r="AC2668" i="1" s="1"/>
  <c r="L2668" i="1"/>
  <c r="D2668" i="1"/>
  <c r="E2668" i="1" s="1"/>
  <c r="AF2673" i="1"/>
  <c r="Q2673" i="1"/>
  <c r="R2673" i="1"/>
  <c r="AF2681" i="1"/>
  <c r="Q2681" i="1"/>
  <c r="R2681" i="1"/>
  <c r="W2687" i="1"/>
  <c r="AD2687" i="1"/>
  <c r="AC2687" i="1"/>
  <c r="X2687" i="1"/>
  <c r="AF2693" i="1"/>
  <c r="AI2693" i="1" s="1"/>
  <c r="Q2693" i="1"/>
  <c r="R2693" i="1"/>
  <c r="AF2701" i="1"/>
  <c r="Q2701" i="1"/>
  <c r="R2701" i="1"/>
  <c r="AG2730" i="1"/>
  <c r="R2730" i="1"/>
  <c r="Q2730" i="1"/>
  <c r="AF2264" i="1"/>
  <c r="Q2264" i="1"/>
  <c r="R2264" i="1"/>
  <c r="Z2275" i="1"/>
  <c r="AA2275" i="1"/>
  <c r="R2301" i="1"/>
  <c r="AF2335" i="1"/>
  <c r="Q2335" i="1"/>
  <c r="R2335" i="1"/>
  <c r="AF2366" i="1"/>
  <c r="Q2366" i="1"/>
  <c r="R2366" i="1"/>
  <c r="AG2443" i="1"/>
  <c r="U2459" i="1"/>
  <c r="AA2459" i="1"/>
  <c r="Q2555" i="1"/>
  <c r="T2555" i="1"/>
  <c r="O2577" i="1"/>
  <c r="L2577" i="1"/>
  <c r="AF2577" i="1" s="1"/>
  <c r="N2577" i="1"/>
  <c r="D2577" i="1"/>
  <c r="E2577" i="1" s="1"/>
  <c r="AF2603" i="1"/>
  <c r="Q2603" i="1"/>
  <c r="R2603" i="1"/>
  <c r="AF2627" i="1"/>
  <c r="Q2627" i="1"/>
  <c r="T2627" i="1"/>
  <c r="R2627" i="1"/>
  <c r="U2627" i="1"/>
  <c r="AF2643" i="1"/>
  <c r="AH2643" i="1" s="1"/>
  <c r="Q2643" i="1"/>
  <c r="T2643" i="1"/>
  <c r="R2643" i="1"/>
  <c r="U2643" i="1"/>
  <c r="AF2675" i="1"/>
  <c r="Q2675" i="1"/>
  <c r="R2675" i="1"/>
  <c r="AF2699" i="1"/>
  <c r="Q2699" i="1"/>
  <c r="T2699" i="1"/>
  <c r="R2699" i="1"/>
  <c r="U2699" i="1"/>
  <c r="AG2756" i="1"/>
  <c r="AC2756" i="1"/>
  <c r="AD2756" i="1"/>
  <c r="R2756" i="1"/>
  <c r="O2821" i="1"/>
  <c r="L2821" i="1"/>
  <c r="N2821" i="1"/>
  <c r="D2821" i="1"/>
  <c r="E2821" i="1" s="1"/>
  <c r="Z2171" i="1"/>
  <c r="AA2171" i="1"/>
  <c r="T2171" i="1"/>
  <c r="U2171" i="1"/>
  <c r="W2263" i="1"/>
  <c r="AC2263" i="1"/>
  <c r="AD2263" i="1"/>
  <c r="X2263" i="1"/>
  <c r="AG2297" i="1"/>
  <c r="L2330" i="1"/>
  <c r="AF2330" i="1" s="1"/>
  <c r="N2330" i="1"/>
  <c r="O2330" i="1"/>
  <c r="D2330" i="1"/>
  <c r="E2330" i="1" s="1"/>
  <c r="AF2343" i="1"/>
  <c r="AH2343" i="1" s="1"/>
  <c r="Q2343" i="1"/>
  <c r="R2343" i="1"/>
  <c r="W2374" i="1"/>
  <c r="AC2374" i="1"/>
  <c r="AD2374" i="1"/>
  <c r="X2374" i="1"/>
  <c r="Z2400" i="1"/>
  <c r="T2400" i="1"/>
  <c r="AA2400" i="1"/>
  <c r="U2400" i="1"/>
  <c r="R2437" i="1"/>
  <c r="T2574" i="1"/>
  <c r="Z2574" i="1"/>
  <c r="U2574" i="1"/>
  <c r="AA2574" i="1"/>
  <c r="Z2606" i="1"/>
  <c r="T2606" i="1"/>
  <c r="U2606" i="1"/>
  <c r="T2638" i="1"/>
  <c r="U2638" i="1"/>
  <c r="AF2253" i="1"/>
  <c r="Q2253" i="1"/>
  <c r="R2253" i="1"/>
  <c r="Z2291" i="1"/>
  <c r="AA2291" i="1"/>
  <c r="T2318" i="1"/>
  <c r="Z2318" i="1"/>
  <c r="U2318" i="1"/>
  <c r="AA2318" i="1"/>
  <c r="AF2347" i="1"/>
  <c r="L2381" i="1"/>
  <c r="R2381" i="1" s="1"/>
  <c r="N2381" i="1"/>
  <c r="O2381" i="1"/>
  <c r="AC2381" i="1" s="1"/>
  <c r="D2381" i="1"/>
  <c r="E2381" i="1" s="1"/>
  <c r="AD2402" i="1"/>
  <c r="Z2411" i="1"/>
  <c r="T2411" i="1"/>
  <c r="AA2411" i="1"/>
  <c r="T2446" i="1"/>
  <c r="Z2446" i="1"/>
  <c r="U2446" i="1"/>
  <c r="AA2446" i="1"/>
  <c r="Z2480" i="1"/>
  <c r="T2480" i="1"/>
  <c r="AA2480" i="1"/>
  <c r="U2480" i="1"/>
  <c r="Z2512" i="1"/>
  <c r="T2512" i="1"/>
  <c r="AA2512" i="1"/>
  <c r="U2512" i="1"/>
  <c r="Z2544" i="1"/>
  <c r="T2544" i="1"/>
  <c r="AA2544" i="1"/>
  <c r="U2544" i="1"/>
  <c r="AG2667" i="1"/>
  <c r="AF2761" i="1"/>
  <c r="Q2761" i="1"/>
  <c r="R2761" i="1"/>
  <c r="Z2819" i="1"/>
  <c r="AC2819" i="1"/>
  <c r="AA2819" i="1"/>
  <c r="AD2819" i="1"/>
  <c r="Z2155" i="1"/>
  <c r="T2155" i="1"/>
  <c r="AA2155" i="1"/>
  <c r="U2155" i="1"/>
  <c r="W2247" i="1"/>
  <c r="AD2247" i="1"/>
  <c r="X2247" i="1"/>
  <c r="AC2247" i="1"/>
  <c r="AF2272" i="1"/>
  <c r="Q2272" i="1"/>
  <c r="R2272" i="1"/>
  <c r="Z2283" i="1"/>
  <c r="T2283" i="1"/>
  <c r="AA2283" i="1"/>
  <c r="U2283" i="1"/>
  <c r="Z2299" i="1"/>
  <c r="T2299" i="1"/>
  <c r="AA2299" i="1"/>
  <c r="U2299" i="1"/>
  <c r="T2326" i="1"/>
  <c r="Z2326" i="1"/>
  <c r="U2326" i="1"/>
  <c r="AA2326" i="1"/>
  <c r="AF2355" i="1"/>
  <c r="Q2355" i="1"/>
  <c r="R2355" i="1"/>
  <c r="L2389" i="1"/>
  <c r="N2389" i="1"/>
  <c r="O2389" i="1"/>
  <c r="D2389" i="1"/>
  <c r="E2389" i="1" s="1"/>
  <c r="AD2410" i="1"/>
  <c r="Z2419" i="1"/>
  <c r="T2419" i="1"/>
  <c r="U2419" i="1"/>
  <c r="AA2419" i="1"/>
  <c r="AF2454" i="1"/>
  <c r="Q2454" i="1"/>
  <c r="R2454" i="1"/>
  <c r="L2477" i="1"/>
  <c r="N2477" i="1"/>
  <c r="O2477" i="1"/>
  <c r="D2477" i="1"/>
  <c r="E2477" i="1" s="1"/>
  <c r="L2493" i="1"/>
  <c r="N2493" i="1"/>
  <c r="O2493" i="1"/>
  <c r="D2493" i="1"/>
  <c r="E2493" i="1" s="1"/>
  <c r="L2509" i="1"/>
  <c r="N2509" i="1"/>
  <c r="O2509" i="1"/>
  <c r="D2509" i="1"/>
  <c r="E2509" i="1" s="1"/>
  <c r="L2525" i="1"/>
  <c r="Q2525" i="1" s="1"/>
  <c r="N2525" i="1"/>
  <c r="O2525" i="1"/>
  <c r="D2525" i="1"/>
  <c r="E2525" i="1" s="1"/>
  <c r="L2541" i="1"/>
  <c r="N2541" i="1"/>
  <c r="O2541" i="1"/>
  <c r="D2541" i="1"/>
  <c r="E2541" i="1" s="1"/>
  <c r="AF2725" i="1"/>
  <c r="T2725" i="1"/>
  <c r="Q2725" i="1"/>
  <c r="U2725" i="1"/>
  <c r="R2725" i="1"/>
  <c r="AF2745" i="1"/>
  <c r="Q2745" i="1"/>
  <c r="R2745" i="1"/>
  <c r="U2745" i="1"/>
  <c r="AF2754" i="1"/>
  <c r="T2754" i="1"/>
  <c r="W2754" i="1"/>
  <c r="X2754" i="1"/>
  <c r="U2754" i="1"/>
  <c r="AC2650" i="1"/>
  <c r="W2650" i="1"/>
  <c r="X2650" i="1"/>
  <c r="AD2650" i="1"/>
  <c r="AC2682" i="1"/>
  <c r="W2682" i="1"/>
  <c r="X2682" i="1"/>
  <c r="AD2682" i="1"/>
  <c r="Z2778" i="1"/>
  <c r="AA2778" i="1"/>
  <c r="W2797" i="1"/>
  <c r="AC2797" i="1"/>
  <c r="X2797" i="1"/>
  <c r="AD2797" i="1"/>
  <c r="Z2832" i="1"/>
  <c r="T2832" i="1"/>
  <c r="AA2832" i="1"/>
  <c r="U2832" i="1"/>
  <c r="Z2568" i="1"/>
  <c r="AA2568" i="1"/>
  <c r="X2664" i="1"/>
  <c r="AG2797" i="1"/>
  <c r="AF2815" i="1"/>
  <c r="Q2815" i="1"/>
  <c r="R2815" i="1"/>
  <c r="W2836" i="1"/>
  <c r="AC2836" i="1"/>
  <c r="AD2836" i="1"/>
  <c r="X2836" i="1"/>
  <c r="AG2575" i="1"/>
  <c r="AC2674" i="1"/>
  <c r="W2674" i="1"/>
  <c r="X2674" i="1"/>
  <c r="AD2674" i="1"/>
  <c r="AC2706" i="1"/>
  <c r="W2706" i="1"/>
  <c r="X2706" i="1"/>
  <c r="AD2706" i="1"/>
  <c r="AC2739" i="1"/>
  <c r="W2739" i="1"/>
  <c r="AD2739" i="1"/>
  <c r="X2739" i="1"/>
  <c r="Z2839" i="1"/>
  <c r="T2839" i="1"/>
  <c r="AA2839" i="1"/>
  <c r="U2839" i="1"/>
  <c r="Z2656" i="1"/>
  <c r="T2656" i="1"/>
  <c r="AA2656" i="1"/>
  <c r="U2656" i="1"/>
  <c r="T2730" i="1"/>
  <c r="U2730" i="1"/>
  <c r="AF2747" i="1"/>
  <c r="AH2747" i="1" s="1"/>
  <c r="Q2747" i="1"/>
  <c r="R2747" i="1"/>
  <c r="AC2850" i="1"/>
  <c r="W2850" i="1"/>
  <c r="X2850" i="1"/>
  <c r="AD2850" i="1"/>
  <c r="AG2581" i="1"/>
  <c r="Z2666" i="1"/>
  <c r="T2666" i="1"/>
  <c r="AA2666" i="1"/>
  <c r="U2666" i="1"/>
  <c r="Z2698" i="1"/>
  <c r="T2698" i="1"/>
  <c r="AA2698" i="1"/>
  <c r="U2698" i="1"/>
  <c r="T2742" i="1"/>
  <c r="Z2742" i="1"/>
  <c r="U2742" i="1"/>
  <c r="AA2742" i="1"/>
  <c r="AF2823" i="1"/>
  <c r="AI2823" i="1" s="1"/>
  <c r="Q2823" i="1"/>
  <c r="R2823" i="1"/>
  <c r="N2844" i="1"/>
  <c r="O2844" i="1"/>
  <c r="L2844" i="1"/>
  <c r="D2844" i="1"/>
  <c r="E2844" i="1" s="1"/>
  <c r="Z2704" i="1"/>
  <c r="T2704" i="1"/>
  <c r="U2704" i="1"/>
  <c r="Z2777" i="1"/>
  <c r="AA2777" i="1"/>
  <c r="W2808" i="1"/>
  <c r="AC2808" i="1"/>
  <c r="X2808" i="1"/>
  <c r="AD2808" i="1"/>
  <c r="T2818" i="1"/>
  <c r="U2818" i="1"/>
  <c r="AC2770" i="1"/>
  <c r="W2770" i="1"/>
  <c r="X2770" i="1"/>
  <c r="AD2770" i="1"/>
  <c r="Z2763" i="1"/>
  <c r="T2763" i="1"/>
  <c r="AA2763" i="1"/>
  <c r="U2763" i="1"/>
  <c r="W2766" i="1"/>
  <c r="AC2766" i="1"/>
  <c r="AD2766" i="1"/>
  <c r="X2766" i="1"/>
  <c r="W2584" i="1"/>
  <c r="X2584" i="1"/>
  <c r="Z2740" i="1"/>
  <c r="AA2740" i="1"/>
  <c r="U2828" i="1"/>
  <c r="AG2605" i="1"/>
  <c r="AF2662" i="1"/>
  <c r="Q2662" i="1"/>
  <c r="R2662" i="1"/>
  <c r="AF2694" i="1"/>
  <c r="AH2694" i="1" s="1"/>
  <c r="Q2694" i="1"/>
  <c r="R2694" i="1"/>
  <c r="Z2804" i="1"/>
  <c r="T2804" i="1"/>
  <c r="AA2804" i="1"/>
  <c r="U2804" i="1"/>
  <c r="T2750" i="1"/>
  <c r="Z2750" i="1"/>
  <c r="AA2750" i="1"/>
  <c r="N60" i="2"/>
  <c r="O60" i="2"/>
  <c r="D60" i="2"/>
  <c r="D59" i="2"/>
  <c r="E59" i="2" s="1"/>
  <c r="N59" i="2"/>
  <c r="O59" i="2"/>
  <c r="D58" i="2"/>
  <c r="E58" i="2" s="1"/>
  <c r="N58" i="2"/>
  <c r="O58" i="2"/>
  <c r="AD71" i="2"/>
  <c r="AC71" i="2"/>
  <c r="AA72" i="2"/>
  <c r="Z72" i="2"/>
  <c r="U72" i="2"/>
  <c r="T72" i="2"/>
  <c r="AD90" i="2"/>
  <c r="AC90" i="2"/>
  <c r="AA90" i="2"/>
  <c r="Z90" i="2"/>
  <c r="D50" i="2"/>
  <c r="N50" i="2"/>
  <c r="O50" i="2"/>
  <c r="AC50" i="2" s="1"/>
  <c r="AC81" i="2"/>
  <c r="AD81" i="2"/>
  <c r="AA81" i="2"/>
  <c r="Z81" i="2"/>
  <c r="AG122" i="2"/>
  <c r="Z122" i="2"/>
  <c r="AA122" i="2"/>
  <c r="T122" i="2"/>
  <c r="U122" i="2"/>
  <c r="AD95" i="2"/>
  <c r="AC95" i="2"/>
  <c r="AG47" i="2"/>
  <c r="AD62" i="2"/>
  <c r="AC62" i="2"/>
  <c r="AA126" i="2"/>
  <c r="Z126" i="2"/>
  <c r="N84" i="2"/>
  <c r="O84" i="2"/>
  <c r="AD84" i="2" s="1"/>
  <c r="D84" i="2"/>
  <c r="N100" i="2"/>
  <c r="O100" i="2"/>
  <c r="D100" i="2"/>
  <c r="Z49" i="2"/>
  <c r="AA49" i="2"/>
  <c r="AD69" i="2"/>
  <c r="AC69" i="2"/>
  <c r="AG87" i="2"/>
  <c r="AD87" i="2"/>
  <c r="AC87" i="2"/>
  <c r="AD122" i="2"/>
  <c r="AC122" i="2"/>
  <c r="X122" i="2"/>
  <c r="W122" i="2"/>
  <c r="E117" i="2"/>
  <c r="L117" i="2" s="1"/>
  <c r="W117" i="2" s="1"/>
  <c r="AA136" i="2"/>
  <c r="Z136" i="2"/>
  <c r="U136" i="2"/>
  <c r="T136" i="2"/>
  <c r="AA134" i="2"/>
  <c r="Z134" i="2"/>
  <c r="AA94" i="2"/>
  <c r="Z94" i="2"/>
  <c r="AG133" i="2"/>
  <c r="AD133" i="2"/>
  <c r="AC133" i="2"/>
  <c r="R133" i="2"/>
  <c r="Q133" i="2"/>
  <c r="E109" i="2"/>
  <c r="L109" i="2" s="1"/>
  <c r="D143" i="2"/>
  <c r="E143" i="2"/>
  <c r="N143" i="2"/>
  <c r="O143" i="2"/>
  <c r="D159" i="2"/>
  <c r="E159" i="2" s="1"/>
  <c r="N159" i="2"/>
  <c r="O159" i="2"/>
  <c r="AD159" i="2" s="1"/>
  <c r="AC142" i="2"/>
  <c r="N179" i="2"/>
  <c r="O179" i="2"/>
  <c r="AC179" i="2" s="1"/>
  <c r="D179" i="2"/>
  <c r="E179" i="2" s="1"/>
  <c r="D180" i="2"/>
  <c r="E180" i="2" s="1"/>
  <c r="O180" i="2"/>
  <c r="N180" i="2"/>
  <c r="L167" i="2"/>
  <c r="T167" i="2" s="1"/>
  <c r="AD155" i="2"/>
  <c r="AC155" i="2"/>
  <c r="AA78" i="2"/>
  <c r="Z78" i="2"/>
  <c r="AA93" i="2"/>
  <c r="U93" i="2"/>
  <c r="Z93" i="2"/>
  <c r="D151" i="2"/>
  <c r="N151" i="2"/>
  <c r="O151" i="2"/>
  <c r="AA154" i="2"/>
  <c r="Z154" i="2"/>
  <c r="O178" i="2"/>
  <c r="D178" i="2"/>
  <c r="N178" i="2"/>
  <c r="L186" i="2"/>
  <c r="X186" i="2" s="1"/>
  <c r="O255" i="2"/>
  <c r="D255" i="2"/>
  <c r="N255" i="2"/>
  <c r="AA191" i="2"/>
  <c r="Z191" i="2"/>
  <c r="AG196" i="2"/>
  <c r="AG232" i="2"/>
  <c r="Z177" i="2"/>
  <c r="AA177" i="2"/>
  <c r="AA209" i="2"/>
  <c r="Z209" i="2"/>
  <c r="AC252" i="2"/>
  <c r="AD252" i="2"/>
  <c r="Z252" i="2"/>
  <c r="AA252" i="2"/>
  <c r="N203" i="2"/>
  <c r="O203" i="2"/>
  <c r="AC203" i="2" s="1"/>
  <c r="D203" i="2"/>
  <c r="N241" i="2"/>
  <c r="D241" i="2"/>
  <c r="E241" i="2" s="1"/>
  <c r="O241" i="2"/>
  <c r="L274" i="2"/>
  <c r="AC233" i="2"/>
  <c r="AD233" i="2"/>
  <c r="N266" i="2"/>
  <c r="O266" i="2"/>
  <c r="D266" i="2"/>
  <c r="L193" i="2"/>
  <c r="W193" i="2" s="1"/>
  <c r="N225" i="2"/>
  <c r="D225" i="2"/>
  <c r="E225" i="2" s="1"/>
  <c r="O225" i="2"/>
  <c r="AD240" i="2"/>
  <c r="AC240" i="2"/>
  <c r="X240" i="2"/>
  <c r="W240" i="2"/>
  <c r="AA259" i="2"/>
  <c r="Z259" i="2"/>
  <c r="N289" i="2"/>
  <c r="O289" i="2"/>
  <c r="AC289" i="2" s="1"/>
  <c r="D289" i="2"/>
  <c r="D321" i="2"/>
  <c r="E321" i="2" s="1"/>
  <c r="N321" i="2"/>
  <c r="O321" i="2"/>
  <c r="D365" i="2"/>
  <c r="E365" i="2" s="1"/>
  <c r="O365" i="2"/>
  <c r="N365" i="2"/>
  <c r="AG259" i="2"/>
  <c r="AD284" i="2"/>
  <c r="AC284" i="2"/>
  <c r="N308" i="2"/>
  <c r="D308" i="2"/>
  <c r="E308" i="2" s="1"/>
  <c r="O308" i="2"/>
  <c r="N374" i="2"/>
  <c r="O374" i="2"/>
  <c r="D374" i="2"/>
  <c r="L217" i="2"/>
  <c r="U217" i="2" s="1"/>
  <c r="AA298" i="2"/>
  <c r="Z298" i="2"/>
  <c r="N358" i="2"/>
  <c r="O358" i="2"/>
  <c r="AC358" i="2" s="1"/>
  <c r="D358" i="2"/>
  <c r="Z290" i="2"/>
  <c r="AA290" i="2"/>
  <c r="AG380" i="2"/>
  <c r="AC380" i="2"/>
  <c r="AD380" i="2"/>
  <c r="R380" i="2"/>
  <c r="Q380" i="2"/>
  <c r="AA332" i="2"/>
  <c r="Z332" i="2"/>
  <c r="AG303" i="2"/>
  <c r="E340" i="2"/>
  <c r="L340" i="2" s="1"/>
  <c r="AG412" i="2"/>
  <c r="AC412" i="2"/>
  <c r="AD412" i="2"/>
  <c r="AG328" i="2"/>
  <c r="O378" i="2"/>
  <c r="AC378" i="2" s="1"/>
  <c r="N378" i="2"/>
  <c r="D378" i="2"/>
  <c r="AD299" i="2"/>
  <c r="AC299" i="2"/>
  <c r="Z325" i="2"/>
  <c r="AA325" i="2"/>
  <c r="L376" i="2"/>
  <c r="AG401" i="2"/>
  <c r="Z401" i="2"/>
  <c r="AA401" i="2"/>
  <c r="U401" i="2"/>
  <c r="T401" i="2"/>
  <c r="E428" i="2"/>
  <c r="L428" i="2" s="1"/>
  <c r="T428" i="2" s="1"/>
  <c r="D329" i="2"/>
  <c r="N329" i="2"/>
  <c r="O329" i="2"/>
  <c r="AD368" i="2"/>
  <c r="AA368" i="2"/>
  <c r="AC368" i="2"/>
  <c r="Z368" i="2"/>
  <c r="AG414" i="2"/>
  <c r="AD414" i="2"/>
  <c r="AC414" i="2"/>
  <c r="Z364" i="2"/>
  <c r="AA364" i="2"/>
  <c r="AC404" i="2"/>
  <c r="AD404" i="2"/>
  <c r="AA404" i="2"/>
  <c r="Z404" i="2"/>
  <c r="AA415" i="2"/>
  <c r="Z415" i="2"/>
  <c r="AF380" i="2"/>
  <c r="X380" i="2"/>
  <c r="W380" i="2"/>
  <c r="AG405" i="2"/>
  <c r="AD405" i="2"/>
  <c r="AC405" i="2"/>
  <c r="D447" i="2"/>
  <c r="E447" i="2" s="1"/>
  <c r="N447" i="2"/>
  <c r="O447" i="2"/>
  <c r="AC360" i="2"/>
  <c r="AD360" i="2"/>
  <c r="X360" i="2"/>
  <c r="W360" i="2"/>
  <c r="AD427" i="2"/>
  <c r="AC427" i="2"/>
  <c r="Z427" i="2"/>
  <c r="AA427" i="2"/>
  <c r="L315" i="2"/>
  <c r="U315" i="2" s="1"/>
  <c r="D341" i="2"/>
  <c r="E341" i="2" s="1"/>
  <c r="N341" i="2"/>
  <c r="O341" i="2"/>
  <c r="AD341" i="2" s="1"/>
  <c r="AG376" i="2"/>
  <c r="AD383" i="2"/>
  <c r="AA383" i="2"/>
  <c r="Z383" i="2"/>
  <c r="AC383" i="2"/>
  <c r="AG427" i="2"/>
  <c r="O467" i="2"/>
  <c r="D467" i="2"/>
  <c r="N467" i="2"/>
  <c r="AG394" i="2"/>
  <c r="AD394" i="2"/>
  <c r="AC394" i="2"/>
  <c r="L411" i="2"/>
  <c r="W411" i="2" s="1"/>
  <c r="AD435" i="2"/>
  <c r="AC435" i="2"/>
  <c r="AA435" i="2"/>
  <c r="Z435" i="2"/>
  <c r="AF349" i="2"/>
  <c r="AH349" i="2" s="1"/>
  <c r="E354" i="2"/>
  <c r="L354" i="2" s="1"/>
  <c r="AA380" i="2"/>
  <c r="U380" i="2"/>
  <c r="Z380" i="2"/>
  <c r="T380" i="2"/>
  <c r="E433" i="2"/>
  <c r="L433" i="2" s="1"/>
  <c r="Q433" i="2" s="1"/>
  <c r="N457" i="2"/>
  <c r="O457" i="2"/>
  <c r="D457" i="2"/>
  <c r="E457" i="2" s="1"/>
  <c r="D493" i="2"/>
  <c r="E493" i="2" s="1"/>
  <c r="O493" i="2"/>
  <c r="N493" i="2"/>
  <c r="AA517" i="2"/>
  <c r="Z517" i="2"/>
  <c r="L424" i="2"/>
  <c r="U424" i="2" s="1"/>
  <c r="D468" i="2"/>
  <c r="E468" i="2" s="1"/>
  <c r="N468" i="2"/>
  <c r="O468" i="2"/>
  <c r="AG505" i="2"/>
  <c r="AC505" i="2"/>
  <c r="AD505" i="2"/>
  <c r="N545" i="2"/>
  <c r="O545" i="2"/>
  <c r="D545" i="2"/>
  <c r="N577" i="2"/>
  <c r="O577" i="2"/>
  <c r="D577" i="2"/>
  <c r="L463" i="2"/>
  <c r="T463" i="2" s="1"/>
  <c r="AD479" i="2"/>
  <c r="AC479" i="2"/>
  <c r="N510" i="2"/>
  <c r="D510" i="2"/>
  <c r="O510" i="2"/>
  <c r="AC548" i="2"/>
  <c r="AD548" i="2"/>
  <c r="AA548" i="2"/>
  <c r="Z548" i="2"/>
  <c r="AC580" i="2"/>
  <c r="AD580" i="2"/>
  <c r="AA580" i="2"/>
  <c r="Z580" i="2"/>
  <c r="AA414" i="2"/>
  <c r="Z414" i="2"/>
  <c r="AA448" i="2"/>
  <c r="Z448" i="2"/>
  <c r="AD519" i="2"/>
  <c r="AC519" i="2"/>
  <c r="E481" i="2"/>
  <c r="L481" i="2" s="1"/>
  <c r="D522" i="2"/>
  <c r="E522" i="2"/>
  <c r="O522" i="2"/>
  <c r="N522" i="2"/>
  <c r="O542" i="2"/>
  <c r="D542" i="2"/>
  <c r="N542" i="2"/>
  <c r="E565" i="2"/>
  <c r="L565" i="2" s="1"/>
  <c r="W565" i="2" s="1"/>
  <c r="L466" i="2"/>
  <c r="E491" i="2"/>
  <c r="L491" i="2" s="1"/>
  <c r="Q491" i="2" s="1"/>
  <c r="L517" i="2"/>
  <c r="X517" i="2" s="1"/>
  <c r="AA385" i="2"/>
  <c r="Z385" i="2"/>
  <c r="AA456" i="2"/>
  <c r="Z456" i="2"/>
  <c r="AD538" i="2"/>
  <c r="AC538" i="2"/>
  <c r="E504" i="2"/>
  <c r="L504" i="2" s="1"/>
  <c r="Q504" i="2" s="1"/>
  <c r="L547" i="2"/>
  <c r="D583" i="2"/>
  <c r="N583" i="2"/>
  <c r="O583" i="2"/>
  <c r="AD534" i="2"/>
  <c r="AC534" i="2"/>
  <c r="L595" i="2"/>
  <c r="L539" i="2"/>
  <c r="W539" i="2" s="1"/>
  <c r="AG570" i="2"/>
  <c r="AD586" i="2"/>
  <c r="AC586" i="2"/>
  <c r="AD620" i="2"/>
  <c r="AC620" i="2"/>
  <c r="AA620" i="2"/>
  <c r="Z620" i="2"/>
  <c r="AA518" i="2"/>
  <c r="Z518" i="2"/>
  <c r="AG562" i="2"/>
  <c r="AD587" i="2"/>
  <c r="AC587" i="2"/>
  <c r="O614" i="2"/>
  <c r="D614" i="2"/>
  <c r="E614" i="2" s="1"/>
  <c r="N614" i="2"/>
  <c r="AC601" i="2"/>
  <c r="AA556" i="2"/>
  <c r="Z556" i="2"/>
  <c r="AA581" i="2"/>
  <c r="Z581" i="2"/>
  <c r="L658" i="2"/>
  <c r="T658" i="2" s="1"/>
  <c r="D645" i="2"/>
  <c r="E645" i="2" s="1"/>
  <c r="N645" i="2"/>
  <c r="O645" i="2"/>
  <c r="N686" i="2"/>
  <c r="O686" i="2"/>
  <c r="D686" i="2"/>
  <c r="AA594" i="2"/>
  <c r="Z594" i="2"/>
  <c r="AG646" i="2"/>
  <c r="AD646" i="2"/>
  <c r="AC646" i="2"/>
  <c r="N672" i="2"/>
  <c r="O672" i="2"/>
  <c r="D672" i="2"/>
  <c r="E672" i="2" s="1"/>
  <c r="E703" i="2"/>
  <c r="L703" i="2" s="1"/>
  <c r="E642" i="2"/>
  <c r="L642" i="2" s="1"/>
  <c r="T642" i="2" s="1"/>
  <c r="D681" i="2"/>
  <c r="E681" i="2" s="1"/>
  <c r="N681" i="2"/>
  <c r="O681" i="2"/>
  <c r="AG698" i="2"/>
  <c r="AC698" i="2"/>
  <c r="AD698" i="2"/>
  <c r="O659" i="2"/>
  <c r="N659" i="2"/>
  <c r="D659" i="2"/>
  <c r="E659" i="2" s="1"/>
  <c r="AG703" i="2"/>
  <c r="AD703" i="2"/>
  <c r="AC703" i="2"/>
  <c r="AA627" i="2"/>
  <c r="Z627" i="2"/>
  <c r="L619" i="2"/>
  <c r="W619" i="2" s="1"/>
  <c r="N716" i="2"/>
  <c r="O716" i="2"/>
  <c r="D716" i="2"/>
  <c r="AA737" i="2"/>
  <c r="Z737" i="2"/>
  <c r="AG637" i="2"/>
  <c r="L652" i="2"/>
  <c r="X652" i="2" s="1"/>
  <c r="D726" i="2"/>
  <c r="E726" i="2" s="1"/>
  <c r="N726" i="2"/>
  <c r="O726" i="2"/>
  <c r="L660" i="2"/>
  <c r="U660" i="2" s="1"/>
  <c r="AA684" i="2"/>
  <c r="Z684" i="2"/>
  <c r="AG741" i="2"/>
  <c r="AA666" i="2"/>
  <c r="Z666" i="2"/>
  <c r="D734" i="2"/>
  <c r="E734" i="2" s="1"/>
  <c r="N734" i="2"/>
  <c r="O734" i="2"/>
  <c r="AG762" i="2"/>
  <c r="AC762" i="2"/>
  <c r="AD762" i="2"/>
  <c r="AA754" i="2"/>
  <c r="Z754" i="2"/>
  <c r="AA761" i="2"/>
  <c r="Z761" i="2"/>
  <c r="N774" i="2"/>
  <c r="O774" i="2"/>
  <c r="D774" i="2"/>
  <c r="E774" i="2" s="1"/>
  <c r="N758" i="2"/>
  <c r="O758" i="2"/>
  <c r="D758" i="2"/>
  <c r="E758" i="2" s="1"/>
  <c r="AA796" i="2"/>
  <c r="U796" i="2"/>
  <c r="Z796" i="2"/>
  <c r="T796" i="2"/>
  <c r="AG664" i="2"/>
  <c r="AC744" i="2"/>
  <c r="AD744" i="2"/>
  <c r="W744" i="2"/>
  <c r="AD780" i="2"/>
  <c r="AC780" i="2"/>
  <c r="X780" i="2"/>
  <c r="W780" i="2"/>
  <c r="AA797" i="2"/>
  <c r="Z797" i="2"/>
  <c r="AA832" i="2"/>
  <c r="Z832" i="2"/>
  <c r="U832" i="2"/>
  <c r="T832" i="2"/>
  <c r="AC768" i="2"/>
  <c r="AD768" i="2"/>
  <c r="X768" i="2"/>
  <c r="W768" i="2"/>
  <c r="AC800" i="2"/>
  <c r="AD800" i="2"/>
  <c r="X800" i="2"/>
  <c r="W800" i="2"/>
  <c r="O846" i="2"/>
  <c r="N846" i="2"/>
  <c r="D846" i="2"/>
  <c r="E846" i="2" s="1"/>
  <c r="Z646" i="2"/>
  <c r="AA646" i="2"/>
  <c r="AG776" i="2"/>
  <c r="AC776" i="2"/>
  <c r="AD776" i="2"/>
  <c r="R776" i="2"/>
  <c r="Q776" i="2"/>
  <c r="N819" i="2"/>
  <c r="O819" i="2"/>
  <c r="D819" i="2"/>
  <c r="O866" i="2"/>
  <c r="N866" i="2"/>
  <c r="D866" i="2"/>
  <c r="E866" i="2" s="1"/>
  <c r="AA730" i="2"/>
  <c r="Z730" i="2"/>
  <c r="L797" i="2"/>
  <c r="AD831" i="2"/>
  <c r="Z831" i="2"/>
  <c r="AC831" i="2"/>
  <c r="W831" i="2"/>
  <c r="AA831" i="2"/>
  <c r="X831" i="2"/>
  <c r="AG877" i="2"/>
  <c r="AD877" i="2"/>
  <c r="AC877" i="2"/>
  <c r="AD837" i="2"/>
  <c r="AC837" i="2"/>
  <c r="E868" i="2"/>
  <c r="L868" i="2" s="1"/>
  <c r="U868" i="2" s="1"/>
  <c r="AA890" i="2"/>
  <c r="Z890" i="2"/>
  <c r="AC805" i="2"/>
  <c r="AD805" i="2"/>
  <c r="AF827" i="2"/>
  <c r="AH827" i="2" s="1"/>
  <c r="R827" i="2"/>
  <c r="Q827" i="2"/>
  <c r="AA845" i="2"/>
  <c r="Z845" i="2"/>
  <c r="AA864" i="2"/>
  <c r="Z864" i="2"/>
  <c r="AG761" i="2"/>
  <c r="L791" i="2"/>
  <c r="U791" i="2" s="1"/>
  <c r="O903" i="2"/>
  <c r="D903" i="2"/>
  <c r="E903" i="2" s="1"/>
  <c r="N903" i="2"/>
  <c r="L785" i="2"/>
  <c r="Q785" i="2" s="1"/>
  <c r="Z839" i="2"/>
  <c r="AA839" i="2"/>
  <c r="U839" i="2"/>
  <c r="T839" i="2"/>
  <c r="AD875" i="2"/>
  <c r="X875" i="2"/>
  <c r="AC875" i="2"/>
  <c r="W875" i="2"/>
  <c r="AA812" i="2"/>
  <c r="Z812" i="2"/>
  <c r="AA829" i="2"/>
  <c r="Z829" i="2"/>
  <c r="L884" i="2"/>
  <c r="O802" i="2"/>
  <c r="AD802" i="2" s="1"/>
  <c r="N802" i="2"/>
  <c r="D802" i="2"/>
  <c r="O858" i="2"/>
  <c r="AC858" i="2" s="1"/>
  <c r="D858" i="2"/>
  <c r="N858" i="2"/>
  <c r="E908" i="2"/>
  <c r="L908" i="2" s="1"/>
  <c r="X908" i="2" s="1"/>
  <c r="AG863" i="2"/>
  <c r="E890" i="2"/>
  <c r="L890" i="2" s="1"/>
  <c r="AA841" i="2"/>
  <c r="Z841" i="2"/>
  <c r="N937" i="2"/>
  <c r="O937" i="2"/>
  <c r="D937" i="2"/>
  <c r="E955" i="2"/>
  <c r="L955" i="2" s="1"/>
  <c r="AD972" i="2"/>
  <c r="AC972" i="2"/>
  <c r="AH1012" i="2"/>
  <c r="AD1079" i="2"/>
  <c r="AC1079" i="2"/>
  <c r="W1079" i="2"/>
  <c r="X1079" i="2"/>
  <c r="L807" i="2"/>
  <c r="W807" i="2" s="1"/>
  <c r="N930" i="2"/>
  <c r="O930" i="2"/>
  <c r="D930" i="2"/>
  <c r="N962" i="2"/>
  <c r="O962" i="2"/>
  <c r="D962" i="2"/>
  <c r="AG982" i="2"/>
  <c r="AD982" i="2"/>
  <c r="AC982" i="2"/>
  <c r="R982" i="2"/>
  <c r="Q982" i="2"/>
  <c r="AG1072" i="2"/>
  <c r="AC1072" i="2"/>
  <c r="AD1072" i="2"/>
  <c r="AG1104" i="2"/>
  <c r="AC1104" i="2"/>
  <c r="AD1104" i="2"/>
  <c r="AD1127" i="2"/>
  <c r="Z1127" i="2"/>
  <c r="AC1127" i="2"/>
  <c r="AA1127" i="2"/>
  <c r="AD1159" i="2"/>
  <c r="Z1159" i="2"/>
  <c r="AA1159" i="2"/>
  <c r="AC1159" i="2"/>
  <c r="L888" i="2"/>
  <c r="AG914" i="2"/>
  <c r="AC914" i="2"/>
  <c r="AD914" i="2"/>
  <c r="Q914" i="2"/>
  <c r="R914" i="2"/>
  <c r="N929" i="2"/>
  <c r="O929" i="2"/>
  <c r="D929" i="2"/>
  <c r="E929" i="2" s="1"/>
  <c r="E979" i="2"/>
  <c r="L979" i="2" s="1"/>
  <c r="X979" i="2" s="1"/>
  <c r="AD1007" i="2"/>
  <c r="AC1007" i="2"/>
  <c r="E1200" i="2"/>
  <c r="L1200" i="2" s="1"/>
  <c r="AG883" i="2"/>
  <c r="N986" i="2"/>
  <c r="O986" i="2"/>
  <c r="D986" i="2"/>
  <c r="E986" i="2" s="1"/>
  <c r="L1010" i="2"/>
  <c r="L1016" i="2"/>
  <c r="T1016" i="2" s="1"/>
  <c r="D1024" i="2"/>
  <c r="E1024" i="2" s="1"/>
  <c r="N1024" i="2"/>
  <c r="O1024" i="2"/>
  <c r="N1034" i="2"/>
  <c r="O1034" i="2"/>
  <c r="D1034" i="2"/>
  <c r="E1058" i="2"/>
  <c r="L1058" i="2" s="1"/>
  <c r="E1136" i="2"/>
  <c r="L1136" i="2" s="1"/>
  <c r="E1168" i="2"/>
  <c r="L1168" i="2" s="1"/>
  <c r="E946" i="2"/>
  <c r="L946" i="2" s="1"/>
  <c r="AD971" i="2"/>
  <c r="AC971" i="2"/>
  <c r="AA971" i="2"/>
  <c r="Z971" i="2"/>
  <c r="AG1038" i="2"/>
  <c r="AD1038" i="2"/>
  <c r="AC1038" i="2"/>
  <c r="AA1072" i="2"/>
  <c r="Z1072" i="2"/>
  <c r="AA892" i="2"/>
  <c r="Z892" i="2"/>
  <c r="AA946" i="2"/>
  <c r="Z946" i="2"/>
  <c r="AA984" i="2"/>
  <c r="Z984" i="2"/>
  <c r="O1049" i="2"/>
  <c r="N1049" i="2"/>
  <c r="D1049" i="2"/>
  <c r="E1049" i="2" s="1"/>
  <c r="AA833" i="2"/>
  <c r="Z833" i="2"/>
  <c r="AD934" i="2"/>
  <c r="W934" i="2"/>
  <c r="AC934" i="2"/>
  <c r="X934" i="2"/>
  <c r="AD966" i="2"/>
  <c r="W966" i="2"/>
  <c r="AC966" i="2"/>
  <c r="X966" i="2"/>
  <c r="AD998" i="2"/>
  <c r="W998" i="2"/>
  <c r="AC998" i="2"/>
  <c r="X998" i="2"/>
  <c r="AD1070" i="2"/>
  <c r="AC1070" i="2"/>
  <c r="AD1102" i="2"/>
  <c r="Z1102" i="2"/>
  <c r="AC1102" i="2"/>
  <c r="AA1102" i="2"/>
  <c r="AA1128" i="2"/>
  <c r="Z1128" i="2"/>
  <c r="AC1169" i="2"/>
  <c r="AA1169" i="2"/>
  <c r="Z1169" i="2"/>
  <c r="AD1169" i="2"/>
  <c r="X1169" i="2"/>
  <c r="W1169" i="2"/>
  <c r="AA1192" i="2"/>
  <c r="Z1192" i="2"/>
  <c r="D1031" i="2"/>
  <c r="E1031" i="2" s="1"/>
  <c r="N1031" i="2"/>
  <c r="O1031" i="2"/>
  <c r="L1067" i="2"/>
  <c r="X1067" i="2" s="1"/>
  <c r="AA1233" i="2"/>
  <c r="Z1233" i="2"/>
  <c r="U1233" i="2"/>
  <c r="T1233" i="2"/>
  <c r="AD963" i="2"/>
  <c r="AC963" i="2"/>
  <c r="Z1071" i="2"/>
  <c r="AA1071" i="2"/>
  <c r="AG1143" i="2"/>
  <c r="N1156" i="2"/>
  <c r="O1156" i="2"/>
  <c r="AC1156" i="2" s="1"/>
  <c r="D1156" i="2"/>
  <c r="AG1168" i="2"/>
  <c r="N1211" i="2"/>
  <c r="D1211" i="2"/>
  <c r="E1211" i="2" s="1"/>
  <c r="O1211" i="2"/>
  <c r="N1274" i="2"/>
  <c r="O1274" i="2"/>
  <c r="D1274" i="2"/>
  <c r="E1274" i="2" s="1"/>
  <c r="N1338" i="2"/>
  <c r="O1338" i="2"/>
  <c r="D1338" i="2"/>
  <c r="E1338" i="2" s="1"/>
  <c r="L976" i="2"/>
  <c r="AC1059" i="2"/>
  <c r="AD1099" i="2"/>
  <c r="AC1099" i="2"/>
  <c r="AD1142" i="2"/>
  <c r="AC1142" i="2"/>
  <c r="Z1166" i="2"/>
  <c r="AA1166" i="2"/>
  <c r="AC1209" i="2"/>
  <c r="AD1209" i="2"/>
  <c r="AC853" i="2"/>
  <c r="AD853" i="2"/>
  <c r="Z1103" i="2"/>
  <c r="AA1103" i="2"/>
  <c r="E1119" i="2"/>
  <c r="L1119" i="2" s="1"/>
  <c r="R1119" i="2" s="1"/>
  <c r="AG1203" i="2"/>
  <c r="AA1203" i="2"/>
  <c r="Z1203" i="2"/>
  <c r="T1203" i="2"/>
  <c r="AG1244" i="2"/>
  <c r="AD1244" i="2"/>
  <c r="AC1244" i="2"/>
  <c r="D936" i="2"/>
  <c r="E936" i="2" s="1"/>
  <c r="N936" i="2"/>
  <c r="O936" i="2"/>
  <c r="O1019" i="2"/>
  <c r="D1019" i="2"/>
  <c r="N1019" i="2"/>
  <c r="O1375" i="2"/>
  <c r="D1375" i="2"/>
  <c r="N1375" i="2"/>
  <c r="Z1030" i="2"/>
  <c r="AA1030" i="2"/>
  <c r="Z1062" i="2"/>
  <c r="AA1062" i="2"/>
  <c r="U1062" i="2"/>
  <c r="T1062" i="2"/>
  <c r="AG1102" i="2"/>
  <c r="AA1124" i="2"/>
  <c r="U1124" i="2"/>
  <c r="Z1124" i="2"/>
  <c r="T1124" i="2"/>
  <c r="AC1186" i="2"/>
  <c r="AD1186" i="2"/>
  <c r="AA1212" i="2"/>
  <c r="Z1212" i="2"/>
  <c r="AG1050" i="2"/>
  <c r="AD1191" i="2"/>
  <c r="AC1191" i="2"/>
  <c r="N1219" i="2"/>
  <c r="D1219" i="2"/>
  <c r="E1219" i="2" s="1"/>
  <c r="O1219" i="2"/>
  <c r="AD1219" i="2" s="1"/>
  <c r="AF1250" i="2"/>
  <c r="T1250" i="2"/>
  <c r="X1250" i="2"/>
  <c r="W1250" i="2"/>
  <c r="U1250" i="2"/>
  <c r="N1309" i="2"/>
  <c r="O1309" i="2"/>
  <c r="D1309" i="2"/>
  <c r="E1309" i="2" s="1"/>
  <c r="L1110" i="2"/>
  <c r="D1288" i="2"/>
  <c r="N1288" i="2"/>
  <c r="O1288" i="2"/>
  <c r="L1334" i="2"/>
  <c r="AF1334" i="2" s="1"/>
  <c r="AA1368" i="2"/>
  <c r="Z1368" i="2"/>
  <c r="AD1263" i="2"/>
  <c r="Z1263" i="2"/>
  <c r="AC1263" i="2"/>
  <c r="W1263" i="2"/>
  <c r="AA1263" i="2"/>
  <c r="X1263" i="2"/>
  <c r="AG1321" i="2"/>
  <c r="AA1321" i="2"/>
  <c r="Z1321" i="2"/>
  <c r="E1331" i="2"/>
  <c r="L1331" i="2" s="1"/>
  <c r="AD1347" i="2"/>
  <c r="AC1347" i="2"/>
  <c r="AC1360" i="2"/>
  <c r="AD1360" i="2"/>
  <c r="O1445" i="2"/>
  <c r="D1445" i="2"/>
  <c r="N1445" i="2"/>
  <c r="O1509" i="2"/>
  <c r="D1509" i="2"/>
  <c r="E1509" i="2" s="1"/>
  <c r="N1509" i="2"/>
  <c r="AD1267" i="2"/>
  <c r="AC1267" i="2"/>
  <c r="Z1278" i="2"/>
  <c r="AA1278" i="2"/>
  <c r="AD1287" i="2"/>
  <c r="Z1287" i="2"/>
  <c r="AC1287" i="2"/>
  <c r="W1287" i="2"/>
  <c r="AA1287" i="2"/>
  <c r="AD1306" i="2"/>
  <c r="D1320" i="2"/>
  <c r="N1320" i="2"/>
  <c r="O1320" i="2"/>
  <c r="AG1387" i="2"/>
  <c r="AD1387" i="2"/>
  <c r="AC1387" i="2"/>
  <c r="R1387" i="2"/>
  <c r="Q1387" i="2"/>
  <c r="AA1165" i="2"/>
  <c r="Z1165" i="2"/>
  <c r="T1165" i="2"/>
  <c r="AA1244" i="2"/>
  <c r="Z1244" i="2"/>
  <c r="AD1296" i="2"/>
  <c r="AA1315" i="2"/>
  <c r="Z1315" i="2"/>
  <c r="L1332" i="2"/>
  <c r="AD1411" i="2"/>
  <c r="AC1411" i="2"/>
  <c r="X1411" i="2"/>
  <c r="W1411" i="2"/>
  <c r="AD1214" i="2"/>
  <c r="AC1214" i="2"/>
  <c r="AD1275" i="2"/>
  <c r="AC1275" i="2"/>
  <c r="AC1305" i="2"/>
  <c r="AD1305" i="2"/>
  <c r="AG1315" i="2"/>
  <c r="AG1384" i="2"/>
  <c r="AC1256" i="2"/>
  <c r="AD1256" i="2"/>
  <c r="AD1270" i="2"/>
  <c r="AC1270" i="2"/>
  <c r="L1279" i="2"/>
  <c r="W1279" i="2" s="1"/>
  <c r="AD1318" i="2"/>
  <c r="AC1318" i="2"/>
  <c r="O1351" i="2"/>
  <c r="D1351" i="2"/>
  <c r="N1351" i="2"/>
  <c r="AG1425" i="2"/>
  <c r="AC1425" i="2"/>
  <c r="AD1425" i="2"/>
  <c r="AD1491" i="2"/>
  <c r="AC1491" i="2"/>
  <c r="AA1491" i="2"/>
  <c r="Z1491" i="2"/>
  <c r="X1491" i="2"/>
  <c r="W1491" i="2"/>
  <c r="L1342" i="2"/>
  <c r="AF1342" i="2" s="1"/>
  <c r="L1364" i="2"/>
  <c r="T1364" i="2" s="1"/>
  <c r="AD1447" i="2"/>
  <c r="AC1447" i="2"/>
  <c r="L1466" i="2"/>
  <c r="AC1489" i="2"/>
  <c r="AD1489" i="2"/>
  <c r="AA1530" i="2"/>
  <c r="Z1530" i="2"/>
  <c r="AG1619" i="2"/>
  <c r="AA1619" i="2"/>
  <c r="Z1619" i="2"/>
  <c r="U1619" i="2"/>
  <c r="T1619" i="2"/>
  <c r="L1324" i="2"/>
  <c r="N1410" i="2"/>
  <c r="O1410" i="2"/>
  <c r="D1410" i="2"/>
  <c r="E1410" i="2" s="1"/>
  <c r="AA1553" i="2"/>
  <c r="Z1553" i="2"/>
  <c r="AA1602" i="2"/>
  <c r="Z1602" i="2"/>
  <c r="AC1624" i="2"/>
  <c r="AD1624" i="2"/>
  <c r="AG1161" i="2"/>
  <c r="L1243" i="2"/>
  <c r="N1373" i="2"/>
  <c r="D1373" i="2"/>
  <c r="E1373" i="2" s="1"/>
  <c r="O1373" i="2"/>
  <c r="AD1373" i="2" s="1"/>
  <c r="AD1380" i="2"/>
  <c r="AC1380" i="2"/>
  <c r="X1380" i="2"/>
  <c r="W1380" i="2"/>
  <c r="AA1414" i="2"/>
  <c r="Z1414" i="2"/>
  <c r="AA1449" i="2"/>
  <c r="Z1449" i="2"/>
  <c r="AD1471" i="2"/>
  <c r="AC1471" i="2"/>
  <c r="L1490" i="2"/>
  <c r="T1490" i="2" s="1"/>
  <c r="AA1513" i="2"/>
  <c r="Z1513" i="2"/>
  <c r="T1513" i="2"/>
  <c r="AD1535" i="2"/>
  <c r="AC1535" i="2"/>
  <c r="D1564" i="2"/>
  <c r="O1564" i="2"/>
  <c r="AC1564" i="2" s="1"/>
  <c r="N1564" i="2"/>
  <c r="D1588" i="2"/>
  <c r="E1588" i="2" s="1"/>
  <c r="O1588" i="2"/>
  <c r="N1588" i="2"/>
  <c r="E1618" i="2"/>
  <c r="L1618" i="2" s="1"/>
  <c r="X1618" i="2" s="1"/>
  <c r="L1265" i="2"/>
  <c r="AF1265" i="2" s="1"/>
  <c r="L1281" i="2"/>
  <c r="U1281" i="2" s="1"/>
  <c r="L1337" i="2"/>
  <c r="AF1337" i="2" s="1"/>
  <c r="AA1419" i="2"/>
  <c r="Z1419" i="2"/>
  <c r="T1419" i="2"/>
  <c r="U1419" i="2"/>
  <c r="D1476" i="2"/>
  <c r="N1476" i="2"/>
  <c r="O1476" i="2"/>
  <c r="AD1563" i="2"/>
  <c r="AA1563" i="2"/>
  <c r="Z1563" i="2"/>
  <c r="AC1563" i="2"/>
  <c r="L1579" i="2"/>
  <c r="X1579" i="2" s="1"/>
  <c r="D1589" i="2"/>
  <c r="E1589" i="2" s="1"/>
  <c r="N1589" i="2"/>
  <c r="AG1589" i="2" s="1"/>
  <c r="O1589" i="2"/>
  <c r="AC1597" i="2"/>
  <c r="AD1597" i="2"/>
  <c r="AC1608" i="2"/>
  <c r="AD1608" i="2"/>
  <c r="X1608" i="2"/>
  <c r="W1608" i="2"/>
  <c r="D1674" i="2"/>
  <c r="E1674" i="2" s="1"/>
  <c r="O1674" i="2"/>
  <c r="N1674" i="2"/>
  <c r="AD1257" i="2"/>
  <c r="L1319" i="2"/>
  <c r="W1319" i="2" s="1"/>
  <c r="AD1430" i="2"/>
  <c r="AC1430" i="2"/>
  <c r="L1450" i="2"/>
  <c r="U1450" i="2" s="1"/>
  <c r="AG1475" i="2"/>
  <c r="E1505" i="2"/>
  <c r="L1505" i="2" s="1"/>
  <c r="AD1556" i="2"/>
  <c r="N1574" i="2"/>
  <c r="O1574" i="2"/>
  <c r="AD1574" i="2" s="1"/>
  <c r="D1574" i="2"/>
  <c r="E1574" i="2" s="1"/>
  <c r="N1606" i="2"/>
  <c r="O1606" i="2"/>
  <c r="AC1606" i="2" s="1"/>
  <c r="D1606" i="2"/>
  <c r="E1606" i="2" s="1"/>
  <c r="E1624" i="2"/>
  <c r="L1624" i="2" s="1"/>
  <c r="T1624" i="2" s="1"/>
  <c r="AG1310" i="2"/>
  <c r="AA1472" i="2"/>
  <c r="Z1472" i="2"/>
  <c r="E1504" i="2"/>
  <c r="L1504" i="2" s="1"/>
  <c r="X1504" i="2" s="1"/>
  <c r="D1532" i="2"/>
  <c r="E1532" i="2" s="1"/>
  <c r="N1532" i="2"/>
  <c r="O1532" i="2"/>
  <c r="N1583" i="2"/>
  <c r="O1583" i="2"/>
  <c r="AD1583" i="2" s="1"/>
  <c r="D1583" i="2"/>
  <c r="E1630" i="2"/>
  <c r="L1630" i="2" s="1"/>
  <c r="AG1286" i="2"/>
  <c r="AD1355" i="2"/>
  <c r="AC1355" i="2"/>
  <c r="N1486" i="2"/>
  <c r="O1486" i="2"/>
  <c r="AC1486" i="2" s="1"/>
  <c r="D1486" i="2"/>
  <c r="L1547" i="2"/>
  <c r="AA1577" i="2"/>
  <c r="Z1577" i="2"/>
  <c r="AA1609" i="2"/>
  <c r="Z1609" i="2"/>
  <c r="AC1625" i="2"/>
  <c r="AD1625" i="2"/>
  <c r="D1675" i="2"/>
  <c r="E1675" i="2" s="1"/>
  <c r="N1675" i="2"/>
  <c r="O1675" i="2"/>
  <c r="AC1675" i="2" s="1"/>
  <c r="AD1691" i="2"/>
  <c r="AC1691" i="2"/>
  <c r="D1771" i="2"/>
  <c r="E1771" i="2" s="1"/>
  <c r="N1771" i="2"/>
  <c r="O1771" i="2"/>
  <c r="AC1771" i="2" s="1"/>
  <c r="N1789" i="2"/>
  <c r="O1789" i="2"/>
  <c r="D1789" i="2"/>
  <c r="AD1420" i="2"/>
  <c r="AC1420" i="2"/>
  <c r="AC1465" i="2"/>
  <c r="AD1465" i="2"/>
  <c r="N1615" i="2"/>
  <c r="O1615" i="2"/>
  <c r="AD1615" i="2" s="1"/>
  <c r="D1615" i="2"/>
  <c r="E1615" i="2" s="1"/>
  <c r="AA1757" i="2"/>
  <c r="U1757" i="2"/>
  <c r="Z1757" i="2"/>
  <c r="T1757" i="2"/>
  <c r="N1783" i="2"/>
  <c r="D1783" i="2"/>
  <c r="O1783" i="2"/>
  <c r="AC1520" i="2"/>
  <c r="AD1520" i="2"/>
  <c r="AA1631" i="2"/>
  <c r="Z1631" i="2"/>
  <c r="AG1531" i="2"/>
  <c r="AG1640" i="2"/>
  <c r="L1657" i="2"/>
  <c r="U1657" i="2" s="1"/>
  <c r="U1670" i="2"/>
  <c r="AA1670" i="2"/>
  <c r="Z1670" i="2"/>
  <c r="T1670" i="2"/>
  <c r="N1701" i="2"/>
  <c r="O1701" i="2"/>
  <c r="AD1701" i="2" s="1"/>
  <c r="D1701" i="2"/>
  <c r="N1716" i="2"/>
  <c r="D1716" i="2"/>
  <c r="E1716" i="2" s="1"/>
  <c r="O1716" i="2"/>
  <c r="AC1721" i="2"/>
  <c r="AD1721" i="2"/>
  <c r="W1721" i="2"/>
  <c r="N1741" i="2"/>
  <c r="O1741" i="2"/>
  <c r="D1741" i="2"/>
  <c r="E1741" i="2" s="1"/>
  <c r="AD1793" i="2"/>
  <c r="D1834" i="2"/>
  <c r="E1834" i="2" s="1"/>
  <c r="O1834" i="2"/>
  <c r="N1834" i="2"/>
  <c r="D1898" i="2"/>
  <c r="O1898" i="2"/>
  <c r="N1898" i="2"/>
  <c r="AA1735" i="2"/>
  <c r="Z1735" i="2"/>
  <c r="O1801" i="2"/>
  <c r="D1801" i="2"/>
  <c r="E1801" i="2" s="1"/>
  <c r="N1801" i="2"/>
  <c r="O1865" i="2"/>
  <c r="D1865" i="2"/>
  <c r="E1865" i="2" s="1"/>
  <c r="N1865" i="2"/>
  <c r="O1929" i="2"/>
  <c r="D1929" i="2"/>
  <c r="E1929" i="2" s="1"/>
  <c r="N1929" i="2"/>
  <c r="L1655" i="2"/>
  <c r="U1655" i="2" s="1"/>
  <c r="L1671" i="2"/>
  <c r="T1671" i="2" s="1"/>
  <c r="L1687" i="2"/>
  <c r="W1687" i="2" s="1"/>
  <c r="L1703" i="2"/>
  <c r="L1719" i="2"/>
  <c r="X1719" i="2" s="1"/>
  <c r="D1730" i="2"/>
  <c r="N1730" i="2"/>
  <c r="O1730" i="2"/>
  <c r="L1736" i="2"/>
  <c r="T1736" i="2" s="1"/>
  <c r="AA1506" i="2"/>
  <c r="Z1506" i="2"/>
  <c r="AA1529" i="2"/>
  <c r="U1529" i="2"/>
  <c r="Z1529" i="2"/>
  <c r="T1529" i="2"/>
  <c r="AC1649" i="2"/>
  <c r="AD1649" i="2"/>
  <c r="AA1665" i="2"/>
  <c r="Z1665" i="2"/>
  <c r="N1677" i="2"/>
  <c r="O1677" i="2"/>
  <c r="D1677" i="2"/>
  <c r="N1692" i="2"/>
  <c r="D1692" i="2"/>
  <c r="E1692" i="2" s="1"/>
  <c r="O1692" i="2"/>
  <c r="AC1692" i="2" s="1"/>
  <c r="L1697" i="2"/>
  <c r="Z1710" i="2"/>
  <c r="AA1710" i="2"/>
  <c r="N1725" i="2"/>
  <c r="O1725" i="2"/>
  <c r="D1725" i="2"/>
  <c r="L1753" i="2"/>
  <c r="N1764" i="2"/>
  <c r="O1764" i="2"/>
  <c r="AD1764" i="2" s="1"/>
  <c r="D1764" i="2"/>
  <c r="N1796" i="2"/>
  <c r="O1796" i="2"/>
  <c r="D1796" i="2"/>
  <c r="L1808" i="2"/>
  <c r="AA1839" i="2"/>
  <c r="Z1839" i="2"/>
  <c r="AD1855" i="2"/>
  <c r="AC1855" i="2"/>
  <c r="AA1878" i="2"/>
  <c r="Z1878" i="2"/>
  <c r="AD1894" i="2"/>
  <c r="AC1894" i="2"/>
  <c r="AA1904" i="2"/>
  <c r="Z1904" i="2"/>
  <c r="E1734" i="2"/>
  <c r="L1734" i="2" s="1"/>
  <c r="L1952" i="2"/>
  <c r="X1952" i="2" s="1"/>
  <c r="N1813" i="2"/>
  <c r="O1813" i="2"/>
  <c r="D1813" i="2"/>
  <c r="E1813" i="2" s="1"/>
  <c r="N1845" i="2"/>
  <c r="O1845" i="2"/>
  <c r="D1845" i="2"/>
  <c r="N1877" i="2"/>
  <c r="O1877" i="2"/>
  <c r="AD1877" i="2" s="1"/>
  <c r="D1877" i="2"/>
  <c r="E1877" i="2" s="1"/>
  <c r="N1909" i="2"/>
  <c r="O1909" i="2"/>
  <c r="D1909" i="2"/>
  <c r="N1941" i="2"/>
  <c r="O1941" i="2"/>
  <c r="D1941" i="2"/>
  <c r="E1941" i="2" s="1"/>
  <c r="T1991" i="2"/>
  <c r="AA1815" i="2"/>
  <c r="Z1815" i="2"/>
  <c r="AA1831" i="2"/>
  <c r="Z1831" i="2"/>
  <c r="AA1847" i="2"/>
  <c r="Z1847" i="2"/>
  <c r="AA1863" i="2"/>
  <c r="Z1863" i="2"/>
  <c r="AA1879" i="2"/>
  <c r="Z1879" i="2"/>
  <c r="AA1895" i="2"/>
  <c r="Z1895" i="2"/>
  <c r="AA1911" i="2"/>
  <c r="Z1911" i="2"/>
  <c r="AA1927" i="2"/>
  <c r="Z1927" i="2"/>
  <c r="AA1943" i="2"/>
  <c r="Z1943" i="2"/>
  <c r="N2009" i="2"/>
  <c r="O2009" i="2"/>
  <c r="D2009" i="2"/>
  <c r="E2009" i="2" s="1"/>
  <c r="AD1758" i="2"/>
  <c r="AC1758" i="2"/>
  <c r="X1758" i="2"/>
  <c r="AG1888" i="2"/>
  <c r="L896" i="2"/>
  <c r="X896" i="2" s="1"/>
  <c r="N1852" i="2"/>
  <c r="D1852" i="2"/>
  <c r="E1852" i="2" s="1"/>
  <c r="O1852" i="2"/>
  <c r="AC1852" i="2" s="1"/>
  <c r="AG1632" i="2"/>
  <c r="AD1803" i="2"/>
  <c r="AC1803" i="2"/>
  <c r="AC1954" i="2"/>
  <c r="AD1954" i="2"/>
  <c r="AD1953" i="2"/>
  <c r="O1990" i="2"/>
  <c r="N1990" i="2"/>
  <c r="D1990" i="2"/>
  <c r="E1990" i="2" s="1"/>
  <c r="AA2013" i="2"/>
  <c r="U2013" i="2"/>
  <c r="Z2013" i="2"/>
  <c r="T2013" i="2"/>
  <c r="N2031" i="2"/>
  <c r="O2031" i="2"/>
  <c r="D2031" i="2"/>
  <c r="E2031" i="2" s="1"/>
  <c r="N2095" i="2"/>
  <c r="O2095" i="2"/>
  <c r="D2095" i="2"/>
  <c r="N2135" i="2"/>
  <c r="O2135" i="2"/>
  <c r="D2135" i="2"/>
  <c r="N2167" i="2"/>
  <c r="O2167" i="2"/>
  <c r="D2167" i="2"/>
  <c r="E2167" i="2" s="1"/>
  <c r="D1851" i="2"/>
  <c r="E1851" i="2" s="1"/>
  <c r="N1851" i="2"/>
  <c r="O1851" i="2"/>
  <c r="W1998" i="2"/>
  <c r="X1998" i="2"/>
  <c r="AC2024" i="2"/>
  <c r="AA2024" i="2"/>
  <c r="AD2024" i="2"/>
  <c r="Z2024" i="2"/>
  <c r="AC2056" i="2"/>
  <c r="AA2056" i="2"/>
  <c r="AD2056" i="2"/>
  <c r="W2056" i="2"/>
  <c r="Z2056" i="2"/>
  <c r="AC2088" i="2"/>
  <c r="AA2088" i="2"/>
  <c r="AD2088" i="2"/>
  <c r="Z2088" i="2"/>
  <c r="AC2120" i="2"/>
  <c r="AA2120" i="2"/>
  <c r="AD2120" i="2"/>
  <c r="X2120" i="2"/>
  <c r="W2120" i="2"/>
  <c r="Z2120" i="2"/>
  <c r="AC2152" i="2"/>
  <c r="AD2152" i="2"/>
  <c r="X2152" i="2"/>
  <c r="AC2184" i="2"/>
  <c r="AA2184" i="2"/>
  <c r="AD2184" i="2"/>
  <c r="Z2184" i="2"/>
  <c r="D1835" i="2"/>
  <c r="E1835" i="2" s="1"/>
  <c r="N1835" i="2"/>
  <c r="O1835" i="2"/>
  <c r="AC1920" i="2"/>
  <c r="AD1920" i="2"/>
  <c r="L1950" i="2"/>
  <c r="X1950" i="2" s="1"/>
  <c r="AA2012" i="2"/>
  <c r="Z2012" i="2"/>
  <c r="AG2042" i="2"/>
  <c r="AC2042" i="2"/>
  <c r="AD2042" i="2"/>
  <c r="AG2074" i="2"/>
  <c r="AC2074" i="2"/>
  <c r="AD2074" i="2"/>
  <c r="AG2106" i="2"/>
  <c r="AC2106" i="2"/>
  <c r="AD2106" i="2"/>
  <c r="O2203" i="2"/>
  <c r="AD2203" i="2" s="1"/>
  <c r="D2203" i="2"/>
  <c r="N2203" i="2"/>
  <c r="L1964" i="2"/>
  <c r="L1988" i="2"/>
  <c r="U1988" i="2" s="1"/>
  <c r="AA2005" i="2"/>
  <c r="U2005" i="2"/>
  <c r="Z2005" i="2"/>
  <c r="T2005" i="2"/>
  <c r="N1955" i="2"/>
  <c r="O1955" i="2"/>
  <c r="D1955" i="2"/>
  <c r="L1960" i="2"/>
  <c r="X1960" i="2" s="1"/>
  <c r="AA1989" i="2"/>
  <c r="Z1989" i="2"/>
  <c r="N2043" i="2"/>
  <c r="O2043" i="2"/>
  <c r="AC2043" i="2" s="1"/>
  <c r="D2043" i="2"/>
  <c r="N2075" i="2"/>
  <c r="O2075" i="2"/>
  <c r="AD2075" i="2" s="1"/>
  <c r="D2075" i="2"/>
  <c r="N2107" i="2"/>
  <c r="O2107" i="2"/>
  <c r="AD2107" i="2" s="1"/>
  <c r="D2107" i="2"/>
  <c r="N2139" i="2"/>
  <c r="O2139" i="2"/>
  <c r="D2139" i="2"/>
  <c r="N2171" i="2"/>
  <c r="O2171" i="2"/>
  <c r="AC2171" i="2" s="1"/>
  <c r="D2171" i="2"/>
  <c r="AF2201" i="2"/>
  <c r="X2201" i="2"/>
  <c r="W2201" i="2"/>
  <c r="U2201" i="2"/>
  <c r="Q2201" i="2"/>
  <c r="T2201" i="2"/>
  <c r="R2201" i="2"/>
  <c r="L1951" i="2"/>
  <c r="T1951" i="2" s="1"/>
  <c r="AD1983" i="2"/>
  <c r="W1983" i="2"/>
  <c r="AC1983" i="2"/>
  <c r="X1983" i="2"/>
  <c r="N2036" i="2"/>
  <c r="O2036" i="2"/>
  <c r="D2036" i="2"/>
  <c r="N2068" i="2"/>
  <c r="O2068" i="2"/>
  <c r="D2068" i="2"/>
  <c r="E2068" i="2" s="1"/>
  <c r="N2100" i="2"/>
  <c r="O2100" i="2"/>
  <c r="AC2100" i="2" s="1"/>
  <c r="D2100" i="2"/>
  <c r="N2132" i="2"/>
  <c r="O2132" i="2"/>
  <c r="D2132" i="2"/>
  <c r="E2132" i="2" s="1"/>
  <c r="N2164" i="2"/>
  <c r="O2164" i="2"/>
  <c r="D2164" i="2"/>
  <c r="N2196" i="2"/>
  <c r="O2196" i="2"/>
  <c r="AD2196" i="2" s="1"/>
  <c r="D2196" i="2"/>
  <c r="E2196" i="2" s="1"/>
  <c r="N2264" i="2"/>
  <c r="O2264" i="2"/>
  <c r="D2264" i="2"/>
  <c r="E2264" i="2" s="1"/>
  <c r="AG1964" i="2"/>
  <c r="AD1964" i="2"/>
  <c r="AC1964" i="2"/>
  <c r="AG1979" i="2"/>
  <c r="AA2021" i="2"/>
  <c r="Z2021" i="2"/>
  <c r="AA2053" i="2"/>
  <c r="Z2053" i="2"/>
  <c r="AA2085" i="2"/>
  <c r="U2085" i="2"/>
  <c r="Z2085" i="2"/>
  <c r="T2085" i="2"/>
  <c r="AA2117" i="2"/>
  <c r="Z2117" i="2"/>
  <c r="T2117" i="2"/>
  <c r="N2158" i="2"/>
  <c r="D2158" i="2"/>
  <c r="E2158" i="2" s="1"/>
  <c r="O2158" i="2"/>
  <c r="AG2224" i="2"/>
  <c r="AC2224" i="2"/>
  <c r="AD2224" i="2"/>
  <c r="N2252" i="2"/>
  <c r="O2252" i="2"/>
  <c r="D2252" i="2"/>
  <c r="E2252" i="2" s="1"/>
  <c r="L2206" i="2"/>
  <c r="U2230" i="2"/>
  <c r="AA2230" i="2"/>
  <c r="Z2230" i="2"/>
  <c r="T2230" i="2"/>
  <c r="AA2250" i="2"/>
  <c r="Z2250" i="2"/>
  <c r="U2250" i="2"/>
  <c r="T2250" i="2"/>
  <c r="AA2269" i="2"/>
  <c r="U2269" i="2"/>
  <c r="Z2269" i="2"/>
  <c r="T2269" i="2"/>
  <c r="AA2178" i="2"/>
  <c r="Z2178" i="2"/>
  <c r="AG2205" i="2"/>
  <c r="AA2205" i="2"/>
  <c r="Z2205" i="2"/>
  <c r="AG2219" i="2"/>
  <c r="AA2219" i="2"/>
  <c r="Z2219" i="2"/>
  <c r="AC2234" i="2"/>
  <c r="AD2234" i="2"/>
  <c r="X2234" i="2"/>
  <c r="W2234" i="2"/>
  <c r="AC2266" i="2"/>
  <c r="AD2266" i="2"/>
  <c r="X2266" i="2"/>
  <c r="W2266" i="2"/>
  <c r="L2274" i="2"/>
  <c r="L2304" i="2"/>
  <c r="Q2304" i="2" s="1"/>
  <c r="AD2149" i="2"/>
  <c r="AC2149" i="2"/>
  <c r="AG2279" i="2"/>
  <c r="AD2279" i="2"/>
  <c r="AC2279" i="2"/>
  <c r="AA2018" i="2"/>
  <c r="Z2018" i="2"/>
  <c r="AG2259" i="2"/>
  <c r="AD2259" i="2"/>
  <c r="AC2259" i="2"/>
  <c r="AC2277" i="2"/>
  <c r="AD2277" i="2"/>
  <c r="AA2277" i="2"/>
  <c r="Z2277" i="2"/>
  <c r="N2315" i="2"/>
  <c r="O2315" i="2"/>
  <c r="D2315" i="2"/>
  <c r="E2315" i="2" s="1"/>
  <c r="E2228" i="2"/>
  <c r="L2228" i="2" s="1"/>
  <c r="Q2228" i="2" s="1"/>
  <c r="N2220" i="2"/>
  <c r="O2220" i="2"/>
  <c r="D2220" i="2"/>
  <c r="AC2256" i="2"/>
  <c r="X2312" i="2"/>
  <c r="Z41" i="1"/>
  <c r="X41" i="1"/>
  <c r="AA41" i="1"/>
  <c r="W41" i="1"/>
  <c r="W72" i="1"/>
  <c r="X72" i="1"/>
  <c r="AC51" i="1"/>
  <c r="Z51" i="1"/>
  <c r="AD51" i="1"/>
  <c r="W51" i="1"/>
  <c r="X51" i="1"/>
  <c r="AA51" i="1"/>
  <c r="AG74" i="1"/>
  <c r="AC74" i="1"/>
  <c r="AD74" i="1"/>
  <c r="Q74" i="1"/>
  <c r="R74" i="1"/>
  <c r="AG48" i="1"/>
  <c r="AC48" i="1"/>
  <c r="Q48" i="1"/>
  <c r="AD48" i="1"/>
  <c r="R48" i="1"/>
  <c r="AG41" i="1"/>
  <c r="AC41" i="1"/>
  <c r="Q41" i="1"/>
  <c r="AD41" i="1"/>
  <c r="R41" i="1"/>
  <c r="Z58" i="1"/>
  <c r="T58" i="1"/>
  <c r="U58" i="1"/>
  <c r="AA58" i="1"/>
  <c r="Z64" i="1"/>
  <c r="T64" i="1"/>
  <c r="AA64" i="1"/>
  <c r="U64" i="1"/>
  <c r="AA2243" i="2"/>
  <c r="Z2243" i="2"/>
  <c r="AD2310" i="2"/>
  <c r="AC2310" i="2"/>
  <c r="L186" i="1"/>
  <c r="N186" i="1"/>
  <c r="O186" i="1"/>
  <c r="D186" i="1"/>
  <c r="E186" i="1" s="1"/>
  <c r="L250" i="1"/>
  <c r="N250" i="1"/>
  <c r="O250" i="1"/>
  <c r="D250" i="1"/>
  <c r="E250" i="1" s="1"/>
  <c r="L314" i="1"/>
  <c r="N314" i="1"/>
  <c r="O314" i="1"/>
  <c r="D314" i="1"/>
  <c r="E314" i="1" s="1"/>
  <c r="Z2255" i="2"/>
  <c r="AA2255" i="2"/>
  <c r="O70" i="1"/>
  <c r="AA70" i="1" s="1"/>
  <c r="D70" i="1"/>
  <c r="E70" i="1" s="1"/>
  <c r="L103" i="1"/>
  <c r="N103" i="1"/>
  <c r="O103" i="1"/>
  <c r="D103" i="1"/>
  <c r="E103" i="1" s="1"/>
  <c r="L135" i="1"/>
  <c r="N135" i="1"/>
  <c r="O135" i="1"/>
  <c r="D135" i="1"/>
  <c r="E135" i="1" s="1"/>
  <c r="L167" i="1"/>
  <c r="N167" i="1"/>
  <c r="O167" i="1"/>
  <c r="D167" i="1"/>
  <c r="E167" i="1" s="1"/>
  <c r="L199" i="1"/>
  <c r="N199" i="1"/>
  <c r="O199" i="1"/>
  <c r="D199" i="1"/>
  <c r="E199" i="1" s="1"/>
  <c r="L231" i="1"/>
  <c r="N231" i="1"/>
  <c r="O231" i="1"/>
  <c r="D231" i="1"/>
  <c r="E231" i="1" s="1"/>
  <c r="L263" i="1"/>
  <c r="N263" i="1"/>
  <c r="O263" i="1"/>
  <c r="D263" i="1"/>
  <c r="E263" i="1" s="1"/>
  <c r="L295" i="1"/>
  <c r="N295" i="1"/>
  <c r="O295" i="1"/>
  <c r="D295" i="1"/>
  <c r="E295" i="1" s="1"/>
  <c r="L327" i="1"/>
  <c r="N327" i="1"/>
  <c r="O327" i="1"/>
  <c r="D327" i="1"/>
  <c r="E327" i="1" s="1"/>
  <c r="L359" i="1"/>
  <c r="N359" i="1"/>
  <c r="O359" i="1"/>
  <c r="D359" i="1"/>
  <c r="E359" i="1" s="1"/>
  <c r="AA2307" i="2"/>
  <c r="Z2307" i="2"/>
  <c r="AF74" i="1"/>
  <c r="T74" i="1"/>
  <c r="U74" i="1"/>
  <c r="L2251" i="2"/>
  <c r="AA2299" i="2"/>
  <c r="Z2299" i="2"/>
  <c r="T2299" i="2"/>
  <c r="AF53" i="1"/>
  <c r="R53" i="1"/>
  <c r="Q53" i="1"/>
  <c r="AF46" i="1"/>
  <c r="W46" i="1"/>
  <c r="AF60" i="1"/>
  <c r="W60" i="1"/>
  <c r="X60" i="1"/>
  <c r="N97" i="1"/>
  <c r="O97" i="1"/>
  <c r="L97" i="1"/>
  <c r="D97" i="1"/>
  <c r="E97" i="1" s="1"/>
  <c r="N129" i="1"/>
  <c r="O129" i="1"/>
  <c r="L129" i="1"/>
  <c r="D129" i="1"/>
  <c r="E129" i="1" s="1"/>
  <c r="N161" i="1"/>
  <c r="O161" i="1"/>
  <c r="L161" i="1"/>
  <c r="D161" i="1"/>
  <c r="E161" i="1" s="1"/>
  <c r="N193" i="1"/>
  <c r="O193" i="1"/>
  <c r="L193" i="1"/>
  <c r="D193" i="1"/>
  <c r="E193" i="1" s="1"/>
  <c r="N225" i="1"/>
  <c r="O225" i="1"/>
  <c r="L225" i="1"/>
  <c r="D225" i="1"/>
  <c r="E225" i="1" s="1"/>
  <c r="N257" i="1"/>
  <c r="O257" i="1"/>
  <c r="L257" i="1"/>
  <c r="D257" i="1"/>
  <c r="E257" i="1" s="1"/>
  <c r="N289" i="1"/>
  <c r="O289" i="1"/>
  <c r="L289" i="1"/>
  <c r="D289" i="1"/>
  <c r="E289" i="1" s="1"/>
  <c r="N321" i="1"/>
  <c r="O321" i="1"/>
  <c r="L321" i="1"/>
  <c r="D321" i="1"/>
  <c r="E321" i="1" s="1"/>
  <c r="N353" i="1"/>
  <c r="O353" i="1"/>
  <c r="L353" i="1"/>
  <c r="D353" i="1"/>
  <c r="E353" i="1" s="1"/>
  <c r="N393" i="1"/>
  <c r="O393" i="1"/>
  <c r="L393" i="1"/>
  <c r="D393" i="1"/>
  <c r="E393" i="1" s="1"/>
  <c r="N457" i="1"/>
  <c r="O457" i="1"/>
  <c r="L457" i="1"/>
  <c r="D457" i="1"/>
  <c r="E457" i="1" s="1"/>
  <c r="N521" i="1"/>
  <c r="O521" i="1"/>
  <c r="L521" i="1"/>
  <c r="D521" i="1"/>
  <c r="E521" i="1" s="1"/>
  <c r="N585" i="1"/>
  <c r="O585" i="1"/>
  <c r="L585" i="1"/>
  <c r="D585" i="1"/>
  <c r="E585" i="1" s="1"/>
  <c r="N649" i="1"/>
  <c r="O649" i="1"/>
  <c r="AD649" i="1" s="1"/>
  <c r="L649" i="1"/>
  <c r="D649" i="1"/>
  <c r="E649" i="1" s="1"/>
  <c r="L2293" i="2"/>
  <c r="U2293" i="2" s="1"/>
  <c r="AD2317" i="2"/>
  <c r="AC2317" i="2"/>
  <c r="O61" i="1"/>
  <c r="D61" i="1"/>
  <c r="E61" i="1" s="1"/>
  <c r="N134" i="1"/>
  <c r="O134" i="1"/>
  <c r="L134" i="1"/>
  <c r="D134" i="1"/>
  <c r="E134" i="1" s="1"/>
  <c r="N198" i="1"/>
  <c r="O198" i="1"/>
  <c r="L198" i="1"/>
  <c r="D198" i="1"/>
  <c r="E198" i="1" s="1"/>
  <c r="N262" i="1"/>
  <c r="O262" i="1"/>
  <c r="L262" i="1"/>
  <c r="D262" i="1"/>
  <c r="E262" i="1" s="1"/>
  <c r="N326" i="1"/>
  <c r="O326" i="1"/>
  <c r="L326" i="1"/>
  <c r="D326" i="1"/>
  <c r="E326" i="1" s="1"/>
  <c r="N390" i="1"/>
  <c r="O390" i="1"/>
  <c r="L390" i="1"/>
  <c r="D390" i="1"/>
  <c r="E390" i="1" s="1"/>
  <c r="N454" i="1"/>
  <c r="O454" i="1"/>
  <c r="L454" i="1"/>
  <c r="D454" i="1"/>
  <c r="E454" i="1" s="1"/>
  <c r="N518" i="1"/>
  <c r="O518" i="1"/>
  <c r="L518" i="1"/>
  <c r="D518" i="1"/>
  <c r="E518" i="1" s="1"/>
  <c r="N582" i="1"/>
  <c r="AG582" i="1" s="1"/>
  <c r="O582" i="1"/>
  <c r="AC582" i="1" s="1"/>
  <c r="L582" i="1"/>
  <c r="R582" i="1" s="1"/>
  <c r="D582" i="1"/>
  <c r="E582" i="1" s="1"/>
  <c r="AF82" i="1"/>
  <c r="Q82" i="1"/>
  <c r="R82" i="1"/>
  <c r="Z117" i="1"/>
  <c r="T117" i="1"/>
  <c r="AA117" i="1"/>
  <c r="U117" i="1"/>
  <c r="AF149" i="1"/>
  <c r="AH149" i="1" s="1"/>
  <c r="Q149" i="1"/>
  <c r="R149" i="1"/>
  <c r="AF428" i="1"/>
  <c r="Q428" i="1"/>
  <c r="R428" i="1"/>
  <c r="L487" i="1"/>
  <c r="Q487" i="1" s="1"/>
  <c r="N487" i="1"/>
  <c r="O487" i="1"/>
  <c r="D487" i="1"/>
  <c r="E487" i="1" s="1"/>
  <c r="AC538" i="1"/>
  <c r="AD538" i="1"/>
  <c r="AF563" i="1"/>
  <c r="Q563" i="1"/>
  <c r="W563" i="1"/>
  <c r="X563" i="1"/>
  <c r="R563" i="1"/>
  <c r="L578" i="1"/>
  <c r="AF578" i="1" s="1"/>
  <c r="N578" i="1"/>
  <c r="O578" i="1"/>
  <c r="AC578" i="1" s="1"/>
  <c r="D578" i="1"/>
  <c r="E578" i="1" s="1"/>
  <c r="Z587" i="1"/>
  <c r="U587" i="1"/>
  <c r="T587" i="1"/>
  <c r="AA587" i="1"/>
  <c r="AC140" i="1"/>
  <c r="W140" i="1"/>
  <c r="AD140" i="1"/>
  <c r="X140" i="1"/>
  <c r="AF181" i="1"/>
  <c r="Q181" i="1"/>
  <c r="R181" i="1"/>
  <c r="Z192" i="1"/>
  <c r="T192" i="1"/>
  <c r="AA192" i="1"/>
  <c r="U192" i="1"/>
  <c r="AF245" i="1"/>
  <c r="Q245" i="1"/>
  <c r="R245" i="1"/>
  <c r="T256" i="1"/>
  <c r="U256" i="1"/>
  <c r="AH280" i="1"/>
  <c r="AI280" i="1"/>
  <c r="AF309" i="1"/>
  <c r="AH309" i="1" s="1"/>
  <c r="R309" i="1"/>
  <c r="Q309" i="1"/>
  <c r="Z320" i="1"/>
  <c r="T320" i="1"/>
  <c r="AA320" i="1"/>
  <c r="U320" i="1"/>
  <c r="AC395" i="1"/>
  <c r="W395" i="1"/>
  <c r="X395" i="1"/>
  <c r="AD395" i="1"/>
  <c r="AC431" i="1"/>
  <c r="AD431" i="1"/>
  <c r="W501" i="1"/>
  <c r="X501" i="1"/>
  <c r="AC584" i="1"/>
  <c r="Z584" i="1"/>
  <c r="W584" i="1"/>
  <c r="X584" i="1"/>
  <c r="AA584" i="1"/>
  <c r="AD584" i="1"/>
  <c r="W615" i="1"/>
  <c r="AC615" i="1"/>
  <c r="AD615" i="1"/>
  <c r="X615" i="1"/>
  <c r="AC647" i="1"/>
  <c r="W647" i="1"/>
  <c r="AD647" i="1"/>
  <c r="X647" i="1"/>
  <c r="AF104" i="1"/>
  <c r="Q104" i="1"/>
  <c r="R104" i="1"/>
  <c r="Z122" i="1"/>
  <c r="T122" i="1"/>
  <c r="U122" i="1"/>
  <c r="AA122" i="1"/>
  <c r="Q418" i="1"/>
  <c r="AH443" i="1"/>
  <c r="AG461" i="1"/>
  <c r="AC461" i="1"/>
  <c r="AD461" i="1"/>
  <c r="Q461" i="1"/>
  <c r="R461" i="1"/>
  <c r="Z509" i="1"/>
  <c r="T509" i="1"/>
  <c r="AA509" i="1"/>
  <c r="U509" i="1"/>
  <c r="AF544" i="1"/>
  <c r="Q544" i="1"/>
  <c r="U544" i="1"/>
  <c r="R544" i="1"/>
  <c r="Z592" i="1"/>
  <c r="T592" i="1"/>
  <c r="AA592" i="1"/>
  <c r="U592" i="1"/>
  <c r="T624" i="1"/>
  <c r="U624" i="1"/>
  <c r="Z656" i="1"/>
  <c r="T656" i="1"/>
  <c r="AA656" i="1"/>
  <c r="U656" i="1"/>
  <c r="AC690" i="1"/>
  <c r="Z690" i="1"/>
  <c r="W690" i="1"/>
  <c r="X690" i="1"/>
  <c r="AA690" i="1"/>
  <c r="AD690" i="1"/>
  <c r="AC722" i="1"/>
  <c r="Z722" i="1"/>
  <c r="W722" i="1"/>
  <c r="X722" i="1"/>
  <c r="AA722" i="1"/>
  <c r="AD722" i="1"/>
  <c r="AC754" i="1"/>
  <c r="Z754" i="1"/>
  <c r="W754" i="1"/>
  <c r="X754" i="1"/>
  <c r="AA754" i="1"/>
  <c r="AD754" i="1"/>
  <c r="AD786" i="1"/>
  <c r="AC818" i="1"/>
  <c r="W818" i="1"/>
  <c r="X818" i="1"/>
  <c r="AD818" i="1"/>
  <c r="AC850" i="1"/>
  <c r="W850" i="1"/>
  <c r="X850" i="1"/>
  <c r="AD850" i="1"/>
  <c r="AC882" i="1"/>
  <c r="W882" i="1"/>
  <c r="X882" i="1"/>
  <c r="AD882" i="1"/>
  <c r="AC914" i="1"/>
  <c r="W914" i="1"/>
  <c r="X914" i="1"/>
  <c r="AD914" i="1"/>
  <c r="AC946" i="1"/>
  <c r="W946" i="1"/>
  <c r="X946" i="1"/>
  <c r="AD946" i="1"/>
  <c r="AC978" i="1"/>
  <c r="W978" i="1"/>
  <c r="X978" i="1"/>
  <c r="AD978" i="1"/>
  <c r="AC1010" i="1"/>
  <c r="W1010" i="1"/>
  <c r="X1010" i="1"/>
  <c r="AD1010" i="1"/>
  <c r="AC1042" i="1"/>
  <c r="W1042" i="1"/>
  <c r="X1042" i="1"/>
  <c r="AD1042" i="1"/>
  <c r="AC1074" i="1"/>
  <c r="W1074" i="1"/>
  <c r="X1074" i="1"/>
  <c r="AD1074" i="1"/>
  <c r="AC1106" i="1"/>
  <c r="W1106" i="1"/>
  <c r="X1106" i="1"/>
  <c r="AD1106" i="1"/>
  <c r="AF189" i="1"/>
  <c r="AH189" i="1" s="1"/>
  <c r="Q189" i="1"/>
  <c r="R189" i="1"/>
  <c r="T221" i="1"/>
  <c r="U221" i="1"/>
  <c r="AF244" i="1"/>
  <c r="Q244" i="1"/>
  <c r="R244" i="1"/>
  <c r="AF264" i="1"/>
  <c r="Q264" i="1"/>
  <c r="R264" i="1"/>
  <c r="Z285" i="1"/>
  <c r="T285" i="1"/>
  <c r="AA285" i="1"/>
  <c r="U285" i="1"/>
  <c r="AF308" i="1"/>
  <c r="Q308" i="1"/>
  <c r="R308" i="1"/>
  <c r="AF328" i="1"/>
  <c r="Q328" i="1"/>
  <c r="R328" i="1"/>
  <c r="Z349" i="1"/>
  <c r="T349" i="1"/>
  <c r="AA349" i="1"/>
  <c r="U349" i="1"/>
  <c r="AF427" i="1"/>
  <c r="Q427" i="1"/>
  <c r="R427" i="1"/>
  <c r="AF452" i="1"/>
  <c r="Q452" i="1"/>
  <c r="T452" i="1"/>
  <c r="U452" i="1"/>
  <c r="R452" i="1"/>
  <c r="Z517" i="1"/>
  <c r="AA517" i="1"/>
  <c r="T548" i="1"/>
  <c r="U548" i="1"/>
  <c r="Z580" i="1"/>
  <c r="T580" i="1"/>
  <c r="U580" i="1"/>
  <c r="AA580" i="1"/>
  <c r="AG603" i="1"/>
  <c r="N646" i="1"/>
  <c r="L646" i="1"/>
  <c r="O646" i="1"/>
  <c r="AC646" i="1" s="1"/>
  <c r="D646" i="1"/>
  <c r="E646" i="1" s="1"/>
  <c r="L671" i="1"/>
  <c r="N671" i="1"/>
  <c r="O671" i="1"/>
  <c r="D671" i="1"/>
  <c r="E671" i="1" s="1"/>
  <c r="L699" i="1"/>
  <c r="N699" i="1"/>
  <c r="O699" i="1"/>
  <c r="D699" i="1"/>
  <c r="E699" i="1" s="1"/>
  <c r="L763" i="1"/>
  <c r="N763" i="1"/>
  <c r="O763" i="1"/>
  <c r="D763" i="1"/>
  <c r="E763" i="1"/>
  <c r="Z101" i="1"/>
  <c r="AA101" i="1"/>
  <c r="AF133" i="1"/>
  <c r="Q133" i="1"/>
  <c r="R133" i="1"/>
  <c r="AG308" i="1"/>
  <c r="AC380" i="1"/>
  <c r="W380" i="1"/>
  <c r="AD380" i="1"/>
  <c r="X380" i="1"/>
  <c r="Z392" i="1"/>
  <c r="T392" i="1"/>
  <c r="AA392" i="1"/>
  <c r="U392" i="1"/>
  <c r="AG477" i="1"/>
  <c r="AC477" i="1"/>
  <c r="AD477" i="1"/>
  <c r="Q477" i="1"/>
  <c r="R477" i="1"/>
  <c r="AG508" i="1"/>
  <c r="Z525" i="1"/>
  <c r="T525" i="1"/>
  <c r="AA525" i="1"/>
  <c r="U525" i="1"/>
  <c r="AF543" i="1"/>
  <c r="W543" i="1"/>
  <c r="Q543" i="1"/>
  <c r="R543" i="1"/>
  <c r="X543" i="1"/>
  <c r="R617" i="1"/>
  <c r="AC656" i="1"/>
  <c r="W656" i="1"/>
  <c r="X656" i="1"/>
  <c r="AD656" i="1"/>
  <c r="O688" i="1"/>
  <c r="L688" i="1"/>
  <c r="N688" i="1"/>
  <c r="D688" i="1"/>
  <c r="E688" i="1" s="1"/>
  <c r="AC708" i="1"/>
  <c r="Z708" i="1"/>
  <c r="W708" i="1"/>
  <c r="AD708" i="1"/>
  <c r="AA708" i="1"/>
  <c r="X708" i="1"/>
  <c r="AF730" i="1"/>
  <c r="Q730" i="1"/>
  <c r="T730" i="1"/>
  <c r="U730" i="1"/>
  <c r="R730" i="1"/>
  <c r="O752" i="1"/>
  <c r="L752" i="1"/>
  <c r="N752" i="1"/>
  <c r="D752" i="1"/>
  <c r="E752" i="1" s="1"/>
  <c r="AC772" i="1"/>
  <c r="Z772" i="1"/>
  <c r="W772" i="1"/>
  <c r="AD772" i="1"/>
  <c r="X772" i="1"/>
  <c r="AA772" i="1"/>
  <c r="AF834" i="1"/>
  <c r="Q834" i="1"/>
  <c r="R834" i="1"/>
  <c r="AF898" i="1"/>
  <c r="Q898" i="1"/>
  <c r="R898" i="1"/>
  <c r="AF962" i="1"/>
  <c r="Q962" i="1"/>
  <c r="R962" i="1"/>
  <c r="AF1026" i="1"/>
  <c r="Q1026" i="1"/>
  <c r="R1026" i="1"/>
  <c r="AF1090" i="1"/>
  <c r="Q1090" i="1"/>
  <c r="R1090" i="1"/>
  <c r="AF92" i="1"/>
  <c r="Q92" i="1"/>
  <c r="R92" i="1"/>
  <c r="Z112" i="1"/>
  <c r="T112" i="1"/>
  <c r="AA112" i="1"/>
  <c r="U112" i="1"/>
  <c r="AC176" i="1"/>
  <c r="W176" i="1"/>
  <c r="X176" i="1"/>
  <c r="AD176" i="1"/>
  <c r="W261" i="1"/>
  <c r="AC261" i="1"/>
  <c r="AD261" i="1"/>
  <c r="X261" i="1"/>
  <c r="Z284" i="1"/>
  <c r="T284" i="1"/>
  <c r="AA284" i="1"/>
  <c r="U284" i="1"/>
  <c r="W325" i="1"/>
  <c r="AC325" i="1"/>
  <c r="AD325" i="1"/>
  <c r="X325" i="1"/>
  <c r="Z348" i="1"/>
  <c r="T348" i="1"/>
  <c r="AA348" i="1"/>
  <c r="U348" i="1"/>
  <c r="AF368" i="1"/>
  <c r="Q368" i="1"/>
  <c r="R368" i="1"/>
  <c r="AF388" i="1"/>
  <c r="Q388" i="1"/>
  <c r="U388" i="1"/>
  <c r="R388" i="1"/>
  <c r="Z443" i="1"/>
  <c r="T443" i="1"/>
  <c r="U443" i="1"/>
  <c r="AA443" i="1"/>
  <c r="W469" i="1"/>
  <c r="AC469" i="1"/>
  <c r="AD469" i="1"/>
  <c r="X469" i="1"/>
  <c r="AG516" i="1"/>
  <c r="AG547" i="1"/>
  <c r="AG571" i="1"/>
  <c r="AC592" i="1"/>
  <c r="W592" i="1"/>
  <c r="X592" i="1"/>
  <c r="AD592" i="1"/>
  <c r="AG607" i="1"/>
  <c r="O620" i="1"/>
  <c r="N620" i="1"/>
  <c r="L620" i="1"/>
  <c r="D620" i="1"/>
  <c r="E620" i="1" s="1"/>
  <c r="AF632" i="1"/>
  <c r="Q632" i="1"/>
  <c r="R632" i="1"/>
  <c r="AF648" i="1"/>
  <c r="Q648" i="1"/>
  <c r="R648" i="1"/>
  <c r="AF664" i="1"/>
  <c r="Q664" i="1"/>
  <c r="R664" i="1"/>
  <c r="N701" i="1"/>
  <c r="O701" i="1"/>
  <c r="L701" i="1"/>
  <c r="D701" i="1"/>
  <c r="E701" i="1" s="1"/>
  <c r="N765" i="1"/>
  <c r="O765" i="1"/>
  <c r="L765" i="1"/>
  <c r="D765" i="1"/>
  <c r="E765" i="1" s="1"/>
  <c r="O829" i="1"/>
  <c r="L829" i="1"/>
  <c r="N829" i="1"/>
  <c r="D829" i="1"/>
  <c r="E829" i="1" s="1"/>
  <c r="O893" i="1"/>
  <c r="L893" i="1"/>
  <c r="N893" i="1"/>
  <c r="D893" i="1"/>
  <c r="E893" i="1" s="1"/>
  <c r="O957" i="1"/>
  <c r="L957" i="1"/>
  <c r="N957" i="1"/>
  <c r="D957" i="1"/>
  <c r="E957" i="1" s="1"/>
  <c r="O1021" i="1"/>
  <c r="L1021" i="1"/>
  <c r="N1021" i="1"/>
  <c r="D1021" i="1"/>
  <c r="E1021" i="1" s="1"/>
  <c r="O1085" i="1"/>
  <c r="L1085" i="1"/>
  <c r="N1085" i="1"/>
  <c r="D1085" i="1"/>
  <c r="E1085" i="1" s="1"/>
  <c r="O1149" i="1"/>
  <c r="L1149" i="1"/>
  <c r="AF1149" i="1" s="1"/>
  <c r="N1149" i="1"/>
  <c r="D1149" i="1"/>
  <c r="E1149" i="1" s="1"/>
  <c r="AC106" i="1"/>
  <c r="AD106" i="1"/>
  <c r="W106" i="1"/>
  <c r="X106" i="1"/>
  <c r="AG155" i="1"/>
  <c r="W173" i="1"/>
  <c r="AD173" i="1"/>
  <c r="AC173" i="1"/>
  <c r="X173" i="1"/>
  <c r="AC208" i="1"/>
  <c r="W208" i="1"/>
  <c r="X208" i="1"/>
  <c r="AD208" i="1"/>
  <c r="AC248" i="1"/>
  <c r="W248" i="1"/>
  <c r="X248" i="1"/>
  <c r="AD248" i="1"/>
  <c r="AC280" i="1"/>
  <c r="W280" i="1"/>
  <c r="X280" i="1"/>
  <c r="AD280" i="1"/>
  <c r="AG348" i="1"/>
  <c r="L391" i="1"/>
  <c r="Q391" i="1" s="1"/>
  <c r="N391" i="1"/>
  <c r="O391" i="1"/>
  <c r="AD391" i="1" s="1"/>
  <c r="D391" i="1"/>
  <c r="E391" i="1" s="1"/>
  <c r="Q410" i="1"/>
  <c r="R410" i="1"/>
  <c r="AG464" i="1"/>
  <c r="AG493" i="1"/>
  <c r="AC493" i="1"/>
  <c r="AD493" i="1"/>
  <c r="Q493" i="1"/>
  <c r="R493" i="1"/>
  <c r="AG524" i="1"/>
  <c r="AF564" i="1"/>
  <c r="Q564" i="1"/>
  <c r="R564" i="1"/>
  <c r="Z591" i="1"/>
  <c r="T591" i="1"/>
  <c r="AA591" i="1"/>
  <c r="U591" i="1"/>
  <c r="AG602" i="1"/>
  <c r="Z602" i="1"/>
  <c r="T602" i="1"/>
  <c r="U602" i="1"/>
  <c r="AA602" i="1"/>
  <c r="AF615" i="1"/>
  <c r="AI615" i="1" s="1"/>
  <c r="Q615" i="1"/>
  <c r="R615" i="1"/>
  <c r="AF626" i="1"/>
  <c r="Q626" i="1"/>
  <c r="R626" i="1"/>
  <c r="AC642" i="1"/>
  <c r="W642" i="1"/>
  <c r="X642" i="1"/>
  <c r="AD642" i="1"/>
  <c r="Z655" i="1"/>
  <c r="T655" i="1"/>
  <c r="AA655" i="1"/>
  <c r="U655" i="1"/>
  <c r="AF740" i="1"/>
  <c r="Q740" i="1"/>
  <c r="T740" i="1"/>
  <c r="U740" i="1"/>
  <c r="R740" i="1"/>
  <c r="AF120" i="1"/>
  <c r="Q120" i="1"/>
  <c r="R120" i="1"/>
  <c r="AG146" i="1"/>
  <c r="AF196" i="1"/>
  <c r="Q196" i="1"/>
  <c r="R196" i="1"/>
  <c r="AG272" i="1"/>
  <c r="AF312" i="1"/>
  <c r="Q312" i="1"/>
  <c r="R312" i="1"/>
  <c r="Z333" i="1"/>
  <c r="T333" i="1"/>
  <c r="AA333" i="1"/>
  <c r="U333" i="1"/>
  <c r="AF356" i="1"/>
  <c r="Q356" i="1"/>
  <c r="R356" i="1"/>
  <c r="AC405" i="1"/>
  <c r="AD405" i="1"/>
  <c r="AC432" i="1"/>
  <c r="W432" i="1"/>
  <c r="X432" i="1"/>
  <c r="AD432" i="1"/>
  <c r="AC459" i="1"/>
  <c r="W459" i="1"/>
  <c r="X459" i="1"/>
  <c r="AD459" i="1"/>
  <c r="AC484" i="1"/>
  <c r="Z496" i="1"/>
  <c r="T496" i="1"/>
  <c r="AA496" i="1"/>
  <c r="U496" i="1"/>
  <c r="Z523" i="1"/>
  <c r="U523" i="1"/>
  <c r="T523" i="1"/>
  <c r="AA523" i="1"/>
  <c r="Z557" i="1"/>
  <c r="T557" i="1"/>
  <c r="AA557" i="1"/>
  <c r="U557" i="1"/>
  <c r="Z589" i="1"/>
  <c r="T589" i="1"/>
  <c r="AA589" i="1"/>
  <c r="U589" i="1"/>
  <c r="W613" i="1"/>
  <c r="AC613" i="1"/>
  <c r="AD613" i="1"/>
  <c r="X613" i="1"/>
  <c r="Z653" i="1"/>
  <c r="T653" i="1"/>
  <c r="AA653" i="1"/>
  <c r="U653" i="1"/>
  <c r="AC713" i="1"/>
  <c r="W713" i="1"/>
  <c r="X713" i="1"/>
  <c r="AD713" i="1"/>
  <c r="W783" i="1"/>
  <c r="AC783" i="1"/>
  <c r="AD783" i="1"/>
  <c r="X783" i="1"/>
  <c r="Q811" i="1"/>
  <c r="Z844" i="1"/>
  <c r="T844" i="1"/>
  <c r="U844" i="1"/>
  <c r="AA844" i="1"/>
  <c r="Z879" i="1"/>
  <c r="T879" i="1"/>
  <c r="AA879" i="1"/>
  <c r="U879" i="1"/>
  <c r="AF908" i="1"/>
  <c r="Q908" i="1"/>
  <c r="R908" i="1"/>
  <c r="AF943" i="1"/>
  <c r="Q943" i="1"/>
  <c r="R943" i="1"/>
  <c r="L971" i="1"/>
  <c r="N971" i="1"/>
  <c r="O971" i="1"/>
  <c r="D971" i="1"/>
  <c r="E971" i="1" s="1"/>
  <c r="L984" i="1"/>
  <c r="Q984" i="1" s="1"/>
  <c r="N984" i="1"/>
  <c r="O984" i="1"/>
  <c r="D984" i="1"/>
  <c r="E984" i="1" s="1"/>
  <c r="Z1004" i="1"/>
  <c r="T1004" i="1"/>
  <c r="U1004" i="1"/>
  <c r="AA1004" i="1"/>
  <c r="Z1039" i="1"/>
  <c r="T1039" i="1"/>
  <c r="AA1039" i="1"/>
  <c r="U1039" i="1"/>
  <c r="AC1068" i="1"/>
  <c r="W1068" i="1"/>
  <c r="AD1068" i="1"/>
  <c r="X1068" i="1"/>
  <c r="Z1103" i="1"/>
  <c r="T1103" i="1"/>
  <c r="AA1103" i="1"/>
  <c r="U1103" i="1"/>
  <c r="AC1132" i="1"/>
  <c r="W1132" i="1"/>
  <c r="AD1132" i="1"/>
  <c r="X1132" i="1"/>
  <c r="Z1151" i="1"/>
  <c r="T1151" i="1"/>
  <c r="AA1151" i="1"/>
  <c r="U1151" i="1"/>
  <c r="T1167" i="1"/>
  <c r="AA1167" i="1"/>
  <c r="U1167" i="1"/>
  <c r="AC1185" i="1"/>
  <c r="X1185" i="1"/>
  <c r="AD1185" i="1"/>
  <c r="W1185" i="1"/>
  <c r="AF1209" i="1"/>
  <c r="AH1209" i="1" s="1"/>
  <c r="Q1209" i="1"/>
  <c r="R1209" i="1"/>
  <c r="AG690" i="1"/>
  <c r="Z729" i="1"/>
  <c r="T729" i="1"/>
  <c r="U729" i="1"/>
  <c r="AA729" i="1"/>
  <c r="Z745" i="1"/>
  <c r="AA745" i="1"/>
  <c r="Z761" i="1"/>
  <c r="T761" i="1"/>
  <c r="U761" i="1"/>
  <c r="AA761" i="1"/>
  <c r="AC833" i="1"/>
  <c r="W833" i="1"/>
  <c r="X833" i="1"/>
  <c r="AD833" i="1"/>
  <c r="AH871" i="1"/>
  <c r="AI871" i="1"/>
  <c r="AC961" i="1"/>
  <c r="W961" i="1"/>
  <c r="X961" i="1"/>
  <c r="AD961" i="1"/>
  <c r="AF1121" i="1"/>
  <c r="Q1121" i="1"/>
  <c r="R1121" i="1"/>
  <c r="AC1153" i="1"/>
  <c r="W1153" i="1"/>
  <c r="X1153" i="1"/>
  <c r="AD1153" i="1"/>
  <c r="AG1164" i="1"/>
  <c r="AC1164" i="1"/>
  <c r="AD1164" i="1"/>
  <c r="Q1174" i="1"/>
  <c r="W1191" i="1"/>
  <c r="X1191" i="1"/>
  <c r="AG1212" i="1"/>
  <c r="AC1212" i="1"/>
  <c r="Q1212" i="1"/>
  <c r="AD1212" i="1"/>
  <c r="R1212" i="1"/>
  <c r="AC695" i="1"/>
  <c r="AD695" i="1"/>
  <c r="Q782" i="1"/>
  <c r="R782" i="1"/>
  <c r="Z791" i="1"/>
  <c r="T791" i="1"/>
  <c r="AA791" i="1"/>
  <c r="U791" i="1"/>
  <c r="AC852" i="1"/>
  <c r="W852" i="1"/>
  <c r="AD852" i="1"/>
  <c r="X852" i="1"/>
  <c r="AF887" i="1"/>
  <c r="Q887" i="1"/>
  <c r="R887" i="1"/>
  <c r="Z919" i="1"/>
  <c r="T919" i="1"/>
  <c r="AA919" i="1"/>
  <c r="U919" i="1"/>
  <c r="R947" i="1"/>
  <c r="AC980" i="1"/>
  <c r="W980" i="1"/>
  <c r="AD980" i="1"/>
  <c r="X980" i="1"/>
  <c r="W1015" i="1"/>
  <c r="AC1015" i="1"/>
  <c r="AD1015" i="1"/>
  <c r="X1015" i="1"/>
  <c r="AC1047" i="1"/>
  <c r="W1047" i="1"/>
  <c r="AD1047" i="1"/>
  <c r="X1047" i="1"/>
  <c r="AC1075" i="1"/>
  <c r="Z1108" i="1"/>
  <c r="T1108" i="1"/>
  <c r="AA1108" i="1"/>
  <c r="U1108" i="1"/>
  <c r="Q1134" i="1"/>
  <c r="O1195" i="1"/>
  <c r="N1195" i="1"/>
  <c r="L1195" i="1"/>
  <c r="D1195" i="1"/>
  <c r="E1195" i="1" s="1"/>
  <c r="O1211" i="1"/>
  <c r="N1211" i="1"/>
  <c r="L1211" i="1"/>
  <c r="D1211" i="1"/>
  <c r="E1211" i="1" s="1"/>
  <c r="AF1396" i="1"/>
  <c r="AI1396" i="1" s="1"/>
  <c r="W1396" i="1"/>
  <c r="Q1396" i="1"/>
  <c r="T1396" i="1"/>
  <c r="X1396" i="1"/>
  <c r="R1396" i="1"/>
  <c r="U1396" i="1"/>
  <c r="AF1540" i="1"/>
  <c r="W1540" i="1"/>
  <c r="Q1540" i="1"/>
  <c r="R1540" i="1"/>
  <c r="X1540" i="1"/>
  <c r="AG706" i="1"/>
  <c r="AG745" i="1"/>
  <c r="AC777" i="1"/>
  <c r="W777" i="1"/>
  <c r="X777" i="1"/>
  <c r="AD777" i="1"/>
  <c r="AG815" i="1"/>
  <c r="AC905" i="1"/>
  <c r="W905" i="1"/>
  <c r="X905" i="1"/>
  <c r="AD905" i="1"/>
  <c r="AF1001" i="1"/>
  <c r="Q1001" i="1"/>
  <c r="R1001" i="1"/>
  <c r="AC1033" i="1"/>
  <c r="W1033" i="1"/>
  <c r="X1033" i="1"/>
  <c r="AD1033" i="1"/>
  <c r="Z1065" i="1"/>
  <c r="T1065" i="1"/>
  <c r="U1065" i="1"/>
  <c r="AA1065" i="1"/>
  <c r="AG1103" i="1"/>
  <c r="AG1151" i="1"/>
  <c r="AG1160" i="1"/>
  <c r="AF1170" i="1"/>
  <c r="AI1170" i="1" s="1"/>
  <c r="Q1170" i="1"/>
  <c r="R1170" i="1"/>
  <c r="AC1178" i="1"/>
  <c r="W1178" i="1"/>
  <c r="X1178" i="1"/>
  <c r="AD1178" i="1"/>
  <c r="AG708" i="1"/>
  <c r="Z799" i="1"/>
  <c r="T799" i="1"/>
  <c r="AA799" i="1"/>
  <c r="AF828" i="1"/>
  <c r="Q828" i="1"/>
  <c r="R828" i="1"/>
  <c r="AF863" i="1"/>
  <c r="Q863" i="1"/>
  <c r="R863" i="1"/>
  <c r="L891" i="1"/>
  <c r="AF891" i="1" s="1"/>
  <c r="N891" i="1"/>
  <c r="O891" i="1"/>
  <c r="D891" i="1"/>
  <c r="E891" i="1" s="1"/>
  <c r="L904" i="1"/>
  <c r="N904" i="1"/>
  <c r="O904" i="1"/>
  <c r="AC904" i="1" s="1"/>
  <c r="D904" i="1"/>
  <c r="E904" i="1" s="1"/>
  <c r="AC924" i="1"/>
  <c r="W924" i="1"/>
  <c r="AD924" i="1"/>
  <c r="X924" i="1"/>
  <c r="AG946" i="1"/>
  <c r="W959" i="1"/>
  <c r="AC959" i="1"/>
  <c r="AD959" i="1"/>
  <c r="X959" i="1"/>
  <c r="L1000" i="1"/>
  <c r="N1000" i="1"/>
  <c r="O1000" i="1"/>
  <c r="D1000" i="1"/>
  <c r="E1000" i="1" s="1"/>
  <c r="Z1020" i="1"/>
  <c r="T1020" i="1"/>
  <c r="U1020" i="1"/>
  <c r="AA1020" i="1"/>
  <c r="L1051" i="1"/>
  <c r="N1051" i="1"/>
  <c r="O1051" i="1"/>
  <c r="D1051" i="1"/>
  <c r="E1051" i="1" s="1"/>
  <c r="L1064" i="1"/>
  <c r="AF1064" i="1" s="1"/>
  <c r="N1064" i="1"/>
  <c r="O1064" i="1"/>
  <c r="D1064" i="1"/>
  <c r="E1064" i="1" s="1"/>
  <c r="Z1084" i="1"/>
  <c r="T1084" i="1"/>
  <c r="U1084" i="1"/>
  <c r="AA1084" i="1"/>
  <c r="L1115" i="1"/>
  <c r="R1115" i="1" s="1"/>
  <c r="N1115" i="1"/>
  <c r="O1115" i="1"/>
  <c r="AD1115" i="1" s="1"/>
  <c r="D1115" i="1"/>
  <c r="E1115" i="1" s="1"/>
  <c r="L1128" i="1"/>
  <c r="N1128" i="1"/>
  <c r="O1128" i="1"/>
  <c r="D1128" i="1"/>
  <c r="E1128" i="1" s="1"/>
  <c r="Q1147" i="1"/>
  <c r="R1147" i="1"/>
  <c r="AF727" i="1"/>
  <c r="Q727" i="1"/>
  <c r="R727" i="1"/>
  <c r="AF743" i="1"/>
  <c r="Q743" i="1"/>
  <c r="R743" i="1"/>
  <c r="AF759" i="1"/>
  <c r="Q759" i="1"/>
  <c r="R759" i="1"/>
  <c r="AF817" i="1"/>
  <c r="Q817" i="1"/>
  <c r="R817" i="1"/>
  <c r="Z849" i="1"/>
  <c r="T849" i="1"/>
  <c r="U849" i="1"/>
  <c r="AF945" i="1"/>
  <c r="Q945" i="1"/>
  <c r="R945" i="1"/>
  <c r="Z977" i="1"/>
  <c r="T977" i="1"/>
  <c r="U977" i="1"/>
  <c r="AA977" i="1"/>
  <c r="AF1073" i="1"/>
  <c r="Q1073" i="1"/>
  <c r="R1073" i="1"/>
  <c r="AC1105" i="1"/>
  <c r="X1105" i="1"/>
  <c r="W1105" i="1"/>
  <c r="AD1105" i="1"/>
  <c r="Z1137" i="1"/>
  <c r="T1137" i="1"/>
  <c r="U1137" i="1"/>
  <c r="AA1137" i="1"/>
  <c r="N1481" i="1"/>
  <c r="O1481" i="1"/>
  <c r="L1481" i="1"/>
  <c r="D1481" i="1"/>
  <c r="E1481" i="1" s="1"/>
  <c r="N1545" i="1"/>
  <c r="O1545" i="1"/>
  <c r="L1545" i="1"/>
  <c r="D1545" i="1"/>
  <c r="E1545" i="1" s="1"/>
  <c r="N1617" i="1"/>
  <c r="O1617" i="1"/>
  <c r="L1617" i="1"/>
  <c r="D1617" i="1"/>
  <c r="E1617" i="1" s="1"/>
  <c r="N1681" i="1"/>
  <c r="O1681" i="1"/>
  <c r="L1681" i="1"/>
  <c r="D1681" i="1"/>
  <c r="E1681" i="1" s="1"/>
  <c r="N1745" i="1"/>
  <c r="O1745" i="1"/>
  <c r="L1745" i="1"/>
  <c r="D1745" i="1"/>
  <c r="E1745" i="1" s="1"/>
  <c r="W807" i="1"/>
  <c r="AC807" i="1"/>
  <c r="AD807" i="1"/>
  <c r="X807" i="1"/>
  <c r="AC835" i="1"/>
  <c r="W835" i="1"/>
  <c r="X835" i="1"/>
  <c r="AD835" i="1"/>
  <c r="Z839" i="1"/>
  <c r="T839" i="1"/>
  <c r="AA839" i="1"/>
  <c r="U839" i="1"/>
  <c r="AC867" i="1"/>
  <c r="AD867" i="1"/>
  <c r="R867" i="1"/>
  <c r="AC900" i="1"/>
  <c r="W900" i="1"/>
  <c r="AD900" i="1"/>
  <c r="X900" i="1"/>
  <c r="AF935" i="1"/>
  <c r="Q935" i="1"/>
  <c r="R935" i="1"/>
  <c r="Z967" i="1"/>
  <c r="T967" i="1"/>
  <c r="AA967" i="1"/>
  <c r="U967" i="1"/>
  <c r="AF996" i="1"/>
  <c r="Q996" i="1"/>
  <c r="R996" i="1"/>
  <c r="AD1008" i="1"/>
  <c r="AC1028" i="1"/>
  <c r="W1028" i="1"/>
  <c r="AD1028" i="1"/>
  <c r="X1028" i="1"/>
  <c r="AF1063" i="1"/>
  <c r="AI1063" i="1" s="1"/>
  <c r="Q1063" i="1"/>
  <c r="R1063" i="1"/>
  <c r="L1091" i="1"/>
  <c r="N1091" i="1"/>
  <c r="O1091" i="1"/>
  <c r="AD1091" i="1" s="1"/>
  <c r="D1091" i="1"/>
  <c r="E1091" i="1" s="1"/>
  <c r="L1104" i="1"/>
  <c r="AF1104" i="1" s="1"/>
  <c r="N1104" i="1"/>
  <c r="O1104" i="1"/>
  <c r="AC1104" i="1" s="1"/>
  <c r="D1104" i="1"/>
  <c r="E1104" i="1" s="1"/>
  <c r="AC1124" i="1"/>
  <c r="W1124" i="1"/>
  <c r="AD1124" i="1"/>
  <c r="X1124" i="1"/>
  <c r="AG1200" i="1"/>
  <c r="AC1200" i="1"/>
  <c r="Q1200" i="1"/>
  <c r="AD1200" i="1"/>
  <c r="R1200" i="1"/>
  <c r="AF1232" i="1"/>
  <c r="Q1232" i="1"/>
  <c r="T1232" i="1"/>
  <c r="W1232" i="1"/>
  <c r="X1232" i="1"/>
  <c r="U1232" i="1"/>
  <c r="R1232" i="1"/>
  <c r="AF1264" i="1"/>
  <c r="Q1264" i="1"/>
  <c r="T1264" i="1"/>
  <c r="W1264" i="1"/>
  <c r="X1264" i="1"/>
  <c r="U1264" i="1"/>
  <c r="R1264" i="1"/>
  <c r="AF1296" i="1"/>
  <c r="Q1296" i="1"/>
  <c r="T1296" i="1"/>
  <c r="W1296" i="1"/>
  <c r="X1296" i="1"/>
  <c r="R1296" i="1"/>
  <c r="U1296" i="1"/>
  <c r="AF1344" i="1"/>
  <c r="Q1344" i="1"/>
  <c r="T1344" i="1"/>
  <c r="W1344" i="1"/>
  <c r="X1344" i="1"/>
  <c r="U1344" i="1"/>
  <c r="R1344" i="1"/>
  <c r="AF1376" i="1"/>
  <c r="Q1376" i="1"/>
  <c r="T1376" i="1"/>
  <c r="W1376" i="1"/>
  <c r="X1376" i="1"/>
  <c r="U1376" i="1"/>
  <c r="R1376" i="1"/>
  <c r="N1414" i="1"/>
  <c r="O1414" i="1"/>
  <c r="L1414" i="1"/>
  <c r="D1414" i="1"/>
  <c r="E1414" i="1" s="1"/>
  <c r="N1446" i="1"/>
  <c r="O1446" i="1"/>
  <c r="L1446" i="1"/>
  <c r="D1446" i="1"/>
  <c r="E1446" i="1" s="1"/>
  <c r="N1510" i="1"/>
  <c r="O1510" i="1"/>
  <c r="L1510" i="1"/>
  <c r="D1510" i="1"/>
  <c r="E1510" i="1"/>
  <c r="N1582" i="1"/>
  <c r="O1582" i="1"/>
  <c r="AC1582" i="1" s="1"/>
  <c r="L1582" i="1"/>
  <c r="D1582" i="1"/>
  <c r="E1582" i="1" s="1"/>
  <c r="N1646" i="1"/>
  <c r="O1646" i="1"/>
  <c r="AC1646" i="1" s="1"/>
  <c r="L1646" i="1"/>
  <c r="D1646" i="1"/>
  <c r="E1646" i="1" s="1"/>
  <c r="AF1704" i="1"/>
  <c r="Q1704" i="1"/>
  <c r="T1704" i="1"/>
  <c r="U1704" i="1"/>
  <c r="R1704" i="1"/>
  <c r="Z1148" i="1"/>
  <c r="AA1148" i="1"/>
  <c r="AC1229" i="1"/>
  <c r="AD1229" i="1"/>
  <c r="AF1252" i="1"/>
  <c r="Q1252" i="1"/>
  <c r="T1252" i="1"/>
  <c r="U1252" i="1"/>
  <c r="R1252" i="1"/>
  <c r="AC1283" i="1"/>
  <c r="W1283" i="1"/>
  <c r="X1283" i="1"/>
  <c r="AD1283" i="1"/>
  <c r="Z1300" i="1"/>
  <c r="T1300" i="1"/>
  <c r="U1300" i="1"/>
  <c r="AA1300" i="1"/>
  <c r="T1326" i="1"/>
  <c r="Z1326" i="1"/>
  <c r="U1326" i="1"/>
  <c r="AA1326" i="1"/>
  <c r="Z1363" i="1"/>
  <c r="T1363" i="1"/>
  <c r="U1363" i="1"/>
  <c r="AA1363" i="1"/>
  <c r="AF1427" i="1"/>
  <c r="Q1427" i="1"/>
  <c r="R1427" i="1"/>
  <c r="AC1443" i="1"/>
  <c r="W1443" i="1"/>
  <c r="X1443" i="1"/>
  <c r="AD1443" i="1"/>
  <c r="AC1459" i="1"/>
  <c r="W1459" i="1"/>
  <c r="X1459" i="1"/>
  <c r="AD1459" i="1"/>
  <c r="AI1483" i="1"/>
  <c r="AF1499" i="1"/>
  <c r="Q1499" i="1"/>
  <c r="R1499" i="1"/>
  <c r="AF1524" i="1"/>
  <c r="Q1524" i="1"/>
  <c r="R1524" i="1"/>
  <c r="AF1559" i="1"/>
  <c r="W1559" i="1"/>
  <c r="Q1559" i="1"/>
  <c r="R1559" i="1"/>
  <c r="X1559" i="1"/>
  <c r="AH1584" i="1"/>
  <c r="AI1648" i="1"/>
  <c r="Z1736" i="1"/>
  <c r="W1736" i="1"/>
  <c r="AC1736" i="1"/>
  <c r="X1736" i="1"/>
  <c r="AA1736" i="1"/>
  <c r="AD1736" i="1"/>
  <c r="Z1164" i="1"/>
  <c r="W1164" i="1"/>
  <c r="AA1164" i="1"/>
  <c r="O1219" i="1"/>
  <c r="AD1219" i="1" s="1"/>
  <c r="N1219" i="1"/>
  <c r="L1219" i="1"/>
  <c r="D1219" i="1"/>
  <c r="E1219" i="1" s="1"/>
  <c r="AC1243" i="1"/>
  <c r="W1243" i="1"/>
  <c r="X1243" i="1"/>
  <c r="AD1243" i="1"/>
  <c r="Z1260" i="1"/>
  <c r="T1260" i="1"/>
  <c r="AA1260" i="1"/>
  <c r="U1260" i="1"/>
  <c r="Q1295" i="1"/>
  <c r="R1295" i="1"/>
  <c r="AD1317" i="1"/>
  <c r="AF1337" i="1"/>
  <c r="Q1337" i="1"/>
  <c r="R1337" i="1"/>
  <c r="AC1356" i="1"/>
  <c r="Z1356" i="1"/>
  <c r="W1356" i="1"/>
  <c r="AD1356" i="1"/>
  <c r="X1356" i="1"/>
  <c r="AG1527" i="1"/>
  <c r="AC1527" i="1"/>
  <c r="Z1536" i="1"/>
  <c r="T1536" i="1"/>
  <c r="AA1536" i="1"/>
  <c r="U1536" i="1"/>
  <c r="AC1564" i="1"/>
  <c r="AF793" i="1"/>
  <c r="Q793" i="1"/>
  <c r="R793" i="1"/>
  <c r="AG884" i="1"/>
  <c r="AC985" i="1"/>
  <c r="X985" i="1"/>
  <c r="W985" i="1"/>
  <c r="AD985" i="1"/>
  <c r="W1143" i="1"/>
  <c r="AC1143" i="1"/>
  <c r="AD1143" i="1"/>
  <c r="X1143" i="1"/>
  <c r="L1266" i="1"/>
  <c r="N1266" i="1"/>
  <c r="O1266" i="1"/>
  <c r="AC1266" i="1" s="1"/>
  <c r="D1266" i="1"/>
  <c r="E1266" i="1" s="1"/>
  <c r="AF1281" i="1"/>
  <c r="Q1281" i="1"/>
  <c r="R1281" i="1"/>
  <c r="AC1331" i="1"/>
  <c r="W1331" i="1"/>
  <c r="X1331" i="1"/>
  <c r="AD1331" i="1"/>
  <c r="N1373" i="1"/>
  <c r="O1373" i="1"/>
  <c r="AC1373" i="1" s="1"/>
  <c r="L1373" i="1"/>
  <c r="AF1373" i="1" s="1"/>
  <c r="D1373" i="1"/>
  <c r="E1373" i="1" s="1"/>
  <c r="AF1393" i="1"/>
  <c r="AH1393" i="1" s="1"/>
  <c r="Q1393" i="1"/>
  <c r="R1393" i="1"/>
  <c r="Z1409" i="1"/>
  <c r="T1409" i="1"/>
  <c r="U1409" i="1"/>
  <c r="AA1409" i="1"/>
  <c r="N1437" i="1"/>
  <c r="O1437" i="1"/>
  <c r="L1437" i="1"/>
  <c r="D1437" i="1"/>
  <c r="E1437" i="1" s="1"/>
  <c r="AF1596" i="1"/>
  <c r="Q1596" i="1"/>
  <c r="T1596" i="1"/>
  <c r="R1596" i="1"/>
  <c r="U1596" i="1"/>
  <c r="AF1636" i="1"/>
  <c r="AH1636" i="1" s="1"/>
  <c r="Q1636" i="1"/>
  <c r="T1636" i="1"/>
  <c r="R1636" i="1"/>
  <c r="U1636" i="1"/>
  <c r="AF1668" i="1"/>
  <c r="Q1668" i="1"/>
  <c r="T1668" i="1"/>
  <c r="R1668" i="1"/>
  <c r="U1668" i="1"/>
  <c r="AF1700" i="1"/>
  <c r="Q1700" i="1"/>
  <c r="T1700" i="1"/>
  <c r="R1700" i="1"/>
  <c r="AF1720" i="1"/>
  <c r="Q1720" i="1"/>
  <c r="T1720" i="1"/>
  <c r="U1720" i="1"/>
  <c r="R1720" i="1"/>
  <c r="Z1748" i="1"/>
  <c r="T1748" i="1"/>
  <c r="AA1748" i="1"/>
  <c r="U1748" i="1"/>
  <c r="L1800" i="1"/>
  <c r="N1800" i="1"/>
  <c r="O1800" i="1"/>
  <c r="D1800" i="1"/>
  <c r="E1800" i="1" s="1"/>
  <c r="L1864" i="1"/>
  <c r="N1864" i="1"/>
  <c r="O1864" i="1"/>
  <c r="D1864" i="1"/>
  <c r="E1864" i="1" s="1"/>
  <c r="L1928" i="1"/>
  <c r="N1928" i="1"/>
  <c r="O1928" i="1"/>
  <c r="D1928" i="1"/>
  <c r="E1928" i="1" s="1"/>
  <c r="L1992" i="1"/>
  <c r="N1992" i="1"/>
  <c r="O1992" i="1"/>
  <c r="D1992" i="1"/>
  <c r="E1992" i="1" s="1"/>
  <c r="L2056" i="1"/>
  <c r="N2056" i="1"/>
  <c r="O2056" i="1"/>
  <c r="D2056" i="1"/>
  <c r="E2056" i="1" s="1"/>
  <c r="AC1218" i="1"/>
  <c r="W1218" i="1"/>
  <c r="X1218" i="1"/>
  <c r="AD1218" i="1"/>
  <c r="N1237" i="1"/>
  <c r="O1237" i="1"/>
  <c r="AC1237" i="1" s="1"/>
  <c r="L1237" i="1"/>
  <c r="AF1237" i="1" s="1"/>
  <c r="D1237" i="1"/>
  <c r="E1237" i="1" s="1"/>
  <c r="AF1260" i="1"/>
  <c r="Q1260" i="1"/>
  <c r="R1260" i="1"/>
  <c r="AC1291" i="1"/>
  <c r="W1291" i="1"/>
  <c r="X1291" i="1"/>
  <c r="AD1291" i="1"/>
  <c r="AF1340" i="1"/>
  <c r="Q1340" i="1"/>
  <c r="R1340" i="1"/>
  <c r="W1496" i="1"/>
  <c r="AC1496" i="1"/>
  <c r="X1496" i="1"/>
  <c r="AD1496" i="1"/>
  <c r="AC1523" i="1"/>
  <c r="W1523" i="1"/>
  <c r="X1523" i="1"/>
  <c r="AD1523" i="1"/>
  <c r="AG1137" i="1"/>
  <c r="L1239" i="1"/>
  <c r="R1239" i="1" s="1"/>
  <c r="N1239" i="1"/>
  <c r="O1239" i="1"/>
  <c r="D1239" i="1"/>
  <c r="E1239" i="1" s="1"/>
  <c r="N1261" i="1"/>
  <c r="O1261" i="1"/>
  <c r="AC1261" i="1" s="1"/>
  <c r="L1261" i="1"/>
  <c r="Q1261" i="1" s="1"/>
  <c r="D1261" i="1"/>
  <c r="E1261" i="1" s="1"/>
  <c r="AF1315" i="1"/>
  <c r="AH1315" i="1" s="1"/>
  <c r="Q1315" i="1"/>
  <c r="R1315" i="1"/>
  <c r="Z1329" i="1"/>
  <c r="T1329" i="1"/>
  <c r="U1329" i="1"/>
  <c r="AA1329" i="1"/>
  <c r="AH1392" i="1"/>
  <c r="AG1409" i="1"/>
  <c r="AG1425" i="1"/>
  <c r="AF1451" i="1"/>
  <c r="Q1451" i="1"/>
  <c r="R1451" i="1"/>
  <c r="AF1465" i="1"/>
  <c r="Q1465" i="1"/>
  <c r="R1465" i="1"/>
  <c r="Z1492" i="1"/>
  <c r="W1492" i="1"/>
  <c r="AC1492" i="1"/>
  <c r="AD1492" i="1"/>
  <c r="AA1492" i="1"/>
  <c r="X1492" i="1"/>
  <c r="Q1543" i="1"/>
  <c r="AD1543" i="1"/>
  <c r="R1543" i="1"/>
  <c r="R1578" i="1"/>
  <c r="Q1610" i="1"/>
  <c r="R1610" i="1"/>
  <c r="L1626" i="1"/>
  <c r="AF1626" i="1" s="1"/>
  <c r="N1626" i="1"/>
  <c r="O1626" i="1"/>
  <c r="D1626" i="1"/>
  <c r="E1626" i="1" s="1"/>
  <c r="L1642" i="1"/>
  <c r="N1642" i="1"/>
  <c r="O1642" i="1"/>
  <c r="D1642" i="1"/>
  <c r="E1642" i="1" s="1"/>
  <c r="L1658" i="1"/>
  <c r="AF1658" i="1" s="1"/>
  <c r="N1658" i="1"/>
  <c r="O1658" i="1"/>
  <c r="AG1658" i="1" s="1"/>
  <c r="D1658" i="1"/>
  <c r="E1658" i="1" s="1"/>
  <c r="L1674" i="1"/>
  <c r="AF1674" i="1" s="1"/>
  <c r="N1674" i="1"/>
  <c r="O1674" i="1"/>
  <c r="D1674" i="1"/>
  <c r="E1674" i="1" s="1"/>
  <c r="L1690" i="1"/>
  <c r="N1690" i="1"/>
  <c r="O1690" i="1"/>
  <c r="D1690" i="1"/>
  <c r="E1690" i="1" s="1"/>
  <c r="W1709" i="1"/>
  <c r="X1709" i="1"/>
  <c r="AG1058" i="1"/>
  <c r="AF1244" i="1"/>
  <c r="Q1244" i="1"/>
  <c r="T1244" i="1"/>
  <c r="R1244" i="1"/>
  <c r="U1244" i="1"/>
  <c r="AC1275" i="1"/>
  <c r="W1275" i="1"/>
  <c r="X1275" i="1"/>
  <c r="AD1275" i="1"/>
  <c r="Z1292" i="1"/>
  <c r="T1292" i="1"/>
  <c r="AA1292" i="1"/>
  <c r="U1292" i="1"/>
  <c r="T1318" i="1"/>
  <c r="Z1318" i="1"/>
  <c r="AA1318" i="1"/>
  <c r="U1318" i="1"/>
  <c r="L1354" i="1"/>
  <c r="AF1354" i="1" s="1"/>
  <c r="N1354" i="1"/>
  <c r="O1354" i="1"/>
  <c r="D1354" i="1"/>
  <c r="E1354" i="1" s="1"/>
  <c r="Z1461" i="1"/>
  <c r="AA1461" i="1"/>
  <c r="AF1500" i="1"/>
  <c r="Q1500" i="1"/>
  <c r="R1500" i="1"/>
  <c r="AG1549" i="1"/>
  <c r="AC1549" i="1"/>
  <c r="Q1549" i="1"/>
  <c r="AD1549" i="1"/>
  <c r="R1549" i="1"/>
  <c r="W1568" i="1"/>
  <c r="AC1568" i="1"/>
  <c r="X1568" i="1"/>
  <c r="AD1568" i="1"/>
  <c r="Z1648" i="1"/>
  <c r="W1648" i="1"/>
  <c r="AC1648" i="1"/>
  <c r="X1648" i="1"/>
  <c r="AA1648" i="1"/>
  <c r="AD1648" i="1"/>
  <c r="AF1716" i="1"/>
  <c r="Q1716" i="1"/>
  <c r="R1716" i="1"/>
  <c r="AF1748" i="1"/>
  <c r="Q1748" i="1"/>
  <c r="R1748" i="1"/>
  <c r="N1791" i="1"/>
  <c r="O1791" i="1"/>
  <c r="L1791" i="1"/>
  <c r="D1791" i="1"/>
  <c r="E1791" i="1" s="1"/>
  <c r="N1855" i="1"/>
  <c r="O1855" i="1"/>
  <c r="L1855" i="1"/>
  <c r="D1855" i="1"/>
  <c r="E1855" i="1" s="1"/>
  <c r="N1919" i="1"/>
  <c r="O1919" i="1"/>
  <c r="L1919" i="1"/>
  <c r="D1919" i="1"/>
  <c r="E1919" i="1" s="1"/>
  <c r="N1983" i="1"/>
  <c r="O1983" i="1"/>
  <c r="L1983" i="1"/>
  <c r="D1983" i="1"/>
  <c r="E1983" i="1" s="1"/>
  <c r="N2047" i="1"/>
  <c r="O2047" i="1"/>
  <c r="L2047" i="1"/>
  <c r="D2047" i="1"/>
  <c r="E2047" i="1" s="1"/>
  <c r="N2111" i="1"/>
  <c r="O2111" i="1"/>
  <c r="L2111" i="1"/>
  <c r="D2111" i="1"/>
  <c r="E2111" i="1" s="1"/>
  <c r="AC953" i="1"/>
  <c r="W953" i="1"/>
  <c r="X953" i="1"/>
  <c r="AD953" i="1"/>
  <c r="AG1055" i="1"/>
  <c r="Z1146" i="1"/>
  <c r="T1146" i="1"/>
  <c r="U1146" i="1"/>
  <c r="AA1146" i="1"/>
  <c r="L1223" i="1"/>
  <c r="Q1223" i="1" s="1"/>
  <c r="N1223" i="1"/>
  <c r="O1223" i="1"/>
  <c r="AC1223" i="1" s="1"/>
  <c r="D1223" i="1"/>
  <c r="E1223" i="1" s="1"/>
  <c r="N1245" i="1"/>
  <c r="O1245" i="1"/>
  <c r="L1245" i="1"/>
  <c r="D1245" i="1"/>
  <c r="E1245" i="1" s="1"/>
  <c r="AF1268" i="1"/>
  <c r="AI1268" i="1" s="1"/>
  <c r="Q1268" i="1"/>
  <c r="R1268" i="1"/>
  <c r="AC1299" i="1"/>
  <c r="W1299" i="1"/>
  <c r="X1299" i="1"/>
  <c r="AD1299" i="1"/>
  <c r="AG1318" i="1"/>
  <c r="AF1348" i="1"/>
  <c r="Q1348" i="1"/>
  <c r="R1348" i="1"/>
  <c r="AC1417" i="1"/>
  <c r="X1417" i="1"/>
  <c r="W1417" i="1"/>
  <c r="AD1417" i="1"/>
  <c r="AG1467" i="1"/>
  <c r="AF1520" i="1"/>
  <c r="AH1520" i="1" s="1"/>
  <c r="Q1520" i="1"/>
  <c r="R1520" i="1"/>
  <c r="Z1592" i="1"/>
  <c r="W1592" i="1"/>
  <c r="AC1592" i="1"/>
  <c r="X1592" i="1"/>
  <c r="AA1592" i="1"/>
  <c r="AD1592" i="1"/>
  <c r="W1624" i="1"/>
  <c r="AC1624" i="1"/>
  <c r="X1624" i="1"/>
  <c r="AA1624" i="1"/>
  <c r="AD1624" i="1"/>
  <c r="Z1688" i="1"/>
  <c r="W1688" i="1"/>
  <c r="AC1688" i="1"/>
  <c r="X1688" i="1"/>
  <c r="AA1688" i="1"/>
  <c r="AD1688" i="1"/>
  <c r="Z1725" i="1"/>
  <c r="T1725" i="1"/>
  <c r="AA1725" i="1"/>
  <c r="U1725" i="1"/>
  <c r="AA703" i="1"/>
  <c r="AC1273" i="1"/>
  <c r="W1273" i="1"/>
  <c r="X1273" i="1"/>
  <c r="AD1273" i="1"/>
  <c r="L1311" i="1"/>
  <c r="Q1311" i="1" s="1"/>
  <c r="N1311" i="1"/>
  <c r="O1311" i="1"/>
  <c r="AC1311" i="1" s="1"/>
  <c r="D1311" i="1"/>
  <c r="E1311" i="1" s="1"/>
  <c r="L1338" i="1"/>
  <c r="Q1338" i="1" s="1"/>
  <c r="N1338" i="1"/>
  <c r="O1338" i="1"/>
  <c r="AC1338" i="1" s="1"/>
  <c r="D1338" i="1"/>
  <c r="E1338" i="1" s="1"/>
  <c r="AF1353" i="1"/>
  <c r="Q1353" i="1"/>
  <c r="R1353" i="1"/>
  <c r="L1415" i="1"/>
  <c r="Q1415" i="1" s="1"/>
  <c r="N1415" i="1"/>
  <c r="O1415" i="1"/>
  <c r="D1415" i="1"/>
  <c r="E1415" i="1" s="1"/>
  <c r="Z1448" i="1"/>
  <c r="T1448" i="1"/>
  <c r="AA1448" i="1"/>
  <c r="U1448" i="1"/>
  <c r="N1477" i="1"/>
  <c r="AG1477" i="1" s="1"/>
  <c r="O1477" i="1"/>
  <c r="L1477" i="1"/>
  <c r="R1477" i="1" s="1"/>
  <c r="D1477" i="1"/>
  <c r="E1477" i="1" s="1"/>
  <c r="AG1504" i="1"/>
  <c r="AG1533" i="1"/>
  <c r="AC1533" i="1"/>
  <c r="Q1533" i="1"/>
  <c r="AD1533" i="1"/>
  <c r="R1533" i="1"/>
  <c r="W1549" i="1"/>
  <c r="X1549" i="1"/>
  <c r="Z1640" i="1"/>
  <c r="W1640" i="1"/>
  <c r="AC1640" i="1"/>
  <c r="X1640" i="1"/>
  <c r="AA1640" i="1"/>
  <c r="AD1640" i="1"/>
  <c r="AC1702" i="1"/>
  <c r="AD1702" i="1"/>
  <c r="AG1740" i="1"/>
  <c r="AC2054" i="1"/>
  <c r="Q2054" i="1"/>
  <c r="AD2054" i="1"/>
  <c r="R2054" i="1"/>
  <c r="AG2174" i="1"/>
  <c r="AC2174" i="1"/>
  <c r="Q2174" i="1"/>
  <c r="AD2174" i="1"/>
  <c r="R2174" i="1"/>
  <c r="AG1163" i="1"/>
  <c r="AF1727" i="1"/>
  <c r="Q1727" i="1"/>
  <c r="R1727" i="1"/>
  <c r="Z2138" i="1"/>
  <c r="T2138" i="1"/>
  <c r="AA2138" i="1"/>
  <c r="U2138" i="1"/>
  <c r="N2151" i="1"/>
  <c r="O2151" i="1"/>
  <c r="L2151" i="1"/>
  <c r="D2151" i="1"/>
  <c r="E2151" i="1" s="1"/>
  <c r="Z2194" i="1"/>
  <c r="AA2194" i="1"/>
  <c r="N2207" i="1"/>
  <c r="O2207" i="1"/>
  <c r="AD2207" i="1" s="1"/>
  <c r="L2207" i="1"/>
  <c r="AF2207" i="1" s="1"/>
  <c r="D2207" i="1"/>
  <c r="E2207" i="1" s="1"/>
  <c r="AD2231" i="1"/>
  <c r="Z1541" i="1"/>
  <c r="T1541" i="1"/>
  <c r="AA1541" i="1"/>
  <c r="U1541" i="1"/>
  <c r="AH2077" i="1"/>
  <c r="AI2077" i="1"/>
  <c r="T2237" i="1"/>
  <c r="U2237" i="1"/>
  <c r="N1764" i="1"/>
  <c r="O1764" i="1"/>
  <c r="AC1764" i="1" s="1"/>
  <c r="L1764" i="1"/>
  <c r="AF1764" i="1" s="1"/>
  <c r="D1764" i="1"/>
  <c r="E1764" i="1" s="1"/>
  <c r="W1773" i="1"/>
  <c r="AC1773" i="1"/>
  <c r="X1773" i="1"/>
  <c r="AD1773" i="1"/>
  <c r="AF1781" i="1"/>
  <c r="Q1781" i="1"/>
  <c r="R1781" i="1"/>
  <c r="N1796" i="1"/>
  <c r="O1796" i="1"/>
  <c r="L1796" i="1"/>
  <c r="Q1796" i="1" s="1"/>
  <c r="D1796" i="1"/>
  <c r="E1796" i="1" s="1"/>
  <c r="W1805" i="1"/>
  <c r="AC1805" i="1"/>
  <c r="AD1805" i="1"/>
  <c r="X1805" i="1"/>
  <c r="AF1813" i="1"/>
  <c r="Q1813" i="1"/>
  <c r="R1813" i="1"/>
  <c r="N1828" i="1"/>
  <c r="O1828" i="1"/>
  <c r="AD1828" i="1" s="1"/>
  <c r="L1828" i="1"/>
  <c r="AF1828" i="1" s="1"/>
  <c r="D1828" i="1"/>
  <c r="E1828" i="1" s="1"/>
  <c r="W1837" i="1"/>
  <c r="AC1837" i="1"/>
  <c r="X1837" i="1"/>
  <c r="AD1837" i="1"/>
  <c r="Q1845" i="1"/>
  <c r="N1860" i="1"/>
  <c r="O1860" i="1"/>
  <c r="AC1860" i="1" s="1"/>
  <c r="L1860" i="1"/>
  <c r="D1860" i="1"/>
  <c r="E1860" i="1" s="1"/>
  <c r="W1869" i="1"/>
  <c r="AC1869" i="1"/>
  <c r="AD1869" i="1"/>
  <c r="X1869" i="1"/>
  <c r="AF1877" i="1"/>
  <c r="Q1877" i="1"/>
  <c r="R1877" i="1"/>
  <c r="N1892" i="1"/>
  <c r="O1892" i="1"/>
  <c r="L1892" i="1"/>
  <c r="R1892" i="1" s="1"/>
  <c r="D1892" i="1"/>
  <c r="E1892" i="1" s="1"/>
  <c r="W1901" i="1"/>
  <c r="AC1901" i="1"/>
  <c r="X1901" i="1"/>
  <c r="AD1901" i="1"/>
  <c r="AF1909" i="1"/>
  <c r="Q1909" i="1"/>
  <c r="R1909" i="1"/>
  <c r="N1924" i="1"/>
  <c r="O1924" i="1"/>
  <c r="AC1924" i="1" s="1"/>
  <c r="L1924" i="1"/>
  <c r="Q1924" i="1" s="1"/>
  <c r="D1924" i="1"/>
  <c r="E1924" i="1" s="1"/>
  <c r="X1933" i="1"/>
  <c r="AF1941" i="1"/>
  <c r="Q1941" i="1"/>
  <c r="R1941" i="1"/>
  <c r="N1956" i="1"/>
  <c r="O1956" i="1"/>
  <c r="L1956" i="1"/>
  <c r="AF1956" i="1" s="1"/>
  <c r="D1956" i="1"/>
  <c r="E1956" i="1" s="1"/>
  <c r="W1965" i="1"/>
  <c r="AC1965" i="1"/>
  <c r="X1965" i="1"/>
  <c r="AD1965" i="1"/>
  <c r="AF1973" i="1"/>
  <c r="Q1973" i="1"/>
  <c r="R1973" i="1"/>
  <c r="N1988" i="1"/>
  <c r="O1988" i="1"/>
  <c r="AD1988" i="1" s="1"/>
  <c r="L1988" i="1"/>
  <c r="AF1988" i="1" s="1"/>
  <c r="D1988" i="1"/>
  <c r="E1988" i="1" s="1"/>
  <c r="W1997" i="1"/>
  <c r="AC1997" i="1"/>
  <c r="AD1997" i="1"/>
  <c r="X1997" i="1"/>
  <c r="AF2005" i="1"/>
  <c r="AH2005" i="1" s="1"/>
  <c r="Q2005" i="1"/>
  <c r="R2005" i="1"/>
  <c r="N2020" i="1"/>
  <c r="O2020" i="1"/>
  <c r="AC2020" i="1" s="1"/>
  <c r="L2020" i="1"/>
  <c r="D2020" i="1"/>
  <c r="E2020" i="1" s="1"/>
  <c r="W2029" i="1"/>
  <c r="AC2029" i="1"/>
  <c r="X2029" i="1"/>
  <c r="AD2029" i="1"/>
  <c r="AF2037" i="1"/>
  <c r="AH2037" i="1" s="1"/>
  <c r="Q2037" i="1"/>
  <c r="R2037" i="1"/>
  <c r="N2052" i="1"/>
  <c r="O2052" i="1"/>
  <c r="L2052" i="1"/>
  <c r="D2052" i="1"/>
  <c r="E2052" i="1" s="1"/>
  <c r="W2061" i="1"/>
  <c r="AC2061" i="1"/>
  <c r="AD2061" i="1"/>
  <c r="X2061" i="1"/>
  <c r="AF2069" i="1"/>
  <c r="Q2069" i="1"/>
  <c r="R2069" i="1"/>
  <c r="N2084" i="1"/>
  <c r="O2084" i="1"/>
  <c r="AD2084" i="1" s="1"/>
  <c r="L2084" i="1"/>
  <c r="D2084" i="1"/>
  <c r="E2084" i="1" s="1"/>
  <c r="W2093" i="1"/>
  <c r="AC2093" i="1"/>
  <c r="X2093" i="1"/>
  <c r="AD2093" i="1"/>
  <c r="AF2101" i="1"/>
  <c r="AI2101" i="1" s="1"/>
  <c r="Q2101" i="1"/>
  <c r="R2101" i="1"/>
  <c r="W2121" i="1"/>
  <c r="X2121" i="1"/>
  <c r="AG2162" i="1"/>
  <c r="AC2162" i="1"/>
  <c r="Q2162" i="1"/>
  <c r="AD2162" i="1"/>
  <c r="R2162" i="1"/>
  <c r="O2196" i="1"/>
  <c r="L2196" i="1"/>
  <c r="N2196" i="1"/>
  <c r="D2196" i="1"/>
  <c r="E2196" i="1" s="1"/>
  <c r="W2206" i="1"/>
  <c r="Z2206" i="1"/>
  <c r="X2206" i="1"/>
  <c r="AA2206" i="1"/>
  <c r="O2228" i="1"/>
  <c r="L2228" i="1"/>
  <c r="N2228" i="1"/>
  <c r="D2228" i="1"/>
  <c r="E2228" i="1" s="1"/>
  <c r="Z1557" i="1"/>
  <c r="T1557" i="1"/>
  <c r="AA1557" i="1"/>
  <c r="U1557" i="1"/>
  <c r="W1685" i="1"/>
  <c r="X1685" i="1"/>
  <c r="T1806" i="1"/>
  <c r="Z1806" i="1"/>
  <c r="U1806" i="1"/>
  <c r="AA1806" i="1"/>
  <c r="T1870" i="1"/>
  <c r="Z1870" i="1"/>
  <c r="U1870" i="1"/>
  <c r="AA1870" i="1"/>
  <c r="T1934" i="1"/>
  <c r="Z1934" i="1"/>
  <c r="U1934" i="1"/>
  <c r="AA1934" i="1"/>
  <c r="T1998" i="1"/>
  <c r="Z1998" i="1"/>
  <c r="U1998" i="1"/>
  <c r="AA1998" i="1"/>
  <c r="T2062" i="1"/>
  <c r="Z2062" i="1"/>
  <c r="U2062" i="1"/>
  <c r="AA2062" i="1"/>
  <c r="AG2123" i="1"/>
  <c r="AC2123" i="1"/>
  <c r="Q2123" i="1"/>
  <c r="R2123" i="1"/>
  <c r="AD2123" i="1"/>
  <c r="O2173" i="1"/>
  <c r="N2173" i="1"/>
  <c r="L2173" i="1"/>
  <c r="D2173" i="1"/>
  <c r="E2173" i="1" s="1"/>
  <c r="AG1536" i="1"/>
  <c r="AF1754" i="1"/>
  <c r="Q1754" i="1"/>
  <c r="R1754" i="1"/>
  <c r="AF2117" i="1"/>
  <c r="AH2117" i="1" s="1"/>
  <c r="T2117" i="1"/>
  <c r="Q2117" i="1"/>
  <c r="U2117" i="1"/>
  <c r="R2117" i="1"/>
  <c r="Z2124" i="1"/>
  <c r="T2124" i="1"/>
  <c r="U2124" i="1"/>
  <c r="AA2124" i="1"/>
  <c r="AF2132" i="1"/>
  <c r="Q2132" i="1"/>
  <c r="R2132" i="1"/>
  <c r="W2246" i="1"/>
  <c r="Z2246" i="1"/>
  <c r="AC2246" i="1"/>
  <c r="AD2246" i="1"/>
  <c r="X2246" i="1"/>
  <c r="AA2246" i="1"/>
  <c r="W2278" i="1"/>
  <c r="AC2278" i="1"/>
  <c r="Z2278" i="1"/>
  <c r="AD2278" i="1"/>
  <c r="X2278" i="1"/>
  <c r="AA2278" i="1"/>
  <c r="X1597" i="1"/>
  <c r="AG1736" i="1"/>
  <c r="AF1770" i="1"/>
  <c r="AH1770" i="1" s="1"/>
  <c r="Q1770" i="1"/>
  <c r="R1770" i="1"/>
  <c r="AF1779" i="1"/>
  <c r="AH1779" i="1" s="1"/>
  <c r="Q1779" i="1"/>
  <c r="R1779" i="1"/>
  <c r="Z1787" i="1"/>
  <c r="T1787" i="1"/>
  <c r="AA1787" i="1"/>
  <c r="U1787" i="1"/>
  <c r="AF1802" i="1"/>
  <c r="AI1802" i="1" s="1"/>
  <c r="Q1802" i="1"/>
  <c r="R1802" i="1"/>
  <c r="AF1811" i="1"/>
  <c r="AH1811" i="1" s="1"/>
  <c r="Q1811" i="1"/>
  <c r="R1811" i="1"/>
  <c r="Z1827" i="1"/>
  <c r="T1827" i="1"/>
  <c r="U1827" i="1"/>
  <c r="AA1827" i="1"/>
  <c r="AC1851" i="1"/>
  <c r="W1851" i="1"/>
  <c r="AD1851" i="1"/>
  <c r="X1851" i="1"/>
  <c r="AF1875" i="1"/>
  <c r="Q1875" i="1"/>
  <c r="R1875" i="1"/>
  <c r="Z1891" i="1"/>
  <c r="T1891" i="1"/>
  <c r="U1891" i="1"/>
  <c r="AA1891" i="1"/>
  <c r="AC1915" i="1"/>
  <c r="W1915" i="1"/>
  <c r="AD1915" i="1"/>
  <c r="X1915" i="1"/>
  <c r="AF1939" i="1"/>
  <c r="Q1939" i="1"/>
  <c r="R1939" i="1"/>
  <c r="Z1955" i="1"/>
  <c r="T1955" i="1"/>
  <c r="U1955" i="1"/>
  <c r="AA1955" i="1"/>
  <c r="AC1979" i="1"/>
  <c r="W1979" i="1"/>
  <c r="AD1979" i="1"/>
  <c r="X1979" i="1"/>
  <c r="AF2003" i="1"/>
  <c r="AI2003" i="1" s="1"/>
  <c r="Q2003" i="1"/>
  <c r="R2003" i="1"/>
  <c r="Z2019" i="1"/>
  <c r="T2019" i="1"/>
  <c r="U2019" i="1"/>
  <c r="AA2019" i="1"/>
  <c r="AC2043" i="1"/>
  <c r="W2043" i="1"/>
  <c r="AD2043" i="1"/>
  <c r="X2043" i="1"/>
  <c r="AF2067" i="1"/>
  <c r="AH2067" i="1" s="1"/>
  <c r="Q2067" i="1"/>
  <c r="R2067" i="1"/>
  <c r="Z2083" i="1"/>
  <c r="T2083" i="1"/>
  <c r="U2083" i="1"/>
  <c r="AA2083" i="1"/>
  <c r="AC2107" i="1"/>
  <c r="W2107" i="1"/>
  <c r="AD2107" i="1"/>
  <c r="X2107" i="1"/>
  <c r="Z2130" i="1"/>
  <c r="T2130" i="1"/>
  <c r="AA2130" i="1"/>
  <c r="U2130" i="1"/>
  <c r="Z1677" i="1"/>
  <c r="T1677" i="1"/>
  <c r="AA1677" i="1"/>
  <c r="U1677" i="1"/>
  <c r="Z1818" i="1"/>
  <c r="T1818" i="1"/>
  <c r="AA1818" i="1"/>
  <c r="U1818" i="1"/>
  <c r="Z1834" i="1"/>
  <c r="T1834" i="1"/>
  <c r="AA1834" i="1"/>
  <c r="U1834" i="1"/>
  <c r="AG1862" i="1"/>
  <c r="AG1910" i="1"/>
  <c r="AC1954" i="1"/>
  <c r="W1954" i="1"/>
  <c r="X1954" i="1"/>
  <c r="AD1954" i="1"/>
  <c r="AC1970" i="1"/>
  <c r="W1970" i="1"/>
  <c r="X1970" i="1"/>
  <c r="AD1970" i="1"/>
  <c r="AC1986" i="1"/>
  <c r="W1986" i="1"/>
  <c r="X1986" i="1"/>
  <c r="AD1986" i="1"/>
  <c r="AC2002" i="1"/>
  <c r="W2002" i="1"/>
  <c r="X2002" i="1"/>
  <c r="AD2002" i="1"/>
  <c r="AC2018" i="1"/>
  <c r="W2018" i="1"/>
  <c r="X2018" i="1"/>
  <c r="AD2018" i="1"/>
  <c r="AC2034" i="1"/>
  <c r="W2034" i="1"/>
  <c r="X2034" i="1"/>
  <c r="AD2034" i="1"/>
  <c r="Z2058" i="1"/>
  <c r="T2058" i="1"/>
  <c r="AA2058" i="1"/>
  <c r="U2058" i="1"/>
  <c r="W2086" i="1"/>
  <c r="X2086" i="1"/>
  <c r="AC2098" i="1"/>
  <c r="W2098" i="1"/>
  <c r="X2098" i="1"/>
  <c r="AD2098" i="1"/>
  <c r="AC2114" i="1"/>
  <c r="W2114" i="1"/>
  <c r="X2114" i="1"/>
  <c r="AD2114" i="1"/>
  <c r="AF2246" i="1"/>
  <c r="T2246" i="1"/>
  <c r="Q2246" i="1"/>
  <c r="U2246" i="1"/>
  <c r="R2246" i="1"/>
  <c r="AF2278" i="1"/>
  <c r="T2278" i="1"/>
  <c r="Q2278" i="1"/>
  <c r="U2278" i="1"/>
  <c r="R2278" i="1"/>
  <c r="N2332" i="1"/>
  <c r="O2332" i="1"/>
  <c r="L2332" i="1"/>
  <c r="D2332" i="1"/>
  <c r="E2332" i="1" s="1"/>
  <c r="N2396" i="1"/>
  <c r="O2396" i="1"/>
  <c r="L2396" i="1"/>
  <c r="D2396" i="1"/>
  <c r="E2396" i="1" s="1"/>
  <c r="N2460" i="1"/>
  <c r="O2460" i="1"/>
  <c r="L2460" i="1"/>
  <c r="D2460" i="1"/>
  <c r="E2460" i="1" s="1"/>
  <c r="N2524" i="1"/>
  <c r="O2524" i="1"/>
  <c r="AD2524" i="1" s="1"/>
  <c r="L2524" i="1"/>
  <c r="AF2524" i="1" s="1"/>
  <c r="D2524" i="1"/>
  <c r="E2524" i="1" s="1"/>
  <c r="Z1735" i="1"/>
  <c r="T1735" i="1"/>
  <c r="AA1735" i="1"/>
  <c r="U1735" i="1"/>
  <c r="W1766" i="1"/>
  <c r="AC1766" i="1"/>
  <c r="AD1766" i="1"/>
  <c r="X1766" i="1"/>
  <c r="AG1781" i="1"/>
  <c r="N1793" i="1"/>
  <c r="L1793" i="1"/>
  <c r="AF1793" i="1" s="1"/>
  <c r="O1793" i="1"/>
  <c r="D1793" i="1"/>
  <c r="E1793" i="1" s="1"/>
  <c r="N1809" i="1"/>
  <c r="L1809" i="1"/>
  <c r="AF1809" i="1" s="1"/>
  <c r="O1809" i="1"/>
  <c r="D1809" i="1"/>
  <c r="E1809" i="1" s="1"/>
  <c r="N1825" i="1"/>
  <c r="L1825" i="1"/>
  <c r="AF1825" i="1" s="1"/>
  <c r="O1825" i="1"/>
  <c r="AC1825" i="1" s="1"/>
  <c r="D1825" i="1"/>
  <c r="E1825" i="1" s="1"/>
  <c r="N1841" i="1"/>
  <c r="L1841" i="1"/>
  <c r="O1841" i="1"/>
  <c r="D1841" i="1"/>
  <c r="E1841" i="1" s="1"/>
  <c r="AF1862" i="1"/>
  <c r="Q1862" i="1"/>
  <c r="R1862" i="1"/>
  <c r="AF1878" i="1"/>
  <c r="Q1878" i="1"/>
  <c r="R1878" i="1"/>
  <c r="AF1894" i="1"/>
  <c r="AH1894" i="1" s="1"/>
  <c r="Q1894" i="1"/>
  <c r="R1894" i="1"/>
  <c r="AF1910" i="1"/>
  <c r="Q1910" i="1"/>
  <c r="R1910" i="1"/>
  <c r="AF1926" i="1"/>
  <c r="Q1926" i="1"/>
  <c r="R1926" i="1"/>
  <c r="AG1941" i="1"/>
  <c r="W1958" i="1"/>
  <c r="AC1958" i="1"/>
  <c r="AD1958" i="1"/>
  <c r="X1958" i="1"/>
  <c r="W1974" i="1"/>
  <c r="AC1974" i="1"/>
  <c r="AD1974" i="1"/>
  <c r="X1974" i="1"/>
  <c r="W1990" i="1"/>
  <c r="AC1990" i="1"/>
  <c r="AD1990" i="1"/>
  <c r="X1990" i="1"/>
  <c r="W2006" i="1"/>
  <c r="AC2006" i="1"/>
  <c r="AD2006" i="1"/>
  <c r="X2006" i="1"/>
  <c r="W2022" i="1"/>
  <c r="AC2022" i="1"/>
  <c r="AD2022" i="1"/>
  <c r="X2022" i="1"/>
  <c r="W2038" i="1"/>
  <c r="AC2038" i="1"/>
  <c r="AD2038" i="1"/>
  <c r="X2038" i="1"/>
  <c r="W2070" i="1"/>
  <c r="AC2070" i="1"/>
  <c r="AD2070" i="1"/>
  <c r="X2070" i="1"/>
  <c r="R2089" i="1"/>
  <c r="W2110" i="1"/>
  <c r="X2110" i="1"/>
  <c r="AG2130" i="1"/>
  <c r="AF2144" i="1"/>
  <c r="Q2144" i="1"/>
  <c r="W2144" i="1"/>
  <c r="X2144" i="1"/>
  <c r="R2144" i="1"/>
  <c r="Z2153" i="1"/>
  <c r="T2153" i="1"/>
  <c r="AA2153" i="1"/>
  <c r="U2153" i="1"/>
  <c r="AF2168" i="1"/>
  <c r="Q2168" i="1"/>
  <c r="X2168" i="1"/>
  <c r="R2168" i="1"/>
  <c r="Z2177" i="1"/>
  <c r="T2177" i="1"/>
  <c r="AA2177" i="1"/>
  <c r="U2177" i="1"/>
  <c r="AG2187" i="1"/>
  <c r="AC2187" i="1"/>
  <c r="Q2187" i="1"/>
  <c r="AD2187" i="1"/>
  <c r="R2187" i="1"/>
  <c r="Z2200" i="1"/>
  <c r="T2200" i="1"/>
  <c r="AA2200" i="1"/>
  <c r="U2200" i="1"/>
  <c r="AF2209" i="1"/>
  <c r="Q2209" i="1"/>
  <c r="X2209" i="1"/>
  <c r="W2209" i="1"/>
  <c r="R2209" i="1"/>
  <c r="AG2219" i="1"/>
  <c r="AC2219" i="1"/>
  <c r="Q2219" i="1"/>
  <c r="AD2219" i="1"/>
  <c r="R2219" i="1"/>
  <c r="Z2232" i="1"/>
  <c r="T2232" i="1"/>
  <c r="AA2232" i="1"/>
  <c r="U2232" i="1"/>
  <c r="N2257" i="1"/>
  <c r="O2257" i="1"/>
  <c r="L2257" i="1"/>
  <c r="D2257" i="1"/>
  <c r="E2257" i="1" s="1"/>
  <c r="N2329" i="1"/>
  <c r="O2329" i="1"/>
  <c r="L2329" i="1"/>
  <c r="D2329" i="1"/>
  <c r="E2329" i="1" s="1"/>
  <c r="N2401" i="1"/>
  <c r="O2401" i="1"/>
  <c r="L2401" i="1"/>
  <c r="D2401" i="1"/>
  <c r="E2401" i="1" s="1"/>
  <c r="Z2271" i="1"/>
  <c r="T2271" i="1"/>
  <c r="AA2271" i="1"/>
  <c r="U2271" i="1"/>
  <c r="W2296" i="1"/>
  <c r="X2296" i="1"/>
  <c r="L2333" i="1"/>
  <c r="Q2333" i="1" s="1"/>
  <c r="N2333" i="1"/>
  <c r="O2333" i="1"/>
  <c r="AD2333" i="1" s="1"/>
  <c r="D2333" i="1"/>
  <c r="E2333" i="1" s="1"/>
  <c r="L2354" i="1"/>
  <c r="AF2354" i="1" s="1"/>
  <c r="N2354" i="1"/>
  <c r="O2354" i="1"/>
  <c r="AD2354" i="1" s="1"/>
  <c r="D2354" i="1"/>
  <c r="E2354" i="1" s="1"/>
  <c r="AF2367" i="1"/>
  <c r="Q2367" i="1"/>
  <c r="R2367" i="1"/>
  <c r="AF2398" i="1"/>
  <c r="AH2398" i="1" s="1"/>
  <c r="Q2398" i="1"/>
  <c r="R2398" i="1"/>
  <c r="AG2440" i="1"/>
  <c r="Q2440" i="1"/>
  <c r="AC2440" i="1"/>
  <c r="AD2440" i="1"/>
  <c r="AF2462" i="1"/>
  <c r="Q2462" i="1"/>
  <c r="R2462" i="1"/>
  <c r="Z2546" i="1"/>
  <c r="AC2546" i="1"/>
  <c r="W2546" i="1"/>
  <c r="X2546" i="1"/>
  <c r="AA2546" i="1"/>
  <c r="AD2546" i="1"/>
  <c r="Z2567" i="1"/>
  <c r="T2567" i="1"/>
  <c r="AA2567" i="1"/>
  <c r="U2567" i="1"/>
  <c r="AG2585" i="1"/>
  <c r="Z2585" i="1"/>
  <c r="T2585" i="1"/>
  <c r="AA2585" i="1"/>
  <c r="U2585" i="1"/>
  <c r="AG2601" i="1"/>
  <c r="Z2601" i="1"/>
  <c r="T2601" i="1"/>
  <c r="AA2601" i="1"/>
  <c r="U2601" i="1"/>
  <c r="Z2618" i="1"/>
  <c r="AC2618" i="1"/>
  <c r="W2618" i="1"/>
  <c r="X2618" i="1"/>
  <c r="AA2618" i="1"/>
  <c r="AD2618" i="1"/>
  <c r="AC2638" i="1"/>
  <c r="AG2665" i="1"/>
  <c r="Z2665" i="1"/>
  <c r="T2665" i="1"/>
  <c r="AA2665" i="1"/>
  <c r="U2665" i="1"/>
  <c r="T2703" i="1"/>
  <c r="U2703" i="1"/>
  <c r="AG2734" i="1"/>
  <c r="AC2734" i="1"/>
  <c r="Q2734" i="1"/>
  <c r="AD2734" i="1"/>
  <c r="R2734" i="1"/>
  <c r="W2256" i="1"/>
  <c r="AC2256" i="1"/>
  <c r="X2256" i="1"/>
  <c r="AD2256" i="1"/>
  <c r="AF2267" i="1"/>
  <c r="Q2267" i="1"/>
  <c r="R2267" i="1"/>
  <c r="AH2320" i="1"/>
  <c r="AI2320" i="1"/>
  <c r="AC2371" i="1"/>
  <c r="W2371" i="1"/>
  <c r="X2371" i="1"/>
  <c r="AD2371" i="1"/>
  <c r="AC2483" i="1"/>
  <c r="W2483" i="1"/>
  <c r="AD2483" i="1"/>
  <c r="X2483" i="1"/>
  <c r="Z2515" i="1"/>
  <c r="AC2515" i="1"/>
  <c r="W2515" i="1"/>
  <c r="AA2515" i="1"/>
  <c r="AD2515" i="1"/>
  <c r="X2515" i="1"/>
  <c r="AF2554" i="1"/>
  <c r="T2554" i="1"/>
  <c r="Q2554" i="1"/>
  <c r="R2554" i="1"/>
  <c r="U2554" i="1"/>
  <c r="AF2618" i="1"/>
  <c r="T2618" i="1"/>
  <c r="Q2618" i="1"/>
  <c r="R2618" i="1"/>
  <c r="U2618" i="1"/>
  <c r="L2751" i="1"/>
  <c r="O2751" i="1"/>
  <c r="N2751" i="1"/>
  <c r="D2751" i="1"/>
  <c r="E2751" i="1"/>
  <c r="W2285" i="1"/>
  <c r="AC2285" i="1"/>
  <c r="X2285" i="1"/>
  <c r="AD2285" i="1"/>
  <c r="AF2311" i="1"/>
  <c r="T2311" i="1"/>
  <c r="Q2311" i="1"/>
  <c r="R2311" i="1"/>
  <c r="AG2363" i="1"/>
  <c r="Z2379" i="1"/>
  <c r="T2379" i="1"/>
  <c r="AA2379" i="1"/>
  <c r="U2379" i="1"/>
  <c r="Z2409" i="1"/>
  <c r="T2409" i="1"/>
  <c r="AA2409" i="1"/>
  <c r="U2409" i="1"/>
  <c r="L2434" i="1"/>
  <c r="AF2434" i="1" s="1"/>
  <c r="N2434" i="1"/>
  <c r="O2434" i="1"/>
  <c r="AC2434" i="1" s="1"/>
  <c r="D2434" i="1"/>
  <c r="E2434" i="1" s="1"/>
  <c r="AF2481" i="1"/>
  <c r="Q2481" i="1"/>
  <c r="R2481" i="1"/>
  <c r="Z2497" i="1"/>
  <c r="T2497" i="1"/>
  <c r="AA2497" i="1"/>
  <c r="U2497" i="1"/>
  <c r="AC2537" i="1"/>
  <c r="X2537" i="1"/>
  <c r="AD2537" i="1"/>
  <c r="W2537" i="1"/>
  <c r="R2575" i="1"/>
  <c r="AF2591" i="1"/>
  <c r="Q2591" i="1"/>
  <c r="R2591" i="1"/>
  <c r="AF2607" i="1"/>
  <c r="AH2607" i="1" s="1"/>
  <c r="Q2607" i="1"/>
  <c r="R2607" i="1"/>
  <c r="AF2623" i="1"/>
  <c r="AH2623" i="1" s="1"/>
  <c r="Q2623" i="1"/>
  <c r="R2623" i="1"/>
  <c r="AC2655" i="1"/>
  <c r="AD2655" i="1"/>
  <c r="W2679" i="1"/>
  <c r="AD2679" i="1"/>
  <c r="X2679" i="1"/>
  <c r="AC2679" i="1"/>
  <c r="W2294" i="1"/>
  <c r="AC2294" i="1"/>
  <c r="AD2294" i="1"/>
  <c r="X2294" i="1"/>
  <c r="Z2319" i="1"/>
  <c r="W2319" i="1"/>
  <c r="AA2319" i="1"/>
  <c r="AD2319" i="1"/>
  <c r="AC2319" i="1"/>
  <c r="X2319" i="1"/>
  <c r="AC2353" i="1"/>
  <c r="X2353" i="1"/>
  <c r="AD2353" i="1"/>
  <c r="W2353" i="1"/>
  <c r="T2387" i="1"/>
  <c r="U2387" i="1"/>
  <c r="AC2417" i="1"/>
  <c r="X2417" i="1"/>
  <c r="AD2417" i="1"/>
  <c r="W2417" i="1"/>
  <c r="AG2435" i="1"/>
  <c r="AF2451" i="1"/>
  <c r="Q2451" i="1"/>
  <c r="R2451" i="1"/>
  <c r="AF2474" i="1"/>
  <c r="W2474" i="1"/>
  <c r="X2474" i="1"/>
  <c r="R2474" i="1"/>
  <c r="Q2474" i="1"/>
  <c r="T2498" i="1"/>
  <c r="U2498" i="1"/>
  <c r="T2514" i="1"/>
  <c r="AA2514" i="1"/>
  <c r="U2514" i="1"/>
  <c r="Z2530" i="1"/>
  <c r="T2530" i="1"/>
  <c r="AA2530" i="1"/>
  <c r="U2530" i="1"/>
  <c r="N2548" i="1"/>
  <c r="O2548" i="1"/>
  <c r="AC2548" i="1" s="1"/>
  <c r="L2548" i="1"/>
  <c r="D2548" i="1"/>
  <c r="E2548" i="1" s="1"/>
  <c r="W2557" i="1"/>
  <c r="AC2557" i="1"/>
  <c r="X2557" i="1"/>
  <c r="AD2557" i="1"/>
  <c r="AF2565" i="1"/>
  <c r="Q2565" i="1"/>
  <c r="R2565" i="1"/>
  <c r="AF2573" i="1"/>
  <c r="Q2573" i="1"/>
  <c r="R2573" i="1"/>
  <c r="AF2585" i="1"/>
  <c r="Q2585" i="1"/>
  <c r="R2585" i="1"/>
  <c r="AF2593" i="1"/>
  <c r="Q2593" i="1"/>
  <c r="R2593" i="1"/>
  <c r="AF2601" i="1"/>
  <c r="Q2601" i="1"/>
  <c r="R2601" i="1"/>
  <c r="N2612" i="1"/>
  <c r="O2612" i="1"/>
  <c r="AC2612" i="1" s="1"/>
  <c r="L2612" i="1"/>
  <c r="AF2612" i="1" s="1"/>
  <c r="D2612" i="1"/>
  <c r="E2612" i="1" s="1"/>
  <c r="N2620" i="1"/>
  <c r="O2620" i="1"/>
  <c r="AC2620" i="1" s="1"/>
  <c r="L2620" i="1"/>
  <c r="D2620" i="1"/>
  <c r="E2620" i="1" s="1"/>
  <c r="N2628" i="1"/>
  <c r="O2628" i="1"/>
  <c r="L2628" i="1"/>
  <c r="R2628" i="1" s="1"/>
  <c r="D2628" i="1"/>
  <c r="E2628" i="1" s="1"/>
  <c r="W2637" i="1"/>
  <c r="AC2637" i="1"/>
  <c r="AD2637" i="1"/>
  <c r="X2637" i="1"/>
  <c r="AF2647" i="1"/>
  <c r="Q2647" i="1"/>
  <c r="R2647" i="1"/>
  <c r="T2653" i="1"/>
  <c r="U2653" i="1"/>
  <c r="Z2661" i="1"/>
  <c r="T2661" i="1"/>
  <c r="AA2661" i="1"/>
  <c r="U2661" i="1"/>
  <c r="AC2673" i="1"/>
  <c r="X2673" i="1"/>
  <c r="AD2673" i="1"/>
  <c r="W2673" i="1"/>
  <c r="AC2681" i="1"/>
  <c r="X2681" i="1"/>
  <c r="AD2681" i="1"/>
  <c r="W2681" i="1"/>
  <c r="AG2688" i="1"/>
  <c r="Q2688" i="1"/>
  <c r="AC2688" i="1"/>
  <c r="AD2688" i="1"/>
  <c r="R2688" i="1"/>
  <c r="AF2695" i="1"/>
  <c r="Q2695" i="1"/>
  <c r="R2695" i="1"/>
  <c r="Q2704" i="1"/>
  <c r="AC2704" i="1"/>
  <c r="R2704" i="1"/>
  <c r="AG2712" i="1"/>
  <c r="Q2712" i="1"/>
  <c r="AC2712" i="1"/>
  <c r="AD2712" i="1"/>
  <c r="R2712" i="1"/>
  <c r="AG2278" i="1"/>
  <c r="AF2302" i="1"/>
  <c r="Q2302" i="1"/>
  <c r="R2302" i="1"/>
  <c r="AF2327" i="1"/>
  <c r="T2327" i="1"/>
  <c r="Q2327" i="1"/>
  <c r="R2327" i="1"/>
  <c r="U2327" i="1"/>
  <c r="W2335" i="1"/>
  <c r="AC2335" i="1"/>
  <c r="AD2335" i="1"/>
  <c r="X2335" i="1"/>
  <c r="W2366" i="1"/>
  <c r="AC2366" i="1"/>
  <c r="AD2366" i="1"/>
  <c r="X2366" i="1"/>
  <c r="T2392" i="1"/>
  <c r="U2392" i="1"/>
  <c r="L2450" i="1"/>
  <c r="N2450" i="1"/>
  <c r="O2450" i="1"/>
  <c r="AD2450" i="1" s="1"/>
  <c r="D2450" i="1"/>
  <c r="E2450" i="1" s="1"/>
  <c r="AF2463" i="1"/>
  <c r="T2463" i="1"/>
  <c r="Q2463" i="1"/>
  <c r="R2463" i="1"/>
  <c r="U2463" i="1"/>
  <c r="AF2479" i="1"/>
  <c r="T2479" i="1"/>
  <c r="Q2479" i="1"/>
  <c r="R2479" i="1"/>
  <c r="U2479" i="1"/>
  <c r="AF2495" i="1"/>
  <c r="T2495" i="1"/>
  <c r="Q2495" i="1"/>
  <c r="R2495" i="1"/>
  <c r="U2495" i="1"/>
  <c r="AF2511" i="1"/>
  <c r="T2511" i="1"/>
  <c r="Q2511" i="1"/>
  <c r="R2511" i="1"/>
  <c r="U2511" i="1"/>
  <c r="AF2527" i="1"/>
  <c r="T2527" i="1"/>
  <c r="Q2527" i="1"/>
  <c r="R2527" i="1"/>
  <c r="U2527" i="1"/>
  <c r="AF2543" i="1"/>
  <c r="T2543" i="1"/>
  <c r="Q2543" i="1"/>
  <c r="R2543" i="1"/>
  <c r="U2543" i="1"/>
  <c r="Z2555" i="1"/>
  <c r="AC2555" i="1"/>
  <c r="AA2555" i="1"/>
  <c r="AD2555" i="1"/>
  <c r="Q2577" i="1"/>
  <c r="AC2577" i="1"/>
  <c r="AD2577" i="1"/>
  <c r="R2577" i="1"/>
  <c r="AC2603" i="1"/>
  <c r="W2603" i="1"/>
  <c r="AD2603" i="1"/>
  <c r="X2603" i="1"/>
  <c r="AA2603" i="1"/>
  <c r="Z2627" i="1"/>
  <c r="AC2627" i="1"/>
  <c r="W2627" i="1"/>
  <c r="AA2627" i="1"/>
  <c r="X2627" i="1"/>
  <c r="AD2627" i="1"/>
  <c r="Z2643" i="1"/>
  <c r="AC2643" i="1"/>
  <c r="W2643" i="1"/>
  <c r="AA2643" i="1"/>
  <c r="AD2643" i="1"/>
  <c r="X2643" i="1"/>
  <c r="AC2675" i="1"/>
  <c r="W2675" i="1"/>
  <c r="AD2675" i="1"/>
  <c r="X2675" i="1"/>
  <c r="AC2699" i="1"/>
  <c r="AA2699" i="1"/>
  <c r="X2699" i="1"/>
  <c r="AG2761" i="1"/>
  <c r="Z2761" i="1"/>
  <c r="T2761" i="1"/>
  <c r="AA2761" i="1"/>
  <c r="U2761" i="1"/>
  <c r="O2829" i="1"/>
  <c r="L2829" i="1"/>
  <c r="N2829" i="1"/>
  <c r="D2829" i="1"/>
  <c r="E2829" i="1" s="1"/>
  <c r="Z2263" i="1"/>
  <c r="T2263" i="1"/>
  <c r="AA2263" i="1"/>
  <c r="U2263" i="1"/>
  <c r="L2309" i="1"/>
  <c r="R2309" i="1" s="1"/>
  <c r="N2309" i="1"/>
  <c r="O2309" i="1"/>
  <c r="AD2309" i="1" s="1"/>
  <c r="D2309" i="1"/>
  <c r="E2309" i="1" s="1"/>
  <c r="AC2330" i="1"/>
  <c r="Q2330" i="1"/>
  <c r="R2330" i="1"/>
  <c r="AD2330" i="1"/>
  <c r="W2343" i="1"/>
  <c r="AC2343" i="1"/>
  <c r="AD2343" i="1"/>
  <c r="X2343" i="1"/>
  <c r="T2374" i="1"/>
  <c r="Z2374" i="1"/>
  <c r="U2374" i="1"/>
  <c r="AA2374" i="1"/>
  <c r="AF2403" i="1"/>
  <c r="Q2403" i="1"/>
  <c r="R2403" i="1"/>
  <c r="AF2438" i="1"/>
  <c r="AH2438" i="1" s="1"/>
  <c r="Q2438" i="1"/>
  <c r="R2438" i="1"/>
  <c r="AF2550" i="1"/>
  <c r="Q2550" i="1"/>
  <c r="R2550" i="1"/>
  <c r="AF2582" i="1"/>
  <c r="Q2582" i="1"/>
  <c r="R2582" i="1"/>
  <c r="AF2614" i="1"/>
  <c r="Q2614" i="1"/>
  <c r="R2614" i="1"/>
  <c r="AF2646" i="1"/>
  <c r="Q2646" i="1"/>
  <c r="R2646" i="1"/>
  <c r="W2248" i="1"/>
  <c r="AC2248" i="1"/>
  <c r="X2248" i="1"/>
  <c r="AD2248" i="1"/>
  <c r="AF2259" i="1"/>
  <c r="AH2259" i="1" s="1"/>
  <c r="Q2259" i="1"/>
  <c r="R2259" i="1"/>
  <c r="AG2296" i="1"/>
  <c r="Q2296" i="1"/>
  <c r="AC2296" i="1"/>
  <c r="AD2296" i="1"/>
  <c r="R2296" i="1"/>
  <c r="AC2347" i="1"/>
  <c r="AD2347" i="1"/>
  <c r="AG2455" i="1"/>
  <c r="W2488" i="1"/>
  <c r="X2488" i="1"/>
  <c r="W2520" i="1"/>
  <c r="X2520" i="1"/>
  <c r="AG2611" i="1"/>
  <c r="AC2761" i="1"/>
  <c r="W2761" i="1"/>
  <c r="X2761" i="1"/>
  <c r="AD2761" i="1"/>
  <c r="Z2827" i="1"/>
  <c r="AC2827" i="1"/>
  <c r="W2827" i="1"/>
  <c r="X2827" i="1"/>
  <c r="AD2827" i="1"/>
  <c r="AA2827" i="1"/>
  <c r="AG2304" i="1"/>
  <c r="Q2304" i="1"/>
  <c r="AC2304" i="1"/>
  <c r="AD2304" i="1"/>
  <c r="R2304" i="1"/>
  <c r="AC2355" i="1"/>
  <c r="W2355" i="1"/>
  <c r="AD2355" i="1"/>
  <c r="X2355" i="1"/>
  <c r="AC2389" i="1"/>
  <c r="AD2389" i="1"/>
  <c r="R2389" i="1"/>
  <c r="AG2414" i="1"/>
  <c r="AF2423" i="1"/>
  <c r="T2423" i="1"/>
  <c r="Q2423" i="1"/>
  <c r="R2423" i="1"/>
  <c r="U2423" i="1"/>
  <c r="W2454" i="1"/>
  <c r="AC2454" i="1"/>
  <c r="AD2454" i="1"/>
  <c r="X2454" i="1"/>
  <c r="AG2726" i="1"/>
  <c r="AC2726" i="1"/>
  <c r="Q2726" i="1"/>
  <c r="AD2726" i="1"/>
  <c r="R2726" i="1"/>
  <c r="AC2745" i="1"/>
  <c r="X2745" i="1"/>
  <c r="AA2745" i="1"/>
  <c r="AD2745" i="1"/>
  <c r="W2745" i="1"/>
  <c r="O2757" i="1"/>
  <c r="N2757" i="1"/>
  <c r="L2757" i="1"/>
  <c r="D2757" i="1"/>
  <c r="E2757" i="1" s="1"/>
  <c r="Z2650" i="1"/>
  <c r="T2650" i="1"/>
  <c r="AA2650" i="1"/>
  <c r="U2650" i="1"/>
  <c r="Z2682" i="1"/>
  <c r="T2682" i="1"/>
  <c r="AA2682" i="1"/>
  <c r="U2682" i="1"/>
  <c r="AG2803" i="1"/>
  <c r="AF2832" i="1"/>
  <c r="Q2832" i="1"/>
  <c r="R2832" i="1"/>
  <c r="AI2850" i="1"/>
  <c r="AH2850" i="1"/>
  <c r="Z2664" i="1"/>
  <c r="T2664" i="1"/>
  <c r="AA2664" i="1"/>
  <c r="L2767" i="1"/>
  <c r="AF2767" i="1" s="1"/>
  <c r="N2767" i="1"/>
  <c r="O2767" i="1"/>
  <c r="D2767" i="1"/>
  <c r="E2767" i="1" s="1"/>
  <c r="Z2836" i="1"/>
  <c r="T2836" i="1"/>
  <c r="AA2836" i="1"/>
  <c r="U2836" i="1"/>
  <c r="AG2589" i="1"/>
  <c r="Z2674" i="1"/>
  <c r="T2674" i="1"/>
  <c r="AA2674" i="1"/>
  <c r="U2674" i="1"/>
  <c r="Z2706" i="1"/>
  <c r="T2706" i="1"/>
  <c r="AA2706" i="1"/>
  <c r="U2706" i="1"/>
  <c r="AG2792" i="1"/>
  <c r="AF2826" i="1"/>
  <c r="Q2826" i="1"/>
  <c r="R2826" i="1"/>
  <c r="W2592" i="1"/>
  <c r="X2592" i="1"/>
  <c r="N2732" i="1"/>
  <c r="O2732" i="1"/>
  <c r="AD2732" i="1" s="1"/>
  <c r="L2732" i="1"/>
  <c r="R2732" i="1" s="1"/>
  <c r="D2732" i="1"/>
  <c r="E2732" i="1" s="1"/>
  <c r="AC2747" i="1"/>
  <c r="W2747" i="1"/>
  <c r="X2747" i="1"/>
  <c r="AD2747" i="1"/>
  <c r="AD2799" i="1"/>
  <c r="AC2799" i="1"/>
  <c r="X2799" i="1"/>
  <c r="W2840" i="1"/>
  <c r="AC2840" i="1"/>
  <c r="X2840" i="1"/>
  <c r="AD2840" i="1"/>
  <c r="Z2850" i="1"/>
  <c r="T2850" i="1"/>
  <c r="AA2850" i="1"/>
  <c r="U2850" i="1"/>
  <c r="AG2599" i="1"/>
  <c r="W2670" i="1"/>
  <c r="AC2670" i="1"/>
  <c r="AD2670" i="1"/>
  <c r="X2670" i="1"/>
  <c r="W2702" i="1"/>
  <c r="AC2702" i="1"/>
  <c r="AD2702" i="1"/>
  <c r="X2702" i="1"/>
  <c r="N2744" i="1"/>
  <c r="O2744" i="1"/>
  <c r="L2744" i="1"/>
  <c r="D2744" i="1"/>
  <c r="E2744" i="1" s="1"/>
  <c r="W2823" i="1"/>
  <c r="AD2823" i="1"/>
  <c r="AC2823" i="1"/>
  <c r="X2823" i="1"/>
  <c r="AF2852" i="1"/>
  <c r="Q2852" i="1"/>
  <c r="R2852" i="1"/>
  <c r="W2640" i="1"/>
  <c r="X2640" i="1"/>
  <c r="Z2808" i="1"/>
  <c r="T2808" i="1"/>
  <c r="AA2808" i="1"/>
  <c r="U2808" i="1"/>
  <c r="Z2770" i="1"/>
  <c r="T2770" i="1"/>
  <c r="AA2770" i="1"/>
  <c r="U2770" i="1"/>
  <c r="AF2763" i="1"/>
  <c r="AI2763" i="1" s="1"/>
  <c r="Q2763" i="1"/>
  <c r="R2763" i="1"/>
  <c r="AG2802" i="1"/>
  <c r="Z2766" i="1"/>
  <c r="T2766" i="1"/>
  <c r="U2766" i="1"/>
  <c r="AA2766" i="1"/>
  <c r="W2722" i="1"/>
  <c r="X2722" i="1"/>
  <c r="AF2847" i="1"/>
  <c r="Q2847" i="1"/>
  <c r="R2847" i="1"/>
  <c r="W2824" i="1"/>
  <c r="AC2824" i="1"/>
  <c r="X2824" i="1"/>
  <c r="AD2824" i="1"/>
  <c r="Z2584" i="1"/>
  <c r="T2584" i="1"/>
  <c r="AA2584" i="1"/>
  <c r="U2584" i="1"/>
  <c r="N2793" i="1"/>
  <c r="O2793" i="1"/>
  <c r="L2793" i="1"/>
  <c r="D2793" i="1"/>
  <c r="E2793" i="1" s="1"/>
  <c r="T2662" i="1"/>
  <c r="Z2662" i="1"/>
  <c r="U2662" i="1"/>
  <c r="AA2662" i="1"/>
  <c r="T2694" i="1"/>
  <c r="Z2694" i="1"/>
  <c r="U2694" i="1"/>
  <c r="AA2694" i="1"/>
  <c r="N2822" i="1"/>
  <c r="L2822" i="1"/>
  <c r="AF2822" i="1" s="1"/>
  <c r="O2822" i="1"/>
  <c r="AC2822" i="1" s="1"/>
  <c r="D2822" i="1"/>
  <c r="E2822" i="1" s="1"/>
  <c r="AF2858" i="1"/>
  <c r="AI2858" i="1" s="1"/>
  <c r="Q2858" i="1"/>
  <c r="R2858" i="1"/>
  <c r="AF2752" i="1"/>
  <c r="Q2752" i="1"/>
  <c r="R2752" i="1"/>
  <c r="AC64" i="2"/>
  <c r="AD64" i="2"/>
  <c r="W64" i="2"/>
  <c r="AD63" i="2"/>
  <c r="W63" i="2"/>
  <c r="AC63" i="2"/>
  <c r="AD45" i="2"/>
  <c r="AC45" i="2"/>
  <c r="O44" i="2"/>
  <c r="D44" i="2"/>
  <c r="AD58" i="2"/>
  <c r="AC58" i="2"/>
  <c r="AD74" i="2"/>
  <c r="AC74" i="2"/>
  <c r="O98" i="2"/>
  <c r="N98" i="2"/>
  <c r="D98" i="2"/>
  <c r="AD50" i="2"/>
  <c r="E90" i="2"/>
  <c r="L90" i="2" s="1"/>
  <c r="L74" i="2"/>
  <c r="U74" i="2" s="1"/>
  <c r="D129" i="2"/>
  <c r="N129" i="2"/>
  <c r="O129" i="2"/>
  <c r="AA62" i="2"/>
  <c r="Z62" i="2"/>
  <c r="L54" i="2"/>
  <c r="X54" i="2" s="1"/>
  <c r="E102" i="2"/>
  <c r="L102" i="2" s="1"/>
  <c r="U102" i="2" s="1"/>
  <c r="L134" i="2"/>
  <c r="Q134" i="2" s="1"/>
  <c r="N107" i="2"/>
  <c r="O107" i="2"/>
  <c r="D107" i="2"/>
  <c r="E107" i="2" s="1"/>
  <c r="AA69" i="2"/>
  <c r="T69" i="2"/>
  <c r="Z69" i="2"/>
  <c r="N104" i="2"/>
  <c r="O104" i="2"/>
  <c r="AD104" i="2" s="1"/>
  <c r="D104" i="2"/>
  <c r="E104" i="2" s="1"/>
  <c r="AD117" i="2"/>
  <c r="AC117" i="2"/>
  <c r="AA117" i="2"/>
  <c r="Z117" i="2"/>
  <c r="L88" i="2"/>
  <c r="AF88" i="2" s="1"/>
  <c r="N99" i="2"/>
  <c r="O99" i="2"/>
  <c r="AD99" i="2" s="1"/>
  <c r="D99" i="2"/>
  <c r="E138" i="2"/>
  <c r="L138" i="2" s="1"/>
  <c r="X138" i="2" s="1"/>
  <c r="D75" i="2"/>
  <c r="E75" i="2" s="1"/>
  <c r="N75" i="2"/>
  <c r="O75" i="2"/>
  <c r="AD109" i="2"/>
  <c r="AC109" i="2"/>
  <c r="Z109" i="2"/>
  <c r="AA109" i="2"/>
  <c r="E125" i="2"/>
  <c r="L125" i="2" s="1"/>
  <c r="X125" i="2" s="1"/>
  <c r="AG118" i="2"/>
  <c r="E146" i="2"/>
  <c r="L146" i="2" s="1"/>
  <c r="X146" i="2" s="1"/>
  <c r="AG149" i="2"/>
  <c r="Z149" i="2"/>
  <c r="AA149" i="2"/>
  <c r="O184" i="2"/>
  <c r="D184" i="2"/>
  <c r="N184" i="2"/>
  <c r="O176" i="2"/>
  <c r="D176" i="2"/>
  <c r="E176" i="2" s="1"/>
  <c r="N176" i="2"/>
  <c r="L141" i="2"/>
  <c r="X141" i="2" s="1"/>
  <c r="L160" i="2"/>
  <c r="W160" i="2" s="1"/>
  <c r="AG147" i="2"/>
  <c r="Z186" i="2"/>
  <c r="AA186" i="2"/>
  <c r="W186" i="2"/>
  <c r="O263" i="2"/>
  <c r="AD263" i="2" s="1"/>
  <c r="D263" i="2"/>
  <c r="N263" i="2"/>
  <c r="L206" i="2"/>
  <c r="T206" i="2" s="1"/>
  <c r="E232" i="2"/>
  <c r="L232" i="2" s="1"/>
  <c r="N205" i="2"/>
  <c r="D205" i="2"/>
  <c r="E205" i="2" s="1"/>
  <c r="O205" i="2"/>
  <c r="N287" i="2"/>
  <c r="O287" i="2"/>
  <c r="AC287" i="2" s="1"/>
  <c r="D287" i="2"/>
  <c r="L181" i="2"/>
  <c r="U181" i="2" s="1"/>
  <c r="L209" i="2"/>
  <c r="X209" i="2" s="1"/>
  <c r="E259" i="2"/>
  <c r="L259" i="2" s="1"/>
  <c r="N288" i="2"/>
  <c r="D288" i="2"/>
  <c r="E288" i="2" s="1"/>
  <c r="O288" i="2"/>
  <c r="N280" i="2"/>
  <c r="O280" i="2"/>
  <c r="AC280" i="2" s="1"/>
  <c r="D280" i="2"/>
  <c r="E280" i="2"/>
  <c r="AA193" i="2"/>
  <c r="Z193" i="2"/>
  <c r="U193" i="2"/>
  <c r="T193" i="2"/>
  <c r="L213" i="2"/>
  <c r="W213" i="2" s="1"/>
  <c r="AA240" i="2"/>
  <c r="Z240" i="2"/>
  <c r="U240" i="2"/>
  <c r="T240" i="2"/>
  <c r="AD267" i="2"/>
  <c r="AC267" i="2"/>
  <c r="AD220" i="2"/>
  <c r="AC220" i="2"/>
  <c r="O327" i="2"/>
  <c r="D327" i="2"/>
  <c r="E327" i="2" s="1"/>
  <c r="N327" i="2"/>
  <c r="N366" i="2"/>
  <c r="O366" i="2"/>
  <c r="AD366" i="2" s="1"/>
  <c r="D366" i="2"/>
  <c r="L246" i="2"/>
  <c r="W246" i="2" s="1"/>
  <c r="AG273" i="2"/>
  <c r="AC273" i="2"/>
  <c r="AD273" i="2"/>
  <c r="Q273" i="2"/>
  <c r="R273" i="2"/>
  <c r="E283" i="2"/>
  <c r="L283" i="2" s="1"/>
  <c r="W283" i="2" s="1"/>
  <c r="AF304" i="2"/>
  <c r="AH304" i="2" s="1"/>
  <c r="X304" i="2"/>
  <c r="W304" i="2"/>
  <c r="U304" i="2"/>
  <c r="T304" i="2"/>
  <c r="R304" i="2"/>
  <c r="Q304" i="2"/>
  <c r="O272" i="2"/>
  <c r="D272" i="2"/>
  <c r="E272" i="2" s="1"/>
  <c r="N272" i="2"/>
  <c r="AA311" i="2"/>
  <c r="Z311" i="2"/>
  <c r="AG374" i="2"/>
  <c r="N302" i="2"/>
  <c r="O302" i="2"/>
  <c r="AD302" i="2" s="1"/>
  <c r="D302" i="2"/>
  <c r="AG325" i="2"/>
  <c r="AD325" i="2"/>
  <c r="AC325" i="2"/>
  <c r="AC217" i="2"/>
  <c r="AD217" i="2"/>
  <c r="E303" i="2"/>
  <c r="L303" i="2" s="1"/>
  <c r="U303" i="2" s="1"/>
  <c r="AG338" i="2"/>
  <c r="AD338" i="2"/>
  <c r="AC338" i="2"/>
  <c r="E298" i="2"/>
  <c r="L298" i="2" s="1"/>
  <c r="U298" i="2" s="1"/>
  <c r="X273" i="2"/>
  <c r="W273" i="2"/>
  <c r="N322" i="2"/>
  <c r="O322" i="2"/>
  <c r="D322" i="2"/>
  <c r="AG384" i="2"/>
  <c r="AD384" i="2"/>
  <c r="AC384" i="2"/>
  <c r="L291" i="2"/>
  <c r="W291" i="2" s="1"/>
  <c r="L332" i="2"/>
  <c r="U332" i="2" s="1"/>
  <c r="AG332" i="2"/>
  <c r="AA428" i="2"/>
  <c r="Z428" i="2"/>
  <c r="D373" i="2"/>
  <c r="E373" i="2" s="1"/>
  <c r="N373" i="2"/>
  <c r="O373" i="2"/>
  <c r="AC373" i="2" s="1"/>
  <c r="L415" i="2"/>
  <c r="W415" i="2" s="1"/>
  <c r="L364" i="2"/>
  <c r="U364" i="2" s="1"/>
  <c r="Z417" i="2"/>
  <c r="AA417" i="2"/>
  <c r="AG386" i="2"/>
  <c r="AD386" i="2"/>
  <c r="AC386" i="2"/>
  <c r="Q386" i="2"/>
  <c r="R386" i="2"/>
  <c r="AG409" i="2"/>
  <c r="AG449" i="2"/>
  <c r="AD449" i="2"/>
  <c r="AC449" i="2"/>
  <c r="Q449" i="2"/>
  <c r="R449" i="2"/>
  <c r="AA360" i="2"/>
  <c r="Z360" i="2"/>
  <c r="U360" i="2"/>
  <c r="T360" i="2"/>
  <c r="AG429" i="2"/>
  <c r="AD429" i="2"/>
  <c r="AC429" i="2"/>
  <c r="Z315" i="2"/>
  <c r="T315" i="2"/>
  <c r="AA315" i="2"/>
  <c r="L427" i="2"/>
  <c r="O475" i="2"/>
  <c r="D475" i="2"/>
  <c r="E475" i="2" s="1"/>
  <c r="N475" i="2"/>
  <c r="L301" i="2"/>
  <c r="U301" i="2" s="1"/>
  <c r="AA345" i="2"/>
  <c r="Z345" i="2"/>
  <c r="AD411" i="2"/>
  <c r="AC411" i="2"/>
  <c r="AA411" i="2"/>
  <c r="Z411" i="2"/>
  <c r="AG437" i="2"/>
  <c r="AD437" i="2"/>
  <c r="AC437" i="2"/>
  <c r="AG404" i="2"/>
  <c r="L434" i="2"/>
  <c r="X434" i="2" s="1"/>
  <c r="AA421" i="2"/>
  <c r="Z421" i="2"/>
  <c r="E440" i="2"/>
  <c r="L440" i="2" s="1"/>
  <c r="AG496" i="2"/>
  <c r="AC496" i="2"/>
  <c r="AD496" i="2"/>
  <c r="AA424" i="2"/>
  <c r="Z424" i="2"/>
  <c r="AC468" i="2"/>
  <c r="L474" i="2"/>
  <c r="AG521" i="2"/>
  <c r="AC521" i="2"/>
  <c r="AD521" i="2"/>
  <c r="AD549" i="2"/>
  <c r="AA549" i="2"/>
  <c r="AC549" i="2"/>
  <c r="Z549" i="2"/>
  <c r="AD581" i="2"/>
  <c r="AC581" i="2"/>
  <c r="AA443" i="2"/>
  <c r="Z443" i="2"/>
  <c r="AD463" i="2"/>
  <c r="AC463" i="2"/>
  <c r="AA479" i="2"/>
  <c r="Z479" i="2"/>
  <c r="AG510" i="2"/>
  <c r="AD510" i="2"/>
  <c r="AC510" i="2"/>
  <c r="D552" i="2"/>
  <c r="E552" i="2" s="1"/>
  <c r="N552" i="2"/>
  <c r="O552" i="2"/>
  <c r="D584" i="2"/>
  <c r="N584" i="2"/>
  <c r="O584" i="2"/>
  <c r="AD584" i="2" s="1"/>
  <c r="E448" i="2"/>
  <c r="L448" i="2" s="1"/>
  <c r="AG519" i="2"/>
  <c r="AA519" i="2"/>
  <c r="Z519" i="2"/>
  <c r="L581" i="2"/>
  <c r="T581" i="2" s="1"/>
  <c r="AA481" i="2"/>
  <c r="Z481" i="2"/>
  <c r="T481" i="2"/>
  <c r="D509" i="2"/>
  <c r="O509" i="2"/>
  <c r="N509" i="2"/>
  <c r="N523" i="2"/>
  <c r="O523" i="2"/>
  <c r="AD523" i="2" s="1"/>
  <c r="D523" i="2"/>
  <c r="L548" i="2"/>
  <c r="O566" i="2"/>
  <c r="D566" i="2"/>
  <c r="E566" i="2"/>
  <c r="N566" i="2"/>
  <c r="O590" i="2"/>
  <c r="D590" i="2"/>
  <c r="E590" i="2" s="1"/>
  <c r="N590" i="2"/>
  <c r="D461" i="2"/>
  <c r="E461" i="2" s="1"/>
  <c r="O461" i="2"/>
  <c r="N461" i="2"/>
  <c r="AD466" i="2"/>
  <c r="AC466" i="2"/>
  <c r="N471" i="2"/>
  <c r="O471" i="2"/>
  <c r="D471" i="2"/>
  <c r="L490" i="2"/>
  <c r="L501" i="2"/>
  <c r="AG472" i="2"/>
  <c r="AA496" i="2"/>
  <c r="Z496" i="2"/>
  <c r="AA538" i="2"/>
  <c r="Z538" i="2"/>
  <c r="AD547" i="2"/>
  <c r="AC547" i="2"/>
  <c r="Z534" i="2"/>
  <c r="AA534" i="2"/>
  <c r="AD595" i="2"/>
  <c r="AC595" i="2"/>
  <c r="X595" i="2"/>
  <c r="W595" i="2"/>
  <c r="AD539" i="2"/>
  <c r="AC539" i="2"/>
  <c r="AA586" i="2"/>
  <c r="Z586" i="2"/>
  <c r="N626" i="2"/>
  <c r="O626" i="2"/>
  <c r="D626" i="2"/>
  <c r="L514" i="2"/>
  <c r="X514" i="2" s="1"/>
  <c r="AG527" i="2"/>
  <c r="AA587" i="2"/>
  <c r="Z587" i="2"/>
  <c r="AD614" i="2"/>
  <c r="AC614" i="2"/>
  <c r="AC624" i="2"/>
  <c r="AD624" i="2"/>
  <c r="AA624" i="2"/>
  <c r="X624" i="2"/>
  <c r="W624" i="2"/>
  <c r="D591" i="2"/>
  <c r="E591" i="2"/>
  <c r="N591" i="2"/>
  <c r="O591" i="2"/>
  <c r="N602" i="2"/>
  <c r="O602" i="2"/>
  <c r="D602" i="2"/>
  <c r="E602" i="2" s="1"/>
  <c r="AG541" i="2"/>
  <c r="AG573" i="2"/>
  <c r="AG563" i="2"/>
  <c r="N654" i="2"/>
  <c r="O654" i="2"/>
  <c r="D654" i="2"/>
  <c r="D693" i="2"/>
  <c r="E693" i="2" s="1"/>
  <c r="N693" i="2"/>
  <c r="O693" i="2"/>
  <c r="AG604" i="2"/>
  <c r="AC648" i="2"/>
  <c r="AA648" i="2"/>
  <c r="AD648" i="2"/>
  <c r="Z648" i="2"/>
  <c r="AA673" i="2"/>
  <c r="Z673" i="2"/>
  <c r="U673" i="2"/>
  <c r="T673" i="2"/>
  <c r="AA705" i="2"/>
  <c r="Z705" i="2"/>
  <c r="U705" i="2"/>
  <c r="T705" i="2"/>
  <c r="AG642" i="2"/>
  <c r="AA642" i="2"/>
  <c r="Z642" i="2"/>
  <c r="L664" i="2"/>
  <c r="X664" i="2" s="1"/>
  <c r="AC689" i="2"/>
  <c r="AD689" i="2"/>
  <c r="X689" i="2"/>
  <c r="W689" i="2"/>
  <c r="N722" i="2"/>
  <c r="D722" i="2"/>
  <c r="E722" i="2" s="1"/>
  <c r="O722" i="2"/>
  <c r="AG666" i="2"/>
  <c r="AC666" i="2"/>
  <c r="AD666" i="2"/>
  <c r="O708" i="2"/>
  <c r="D708" i="2"/>
  <c r="E708" i="2" s="1"/>
  <c r="N708" i="2"/>
  <c r="E488" i="2"/>
  <c r="L488" i="2" s="1"/>
  <c r="L630" i="2"/>
  <c r="X630" i="2" s="1"/>
  <c r="D669" i="2"/>
  <c r="E669" i="2" s="1"/>
  <c r="N669" i="2"/>
  <c r="O669" i="2"/>
  <c r="AF705" i="2"/>
  <c r="AH705" i="2" s="1"/>
  <c r="Q705" i="2"/>
  <c r="R705" i="2"/>
  <c r="E570" i="2"/>
  <c r="L570" i="2" s="1"/>
  <c r="T570" i="2" s="1"/>
  <c r="AA628" i="2"/>
  <c r="Z628" i="2"/>
  <c r="AD619" i="2"/>
  <c r="AC619" i="2"/>
  <c r="AG648" i="2"/>
  <c r="Z694" i="2"/>
  <c r="AA694" i="2"/>
  <c r="N702" i="2"/>
  <c r="O702" i="2"/>
  <c r="D702" i="2"/>
  <c r="E702" i="2" s="1"/>
  <c r="N763" i="2"/>
  <c r="D763" i="2"/>
  <c r="O763" i="2"/>
  <c r="AD660" i="2"/>
  <c r="AC660" i="2"/>
  <c r="D748" i="2"/>
  <c r="E748" i="2" s="1"/>
  <c r="N748" i="2"/>
  <c r="O748" i="2"/>
  <c r="AC748" i="2" s="1"/>
  <c r="N720" i="2"/>
  <c r="O720" i="2"/>
  <c r="AC720" i="2" s="1"/>
  <c r="D720" i="2"/>
  <c r="E720" i="2" s="1"/>
  <c r="N742" i="2"/>
  <c r="O742" i="2"/>
  <c r="AD742" i="2" s="1"/>
  <c r="D742" i="2"/>
  <c r="L662" i="2"/>
  <c r="D771" i="2"/>
  <c r="N771" i="2"/>
  <c r="O771" i="2"/>
  <c r="AD764" i="2"/>
  <c r="AC764" i="2"/>
  <c r="AA764" i="2"/>
  <c r="Z764" i="2"/>
  <c r="AA776" i="2"/>
  <c r="Z776" i="2"/>
  <c r="U776" i="2"/>
  <c r="T776" i="2"/>
  <c r="L751" i="2"/>
  <c r="U751" i="2" s="1"/>
  <c r="Z759" i="2"/>
  <c r="AA759" i="2"/>
  <c r="O767" i="2"/>
  <c r="N767" i="2"/>
  <c r="D767" i="2"/>
  <c r="Z798" i="2"/>
  <c r="AA798" i="2"/>
  <c r="AA744" i="2"/>
  <c r="Z744" i="2"/>
  <c r="U744" i="2"/>
  <c r="AA848" i="2"/>
  <c r="Z848" i="2"/>
  <c r="U848" i="2"/>
  <c r="T848" i="2"/>
  <c r="AA768" i="2"/>
  <c r="Z768" i="2"/>
  <c r="U768" i="2"/>
  <c r="T768" i="2"/>
  <c r="D808" i="2"/>
  <c r="E808" i="2" s="1"/>
  <c r="O808" i="2"/>
  <c r="N808" i="2"/>
  <c r="AC848" i="2"/>
  <c r="AD848" i="2"/>
  <c r="X848" i="2"/>
  <c r="W848" i="2"/>
  <c r="Z695" i="2"/>
  <c r="AA695" i="2"/>
  <c r="U695" i="2"/>
  <c r="T695" i="2"/>
  <c r="O786" i="2"/>
  <c r="N786" i="2"/>
  <c r="D786" i="2"/>
  <c r="E786" i="2" s="1"/>
  <c r="AG822" i="2"/>
  <c r="Z822" i="2"/>
  <c r="AA822" i="2"/>
  <c r="AG873" i="2"/>
  <c r="AC873" i="2"/>
  <c r="AD873" i="2"/>
  <c r="AG789" i="2"/>
  <c r="AA789" i="2"/>
  <c r="Z789" i="2"/>
  <c r="AG772" i="2"/>
  <c r="AD772" i="2"/>
  <c r="AC772" i="2"/>
  <c r="AA772" i="2"/>
  <c r="Z772" i="2"/>
  <c r="AD799" i="2"/>
  <c r="Z799" i="2"/>
  <c r="AC799" i="2"/>
  <c r="W799" i="2"/>
  <c r="AA799" i="2"/>
  <c r="X799" i="2"/>
  <c r="O838" i="2"/>
  <c r="N838" i="2"/>
  <c r="D838" i="2"/>
  <c r="AG780" i="2"/>
  <c r="E837" i="2"/>
  <c r="L837" i="2" s="1"/>
  <c r="U837" i="2" s="1"/>
  <c r="L857" i="2"/>
  <c r="X857" i="2" s="1"/>
  <c r="E864" i="2"/>
  <c r="L864" i="2" s="1"/>
  <c r="AD791" i="2"/>
  <c r="AC791" i="2"/>
  <c r="O842" i="2"/>
  <c r="AC842" i="2" s="1"/>
  <c r="D842" i="2"/>
  <c r="E842" i="2" s="1"/>
  <c r="N842" i="2"/>
  <c r="AA908" i="2"/>
  <c r="Z908" i="2"/>
  <c r="AA785" i="2"/>
  <c r="Z785" i="2"/>
  <c r="T785" i="2"/>
  <c r="AF848" i="2"/>
  <c r="AH848" i="2" s="1"/>
  <c r="R848" i="2"/>
  <c r="Q848" i="2"/>
  <c r="AA875" i="2"/>
  <c r="Z875" i="2"/>
  <c r="T875" i="2"/>
  <c r="U875" i="2"/>
  <c r="AG918" i="2"/>
  <c r="AD918" i="2"/>
  <c r="AC918" i="2"/>
  <c r="R918" i="2"/>
  <c r="Q918" i="2"/>
  <c r="L812" i="2"/>
  <c r="X812" i="2" s="1"/>
  <c r="AG831" i="2"/>
  <c r="AG868" i="2"/>
  <c r="L889" i="2"/>
  <c r="AG823" i="2"/>
  <c r="E909" i="2"/>
  <c r="L909" i="2" s="1"/>
  <c r="U909" i="2" s="1"/>
  <c r="L777" i="2"/>
  <c r="U777" i="2" s="1"/>
  <c r="AG892" i="2"/>
  <c r="AD892" i="2"/>
  <c r="AC892" i="2"/>
  <c r="E841" i="2"/>
  <c r="L841" i="2" s="1"/>
  <c r="E904" i="2"/>
  <c r="L904" i="2" s="1"/>
  <c r="AG937" i="2"/>
  <c r="AD955" i="2"/>
  <c r="AC955" i="2"/>
  <c r="AA955" i="2"/>
  <c r="Z955" i="2"/>
  <c r="Z974" i="2"/>
  <c r="AA974" i="2"/>
  <c r="AG999" i="2"/>
  <c r="AD999" i="2"/>
  <c r="AC999" i="2"/>
  <c r="N1080" i="2"/>
  <c r="O1080" i="2"/>
  <c r="AC1080" i="2" s="1"/>
  <c r="D1080" i="2"/>
  <c r="AD807" i="2"/>
  <c r="AC807" i="2"/>
  <c r="Z918" i="2"/>
  <c r="W918" i="2"/>
  <c r="AA918" i="2"/>
  <c r="X918" i="2"/>
  <c r="L942" i="2"/>
  <c r="W942" i="2" s="1"/>
  <c r="L974" i="2"/>
  <c r="R974" i="2" s="1"/>
  <c r="L1104" i="2"/>
  <c r="N1131" i="2"/>
  <c r="O1131" i="2"/>
  <c r="D1131" i="2"/>
  <c r="N1163" i="2"/>
  <c r="O1163" i="2"/>
  <c r="D1163" i="2"/>
  <c r="AA888" i="2"/>
  <c r="Z888" i="2"/>
  <c r="U888" i="2"/>
  <c r="AG952" i="2"/>
  <c r="AC952" i="2"/>
  <c r="AD952" i="2"/>
  <c r="AD979" i="2"/>
  <c r="AA979" i="2"/>
  <c r="AC979" i="2"/>
  <c r="Z979" i="2"/>
  <c r="E1011" i="2"/>
  <c r="L1011" i="2" s="1"/>
  <c r="X1011" i="2" s="1"/>
  <c r="O1065" i="2"/>
  <c r="D1065" i="2"/>
  <c r="N1065" i="2"/>
  <c r="O1097" i="2"/>
  <c r="D1097" i="2"/>
  <c r="E1097" i="2" s="1"/>
  <c r="N1097" i="2"/>
  <c r="N948" i="2"/>
  <c r="D948" i="2"/>
  <c r="O948" i="2"/>
  <c r="N973" i="2"/>
  <c r="O973" i="2"/>
  <c r="D973" i="2"/>
  <c r="E973" i="2" s="1"/>
  <c r="D992" i="2"/>
  <c r="E992" i="2" s="1"/>
  <c r="N992" i="2"/>
  <c r="O992" i="2"/>
  <c r="O1017" i="2"/>
  <c r="AC1017" i="2" s="1"/>
  <c r="D1017" i="2"/>
  <c r="E1017" i="2" s="1"/>
  <c r="N1017" i="2"/>
  <c r="AG1017" i="2" s="1"/>
  <c r="O1025" i="2"/>
  <c r="AC1025" i="2" s="1"/>
  <c r="D1025" i="2"/>
  <c r="E1025" i="2" s="1"/>
  <c r="N1025" i="2"/>
  <c r="N1036" i="2"/>
  <c r="D1036" i="2"/>
  <c r="E1036" i="2" s="1"/>
  <c r="O1036" i="2"/>
  <c r="AG1060" i="2"/>
  <c r="AD1060" i="2"/>
  <c r="AC1060" i="2"/>
  <c r="AG1108" i="2"/>
  <c r="AD1108" i="2"/>
  <c r="AC1108" i="2"/>
  <c r="L1143" i="2"/>
  <c r="AA861" i="2"/>
  <c r="Z861" i="2"/>
  <c r="AG976" i="2"/>
  <c r="AC976" i="2"/>
  <c r="AD976" i="2"/>
  <c r="AG1046" i="2"/>
  <c r="AD1046" i="2"/>
  <c r="AC1046" i="2"/>
  <c r="E1072" i="2"/>
  <c r="L1072" i="2" s="1"/>
  <c r="U1072" i="2" s="1"/>
  <c r="E1159" i="2"/>
  <c r="L1159" i="2" s="1"/>
  <c r="E892" i="2"/>
  <c r="L892" i="2" s="1"/>
  <c r="W892" i="2" s="1"/>
  <c r="N906" i="2"/>
  <c r="O906" i="2"/>
  <c r="AC906" i="2" s="1"/>
  <c r="D906" i="2"/>
  <c r="AA952" i="2"/>
  <c r="Z952" i="2"/>
  <c r="L1004" i="2"/>
  <c r="X1004" i="2" s="1"/>
  <c r="AC1064" i="2"/>
  <c r="AD1064" i="2"/>
  <c r="E833" i="2"/>
  <c r="L833" i="2" s="1"/>
  <c r="X833" i="2" s="1"/>
  <c r="AA914" i="2"/>
  <c r="Z914" i="2"/>
  <c r="T914" i="2"/>
  <c r="U914" i="2"/>
  <c r="N938" i="2"/>
  <c r="O938" i="2"/>
  <c r="D938" i="2"/>
  <c r="E938" i="2"/>
  <c r="N970" i="2"/>
  <c r="O970" i="2"/>
  <c r="D970" i="2"/>
  <c r="E970" i="2" s="1"/>
  <c r="N1002" i="2"/>
  <c r="O1002" i="2"/>
  <c r="D1002" i="2"/>
  <c r="E1002" i="2"/>
  <c r="AG1071" i="2"/>
  <c r="AD1071" i="2"/>
  <c r="AC1071" i="2"/>
  <c r="AG1103" i="2"/>
  <c r="AD1103" i="2"/>
  <c r="AC1103" i="2"/>
  <c r="AC1129" i="2"/>
  <c r="AA1129" i="2"/>
  <c r="Z1129" i="2"/>
  <c r="AD1129" i="2"/>
  <c r="X1129" i="2"/>
  <c r="W1129" i="2"/>
  <c r="AA1152" i="2"/>
  <c r="Z1152" i="2"/>
  <c r="AC1193" i="2"/>
  <c r="AA1193" i="2"/>
  <c r="Z1193" i="2"/>
  <c r="AD1193" i="2"/>
  <c r="X1193" i="2"/>
  <c r="W1193" i="2"/>
  <c r="E920" i="2"/>
  <c r="L920" i="2" s="1"/>
  <c r="X920" i="2" s="1"/>
  <c r="D1000" i="2"/>
  <c r="N1000" i="2"/>
  <c r="O1000" i="2"/>
  <c r="Z1014" i="2"/>
  <c r="AA1014" i="2"/>
  <c r="O1035" i="2"/>
  <c r="D1035" i="2"/>
  <c r="E1035" i="2" s="1"/>
  <c r="N1035" i="2"/>
  <c r="L1189" i="2"/>
  <c r="W1189" i="2" s="1"/>
  <c r="L1238" i="2"/>
  <c r="W1238" i="2" s="1"/>
  <c r="E1071" i="2"/>
  <c r="L1071" i="2" s="1"/>
  <c r="W1071" i="2" s="1"/>
  <c r="N1132" i="2"/>
  <c r="O1132" i="2"/>
  <c r="D1132" i="2"/>
  <c r="AG1144" i="2"/>
  <c r="N1197" i="2"/>
  <c r="O1197" i="2"/>
  <c r="D1197" i="2"/>
  <c r="E1197" i="2" s="1"/>
  <c r="L1212" i="2"/>
  <c r="T1212" i="2" s="1"/>
  <c r="AA1224" i="2"/>
  <c r="Z1224" i="2"/>
  <c r="AA1242" i="2"/>
  <c r="Z1242" i="2"/>
  <c r="N1282" i="2"/>
  <c r="O1282" i="2"/>
  <c r="D1282" i="2"/>
  <c r="E1282" i="2" s="1"/>
  <c r="N1346" i="2"/>
  <c r="O1346" i="2"/>
  <c r="AC1346" i="2" s="1"/>
  <c r="D1346" i="2"/>
  <c r="E1346" i="2" s="1"/>
  <c r="AG1021" i="2"/>
  <c r="D1075" i="2"/>
  <c r="E1075" i="2" s="1"/>
  <c r="N1075" i="2"/>
  <c r="O1075" i="2"/>
  <c r="AD1075" i="2" s="1"/>
  <c r="AA1099" i="2"/>
  <c r="Z1099" i="2"/>
  <c r="Z1142" i="2"/>
  <c r="AA1142" i="2"/>
  <c r="L1158" i="2"/>
  <c r="X1158" i="2" s="1"/>
  <c r="E853" i="2"/>
  <c r="L853" i="2" s="1"/>
  <c r="E1103" i="2"/>
  <c r="L1103" i="2" s="1"/>
  <c r="W1103" i="2" s="1"/>
  <c r="N1181" i="2"/>
  <c r="O1181" i="2"/>
  <c r="D1181" i="2"/>
  <c r="E1181" i="2" s="1"/>
  <c r="N1253" i="2"/>
  <c r="O1253" i="2"/>
  <c r="D1253" i="2"/>
  <c r="E1253" i="2" s="1"/>
  <c r="AG1086" i="2"/>
  <c r="AG1198" i="2"/>
  <c r="O1383" i="2"/>
  <c r="AC1383" i="2" s="1"/>
  <c r="D1383" i="2"/>
  <c r="N1383" i="2"/>
  <c r="E1030" i="2"/>
  <c r="L1030" i="2" s="1"/>
  <c r="T1030" i="2" s="1"/>
  <c r="D1130" i="2"/>
  <c r="E1130" i="2" s="1"/>
  <c r="N1130" i="2"/>
  <c r="O1130" i="2"/>
  <c r="AC1130" i="2" s="1"/>
  <c r="D1162" i="2"/>
  <c r="N1162" i="2"/>
  <c r="O1162" i="2"/>
  <c r="AD1162" i="2" s="1"/>
  <c r="AG1189" i="2"/>
  <c r="L1199" i="2"/>
  <c r="T1199" i="2" s="1"/>
  <c r="N1218" i="2"/>
  <c r="O1218" i="2"/>
  <c r="AC1218" i="2" s="1"/>
  <c r="D1218" i="2"/>
  <c r="E1218" i="2" s="1"/>
  <c r="AG1242" i="2"/>
  <c r="AC1242" i="2"/>
  <c r="AD1242" i="2"/>
  <c r="O1073" i="2"/>
  <c r="N1073" i="2"/>
  <c r="D1073" i="2"/>
  <c r="E1073" i="2" s="1"/>
  <c r="AA1084" i="2"/>
  <c r="Z1084" i="2"/>
  <c r="Z1191" i="2"/>
  <c r="AA1191" i="2"/>
  <c r="T1191" i="2"/>
  <c r="L1223" i="2"/>
  <c r="D1251" i="2"/>
  <c r="E1251" i="2" s="1"/>
  <c r="N1251" i="2"/>
  <c r="O1251" i="2"/>
  <c r="N1317" i="2"/>
  <c r="O1317" i="2"/>
  <c r="D1317" i="2"/>
  <c r="E1317" i="2" s="1"/>
  <c r="AD1110" i="2"/>
  <c r="AC1110" i="2"/>
  <c r="D1236" i="2"/>
  <c r="N1236" i="2"/>
  <c r="O1236" i="2"/>
  <c r="AA1259" i="2"/>
  <c r="Z1259" i="2"/>
  <c r="L1300" i="2"/>
  <c r="W1300" i="2" s="1"/>
  <c r="AA1204" i="2"/>
  <c r="Z1204" i="2"/>
  <c r="AC1273" i="2"/>
  <c r="AD1273" i="2"/>
  <c r="X1273" i="2"/>
  <c r="AD1331" i="2"/>
  <c r="AC1331" i="2"/>
  <c r="AA1347" i="2"/>
  <c r="Z1347" i="2"/>
  <c r="AC1353" i="2"/>
  <c r="AD1353" i="2"/>
  <c r="X1353" i="2"/>
  <c r="W1353" i="2"/>
  <c r="O1367" i="2"/>
  <c r="D1367" i="2"/>
  <c r="N1367" i="2"/>
  <c r="AC1392" i="2"/>
  <c r="AD1392" i="2"/>
  <c r="AA1392" i="2"/>
  <c r="Z1392" i="2"/>
  <c r="O1453" i="2"/>
  <c r="D1453" i="2"/>
  <c r="E1453" i="2" s="1"/>
  <c r="N1453" i="2"/>
  <c r="O1517" i="2"/>
  <c r="D1517" i="2"/>
  <c r="E1517" i="2" s="1"/>
  <c r="N1517" i="2"/>
  <c r="AG1129" i="2"/>
  <c r="E1220" i="2"/>
  <c r="L1220" i="2" s="1"/>
  <c r="AA1267" i="2"/>
  <c r="Z1267" i="2"/>
  <c r="AG1283" i="2"/>
  <c r="Z1295" i="2"/>
  <c r="AA1295" i="2"/>
  <c r="AG1366" i="2"/>
  <c r="AD1366" i="2"/>
  <c r="AC1366" i="2"/>
  <c r="N1431" i="2"/>
  <c r="O1431" i="2"/>
  <c r="D1431" i="2"/>
  <c r="E1431" i="2" s="1"/>
  <c r="L1094" i="2"/>
  <c r="W1094" i="2" s="1"/>
  <c r="AD1332" i="2"/>
  <c r="AC1332" i="2"/>
  <c r="AA1332" i="2"/>
  <c r="Z1332" i="2"/>
  <c r="L1363" i="2"/>
  <c r="X1363" i="2" s="1"/>
  <c r="Z1366" i="2"/>
  <c r="AA1366" i="2"/>
  <c r="AG1411" i="2"/>
  <c r="AA1411" i="2"/>
  <c r="Z1411" i="2"/>
  <c r="T1411" i="2"/>
  <c r="U1411" i="2"/>
  <c r="L1126" i="2"/>
  <c r="X1126" i="2" s="1"/>
  <c r="Z1214" i="2"/>
  <c r="AA1214" i="2"/>
  <c r="AA1275" i="2"/>
  <c r="Z1275" i="2"/>
  <c r="AA1305" i="2"/>
  <c r="Z1305" i="2"/>
  <c r="L1323" i="2"/>
  <c r="X1323" i="2" s="1"/>
  <c r="L1339" i="2"/>
  <c r="E1100" i="2"/>
  <c r="L1100" i="2" s="1"/>
  <c r="AG1214" i="2"/>
  <c r="AA1256" i="2"/>
  <c r="Z1256" i="2"/>
  <c r="Z1270" i="2"/>
  <c r="AA1270" i="2"/>
  <c r="AD1279" i="2"/>
  <c r="Z1279" i="2"/>
  <c r="AA1279" i="2"/>
  <c r="AC1279" i="2"/>
  <c r="Z1318" i="2"/>
  <c r="AA1318" i="2"/>
  <c r="AG1374" i="2"/>
  <c r="AD1374" i="2"/>
  <c r="AC1374" i="2"/>
  <c r="AD1435" i="2"/>
  <c r="AA1435" i="2"/>
  <c r="Z1435" i="2"/>
  <c r="AC1435" i="2"/>
  <c r="X1435" i="2"/>
  <c r="W1435" i="2"/>
  <c r="AD1499" i="2"/>
  <c r="AA1499" i="2"/>
  <c r="Z1499" i="2"/>
  <c r="AC1499" i="2"/>
  <c r="X1499" i="2"/>
  <c r="W1499" i="2"/>
  <c r="L1173" i="2"/>
  <c r="T1173" i="2" s="1"/>
  <c r="AG1276" i="2"/>
  <c r="AD1364" i="2"/>
  <c r="AC1364" i="2"/>
  <c r="E1401" i="2"/>
  <c r="L1401" i="2" s="1"/>
  <c r="AG1447" i="2"/>
  <c r="AA1447" i="2"/>
  <c r="Z1447" i="2"/>
  <c r="AC1466" i="2"/>
  <c r="AD1466" i="2"/>
  <c r="AA1489" i="2"/>
  <c r="Z1489" i="2"/>
  <c r="E1511" i="2"/>
  <c r="L1511" i="2" s="1"/>
  <c r="X1511" i="2" s="1"/>
  <c r="AD1324" i="2"/>
  <c r="AC1324" i="2"/>
  <c r="E1412" i="2"/>
  <c r="L1412" i="2" s="1"/>
  <c r="N1446" i="2"/>
  <c r="D1446" i="2"/>
  <c r="O1446" i="2"/>
  <c r="AC1446" i="2" s="1"/>
  <c r="N1478" i="2"/>
  <c r="D1478" i="2"/>
  <c r="O1478" i="2"/>
  <c r="N1510" i="2"/>
  <c r="D1510" i="2"/>
  <c r="O1510" i="2"/>
  <c r="AC1510" i="2" s="1"/>
  <c r="AA1586" i="2"/>
  <c r="Z1586" i="2"/>
  <c r="L1602" i="2"/>
  <c r="W1602" i="2" s="1"/>
  <c r="N1628" i="2"/>
  <c r="O1628" i="2"/>
  <c r="D1628" i="2"/>
  <c r="E1628" i="2" s="1"/>
  <c r="AG1246" i="2"/>
  <c r="AA1345" i="2"/>
  <c r="Z1345" i="2"/>
  <c r="X1422" i="2"/>
  <c r="AA1471" i="2"/>
  <c r="Z1471" i="2"/>
  <c r="AC1490" i="2"/>
  <c r="AD1490" i="2"/>
  <c r="AA1535" i="2"/>
  <c r="Z1535" i="2"/>
  <c r="AD1588" i="2"/>
  <c r="AC1588" i="2"/>
  <c r="AC1618" i="2"/>
  <c r="AD1618" i="2"/>
  <c r="Z1271" i="2"/>
  <c r="AA1271" i="2"/>
  <c r="AG1406" i="2"/>
  <c r="AA1406" i="2"/>
  <c r="Z1406" i="2"/>
  <c r="AD1419" i="2"/>
  <c r="AC1419" i="2"/>
  <c r="X1419" i="2"/>
  <c r="W1419" i="2"/>
  <c r="D1444" i="2"/>
  <c r="E1444" i="2" s="1"/>
  <c r="N1444" i="2"/>
  <c r="O1444" i="2"/>
  <c r="AD1444" i="2" s="1"/>
  <c r="AG1513" i="2"/>
  <c r="L1571" i="2"/>
  <c r="X1571" i="2" s="1"/>
  <c r="E1581" i="2"/>
  <c r="D1581" i="2"/>
  <c r="N1581" i="2"/>
  <c r="O1581" i="2"/>
  <c r="AC1581" i="2" s="1"/>
  <c r="AD1589" i="2"/>
  <c r="AC1589" i="2"/>
  <c r="AC1600" i="2"/>
  <c r="AD1600" i="2"/>
  <c r="X1600" i="2"/>
  <c r="W1600" i="2"/>
  <c r="AG1608" i="2"/>
  <c r="AA1608" i="2"/>
  <c r="U1608" i="2"/>
  <c r="Z1608" i="2"/>
  <c r="T1608" i="2"/>
  <c r="D1634" i="2"/>
  <c r="E1634" i="2" s="1"/>
  <c r="O1634" i="2"/>
  <c r="N1634" i="2"/>
  <c r="D1682" i="2"/>
  <c r="E1682" i="2" s="1"/>
  <c r="O1682" i="2"/>
  <c r="N1682" i="2"/>
  <c r="AD1319" i="2"/>
  <c r="AC1319" i="2"/>
  <c r="AC1450" i="2"/>
  <c r="AD1450" i="2"/>
  <c r="AA1482" i="2"/>
  <c r="Z1482" i="2"/>
  <c r="AC1505" i="2"/>
  <c r="AD1505" i="2"/>
  <c r="N1527" i="2"/>
  <c r="O1527" i="2"/>
  <c r="D1527" i="2"/>
  <c r="AC1557" i="2"/>
  <c r="AD1611" i="2"/>
  <c r="AA1611" i="2"/>
  <c r="AC1611" i="2"/>
  <c r="Z1611" i="2"/>
  <c r="E1632" i="2"/>
  <c r="L1632" i="2" s="1"/>
  <c r="Z1335" i="2"/>
  <c r="U1335" i="2"/>
  <c r="T1335" i="2"/>
  <c r="AA1335" i="2"/>
  <c r="N1433" i="2"/>
  <c r="O1433" i="2"/>
  <c r="D1433" i="2"/>
  <c r="E1433" i="2" s="1"/>
  <c r="AG1473" i="2"/>
  <c r="AC1504" i="2"/>
  <c r="AD1504" i="2"/>
  <c r="AC1532" i="2"/>
  <c r="AG1547" i="2"/>
  <c r="N1614" i="2"/>
  <c r="O1614" i="2"/>
  <c r="AC1614" i="2" s="1"/>
  <c r="D1614" i="2"/>
  <c r="E1614" i="2" s="1"/>
  <c r="E1638" i="2"/>
  <c r="L1638" i="2" s="1"/>
  <c r="W1638" i="2" s="1"/>
  <c r="AA1355" i="2"/>
  <c r="Z1355" i="2"/>
  <c r="AA1417" i="2"/>
  <c r="Z1417" i="2"/>
  <c r="N1454" i="2"/>
  <c r="O1454" i="2"/>
  <c r="D1454" i="2"/>
  <c r="D1524" i="2"/>
  <c r="N1524" i="2"/>
  <c r="O1524" i="2"/>
  <c r="AC1524" i="2" s="1"/>
  <c r="L1474" i="2"/>
  <c r="X1474" i="2" s="1"/>
  <c r="D1643" i="2"/>
  <c r="E1643" i="2" s="1"/>
  <c r="N1643" i="2"/>
  <c r="O1643" i="2"/>
  <c r="D1659" i="2"/>
  <c r="E1659" i="2" s="1"/>
  <c r="N1659" i="2"/>
  <c r="O1659" i="2"/>
  <c r="AD1659" i="2" s="1"/>
  <c r="AG1694" i="2"/>
  <c r="AD1694" i="2"/>
  <c r="AC1694" i="2"/>
  <c r="R1694" i="2"/>
  <c r="Q1694" i="2"/>
  <c r="AD1751" i="2"/>
  <c r="AC1751" i="2"/>
  <c r="AG1792" i="2"/>
  <c r="AC1792" i="2"/>
  <c r="AD1792" i="2"/>
  <c r="R1792" i="2"/>
  <c r="AA1442" i="2"/>
  <c r="Z1442" i="2"/>
  <c r="AA1465" i="2"/>
  <c r="Z1465" i="2"/>
  <c r="T1465" i="2"/>
  <c r="AG1616" i="2"/>
  <c r="L1663" i="2"/>
  <c r="U1663" i="2" s="1"/>
  <c r="L1679" i="2"/>
  <c r="X1679" i="2" s="1"/>
  <c r="L1695" i="2"/>
  <c r="W1695" i="2" s="1"/>
  <c r="AD1749" i="2"/>
  <c r="AC1749" i="2"/>
  <c r="N1759" i="2"/>
  <c r="D1759" i="2"/>
  <c r="O1759" i="2"/>
  <c r="N1791" i="2"/>
  <c r="D1791" i="2"/>
  <c r="O1791" i="2"/>
  <c r="AA1520" i="2"/>
  <c r="U1520" i="2"/>
  <c r="Z1520" i="2"/>
  <c r="AA1544" i="2"/>
  <c r="Z1544" i="2"/>
  <c r="AA1641" i="2"/>
  <c r="Z1641" i="2"/>
  <c r="L1745" i="2"/>
  <c r="E1496" i="2"/>
  <c r="L1496" i="2" s="1"/>
  <c r="AG1535" i="2"/>
  <c r="L1646" i="2"/>
  <c r="AF1646" i="2" s="1"/>
  <c r="AC1657" i="2"/>
  <c r="AD1657" i="2"/>
  <c r="AA1673" i="2"/>
  <c r="Z1673" i="2"/>
  <c r="N1685" i="2"/>
  <c r="O1685" i="2"/>
  <c r="D1685" i="2"/>
  <c r="AD1702" i="2"/>
  <c r="AC1702" i="2"/>
  <c r="AG1735" i="2"/>
  <c r="AG1765" i="2"/>
  <c r="AC1765" i="2"/>
  <c r="AD1765" i="2"/>
  <c r="R1765" i="2"/>
  <c r="Q1765" i="2"/>
  <c r="AF1794" i="2"/>
  <c r="AH1794" i="2" s="1"/>
  <c r="T1794" i="2"/>
  <c r="X1794" i="2"/>
  <c r="W1794" i="2"/>
  <c r="Q1794" i="2"/>
  <c r="U1794" i="2"/>
  <c r="R1794" i="2"/>
  <c r="D1842" i="2"/>
  <c r="E1842" i="2" s="1"/>
  <c r="O1842" i="2"/>
  <c r="N1842" i="2"/>
  <c r="D1906" i="2"/>
  <c r="O1906" i="2"/>
  <c r="N1906" i="2"/>
  <c r="L1327" i="2"/>
  <c r="T1327" i="2" s="1"/>
  <c r="E1464" i="2"/>
  <c r="L1464" i="2" s="1"/>
  <c r="AG1503" i="2"/>
  <c r="L1585" i="2"/>
  <c r="X1585" i="2" s="1"/>
  <c r="N1622" i="2"/>
  <c r="O1622" i="2"/>
  <c r="D1622" i="2"/>
  <c r="E1622" i="2" s="1"/>
  <c r="AG1654" i="2"/>
  <c r="AD1654" i="2"/>
  <c r="AC1654" i="2"/>
  <c r="R1654" i="2"/>
  <c r="Q1654" i="2"/>
  <c r="AG1673" i="2"/>
  <c r="D1699" i="2"/>
  <c r="E1699" i="2" s="1"/>
  <c r="N1699" i="2"/>
  <c r="O1699" i="2"/>
  <c r="AG1718" i="2"/>
  <c r="O1809" i="2"/>
  <c r="D1809" i="2"/>
  <c r="N1809" i="2"/>
  <c r="O1873" i="2"/>
  <c r="D1873" i="2"/>
  <c r="E1873" i="2" s="1"/>
  <c r="N1873" i="2"/>
  <c r="O1937" i="2"/>
  <c r="D1937" i="2"/>
  <c r="N1937" i="2"/>
  <c r="AA1382" i="2"/>
  <c r="Z1382" i="2"/>
  <c r="L1455" i="2"/>
  <c r="W1455" i="2" s="1"/>
  <c r="AD1655" i="2"/>
  <c r="AC1655" i="2"/>
  <c r="AD1671" i="2"/>
  <c r="AC1671" i="2"/>
  <c r="AD1687" i="2"/>
  <c r="AC1687" i="2"/>
  <c r="AD1703" i="2"/>
  <c r="AC1703" i="2"/>
  <c r="AD1719" i="2"/>
  <c r="AC1719" i="2"/>
  <c r="AC1736" i="2"/>
  <c r="AD1736" i="2"/>
  <c r="AG1536" i="2"/>
  <c r="AD1692" i="2"/>
  <c r="AC1697" i="2"/>
  <c r="AD1697" i="2"/>
  <c r="AA1713" i="2"/>
  <c r="Z1713" i="2"/>
  <c r="AC1753" i="2"/>
  <c r="AD1753" i="2"/>
  <c r="AA1753" i="2"/>
  <c r="Z1753" i="2"/>
  <c r="L1798" i="2"/>
  <c r="T1798" i="2" s="1"/>
  <c r="AC1808" i="2"/>
  <c r="AD1808" i="2"/>
  <c r="L1824" i="2"/>
  <c r="W1824" i="2" s="1"/>
  <c r="Z1855" i="2"/>
  <c r="AA1855" i="2"/>
  <c r="AD1871" i="2"/>
  <c r="AC1871" i="2"/>
  <c r="AA1894" i="2"/>
  <c r="Z1894" i="2"/>
  <c r="AD1910" i="2"/>
  <c r="AC1910" i="2"/>
  <c r="W1910" i="2"/>
  <c r="X1910" i="2"/>
  <c r="AD1734" i="2"/>
  <c r="AC1734" i="2"/>
  <c r="L1774" i="2"/>
  <c r="W1774" i="2" s="1"/>
  <c r="D1945" i="2"/>
  <c r="E1945" i="2" s="1"/>
  <c r="N1945" i="2"/>
  <c r="O1945" i="2"/>
  <c r="AC1945" i="2" s="1"/>
  <c r="AC1952" i="2"/>
  <c r="AD1952" i="2"/>
  <c r="AA1952" i="2"/>
  <c r="Z1952" i="2"/>
  <c r="L1750" i="2"/>
  <c r="U1750" i="2" s="1"/>
  <c r="N1828" i="2"/>
  <c r="D1828" i="2"/>
  <c r="O1828" i="2"/>
  <c r="AD1828" i="2" s="1"/>
  <c r="N1860" i="2"/>
  <c r="D1860" i="2"/>
  <c r="O1860" i="2"/>
  <c r="AD1860" i="2" s="1"/>
  <c r="N1892" i="2"/>
  <c r="D1892" i="2"/>
  <c r="O1892" i="2"/>
  <c r="AC1892" i="2" s="1"/>
  <c r="N1924" i="2"/>
  <c r="D1924" i="2"/>
  <c r="O1924" i="2"/>
  <c r="AD1924" i="2" s="1"/>
  <c r="D1946" i="2"/>
  <c r="E1946" i="2" s="1"/>
  <c r="O1946" i="2"/>
  <c r="AC1946" i="2" s="1"/>
  <c r="N1946" i="2"/>
  <c r="L1637" i="2"/>
  <c r="U1637" i="2" s="1"/>
  <c r="L1776" i="2"/>
  <c r="AF1776" i="2" s="1"/>
  <c r="D1799" i="2"/>
  <c r="N1799" i="2"/>
  <c r="O1799" i="2"/>
  <c r="AC1799" i="2" s="1"/>
  <c r="AG1830" i="2"/>
  <c r="AG1862" i="2"/>
  <c r="AG1894" i="2"/>
  <c r="AG1973" i="2"/>
  <c r="AD1973" i="2"/>
  <c r="AC1973" i="2"/>
  <c r="AG2016" i="2"/>
  <c r="AC2016" i="2"/>
  <c r="AD2016" i="2"/>
  <c r="L1968" i="2"/>
  <c r="X1968" i="2" s="1"/>
  <c r="AA896" i="2"/>
  <c r="Z896" i="2"/>
  <c r="L1790" i="2"/>
  <c r="U1790" i="2" s="1"/>
  <c r="N1821" i="2"/>
  <c r="O1821" i="2"/>
  <c r="AC1821" i="2" s="1"/>
  <c r="D1821" i="2"/>
  <c r="N1884" i="2"/>
  <c r="D1884" i="2"/>
  <c r="O1884" i="2"/>
  <c r="AD1884" i="2" s="1"/>
  <c r="E1647" i="2"/>
  <c r="L1647" i="2" s="1"/>
  <c r="N1742" i="2"/>
  <c r="O1742" i="2"/>
  <c r="D1742" i="2"/>
  <c r="O1962" i="2"/>
  <c r="N1962" i="2"/>
  <c r="D1962" i="2"/>
  <c r="E1962" i="2" s="1"/>
  <c r="X1981" i="2"/>
  <c r="W1981" i="2"/>
  <c r="E1887" i="2"/>
  <c r="L1887" i="2" s="1"/>
  <c r="AG1991" i="2"/>
  <c r="N2055" i="2"/>
  <c r="O2055" i="2"/>
  <c r="D2055" i="2"/>
  <c r="E2055" i="2" s="1"/>
  <c r="D1931" i="2"/>
  <c r="N1931" i="2"/>
  <c r="O1931" i="2"/>
  <c r="AC1931" i="2" s="1"/>
  <c r="AA1998" i="2"/>
  <c r="U1998" i="2"/>
  <c r="Z1998" i="2"/>
  <c r="T1998" i="2"/>
  <c r="AA1920" i="2"/>
  <c r="U1920" i="2"/>
  <c r="Z1920" i="2"/>
  <c r="AD1950" i="2"/>
  <c r="AC1950" i="2"/>
  <c r="AA1973" i="2"/>
  <c r="Z1973" i="2"/>
  <c r="O1997" i="2"/>
  <c r="AD1997" i="2" s="1"/>
  <c r="N1997" i="2"/>
  <c r="D1997" i="2"/>
  <c r="E1997" i="2" s="1"/>
  <c r="AG2014" i="2"/>
  <c r="AD2014" i="2"/>
  <c r="AC2014" i="2"/>
  <c r="R2014" i="2"/>
  <c r="Q2014" i="2"/>
  <c r="D1915" i="2"/>
  <c r="E1915" i="2" s="1"/>
  <c r="N1915" i="2"/>
  <c r="AG1915" i="2" s="1"/>
  <c r="O1915" i="2"/>
  <c r="AA1964" i="2"/>
  <c r="Z1964" i="2"/>
  <c r="AA1988" i="2"/>
  <c r="Z1988" i="2"/>
  <c r="N1901" i="2"/>
  <c r="O1901" i="2"/>
  <c r="D1901" i="2"/>
  <c r="AC1960" i="2"/>
  <c r="AD1960" i="2"/>
  <c r="AD1996" i="2"/>
  <c r="AC1996" i="2"/>
  <c r="N2204" i="2"/>
  <c r="O2204" i="2"/>
  <c r="D2204" i="2"/>
  <c r="AD1951" i="2"/>
  <c r="AC1951" i="2"/>
  <c r="D2008" i="2"/>
  <c r="N2008" i="2"/>
  <c r="O2008" i="2"/>
  <c r="L2040" i="2"/>
  <c r="X2040" i="2" s="1"/>
  <c r="L2072" i="2"/>
  <c r="W2072" i="2" s="1"/>
  <c r="L2104" i="2"/>
  <c r="L2136" i="2"/>
  <c r="X2136" i="2" s="1"/>
  <c r="L2168" i="2"/>
  <c r="N2207" i="2"/>
  <c r="D2207" i="2"/>
  <c r="O2207" i="2"/>
  <c r="E1807" i="2"/>
  <c r="L1807" i="2" s="1"/>
  <c r="AG1983" i="2"/>
  <c r="N2022" i="2"/>
  <c r="D2022" i="2"/>
  <c r="E2022" i="2" s="1"/>
  <c r="O2022" i="2"/>
  <c r="N2054" i="2"/>
  <c r="D2054" i="2"/>
  <c r="E2054" i="2" s="1"/>
  <c r="O2054" i="2"/>
  <c r="N2086" i="2"/>
  <c r="D2086" i="2"/>
  <c r="E2086" i="2" s="1"/>
  <c r="O2086" i="2"/>
  <c r="N2118" i="2"/>
  <c r="D2118" i="2"/>
  <c r="E2118" i="2" s="1"/>
  <c r="O2118" i="2"/>
  <c r="N2166" i="2"/>
  <c r="D2166" i="2"/>
  <c r="E2166" i="2" s="1"/>
  <c r="O2166" i="2"/>
  <c r="L2162" i="2"/>
  <c r="AG2013" i="2"/>
  <c r="AC2157" i="2"/>
  <c r="AD2157" i="2"/>
  <c r="X2157" i="2"/>
  <c r="W2157" i="2"/>
  <c r="AD2206" i="2"/>
  <c r="AC2206" i="2"/>
  <c r="W2206" i="2"/>
  <c r="Z2206" i="2"/>
  <c r="AA2206" i="2"/>
  <c r="X2206" i="2"/>
  <c r="O2233" i="2"/>
  <c r="N2233" i="2"/>
  <c r="D2233" i="2"/>
  <c r="U2254" i="2"/>
  <c r="Z2254" i="2"/>
  <c r="AA2254" i="2"/>
  <c r="T2254" i="2"/>
  <c r="E2281" i="2"/>
  <c r="L2281" i="2" s="1"/>
  <c r="X2026" i="2"/>
  <c r="W2026" i="2"/>
  <c r="L2058" i="2"/>
  <c r="Q2058" i="2" s="1"/>
  <c r="AD2238" i="2"/>
  <c r="AC2238" i="2"/>
  <c r="W2238" i="2"/>
  <c r="X2238" i="2"/>
  <c r="AF2269" i="2"/>
  <c r="R2269" i="2"/>
  <c r="Q2269" i="2"/>
  <c r="AA2154" i="2"/>
  <c r="Z2154" i="2"/>
  <c r="N2209" i="2"/>
  <c r="O2209" i="2"/>
  <c r="AD2209" i="2" s="1"/>
  <c r="D2209" i="2"/>
  <c r="E2209" i="2" s="1"/>
  <c r="D2305" i="2"/>
  <c r="E2305" i="2" s="1"/>
  <c r="O2305" i="2"/>
  <c r="N2305" i="2"/>
  <c r="AA2050" i="2"/>
  <c r="Z2050" i="2"/>
  <c r="AG2152" i="2"/>
  <c r="AA2200" i="2"/>
  <c r="Z2200" i="2"/>
  <c r="AG2281" i="2"/>
  <c r="AC2281" i="2"/>
  <c r="AD2281" i="2"/>
  <c r="L2018" i="2"/>
  <c r="L2213" i="2"/>
  <c r="X2213" i="2" s="1"/>
  <c r="AG2231" i="2"/>
  <c r="AD2231" i="2"/>
  <c r="AC2231" i="2"/>
  <c r="AG2263" i="2"/>
  <c r="AD2263" i="2"/>
  <c r="AC2263" i="2"/>
  <c r="N2290" i="2"/>
  <c r="O2290" i="2"/>
  <c r="D2290" i="2"/>
  <c r="E2290" i="2" s="1"/>
  <c r="N2322" i="2"/>
  <c r="O2322" i="2"/>
  <c r="D2322" i="2"/>
  <c r="E2322" i="2" s="1"/>
  <c r="AA2042" i="2"/>
  <c r="Z2042" i="2"/>
  <c r="L2146" i="2"/>
  <c r="U2146" i="2" s="1"/>
  <c r="AA2228" i="2"/>
  <c r="Z2228" i="2"/>
  <c r="AG1987" i="2"/>
  <c r="AA2082" i="2"/>
  <c r="Z2082" i="2"/>
  <c r="AA2098" i="2"/>
  <c r="Z2098" i="2"/>
  <c r="AA2114" i="2"/>
  <c r="Z2114" i="2"/>
  <c r="AA2130" i="2"/>
  <c r="Z2130" i="2"/>
  <c r="E2229" i="2"/>
  <c r="L2229" i="2" s="1"/>
  <c r="E2261" i="2"/>
  <c r="L2261" i="2" s="1"/>
  <c r="AG2327" i="2"/>
  <c r="AD2327" i="2"/>
  <c r="AC2327" i="2"/>
  <c r="L2259" i="2"/>
  <c r="L2332" i="2"/>
  <c r="Z71" i="1"/>
  <c r="W71" i="1"/>
  <c r="AA71" i="1"/>
  <c r="X71" i="1"/>
  <c r="W64" i="1"/>
  <c r="X64" i="1"/>
  <c r="AC43" i="1"/>
  <c r="Z43" i="1"/>
  <c r="AD43" i="1"/>
  <c r="W43" i="1"/>
  <c r="X43" i="1"/>
  <c r="AA43" i="1"/>
  <c r="AG2246" i="2"/>
  <c r="AF2309" i="2"/>
  <c r="R2309" i="2"/>
  <c r="Q2309" i="2"/>
  <c r="AG66" i="1"/>
  <c r="AC66" i="1"/>
  <c r="AD66" i="1"/>
  <c r="Q66" i="1"/>
  <c r="R66" i="1"/>
  <c r="AG40" i="1"/>
  <c r="AC40" i="1"/>
  <c r="Q40" i="1"/>
  <c r="AD40" i="1"/>
  <c r="R40" i="1"/>
  <c r="AG76" i="1"/>
  <c r="AC76" i="1"/>
  <c r="Q76" i="1"/>
  <c r="AD76" i="1"/>
  <c r="R76" i="1"/>
  <c r="T54" i="1"/>
  <c r="Z54" i="1"/>
  <c r="U54" i="1"/>
  <c r="AA54" i="1"/>
  <c r="Z50" i="1"/>
  <c r="T50" i="1"/>
  <c r="U50" i="1"/>
  <c r="AA50" i="1"/>
  <c r="Z56" i="1"/>
  <c r="T56" i="1"/>
  <c r="AA56" i="1"/>
  <c r="U56" i="1"/>
  <c r="AG2310" i="2"/>
  <c r="Z2310" i="2"/>
  <c r="AA2310" i="2"/>
  <c r="L194" i="1"/>
  <c r="N194" i="1"/>
  <c r="O194" i="1"/>
  <c r="D194" i="1"/>
  <c r="E194" i="1" s="1"/>
  <c r="L258" i="1"/>
  <c r="N258" i="1"/>
  <c r="O258" i="1"/>
  <c r="D258" i="1"/>
  <c r="E258" i="1" s="1"/>
  <c r="L322" i="1"/>
  <c r="N322" i="1"/>
  <c r="O322" i="1"/>
  <c r="D322" i="1"/>
  <c r="E322" i="1" s="1"/>
  <c r="AG2230" i="2"/>
  <c r="E2314" i="2"/>
  <c r="L2314" i="2" s="1"/>
  <c r="AD2332" i="2"/>
  <c r="AC2332" i="2"/>
  <c r="Q2332" i="2"/>
  <c r="Z74" i="1"/>
  <c r="W74" i="1"/>
  <c r="X74" i="1"/>
  <c r="AA74" i="1"/>
  <c r="AC107" i="1"/>
  <c r="Z107" i="1"/>
  <c r="AD107" i="1"/>
  <c r="W107" i="1"/>
  <c r="X107" i="1"/>
  <c r="AA107" i="1"/>
  <c r="AC139" i="1"/>
  <c r="Z139" i="1"/>
  <c r="AD139" i="1"/>
  <c r="W139" i="1"/>
  <c r="X139" i="1"/>
  <c r="AA139" i="1"/>
  <c r="AC171" i="1"/>
  <c r="Z171" i="1"/>
  <c r="W171" i="1"/>
  <c r="AD171" i="1"/>
  <c r="X171" i="1"/>
  <c r="AA171" i="1"/>
  <c r="AC203" i="1"/>
  <c r="Z203" i="1"/>
  <c r="W203" i="1"/>
  <c r="X203" i="1"/>
  <c r="AD203" i="1"/>
  <c r="AA203" i="1"/>
  <c r="AC235" i="1"/>
  <c r="Z235" i="1"/>
  <c r="W235" i="1"/>
  <c r="X235" i="1"/>
  <c r="AA235" i="1"/>
  <c r="AD235" i="1"/>
  <c r="AC267" i="1"/>
  <c r="Z267" i="1"/>
  <c r="W267" i="1"/>
  <c r="X267" i="1"/>
  <c r="AD267" i="1"/>
  <c r="AA267" i="1"/>
  <c r="AC299" i="1"/>
  <c r="Z299" i="1"/>
  <c r="W299" i="1"/>
  <c r="X299" i="1"/>
  <c r="AA299" i="1"/>
  <c r="AD299" i="1"/>
  <c r="AC331" i="1"/>
  <c r="Z331" i="1"/>
  <c r="W331" i="1"/>
  <c r="X331" i="1"/>
  <c r="AD331" i="1"/>
  <c r="AA331" i="1"/>
  <c r="AC363" i="1"/>
  <c r="Z363" i="1"/>
  <c r="W363" i="1"/>
  <c r="X363" i="1"/>
  <c r="AA363" i="1"/>
  <c r="AD363" i="1"/>
  <c r="L2289" i="2"/>
  <c r="T2289" i="2" s="1"/>
  <c r="AF78" i="1"/>
  <c r="W78" i="1"/>
  <c r="Q78" i="1"/>
  <c r="X78" i="1"/>
  <c r="R78" i="1"/>
  <c r="L2239" i="2"/>
  <c r="U2239" i="2" s="1"/>
  <c r="E2321" i="2"/>
  <c r="L2321" i="2" s="1"/>
  <c r="AA2332" i="2"/>
  <c r="AF45" i="1"/>
  <c r="Q45" i="1"/>
  <c r="R45" i="1"/>
  <c r="AF67" i="1"/>
  <c r="Q67" i="1"/>
  <c r="T67" i="1"/>
  <c r="U67" i="1"/>
  <c r="R67" i="1"/>
  <c r="AF99" i="1"/>
  <c r="Q99" i="1"/>
  <c r="U99" i="1"/>
  <c r="R99" i="1"/>
  <c r="T99" i="1"/>
  <c r="AF131" i="1"/>
  <c r="Q131" i="1"/>
  <c r="T131" i="1"/>
  <c r="U131" i="1"/>
  <c r="R131" i="1"/>
  <c r="AF163" i="1"/>
  <c r="Q163" i="1"/>
  <c r="U163" i="1"/>
  <c r="T163" i="1"/>
  <c r="R163" i="1"/>
  <c r="AF195" i="1"/>
  <c r="AI195" i="1" s="1"/>
  <c r="Q195" i="1"/>
  <c r="T195" i="1"/>
  <c r="U195" i="1"/>
  <c r="R195" i="1"/>
  <c r="AF227" i="1"/>
  <c r="Q227" i="1"/>
  <c r="U227" i="1"/>
  <c r="R227" i="1"/>
  <c r="AF259" i="1"/>
  <c r="Q259" i="1"/>
  <c r="T259" i="1"/>
  <c r="U259" i="1"/>
  <c r="R259" i="1"/>
  <c r="AF291" i="1"/>
  <c r="Q291" i="1"/>
  <c r="U291" i="1"/>
  <c r="T291" i="1"/>
  <c r="R291" i="1"/>
  <c r="AF323" i="1"/>
  <c r="Q323" i="1"/>
  <c r="T323" i="1"/>
  <c r="U323" i="1"/>
  <c r="R323" i="1"/>
  <c r="AF355" i="1"/>
  <c r="Q355" i="1"/>
  <c r="U355" i="1"/>
  <c r="R355" i="1"/>
  <c r="T355" i="1"/>
  <c r="N401" i="1"/>
  <c r="O401" i="1"/>
  <c r="L401" i="1"/>
  <c r="D401" i="1"/>
  <c r="E401" i="1" s="1"/>
  <c r="N465" i="1"/>
  <c r="O465" i="1"/>
  <c r="L465" i="1"/>
  <c r="D465" i="1"/>
  <c r="E465" i="1" s="1"/>
  <c r="N529" i="1"/>
  <c r="O529" i="1"/>
  <c r="L529" i="1"/>
  <c r="D529" i="1"/>
  <c r="E529" i="1" s="1"/>
  <c r="N593" i="1"/>
  <c r="O593" i="1"/>
  <c r="L593" i="1"/>
  <c r="D593" i="1"/>
  <c r="E593" i="1" s="1"/>
  <c r="N657" i="1"/>
  <c r="O657" i="1"/>
  <c r="AD657" i="1" s="1"/>
  <c r="L657" i="1"/>
  <c r="AF657" i="1" s="1"/>
  <c r="D657" i="1"/>
  <c r="E657" i="1"/>
  <c r="L2263" i="2"/>
  <c r="R2263" i="2" s="1"/>
  <c r="AD2293" i="2"/>
  <c r="AC2293" i="2"/>
  <c r="AA2317" i="2"/>
  <c r="Z2317" i="2"/>
  <c r="O69" i="1"/>
  <c r="AG69" i="1" s="1"/>
  <c r="D69" i="1"/>
  <c r="E69" i="1"/>
  <c r="N142" i="1"/>
  <c r="O142" i="1"/>
  <c r="L142" i="1"/>
  <c r="D142" i="1"/>
  <c r="E142" i="1" s="1"/>
  <c r="N206" i="1"/>
  <c r="O206" i="1"/>
  <c r="L206" i="1"/>
  <c r="D206" i="1"/>
  <c r="E206" i="1" s="1"/>
  <c r="N270" i="1"/>
  <c r="O270" i="1"/>
  <c r="L270" i="1"/>
  <c r="D270" i="1"/>
  <c r="E270" i="1" s="1"/>
  <c r="N334" i="1"/>
  <c r="O334" i="1"/>
  <c r="L334" i="1"/>
  <c r="D334" i="1"/>
  <c r="E334" i="1" s="1"/>
  <c r="N398" i="1"/>
  <c r="O398" i="1"/>
  <c r="L398" i="1"/>
  <c r="D398" i="1"/>
  <c r="E398" i="1" s="1"/>
  <c r="N462" i="1"/>
  <c r="O462" i="1"/>
  <c r="L462" i="1"/>
  <c r="D462" i="1"/>
  <c r="E462" i="1" s="1"/>
  <c r="N526" i="1"/>
  <c r="O526" i="1"/>
  <c r="L526" i="1"/>
  <c r="D526" i="1"/>
  <c r="E526" i="1" s="1"/>
  <c r="AG2262" i="2"/>
  <c r="AC2321" i="2"/>
  <c r="AD2321" i="2"/>
  <c r="AF85" i="1"/>
  <c r="Q85" i="1"/>
  <c r="R85" i="1"/>
  <c r="AG131" i="1"/>
  <c r="W149" i="1"/>
  <c r="AD149" i="1"/>
  <c r="AC149" i="1"/>
  <c r="X149" i="1"/>
  <c r="AG355" i="1"/>
  <c r="AC428" i="1"/>
  <c r="W428" i="1"/>
  <c r="AD428" i="1"/>
  <c r="X428" i="1"/>
  <c r="L466" i="1"/>
  <c r="AF466" i="1" s="1"/>
  <c r="N466" i="1"/>
  <c r="O466" i="1"/>
  <c r="AD466" i="1" s="1"/>
  <c r="D466" i="1"/>
  <c r="E466" i="1" s="1"/>
  <c r="AF539" i="1"/>
  <c r="Q539" i="1"/>
  <c r="W539" i="1"/>
  <c r="X539" i="1"/>
  <c r="R539" i="1"/>
  <c r="L554" i="1"/>
  <c r="Q554" i="1" s="1"/>
  <c r="N554" i="1"/>
  <c r="O554" i="1"/>
  <c r="AC554" i="1" s="1"/>
  <c r="D554" i="1"/>
  <c r="E554" i="1" s="1"/>
  <c r="Z563" i="1"/>
  <c r="T563" i="1"/>
  <c r="U563" i="1"/>
  <c r="AA563" i="1"/>
  <c r="AG122" i="1"/>
  <c r="AC181" i="1"/>
  <c r="W181" i="1"/>
  <c r="AD181" i="1"/>
  <c r="X181" i="1"/>
  <c r="Z204" i="1"/>
  <c r="T204" i="1"/>
  <c r="AA204" i="1"/>
  <c r="U204" i="1"/>
  <c r="AC245" i="1"/>
  <c r="W245" i="1"/>
  <c r="AD245" i="1"/>
  <c r="X245" i="1"/>
  <c r="Z268" i="1"/>
  <c r="T268" i="1"/>
  <c r="AA268" i="1"/>
  <c r="U268" i="1"/>
  <c r="AI285" i="1"/>
  <c r="AC309" i="1"/>
  <c r="W309" i="1"/>
  <c r="AD309" i="1"/>
  <c r="X309" i="1"/>
  <c r="Z332" i="1"/>
  <c r="T332" i="1"/>
  <c r="AA332" i="1"/>
  <c r="U332" i="1"/>
  <c r="AH349" i="1"/>
  <c r="AC373" i="1"/>
  <c r="AD373" i="1"/>
  <c r="Q373" i="1"/>
  <c r="R373" i="1"/>
  <c r="Z395" i="1"/>
  <c r="T395" i="1"/>
  <c r="U395" i="1"/>
  <c r="AA395" i="1"/>
  <c r="Z460" i="1"/>
  <c r="T460" i="1"/>
  <c r="U460" i="1"/>
  <c r="AA460" i="1"/>
  <c r="Z501" i="1"/>
  <c r="T501" i="1"/>
  <c r="AA501" i="1"/>
  <c r="U501" i="1"/>
  <c r="AF568" i="1"/>
  <c r="Q568" i="1"/>
  <c r="R568" i="1"/>
  <c r="Z619" i="1"/>
  <c r="T619" i="1"/>
  <c r="U619" i="1"/>
  <c r="AA619" i="1"/>
  <c r="Z651" i="1"/>
  <c r="U651" i="1"/>
  <c r="T651" i="1"/>
  <c r="AA651" i="1"/>
  <c r="AC104" i="1"/>
  <c r="W104" i="1"/>
  <c r="AD104" i="1"/>
  <c r="X104" i="1"/>
  <c r="AF122" i="1"/>
  <c r="Q122" i="1"/>
  <c r="R122" i="1"/>
  <c r="AC154" i="1"/>
  <c r="AD154" i="1"/>
  <c r="W154" i="1"/>
  <c r="X154" i="1"/>
  <c r="AG299" i="1"/>
  <c r="AF419" i="1"/>
  <c r="Q419" i="1"/>
  <c r="R419" i="1"/>
  <c r="AF444" i="1"/>
  <c r="Q444" i="1"/>
  <c r="T444" i="1"/>
  <c r="R444" i="1"/>
  <c r="U444" i="1"/>
  <c r="AI496" i="1"/>
  <c r="AC544" i="1"/>
  <c r="Z544" i="1"/>
  <c r="W544" i="1"/>
  <c r="X544" i="1"/>
  <c r="AD544" i="1"/>
  <c r="AC595" i="1"/>
  <c r="W595" i="1"/>
  <c r="X595" i="1"/>
  <c r="AD595" i="1"/>
  <c r="AC627" i="1"/>
  <c r="W627" i="1"/>
  <c r="X627" i="1"/>
  <c r="AD627" i="1"/>
  <c r="AC659" i="1"/>
  <c r="W659" i="1"/>
  <c r="X659" i="1"/>
  <c r="AD659" i="1"/>
  <c r="L694" i="1"/>
  <c r="N694" i="1"/>
  <c r="O694" i="1"/>
  <c r="D694" i="1"/>
  <c r="E694" i="1" s="1"/>
  <c r="L726" i="1"/>
  <c r="N726" i="1"/>
  <c r="O726" i="1"/>
  <c r="D726" i="1"/>
  <c r="E726" i="1" s="1"/>
  <c r="L758" i="1"/>
  <c r="N758" i="1"/>
  <c r="O758" i="1"/>
  <c r="D758" i="1"/>
  <c r="E758" i="1" s="1"/>
  <c r="N790" i="1"/>
  <c r="O790" i="1"/>
  <c r="L790" i="1"/>
  <c r="D790" i="1"/>
  <c r="E790" i="1" s="1"/>
  <c r="N822" i="1"/>
  <c r="O822" i="1"/>
  <c r="L822" i="1"/>
  <c r="D822" i="1"/>
  <c r="E822" i="1" s="1"/>
  <c r="N854" i="1"/>
  <c r="O854" i="1"/>
  <c r="L854" i="1"/>
  <c r="D854" i="1"/>
  <c r="E854" i="1" s="1"/>
  <c r="N886" i="1"/>
  <c r="O886" i="1"/>
  <c r="L886" i="1"/>
  <c r="D886" i="1"/>
  <c r="E886" i="1" s="1"/>
  <c r="N918" i="1"/>
  <c r="O918" i="1"/>
  <c r="L918" i="1"/>
  <c r="D918" i="1"/>
  <c r="E918" i="1" s="1"/>
  <c r="N950" i="1"/>
  <c r="O950" i="1"/>
  <c r="L950" i="1"/>
  <c r="D950" i="1"/>
  <c r="E950" i="1" s="1"/>
  <c r="N982" i="1"/>
  <c r="O982" i="1"/>
  <c r="L982" i="1"/>
  <c r="D982" i="1"/>
  <c r="E982" i="1" s="1"/>
  <c r="N1014" i="1"/>
  <c r="O1014" i="1"/>
  <c r="L1014" i="1"/>
  <c r="D1014" i="1"/>
  <c r="E1014" i="1" s="1"/>
  <c r="N1046" i="1"/>
  <c r="O1046" i="1"/>
  <c r="L1046" i="1"/>
  <c r="D1046" i="1"/>
  <c r="E1046" i="1" s="1"/>
  <c r="N1078" i="1"/>
  <c r="O1078" i="1"/>
  <c r="L1078" i="1"/>
  <c r="D1078" i="1"/>
  <c r="E1078" i="1" s="1"/>
  <c r="N1110" i="1"/>
  <c r="O1110" i="1"/>
  <c r="L1110" i="1"/>
  <c r="D1110" i="1"/>
  <c r="E1110" i="1" s="1"/>
  <c r="W58" i="1"/>
  <c r="X58" i="1"/>
  <c r="Z116" i="1"/>
  <c r="T116" i="1"/>
  <c r="U116" i="1"/>
  <c r="AA116" i="1"/>
  <c r="AC136" i="1"/>
  <c r="AD136" i="1"/>
  <c r="W189" i="1"/>
  <c r="AC189" i="1"/>
  <c r="AD189" i="1"/>
  <c r="X189" i="1"/>
  <c r="AC244" i="1"/>
  <c r="W244" i="1"/>
  <c r="AD244" i="1"/>
  <c r="X244" i="1"/>
  <c r="AC264" i="1"/>
  <c r="W264" i="1"/>
  <c r="X264" i="1"/>
  <c r="AD264" i="1"/>
  <c r="AC308" i="1"/>
  <c r="W308" i="1"/>
  <c r="AD308" i="1"/>
  <c r="X308" i="1"/>
  <c r="AC328" i="1"/>
  <c r="W328" i="1"/>
  <c r="X328" i="1"/>
  <c r="AD328" i="1"/>
  <c r="AF412" i="1"/>
  <c r="Q412" i="1"/>
  <c r="R412" i="1"/>
  <c r="AC427" i="1"/>
  <c r="W427" i="1"/>
  <c r="X427" i="1"/>
  <c r="AD427" i="1"/>
  <c r="AC452" i="1"/>
  <c r="Z452" i="1"/>
  <c r="W452" i="1"/>
  <c r="AD452" i="1"/>
  <c r="AA452" i="1"/>
  <c r="X452" i="1"/>
  <c r="Z476" i="1"/>
  <c r="T476" i="1"/>
  <c r="AA476" i="1"/>
  <c r="U476" i="1"/>
  <c r="AG504" i="1"/>
  <c r="AF520" i="1"/>
  <c r="Q520" i="1"/>
  <c r="R520" i="1"/>
  <c r="AD550" i="1"/>
  <c r="N606" i="1"/>
  <c r="L606" i="1"/>
  <c r="AF606" i="1" s="1"/>
  <c r="O606" i="1"/>
  <c r="AG606" i="1" s="1"/>
  <c r="D606" i="1"/>
  <c r="E606" i="1" s="1"/>
  <c r="O672" i="1"/>
  <c r="N672" i="1"/>
  <c r="L672" i="1"/>
  <c r="D672" i="1"/>
  <c r="E672" i="1" s="1"/>
  <c r="L707" i="1"/>
  <c r="N707" i="1"/>
  <c r="O707" i="1"/>
  <c r="D707" i="1"/>
  <c r="E707" i="1" s="1"/>
  <c r="L771" i="1"/>
  <c r="N771" i="1"/>
  <c r="O771" i="1"/>
  <c r="D771" i="1"/>
  <c r="E771" i="1" s="1"/>
  <c r="W133" i="1"/>
  <c r="AD133" i="1"/>
  <c r="AC133" i="1"/>
  <c r="X133" i="1"/>
  <c r="AG180" i="1"/>
  <c r="Z220" i="1"/>
  <c r="T220" i="1"/>
  <c r="AA220" i="1"/>
  <c r="U220" i="1"/>
  <c r="Z372" i="1"/>
  <c r="T372" i="1"/>
  <c r="U372" i="1"/>
  <c r="AA372" i="1"/>
  <c r="AG397" i="1"/>
  <c r="AC397" i="1"/>
  <c r="AD397" i="1"/>
  <c r="Q397" i="1"/>
  <c r="R397" i="1"/>
  <c r="AF435" i="1"/>
  <c r="AH435" i="1" s="1"/>
  <c r="Q435" i="1"/>
  <c r="R435" i="1"/>
  <c r="AF460" i="1"/>
  <c r="Q460" i="1"/>
  <c r="R460" i="1"/>
  <c r="AF528" i="1"/>
  <c r="Q528" i="1"/>
  <c r="R528" i="1"/>
  <c r="AG544" i="1"/>
  <c r="L575" i="1"/>
  <c r="N575" i="1"/>
  <c r="O575" i="1"/>
  <c r="D575" i="1"/>
  <c r="E575" i="1" s="1"/>
  <c r="R625" i="1"/>
  <c r="AF690" i="1"/>
  <c r="Q690" i="1"/>
  <c r="T690" i="1"/>
  <c r="U690" i="1"/>
  <c r="R690" i="1"/>
  <c r="O712" i="1"/>
  <c r="L712" i="1"/>
  <c r="N712" i="1"/>
  <c r="D712" i="1"/>
  <c r="E712" i="1" s="1"/>
  <c r="AC732" i="1"/>
  <c r="Z732" i="1"/>
  <c r="W732" i="1"/>
  <c r="AD732" i="1"/>
  <c r="AA732" i="1"/>
  <c r="X732" i="1"/>
  <c r="AF754" i="1"/>
  <c r="Q754" i="1"/>
  <c r="T754" i="1"/>
  <c r="U754" i="1"/>
  <c r="R754" i="1"/>
  <c r="AF778" i="1"/>
  <c r="Q778" i="1"/>
  <c r="T778" i="1"/>
  <c r="U778" i="1"/>
  <c r="R778" i="1"/>
  <c r="AF842" i="1"/>
  <c r="Q842" i="1"/>
  <c r="T842" i="1"/>
  <c r="U842" i="1"/>
  <c r="R842" i="1"/>
  <c r="AF906" i="1"/>
  <c r="Q906" i="1"/>
  <c r="T906" i="1"/>
  <c r="U906" i="1"/>
  <c r="R906" i="1"/>
  <c r="AF970" i="1"/>
  <c r="Q970" i="1"/>
  <c r="R970" i="1"/>
  <c r="AF1034" i="1"/>
  <c r="Q1034" i="1"/>
  <c r="T1034" i="1"/>
  <c r="U1034" i="1"/>
  <c r="R1034" i="1"/>
  <c r="AF1098" i="1"/>
  <c r="Q1098" i="1"/>
  <c r="T1098" i="1"/>
  <c r="U1098" i="1"/>
  <c r="R1098" i="1"/>
  <c r="AC92" i="1"/>
  <c r="W92" i="1"/>
  <c r="AD92" i="1"/>
  <c r="X92" i="1"/>
  <c r="Z124" i="1"/>
  <c r="T124" i="1"/>
  <c r="U124" i="1"/>
  <c r="AA124" i="1"/>
  <c r="Q156" i="1"/>
  <c r="Z176" i="1"/>
  <c r="T176" i="1"/>
  <c r="AA176" i="1"/>
  <c r="U176" i="1"/>
  <c r="AG200" i="1"/>
  <c r="AF240" i="1"/>
  <c r="Q240" i="1"/>
  <c r="R240" i="1"/>
  <c r="Z261" i="1"/>
  <c r="T261" i="1"/>
  <c r="AA261" i="1"/>
  <c r="U261" i="1"/>
  <c r="AF284" i="1"/>
  <c r="Q284" i="1"/>
  <c r="R284" i="1"/>
  <c r="Z325" i="1"/>
  <c r="T325" i="1"/>
  <c r="AA325" i="1"/>
  <c r="U325" i="1"/>
  <c r="AF348" i="1"/>
  <c r="Q348" i="1"/>
  <c r="R348" i="1"/>
  <c r="AC388" i="1"/>
  <c r="W388" i="1"/>
  <c r="AD388" i="1"/>
  <c r="X388" i="1"/>
  <c r="AG452" i="1"/>
  <c r="AH549" i="1"/>
  <c r="AI549" i="1"/>
  <c r="O596" i="1"/>
  <c r="N596" i="1"/>
  <c r="L596" i="1"/>
  <c r="D596" i="1"/>
  <c r="E596" i="1" s="1"/>
  <c r="AF608" i="1"/>
  <c r="Q608" i="1"/>
  <c r="R608" i="1"/>
  <c r="AC632" i="1"/>
  <c r="W632" i="1"/>
  <c r="X632" i="1"/>
  <c r="AD632" i="1"/>
  <c r="AC648" i="1"/>
  <c r="W648" i="1"/>
  <c r="X648" i="1"/>
  <c r="AD648" i="1"/>
  <c r="AC664" i="1"/>
  <c r="W664" i="1"/>
  <c r="X664" i="1"/>
  <c r="AD664" i="1"/>
  <c r="N709" i="1"/>
  <c r="O709" i="1"/>
  <c r="L709" i="1"/>
  <c r="D709" i="1"/>
  <c r="E709" i="1" s="1"/>
  <c r="N773" i="1"/>
  <c r="O773" i="1"/>
  <c r="L773" i="1"/>
  <c r="D773" i="1"/>
  <c r="E773" i="1"/>
  <c r="O837" i="1"/>
  <c r="L837" i="1"/>
  <c r="N837" i="1"/>
  <c r="D837" i="1"/>
  <c r="E837" i="1" s="1"/>
  <c r="O901" i="1"/>
  <c r="L901" i="1"/>
  <c r="N901" i="1"/>
  <c r="D901" i="1"/>
  <c r="E901" i="1" s="1"/>
  <c r="O965" i="1"/>
  <c r="L965" i="1"/>
  <c r="N965" i="1"/>
  <c r="D965" i="1"/>
  <c r="E965" i="1" s="1"/>
  <c r="O1029" i="1"/>
  <c r="L1029" i="1"/>
  <c r="N1029" i="1"/>
  <c r="D1029" i="1"/>
  <c r="E1029" i="1" s="1"/>
  <c r="O1093" i="1"/>
  <c r="L1093" i="1"/>
  <c r="N1093" i="1"/>
  <c r="D1093" i="1"/>
  <c r="E1093" i="1" s="1"/>
  <c r="O1157" i="1"/>
  <c r="L1157" i="1"/>
  <c r="N1157" i="1"/>
  <c r="D1157" i="1"/>
  <c r="E1157" i="1" s="1"/>
  <c r="AF88" i="1"/>
  <c r="AH88" i="1" s="1"/>
  <c r="Q88" i="1"/>
  <c r="R88" i="1"/>
  <c r="Z106" i="1"/>
  <c r="T106" i="1"/>
  <c r="U106" i="1"/>
  <c r="AA106" i="1"/>
  <c r="Z173" i="1"/>
  <c r="T173" i="1"/>
  <c r="AA173" i="1"/>
  <c r="U173" i="1"/>
  <c r="Z208" i="1"/>
  <c r="T208" i="1"/>
  <c r="AA208" i="1"/>
  <c r="U208" i="1"/>
  <c r="Z248" i="1"/>
  <c r="T248" i="1"/>
  <c r="AA248" i="1"/>
  <c r="U248" i="1"/>
  <c r="Z280" i="1"/>
  <c r="T280" i="1"/>
  <c r="AA280" i="1"/>
  <c r="U280" i="1"/>
  <c r="AF411" i="1"/>
  <c r="AI411" i="1" s="1"/>
  <c r="Q411" i="1"/>
  <c r="R411" i="1"/>
  <c r="L471" i="1"/>
  <c r="AF471" i="1" s="1"/>
  <c r="N471" i="1"/>
  <c r="O471" i="1"/>
  <c r="AC471" i="1" s="1"/>
  <c r="D471" i="1"/>
  <c r="E471" i="1" s="1"/>
  <c r="AC564" i="1"/>
  <c r="W564" i="1"/>
  <c r="AD564" i="1"/>
  <c r="X564" i="1"/>
  <c r="AF591" i="1"/>
  <c r="Q591" i="1"/>
  <c r="R591" i="1"/>
  <c r="AF602" i="1"/>
  <c r="Q602" i="1"/>
  <c r="R602" i="1"/>
  <c r="AC618" i="1"/>
  <c r="W618" i="1"/>
  <c r="X618" i="1"/>
  <c r="AD618" i="1"/>
  <c r="Z631" i="1"/>
  <c r="T631" i="1"/>
  <c r="AA631" i="1"/>
  <c r="U631" i="1"/>
  <c r="AG642" i="1"/>
  <c r="Z642" i="1"/>
  <c r="T642" i="1"/>
  <c r="U642" i="1"/>
  <c r="AA642" i="1"/>
  <c r="AF655" i="1"/>
  <c r="AI655" i="1" s="1"/>
  <c r="Q655" i="1"/>
  <c r="R655" i="1"/>
  <c r="AF684" i="1"/>
  <c r="Q684" i="1"/>
  <c r="T684" i="1"/>
  <c r="U684" i="1"/>
  <c r="R684" i="1"/>
  <c r="AF748" i="1"/>
  <c r="Q748" i="1"/>
  <c r="U748" i="1"/>
  <c r="R748" i="1"/>
  <c r="Z100" i="1"/>
  <c r="T100" i="1"/>
  <c r="AA100" i="1"/>
  <c r="U100" i="1"/>
  <c r="AC120" i="1"/>
  <c r="W120" i="1"/>
  <c r="AD120" i="1"/>
  <c r="X120" i="1"/>
  <c r="AG176" i="1"/>
  <c r="AC196" i="1"/>
  <c r="W196" i="1"/>
  <c r="AD196" i="1"/>
  <c r="X196" i="1"/>
  <c r="AF228" i="1"/>
  <c r="Q228" i="1"/>
  <c r="R228" i="1"/>
  <c r="Z260" i="1"/>
  <c r="T260" i="1"/>
  <c r="U260" i="1"/>
  <c r="AA260" i="1"/>
  <c r="AG277" i="1"/>
  <c r="AC312" i="1"/>
  <c r="W312" i="1"/>
  <c r="X312" i="1"/>
  <c r="AD312" i="1"/>
  <c r="AC356" i="1"/>
  <c r="W356" i="1"/>
  <c r="AD356" i="1"/>
  <c r="X356" i="1"/>
  <c r="AG392" i="1"/>
  <c r="Z432" i="1"/>
  <c r="T432" i="1"/>
  <c r="AA432" i="1"/>
  <c r="U432" i="1"/>
  <c r="Z459" i="1"/>
  <c r="U459" i="1"/>
  <c r="T459" i="1"/>
  <c r="AA459" i="1"/>
  <c r="W485" i="1"/>
  <c r="AC485" i="1"/>
  <c r="AD485" i="1"/>
  <c r="X485" i="1"/>
  <c r="AG501" i="1"/>
  <c r="AC501" i="1"/>
  <c r="Q501" i="1"/>
  <c r="AD501" i="1"/>
  <c r="R501" i="1"/>
  <c r="W533" i="1"/>
  <c r="AC533" i="1"/>
  <c r="AD533" i="1"/>
  <c r="X533" i="1"/>
  <c r="W565" i="1"/>
  <c r="AC565" i="1"/>
  <c r="AD565" i="1"/>
  <c r="X565" i="1"/>
  <c r="AG592" i="1"/>
  <c r="Z613" i="1"/>
  <c r="T613" i="1"/>
  <c r="AA613" i="1"/>
  <c r="U613" i="1"/>
  <c r="W637" i="1"/>
  <c r="AD637" i="1"/>
  <c r="AC637" i="1"/>
  <c r="X637" i="1"/>
  <c r="AG656" i="1"/>
  <c r="Z713" i="1"/>
  <c r="T713" i="1"/>
  <c r="U713" i="1"/>
  <c r="AA713" i="1"/>
  <c r="Z783" i="1"/>
  <c r="T783" i="1"/>
  <c r="AA783" i="1"/>
  <c r="U783" i="1"/>
  <c r="AF812" i="1"/>
  <c r="AI812" i="1" s="1"/>
  <c r="Q812" i="1"/>
  <c r="R812" i="1"/>
  <c r="AF847" i="1"/>
  <c r="Q847" i="1"/>
  <c r="R847" i="1"/>
  <c r="L875" i="1"/>
  <c r="AF875" i="1" s="1"/>
  <c r="N875" i="1"/>
  <c r="O875" i="1"/>
  <c r="D875" i="1"/>
  <c r="E875" i="1" s="1"/>
  <c r="L888" i="1"/>
  <c r="R888" i="1" s="1"/>
  <c r="N888" i="1"/>
  <c r="O888" i="1"/>
  <c r="D888" i="1"/>
  <c r="E888" i="1" s="1"/>
  <c r="AC908" i="1"/>
  <c r="W908" i="1"/>
  <c r="AD908" i="1"/>
  <c r="X908" i="1"/>
  <c r="AG930" i="1"/>
  <c r="AC943" i="1"/>
  <c r="W943" i="1"/>
  <c r="AD943" i="1"/>
  <c r="X943" i="1"/>
  <c r="AC984" i="1"/>
  <c r="AF1007" i="1"/>
  <c r="Q1007" i="1"/>
  <c r="R1007" i="1"/>
  <c r="L1035" i="1"/>
  <c r="AF1035" i="1" s="1"/>
  <c r="N1035" i="1"/>
  <c r="O1035" i="1"/>
  <c r="AC1035" i="1" s="1"/>
  <c r="D1035" i="1"/>
  <c r="E1035" i="1" s="1"/>
  <c r="L1048" i="1"/>
  <c r="AF1048" i="1" s="1"/>
  <c r="N1048" i="1"/>
  <c r="O1048" i="1"/>
  <c r="D1048" i="1"/>
  <c r="E1048" i="1" s="1"/>
  <c r="Z1068" i="1"/>
  <c r="T1068" i="1"/>
  <c r="U1068" i="1"/>
  <c r="AA1068" i="1"/>
  <c r="L1099" i="1"/>
  <c r="N1099" i="1"/>
  <c r="O1099" i="1"/>
  <c r="AD1099" i="1" s="1"/>
  <c r="D1099" i="1"/>
  <c r="E1099" i="1" s="1"/>
  <c r="L1112" i="1"/>
  <c r="AF1112" i="1" s="1"/>
  <c r="N1112" i="1"/>
  <c r="O1112" i="1"/>
  <c r="AC1112" i="1" s="1"/>
  <c r="D1112" i="1"/>
  <c r="E1112" i="1" s="1"/>
  <c r="Z1132" i="1"/>
  <c r="T1132" i="1"/>
  <c r="U1132" i="1"/>
  <c r="AA1132" i="1"/>
  <c r="Z1152" i="1"/>
  <c r="T1152" i="1"/>
  <c r="AA1152" i="1"/>
  <c r="U1152" i="1"/>
  <c r="T1168" i="1"/>
  <c r="U1168" i="1"/>
  <c r="Z1185" i="1"/>
  <c r="T1185" i="1"/>
  <c r="U1185" i="1"/>
  <c r="AA1185" i="1"/>
  <c r="AC1209" i="1"/>
  <c r="W1209" i="1"/>
  <c r="X1209" i="1"/>
  <c r="AD1209" i="1"/>
  <c r="AG732" i="1"/>
  <c r="AF801" i="1"/>
  <c r="Q801" i="1"/>
  <c r="R801" i="1"/>
  <c r="Z833" i="1"/>
  <c r="T833" i="1"/>
  <c r="U833" i="1"/>
  <c r="AA833" i="1"/>
  <c r="AF929" i="1"/>
  <c r="Q929" i="1"/>
  <c r="R929" i="1"/>
  <c r="Z961" i="1"/>
  <c r="T961" i="1"/>
  <c r="U961" i="1"/>
  <c r="AA961" i="1"/>
  <c r="AG1002" i="1"/>
  <c r="AF1089" i="1"/>
  <c r="Q1089" i="1"/>
  <c r="R1089" i="1"/>
  <c r="AC1121" i="1"/>
  <c r="X1121" i="1"/>
  <c r="AD1121" i="1"/>
  <c r="W1121" i="1"/>
  <c r="Z1153" i="1"/>
  <c r="T1153" i="1"/>
  <c r="U1153" i="1"/>
  <c r="AA1153" i="1"/>
  <c r="N1166" i="1"/>
  <c r="O1166" i="1"/>
  <c r="AD1166" i="1" s="1"/>
  <c r="L1166" i="1"/>
  <c r="AF1166" i="1" s="1"/>
  <c r="D1166" i="1"/>
  <c r="E1166" i="1" s="1"/>
  <c r="AF1177" i="1"/>
  <c r="Q1177" i="1"/>
  <c r="R1177" i="1"/>
  <c r="N1445" i="1"/>
  <c r="O1445" i="1"/>
  <c r="L1445" i="1"/>
  <c r="D1445" i="1"/>
  <c r="E1445" i="1" s="1"/>
  <c r="Z695" i="1"/>
  <c r="AA695" i="1"/>
  <c r="L787" i="1"/>
  <c r="AF787" i="1" s="1"/>
  <c r="N787" i="1"/>
  <c r="O787" i="1"/>
  <c r="AD787" i="1" s="1"/>
  <c r="D787" i="1"/>
  <c r="E787" i="1" s="1"/>
  <c r="L800" i="1"/>
  <c r="AF800" i="1" s="1"/>
  <c r="N800" i="1"/>
  <c r="O800" i="1"/>
  <c r="D800" i="1"/>
  <c r="E800" i="1" s="1"/>
  <c r="AF820" i="1"/>
  <c r="Q820" i="1"/>
  <c r="R820" i="1"/>
  <c r="Z834" i="1"/>
  <c r="T834" i="1"/>
  <c r="U834" i="1"/>
  <c r="AA834" i="1"/>
  <c r="Z852" i="1"/>
  <c r="T852" i="1"/>
  <c r="AA852" i="1"/>
  <c r="U852" i="1"/>
  <c r="AG874" i="1"/>
  <c r="W887" i="1"/>
  <c r="AC887" i="1"/>
  <c r="AD887" i="1"/>
  <c r="X887" i="1"/>
  <c r="L915" i="1"/>
  <c r="AF915" i="1" s="1"/>
  <c r="N915" i="1"/>
  <c r="O915" i="1"/>
  <c r="AD915" i="1" s="1"/>
  <c r="D915" i="1"/>
  <c r="E915" i="1" s="1"/>
  <c r="L928" i="1"/>
  <c r="AF928" i="1" s="1"/>
  <c r="N928" i="1"/>
  <c r="O928" i="1"/>
  <c r="D928" i="1"/>
  <c r="E928" i="1" s="1"/>
  <c r="AF948" i="1"/>
  <c r="Q948" i="1"/>
  <c r="R948" i="1"/>
  <c r="Z962" i="1"/>
  <c r="T962" i="1"/>
  <c r="U962" i="1"/>
  <c r="AA962" i="1"/>
  <c r="Z980" i="1"/>
  <c r="T980" i="1"/>
  <c r="AA980" i="1"/>
  <c r="U980" i="1"/>
  <c r="R1006" i="1"/>
  <c r="Z1015" i="1"/>
  <c r="T1015" i="1"/>
  <c r="AA1015" i="1"/>
  <c r="U1015" i="1"/>
  <c r="W1043" i="1"/>
  <c r="X1043" i="1"/>
  <c r="Z1047" i="1"/>
  <c r="T1047" i="1"/>
  <c r="AA1047" i="1"/>
  <c r="U1047" i="1"/>
  <c r="AF1076" i="1"/>
  <c r="Q1076" i="1"/>
  <c r="R1076" i="1"/>
  <c r="Z1090" i="1"/>
  <c r="T1090" i="1"/>
  <c r="U1090" i="1"/>
  <c r="AA1090" i="1"/>
  <c r="AF1111" i="1"/>
  <c r="Q1111" i="1"/>
  <c r="R1111" i="1"/>
  <c r="AG1140" i="1"/>
  <c r="AC1140" i="1"/>
  <c r="Q1140" i="1"/>
  <c r="AD1140" i="1"/>
  <c r="R1140" i="1"/>
  <c r="O1181" i="1"/>
  <c r="L1181" i="1"/>
  <c r="AF1181" i="1" s="1"/>
  <c r="N1181" i="1"/>
  <c r="D1181" i="1"/>
  <c r="E1181" i="1" s="1"/>
  <c r="O1197" i="1"/>
  <c r="AC1197" i="1" s="1"/>
  <c r="L1197" i="1"/>
  <c r="AF1197" i="1" s="1"/>
  <c r="N1197" i="1"/>
  <c r="D1197" i="1"/>
  <c r="E1197" i="1" s="1"/>
  <c r="O1213" i="1"/>
  <c r="L1213" i="1"/>
  <c r="AF1213" i="1" s="1"/>
  <c r="N1213" i="1"/>
  <c r="D1213" i="1"/>
  <c r="E1213" i="1" s="1"/>
  <c r="AF1404" i="1"/>
  <c r="W1404" i="1"/>
  <c r="Q1404" i="1"/>
  <c r="T1404" i="1"/>
  <c r="X1404" i="1"/>
  <c r="U1404" i="1"/>
  <c r="R1404" i="1"/>
  <c r="AG722" i="1"/>
  <c r="AG754" i="1"/>
  <c r="Z777" i="1"/>
  <c r="T777" i="1"/>
  <c r="U777" i="1"/>
  <c r="AA777" i="1"/>
  <c r="AG833" i="1"/>
  <c r="AF873" i="1"/>
  <c r="AI873" i="1" s="1"/>
  <c r="Q873" i="1"/>
  <c r="R873" i="1"/>
  <c r="Z905" i="1"/>
  <c r="T905" i="1"/>
  <c r="U905" i="1"/>
  <c r="AA905" i="1"/>
  <c r="AG961" i="1"/>
  <c r="AC1001" i="1"/>
  <c r="X1001" i="1"/>
  <c r="AD1001" i="1"/>
  <c r="W1001" i="1"/>
  <c r="Z1033" i="1"/>
  <c r="T1033" i="1"/>
  <c r="U1033" i="1"/>
  <c r="AA1033" i="1"/>
  <c r="AG1071" i="1"/>
  <c r="AG1106" i="1"/>
  <c r="AG1152" i="1"/>
  <c r="AF1162" i="1"/>
  <c r="Q1162" i="1"/>
  <c r="R1162" i="1"/>
  <c r="AC1170" i="1"/>
  <c r="W1170" i="1"/>
  <c r="X1170" i="1"/>
  <c r="AD1170" i="1"/>
  <c r="Z1178" i="1"/>
  <c r="T1178" i="1"/>
  <c r="U1178" i="1"/>
  <c r="AA1178" i="1"/>
  <c r="Z1191" i="1"/>
  <c r="T1191" i="1"/>
  <c r="AA1191" i="1"/>
  <c r="U1191" i="1"/>
  <c r="Z1207" i="1"/>
  <c r="T1207" i="1"/>
  <c r="AA1207" i="1"/>
  <c r="U1207" i="1"/>
  <c r="AF711" i="1"/>
  <c r="Q711" i="1"/>
  <c r="R711" i="1"/>
  <c r="AG751" i="1"/>
  <c r="L795" i="1"/>
  <c r="AF795" i="1" s="1"/>
  <c r="N795" i="1"/>
  <c r="O795" i="1"/>
  <c r="D795" i="1"/>
  <c r="E795" i="1" s="1"/>
  <c r="L808" i="1"/>
  <c r="AF808" i="1" s="1"/>
  <c r="N808" i="1"/>
  <c r="O808" i="1"/>
  <c r="AD808" i="1" s="1"/>
  <c r="D808" i="1"/>
  <c r="E808" i="1" s="1"/>
  <c r="AC828" i="1"/>
  <c r="W828" i="1"/>
  <c r="AD828" i="1"/>
  <c r="X828" i="1"/>
  <c r="AG850" i="1"/>
  <c r="AC863" i="1"/>
  <c r="W863" i="1"/>
  <c r="AD863" i="1"/>
  <c r="X863" i="1"/>
  <c r="Z924" i="1"/>
  <c r="T924" i="1"/>
  <c r="AA924" i="1"/>
  <c r="U924" i="1"/>
  <c r="Z959" i="1"/>
  <c r="T959" i="1"/>
  <c r="AA959" i="1"/>
  <c r="U959" i="1"/>
  <c r="AF988" i="1"/>
  <c r="Q988" i="1"/>
  <c r="R988" i="1"/>
  <c r="R1000" i="1"/>
  <c r="AF1023" i="1"/>
  <c r="Q1023" i="1"/>
  <c r="R1023" i="1"/>
  <c r="R1051" i="1"/>
  <c r="AC1064" i="1"/>
  <c r="AD1064" i="1"/>
  <c r="AF1087" i="1"/>
  <c r="Q1087" i="1"/>
  <c r="R1087" i="1"/>
  <c r="R1128" i="1"/>
  <c r="AC727" i="1"/>
  <c r="W727" i="1"/>
  <c r="AD727" i="1"/>
  <c r="X727" i="1"/>
  <c r="W743" i="1"/>
  <c r="AC743" i="1"/>
  <c r="AD743" i="1"/>
  <c r="X743" i="1"/>
  <c r="W759" i="1"/>
  <c r="AC759" i="1"/>
  <c r="AD759" i="1"/>
  <c r="X759" i="1"/>
  <c r="AG780" i="1"/>
  <c r="AC817" i="1"/>
  <c r="X817" i="1"/>
  <c r="AD817" i="1"/>
  <c r="W817" i="1"/>
  <c r="AG855" i="1"/>
  <c r="AC945" i="1"/>
  <c r="X945" i="1"/>
  <c r="AD945" i="1"/>
  <c r="W945" i="1"/>
  <c r="AG983" i="1"/>
  <c r="AG1036" i="1"/>
  <c r="AC1073" i="1"/>
  <c r="X1073" i="1"/>
  <c r="AD1073" i="1"/>
  <c r="W1073" i="1"/>
  <c r="Z1105" i="1"/>
  <c r="T1105" i="1"/>
  <c r="U1105" i="1"/>
  <c r="AA1105" i="1"/>
  <c r="N1489" i="1"/>
  <c r="O1489" i="1"/>
  <c r="L1489" i="1"/>
  <c r="D1489" i="1"/>
  <c r="E1489" i="1" s="1"/>
  <c r="N1553" i="1"/>
  <c r="O1553" i="1"/>
  <c r="AC1553" i="1" s="1"/>
  <c r="L1553" i="1"/>
  <c r="D1553" i="1"/>
  <c r="E1553" i="1" s="1"/>
  <c r="N1625" i="1"/>
  <c r="O1625" i="1"/>
  <c r="L1625" i="1"/>
  <c r="D1625" i="1"/>
  <c r="E1625" i="1" s="1"/>
  <c r="N1689" i="1"/>
  <c r="O1689" i="1"/>
  <c r="L1689" i="1"/>
  <c r="D1689" i="1"/>
  <c r="E1689" i="1" s="1"/>
  <c r="AF775" i="1"/>
  <c r="AH775" i="1" s="1"/>
  <c r="Q775" i="1"/>
  <c r="R775" i="1"/>
  <c r="Z807" i="1"/>
  <c r="T807" i="1"/>
  <c r="AA807" i="1"/>
  <c r="U807" i="1"/>
  <c r="Z835" i="1"/>
  <c r="T835" i="1"/>
  <c r="U835" i="1"/>
  <c r="AA835" i="1"/>
  <c r="L848" i="1"/>
  <c r="AF848" i="1" s="1"/>
  <c r="N848" i="1"/>
  <c r="O848" i="1"/>
  <c r="D848" i="1"/>
  <c r="E848" i="1" s="1"/>
  <c r="AF868" i="1"/>
  <c r="AH868" i="1" s="1"/>
  <c r="Q868" i="1"/>
  <c r="R868" i="1"/>
  <c r="Z882" i="1"/>
  <c r="T882" i="1"/>
  <c r="U882" i="1"/>
  <c r="AA882" i="1"/>
  <c r="Z900" i="1"/>
  <c r="T900" i="1"/>
  <c r="U900" i="1"/>
  <c r="AA900" i="1"/>
  <c r="W935" i="1"/>
  <c r="AC935" i="1"/>
  <c r="AD935" i="1"/>
  <c r="X935" i="1"/>
  <c r="L963" i="1"/>
  <c r="AF963" i="1" s="1"/>
  <c r="N963" i="1"/>
  <c r="O963" i="1"/>
  <c r="AC963" i="1" s="1"/>
  <c r="D963" i="1"/>
  <c r="E963" i="1" s="1"/>
  <c r="L976" i="1"/>
  <c r="AF976" i="1" s="1"/>
  <c r="N976" i="1"/>
  <c r="O976" i="1"/>
  <c r="AD976" i="1" s="1"/>
  <c r="D976" i="1"/>
  <c r="E976" i="1" s="1"/>
  <c r="AC996" i="1"/>
  <c r="W996" i="1"/>
  <c r="AD996" i="1"/>
  <c r="X996" i="1"/>
  <c r="Z1010" i="1"/>
  <c r="T1010" i="1"/>
  <c r="U1010" i="1"/>
  <c r="AA1010" i="1"/>
  <c r="Z1028" i="1"/>
  <c r="T1028" i="1"/>
  <c r="U1028" i="1"/>
  <c r="AA1028" i="1"/>
  <c r="W1063" i="1"/>
  <c r="AC1063" i="1"/>
  <c r="AD1063" i="1"/>
  <c r="X1063" i="1"/>
  <c r="Z1124" i="1"/>
  <c r="T1124" i="1"/>
  <c r="AA1124" i="1"/>
  <c r="U1124" i="1"/>
  <c r="AG1183" i="1"/>
  <c r="AC1183" i="1"/>
  <c r="Q1183" i="1"/>
  <c r="AD1183" i="1"/>
  <c r="R1183" i="1"/>
  <c r="AG1202" i="1"/>
  <c r="AC1202" i="1"/>
  <c r="Q1202" i="1"/>
  <c r="R1202" i="1"/>
  <c r="AD1202" i="1"/>
  <c r="N1238" i="1"/>
  <c r="O1238" i="1"/>
  <c r="L1238" i="1"/>
  <c r="D1238" i="1"/>
  <c r="E1238" i="1" s="1"/>
  <c r="N1270" i="1"/>
  <c r="O1270" i="1"/>
  <c r="L1270" i="1"/>
  <c r="D1270" i="1"/>
  <c r="E1270" i="1" s="1"/>
  <c r="N1302" i="1"/>
  <c r="O1302" i="1"/>
  <c r="L1302" i="1"/>
  <c r="D1302" i="1"/>
  <c r="E1302" i="1" s="1"/>
  <c r="N1350" i="1"/>
  <c r="O1350" i="1"/>
  <c r="L1350" i="1"/>
  <c r="D1350" i="1"/>
  <c r="E1350" i="1" s="1"/>
  <c r="N1382" i="1"/>
  <c r="O1382" i="1"/>
  <c r="L1382" i="1"/>
  <c r="D1382" i="1"/>
  <c r="E1382" i="1" s="1"/>
  <c r="AF1416" i="1"/>
  <c r="Q1416" i="1"/>
  <c r="T1416" i="1"/>
  <c r="W1416" i="1"/>
  <c r="X1416" i="1"/>
  <c r="U1416" i="1"/>
  <c r="R1416" i="1"/>
  <c r="N1454" i="1"/>
  <c r="O1454" i="1"/>
  <c r="L1454" i="1"/>
  <c r="D1454" i="1"/>
  <c r="E1454" i="1" s="1"/>
  <c r="N1518" i="1"/>
  <c r="O1518" i="1"/>
  <c r="L1518" i="1"/>
  <c r="D1518" i="1"/>
  <c r="E1518" i="1" s="1"/>
  <c r="N1590" i="1"/>
  <c r="O1590" i="1"/>
  <c r="L1590" i="1"/>
  <c r="D1590" i="1"/>
  <c r="E1590" i="1" s="1"/>
  <c r="N1654" i="1"/>
  <c r="O1654" i="1"/>
  <c r="AC1654" i="1" s="1"/>
  <c r="L1654" i="1"/>
  <c r="AF1654" i="1" s="1"/>
  <c r="D1654" i="1"/>
  <c r="E1654" i="1" s="1"/>
  <c r="N1710" i="1"/>
  <c r="O1710" i="1"/>
  <c r="L1710" i="1"/>
  <c r="D1710" i="1"/>
  <c r="E1710" i="1" s="1"/>
  <c r="AG913" i="1"/>
  <c r="AG1153" i="1"/>
  <c r="AF1233" i="1"/>
  <c r="Q1233" i="1"/>
  <c r="R1233" i="1"/>
  <c r="Z1283" i="1"/>
  <c r="U1283" i="1"/>
  <c r="T1283" i="1"/>
  <c r="AA1283" i="1"/>
  <c r="AF1411" i="1"/>
  <c r="Q1411" i="1"/>
  <c r="R1411" i="1"/>
  <c r="AC1427" i="1"/>
  <c r="W1427" i="1"/>
  <c r="X1427" i="1"/>
  <c r="AD1427" i="1"/>
  <c r="Z1443" i="1"/>
  <c r="T1443" i="1"/>
  <c r="U1443" i="1"/>
  <c r="AA1443" i="1"/>
  <c r="Z1459" i="1"/>
  <c r="U1459" i="1"/>
  <c r="T1459" i="1"/>
  <c r="AA1459" i="1"/>
  <c r="AC1499" i="1"/>
  <c r="W1499" i="1"/>
  <c r="X1499" i="1"/>
  <c r="AD1499" i="1"/>
  <c r="W1524" i="1"/>
  <c r="AC1524" i="1"/>
  <c r="AD1524" i="1"/>
  <c r="X1524" i="1"/>
  <c r="AF1552" i="1"/>
  <c r="Q1552" i="1"/>
  <c r="R1552" i="1"/>
  <c r="L1591" i="1"/>
  <c r="N1591" i="1"/>
  <c r="O1591" i="1"/>
  <c r="D1591" i="1"/>
  <c r="E1591" i="1" s="1"/>
  <c r="L1623" i="1"/>
  <c r="N1623" i="1"/>
  <c r="O1623" i="1"/>
  <c r="D1623" i="1"/>
  <c r="E1623" i="1" s="1"/>
  <c r="L1655" i="1"/>
  <c r="N1655" i="1"/>
  <c r="O1655" i="1"/>
  <c r="D1655" i="1"/>
  <c r="E1655" i="1" s="1"/>
  <c r="L1687" i="1"/>
  <c r="N1687" i="1"/>
  <c r="O1687" i="1"/>
  <c r="D1687" i="1"/>
  <c r="E1687" i="1" s="1"/>
  <c r="Z1172" i="1"/>
  <c r="T1172" i="1"/>
  <c r="AA1172" i="1"/>
  <c r="U1172" i="1"/>
  <c r="AC1219" i="1"/>
  <c r="Z1243" i="1"/>
  <c r="T1243" i="1"/>
  <c r="U1243" i="1"/>
  <c r="AA1243" i="1"/>
  <c r="L1306" i="1"/>
  <c r="AF1306" i="1" s="1"/>
  <c r="N1306" i="1"/>
  <c r="O1306" i="1"/>
  <c r="AD1306" i="1" s="1"/>
  <c r="D1306" i="1"/>
  <c r="E1306" i="1" s="1"/>
  <c r="AF1321" i="1"/>
  <c r="Q1321" i="1"/>
  <c r="R1321" i="1"/>
  <c r="AC1337" i="1"/>
  <c r="W1337" i="1"/>
  <c r="X1337" i="1"/>
  <c r="AD1337" i="1"/>
  <c r="AG1476" i="1"/>
  <c r="AF1507" i="1"/>
  <c r="Q1507" i="1"/>
  <c r="R1507" i="1"/>
  <c r="AG1565" i="1"/>
  <c r="AC1565" i="1"/>
  <c r="Q1565" i="1"/>
  <c r="AD1565" i="1"/>
  <c r="R1565" i="1"/>
  <c r="AG1597" i="1"/>
  <c r="AC1597" i="1"/>
  <c r="AD1597" i="1"/>
  <c r="AG1621" i="1"/>
  <c r="AC1621" i="1"/>
  <c r="Q1621" i="1"/>
  <c r="AD1621" i="1"/>
  <c r="R1621" i="1"/>
  <c r="AG1653" i="1"/>
  <c r="AC1653" i="1"/>
  <c r="Q1653" i="1"/>
  <c r="AD1653" i="1"/>
  <c r="R1653" i="1"/>
  <c r="AG1685" i="1"/>
  <c r="AC1685" i="1"/>
  <c r="Q1685" i="1"/>
  <c r="AD1685" i="1"/>
  <c r="R1685" i="1"/>
  <c r="AG895" i="1"/>
  <c r="Z985" i="1"/>
  <c r="T985" i="1"/>
  <c r="U985" i="1"/>
  <c r="AA985" i="1"/>
  <c r="AF1113" i="1"/>
  <c r="Q1113" i="1"/>
  <c r="R1113" i="1"/>
  <c r="Z1143" i="1"/>
  <c r="T1143" i="1"/>
  <c r="AA1143" i="1"/>
  <c r="U1143" i="1"/>
  <c r="R1266" i="1"/>
  <c r="AC1281" i="1"/>
  <c r="W1281" i="1"/>
  <c r="X1281" i="1"/>
  <c r="AD1281" i="1"/>
  <c r="AC1310" i="1"/>
  <c r="W1310" i="1"/>
  <c r="AD1310" i="1"/>
  <c r="Z1331" i="1"/>
  <c r="T1331" i="1"/>
  <c r="U1331" i="1"/>
  <c r="AA1331" i="1"/>
  <c r="AC1393" i="1"/>
  <c r="W1393" i="1"/>
  <c r="X1393" i="1"/>
  <c r="AD1393" i="1"/>
  <c r="AC1475" i="1"/>
  <c r="AD1475" i="1"/>
  <c r="AC1514" i="1"/>
  <c r="W1514" i="1"/>
  <c r="X1514" i="1"/>
  <c r="AD1514" i="1"/>
  <c r="AG1528" i="1"/>
  <c r="AF1569" i="1"/>
  <c r="Q1569" i="1"/>
  <c r="R1569" i="1"/>
  <c r="Z1596" i="1"/>
  <c r="W1596" i="1"/>
  <c r="AC1596" i="1"/>
  <c r="AD1596" i="1"/>
  <c r="X1596" i="1"/>
  <c r="AA1596" i="1"/>
  <c r="Z1636" i="1"/>
  <c r="W1636" i="1"/>
  <c r="AC1636" i="1"/>
  <c r="AD1636" i="1"/>
  <c r="AA1636" i="1"/>
  <c r="X1636" i="1"/>
  <c r="Z1668" i="1"/>
  <c r="W1668" i="1"/>
  <c r="AC1668" i="1"/>
  <c r="AD1668" i="1"/>
  <c r="AA1668" i="1"/>
  <c r="X1668" i="1"/>
  <c r="Z1720" i="1"/>
  <c r="W1720" i="1"/>
  <c r="AC1720" i="1"/>
  <c r="X1720" i="1"/>
  <c r="AA1720" i="1"/>
  <c r="AD1720" i="1"/>
  <c r="AG1750" i="1"/>
  <c r="AD1750" i="1"/>
  <c r="L1808" i="1"/>
  <c r="N1808" i="1"/>
  <c r="O1808" i="1"/>
  <c r="D1808" i="1"/>
  <c r="E1808" i="1" s="1"/>
  <c r="L1872" i="1"/>
  <c r="N1872" i="1"/>
  <c r="O1872" i="1"/>
  <c r="D1872" i="1"/>
  <c r="E1872" i="1" s="1"/>
  <c r="L1936" i="1"/>
  <c r="N1936" i="1"/>
  <c r="O1936" i="1"/>
  <c r="D1936" i="1"/>
  <c r="E1936" i="1" s="1"/>
  <c r="L2000" i="1"/>
  <c r="N2000" i="1"/>
  <c r="O2000" i="1"/>
  <c r="D2000" i="1"/>
  <c r="E2000" i="1" s="1"/>
  <c r="L2064" i="1"/>
  <c r="N2064" i="1"/>
  <c r="O2064" i="1"/>
  <c r="D2064" i="1"/>
  <c r="E2064" i="1" s="1"/>
  <c r="AF1180" i="1"/>
  <c r="T1180" i="1"/>
  <c r="U1180" i="1"/>
  <c r="Z1218" i="1"/>
  <c r="T1218" i="1"/>
  <c r="U1218" i="1"/>
  <c r="AA1218" i="1"/>
  <c r="Q1237" i="1"/>
  <c r="R1237" i="1"/>
  <c r="AC1260" i="1"/>
  <c r="W1260" i="1"/>
  <c r="AD1260" i="1"/>
  <c r="X1260" i="1"/>
  <c r="Z1291" i="1"/>
  <c r="U1291" i="1"/>
  <c r="T1291" i="1"/>
  <c r="AA1291" i="1"/>
  <c r="AG1316" i="1"/>
  <c r="AC1340" i="1"/>
  <c r="W1340" i="1"/>
  <c r="AD1340" i="1"/>
  <c r="X1340" i="1"/>
  <c r="L1391" i="1"/>
  <c r="AF1391" i="1" s="1"/>
  <c r="N1391" i="1"/>
  <c r="O1391" i="1"/>
  <c r="AC1391" i="1" s="1"/>
  <c r="D1391" i="1"/>
  <c r="E1391" i="1" s="1"/>
  <c r="Z1496" i="1"/>
  <c r="T1496" i="1"/>
  <c r="AA1496" i="1"/>
  <c r="U1496" i="1"/>
  <c r="Z1523" i="1"/>
  <c r="T1523" i="1"/>
  <c r="AA1523" i="1"/>
  <c r="U1523" i="1"/>
  <c r="W1186" i="1"/>
  <c r="X1186" i="1"/>
  <c r="AF1284" i="1"/>
  <c r="Q1284" i="1"/>
  <c r="T1284" i="1"/>
  <c r="U1284" i="1"/>
  <c r="R1284" i="1"/>
  <c r="AC1315" i="1"/>
  <c r="W1315" i="1"/>
  <c r="X1315" i="1"/>
  <c r="AD1315" i="1"/>
  <c r="AG1377" i="1"/>
  <c r="AC1418" i="1"/>
  <c r="W1418" i="1"/>
  <c r="X1418" i="1"/>
  <c r="AD1418" i="1"/>
  <c r="L1434" i="1"/>
  <c r="AF1434" i="1" s="1"/>
  <c r="N1434" i="1"/>
  <c r="O1434" i="1"/>
  <c r="D1434" i="1"/>
  <c r="E1434" i="1" s="1"/>
  <c r="AC1451" i="1"/>
  <c r="W1451" i="1"/>
  <c r="X1451" i="1"/>
  <c r="AD1451" i="1"/>
  <c r="AC1465" i="1"/>
  <c r="X1465" i="1"/>
  <c r="W1465" i="1"/>
  <c r="AD1465" i="1"/>
  <c r="W1493" i="1"/>
  <c r="L1530" i="1"/>
  <c r="AF1530" i="1" s="1"/>
  <c r="N1530" i="1"/>
  <c r="O1530" i="1"/>
  <c r="D1530" i="1"/>
  <c r="E1530" i="1" s="1"/>
  <c r="N1563" i="1"/>
  <c r="L1563" i="1"/>
  <c r="O1563" i="1"/>
  <c r="D1563" i="1"/>
  <c r="E1563" i="1" s="1"/>
  <c r="N1579" i="1"/>
  <c r="L1579" i="1"/>
  <c r="O1579" i="1"/>
  <c r="D1579" i="1"/>
  <c r="E1579" i="1" s="1"/>
  <c r="N1595" i="1"/>
  <c r="L1595" i="1"/>
  <c r="O1595" i="1"/>
  <c r="D1595" i="1"/>
  <c r="E1595" i="1" s="1"/>
  <c r="N1611" i="1"/>
  <c r="L1611" i="1"/>
  <c r="O1611" i="1"/>
  <c r="D1611" i="1"/>
  <c r="E1611" i="1" s="1"/>
  <c r="Q1626" i="1"/>
  <c r="AD1642" i="1"/>
  <c r="Q1674" i="1"/>
  <c r="R1674" i="1"/>
  <c r="Z1709" i="1"/>
  <c r="T1709" i="1"/>
  <c r="AA1709" i="1"/>
  <c r="U1709" i="1"/>
  <c r="AG1741" i="1"/>
  <c r="AC1741" i="1"/>
  <c r="Q1741" i="1"/>
  <c r="AD1741" i="1"/>
  <c r="R1741" i="1"/>
  <c r="AG1122" i="1"/>
  <c r="AF1225" i="1"/>
  <c r="Q1225" i="1"/>
  <c r="R1225" i="1"/>
  <c r="AC1244" i="1"/>
  <c r="Z1244" i="1"/>
  <c r="W1244" i="1"/>
  <c r="AD1244" i="1"/>
  <c r="AA1244" i="1"/>
  <c r="X1244" i="1"/>
  <c r="Z1275" i="1"/>
  <c r="U1275" i="1"/>
  <c r="T1275" i="1"/>
  <c r="AA1275" i="1"/>
  <c r="AG1300" i="1"/>
  <c r="L1327" i="1"/>
  <c r="AF1327" i="1" s="1"/>
  <c r="N1327" i="1"/>
  <c r="O1327" i="1"/>
  <c r="AG1327" i="1" s="1"/>
  <c r="D1327" i="1"/>
  <c r="E1327" i="1" s="1"/>
  <c r="AD1354" i="1"/>
  <c r="AF1472" i="1"/>
  <c r="AI1472" i="1" s="1"/>
  <c r="Q1472" i="1"/>
  <c r="R1472" i="1"/>
  <c r="W1500" i="1"/>
  <c r="AC1500" i="1"/>
  <c r="AD1500" i="1"/>
  <c r="X1500" i="1"/>
  <c r="AC1716" i="1"/>
  <c r="AD1716" i="1"/>
  <c r="W1748" i="1"/>
  <c r="AC1748" i="1"/>
  <c r="AD1748" i="1"/>
  <c r="X1748" i="1"/>
  <c r="N1799" i="1"/>
  <c r="O1799" i="1"/>
  <c r="L1799" i="1"/>
  <c r="D1799" i="1"/>
  <c r="E1799" i="1" s="1"/>
  <c r="N1863" i="1"/>
  <c r="O1863" i="1"/>
  <c r="L1863" i="1"/>
  <c r="D1863" i="1"/>
  <c r="E1863" i="1" s="1"/>
  <c r="N1927" i="1"/>
  <c r="O1927" i="1"/>
  <c r="L1927" i="1"/>
  <c r="D1927" i="1"/>
  <c r="E1927" i="1" s="1"/>
  <c r="N1991" i="1"/>
  <c r="O1991" i="1"/>
  <c r="L1991" i="1"/>
  <c r="D1991" i="1"/>
  <c r="E1991" i="1" s="1"/>
  <c r="N2055" i="1"/>
  <c r="O2055" i="1"/>
  <c r="L2055" i="1"/>
  <c r="D2055" i="1"/>
  <c r="E2055" i="1" s="1"/>
  <c r="N2119" i="1"/>
  <c r="O2119" i="1"/>
  <c r="L2119" i="1"/>
  <c r="D2119" i="1"/>
  <c r="E2119" i="1" s="1"/>
  <c r="Z953" i="1"/>
  <c r="T953" i="1"/>
  <c r="U953" i="1"/>
  <c r="AA953" i="1"/>
  <c r="AF1081" i="1"/>
  <c r="Q1081" i="1"/>
  <c r="R1081" i="1"/>
  <c r="AF1216" i="1"/>
  <c r="AH1216" i="1" s="1"/>
  <c r="Q1216" i="1"/>
  <c r="R1216" i="1"/>
  <c r="AC1245" i="1"/>
  <c r="R1245" i="1"/>
  <c r="AC1268" i="1"/>
  <c r="W1268" i="1"/>
  <c r="AD1268" i="1"/>
  <c r="X1268" i="1"/>
  <c r="Z1299" i="1"/>
  <c r="U1299" i="1"/>
  <c r="T1299" i="1"/>
  <c r="AA1299" i="1"/>
  <c r="AG1324" i="1"/>
  <c r="AC1348" i="1"/>
  <c r="W1348" i="1"/>
  <c r="AD1348" i="1"/>
  <c r="X1348" i="1"/>
  <c r="N1381" i="1"/>
  <c r="O1381" i="1"/>
  <c r="AC1381" i="1" s="1"/>
  <c r="L1381" i="1"/>
  <c r="AF1381" i="1" s="1"/>
  <c r="D1381" i="1"/>
  <c r="E1381" i="1" s="1"/>
  <c r="AF1401" i="1"/>
  <c r="Q1401" i="1"/>
  <c r="R1401" i="1"/>
  <c r="Z1417" i="1"/>
  <c r="T1417" i="1"/>
  <c r="U1417" i="1"/>
  <c r="AA1417" i="1"/>
  <c r="W1469" i="1"/>
  <c r="X1469" i="1"/>
  <c r="L1503" i="1"/>
  <c r="AF1503" i="1" s="1"/>
  <c r="N1503" i="1"/>
  <c r="O1503" i="1"/>
  <c r="D1503" i="1"/>
  <c r="E1503" i="1" s="1"/>
  <c r="W1520" i="1"/>
  <c r="AC1520" i="1"/>
  <c r="X1520" i="1"/>
  <c r="AD1520" i="1"/>
  <c r="AF1600" i="1"/>
  <c r="Q1600" i="1"/>
  <c r="T1600" i="1"/>
  <c r="U1600" i="1"/>
  <c r="R1600" i="1"/>
  <c r="AF1632" i="1"/>
  <c r="Q1632" i="1"/>
  <c r="T1632" i="1"/>
  <c r="U1632" i="1"/>
  <c r="R1632" i="1"/>
  <c r="AF1696" i="1"/>
  <c r="Q1696" i="1"/>
  <c r="T1696" i="1"/>
  <c r="R1696" i="1"/>
  <c r="W1733" i="1"/>
  <c r="X1733" i="1"/>
  <c r="AG737" i="1"/>
  <c r="AG769" i="1"/>
  <c r="AF1259" i="1"/>
  <c r="Q1259" i="1"/>
  <c r="R1259" i="1"/>
  <c r="Z1273" i="1"/>
  <c r="T1273" i="1"/>
  <c r="U1273" i="1"/>
  <c r="AA1273" i="1"/>
  <c r="AC1353" i="1"/>
  <c r="X1353" i="1"/>
  <c r="W1353" i="1"/>
  <c r="AD1353" i="1"/>
  <c r="AH1396" i="1"/>
  <c r="AG1460" i="1"/>
  <c r="L1511" i="1"/>
  <c r="AF1511" i="1" s="1"/>
  <c r="N1511" i="1"/>
  <c r="O1511" i="1"/>
  <c r="AC1511" i="1" s="1"/>
  <c r="D1511" i="1"/>
  <c r="E1511" i="1" s="1"/>
  <c r="Z1549" i="1"/>
  <c r="T1549" i="1"/>
  <c r="AA1549" i="1"/>
  <c r="U1549" i="1"/>
  <c r="Q1646" i="1"/>
  <c r="AD1646" i="1"/>
  <c r="L1714" i="1"/>
  <c r="AF1714" i="1" s="1"/>
  <c r="N1714" i="1"/>
  <c r="O1714" i="1"/>
  <c r="D1714" i="1"/>
  <c r="E1714" i="1" s="1"/>
  <c r="L1730" i="1"/>
  <c r="AF1730" i="1" s="1"/>
  <c r="N1730" i="1"/>
  <c r="O1730" i="1"/>
  <c r="D1730" i="1"/>
  <c r="E1730" i="1" s="1"/>
  <c r="L1746" i="1"/>
  <c r="AF1746" i="1" s="1"/>
  <c r="N1746" i="1"/>
  <c r="O1746" i="1"/>
  <c r="D1746" i="1"/>
  <c r="E1746" i="1" s="1"/>
  <c r="AG2062" i="1"/>
  <c r="AC2062" i="1"/>
  <c r="Q2062" i="1"/>
  <c r="AD2062" i="1"/>
  <c r="R2062" i="1"/>
  <c r="AD2182" i="1"/>
  <c r="R2182" i="1"/>
  <c r="AH1874" i="1"/>
  <c r="AI1874" i="1"/>
  <c r="AH2098" i="1"/>
  <c r="W2162" i="1"/>
  <c r="X2162" i="1"/>
  <c r="N2183" i="1"/>
  <c r="O2183" i="1"/>
  <c r="L2183" i="1"/>
  <c r="AF2183" i="1" s="1"/>
  <c r="D2183" i="1"/>
  <c r="E2183" i="1" s="1"/>
  <c r="AG2207" i="1"/>
  <c r="X2218" i="1"/>
  <c r="Z2234" i="1"/>
  <c r="T2234" i="1"/>
  <c r="AA2234" i="1"/>
  <c r="U2234" i="1"/>
  <c r="AG1155" i="1"/>
  <c r="Z1773" i="1"/>
  <c r="T1773" i="1"/>
  <c r="AA1773" i="1"/>
  <c r="U1773" i="1"/>
  <c r="AC1796" i="1"/>
  <c r="Z1805" i="1"/>
  <c r="T1805" i="1"/>
  <c r="AA1805" i="1"/>
  <c r="U1805" i="1"/>
  <c r="Q1828" i="1"/>
  <c r="R1828" i="1"/>
  <c r="Z1837" i="1"/>
  <c r="T1837" i="1"/>
  <c r="AA1837" i="1"/>
  <c r="U1837" i="1"/>
  <c r="AD1860" i="1"/>
  <c r="R1860" i="1"/>
  <c r="Z1869" i="1"/>
  <c r="T1869" i="1"/>
  <c r="AA1869" i="1"/>
  <c r="U1869" i="1"/>
  <c r="AD1892" i="1"/>
  <c r="Z1901" i="1"/>
  <c r="T1901" i="1"/>
  <c r="AA1901" i="1"/>
  <c r="U1901" i="1"/>
  <c r="AG1924" i="1"/>
  <c r="T1933" i="1"/>
  <c r="U1933" i="1"/>
  <c r="Q1956" i="1"/>
  <c r="R1956" i="1"/>
  <c r="Z1965" i="1"/>
  <c r="T1965" i="1"/>
  <c r="AA1965" i="1"/>
  <c r="U1965" i="1"/>
  <c r="Q1988" i="1"/>
  <c r="Z1997" i="1"/>
  <c r="T1997" i="1"/>
  <c r="AA1997" i="1"/>
  <c r="U1997" i="1"/>
  <c r="Z2029" i="1"/>
  <c r="T2029" i="1"/>
  <c r="AA2029" i="1"/>
  <c r="U2029" i="1"/>
  <c r="AG2052" i="1"/>
  <c r="R2052" i="1"/>
  <c r="Z2061" i="1"/>
  <c r="T2061" i="1"/>
  <c r="AA2061" i="1"/>
  <c r="U2061" i="1"/>
  <c r="AC2084" i="1"/>
  <c r="Z2093" i="1"/>
  <c r="T2093" i="1"/>
  <c r="AA2093" i="1"/>
  <c r="U2093" i="1"/>
  <c r="W2142" i="1"/>
  <c r="X2142" i="1"/>
  <c r="O2164" i="1"/>
  <c r="L2164" i="1"/>
  <c r="N2164" i="1"/>
  <c r="D2164" i="1"/>
  <c r="E2164" i="1" s="1"/>
  <c r="Z2174" i="1"/>
  <c r="W2174" i="1"/>
  <c r="X2174" i="1"/>
  <c r="AA2174" i="1"/>
  <c r="AG2186" i="1"/>
  <c r="AC2186" i="1"/>
  <c r="Q2186" i="1"/>
  <c r="R2186" i="1"/>
  <c r="AD2186" i="1"/>
  <c r="Q2218" i="1"/>
  <c r="R2218" i="1"/>
  <c r="Z1685" i="1"/>
  <c r="T1685" i="1"/>
  <c r="AA1685" i="1"/>
  <c r="U1685" i="1"/>
  <c r="T1814" i="1"/>
  <c r="Z1814" i="1"/>
  <c r="U1814" i="1"/>
  <c r="AA1814" i="1"/>
  <c r="T1878" i="1"/>
  <c r="Z1878" i="1"/>
  <c r="U1878" i="1"/>
  <c r="AA1878" i="1"/>
  <c r="T1942" i="1"/>
  <c r="Z1942" i="1"/>
  <c r="U1942" i="1"/>
  <c r="AA1942" i="1"/>
  <c r="T2006" i="1"/>
  <c r="Z2006" i="1"/>
  <c r="U2006" i="1"/>
  <c r="AA2006" i="1"/>
  <c r="T2070" i="1"/>
  <c r="U2070" i="1"/>
  <c r="Z2070" i="1"/>
  <c r="AA2070" i="1"/>
  <c r="O2181" i="1"/>
  <c r="N2181" i="1"/>
  <c r="L2181" i="1"/>
  <c r="D2181" i="1"/>
  <c r="E2181" i="1" s="1"/>
  <c r="AI1851" i="1"/>
  <c r="AH2043" i="1"/>
  <c r="Z2125" i="1"/>
  <c r="W2125" i="1"/>
  <c r="AC2125" i="1"/>
  <c r="AA2125" i="1"/>
  <c r="AD2125" i="1"/>
  <c r="X2125" i="1"/>
  <c r="W2132" i="1"/>
  <c r="AC2132" i="1"/>
  <c r="AD2132" i="1"/>
  <c r="X2132" i="1"/>
  <c r="O2250" i="1"/>
  <c r="L2250" i="1"/>
  <c r="N2250" i="1"/>
  <c r="D2250" i="1"/>
  <c r="E2250" i="1" s="1"/>
  <c r="O2282" i="1"/>
  <c r="L2282" i="1"/>
  <c r="N2282" i="1"/>
  <c r="D2282" i="1"/>
  <c r="E2282" i="1" s="1"/>
  <c r="Z1597" i="1"/>
  <c r="T1597" i="1"/>
  <c r="AA1597" i="1"/>
  <c r="Z1762" i="1"/>
  <c r="T1762" i="1"/>
  <c r="AA1762" i="1"/>
  <c r="U1762" i="1"/>
  <c r="AC1770" i="1"/>
  <c r="W1770" i="1"/>
  <c r="X1770" i="1"/>
  <c r="AD1770" i="1"/>
  <c r="AC1779" i="1"/>
  <c r="W1779" i="1"/>
  <c r="AD1779" i="1"/>
  <c r="X1779" i="1"/>
  <c r="Z1794" i="1"/>
  <c r="T1794" i="1"/>
  <c r="AA1794" i="1"/>
  <c r="U1794" i="1"/>
  <c r="AC1802" i="1"/>
  <c r="W1802" i="1"/>
  <c r="X1802" i="1"/>
  <c r="AD1802" i="1"/>
  <c r="AC1811" i="1"/>
  <c r="W1811" i="1"/>
  <c r="AD1811" i="1"/>
  <c r="X1811" i="1"/>
  <c r="AF1835" i="1"/>
  <c r="Q1835" i="1"/>
  <c r="R1835" i="1"/>
  <c r="Z1851" i="1"/>
  <c r="T1851" i="1"/>
  <c r="AA1851" i="1"/>
  <c r="U1851" i="1"/>
  <c r="AC1875" i="1"/>
  <c r="W1875" i="1"/>
  <c r="AD1875" i="1"/>
  <c r="X1875" i="1"/>
  <c r="AF1899" i="1"/>
  <c r="Q1899" i="1"/>
  <c r="R1899" i="1"/>
  <c r="Z1915" i="1"/>
  <c r="T1915" i="1"/>
  <c r="AA1915" i="1"/>
  <c r="U1915" i="1"/>
  <c r="AC1939" i="1"/>
  <c r="W1939" i="1"/>
  <c r="AD1939" i="1"/>
  <c r="X1939" i="1"/>
  <c r="Z1979" i="1"/>
  <c r="T1979" i="1"/>
  <c r="AA1979" i="1"/>
  <c r="U1979" i="1"/>
  <c r="AC2003" i="1"/>
  <c r="W2003" i="1"/>
  <c r="AD2003" i="1"/>
  <c r="X2003" i="1"/>
  <c r="AF2027" i="1"/>
  <c r="Q2027" i="1"/>
  <c r="R2027" i="1"/>
  <c r="Z2043" i="1"/>
  <c r="T2043" i="1"/>
  <c r="AA2043" i="1"/>
  <c r="U2043" i="1"/>
  <c r="AC2067" i="1"/>
  <c r="W2067" i="1"/>
  <c r="AD2067" i="1"/>
  <c r="X2067" i="1"/>
  <c r="AF2091" i="1"/>
  <c r="Q2091" i="1"/>
  <c r="R2091" i="1"/>
  <c r="Z2107" i="1"/>
  <c r="T2107" i="1"/>
  <c r="AA2107" i="1"/>
  <c r="U2107" i="1"/>
  <c r="AF2130" i="1"/>
  <c r="Q2130" i="1"/>
  <c r="R2130" i="1"/>
  <c r="W1573" i="1"/>
  <c r="X1573" i="1"/>
  <c r="AF1818" i="1"/>
  <c r="Q1818" i="1"/>
  <c r="R1818" i="1"/>
  <c r="AF1834" i="1"/>
  <c r="Q1834" i="1"/>
  <c r="R1834" i="1"/>
  <c r="Z1850" i="1"/>
  <c r="T1850" i="1"/>
  <c r="AA1850" i="1"/>
  <c r="U1850" i="1"/>
  <c r="Z1866" i="1"/>
  <c r="AA1866" i="1"/>
  <c r="Z1882" i="1"/>
  <c r="T1882" i="1"/>
  <c r="AA1882" i="1"/>
  <c r="U1882" i="1"/>
  <c r="Z1898" i="1"/>
  <c r="T1898" i="1"/>
  <c r="AA1898" i="1"/>
  <c r="U1898" i="1"/>
  <c r="Z1914" i="1"/>
  <c r="T1914" i="1"/>
  <c r="AA1914" i="1"/>
  <c r="U1914" i="1"/>
  <c r="Z1930" i="1"/>
  <c r="AA1930" i="1"/>
  <c r="T1946" i="1"/>
  <c r="U1946" i="1"/>
  <c r="AG1974" i="1"/>
  <c r="AG1990" i="1"/>
  <c r="AG2006" i="1"/>
  <c r="AG2038" i="1"/>
  <c r="AF2058" i="1"/>
  <c r="Q2058" i="1"/>
  <c r="R2058" i="1"/>
  <c r="Z2074" i="1"/>
  <c r="T2074" i="1"/>
  <c r="AA2074" i="1"/>
  <c r="U2074" i="1"/>
  <c r="Z2090" i="1"/>
  <c r="T2090" i="1"/>
  <c r="AA2090" i="1"/>
  <c r="U2090" i="1"/>
  <c r="AF2102" i="1"/>
  <c r="Q2102" i="1"/>
  <c r="R2102" i="1"/>
  <c r="T2118" i="1"/>
  <c r="Z2118" i="1"/>
  <c r="U2118" i="1"/>
  <c r="AA2118" i="1"/>
  <c r="N2252" i="1"/>
  <c r="O2252" i="1"/>
  <c r="L2252" i="1"/>
  <c r="D2252" i="1"/>
  <c r="E2252" i="1" s="1"/>
  <c r="N2284" i="1"/>
  <c r="O2284" i="1"/>
  <c r="L2284" i="1"/>
  <c r="D2284" i="1"/>
  <c r="E2284" i="1"/>
  <c r="N2340" i="1"/>
  <c r="O2340" i="1"/>
  <c r="L2340" i="1"/>
  <c r="D2340" i="1"/>
  <c r="E2340" i="1" s="1"/>
  <c r="N2404" i="1"/>
  <c r="O2404" i="1"/>
  <c r="L2404" i="1"/>
  <c r="D2404" i="1"/>
  <c r="E2404" i="1" s="1"/>
  <c r="N2468" i="1"/>
  <c r="O2468" i="1"/>
  <c r="L2468" i="1"/>
  <c r="D2468" i="1"/>
  <c r="E2468" i="1" s="1"/>
  <c r="N2532" i="1"/>
  <c r="O2532" i="1"/>
  <c r="L2532" i="1"/>
  <c r="D2532" i="1"/>
  <c r="E2532" i="1" s="1"/>
  <c r="AF1735" i="1"/>
  <c r="Q1735" i="1"/>
  <c r="R1735" i="1"/>
  <c r="N1769" i="1"/>
  <c r="L1769" i="1"/>
  <c r="AF1769" i="1" s="1"/>
  <c r="O1769" i="1"/>
  <c r="AC1769" i="1" s="1"/>
  <c r="D1769" i="1"/>
  <c r="E1769" i="1"/>
  <c r="W1862" i="1"/>
  <c r="AC1862" i="1"/>
  <c r="AD1862" i="1"/>
  <c r="X1862" i="1"/>
  <c r="W1878" i="1"/>
  <c r="AC1878" i="1"/>
  <c r="AD1878" i="1"/>
  <c r="X1878" i="1"/>
  <c r="W1894" i="1"/>
  <c r="AC1894" i="1"/>
  <c r="AD1894" i="1"/>
  <c r="X1894" i="1"/>
  <c r="W1910" i="1"/>
  <c r="AC1910" i="1"/>
  <c r="AD1910" i="1"/>
  <c r="X1910" i="1"/>
  <c r="W1926" i="1"/>
  <c r="AC1926" i="1"/>
  <c r="AD1926" i="1"/>
  <c r="X1926" i="1"/>
  <c r="AF1942" i="1"/>
  <c r="Q1942" i="1"/>
  <c r="R1942" i="1"/>
  <c r="N1961" i="1"/>
  <c r="L1961" i="1"/>
  <c r="AF1961" i="1" s="1"/>
  <c r="O1961" i="1"/>
  <c r="AC1961" i="1" s="1"/>
  <c r="D1961" i="1"/>
  <c r="E1961" i="1" s="1"/>
  <c r="N1977" i="1"/>
  <c r="L1977" i="1"/>
  <c r="AF1977" i="1" s="1"/>
  <c r="O1977" i="1"/>
  <c r="AC1977" i="1" s="1"/>
  <c r="D1977" i="1"/>
  <c r="E1977" i="1" s="1"/>
  <c r="N1993" i="1"/>
  <c r="L1993" i="1"/>
  <c r="AF1993" i="1" s="1"/>
  <c r="O1993" i="1"/>
  <c r="AD1993" i="1" s="1"/>
  <c r="D1993" i="1"/>
  <c r="E1993" i="1" s="1"/>
  <c r="N2009" i="1"/>
  <c r="L2009" i="1"/>
  <c r="AF2009" i="1" s="1"/>
  <c r="O2009" i="1"/>
  <c r="D2009" i="1"/>
  <c r="E2009" i="1" s="1"/>
  <c r="N2025" i="1"/>
  <c r="L2025" i="1"/>
  <c r="AF2025" i="1" s="1"/>
  <c r="O2025" i="1"/>
  <c r="D2025" i="1"/>
  <c r="E2025" i="1" s="1"/>
  <c r="N2041" i="1"/>
  <c r="L2041" i="1"/>
  <c r="AF2041" i="1" s="1"/>
  <c r="O2041" i="1"/>
  <c r="AD2041" i="1" s="1"/>
  <c r="D2041" i="1"/>
  <c r="E2041" i="1" s="1"/>
  <c r="W2054" i="1"/>
  <c r="X2054" i="1"/>
  <c r="N2073" i="1"/>
  <c r="L2073" i="1"/>
  <c r="AF2073" i="1" s="1"/>
  <c r="O2073" i="1"/>
  <c r="D2073" i="1"/>
  <c r="E2073" i="1" s="1"/>
  <c r="AG2094" i="1"/>
  <c r="N2113" i="1"/>
  <c r="L2113" i="1"/>
  <c r="AF2113" i="1" s="1"/>
  <c r="O2113" i="1"/>
  <c r="D2113" i="1"/>
  <c r="E2113" i="1" s="1"/>
  <c r="T2136" i="1"/>
  <c r="U2136" i="1"/>
  <c r="AF2145" i="1"/>
  <c r="Q2145" i="1"/>
  <c r="X2145" i="1"/>
  <c r="W2145" i="1"/>
  <c r="R2145" i="1"/>
  <c r="AG2155" i="1"/>
  <c r="AC2155" i="1"/>
  <c r="Q2155" i="1"/>
  <c r="AD2155" i="1"/>
  <c r="R2155" i="1"/>
  <c r="AF2169" i="1"/>
  <c r="Q2169" i="1"/>
  <c r="R2169" i="1"/>
  <c r="O2178" i="1"/>
  <c r="L2178" i="1"/>
  <c r="N2178" i="1"/>
  <c r="D2178" i="1"/>
  <c r="E2178" i="1" s="1"/>
  <c r="AF2190" i="1"/>
  <c r="T2190" i="1"/>
  <c r="U2190" i="1"/>
  <c r="AF2200" i="1"/>
  <c r="AH2200" i="1" s="1"/>
  <c r="Q2200" i="1"/>
  <c r="W2200" i="1"/>
  <c r="X2200" i="1"/>
  <c r="R2200" i="1"/>
  <c r="Z2209" i="1"/>
  <c r="T2209" i="1"/>
  <c r="AA2209" i="1"/>
  <c r="U2209" i="1"/>
  <c r="AF2222" i="1"/>
  <c r="T2222" i="1"/>
  <c r="U2222" i="1"/>
  <c r="AF2232" i="1"/>
  <c r="AH2232" i="1" s="1"/>
  <c r="Q2232" i="1"/>
  <c r="W2232" i="1"/>
  <c r="X2232" i="1"/>
  <c r="R2232" i="1"/>
  <c r="N2265" i="1"/>
  <c r="O2265" i="1"/>
  <c r="L2265" i="1"/>
  <c r="D2265" i="1"/>
  <c r="E2265" i="1" s="1"/>
  <c r="N2337" i="1"/>
  <c r="O2337" i="1"/>
  <c r="L2337" i="1"/>
  <c r="D2337" i="1"/>
  <c r="E2337" i="1" s="1"/>
  <c r="N2425" i="1"/>
  <c r="O2425" i="1"/>
  <c r="L2425" i="1"/>
  <c r="D2425" i="1"/>
  <c r="E2425" i="1" s="1"/>
  <c r="AF2243" i="1"/>
  <c r="Q2243" i="1"/>
  <c r="R2243" i="1"/>
  <c r="AH2277" i="1"/>
  <c r="AI2277" i="1"/>
  <c r="Z2296" i="1"/>
  <c r="T2296" i="1"/>
  <c r="AA2296" i="1"/>
  <c r="U2296" i="1"/>
  <c r="Q2354" i="1"/>
  <c r="R2354" i="1"/>
  <c r="W2367" i="1"/>
  <c r="AD2367" i="1"/>
  <c r="AC2367" i="1"/>
  <c r="X2367" i="1"/>
  <c r="W2398" i="1"/>
  <c r="AC2398" i="1"/>
  <c r="AD2398" i="1"/>
  <c r="X2398" i="1"/>
  <c r="W2424" i="1"/>
  <c r="AC2424" i="1"/>
  <c r="X2424" i="1"/>
  <c r="AD2424" i="1"/>
  <c r="W2462" i="1"/>
  <c r="AC2462" i="1"/>
  <c r="AD2462" i="1"/>
  <c r="X2462" i="1"/>
  <c r="W2550" i="1"/>
  <c r="AC2550" i="1"/>
  <c r="AD2550" i="1"/>
  <c r="X2550" i="1"/>
  <c r="AG2569" i="1"/>
  <c r="Z2569" i="1"/>
  <c r="T2569" i="1"/>
  <c r="AA2569" i="1"/>
  <c r="U2569" i="1"/>
  <c r="Z2586" i="1"/>
  <c r="AC2586" i="1"/>
  <c r="W2586" i="1"/>
  <c r="X2586" i="1"/>
  <c r="AA2586" i="1"/>
  <c r="AD2586" i="1"/>
  <c r="AC2602" i="1"/>
  <c r="AA2602" i="1"/>
  <c r="W2622" i="1"/>
  <c r="AC2622" i="1"/>
  <c r="AD2622" i="1"/>
  <c r="X2622" i="1"/>
  <c r="Z2639" i="1"/>
  <c r="T2639" i="1"/>
  <c r="AA2639" i="1"/>
  <c r="U2639" i="1"/>
  <c r="Z2671" i="1"/>
  <c r="T2671" i="1"/>
  <c r="AA2671" i="1"/>
  <c r="U2671" i="1"/>
  <c r="AG2705" i="1"/>
  <c r="Z2705" i="1"/>
  <c r="T2705" i="1"/>
  <c r="AA2705" i="1"/>
  <c r="U2705" i="1"/>
  <c r="AG2742" i="1"/>
  <c r="AC2742" i="1"/>
  <c r="Q2742" i="1"/>
  <c r="AD2742" i="1"/>
  <c r="R2742" i="1"/>
  <c r="Z2256" i="1"/>
  <c r="T2256" i="1"/>
  <c r="AA2256" i="1"/>
  <c r="U2256" i="1"/>
  <c r="AC2267" i="1"/>
  <c r="W2267" i="1"/>
  <c r="AD2267" i="1"/>
  <c r="X2267" i="1"/>
  <c r="AF2303" i="1"/>
  <c r="T2303" i="1"/>
  <c r="Q2303" i="1"/>
  <c r="R2303" i="1"/>
  <c r="U2303" i="1"/>
  <c r="Z2371" i="1"/>
  <c r="T2371" i="1"/>
  <c r="AA2371" i="1"/>
  <c r="U2371" i="1"/>
  <c r="R2406" i="1"/>
  <c r="W2432" i="1"/>
  <c r="X2432" i="1"/>
  <c r="AF2491" i="1"/>
  <c r="Q2491" i="1"/>
  <c r="R2491" i="1"/>
  <c r="U2491" i="1"/>
  <c r="T2491" i="1"/>
  <c r="AF2523" i="1"/>
  <c r="AH2523" i="1" s="1"/>
  <c r="Q2523" i="1"/>
  <c r="T2523" i="1"/>
  <c r="R2523" i="1"/>
  <c r="U2523" i="1"/>
  <c r="AF2562" i="1"/>
  <c r="T2562" i="1"/>
  <c r="Q2562" i="1"/>
  <c r="R2562" i="1"/>
  <c r="U2562" i="1"/>
  <c r="AF2626" i="1"/>
  <c r="T2626" i="1"/>
  <c r="Q2626" i="1"/>
  <c r="R2626" i="1"/>
  <c r="U2626" i="1"/>
  <c r="L2759" i="1"/>
  <c r="O2759" i="1"/>
  <c r="N2759" i="1"/>
  <c r="D2759" i="1"/>
  <c r="E2759" i="1" s="1"/>
  <c r="W2227" i="1"/>
  <c r="X2227" i="1"/>
  <c r="AG2271" i="1"/>
  <c r="Z2285" i="1"/>
  <c r="T2285" i="1"/>
  <c r="AA2285" i="1"/>
  <c r="U2285" i="1"/>
  <c r="W2311" i="1"/>
  <c r="X2311" i="1"/>
  <c r="L2370" i="1"/>
  <c r="AF2370" i="1" s="1"/>
  <c r="N2370" i="1"/>
  <c r="O2370" i="1"/>
  <c r="AC2370" i="1" s="1"/>
  <c r="D2370" i="1"/>
  <c r="E2370" i="1" s="1"/>
  <c r="AF2383" i="1"/>
  <c r="Q2383" i="1"/>
  <c r="R2383" i="1"/>
  <c r="L2413" i="1"/>
  <c r="AF2413" i="1" s="1"/>
  <c r="N2413" i="1"/>
  <c r="O2413" i="1"/>
  <c r="AC2413" i="1" s="1"/>
  <c r="D2413" i="1"/>
  <c r="E2413" i="1" s="1"/>
  <c r="Q2434" i="1"/>
  <c r="R2434" i="1"/>
  <c r="AC2481" i="1"/>
  <c r="X2481" i="1"/>
  <c r="AD2481" i="1"/>
  <c r="W2481" i="1"/>
  <c r="AF2513" i="1"/>
  <c r="Q2513" i="1"/>
  <c r="R2513" i="1"/>
  <c r="Z2537" i="1"/>
  <c r="T2537" i="1"/>
  <c r="AA2537" i="1"/>
  <c r="U2537" i="1"/>
  <c r="AD2559" i="1"/>
  <c r="AC2559" i="1"/>
  <c r="AC2575" i="1"/>
  <c r="AD2575" i="1"/>
  <c r="W2591" i="1"/>
  <c r="AC2591" i="1"/>
  <c r="AD2591" i="1"/>
  <c r="X2591" i="1"/>
  <c r="W2607" i="1"/>
  <c r="AD2607" i="1"/>
  <c r="AC2607" i="1"/>
  <c r="X2607" i="1"/>
  <c r="W2623" i="1"/>
  <c r="AD2623" i="1"/>
  <c r="AC2623" i="1"/>
  <c r="X2623" i="1"/>
  <c r="W2645" i="1"/>
  <c r="AC2645" i="1"/>
  <c r="AD2645" i="1"/>
  <c r="X2645" i="1"/>
  <c r="W2187" i="1"/>
  <c r="X2187" i="1"/>
  <c r="W2245" i="1"/>
  <c r="AC2245" i="1"/>
  <c r="AD2245" i="1"/>
  <c r="X2245" i="1"/>
  <c r="AF2279" i="1"/>
  <c r="Q2279" i="1"/>
  <c r="R2279" i="1"/>
  <c r="T2294" i="1"/>
  <c r="Z2294" i="1"/>
  <c r="U2294" i="1"/>
  <c r="AA2294" i="1"/>
  <c r="W2320" i="1"/>
  <c r="AC2320" i="1"/>
  <c r="X2320" i="1"/>
  <c r="AD2320" i="1"/>
  <c r="U2353" i="1"/>
  <c r="L2378" i="1"/>
  <c r="AF2378" i="1" s="1"/>
  <c r="N2378" i="1"/>
  <c r="O2378" i="1"/>
  <c r="D2378" i="1"/>
  <c r="E2378" i="1" s="1"/>
  <c r="AF2391" i="1"/>
  <c r="T2391" i="1"/>
  <c r="Q2391" i="1"/>
  <c r="R2391" i="1"/>
  <c r="U2391" i="1"/>
  <c r="Z2417" i="1"/>
  <c r="T2417" i="1"/>
  <c r="AA2417" i="1"/>
  <c r="U2417" i="1"/>
  <c r="L2442" i="1"/>
  <c r="AF2442" i="1" s="1"/>
  <c r="N2442" i="1"/>
  <c r="O2442" i="1"/>
  <c r="AC2442" i="1" s="1"/>
  <c r="D2442" i="1"/>
  <c r="E2442" i="1" s="1"/>
  <c r="AC2451" i="1"/>
  <c r="W2451" i="1"/>
  <c r="AD2451" i="1"/>
  <c r="X2451" i="1"/>
  <c r="AG2475" i="1"/>
  <c r="AF2498" i="1"/>
  <c r="Q2498" i="1"/>
  <c r="X2498" i="1"/>
  <c r="R2498" i="1"/>
  <c r="AF2514" i="1"/>
  <c r="W2514" i="1"/>
  <c r="X2514" i="1"/>
  <c r="Q2514" i="1"/>
  <c r="R2514" i="1"/>
  <c r="AF2530" i="1"/>
  <c r="W2530" i="1"/>
  <c r="Q2530" i="1"/>
  <c r="X2530" i="1"/>
  <c r="R2530" i="1"/>
  <c r="Q2548" i="1"/>
  <c r="AD2548" i="1"/>
  <c r="Q2568" i="1"/>
  <c r="AC2568" i="1"/>
  <c r="AD2568" i="1"/>
  <c r="R2568" i="1"/>
  <c r="AG2576" i="1"/>
  <c r="Q2576" i="1"/>
  <c r="AC2576" i="1"/>
  <c r="AD2576" i="1"/>
  <c r="R2576" i="1"/>
  <c r="AC2585" i="1"/>
  <c r="X2585" i="1"/>
  <c r="W2585" i="1"/>
  <c r="AD2585" i="1"/>
  <c r="AC2593" i="1"/>
  <c r="X2593" i="1"/>
  <c r="W2593" i="1"/>
  <c r="AD2593" i="1"/>
  <c r="AC2601" i="1"/>
  <c r="X2601" i="1"/>
  <c r="AD2601" i="1"/>
  <c r="W2601" i="1"/>
  <c r="R2612" i="1"/>
  <c r="Z2637" i="1"/>
  <c r="T2637" i="1"/>
  <c r="AA2637" i="1"/>
  <c r="U2637" i="1"/>
  <c r="W2647" i="1"/>
  <c r="AC2647" i="1"/>
  <c r="AD2647" i="1"/>
  <c r="X2647" i="1"/>
  <c r="AF2653" i="1"/>
  <c r="Q2653" i="1"/>
  <c r="R2653" i="1"/>
  <c r="AF2661" i="1"/>
  <c r="Q2661" i="1"/>
  <c r="R2661" i="1"/>
  <c r="W2669" i="1"/>
  <c r="AC2669" i="1"/>
  <c r="X2669" i="1"/>
  <c r="AD2669" i="1"/>
  <c r="N2676" i="1"/>
  <c r="O2676" i="1"/>
  <c r="AD2676" i="1" s="1"/>
  <c r="L2676" i="1"/>
  <c r="AF2676" i="1" s="1"/>
  <c r="D2676" i="1"/>
  <c r="E2676" i="1" s="1"/>
  <c r="N2684" i="1"/>
  <c r="O2684" i="1"/>
  <c r="AD2684" i="1" s="1"/>
  <c r="L2684" i="1"/>
  <c r="AF2684" i="1" s="1"/>
  <c r="D2684" i="1"/>
  <c r="E2684" i="1" s="1"/>
  <c r="AF2689" i="1"/>
  <c r="Q2689" i="1"/>
  <c r="R2689" i="1"/>
  <c r="W2695" i="1"/>
  <c r="AD2695" i="1"/>
  <c r="AC2695" i="1"/>
  <c r="X2695" i="1"/>
  <c r="AF2705" i="1"/>
  <c r="Q2705" i="1"/>
  <c r="R2705" i="1"/>
  <c r="AF2713" i="1"/>
  <c r="Q2713" i="1"/>
  <c r="R2713" i="1"/>
  <c r="W2147" i="1"/>
  <c r="X2147" i="1"/>
  <c r="Z2287" i="1"/>
  <c r="T2287" i="1"/>
  <c r="AA2287" i="1"/>
  <c r="U2287" i="1"/>
  <c r="W2302" i="1"/>
  <c r="AC2302" i="1"/>
  <c r="AD2302" i="1"/>
  <c r="X2302" i="1"/>
  <c r="Z2327" i="1"/>
  <c r="W2327" i="1"/>
  <c r="AC2327" i="1"/>
  <c r="AA2327" i="1"/>
  <c r="AD2327" i="1"/>
  <c r="X2327" i="1"/>
  <c r="AG2344" i="1"/>
  <c r="Q2344" i="1"/>
  <c r="AC2344" i="1"/>
  <c r="AD2344" i="1"/>
  <c r="R2344" i="1"/>
  <c r="T2366" i="1"/>
  <c r="Z2366" i="1"/>
  <c r="U2366" i="1"/>
  <c r="AA2366" i="1"/>
  <c r="AF2395" i="1"/>
  <c r="Q2395" i="1"/>
  <c r="R2395" i="1"/>
  <c r="L2429" i="1"/>
  <c r="AF2429" i="1" s="1"/>
  <c r="N2429" i="1"/>
  <c r="O2429" i="1"/>
  <c r="AD2429" i="1" s="1"/>
  <c r="D2429" i="1"/>
  <c r="E2429" i="1" s="1"/>
  <c r="R2450" i="1"/>
  <c r="Z2463" i="1"/>
  <c r="W2463" i="1"/>
  <c r="AC2463" i="1"/>
  <c r="AA2463" i="1"/>
  <c r="AD2463" i="1"/>
  <c r="X2463" i="1"/>
  <c r="Z2495" i="1"/>
  <c r="W2495" i="1"/>
  <c r="AC2495" i="1"/>
  <c r="AA2495" i="1"/>
  <c r="AD2495" i="1"/>
  <c r="X2495" i="1"/>
  <c r="Z2511" i="1"/>
  <c r="W2511" i="1"/>
  <c r="AA2511" i="1"/>
  <c r="AD2511" i="1"/>
  <c r="AC2511" i="1"/>
  <c r="X2511" i="1"/>
  <c r="Z2527" i="1"/>
  <c r="W2527" i="1"/>
  <c r="AC2527" i="1"/>
  <c r="AA2527" i="1"/>
  <c r="AD2527" i="1"/>
  <c r="X2527" i="1"/>
  <c r="Z2543" i="1"/>
  <c r="W2543" i="1"/>
  <c r="AA2543" i="1"/>
  <c r="AD2543" i="1"/>
  <c r="AC2543" i="1"/>
  <c r="X2543" i="1"/>
  <c r="O2561" i="1"/>
  <c r="AC2561" i="1" s="1"/>
  <c r="L2561" i="1"/>
  <c r="AF2561" i="1" s="1"/>
  <c r="N2561" i="1"/>
  <c r="D2561" i="1"/>
  <c r="E2561" i="1" s="1"/>
  <c r="O2609" i="1"/>
  <c r="AC2609" i="1" s="1"/>
  <c r="L2609" i="1"/>
  <c r="AF2609" i="1" s="1"/>
  <c r="N2609" i="1"/>
  <c r="D2609" i="1"/>
  <c r="E2609" i="1" s="1"/>
  <c r="O2633" i="1"/>
  <c r="AD2633" i="1" s="1"/>
  <c r="L2633" i="1"/>
  <c r="AF2633" i="1" s="1"/>
  <c r="N2633" i="1"/>
  <c r="D2633" i="1"/>
  <c r="E2633" i="1" s="1"/>
  <c r="O2649" i="1"/>
  <c r="AC2649" i="1" s="1"/>
  <c r="L2649" i="1"/>
  <c r="AF2649" i="1" s="1"/>
  <c r="N2649" i="1"/>
  <c r="D2649" i="1"/>
  <c r="E2649" i="1" s="1"/>
  <c r="AF2683" i="1"/>
  <c r="Q2683" i="1"/>
  <c r="T2683" i="1"/>
  <c r="R2683" i="1"/>
  <c r="U2683" i="1"/>
  <c r="AF2707" i="1"/>
  <c r="Q2707" i="1"/>
  <c r="T2707" i="1"/>
  <c r="R2707" i="1"/>
  <c r="U2707" i="1"/>
  <c r="O2768" i="1"/>
  <c r="L2768" i="1"/>
  <c r="N2768" i="1"/>
  <c r="D2768" i="1"/>
  <c r="E2768" i="1"/>
  <c r="O2837" i="1"/>
  <c r="L2837" i="1"/>
  <c r="N2837" i="1"/>
  <c r="D2837" i="1"/>
  <c r="E2837" i="1" s="1"/>
  <c r="W2235" i="1"/>
  <c r="X2235" i="1"/>
  <c r="AG2383" i="1"/>
  <c r="AC2403" i="1"/>
  <c r="W2403" i="1"/>
  <c r="AD2403" i="1"/>
  <c r="X2403" i="1"/>
  <c r="W2438" i="1"/>
  <c r="AC2438" i="1"/>
  <c r="AD2438" i="1"/>
  <c r="X2438" i="1"/>
  <c r="T2550" i="1"/>
  <c r="Z2550" i="1"/>
  <c r="U2550" i="1"/>
  <c r="AA2550" i="1"/>
  <c r="T2582" i="1"/>
  <c r="Z2582" i="1"/>
  <c r="U2582" i="1"/>
  <c r="AA2582" i="1"/>
  <c r="T2614" i="1"/>
  <c r="Z2614" i="1"/>
  <c r="U2614" i="1"/>
  <c r="AA2614" i="1"/>
  <c r="T2646" i="1"/>
  <c r="Z2646" i="1"/>
  <c r="U2646" i="1"/>
  <c r="AA2646" i="1"/>
  <c r="Z2248" i="1"/>
  <c r="T2248" i="1"/>
  <c r="AA2248" i="1"/>
  <c r="U2248" i="1"/>
  <c r="AC2259" i="1"/>
  <c r="W2259" i="1"/>
  <c r="AD2259" i="1"/>
  <c r="X2259" i="1"/>
  <c r="AG2331" i="1"/>
  <c r="Z2347" i="1"/>
  <c r="T2347" i="1"/>
  <c r="AA2347" i="1"/>
  <c r="AF2382" i="1"/>
  <c r="AH2382" i="1" s="1"/>
  <c r="Q2382" i="1"/>
  <c r="R2382" i="1"/>
  <c r="AF2407" i="1"/>
  <c r="Z2488" i="1"/>
  <c r="T2488" i="1"/>
  <c r="AA2488" i="1"/>
  <c r="U2488" i="1"/>
  <c r="Z2520" i="1"/>
  <c r="T2520" i="1"/>
  <c r="AA2520" i="1"/>
  <c r="U2520" i="1"/>
  <c r="AG2555" i="1"/>
  <c r="AG2619" i="1"/>
  <c r="Z2771" i="1"/>
  <c r="AC2771" i="1"/>
  <c r="W2771" i="1"/>
  <c r="AD2771" i="1"/>
  <c r="AA2771" i="1"/>
  <c r="X2771" i="1"/>
  <c r="Z2835" i="1"/>
  <c r="AC2835" i="1"/>
  <c r="W2835" i="1"/>
  <c r="AD2835" i="1"/>
  <c r="AA2835" i="1"/>
  <c r="X2835" i="1"/>
  <c r="AG2253" i="1"/>
  <c r="AG2275" i="1"/>
  <c r="AF2287" i="1"/>
  <c r="Q2287" i="1"/>
  <c r="R2287" i="1"/>
  <c r="AG2339" i="1"/>
  <c r="AA2355" i="1"/>
  <c r="AF2390" i="1"/>
  <c r="AI2390" i="1" s="1"/>
  <c r="Q2390" i="1"/>
  <c r="R2390" i="1"/>
  <c r="AF2415" i="1"/>
  <c r="AH2415" i="1" s="1"/>
  <c r="T2415" i="1"/>
  <c r="Q2415" i="1"/>
  <c r="R2415" i="1"/>
  <c r="U2415" i="1"/>
  <c r="Z2423" i="1"/>
  <c r="W2423" i="1"/>
  <c r="AA2423" i="1"/>
  <c r="AD2423" i="1"/>
  <c r="AC2423" i="1"/>
  <c r="X2423" i="1"/>
  <c r="T2454" i="1"/>
  <c r="Z2454" i="1"/>
  <c r="U2454" i="1"/>
  <c r="AA2454" i="1"/>
  <c r="N2478" i="1"/>
  <c r="L2478" i="1"/>
  <c r="O2478" i="1"/>
  <c r="D2478" i="1"/>
  <c r="E2478" i="1" s="1"/>
  <c r="N2494" i="1"/>
  <c r="L2494" i="1"/>
  <c r="O2494" i="1"/>
  <c r="D2494" i="1"/>
  <c r="E2494" i="1" s="1"/>
  <c r="N2510" i="1"/>
  <c r="L2510" i="1"/>
  <c r="O2510" i="1"/>
  <c r="D2510" i="1"/>
  <c r="E2510" i="1" s="1"/>
  <c r="N2526" i="1"/>
  <c r="L2526" i="1"/>
  <c r="O2526" i="1"/>
  <c r="D2526" i="1"/>
  <c r="E2526" i="1" s="1"/>
  <c r="N2542" i="1"/>
  <c r="L2542" i="1"/>
  <c r="O2542" i="1"/>
  <c r="D2542" i="1"/>
  <c r="E2542" i="1" s="1"/>
  <c r="Z2733" i="1"/>
  <c r="W2733" i="1"/>
  <c r="AC2733" i="1"/>
  <c r="AA2733" i="1"/>
  <c r="X2733" i="1"/>
  <c r="AD2733" i="1"/>
  <c r="AG2746" i="1"/>
  <c r="AC2746" i="1"/>
  <c r="Q2746" i="1"/>
  <c r="R2746" i="1"/>
  <c r="AD2746" i="1"/>
  <c r="AC2762" i="1"/>
  <c r="R2762" i="1"/>
  <c r="Q2762" i="1"/>
  <c r="AG2583" i="1"/>
  <c r="W2654" i="1"/>
  <c r="AC2654" i="1"/>
  <c r="AD2654" i="1"/>
  <c r="X2654" i="1"/>
  <c r="W2686" i="1"/>
  <c r="AC2686" i="1"/>
  <c r="AD2686" i="1"/>
  <c r="X2686" i="1"/>
  <c r="N2806" i="1"/>
  <c r="L2806" i="1"/>
  <c r="AF2806" i="1" s="1"/>
  <c r="O2806" i="1"/>
  <c r="D2806" i="1"/>
  <c r="E2806" i="1" s="1"/>
  <c r="AF2855" i="1"/>
  <c r="Q2855" i="1"/>
  <c r="R2855" i="1"/>
  <c r="W2600" i="1"/>
  <c r="X2600" i="1"/>
  <c r="N2801" i="1"/>
  <c r="O2801" i="1"/>
  <c r="AC2801" i="1" s="1"/>
  <c r="L2801" i="1"/>
  <c r="D2801" i="1"/>
  <c r="E2801" i="1" s="1"/>
  <c r="T2815" i="1"/>
  <c r="U2815" i="1"/>
  <c r="W2678" i="1"/>
  <c r="AC2678" i="1"/>
  <c r="AD2678" i="1"/>
  <c r="X2678" i="1"/>
  <c r="W2710" i="1"/>
  <c r="AC2710" i="1"/>
  <c r="AD2710" i="1"/>
  <c r="X2710" i="1"/>
  <c r="W2796" i="1"/>
  <c r="AC2796" i="1"/>
  <c r="AD2796" i="1"/>
  <c r="X2796" i="1"/>
  <c r="AC2826" i="1"/>
  <c r="W2826" i="1"/>
  <c r="X2826" i="1"/>
  <c r="AD2826" i="1"/>
  <c r="N2854" i="1"/>
  <c r="L2854" i="1"/>
  <c r="AF2854" i="1" s="1"/>
  <c r="O2854" i="1"/>
  <c r="AC2854" i="1" s="1"/>
  <c r="D2854" i="1"/>
  <c r="E2854" i="1" s="1"/>
  <c r="Z2592" i="1"/>
  <c r="T2592" i="1"/>
  <c r="AA2592" i="1"/>
  <c r="U2592" i="1"/>
  <c r="W2688" i="1"/>
  <c r="X2688" i="1"/>
  <c r="N2785" i="1"/>
  <c r="O2785" i="1"/>
  <c r="L2785" i="1"/>
  <c r="D2785" i="1"/>
  <c r="E2785" i="1" s="1"/>
  <c r="T2799" i="1"/>
  <c r="U2799" i="1"/>
  <c r="Z2840" i="1"/>
  <c r="T2840" i="1"/>
  <c r="AA2840" i="1"/>
  <c r="U2840" i="1"/>
  <c r="AF2670" i="1"/>
  <c r="Q2670" i="1"/>
  <c r="R2670" i="1"/>
  <c r="AF2702" i="1"/>
  <c r="Q2702" i="1"/>
  <c r="R2702" i="1"/>
  <c r="Z2755" i="1"/>
  <c r="T2755" i="1"/>
  <c r="AA2755" i="1"/>
  <c r="U2755" i="1"/>
  <c r="N2780" i="1"/>
  <c r="O2780" i="1"/>
  <c r="L2780" i="1"/>
  <c r="D2780" i="1"/>
  <c r="E2780" i="1" s="1"/>
  <c r="N2809" i="1"/>
  <c r="O2809" i="1"/>
  <c r="AD2809" i="1" s="1"/>
  <c r="L2809" i="1"/>
  <c r="D2809" i="1"/>
  <c r="E2809" i="1" s="1"/>
  <c r="Z2823" i="1"/>
  <c r="T2823" i="1"/>
  <c r="AA2823" i="1"/>
  <c r="U2823" i="1"/>
  <c r="Z2640" i="1"/>
  <c r="T2640" i="1"/>
  <c r="AA2640" i="1"/>
  <c r="U2640" i="1"/>
  <c r="W2714" i="1"/>
  <c r="X2714" i="1"/>
  <c r="N2782" i="1"/>
  <c r="L2782" i="1"/>
  <c r="AF2782" i="1" s="1"/>
  <c r="O2782" i="1"/>
  <c r="AC2782" i="1" s="1"/>
  <c r="D2782" i="1"/>
  <c r="E2782" i="1" s="1"/>
  <c r="AF2808" i="1"/>
  <c r="Q2808" i="1"/>
  <c r="R2808" i="1"/>
  <c r="W2852" i="1"/>
  <c r="AC2852" i="1"/>
  <c r="AD2852" i="1"/>
  <c r="X2852" i="1"/>
  <c r="AG2777" i="1"/>
  <c r="AC2763" i="1"/>
  <c r="W2763" i="1"/>
  <c r="X2763" i="1"/>
  <c r="AD2763" i="1"/>
  <c r="N2798" i="1"/>
  <c r="L2798" i="1"/>
  <c r="AF2798" i="1" s="1"/>
  <c r="O2798" i="1"/>
  <c r="AC2798" i="1" s="1"/>
  <c r="D2798" i="1"/>
  <c r="E2798" i="1" s="1"/>
  <c r="Z2722" i="1"/>
  <c r="T2722" i="1"/>
  <c r="AA2722" i="1"/>
  <c r="U2722" i="1"/>
  <c r="W2847" i="1"/>
  <c r="AC2847" i="1"/>
  <c r="AD2847" i="1"/>
  <c r="X2847" i="1"/>
  <c r="W2758" i="1"/>
  <c r="X2758" i="1"/>
  <c r="Z2824" i="1"/>
  <c r="T2824" i="1"/>
  <c r="AA2824" i="1"/>
  <c r="U2824" i="1"/>
  <c r="T2680" i="1"/>
  <c r="U2680" i="1"/>
  <c r="AF2794" i="1"/>
  <c r="AI2794" i="1" s="1"/>
  <c r="Q2794" i="1"/>
  <c r="R2794" i="1"/>
  <c r="AG2637" i="1"/>
  <c r="AG2701" i="1"/>
  <c r="AC2858" i="1"/>
  <c r="W2858" i="1"/>
  <c r="X2858" i="1"/>
  <c r="AD2858" i="1"/>
  <c r="W2752" i="1"/>
  <c r="AC2752" i="1"/>
  <c r="X2752" i="1"/>
  <c r="AD2752" i="1"/>
  <c r="AG39" i="2"/>
  <c r="AD39" i="2"/>
  <c r="AC39" i="2"/>
  <c r="R39" i="2"/>
  <c r="Q39" i="2"/>
  <c r="D67" i="2"/>
  <c r="E67" i="2" s="1"/>
  <c r="O67" i="2"/>
  <c r="N67" i="2"/>
  <c r="E47" i="2"/>
  <c r="L47" i="2" s="1"/>
  <c r="U47" i="2" s="1"/>
  <c r="E73" i="2"/>
  <c r="L73" i="2" s="1"/>
  <c r="AF80" i="2"/>
  <c r="R80" i="2"/>
  <c r="Q80" i="2"/>
  <c r="AG56" i="2"/>
  <c r="L61" i="2"/>
  <c r="X61" i="2" s="1"/>
  <c r="N76" i="2"/>
  <c r="O76" i="2"/>
  <c r="D76" i="2"/>
  <c r="E76" i="2" s="1"/>
  <c r="L101" i="2"/>
  <c r="X101" i="2" s="1"/>
  <c r="L53" i="2"/>
  <c r="X53" i="2" s="1"/>
  <c r="AA87" i="2"/>
  <c r="Z87" i="2"/>
  <c r="AD54" i="2"/>
  <c r="AC54" i="2"/>
  <c r="AA102" i="2"/>
  <c r="Z102" i="2"/>
  <c r="AC60" i="2"/>
  <c r="AD60" i="2"/>
  <c r="E85" i="2"/>
  <c r="L85" i="2" s="1"/>
  <c r="N115" i="2"/>
  <c r="O115" i="2"/>
  <c r="D115" i="2"/>
  <c r="E115" i="2" s="1"/>
  <c r="L49" i="2"/>
  <c r="X49" i="2" s="1"/>
  <c r="AD101" i="2"/>
  <c r="AC101" i="2"/>
  <c r="O130" i="2"/>
  <c r="N130" i="2"/>
  <c r="D130" i="2"/>
  <c r="E130" i="2" s="1"/>
  <c r="AC104" i="2"/>
  <c r="N120" i="2"/>
  <c r="O120" i="2"/>
  <c r="D120" i="2"/>
  <c r="E120" i="2" s="1"/>
  <c r="AD138" i="2"/>
  <c r="AC138" i="2"/>
  <c r="W39" i="2"/>
  <c r="X39" i="2"/>
  <c r="O103" i="2"/>
  <c r="D103" i="2"/>
  <c r="E103" i="2" s="1"/>
  <c r="N103" i="2"/>
  <c r="N145" i="2"/>
  <c r="O145" i="2"/>
  <c r="D145" i="2"/>
  <c r="E145" i="2" s="1"/>
  <c r="N112" i="2"/>
  <c r="O112" i="2"/>
  <c r="AC112" i="2" s="1"/>
  <c r="D112" i="2"/>
  <c r="E112" i="2" s="1"/>
  <c r="AD125" i="2"/>
  <c r="AC125" i="2"/>
  <c r="AA125" i="2"/>
  <c r="Z125" i="2"/>
  <c r="N144" i="2"/>
  <c r="O144" i="2"/>
  <c r="AC144" i="2" s="1"/>
  <c r="D144" i="2"/>
  <c r="L163" i="2"/>
  <c r="O127" i="2"/>
  <c r="AD127" i="2" s="1"/>
  <c r="D127" i="2"/>
  <c r="E127" i="2" s="1"/>
  <c r="N127" i="2"/>
  <c r="AD146" i="2"/>
  <c r="AC146" i="2"/>
  <c r="L161" i="2"/>
  <c r="W161" i="2" s="1"/>
  <c r="N187" i="2"/>
  <c r="O187" i="2"/>
  <c r="AD187" i="2" s="1"/>
  <c r="D187" i="2"/>
  <c r="E187" i="2" s="1"/>
  <c r="AD188" i="2"/>
  <c r="AC188" i="2"/>
  <c r="AA188" i="2"/>
  <c r="Z188" i="2"/>
  <c r="AD141" i="2"/>
  <c r="AC141" i="2"/>
  <c r="N68" i="2"/>
  <c r="O68" i="2"/>
  <c r="AD68" i="2" s="1"/>
  <c r="D68" i="2"/>
  <c r="E68" i="2" s="1"/>
  <c r="AD83" i="2"/>
  <c r="AC83" i="2"/>
  <c r="X83" i="2"/>
  <c r="W83" i="2"/>
  <c r="O157" i="2"/>
  <c r="D157" i="2"/>
  <c r="E157" i="2" s="1"/>
  <c r="N157" i="2"/>
  <c r="AA152" i="2"/>
  <c r="Z152" i="2"/>
  <c r="N174" i="2"/>
  <c r="D174" i="2"/>
  <c r="E174" i="2" s="1"/>
  <c r="O174" i="2"/>
  <c r="E239" i="2"/>
  <c r="L239" i="2" s="1"/>
  <c r="L189" i="2"/>
  <c r="X189" i="2" s="1"/>
  <c r="AD219" i="2"/>
  <c r="AC219" i="2"/>
  <c r="AA219" i="2"/>
  <c r="Z219" i="2"/>
  <c r="X219" i="2"/>
  <c r="W219" i="2"/>
  <c r="O170" i="2"/>
  <c r="AC170" i="2" s="1"/>
  <c r="D170" i="2"/>
  <c r="E170" i="2" s="1"/>
  <c r="N170" i="2"/>
  <c r="AD201" i="2"/>
  <c r="AC201" i="2"/>
  <c r="AD175" i="2"/>
  <c r="AC175" i="2"/>
  <c r="W175" i="2"/>
  <c r="X175" i="2"/>
  <c r="L194" i="2"/>
  <c r="X194" i="2" s="1"/>
  <c r="AG206" i="2"/>
  <c r="AA206" i="2"/>
  <c r="Z206" i="2"/>
  <c r="U206" i="2"/>
  <c r="AG237" i="2"/>
  <c r="AD237" i="2"/>
  <c r="AC237" i="2"/>
  <c r="Q237" i="2"/>
  <c r="E212" i="2"/>
  <c r="L212" i="2" s="1"/>
  <c r="AA168" i="2"/>
  <c r="Z168" i="2"/>
  <c r="E234" i="2"/>
  <c r="L234" i="2" s="1"/>
  <c r="N214" i="2"/>
  <c r="O214" i="2"/>
  <c r="D214" i="2"/>
  <c r="E214" i="2" s="1"/>
  <c r="AD181" i="2"/>
  <c r="AC181" i="2"/>
  <c r="N238" i="2"/>
  <c r="O238" i="2"/>
  <c r="D238" i="2"/>
  <c r="E238" i="2" s="1"/>
  <c r="E260" i="2"/>
  <c r="L260" i="2" s="1"/>
  <c r="D224" i="2"/>
  <c r="E224" i="2" s="1"/>
  <c r="N224" i="2"/>
  <c r="O224" i="2"/>
  <c r="D254" i="2"/>
  <c r="E254" i="2" s="1"/>
  <c r="N254" i="2"/>
  <c r="O254" i="2"/>
  <c r="AD254" i="2" s="1"/>
  <c r="N245" i="2"/>
  <c r="O245" i="2"/>
  <c r="D245" i="2"/>
  <c r="E245" i="2" s="1"/>
  <c r="Z202" i="2"/>
  <c r="AA202" i="2"/>
  <c r="N216" i="2"/>
  <c r="O216" i="2"/>
  <c r="AC216" i="2" s="1"/>
  <c r="D216" i="2"/>
  <c r="O231" i="2"/>
  <c r="N231" i="2"/>
  <c r="D231" i="2"/>
  <c r="E231" i="2" s="1"/>
  <c r="AA267" i="2"/>
  <c r="Z267" i="2"/>
  <c r="T267" i="2"/>
  <c r="U267" i="2"/>
  <c r="AA220" i="2"/>
  <c r="Z220" i="2"/>
  <c r="AD331" i="2"/>
  <c r="AC331" i="2"/>
  <c r="AA331" i="2"/>
  <c r="Z331" i="2"/>
  <c r="X331" i="2"/>
  <c r="W331" i="2"/>
  <c r="AA246" i="2"/>
  <c r="Z246" i="2"/>
  <c r="AG274" i="2"/>
  <c r="AD283" i="2"/>
  <c r="AC283" i="2"/>
  <c r="O312" i="2"/>
  <c r="D312" i="2"/>
  <c r="E312" i="2" s="1"/>
  <c r="N312" i="2"/>
  <c r="N275" i="2"/>
  <c r="O275" i="2"/>
  <c r="AC275" i="2" s="1"/>
  <c r="D275" i="2"/>
  <c r="N316" i="2"/>
  <c r="D316" i="2"/>
  <c r="E316" i="2" s="1"/>
  <c r="O316" i="2"/>
  <c r="O335" i="2"/>
  <c r="N335" i="2"/>
  <c r="D335" i="2"/>
  <c r="E335" i="2" s="1"/>
  <c r="AA217" i="2"/>
  <c r="Z217" i="2"/>
  <c r="AD303" i="2"/>
  <c r="AC303" i="2"/>
  <c r="AD348" i="2"/>
  <c r="AC348" i="2"/>
  <c r="AA348" i="2"/>
  <c r="X348" i="2"/>
  <c r="Z348" i="2"/>
  <c r="W348" i="2"/>
  <c r="D277" i="2"/>
  <c r="E277" i="2" s="1"/>
  <c r="N277" i="2"/>
  <c r="O277" i="2"/>
  <c r="AI304" i="2"/>
  <c r="AG359" i="2"/>
  <c r="AA359" i="2"/>
  <c r="Z359" i="2"/>
  <c r="E336" i="2"/>
  <c r="L336" i="2" s="1"/>
  <c r="AA273" i="2"/>
  <c r="Z273" i="2"/>
  <c r="U273" i="2"/>
  <c r="T273" i="2"/>
  <c r="D286" i="2"/>
  <c r="E286" i="2" s="1"/>
  <c r="N286" i="2"/>
  <c r="O286" i="2"/>
  <c r="AC286" i="2" s="1"/>
  <c r="N388" i="2"/>
  <c r="D388" i="2"/>
  <c r="E388" i="2" s="1"/>
  <c r="O388" i="2"/>
  <c r="AD388" i="2" s="1"/>
  <c r="AD291" i="2"/>
  <c r="AC291" i="2"/>
  <c r="D344" i="2"/>
  <c r="E344" i="2" s="1"/>
  <c r="N344" i="2"/>
  <c r="O344" i="2"/>
  <c r="N314" i="2"/>
  <c r="O314" i="2"/>
  <c r="D314" i="2"/>
  <c r="AC337" i="2"/>
  <c r="AD337" i="2"/>
  <c r="X337" i="2"/>
  <c r="W337" i="2"/>
  <c r="AA343" i="2"/>
  <c r="Z343" i="2"/>
  <c r="U343" i="2"/>
  <c r="T343" i="2"/>
  <c r="L355" i="2"/>
  <c r="T355" i="2" s="1"/>
  <c r="L307" i="2"/>
  <c r="T307" i="2" s="1"/>
  <c r="L325" i="2"/>
  <c r="L382" i="2"/>
  <c r="W382" i="2" s="1"/>
  <c r="AC401" i="2"/>
  <c r="AD401" i="2"/>
  <c r="X401" i="2"/>
  <c r="W401" i="2"/>
  <c r="AD432" i="2"/>
  <c r="AA432" i="2"/>
  <c r="AC432" i="2"/>
  <c r="Z432" i="2"/>
  <c r="N418" i="2"/>
  <c r="O418" i="2"/>
  <c r="D418" i="2"/>
  <c r="E418" i="2" s="1"/>
  <c r="AA387" i="2"/>
  <c r="Z387" i="2"/>
  <c r="L417" i="2"/>
  <c r="AA317" i="2"/>
  <c r="Z317" i="2"/>
  <c r="AF391" i="2"/>
  <c r="U391" i="2"/>
  <c r="T391" i="2"/>
  <c r="AG413" i="2"/>
  <c r="AD413" i="2"/>
  <c r="AC413" i="2"/>
  <c r="R413" i="2"/>
  <c r="Q413" i="2"/>
  <c r="AD315" i="2"/>
  <c r="AC315" i="2"/>
  <c r="X315" i="2"/>
  <c r="W315" i="2"/>
  <c r="AG353" i="2"/>
  <c r="N377" i="2"/>
  <c r="D377" i="2"/>
  <c r="E377" i="2" s="1"/>
  <c r="O377" i="2"/>
  <c r="AC377" i="2" s="1"/>
  <c r="AC392" i="2"/>
  <c r="AD392" i="2"/>
  <c r="D431" i="2"/>
  <c r="N431" i="2"/>
  <c r="O431" i="2"/>
  <c r="O483" i="2"/>
  <c r="N483" i="2"/>
  <c r="D483" i="2"/>
  <c r="E483" i="2" s="1"/>
  <c r="AD301" i="2"/>
  <c r="AC301" i="2"/>
  <c r="X301" i="2"/>
  <c r="W301" i="2"/>
  <c r="L345" i="2"/>
  <c r="W345" i="2" s="1"/>
  <c r="AA412" i="2"/>
  <c r="Z412" i="2"/>
  <c r="AA438" i="2"/>
  <c r="Z438" i="2"/>
  <c r="L352" i="2"/>
  <c r="X352" i="2" s="1"/>
  <c r="AA357" i="2"/>
  <c r="Z357" i="2"/>
  <c r="E405" i="2"/>
  <c r="L405" i="2" s="1"/>
  <c r="U405" i="2" s="1"/>
  <c r="AG434" i="2"/>
  <c r="AD434" i="2"/>
  <c r="AC434" i="2"/>
  <c r="AA434" i="2"/>
  <c r="Z434" i="2"/>
  <c r="E497" i="2"/>
  <c r="L497" i="2" s="1"/>
  <c r="AA530" i="2"/>
  <c r="Z530" i="2"/>
  <c r="T530" i="2"/>
  <c r="U530" i="2"/>
  <c r="AC424" i="2"/>
  <c r="AD424" i="2"/>
  <c r="D469" i="2"/>
  <c r="E469" i="2" s="1"/>
  <c r="O469" i="2"/>
  <c r="N469" i="2"/>
  <c r="AD474" i="2"/>
  <c r="AC474" i="2"/>
  <c r="AC524" i="2"/>
  <c r="N553" i="2"/>
  <c r="O553" i="2"/>
  <c r="AD553" i="2" s="1"/>
  <c r="D553" i="2"/>
  <c r="E553" i="2" s="1"/>
  <c r="N585" i="2"/>
  <c r="O585" i="2"/>
  <c r="D585" i="2"/>
  <c r="E585" i="2" s="1"/>
  <c r="L443" i="2"/>
  <c r="X443" i="2" s="1"/>
  <c r="AA463" i="2"/>
  <c r="Z463" i="2"/>
  <c r="U463" i="2"/>
  <c r="AD485" i="2"/>
  <c r="AC485" i="2"/>
  <c r="Z485" i="2"/>
  <c r="AA485" i="2"/>
  <c r="AA500" i="2"/>
  <c r="Z500" i="2"/>
  <c r="AD556" i="2"/>
  <c r="AC556" i="2"/>
  <c r="X556" i="2"/>
  <c r="W556" i="2"/>
  <c r="AD588" i="2"/>
  <c r="AC588" i="2"/>
  <c r="AA588" i="2"/>
  <c r="Z588" i="2"/>
  <c r="Z442" i="2"/>
  <c r="AA442" i="2"/>
  <c r="L589" i="2"/>
  <c r="X589" i="2" s="1"/>
  <c r="E455" i="2"/>
  <c r="L455" i="2" s="1"/>
  <c r="AG512" i="2"/>
  <c r="AC512" i="2"/>
  <c r="AD512" i="2"/>
  <c r="E549" i="2"/>
  <c r="L549" i="2" s="1"/>
  <c r="E572" i="2"/>
  <c r="L572" i="2" s="1"/>
  <c r="L596" i="2"/>
  <c r="E596" i="2"/>
  <c r="AA466" i="2"/>
  <c r="Z466" i="2"/>
  <c r="T466" i="2"/>
  <c r="AG500" i="2"/>
  <c r="N529" i="2"/>
  <c r="O529" i="2"/>
  <c r="D529" i="2"/>
  <c r="E529" i="2" s="1"/>
  <c r="E385" i="2"/>
  <c r="L385" i="2" s="1"/>
  <c r="X385" i="2" s="1"/>
  <c r="AG450" i="2"/>
  <c r="L473" i="2"/>
  <c r="X473" i="2" s="1"/>
  <c r="AD490" i="2"/>
  <c r="AC490" i="2"/>
  <c r="X490" i="2"/>
  <c r="W490" i="2"/>
  <c r="AG504" i="2"/>
  <c r="AD504" i="2"/>
  <c r="AC504" i="2"/>
  <c r="AG479" i="2"/>
  <c r="E496" i="2"/>
  <c r="L496" i="2" s="1"/>
  <c r="U496" i="2" s="1"/>
  <c r="L579" i="2"/>
  <c r="W579" i="2" s="1"/>
  <c r="AG506" i="2"/>
  <c r="AA547" i="2"/>
  <c r="Z547" i="2"/>
  <c r="AA512" i="2"/>
  <c r="Z512" i="2"/>
  <c r="AD527" i="2"/>
  <c r="AC527" i="2"/>
  <c r="AC537" i="2"/>
  <c r="AD537" i="2"/>
  <c r="AC569" i="2"/>
  <c r="AD569" i="2"/>
  <c r="AA595" i="2"/>
  <c r="Z595" i="2"/>
  <c r="T595" i="2"/>
  <c r="U595" i="2"/>
  <c r="N618" i="2"/>
  <c r="O618" i="2"/>
  <c r="D618" i="2"/>
  <c r="AA539" i="2"/>
  <c r="Z539" i="2"/>
  <c r="L571" i="2"/>
  <c r="X571" i="2" s="1"/>
  <c r="O634" i="2"/>
  <c r="D634" i="2"/>
  <c r="E634" i="2" s="1"/>
  <c r="N634" i="2"/>
  <c r="AD514" i="2"/>
  <c r="AC514" i="2"/>
  <c r="AG530" i="2"/>
  <c r="L563" i="2"/>
  <c r="X563" i="2" s="1"/>
  <c r="E604" i="2"/>
  <c r="L604" i="2"/>
  <c r="X604" i="2" s="1"/>
  <c r="N615" i="2"/>
  <c r="O615" i="2"/>
  <c r="AD615" i="2" s="1"/>
  <c r="D615" i="2"/>
  <c r="AA557" i="2"/>
  <c r="U557" i="2"/>
  <c r="Z557" i="2"/>
  <c r="L408" i="2"/>
  <c r="Q408" i="2" s="1"/>
  <c r="AG574" i="2"/>
  <c r="Z671" i="2"/>
  <c r="AA671" i="2"/>
  <c r="U671" i="2"/>
  <c r="T671" i="2"/>
  <c r="L627" i="2"/>
  <c r="T627" i="2" s="1"/>
  <c r="D661" i="2"/>
  <c r="E661" i="2" s="1"/>
  <c r="N661" i="2"/>
  <c r="O661" i="2"/>
  <c r="AG711" i="2"/>
  <c r="AD711" i="2"/>
  <c r="AC711" i="2"/>
  <c r="O655" i="2"/>
  <c r="N655" i="2"/>
  <c r="D655" i="2"/>
  <c r="E655" i="2" s="1"/>
  <c r="AG678" i="2"/>
  <c r="AD678" i="2"/>
  <c r="AC678" i="2"/>
  <c r="AG710" i="2"/>
  <c r="AD710" i="2"/>
  <c r="AC710" i="2"/>
  <c r="D665" i="2"/>
  <c r="E665" i="2" s="1"/>
  <c r="N665" i="2"/>
  <c r="O665" i="2"/>
  <c r="N690" i="2"/>
  <c r="D690" i="2"/>
  <c r="O690" i="2"/>
  <c r="AG492" i="2"/>
  <c r="N629" i="2"/>
  <c r="D629" i="2"/>
  <c r="E629" i="2" s="1"/>
  <c r="O629" i="2"/>
  <c r="AC629" i="2" s="1"/>
  <c r="O676" i="2"/>
  <c r="D676" i="2"/>
  <c r="E676" i="2"/>
  <c r="N676" i="2"/>
  <c r="Z711" i="2"/>
  <c r="AA711" i="2"/>
  <c r="AD488" i="2"/>
  <c r="AC488" i="2"/>
  <c r="AD630" i="2"/>
  <c r="Z630" i="2"/>
  <c r="AC630" i="2"/>
  <c r="AA630" i="2"/>
  <c r="AG671" i="2"/>
  <c r="AD671" i="2"/>
  <c r="AC671" i="2"/>
  <c r="R671" i="2"/>
  <c r="O707" i="2"/>
  <c r="N707" i="2"/>
  <c r="D707" i="2"/>
  <c r="E707" i="2" s="1"/>
  <c r="L628" i="2"/>
  <c r="X628" i="2" s="1"/>
  <c r="D526" i="2"/>
  <c r="E526" i="2" s="1"/>
  <c r="N526" i="2"/>
  <c r="O526" i="2"/>
  <c r="AA619" i="2"/>
  <c r="Z619" i="2"/>
  <c r="Z678" i="2"/>
  <c r="AA678" i="2"/>
  <c r="AD702" i="2"/>
  <c r="AC702" i="2"/>
  <c r="AC721" i="2"/>
  <c r="AD721" i="2"/>
  <c r="X721" i="2"/>
  <c r="W721" i="2"/>
  <c r="L738" i="2"/>
  <c r="W738" i="2" s="1"/>
  <c r="AG641" i="2"/>
  <c r="AA652" i="2"/>
  <c r="Z652" i="2"/>
  <c r="T652" i="2"/>
  <c r="N727" i="2"/>
  <c r="O727" i="2"/>
  <c r="D727" i="2"/>
  <c r="E727" i="2" s="1"/>
  <c r="AG770" i="2"/>
  <c r="AC770" i="2"/>
  <c r="AD770" i="2"/>
  <c r="Z719" i="2"/>
  <c r="AA719" i="2"/>
  <c r="AD748" i="2"/>
  <c r="N735" i="2"/>
  <c r="O735" i="2"/>
  <c r="D735" i="2"/>
  <c r="E735" i="2" s="1"/>
  <c r="L698" i="2"/>
  <c r="X698" i="2" s="1"/>
  <c r="L754" i="2"/>
  <c r="X754" i="2" s="1"/>
  <c r="AD751" i="2"/>
  <c r="AC751" i="2"/>
  <c r="E759" i="2"/>
  <c r="L759" i="2" s="1"/>
  <c r="X776" i="2"/>
  <c r="W776" i="2"/>
  <c r="AG801" i="2"/>
  <c r="AC801" i="2"/>
  <c r="AD801" i="2"/>
  <c r="R801" i="2"/>
  <c r="AA781" i="2"/>
  <c r="U781" i="2"/>
  <c r="Z781" i="2"/>
  <c r="AA784" i="2"/>
  <c r="Z784" i="2"/>
  <c r="U784" i="2"/>
  <c r="T784" i="2"/>
  <c r="O814" i="2"/>
  <c r="N814" i="2"/>
  <c r="D814" i="2"/>
  <c r="E814" i="2" s="1"/>
  <c r="D856" i="2"/>
  <c r="O856" i="2"/>
  <c r="N856" i="2"/>
  <c r="L650" i="2"/>
  <c r="T650" i="2" s="1"/>
  <c r="AD695" i="2"/>
  <c r="W695" i="2"/>
  <c r="AC695" i="2"/>
  <c r="X695" i="2"/>
  <c r="N787" i="2"/>
  <c r="O787" i="2"/>
  <c r="D787" i="2"/>
  <c r="E787" i="2" s="1"/>
  <c r="AG825" i="2"/>
  <c r="AC825" i="2"/>
  <c r="AD825" i="2"/>
  <c r="AG753" i="2"/>
  <c r="E772" i="2"/>
  <c r="L772" i="2" s="1"/>
  <c r="E806" i="2"/>
  <c r="L806" i="2" s="1"/>
  <c r="AG845" i="2"/>
  <c r="AD845" i="2"/>
  <c r="AC845" i="2"/>
  <c r="R845" i="2"/>
  <c r="AA817" i="2"/>
  <c r="Z817" i="2"/>
  <c r="AA825" i="2"/>
  <c r="Z825" i="2"/>
  <c r="AG837" i="2"/>
  <c r="AA837" i="2"/>
  <c r="Z837" i="2"/>
  <c r="L871" i="2"/>
  <c r="AG800" i="2"/>
  <c r="AG805" i="2"/>
  <c r="AA805" i="2"/>
  <c r="Z805" i="2"/>
  <c r="AC869" i="2"/>
  <c r="AD869" i="2"/>
  <c r="X869" i="2"/>
  <c r="W869" i="2"/>
  <c r="AD899" i="2"/>
  <c r="AC899" i="2"/>
  <c r="AA899" i="2"/>
  <c r="Z899" i="2"/>
  <c r="Z791" i="2"/>
  <c r="AA791" i="2"/>
  <c r="AD879" i="2"/>
  <c r="AC879" i="2"/>
  <c r="Z879" i="2"/>
  <c r="W879" i="2"/>
  <c r="AA879" i="2"/>
  <c r="X879" i="2"/>
  <c r="AD915" i="2"/>
  <c r="AA915" i="2"/>
  <c r="AC915" i="2"/>
  <c r="Z915" i="2"/>
  <c r="L823" i="2"/>
  <c r="W823" i="2" s="1"/>
  <c r="AG876" i="2"/>
  <c r="AD876" i="2"/>
  <c r="AC876" i="2"/>
  <c r="R876" i="2"/>
  <c r="Q876" i="2"/>
  <c r="AG836" i="2"/>
  <c r="L873" i="2"/>
  <c r="U873" i="2" s="1"/>
  <c r="AG894" i="2"/>
  <c r="AD894" i="2"/>
  <c r="AC894" i="2"/>
  <c r="AA860" i="2"/>
  <c r="Z860" i="2"/>
  <c r="AA909" i="2"/>
  <c r="Z909" i="2"/>
  <c r="T909" i="2"/>
  <c r="AA777" i="2"/>
  <c r="Z777" i="2"/>
  <c r="D820" i="2"/>
  <c r="E820" i="2" s="1"/>
  <c r="N820" i="2"/>
  <c r="O820" i="2"/>
  <c r="L865" i="2"/>
  <c r="U865" i="2" s="1"/>
  <c r="AG902" i="2"/>
  <c r="AD902" i="2"/>
  <c r="AC902" i="2"/>
  <c r="AD852" i="2"/>
  <c r="AC852" i="2"/>
  <c r="X852" i="2"/>
  <c r="W852" i="2"/>
  <c r="AA877" i="2"/>
  <c r="Z877" i="2"/>
  <c r="AG905" i="2"/>
  <c r="AA905" i="2"/>
  <c r="Z905" i="2"/>
  <c r="U905" i="2"/>
  <c r="T905" i="2"/>
  <c r="N957" i="2"/>
  <c r="O957" i="2"/>
  <c r="D957" i="2"/>
  <c r="E957" i="2" s="1"/>
  <c r="N1001" i="2"/>
  <c r="O1001" i="2"/>
  <c r="D1001" i="2"/>
  <c r="E1001" i="2" s="1"/>
  <c r="AA1093" i="2"/>
  <c r="Z1093" i="2"/>
  <c r="Z807" i="2"/>
  <c r="AA807" i="2"/>
  <c r="U807" i="2"/>
  <c r="Z943" i="2"/>
  <c r="AA943" i="2"/>
  <c r="Z975" i="2"/>
  <c r="AA975" i="2"/>
  <c r="AG1048" i="2"/>
  <c r="AC1048" i="2"/>
  <c r="AD1048" i="2"/>
  <c r="AC1074" i="2"/>
  <c r="AD1074" i="2"/>
  <c r="AA1074" i="2"/>
  <c r="Z1074" i="2"/>
  <c r="AC1106" i="2"/>
  <c r="AD1106" i="2"/>
  <c r="AA1106" i="2"/>
  <c r="Z1106" i="2"/>
  <c r="AD1135" i="2"/>
  <c r="AC1135" i="2"/>
  <c r="Z1135" i="2"/>
  <c r="AA1135" i="2"/>
  <c r="AD1167" i="2"/>
  <c r="Z1167" i="2"/>
  <c r="AC1167" i="2"/>
  <c r="AA1167" i="2"/>
  <c r="AG923" i="2"/>
  <c r="Z934" i="2"/>
  <c r="AA934" i="2"/>
  <c r="U934" i="2"/>
  <c r="T934" i="2"/>
  <c r="AG959" i="2"/>
  <c r="AD959" i="2"/>
  <c r="AC959" i="2"/>
  <c r="R959" i="2"/>
  <c r="Q959" i="2"/>
  <c r="AG984" i="2"/>
  <c r="AC984" i="2"/>
  <c r="AD984" i="2"/>
  <c r="AD1011" i="2"/>
  <c r="AA1011" i="2"/>
  <c r="AC1011" i="2"/>
  <c r="Z1011" i="2"/>
  <c r="L1106" i="2"/>
  <c r="X1106" i="2" s="1"/>
  <c r="D928" i="2"/>
  <c r="E928" i="2" s="1"/>
  <c r="N928" i="2"/>
  <c r="O928" i="2"/>
  <c r="AG974" i="2"/>
  <c r="AD974" i="2"/>
  <c r="AC974" i="2"/>
  <c r="AF998" i="2"/>
  <c r="R998" i="2"/>
  <c r="Q998" i="2"/>
  <c r="AA1012" i="2"/>
  <c r="U1012" i="2"/>
  <c r="Z1012" i="2"/>
  <c r="T1012" i="2"/>
  <c r="D1040" i="2"/>
  <c r="E1040" i="2" s="1"/>
  <c r="N1040" i="2"/>
  <c r="O1040" i="2"/>
  <c r="O1069" i="2"/>
  <c r="N1069" i="2"/>
  <c r="D1069" i="2"/>
  <c r="E1069" i="2" s="1"/>
  <c r="O1117" i="2"/>
  <c r="N1117" i="2"/>
  <c r="D1117" i="2"/>
  <c r="E1117" i="2" s="1"/>
  <c r="E1144" i="2"/>
  <c r="L1144" i="2" s="1"/>
  <c r="E1176" i="2"/>
  <c r="L1176" i="2" s="1"/>
  <c r="AG872" i="2"/>
  <c r="W935" i="2"/>
  <c r="X935" i="2"/>
  <c r="N953" i="2"/>
  <c r="O953" i="2"/>
  <c r="D953" i="2"/>
  <c r="E953" i="2" s="1"/>
  <c r="E978" i="2"/>
  <c r="L978" i="2" s="1"/>
  <c r="T978" i="2" s="1"/>
  <c r="AD1003" i="2"/>
  <c r="AC1003" i="2"/>
  <c r="AA1003" i="2"/>
  <c r="Z1003" i="2"/>
  <c r="AA1048" i="2"/>
  <c r="Z1048" i="2"/>
  <c r="AG1074" i="2"/>
  <c r="AA1120" i="2"/>
  <c r="Z1120" i="2"/>
  <c r="E1167" i="2"/>
  <c r="L1167" i="2" s="1"/>
  <c r="O897" i="2"/>
  <c r="N897" i="2"/>
  <c r="D897" i="2"/>
  <c r="E897" i="2" s="1"/>
  <c r="AG909" i="2"/>
  <c r="L972" i="2"/>
  <c r="T972" i="2" s="1"/>
  <c r="L984" i="2"/>
  <c r="AA1004" i="2"/>
  <c r="Z1004" i="2"/>
  <c r="Z951" i="2"/>
  <c r="AA951" i="2"/>
  <c r="Z983" i="2"/>
  <c r="AA983" i="2"/>
  <c r="Z1079" i="2"/>
  <c r="U1079" i="2"/>
  <c r="AA1079" i="2"/>
  <c r="T1079" i="2"/>
  <c r="O1109" i="2"/>
  <c r="N1109" i="2"/>
  <c r="D1109" i="2"/>
  <c r="E1109" i="2" s="1"/>
  <c r="AC1153" i="2"/>
  <c r="AA1153" i="2"/>
  <c r="Z1153" i="2"/>
  <c r="X1153" i="2"/>
  <c r="W1153" i="2"/>
  <c r="AD1153" i="2"/>
  <c r="AA1176" i="2"/>
  <c r="Z1176" i="2"/>
  <c r="AG1196" i="2"/>
  <c r="AD1196" i="2"/>
  <c r="AC1196" i="2"/>
  <c r="AC920" i="2"/>
  <c r="AD920" i="2"/>
  <c r="E1014" i="2"/>
  <c r="L1014" i="2" s="1"/>
  <c r="E1116" i="2"/>
  <c r="L1116" i="2" s="1"/>
  <c r="L1196" i="2"/>
  <c r="AA1249" i="2"/>
  <c r="Z1249" i="2"/>
  <c r="U1249" i="2"/>
  <c r="T1249" i="2"/>
  <c r="AG1159" i="2"/>
  <c r="N1172" i="2"/>
  <c r="O1172" i="2"/>
  <c r="E1172" i="2"/>
  <c r="D1172" i="2"/>
  <c r="AD1203" i="2"/>
  <c r="AC1203" i="2"/>
  <c r="X1203" i="2"/>
  <c r="E1224" i="2"/>
  <c r="L1224" i="2" s="1"/>
  <c r="Q1224" i="2" s="1"/>
  <c r="D1248" i="2"/>
  <c r="E1248" i="2" s="1"/>
  <c r="N1248" i="2"/>
  <c r="O1248" i="2"/>
  <c r="N1290" i="2"/>
  <c r="O1290" i="2"/>
  <c r="AD1290" i="2" s="1"/>
  <c r="D1290" i="2"/>
  <c r="N1354" i="2"/>
  <c r="O1354" i="2"/>
  <c r="D1354" i="2"/>
  <c r="E1354" i="2" s="1"/>
  <c r="D968" i="2"/>
  <c r="E968" i="2" s="1"/>
  <c r="N968" i="2"/>
  <c r="O968" i="2"/>
  <c r="AC968" i="2" s="1"/>
  <c r="L1099" i="2"/>
  <c r="L1134" i="2"/>
  <c r="W1134" i="2" s="1"/>
  <c r="AD1158" i="2"/>
  <c r="AC1158" i="2"/>
  <c r="AA1196" i="2"/>
  <c r="Z1196" i="2"/>
  <c r="AD1215" i="2"/>
  <c r="Z1215" i="2"/>
  <c r="AC1215" i="2"/>
  <c r="AA1215" i="2"/>
  <c r="AG853" i="2"/>
  <c r="AA853" i="2"/>
  <c r="T853" i="2"/>
  <c r="Z853" i="2"/>
  <c r="L1060" i="2"/>
  <c r="T1060" i="2" s="1"/>
  <c r="E1076" i="2"/>
  <c r="L1076" i="2" s="1"/>
  <c r="T1076" i="2" s="1"/>
  <c r="N1188" i="2"/>
  <c r="O1188" i="2"/>
  <c r="D1188" i="2"/>
  <c r="L1207" i="2"/>
  <c r="W1207" i="2" s="1"/>
  <c r="AG1254" i="2"/>
  <c r="AD1254" i="2"/>
  <c r="Z1254" i="2"/>
  <c r="AC1254" i="2"/>
  <c r="AA1254" i="2"/>
  <c r="L1092" i="2"/>
  <c r="R1092" i="2" s="1"/>
  <c r="D1123" i="2"/>
  <c r="E1123" i="2" s="1"/>
  <c r="N1123" i="2"/>
  <c r="O1123" i="2"/>
  <c r="AD1123" i="2" s="1"/>
  <c r="O1391" i="2"/>
  <c r="D1391" i="2"/>
  <c r="N1391" i="2"/>
  <c r="AD1199" i="2"/>
  <c r="AC1199" i="2"/>
  <c r="AC1249" i="2"/>
  <c r="AD1249" i="2"/>
  <c r="X1249" i="2"/>
  <c r="W1249" i="2"/>
  <c r="AA1051" i="2"/>
  <c r="Z1051" i="2"/>
  <c r="AG1192" i="2"/>
  <c r="AC1225" i="2"/>
  <c r="AD1225" i="2"/>
  <c r="E1260" i="2"/>
  <c r="L1260" i="2" s="1"/>
  <c r="N1325" i="2"/>
  <c r="O1325" i="2"/>
  <c r="D1325" i="2"/>
  <c r="E1325" i="2" s="1"/>
  <c r="AC1236" i="2"/>
  <c r="AD1300" i="2"/>
  <c r="AC1300" i="2"/>
  <c r="X1300" i="2"/>
  <c r="Z1334" i="2"/>
  <c r="AA1334" i="2"/>
  <c r="X1379" i="2"/>
  <c r="W1379" i="2"/>
  <c r="AG1212" i="2"/>
  <c r="L1255" i="2"/>
  <c r="U1255" i="2" s="1"/>
  <c r="AG1273" i="2"/>
  <c r="AA1273" i="2"/>
  <c r="Z1273" i="2"/>
  <c r="AG1297" i="2"/>
  <c r="AC1297" i="2"/>
  <c r="AD1297" i="2"/>
  <c r="L1321" i="2"/>
  <c r="AA1331" i="2"/>
  <c r="Z1331" i="2"/>
  <c r="N1349" i="2"/>
  <c r="D1349" i="2"/>
  <c r="E1349" i="2" s="1"/>
  <c r="O1349" i="2"/>
  <c r="AC1349" i="2" s="1"/>
  <c r="AG1353" i="2"/>
  <c r="AA1353" i="2"/>
  <c r="Z1353" i="2"/>
  <c r="U1353" i="2"/>
  <c r="T1353" i="2"/>
  <c r="N1370" i="2"/>
  <c r="D1370" i="2"/>
  <c r="O1370" i="2"/>
  <c r="AD1370" i="2" s="1"/>
  <c r="N1405" i="2"/>
  <c r="D1405" i="2"/>
  <c r="E1405" i="2" s="1"/>
  <c r="O1405" i="2"/>
  <c r="O1461" i="2"/>
  <c r="D1461" i="2"/>
  <c r="N1461" i="2"/>
  <c r="O1525" i="2"/>
  <c r="D1525" i="2"/>
  <c r="E1525" i="2" s="1"/>
  <c r="N1525" i="2"/>
  <c r="X1220" i="2"/>
  <c r="D1272" i="2"/>
  <c r="E1272" i="2" s="1"/>
  <c r="N1272" i="2"/>
  <c r="O1272" i="2"/>
  <c r="AD1272" i="2" s="1"/>
  <c r="L1308" i="2"/>
  <c r="X1308" i="2" s="1"/>
  <c r="E1371" i="2"/>
  <c r="L1371" i="2" s="1"/>
  <c r="X1371" i="2" s="1"/>
  <c r="AD1094" i="2"/>
  <c r="AC1094" i="2"/>
  <c r="AC1240" i="2"/>
  <c r="X1240" i="2"/>
  <c r="W1240" i="2"/>
  <c r="AD1240" i="2"/>
  <c r="L1302" i="2"/>
  <c r="W1302" i="2" s="1"/>
  <c r="AG1342" i="2"/>
  <c r="AD1342" i="2"/>
  <c r="AC1342" i="2"/>
  <c r="AD1363" i="2"/>
  <c r="AC1363" i="2"/>
  <c r="L1413" i="2"/>
  <c r="U1413" i="2" s="1"/>
  <c r="AD1126" i="2"/>
  <c r="AC1126" i="2"/>
  <c r="AG1230" i="2"/>
  <c r="D1280" i="2"/>
  <c r="E1280" i="2" s="1"/>
  <c r="N1280" i="2"/>
  <c r="O1280" i="2"/>
  <c r="AC1280" i="2" s="1"/>
  <c r="L1292" i="2"/>
  <c r="X1292" i="2" s="1"/>
  <c r="AD1323" i="2"/>
  <c r="AC1323" i="2"/>
  <c r="AD1339" i="2"/>
  <c r="AC1339" i="2"/>
  <c r="X1339" i="2"/>
  <c r="W1339" i="2"/>
  <c r="L1429" i="2"/>
  <c r="W1429" i="2" s="1"/>
  <c r="AA1100" i="2"/>
  <c r="Z1100" i="2"/>
  <c r="L1256" i="2"/>
  <c r="T1256" i="2" s="1"/>
  <c r="AG1275" i="2"/>
  <c r="AC1289" i="2"/>
  <c r="AD1289" i="2"/>
  <c r="X1289" i="2"/>
  <c r="W1289" i="2"/>
  <c r="AC1313" i="2"/>
  <c r="AD1313" i="2"/>
  <c r="AG1382" i="2"/>
  <c r="AD1382" i="2"/>
  <c r="AC1382" i="2"/>
  <c r="AD1443" i="2"/>
  <c r="AC1443" i="2"/>
  <c r="AA1443" i="2"/>
  <c r="Z1443" i="2"/>
  <c r="X1443" i="2"/>
  <c r="W1443" i="2"/>
  <c r="AD1507" i="2"/>
  <c r="AC1507" i="2"/>
  <c r="AA1507" i="2"/>
  <c r="Z1507" i="2"/>
  <c r="X1507" i="2"/>
  <c r="AD1173" i="2"/>
  <c r="AC1173" i="2"/>
  <c r="X1173" i="2"/>
  <c r="W1173" i="2"/>
  <c r="Z1342" i="2"/>
  <c r="AA1342" i="2"/>
  <c r="AG1392" i="2"/>
  <c r="AG1416" i="2"/>
  <c r="L1457" i="2"/>
  <c r="T1457" i="2" s="1"/>
  <c r="AG1491" i="2"/>
  <c r="AD1511" i="2"/>
  <c r="AC1511" i="2"/>
  <c r="L1530" i="2"/>
  <c r="T1530" i="2" s="1"/>
  <c r="L1561" i="2"/>
  <c r="X1561" i="2" s="1"/>
  <c r="AD1599" i="2"/>
  <c r="AA1324" i="2"/>
  <c r="Z1324" i="2"/>
  <c r="AA1412" i="2"/>
  <c r="Z1412" i="2"/>
  <c r="AG1448" i="2"/>
  <c r="AC1448" i="2"/>
  <c r="AD1448" i="2"/>
  <c r="R1448" i="2"/>
  <c r="Q1448" i="2"/>
  <c r="AG1480" i="2"/>
  <c r="AC1480" i="2"/>
  <c r="AD1480" i="2"/>
  <c r="R1480" i="2"/>
  <c r="Q1480" i="2"/>
  <c r="AG1512" i="2"/>
  <c r="AC1512" i="2"/>
  <c r="AD1512" i="2"/>
  <c r="R1512" i="2"/>
  <c r="Q1512" i="2"/>
  <c r="AD1539" i="2"/>
  <c r="AC1539" i="2"/>
  <c r="AA1539" i="2"/>
  <c r="Z1539" i="2"/>
  <c r="AA1570" i="2"/>
  <c r="Z1570" i="2"/>
  <c r="E1586" i="2"/>
  <c r="L1586" i="2" s="1"/>
  <c r="AC1602" i="2"/>
  <c r="AD1602" i="2"/>
  <c r="AC1632" i="2"/>
  <c r="AD1632" i="2"/>
  <c r="L1182" i="2"/>
  <c r="U1182" i="2" s="1"/>
  <c r="AG1262" i="2"/>
  <c r="L1374" i="2"/>
  <c r="W1374" i="2" s="1"/>
  <c r="N1389" i="2"/>
  <c r="D1389" i="2"/>
  <c r="E1389" i="2" s="1"/>
  <c r="O1389" i="2"/>
  <c r="L1414" i="2"/>
  <c r="W1414" i="2" s="1"/>
  <c r="AA1458" i="2"/>
  <c r="Z1458" i="2"/>
  <c r="L1481" i="2"/>
  <c r="U1481" i="2" s="1"/>
  <c r="E1481" i="2"/>
  <c r="AA1522" i="2"/>
  <c r="Z1522" i="2"/>
  <c r="E1537" i="2"/>
  <c r="L1537" i="2" s="1"/>
  <c r="AG1571" i="2"/>
  <c r="D1596" i="2"/>
  <c r="E1596" i="2" s="1"/>
  <c r="O1596" i="2"/>
  <c r="N1596" i="2"/>
  <c r="AG1623" i="2"/>
  <c r="AD1623" i="2"/>
  <c r="AC1623" i="2"/>
  <c r="R1623" i="2"/>
  <c r="Q1623" i="2"/>
  <c r="D1352" i="2"/>
  <c r="N1352" i="2"/>
  <c r="E1352" i="2"/>
  <c r="O1352" i="2"/>
  <c r="AC1352" i="2" s="1"/>
  <c r="AC1444" i="2"/>
  <c r="AG1481" i="2"/>
  <c r="L1563" i="2"/>
  <c r="D1573" i="2"/>
  <c r="E1573" i="2" s="1"/>
  <c r="N1573" i="2"/>
  <c r="O1573" i="2"/>
  <c r="AD1573" i="2" s="1"/>
  <c r="AD1581" i="2"/>
  <c r="AC1592" i="2"/>
  <c r="AD1592" i="2"/>
  <c r="X1592" i="2"/>
  <c r="W1592" i="2"/>
  <c r="AG1600" i="2"/>
  <c r="AA1600" i="2"/>
  <c r="U1600" i="2"/>
  <c r="T1600" i="2"/>
  <c r="Z1600" i="2"/>
  <c r="D1612" i="2"/>
  <c r="E1612" i="2" s="1"/>
  <c r="N1612" i="2"/>
  <c r="O1612" i="2"/>
  <c r="AD1612" i="2" s="1"/>
  <c r="AD1638" i="2"/>
  <c r="AC1638" i="2"/>
  <c r="AA1638" i="2"/>
  <c r="Z1638" i="2"/>
  <c r="D1690" i="2"/>
  <c r="E1690" i="2" s="1"/>
  <c r="O1690" i="2"/>
  <c r="N1690" i="2"/>
  <c r="D1304" i="2"/>
  <c r="E1304" i="2" s="1"/>
  <c r="N1304" i="2"/>
  <c r="O1304" i="2"/>
  <c r="AC1304" i="2" s="1"/>
  <c r="L1404" i="2"/>
  <c r="W1404" i="2" s="1"/>
  <c r="E1441" i="2"/>
  <c r="L1441" i="2" s="1"/>
  <c r="AA1505" i="2"/>
  <c r="Z1505" i="2"/>
  <c r="N1582" i="2"/>
  <c r="O1582" i="2"/>
  <c r="D1582" i="2"/>
  <c r="E1582" i="2" s="1"/>
  <c r="AD1397" i="2"/>
  <c r="AC1397" i="2"/>
  <c r="D1436" i="2"/>
  <c r="E1436" i="2" s="1"/>
  <c r="N1436" i="2"/>
  <c r="O1436" i="2"/>
  <c r="AC1436" i="2" s="1"/>
  <c r="N1462" i="2"/>
  <c r="O1462" i="2"/>
  <c r="D1462" i="2"/>
  <c r="E1462" i="2" s="1"/>
  <c r="AA1504" i="2"/>
  <c r="Z1504" i="2"/>
  <c r="E1536" i="2"/>
  <c r="L1536" i="2" s="1"/>
  <c r="D1548" i="2"/>
  <c r="E1548" i="2" s="1"/>
  <c r="N1548" i="2"/>
  <c r="O1548" i="2"/>
  <c r="AD1548" i="2" s="1"/>
  <c r="AC1561" i="2"/>
  <c r="AD1561" i="2"/>
  <c r="W1561" i="2"/>
  <c r="N1591" i="2"/>
  <c r="O1591" i="2"/>
  <c r="D1591" i="2"/>
  <c r="E1591" i="2" s="1"/>
  <c r="AD1619" i="2"/>
  <c r="AC1619" i="2"/>
  <c r="X1619" i="2"/>
  <c r="W1619" i="2"/>
  <c r="L1316" i="2"/>
  <c r="X1316" i="2" s="1"/>
  <c r="O1372" i="2"/>
  <c r="AC1372" i="2" s="1"/>
  <c r="N1372" i="2"/>
  <c r="D1372" i="2"/>
  <c r="E1372" i="2" s="1"/>
  <c r="E1417" i="2"/>
  <c r="L1417" i="2" s="1"/>
  <c r="D1432" i="2"/>
  <c r="E1432" i="2" s="1"/>
  <c r="N1432" i="2"/>
  <c r="O1432" i="2"/>
  <c r="AC1432" i="2" s="1"/>
  <c r="D1492" i="2"/>
  <c r="E1492" i="2" s="1"/>
  <c r="N1492" i="2"/>
  <c r="O1492" i="2"/>
  <c r="N1542" i="2"/>
  <c r="O1542" i="2"/>
  <c r="D1542" i="2"/>
  <c r="AC1617" i="2"/>
  <c r="AD1617" i="2"/>
  <c r="AC1474" i="2"/>
  <c r="AD1474" i="2"/>
  <c r="AA1546" i="2"/>
  <c r="Z1546" i="2"/>
  <c r="L1593" i="2"/>
  <c r="U1593" i="2" s="1"/>
  <c r="L1616" i="2"/>
  <c r="X1616" i="2" s="1"/>
  <c r="AD1643" i="2"/>
  <c r="AC1643" i="2"/>
  <c r="AG1678" i="2"/>
  <c r="AD1678" i="2"/>
  <c r="AC1678" i="2"/>
  <c r="AA1751" i="2"/>
  <c r="Z1751" i="2"/>
  <c r="AG1776" i="2"/>
  <c r="AC1776" i="2"/>
  <c r="AD1776" i="2"/>
  <c r="D1795" i="2"/>
  <c r="E1795" i="2" s="1"/>
  <c r="N1795" i="2"/>
  <c r="O1795" i="2"/>
  <c r="L1388" i="2"/>
  <c r="W1388" i="2" s="1"/>
  <c r="N1629" i="2"/>
  <c r="O1629" i="2"/>
  <c r="D1629" i="2"/>
  <c r="E1629" i="2" s="1"/>
  <c r="AD1647" i="2"/>
  <c r="AC1647" i="2"/>
  <c r="AD1663" i="2"/>
  <c r="AC1663" i="2"/>
  <c r="AD1679" i="2"/>
  <c r="AC1679" i="2"/>
  <c r="AD1695" i="2"/>
  <c r="AC1695" i="2"/>
  <c r="X1695" i="2"/>
  <c r="AD1711" i="2"/>
  <c r="AC1711" i="2"/>
  <c r="AA1749" i="2"/>
  <c r="U1749" i="2"/>
  <c r="Z1749" i="2"/>
  <c r="T1749" i="2"/>
  <c r="X1765" i="2"/>
  <c r="W1765" i="2"/>
  <c r="X1797" i="2"/>
  <c r="W1797" i="2"/>
  <c r="AG1624" i="2"/>
  <c r="AC1745" i="2"/>
  <c r="AA1745" i="2"/>
  <c r="AD1745" i="2"/>
  <c r="Z1745" i="2"/>
  <c r="X1448" i="2"/>
  <c r="W1448" i="2"/>
  <c r="X1496" i="2"/>
  <c r="W1496" i="2"/>
  <c r="N1652" i="2"/>
  <c r="D1652" i="2"/>
  <c r="E1652" i="2" s="1"/>
  <c r="O1652" i="2"/>
  <c r="AG1652" i="2" s="1"/>
  <c r="L1662" i="2"/>
  <c r="U1662" i="2" s="1"/>
  <c r="AD1686" i="2"/>
  <c r="AC1686" i="2"/>
  <c r="W1686" i="2"/>
  <c r="X1686" i="2"/>
  <c r="AA1702" i="2"/>
  <c r="Z1702" i="2"/>
  <c r="AG1717" i="2"/>
  <c r="AD1717" i="2"/>
  <c r="AC1717" i="2"/>
  <c r="D1738" i="2"/>
  <c r="E1738" i="2" s="1"/>
  <c r="N1738" i="2"/>
  <c r="O1738" i="2"/>
  <c r="L1744" i="2"/>
  <c r="O1769" i="2"/>
  <c r="D1769" i="2"/>
  <c r="N1769" i="2"/>
  <c r="AG1797" i="2"/>
  <c r="AC1797" i="2"/>
  <c r="AD1797" i="2"/>
  <c r="R1797" i="2"/>
  <c r="Q1797" i="2"/>
  <c r="D1850" i="2"/>
  <c r="E1850" i="2" s="1"/>
  <c r="O1850" i="2"/>
  <c r="N1850" i="2"/>
  <c r="D1914" i="2"/>
  <c r="E1914" i="2" s="1"/>
  <c r="O1914" i="2"/>
  <c r="N1914" i="2"/>
  <c r="AD1327" i="2"/>
  <c r="AC1327" i="2"/>
  <c r="AC1585" i="2"/>
  <c r="AD1585" i="2"/>
  <c r="AA1624" i="2"/>
  <c r="U1624" i="2"/>
  <c r="Z1624" i="2"/>
  <c r="E1678" i="2"/>
  <c r="L1678" i="2" s="1"/>
  <c r="L1737" i="2"/>
  <c r="W1737" i="2" s="1"/>
  <c r="O1817" i="2"/>
  <c r="D1817" i="2"/>
  <c r="E1817" i="2" s="1"/>
  <c r="N1817" i="2"/>
  <c r="O1881" i="2"/>
  <c r="D1881" i="2"/>
  <c r="E1881" i="2" s="1"/>
  <c r="N1881" i="2"/>
  <c r="AA1348" i="2"/>
  <c r="Z1348" i="2"/>
  <c r="Z1398" i="2"/>
  <c r="AA1398" i="2"/>
  <c r="AD1455" i="2"/>
  <c r="AC1455" i="2"/>
  <c r="AA1655" i="2"/>
  <c r="Z1655" i="2"/>
  <c r="AA1671" i="2"/>
  <c r="Z1671" i="2"/>
  <c r="AA1687" i="2"/>
  <c r="U1687" i="2"/>
  <c r="Z1687" i="2"/>
  <c r="AA1703" i="2"/>
  <c r="Z1703" i="2"/>
  <c r="T1703" i="2"/>
  <c r="AA1719" i="2"/>
  <c r="Z1719" i="2"/>
  <c r="D1731" i="2"/>
  <c r="E1731" i="2"/>
  <c r="N1731" i="2"/>
  <c r="O1731" i="2"/>
  <c r="AA1736" i="2"/>
  <c r="Z1736" i="2"/>
  <c r="N1381" i="2"/>
  <c r="D1381" i="2"/>
  <c r="O1381" i="2"/>
  <c r="E1381" i="2"/>
  <c r="L1506" i="2"/>
  <c r="X1506" i="2" s="1"/>
  <c r="AG1537" i="2"/>
  <c r="N1645" i="2"/>
  <c r="O1645" i="2"/>
  <c r="D1645" i="2"/>
  <c r="E1645" i="2" s="1"/>
  <c r="N1660" i="2"/>
  <c r="D1660" i="2"/>
  <c r="E1660" i="2" s="1"/>
  <c r="O1660" i="2"/>
  <c r="AD1660" i="2" s="1"/>
  <c r="L1665" i="2"/>
  <c r="W1665" i="2" s="1"/>
  <c r="Z1678" i="2"/>
  <c r="AA1678" i="2"/>
  <c r="L1728" i="2"/>
  <c r="X1728" i="2" s="1"/>
  <c r="D1754" i="2"/>
  <c r="E1754" i="2" s="1"/>
  <c r="N1754" i="2"/>
  <c r="O1754" i="2"/>
  <c r="AD1754" i="2" s="1"/>
  <c r="N1772" i="2"/>
  <c r="O1772" i="2"/>
  <c r="D1772" i="2"/>
  <c r="E1772" i="2" s="1"/>
  <c r="AA1798" i="2"/>
  <c r="Z1798" i="2"/>
  <c r="AA1808" i="2"/>
  <c r="U1808" i="2"/>
  <c r="Z1808" i="2"/>
  <c r="T1808" i="2"/>
  <c r="AC1824" i="2"/>
  <c r="AD1824" i="2"/>
  <c r="L1840" i="2"/>
  <c r="X1840" i="2" s="1"/>
  <c r="AA1871" i="2"/>
  <c r="Z1871" i="2"/>
  <c r="AD1887" i="2"/>
  <c r="AC1887" i="2"/>
  <c r="L1903" i="2"/>
  <c r="X1903" i="2" s="1"/>
  <c r="U1910" i="2"/>
  <c r="AA1910" i="2"/>
  <c r="Z1910" i="2"/>
  <c r="T1910" i="2"/>
  <c r="AA1734" i="2"/>
  <c r="Z1734" i="2"/>
  <c r="Z1774" i="2"/>
  <c r="AA1774" i="2"/>
  <c r="N1958" i="2"/>
  <c r="O1958" i="2"/>
  <c r="D1958" i="2"/>
  <c r="E1958" i="2" s="1"/>
  <c r="AG1638" i="2"/>
  <c r="AD1750" i="2"/>
  <c r="AC1750" i="2"/>
  <c r="AC1828" i="2"/>
  <c r="AD1799" i="2"/>
  <c r="AG1831" i="2"/>
  <c r="AG1863" i="2"/>
  <c r="AG1895" i="2"/>
  <c r="AG1927" i="2"/>
  <c r="L1800" i="2"/>
  <c r="R1800" i="2" s="1"/>
  <c r="L1816" i="2"/>
  <c r="L1832" i="2"/>
  <c r="U1832" i="2" s="1"/>
  <c r="L1848" i="2"/>
  <c r="X1848" i="2" s="1"/>
  <c r="L1864" i="2"/>
  <c r="X1864" i="2" s="1"/>
  <c r="L1880" i="2"/>
  <c r="W1880" i="2" s="1"/>
  <c r="L1896" i="2"/>
  <c r="T1896" i="2" s="1"/>
  <c r="L1912" i="2"/>
  <c r="L1928" i="2"/>
  <c r="U1928" i="2" s="1"/>
  <c r="L1944" i="2"/>
  <c r="N1977" i="2"/>
  <c r="O1977" i="2"/>
  <c r="AD1977" i="2" s="1"/>
  <c r="D1977" i="2"/>
  <c r="E1977" i="2" s="1"/>
  <c r="L1727" i="2"/>
  <c r="U1727" i="2" s="1"/>
  <c r="L1784" i="2"/>
  <c r="R1784" i="2" s="1"/>
  <c r="AG1856" i="2"/>
  <c r="N1974" i="2"/>
  <c r="O1974" i="2"/>
  <c r="D1974" i="2"/>
  <c r="Z1790" i="2"/>
  <c r="AA1790" i="2"/>
  <c r="N1853" i="2"/>
  <c r="O1853" i="2"/>
  <c r="D1853" i="2"/>
  <c r="E1711" i="2"/>
  <c r="L1711" i="2" s="1"/>
  <c r="D1883" i="2"/>
  <c r="E1883" i="2" s="1"/>
  <c r="N1883" i="2"/>
  <c r="O1883" i="2"/>
  <c r="AA1981" i="2"/>
  <c r="Z1981" i="2"/>
  <c r="AG2024" i="2"/>
  <c r="N1916" i="2"/>
  <c r="D1916" i="2"/>
  <c r="O1916" i="2"/>
  <c r="N1995" i="2"/>
  <c r="O1995" i="2"/>
  <c r="D1995" i="2"/>
  <c r="E1995" i="2" s="1"/>
  <c r="AD2013" i="2"/>
  <c r="AC2013" i="2"/>
  <c r="X2013" i="2"/>
  <c r="W2013" i="2"/>
  <c r="N2079" i="2"/>
  <c r="O2079" i="2"/>
  <c r="D2079" i="2"/>
  <c r="E2079" i="2" s="1"/>
  <c r="N2119" i="2"/>
  <c r="O2119" i="2"/>
  <c r="D2119" i="2"/>
  <c r="E2119" i="2" s="1"/>
  <c r="N2143" i="2"/>
  <c r="O2143" i="2"/>
  <c r="D2143" i="2"/>
  <c r="E2143" i="2"/>
  <c r="N2175" i="2"/>
  <c r="O2175" i="2"/>
  <c r="D2175" i="2"/>
  <c r="E2175" i="2" s="1"/>
  <c r="AG1855" i="2"/>
  <c r="AD1931" i="2"/>
  <c r="AC2032" i="2"/>
  <c r="AD2032" i="2"/>
  <c r="AA2032" i="2"/>
  <c r="X2032" i="2"/>
  <c r="W2032" i="2"/>
  <c r="Z2032" i="2"/>
  <c r="AC2064" i="2"/>
  <c r="AA2064" i="2"/>
  <c r="AD2064" i="2"/>
  <c r="W2064" i="2"/>
  <c r="Z2064" i="2"/>
  <c r="AC2096" i="2"/>
  <c r="AD2096" i="2"/>
  <c r="AA2096" i="2"/>
  <c r="Z2096" i="2"/>
  <c r="AC2128" i="2"/>
  <c r="AA2128" i="2"/>
  <c r="AD2128" i="2"/>
  <c r="X2128" i="2"/>
  <c r="Z2128" i="2"/>
  <c r="AC2160" i="2"/>
  <c r="AD2160" i="2"/>
  <c r="AA2160" i="2"/>
  <c r="W2160" i="2"/>
  <c r="Z2160" i="2"/>
  <c r="AC2192" i="2"/>
  <c r="AA2192" i="2"/>
  <c r="AD2192" i="2"/>
  <c r="X2192" i="2"/>
  <c r="Z2192" i="2"/>
  <c r="AG1839" i="2"/>
  <c r="E1926" i="2"/>
  <c r="L1926" i="2" s="1"/>
  <c r="W1926" i="2" s="1"/>
  <c r="Z1950" i="2"/>
  <c r="AA1950" i="2"/>
  <c r="L1975" i="2"/>
  <c r="W1975" i="2" s="1"/>
  <c r="D2015" i="2"/>
  <c r="E2015" i="2" s="1"/>
  <c r="N2015" i="2"/>
  <c r="O2015" i="2"/>
  <c r="AG2050" i="2"/>
  <c r="AC2050" i="2"/>
  <c r="AD2050" i="2"/>
  <c r="AG2082" i="2"/>
  <c r="AC2082" i="2"/>
  <c r="AD2082" i="2"/>
  <c r="AG2114" i="2"/>
  <c r="AC2114" i="2"/>
  <c r="AD2114" i="2"/>
  <c r="AG2146" i="2"/>
  <c r="AC2146" i="2"/>
  <c r="AD2146" i="2"/>
  <c r="AG2178" i="2"/>
  <c r="AC2178" i="2"/>
  <c r="AD2178" i="2"/>
  <c r="D1819" i="2"/>
  <c r="E1819" i="2" s="1"/>
  <c r="N1819" i="2"/>
  <c r="O1819" i="2"/>
  <c r="AD1915" i="2"/>
  <c r="AC1915" i="2"/>
  <c r="AA1992" i="2"/>
  <c r="Z1992" i="2"/>
  <c r="X2005" i="2"/>
  <c r="W2005" i="2"/>
  <c r="E1957" i="2"/>
  <c r="L1957" i="2" s="1"/>
  <c r="W1957" i="2" s="1"/>
  <c r="E1996" i="2"/>
  <c r="L1996" i="2" s="1"/>
  <c r="AA2007" i="2"/>
  <c r="Z2007" i="2"/>
  <c r="N2051" i="2"/>
  <c r="O2051" i="2"/>
  <c r="D2051" i="2"/>
  <c r="N2083" i="2"/>
  <c r="O2083" i="2"/>
  <c r="D2083" i="2"/>
  <c r="E2083" i="2" s="1"/>
  <c r="N2115" i="2"/>
  <c r="O2115" i="2"/>
  <c r="D2115" i="2"/>
  <c r="N2147" i="2"/>
  <c r="O2147" i="2"/>
  <c r="AD2147" i="2" s="1"/>
  <c r="D2147" i="2"/>
  <c r="E2147" i="2" s="1"/>
  <c r="N2179" i="2"/>
  <c r="O2179" i="2"/>
  <c r="AD2179" i="2" s="1"/>
  <c r="D2179" i="2"/>
  <c r="AG1807" i="2"/>
  <c r="Z1951" i="2"/>
  <c r="AA1951" i="2"/>
  <c r="N2044" i="2"/>
  <c r="O2044" i="2"/>
  <c r="D2044" i="2"/>
  <c r="E2044" i="2" s="1"/>
  <c r="N2076" i="2"/>
  <c r="O2076" i="2"/>
  <c r="AD2076" i="2" s="1"/>
  <c r="D2076" i="2"/>
  <c r="E2076" i="2" s="1"/>
  <c r="N2108" i="2"/>
  <c r="O2108" i="2"/>
  <c r="D2108" i="2"/>
  <c r="E2108" i="2" s="1"/>
  <c r="N2140" i="2"/>
  <c r="O2140" i="2"/>
  <c r="D2140" i="2"/>
  <c r="E2140" i="2" s="1"/>
  <c r="N2172" i="2"/>
  <c r="O2172" i="2"/>
  <c r="D2172" i="2"/>
  <c r="E2172" i="2" s="1"/>
  <c r="N1900" i="2"/>
  <c r="D1900" i="2"/>
  <c r="E1900" i="2" s="1"/>
  <c r="O1900" i="2"/>
  <c r="E1965" i="2"/>
  <c r="L1965" i="2" s="1"/>
  <c r="X1965" i="2" s="1"/>
  <c r="L2010" i="2"/>
  <c r="X2010" i="2" s="1"/>
  <c r="AA2029" i="2"/>
  <c r="U2029" i="2"/>
  <c r="Z2029" i="2"/>
  <c r="T2029" i="2"/>
  <c r="AA2061" i="2"/>
  <c r="Z2061" i="2"/>
  <c r="AA2093" i="2"/>
  <c r="U2093" i="2"/>
  <c r="Z2093" i="2"/>
  <c r="T2093" i="2"/>
  <c r="AA2125" i="2"/>
  <c r="U2125" i="2"/>
  <c r="Z2125" i="2"/>
  <c r="T2125" i="2"/>
  <c r="N2174" i="2"/>
  <c r="D2174" i="2"/>
  <c r="O2174" i="2"/>
  <c r="AA2066" i="2"/>
  <c r="Z2066" i="2"/>
  <c r="AG2120" i="2"/>
  <c r="AA2181" i="2"/>
  <c r="U2181" i="2"/>
  <c r="Z2181" i="2"/>
  <c r="T2181" i="2"/>
  <c r="L2222" i="2"/>
  <c r="W2222" i="2" s="1"/>
  <c r="AA2227" i="2"/>
  <c r="Z2227" i="2"/>
  <c r="N2260" i="2"/>
  <c r="O2260" i="2"/>
  <c r="AD2260" i="2" s="1"/>
  <c r="D2260" i="2"/>
  <c r="E2260" i="2" s="1"/>
  <c r="AG2160" i="2"/>
  <c r="AD2212" i="2"/>
  <c r="AC2212" i="2"/>
  <c r="X2212" i="2"/>
  <c r="W2212" i="2"/>
  <c r="AA2234" i="2"/>
  <c r="Z2234" i="2"/>
  <c r="U2234" i="2"/>
  <c r="T2234" i="2"/>
  <c r="O2257" i="2"/>
  <c r="N2257" i="2"/>
  <c r="D2257" i="2"/>
  <c r="E2257" i="2" s="1"/>
  <c r="AD2283" i="2"/>
  <c r="AC2283" i="2"/>
  <c r="X2283" i="2"/>
  <c r="W2283" i="2"/>
  <c r="AA2026" i="2"/>
  <c r="Z2026" i="2"/>
  <c r="U2026" i="2"/>
  <c r="T2026" i="2"/>
  <c r="L2178" i="2"/>
  <c r="W2178" i="2" s="1"/>
  <c r="L2205" i="2"/>
  <c r="X2205" i="2" s="1"/>
  <c r="E2219" i="2"/>
  <c r="L2219" i="2" s="1"/>
  <c r="AC2242" i="2"/>
  <c r="AD2242" i="2"/>
  <c r="X2242" i="2"/>
  <c r="W2242" i="2"/>
  <c r="D2270" i="2"/>
  <c r="E2270" i="2" s="1"/>
  <c r="N2270" i="2"/>
  <c r="O2270" i="2"/>
  <c r="O2216" i="2"/>
  <c r="AG2216" i="2" s="1"/>
  <c r="N2216" i="2"/>
  <c r="D2216" i="2"/>
  <c r="AF2285" i="2"/>
  <c r="U2285" i="2"/>
  <c r="X2285" i="2"/>
  <c r="W2285" i="2"/>
  <c r="T2285" i="2"/>
  <c r="R2285" i="2"/>
  <c r="Q2285" i="2"/>
  <c r="AG2312" i="2"/>
  <c r="AC2312" i="2"/>
  <c r="AD2312" i="2"/>
  <c r="R2312" i="2"/>
  <c r="Q2312" i="2"/>
  <c r="AC2018" i="2"/>
  <c r="AD2018" i="2"/>
  <c r="D2170" i="2"/>
  <c r="E2170" i="2"/>
  <c r="N2170" i="2"/>
  <c r="O2170" i="2"/>
  <c r="AD2213" i="2"/>
  <c r="AC2213" i="2"/>
  <c r="AA2213" i="2"/>
  <c r="Z2213" i="2"/>
  <c r="AG2235" i="2"/>
  <c r="AD2235" i="2"/>
  <c r="AC2235" i="2"/>
  <c r="R2235" i="2"/>
  <c r="Q2235" i="2"/>
  <c r="AG2267" i="2"/>
  <c r="AD2267" i="2"/>
  <c r="AC2267" i="2"/>
  <c r="R2267" i="2"/>
  <c r="D2294" i="2"/>
  <c r="N2294" i="2"/>
  <c r="O2294" i="2"/>
  <c r="D2326" i="2"/>
  <c r="E2326" i="2" s="1"/>
  <c r="N2326" i="2"/>
  <c r="O2326" i="2"/>
  <c r="AA2152" i="2"/>
  <c r="U2152" i="2"/>
  <c r="T2152" i="2"/>
  <c r="Z2152" i="2"/>
  <c r="L2208" i="2"/>
  <c r="R2208" i="2" s="1"/>
  <c r="AG2269" i="2"/>
  <c r="AG2232" i="2"/>
  <c r="AD2232" i="2"/>
  <c r="Z63" i="1"/>
  <c r="W63" i="1"/>
  <c r="AA63" i="1"/>
  <c r="X63" i="1"/>
  <c r="W56" i="1"/>
  <c r="X56" i="1"/>
  <c r="L77" i="1"/>
  <c r="N77" i="1"/>
  <c r="O77" i="1"/>
  <c r="D77" i="1"/>
  <c r="E77" i="1" s="1"/>
  <c r="L2282" i="2"/>
  <c r="W2282" i="2" s="1"/>
  <c r="AG58" i="1"/>
  <c r="AC58" i="1"/>
  <c r="AD58" i="1"/>
  <c r="Q58" i="1"/>
  <c r="R58" i="1"/>
  <c r="AG54" i="1"/>
  <c r="AC54" i="1"/>
  <c r="Q54" i="1"/>
  <c r="AD54" i="1"/>
  <c r="R54" i="1"/>
  <c r="AG68" i="1"/>
  <c r="AC68" i="1"/>
  <c r="Q68" i="1"/>
  <c r="AD68" i="1"/>
  <c r="R68" i="1"/>
  <c r="T46" i="1"/>
  <c r="Z46" i="1"/>
  <c r="AA46" i="1"/>
  <c r="U46" i="1"/>
  <c r="Z42" i="1"/>
  <c r="AA42" i="1"/>
  <c r="Z48" i="1"/>
  <c r="T48" i="1"/>
  <c r="AA48" i="1"/>
  <c r="U48" i="1"/>
  <c r="L2243" i="2"/>
  <c r="W2295" i="2"/>
  <c r="X2295" i="2"/>
  <c r="L2310" i="2"/>
  <c r="U2310" i="2" s="1"/>
  <c r="L202" i="1"/>
  <c r="N202" i="1"/>
  <c r="O202" i="1"/>
  <c r="D202" i="1"/>
  <c r="E202" i="1" s="1"/>
  <c r="L266" i="1"/>
  <c r="N266" i="1"/>
  <c r="O266" i="1"/>
  <c r="D266" i="1"/>
  <c r="E266" i="1" s="1"/>
  <c r="L330" i="1"/>
  <c r="N330" i="1"/>
  <c r="O330" i="1"/>
  <c r="D330" i="1"/>
  <c r="E330" i="1" s="1"/>
  <c r="L2300" i="2"/>
  <c r="U2300" i="2" s="1"/>
  <c r="AC2314" i="2"/>
  <c r="AD2314" i="2"/>
  <c r="L79" i="1"/>
  <c r="N79" i="1"/>
  <c r="O79" i="1"/>
  <c r="D79" i="1"/>
  <c r="E79" i="1" s="1"/>
  <c r="L111" i="1"/>
  <c r="N111" i="1"/>
  <c r="O111" i="1"/>
  <c r="D111" i="1"/>
  <c r="E111" i="1" s="1"/>
  <c r="L143" i="1"/>
  <c r="N143" i="1"/>
  <c r="O143" i="1"/>
  <c r="D143" i="1"/>
  <c r="E143" i="1" s="1"/>
  <c r="L175" i="1"/>
  <c r="N175" i="1"/>
  <c r="O175" i="1"/>
  <c r="D175" i="1"/>
  <c r="E175" i="1" s="1"/>
  <c r="L207" i="1"/>
  <c r="N207" i="1"/>
  <c r="O207" i="1"/>
  <c r="D207" i="1"/>
  <c r="E207" i="1" s="1"/>
  <c r="L239" i="1"/>
  <c r="N239" i="1"/>
  <c r="O239" i="1"/>
  <c r="D239" i="1"/>
  <c r="E239" i="1" s="1"/>
  <c r="L271" i="1"/>
  <c r="N271" i="1"/>
  <c r="O271" i="1"/>
  <c r="D271" i="1"/>
  <c r="E271" i="1" s="1"/>
  <c r="L303" i="1"/>
  <c r="N303" i="1"/>
  <c r="O303" i="1"/>
  <c r="D303" i="1"/>
  <c r="E303" i="1" s="1"/>
  <c r="L335" i="1"/>
  <c r="N335" i="1"/>
  <c r="O335" i="1"/>
  <c r="D335" i="1"/>
  <c r="E335" i="1"/>
  <c r="L367" i="1"/>
  <c r="N367" i="1"/>
  <c r="O367" i="1"/>
  <c r="D367" i="1"/>
  <c r="E367" i="1" s="1"/>
  <c r="AA2289" i="2"/>
  <c r="Z2289" i="2"/>
  <c r="L2317" i="2"/>
  <c r="T2317" i="2" s="1"/>
  <c r="AA2239" i="2"/>
  <c r="Z2239" i="2"/>
  <c r="X2303" i="2"/>
  <c r="AD2318" i="2"/>
  <c r="AC2318" i="2"/>
  <c r="AF71" i="1"/>
  <c r="T71" i="1"/>
  <c r="U71" i="1"/>
  <c r="AF59" i="1"/>
  <c r="Q59" i="1"/>
  <c r="T59" i="1"/>
  <c r="U59" i="1"/>
  <c r="R59" i="1"/>
  <c r="AF65" i="1"/>
  <c r="T65" i="1"/>
  <c r="U65" i="1"/>
  <c r="AF68" i="1"/>
  <c r="W68" i="1"/>
  <c r="X68" i="1"/>
  <c r="N105" i="1"/>
  <c r="O105" i="1"/>
  <c r="L105" i="1"/>
  <c r="D105" i="1"/>
  <c r="E105" i="1" s="1"/>
  <c r="N137" i="1"/>
  <c r="O137" i="1"/>
  <c r="L137" i="1"/>
  <c r="D137" i="1"/>
  <c r="E137" i="1" s="1"/>
  <c r="N169" i="1"/>
  <c r="O169" i="1"/>
  <c r="L169" i="1"/>
  <c r="D169" i="1"/>
  <c r="E169" i="1" s="1"/>
  <c r="N201" i="1"/>
  <c r="O201" i="1"/>
  <c r="L201" i="1"/>
  <c r="D201" i="1"/>
  <c r="E201" i="1" s="1"/>
  <c r="N233" i="1"/>
  <c r="O233" i="1"/>
  <c r="L233" i="1"/>
  <c r="D233" i="1"/>
  <c r="E233" i="1" s="1"/>
  <c r="N265" i="1"/>
  <c r="O265" i="1"/>
  <c r="L265" i="1"/>
  <c r="D265" i="1"/>
  <c r="E265" i="1" s="1"/>
  <c r="N297" i="1"/>
  <c r="O297" i="1"/>
  <c r="L297" i="1"/>
  <c r="D297" i="1"/>
  <c r="E297" i="1" s="1"/>
  <c r="N329" i="1"/>
  <c r="O329" i="1"/>
  <c r="L329" i="1"/>
  <c r="D329" i="1"/>
  <c r="E329" i="1" s="1"/>
  <c r="N361" i="1"/>
  <c r="O361" i="1"/>
  <c r="L361" i="1"/>
  <c r="D361" i="1"/>
  <c r="E361" i="1" s="1"/>
  <c r="N409" i="1"/>
  <c r="O409" i="1"/>
  <c r="L409" i="1"/>
  <c r="D409" i="1"/>
  <c r="E409" i="1" s="1"/>
  <c r="N473" i="1"/>
  <c r="O473" i="1"/>
  <c r="L473" i="1"/>
  <c r="D473" i="1"/>
  <c r="E473" i="1" s="1"/>
  <c r="N537" i="1"/>
  <c r="O537" i="1"/>
  <c r="L537" i="1"/>
  <c r="AF537" i="1" s="1"/>
  <c r="D537" i="1"/>
  <c r="E537" i="1" s="1"/>
  <c r="N601" i="1"/>
  <c r="O601" i="1"/>
  <c r="AC601" i="1" s="1"/>
  <c r="L601" i="1"/>
  <c r="R601" i="1" s="1"/>
  <c r="D601" i="1"/>
  <c r="E601" i="1" s="1"/>
  <c r="AA2263" i="2"/>
  <c r="U2263" i="2"/>
  <c r="Z2263" i="2"/>
  <c r="T2263" i="2"/>
  <c r="AA2293" i="2"/>
  <c r="Z2293" i="2"/>
  <c r="N86" i="1"/>
  <c r="O86" i="1"/>
  <c r="L86" i="1"/>
  <c r="D86" i="1"/>
  <c r="E86" i="1" s="1"/>
  <c r="N150" i="1"/>
  <c r="O150" i="1"/>
  <c r="L150" i="1"/>
  <c r="D150" i="1"/>
  <c r="E150" i="1" s="1"/>
  <c r="N214" i="1"/>
  <c r="O214" i="1"/>
  <c r="L214" i="1"/>
  <c r="D214" i="1"/>
  <c r="E214" i="1" s="1"/>
  <c r="N278" i="1"/>
  <c r="O278" i="1"/>
  <c r="L278" i="1"/>
  <c r="D278" i="1"/>
  <c r="E278" i="1" s="1"/>
  <c r="N342" i="1"/>
  <c r="O342" i="1"/>
  <c r="L342" i="1"/>
  <c r="D342" i="1"/>
  <c r="E342" i="1" s="1"/>
  <c r="N406" i="1"/>
  <c r="O406" i="1"/>
  <c r="L406" i="1"/>
  <c r="D406" i="1"/>
  <c r="E406" i="1" s="1"/>
  <c r="N470" i="1"/>
  <c r="O470" i="1"/>
  <c r="L470" i="1"/>
  <c r="D470" i="1"/>
  <c r="E470" i="1" s="1"/>
  <c r="N534" i="1"/>
  <c r="O534" i="1"/>
  <c r="AC534" i="1" s="1"/>
  <c r="L534" i="1"/>
  <c r="D534" i="1"/>
  <c r="E534" i="1" s="1"/>
  <c r="AA2321" i="2"/>
  <c r="Z2321" i="2"/>
  <c r="W85" i="1"/>
  <c r="AD85" i="1"/>
  <c r="AC85" i="1"/>
  <c r="X85" i="1"/>
  <c r="AI132" i="1"/>
  <c r="Z149" i="1"/>
  <c r="T149" i="1"/>
  <c r="AA149" i="1"/>
  <c r="U149" i="1"/>
  <c r="AC178" i="1"/>
  <c r="AD178" i="1"/>
  <c r="AF216" i="1"/>
  <c r="Q216" i="1"/>
  <c r="R216" i="1"/>
  <c r="AG259" i="1"/>
  <c r="AH356" i="1"/>
  <c r="AI356" i="1"/>
  <c r="L407" i="1"/>
  <c r="AF407" i="1" s="1"/>
  <c r="N407" i="1"/>
  <c r="O407" i="1"/>
  <c r="D407" i="1"/>
  <c r="E407" i="1" s="1"/>
  <c r="W429" i="1"/>
  <c r="AC429" i="1"/>
  <c r="AD429" i="1"/>
  <c r="X429" i="1"/>
  <c r="AH491" i="1"/>
  <c r="AI491" i="1"/>
  <c r="L530" i="1"/>
  <c r="AF530" i="1" s="1"/>
  <c r="N530" i="1"/>
  <c r="O530" i="1"/>
  <c r="D530" i="1"/>
  <c r="E530" i="1" s="1"/>
  <c r="Z539" i="1"/>
  <c r="U539" i="1"/>
  <c r="AA539" i="1"/>
  <c r="T539" i="1"/>
  <c r="AH564" i="1"/>
  <c r="AI564" i="1"/>
  <c r="AF579" i="1"/>
  <c r="Q579" i="1"/>
  <c r="W579" i="1"/>
  <c r="X579" i="1"/>
  <c r="R579" i="1"/>
  <c r="AC666" i="1"/>
  <c r="W666" i="1"/>
  <c r="X666" i="1"/>
  <c r="AD666" i="1"/>
  <c r="Z181" i="1"/>
  <c r="T181" i="1"/>
  <c r="AA181" i="1"/>
  <c r="U181" i="1"/>
  <c r="AF204" i="1"/>
  <c r="Q204" i="1"/>
  <c r="R204" i="1"/>
  <c r="AF224" i="1"/>
  <c r="Q224" i="1"/>
  <c r="R224" i="1"/>
  <c r="Z245" i="1"/>
  <c r="T245" i="1"/>
  <c r="AA245" i="1"/>
  <c r="U245" i="1"/>
  <c r="AF268" i="1"/>
  <c r="Q268" i="1"/>
  <c r="R268" i="1"/>
  <c r="AF288" i="1"/>
  <c r="Q288" i="1"/>
  <c r="R288" i="1"/>
  <c r="Z309" i="1"/>
  <c r="T309" i="1"/>
  <c r="AA309" i="1"/>
  <c r="U309" i="1"/>
  <c r="AF332" i="1"/>
  <c r="AH332" i="1" s="1"/>
  <c r="Q332" i="1"/>
  <c r="R332" i="1"/>
  <c r="AF352" i="1"/>
  <c r="Q352" i="1"/>
  <c r="R352" i="1"/>
  <c r="AC568" i="1"/>
  <c r="Z568" i="1"/>
  <c r="W568" i="1"/>
  <c r="X568" i="1"/>
  <c r="AA568" i="1"/>
  <c r="AD568" i="1"/>
  <c r="W591" i="1"/>
  <c r="AC591" i="1"/>
  <c r="AD591" i="1"/>
  <c r="X591" i="1"/>
  <c r="AC623" i="1"/>
  <c r="W623" i="1"/>
  <c r="AD623" i="1"/>
  <c r="X623" i="1"/>
  <c r="W655" i="1"/>
  <c r="AD655" i="1"/>
  <c r="AC655" i="1"/>
  <c r="X655" i="1"/>
  <c r="AC90" i="1"/>
  <c r="AD90" i="1"/>
  <c r="W90" i="1"/>
  <c r="X90" i="1"/>
  <c r="Z104" i="1"/>
  <c r="T104" i="1"/>
  <c r="AA104" i="1"/>
  <c r="U104" i="1"/>
  <c r="AF125" i="1"/>
  <c r="AH125" i="1" s="1"/>
  <c r="Q125" i="1"/>
  <c r="R125" i="1"/>
  <c r="Z154" i="1"/>
  <c r="T154" i="1"/>
  <c r="U154" i="1"/>
  <c r="AA154" i="1"/>
  <c r="AG300" i="1"/>
  <c r="L402" i="1"/>
  <c r="AF402" i="1" s="1"/>
  <c r="N402" i="1"/>
  <c r="O402" i="1"/>
  <c r="AC402" i="1" s="1"/>
  <c r="D402" i="1"/>
  <c r="E402" i="1" s="1"/>
  <c r="AC419" i="1"/>
  <c r="W419" i="1"/>
  <c r="X419" i="1"/>
  <c r="AD419" i="1"/>
  <c r="AC444" i="1"/>
  <c r="L503" i="1"/>
  <c r="AF503" i="1" s="1"/>
  <c r="N503" i="1"/>
  <c r="O503" i="1"/>
  <c r="AC503" i="1" s="1"/>
  <c r="D503" i="1"/>
  <c r="E503" i="1" s="1"/>
  <c r="AC512" i="1"/>
  <c r="AD512" i="1"/>
  <c r="AF552" i="1"/>
  <c r="Q552" i="1"/>
  <c r="R552" i="1"/>
  <c r="Z600" i="1"/>
  <c r="T600" i="1"/>
  <c r="AA600" i="1"/>
  <c r="U600" i="1"/>
  <c r="Z632" i="1"/>
  <c r="T632" i="1"/>
  <c r="AA632" i="1"/>
  <c r="U632" i="1"/>
  <c r="Z664" i="1"/>
  <c r="T664" i="1"/>
  <c r="AA664" i="1"/>
  <c r="U664" i="1"/>
  <c r="AC698" i="1"/>
  <c r="Z698" i="1"/>
  <c r="W698" i="1"/>
  <c r="X698" i="1"/>
  <c r="AA698" i="1"/>
  <c r="AD698" i="1"/>
  <c r="AC730" i="1"/>
  <c r="Z730" i="1"/>
  <c r="W730" i="1"/>
  <c r="X730" i="1"/>
  <c r="AA730" i="1"/>
  <c r="AD730" i="1"/>
  <c r="AC762" i="1"/>
  <c r="Z762" i="1"/>
  <c r="W762" i="1"/>
  <c r="X762" i="1"/>
  <c r="AA762" i="1"/>
  <c r="AD762" i="1"/>
  <c r="AC794" i="1"/>
  <c r="Z794" i="1"/>
  <c r="W794" i="1"/>
  <c r="X794" i="1"/>
  <c r="AA794" i="1"/>
  <c r="AD794" i="1"/>
  <c r="AC826" i="1"/>
  <c r="W826" i="1"/>
  <c r="X826" i="1"/>
  <c r="AD826" i="1"/>
  <c r="AC858" i="1"/>
  <c r="Z858" i="1"/>
  <c r="W858" i="1"/>
  <c r="X858" i="1"/>
  <c r="AA858" i="1"/>
  <c r="AD858" i="1"/>
  <c r="AC890" i="1"/>
  <c r="W890" i="1"/>
  <c r="X890" i="1"/>
  <c r="AD890" i="1"/>
  <c r="AC922" i="1"/>
  <c r="Z922" i="1"/>
  <c r="W922" i="1"/>
  <c r="X922" i="1"/>
  <c r="AA922" i="1"/>
  <c r="AD922" i="1"/>
  <c r="X954" i="1"/>
  <c r="AC986" i="1"/>
  <c r="Z986" i="1"/>
  <c r="W986" i="1"/>
  <c r="X986" i="1"/>
  <c r="AA986" i="1"/>
  <c r="AD986" i="1"/>
  <c r="AC1018" i="1"/>
  <c r="Z1018" i="1"/>
  <c r="W1018" i="1"/>
  <c r="X1018" i="1"/>
  <c r="AA1018" i="1"/>
  <c r="AD1018" i="1"/>
  <c r="AC1050" i="1"/>
  <c r="Z1050" i="1"/>
  <c r="W1050" i="1"/>
  <c r="X1050" i="1"/>
  <c r="AA1050" i="1"/>
  <c r="AD1050" i="1"/>
  <c r="AC1082" i="1"/>
  <c r="Z1082" i="1"/>
  <c r="W1082" i="1"/>
  <c r="X1082" i="1"/>
  <c r="AA1082" i="1"/>
  <c r="AD1082" i="1"/>
  <c r="AC1114" i="1"/>
  <c r="Z1114" i="1"/>
  <c r="W1114" i="1"/>
  <c r="X1114" i="1"/>
  <c r="AA1114" i="1"/>
  <c r="AD1114" i="1"/>
  <c r="Z84" i="1"/>
  <c r="T84" i="1"/>
  <c r="AA84" i="1"/>
  <c r="U84" i="1"/>
  <c r="AF116" i="1"/>
  <c r="Q116" i="1"/>
  <c r="R116" i="1"/>
  <c r="Z136" i="1"/>
  <c r="AA136" i="1"/>
  <c r="AF168" i="1"/>
  <c r="Q168" i="1"/>
  <c r="R168" i="1"/>
  <c r="Z189" i="1"/>
  <c r="T189" i="1"/>
  <c r="AA189" i="1"/>
  <c r="U189" i="1"/>
  <c r="AF253" i="1"/>
  <c r="Q253" i="1"/>
  <c r="R253" i="1"/>
  <c r="Z264" i="1"/>
  <c r="T264" i="1"/>
  <c r="AA264" i="1"/>
  <c r="U264" i="1"/>
  <c r="AF317" i="1"/>
  <c r="Q317" i="1"/>
  <c r="R317" i="1"/>
  <c r="Z328" i="1"/>
  <c r="T328" i="1"/>
  <c r="AA328" i="1"/>
  <c r="U328" i="1"/>
  <c r="AG352" i="1"/>
  <c r="W373" i="1"/>
  <c r="X373" i="1"/>
  <c r="AC412" i="1"/>
  <c r="W412" i="1"/>
  <c r="AD412" i="1"/>
  <c r="X412" i="1"/>
  <c r="Z427" i="1"/>
  <c r="T427" i="1"/>
  <c r="U427" i="1"/>
  <c r="AA427" i="1"/>
  <c r="L511" i="1"/>
  <c r="AF511" i="1" s="1"/>
  <c r="N511" i="1"/>
  <c r="AG511" i="1" s="1"/>
  <c r="O511" i="1"/>
  <c r="AC511" i="1" s="1"/>
  <c r="D511" i="1"/>
  <c r="E511" i="1" s="1"/>
  <c r="AC520" i="1"/>
  <c r="W520" i="1"/>
  <c r="X520" i="1"/>
  <c r="AD520" i="1"/>
  <c r="Z556" i="1"/>
  <c r="T556" i="1"/>
  <c r="U556" i="1"/>
  <c r="AA556" i="1"/>
  <c r="Z588" i="1"/>
  <c r="T588" i="1"/>
  <c r="U588" i="1"/>
  <c r="AA588" i="1"/>
  <c r="AD606" i="1"/>
  <c r="N630" i="1"/>
  <c r="L630" i="1"/>
  <c r="AF630" i="1" s="1"/>
  <c r="O630" i="1"/>
  <c r="AG630" i="1" s="1"/>
  <c r="D630" i="1"/>
  <c r="E630" i="1" s="1"/>
  <c r="AG651" i="1"/>
  <c r="Z673" i="1"/>
  <c r="X673" i="1"/>
  <c r="AA673" i="1"/>
  <c r="W673" i="1"/>
  <c r="L715" i="1"/>
  <c r="N715" i="1"/>
  <c r="O715" i="1"/>
  <c r="D715" i="1"/>
  <c r="E715" i="1" s="1"/>
  <c r="AG116" i="1"/>
  <c r="Z133" i="1"/>
  <c r="T133" i="1"/>
  <c r="AA133" i="1"/>
  <c r="U133" i="1"/>
  <c r="AC162" i="1"/>
  <c r="AD162" i="1"/>
  <c r="W162" i="1"/>
  <c r="X162" i="1"/>
  <c r="AF220" i="1"/>
  <c r="Q220" i="1"/>
  <c r="R220" i="1"/>
  <c r="AF372" i="1"/>
  <c r="Q372" i="1"/>
  <c r="R372" i="1"/>
  <c r="Z381" i="1"/>
  <c r="AA381" i="1"/>
  <c r="AC435" i="1"/>
  <c r="W435" i="1"/>
  <c r="X435" i="1"/>
  <c r="AD435" i="1"/>
  <c r="AC460" i="1"/>
  <c r="W460" i="1"/>
  <c r="AD460" i="1"/>
  <c r="X460" i="1"/>
  <c r="L519" i="1"/>
  <c r="AF519" i="1" s="1"/>
  <c r="N519" i="1"/>
  <c r="O519" i="1"/>
  <c r="AD519" i="1" s="1"/>
  <c r="D519" i="1"/>
  <c r="E519" i="1" s="1"/>
  <c r="AC528" i="1"/>
  <c r="W528" i="1"/>
  <c r="X528" i="1"/>
  <c r="AD528" i="1"/>
  <c r="Z551" i="1"/>
  <c r="T551" i="1"/>
  <c r="AA551" i="1"/>
  <c r="U551" i="1"/>
  <c r="AG576" i="1"/>
  <c r="AG633" i="1"/>
  <c r="AC633" i="1"/>
  <c r="N665" i="1"/>
  <c r="O665" i="1"/>
  <c r="AD665" i="1" s="1"/>
  <c r="L665" i="1"/>
  <c r="AF665" i="1" s="1"/>
  <c r="D665" i="1"/>
  <c r="E665" i="1" s="1"/>
  <c r="AC692" i="1"/>
  <c r="Z692" i="1"/>
  <c r="W692" i="1"/>
  <c r="AD692" i="1"/>
  <c r="AA692" i="1"/>
  <c r="X692" i="1"/>
  <c r="AF714" i="1"/>
  <c r="Q714" i="1"/>
  <c r="T714" i="1"/>
  <c r="U714" i="1"/>
  <c r="R714" i="1"/>
  <c r="O736" i="1"/>
  <c r="L736" i="1"/>
  <c r="N736" i="1"/>
  <c r="D736" i="1"/>
  <c r="E736" i="1" s="1"/>
  <c r="AC756" i="1"/>
  <c r="Z756" i="1"/>
  <c r="W756" i="1"/>
  <c r="AD756" i="1"/>
  <c r="AA756" i="1"/>
  <c r="X756" i="1"/>
  <c r="AF786" i="1"/>
  <c r="Q786" i="1"/>
  <c r="R786" i="1"/>
  <c r="AF850" i="1"/>
  <c r="Q850" i="1"/>
  <c r="R850" i="1"/>
  <c r="AF914" i="1"/>
  <c r="Q914" i="1"/>
  <c r="R914" i="1"/>
  <c r="AF978" i="1"/>
  <c r="AH978" i="1" s="1"/>
  <c r="Q978" i="1"/>
  <c r="R978" i="1"/>
  <c r="AF1042" i="1"/>
  <c r="Q1042" i="1"/>
  <c r="R1042" i="1"/>
  <c r="AF1106" i="1"/>
  <c r="Q1106" i="1"/>
  <c r="R1106" i="1"/>
  <c r="AF124" i="1"/>
  <c r="Q124" i="1"/>
  <c r="R124" i="1"/>
  <c r="AC156" i="1"/>
  <c r="AD156" i="1"/>
  <c r="Z188" i="1"/>
  <c r="T188" i="1"/>
  <c r="U188" i="1"/>
  <c r="AA188" i="1"/>
  <c r="AC240" i="1"/>
  <c r="W240" i="1"/>
  <c r="X240" i="1"/>
  <c r="AD240" i="1"/>
  <c r="AC284" i="1"/>
  <c r="W284" i="1"/>
  <c r="AD284" i="1"/>
  <c r="X284" i="1"/>
  <c r="AC304" i="1"/>
  <c r="AD304" i="1"/>
  <c r="AC348" i="1"/>
  <c r="W348" i="1"/>
  <c r="AD348" i="1"/>
  <c r="X348" i="1"/>
  <c r="T368" i="1"/>
  <c r="U368" i="1"/>
  <c r="AC389" i="1"/>
  <c r="AD389" i="1"/>
  <c r="AG456" i="1"/>
  <c r="AF472" i="1"/>
  <c r="Q472" i="1"/>
  <c r="R472" i="1"/>
  <c r="L527" i="1"/>
  <c r="AF527" i="1" s="1"/>
  <c r="N527" i="1"/>
  <c r="O527" i="1"/>
  <c r="AC527" i="1" s="1"/>
  <c r="D527" i="1"/>
  <c r="E527" i="1" s="1"/>
  <c r="AC608" i="1"/>
  <c r="W608" i="1"/>
  <c r="X608" i="1"/>
  <c r="AD608" i="1"/>
  <c r="AG623" i="1"/>
  <c r="O636" i="1"/>
  <c r="N636" i="1"/>
  <c r="L636" i="1"/>
  <c r="D636" i="1"/>
  <c r="E636" i="1" s="1"/>
  <c r="O652" i="1"/>
  <c r="N652" i="1"/>
  <c r="L652" i="1"/>
  <c r="D652" i="1"/>
  <c r="E652" i="1" s="1"/>
  <c r="Z668" i="1"/>
  <c r="T668" i="1"/>
  <c r="U668" i="1"/>
  <c r="N717" i="1"/>
  <c r="O717" i="1"/>
  <c r="L717" i="1"/>
  <c r="D717" i="1"/>
  <c r="E717" i="1" s="1"/>
  <c r="O781" i="1"/>
  <c r="L781" i="1"/>
  <c r="N781" i="1"/>
  <c r="D781" i="1"/>
  <c r="E781" i="1" s="1"/>
  <c r="O845" i="1"/>
  <c r="L845" i="1"/>
  <c r="N845" i="1"/>
  <c r="D845" i="1"/>
  <c r="E845" i="1" s="1"/>
  <c r="O909" i="1"/>
  <c r="L909" i="1"/>
  <c r="N909" i="1"/>
  <c r="D909" i="1"/>
  <c r="E909" i="1" s="1"/>
  <c r="O973" i="1"/>
  <c r="L973" i="1"/>
  <c r="N973" i="1"/>
  <c r="D973" i="1"/>
  <c r="E973" i="1" s="1"/>
  <c r="O1037" i="1"/>
  <c r="L1037" i="1"/>
  <c r="N1037" i="1"/>
  <c r="D1037" i="1"/>
  <c r="E1037" i="1" s="1"/>
  <c r="O1101" i="1"/>
  <c r="L1101" i="1"/>
  <c r="N1101" i="1"/>
  <c r="D1101" i="1"/>
  <c r="E1101" i="1" s="1"/>
  <c r="O1165" i="1"/>
  <c r="L1165" i="1"/>
  <c r="N1165" i="1"/>
  <c r="D1165" i="1"/>
  <c r="E1165" i="1" s="1"/>
  <c r="AC88" i="1"/>
  <c r="W88" i="1"/>
  <c r="AD88" i="1"/>
  <c r="X88" i="1"/>
  <c r="AF106" i="1"/>
  <c r="AI106" i="1" s="1"/>
  <c r="Q106" i="1"/>
  <c r="R106" i="1"/>
  <c r="AC138" i="1"/>
  <c r="AD138" i="1"/>
  <c r="W138" i="1"/>
  <c r="X138" i="1"/>
  <c r="AG187" i="1"/>
  <c r="AG219" i="1"/>
  <c r="AG251" i="1"/>
  <c r="AG283" i="1"/>
  <c r="AG315" i="1"/>
  <c r="AG395" i="1"/>
  <c r="AC411" i="1"/>
  <c r="W411" i="1"/>
  <c r="X411" i="1"/>
  <c r="AD411" i="1"/>
  <c r="L450" i="1"/>
  <c r="AF450" i="1" s="1"/>
  <c r="N450" i="1"/>
  <c r="O450" i="1"/>
  <c r="D450" i="1"/>
  <c r="E450" i="1"/>
  <c r="AF532" i="1"/>
  <c r="Q532" i="1"/>
  <c r="R532" i="1"/>
  <c r="AF572" i="1"/>
  <c r="Q572" i="1"/>
  <c r="R572" i="1"/>
  <c r="AC594" i="1"/>
  <c r="W594" i="1"/>
  <c r="X594" i="1"/>
  <c r="AD594" i="1"/>
  <c r="Z607" i="1"/>
  <c r="T607" i="1"/>
  <c r="AA607" i="1"/>
  <c r="U607" i="1"/>
  <c r="AG618" i="1"/>
  <c r="Z618" i="1"/>
  <c r="T618" i="1"/>
  <c r="U618" i="1"/>
  <c r="AA618" i="1"/>
  <c r="AF631" i="1"/>
  <c r="Q631" i="1"/>
  <c r="R631" i="1"/>
  <c r="AF642" i="1"/>
  <c r="Q642" i="1"/>
  <c r="R642" i="1"/>
  <c r="AF692" i="1"/>
  <c r="Q692" i="1"/>
  <c r="T692" i="1"/>
  <c r="U692" i="1"/>
  <c r="R692" i="1"/>
  <c r="AF756" i="1"/>
  <c r="AH756" i="1" s="1"/>
  <c r="Q756" i="1"/>
  <c r="T756" i="1"/>
  <c r="U756" i="1"/>
  <c r="R756" i="1"/>
  <c r="AF100" i="1"/>
  <c r="AI100" i="1" s="1"/>
  <c r="Q100" i="1"/>
  <c r="R100" i="1"/>
  <c r="Z120" i="1"/>
  <c r="T120" i="1"/>
  <c r="AA120" i="1"/>
  <c r="U120" i="1"/>
  <c r="AF152" i="1"/>
  <c r="Q152" i="1"/>
  <c r="R152" i="1"/>
  <c r="AF205" i="1"/>
  <c r="Q205" i="1"/>
  <c r="R205" i="1"/>
  <c r="AC228" i="1"/>
  <c r="W228" i="1"/>
  <c r="AD228" i="1"/>
  <c r="X228" i="1"/>
  <c r="AF260" i="1"/>
  <c r="AI260" i="1" s="1"/>
  <c r="Q260" i="1"/>
  <c r="R260" i="1"/>
  <c r="AF301" i="1"/>
  <c r="Q301" i="1"/>
  <c r="R301" i="1"/>
  <c r="Z312" i="1"/>
  <c r="T312" i="1"/>
  <c r="AA312" i="1"/>
  <c r="U312" i="1"/>
  <c r="AG336" i="1"/>
  <c r="L399" i="1"/>
  <c r="AF399" i="1" s="1"/>
  <c r="N399" i="1"/>
  <c r="O399" i="1"/>
  <c r="D399" i="1"/>
  <c r="E399" i="1"/>
  <c r="AG437" i="1"/>
  <c r="AC437" i="1"/>
  <c r="AD437" i="1"/>
  <c r="AG468" i="1"/>
  <c r="Z485" i="1"/>
  <c r="T485" i="1"/>
  <c r="AA485" i="1"/>
  <c r="U485" i="1"/>
  <c r="Z533" i="1"/>
  <c r="T533" i="1"/>
  <c r="AA533" i="1"/>
  <c r="U533" i="1"/>
  <c r="Z565" i="1"/>
  <c r="T565" i="1"/>
  <c r="AA565" i="1"/>
  <c r="U565" i="1"/>
  <c r="W597" i="1"/>
  <c r="AC597" i="1"/>
  <c r="AD597" i="1"/>
  <c r="X597" i="1"/>
  <c r="AG616" i="1"/>
  <c r="Z637" i="1"/>
  <c r="T637" i="1"/>
  <c r="AA637" i="1"/>
  <c r="U637" i="1"/>
  <c r="W661" i="1"/>
  <c r="AC661" i="1"/>
  <c r="AD661" i="1"/>
  <c r="X661" i="1"/>
  <c r="AG714" i="1"/>
  <c r="L779" i="1"/>
  <c r="AF779" i="1" s="1"/>
  <c r="N779" i="1"/>
  <c r="O779" i="1"/>
  <c r="AC779" i="1" s="1"/>
  <c r="D779" i="1"/>
  <c r="E779" i="1" s="1"/>
  <c r="L792" i="1"/>
  <c r="AF792" i="1" s="1"/>
  <c r="N792" i="1"/>
  <c r="O792" i="1"/>
  <c r="AC792" i="1" s="1"/>
  <c r="E792" i="1"/>
  <c r="D792" i="1"/>
  <c r="AC812" i="1"/>
  <c r="W812" i="1"/>
  <c r="AD812" i="1"/>
  <c r="X812" i="1"/>
  <c r="AG834" i="1"/>
  <c r="W847" i="1"/>
  <c r="AD847" i="1"/>
  <c r="AC847" i="1"/>
  <c r="X847" i="1"/>
  <c r="Q875" i="1"/>
  <c r="R875" i="1"/>
  <c r="Z908" i="1"/>
  <c r="T908" i="1"/>
  <c r="U908" i="1"/>
  <c r="AA908" i="1"/>
  <c r="Z943" i="1"/>
  <c r="T943" i="1"/>
  <c r="AA943" i="1"/>
  <c r="U943" i="1"/>
  <c r="AF972" i="1"/>
  <c r="Q972" i="1"/>
  <c r="R972" i="1"/>
  <c r="AC1007" i="1"/>
  <c r="W1007" i="1"/>
  <c r="AD1007" i="1"/>
  <c r="X1007" i="1"/>
  <c r="AF1071" i="1"/>
  <c r="Q1071" i="1"/>
  <c r="R1071" i="1"/>
  <c r="AD1112" i="1"/>
  <c r="AF1135" i="1"/>
  <c r="Q1135" i="1"/>
  <c r="R1135" i="1"/>
  <c r="AF1152" i="1"/>
  <c r="Q1152" i="1"/>
  <c r="W1152" i="1"/>
  <c r="X1152" i="1"/>
  <c r="R1152" i="1"/>
  <c r="AF1168" i="1"/>
  <c r="Q1168" i="1"/>
  <c r="W1168" i="1"/>
  <c r="X1168" i="1"/>
  <c r="R1168" i="1"/>
  <c r="AF1193" i="1"/>
  <c r="Q1193" i="1"/>
  <c r="R1193" i="1"/>
  <c r="Z1209" i="1"/>
  <c r="T1209" i="1"/>
  <c r="U1209" i="1"/>
  <c r="AA1209" i="1"/>
  <c r="AF719" i="1"/>
  <c r="Q719" i="1"/>
  <c r="R719" i="1"/>
  <c r="AF735" i="1"/>
  <c r="Q735" i="1"/>
  <c r="R735" i="1"/>
  <c r="AF751" i="1"/>
  <c r="Q751" i="1"/>
  <c r="R751" i="1"/>
  <c r="AF767" i="1"/>
  <c r="Q767" i="1"/>
  <c r="R767" i="1"/>
  <c r="AC801" i="1"/>
  <c r="X801" i="1"/>
  <c r="AD801" i="1"/>
  <c r="W801" i="1"/>
  <c r="AC929" i="1"/>
  <c r="X929" i="1"/>
  <c r="AD929" i="1"/>
  <c r="W929" i="1"/>
  <c r="AC1089" i="1"/>
  <c r="W1089" i="1"/>
  <c r="X1089" i="1"/>
  <c r="AD1089" i="1"/>
  <c r="Z1121" i="1"/>
  <c r="T1121" i="1"/>
  <c r="U1121" i="1"/>
  <c r="AA1121" i="1"/>
  <c r="AG1156" i="1"/>
  <c r="AC1156" i="1"/>
  <c r="Q1156" i="1"/>
  <c r="AD1156" i="1"/>
  <c r="R1156" i="1"/>
  <c r="AC1177" i="1"/>
  <c r="X1177" i="1"/>
  <c r="W1177" i="1"/>
  <c r="AD1177" i="1"/>
  <c r="AG1196" i="1"/>
  <c r="AC1196" i="1"/>
  <c r="Q1196" i="1"/>
  <c r="AD1196" i="1"/>
  <c r="R1196" i="1"/>
  <c r="AC787" i="1"/>
  <c r="R787" i="1"/>
  <c r="AC820" i="1"/>
  <c r="W820" i="1"/>
  <c r="AD820" i="1"/>
  <c r="X820" i="1"/>
  <c r="AF855" i="1"/>
  <c r="Q855" i="1"/>
  <c r="R855" i="1"/>
  <c r="Q878" i="1"/>
  <c r="R878" i="1"/>
  <c r="Z887" i="1"/>
  <c r="T887" i="1"/>
  <c r="AA887" i="1"/>
  <c r="U887" i="1"/>
  <c r="AC915" i="1"/>
  <c r="AC928" i="1"/>
  <c r="AC948" i="1"/>
  <c r="W948" i="1"/>
  <c r="AD948" i="1"/>
  <c r="X948" i="1"/>
  <c r="AF983" i="1"/>
  <c r="Q983" i="1"/>
  <c r="R983" i="1"/>
  <c r="L1011" i="1"/>
  <c r="AF1011" i="1" s="1"/>
  <c r="N1011" i="1"/>
  <c r="O1011" i="1"/>
  <c r="AC1011" i="1" s="1"/>
  <c r="D1011" i="1"/>
  <c r="E1011" i="1" s="1"/>
  <c r="Z1043" i="1"/>
  <c r="U1043" i="1"/>
  <c r="AA1043" i="1"/>
  <c r="T1043" i="1"/>
  <c r="L1056" i="1"/>
  <c r="AF1056" i="1" s="1"/>
  <c r="N1056" i="1"/>
  <c r="O1056" i="1"/>
  <c r="D1056" i="1"/>
  <c r="E1056" i="1" s="1"/>
  <c r="AC1076" i="1"/>
  <c r="W1076" i="1"/>
  <c r="AD1076" i="1"/>
  <c r="X1076" i="1"/>
  <c r="AC1111" i="1"/>
  <c r="W1111" i="1"/>
  <c r="AD1111" i="1"/>
  <c r="X1111" i="1"/>
  <c r="AC1181" i="1"/>
  <c r="AD1181" i="1"/>
  <c r="L1410" i="1"/>
  <c r="N1410" i="1"/>
  <c r="O1410" i="1"/>
  <c r="D1410" i="1"/>
  <c r="E1410" i="1" s="1"/>
  <c r="AF675" i="1"/>
  <c r="Q675" i="1"/>
  <c r="R675" i="1"/>
  <c r="AG783" i="1"/>
  <c r="AC873" i="1"/>
  <c r="X873" i="1"/>
  <c r="AD873" i="1"/>
  <c r="W873" i="1"/>
  <c r="AG911" i="1"/>
  <c r="Z1001" i="1"/>
  <c r="T1001" i="1"/>
  <c r="U1001" i="1"/>
  <c r="AA1001" i="1"/>
  <c r="AG1039" i="1"/>
  <c r="AG1074" i="1"/>
  <c r="AG1121" i="1"/>
  <c r="AF1154" i="1"/>
  <c r="Q1154" i="1"/>
  <c r="R1154" i="1"/>
  <c r="AC1162" i="1"/>
  <c r="W1162" i="1"/>
  <c r="X1162" i="1"/>
  <c r="AD1162" i="1"/>
  <c r="Z1170" i="1"/>
  <c r="T1170" i="1"/>
  <c r="U1170" i="1"/>
  <c r="AA1170" i="1"/>
  <c r="AG1179" i="1"/>
  <c r="AC1179" i="1"/>
  <c r="Z1179" i="1"/>
  <c r="W1179" i="1"/>
  <c r="X1179" i="1"/>
  <c r="AD1179" i="1"/>
  <c r="AA1179" i="1"/>
  <c r="Z1192" i="1"/>
  <c r="AA1192" i="1"/>
  <c r="Z1208" i="1"/>
  <c r="T1208" i="1"/>
  <c r="AA1208" i="1"/>
  <c r="U1208" i="1"/>
  <c r="AC711" i="1"/>
  <c r="W711" i="1"/>
  <c r="AD711" i="1"/>
  <c r="X711" i="1"/>
  <c r="AC808" i="1"/>
  <c r="Z828" i="1"/>
  <c r="T828" i="1"/>
  <c r="U828" i="1"/>
  <c r="AA828" i="1"/>
  <c r="Z863" i="1"/>
  <c r="T863" i="1"/>
  <c r="AA863" i="1"/>
  <c r="U863" i="1"/>
  <c r="AF892" i="1"/>
  <c r="AH892" i="1" s="1"/>
  <c r="Q892" i="1"/>
  <c r="R892" i="1"/>
  <c r="AF927" i="1"/>
  <c r="Q927" i="1"/>
  <c r="R927" i="1"/>
  <c r="L955" i="1"/>
  <c r="AF955" i="1" s="1"/>
  <c r="N955" i="1"/>
  <c r="O955" i="1"/>
  <c r="D955" i="1"/>
  <c r="E955" i="1" s="1"/>
  <c r="L968" i="1"/>
  <c r="AF968" i="1" s="1"/>
  <c r="N968" i="1"/>
  <c r="O968" i="1"/>
  <c r="AC968" i="1" s="1"/>
  <c r="D968" i="1"/>
  <c r="E968" i="1"/>
  <c r="AC988" i="1"/>
  <c r="W988" i="1"/>
  <c r="AD988" i="1"/>
  <c r="X988" i="1"/>
  <c r="W1023" i="1"/>
  <c r="AC1023" i="1"/>
  <c r="AD1023" i="1"/>
  <c r="X1023" i="1"/>
  <c r="AF1052" i="1"/>
  <c r="Q1052" i="1"/>
  <c r="R1052" i="1"/>
  <c r="W1087" i="1"/>
  <c r="AC1087" i="1"/>
  <c r="AD1087" i="1"/>
  <c r="X1087" i="1"/>
  <c r="AF1116" i="1"/>
  <c r="AH1116" i="1" s="1"/>
  <c r="Q1116" i="1"/>
  <c r="R1116" i="1"/>
  <c r="AG684" i="1"/>
  <c r="AG705" i="1"/>
  <c r="Z727" i="1"/>
  <c r="T727" i="1"/>
  <c r="AA727" i="1"/>
  <c r="U727" i="1"/>
  <c r="Z743" i="1"/>
  <c r="T743" i="1"/>
  <c r="AA743" i="1"/>
  <c r="U743" i="1"/>
  <c r="Z759" i="1"/>
  <c r="T759" i="1"/>
  <c r="AA759" i="1"/>
  <c r="U759" i="1"/>
  <c r="AF785" i="1"/>
  <c r="Q785" i="1"/>
  <c r="R785" i="1"/>
  <c r="Z817" i="1"/>
  <c r="T817" i="1"/>
  <c r="U817" i="1"/>
  <c r="AA817" i="1"/>
  <c r="AF913" i="1"/>
  <c r="Q913" i="1"/>
  <c r="R913" i="1"/>
  <c r="Z945" i="1"/>
  <c r="T945" i="1"/>
  <c r="U945" i="1"/>
  <c r="AA945" i="1"/>
  <c r="AG986" i="1"/>
  <c r="AF1041" i="1"/>
  <c r="Q1041" i="1"/>
  <c r="R1041" i="1"/>
  <c r="Z1073" i="1"/>
  <c r="T1073" i="1"/>
  <c r="U1073" i="1"/>
  <c r="AA1073" i="1"/>
  <c r="AC1145" i="1"/>
  <c r="AD1145" i="1"/>
  <c r="N1497" i="1"/>
  <c r="O1497" i="1"/>
  <c r="L1497" i="1"/>
  <c r="D1497" i="1"/>
  <c r="E1497" i="1" s="1"/>
  <c r="N1561" i="1"/>
  <c r="O1561" i="1"/>
  <c r="L1561" i="1"/>
  <c r="D1561" i="1"/>
  <c r="E1561" i="1" s="1"/>
  <c r="N1633" i="1"/>
  <c r="O1633" i="1"/>
  <c r="L1633" i="1"/>
  <c r="D1633" i="1"/>
  <c r="E1633" i="1" s="1"/>
  <c r="N1697" i="1"/>
  <c r="O1697" i="1"/>
  <c r="L1697" i="1"/>
  <c r="D1697" i="1"/>
  <c r="E1697" i="1" s="1"/>
  <c r="AC775" i="1"/>
  <c r="W775" i="1"/>
  <c r="AD775" i="1"/>
  <c r="X775" i="1"/>
  <c r="L803" i="1"/>
  <c r="AF803" i="1" s="1"/>
  <c r="N803" i="1"/>
  <c r="O803" i="1"/>
  <c r="AC803" i="1" s="1"/>
  <c r="D803" i="1"/>
  <c r="E803" i="1" s="1"/>
  <c r="L816" i="1"/>
  <c r="AF816" i="1" s="1"/>
  <c r="N816" i="1"/>
  <c r="O816" i="1"/>
  <c r="D816" i="1"/>
  <c r="E816" i="1" s="1"/>
  <c r="AF835" i="1"/>
  <c r="Q835" i="1"/>
  <c r="R835" i="1"/>
  <c r="AC868" i="1"/>
  <c r="W868" i="1"/>
  <c r="AD868" i="1"/>
  <c r="X868" i="1"/>
  <c r="AF903" i="1"/>
  <c r="AH903" i="1" s="1"/>
  <c r="Q903" i="1"/>
  <c r="R903" i="1"/>
  <c r="Z935" i="1"/>
  <c r="T935" i="1"/>
  <c r="AA935" i="1"/>
  <c r="U935" i="1"/>
  <c r="AD963" i="1"/>
  <c r="AC976" i="1"/>
  <c r="Z996" i="1"/>
  <c r="T996" i="1"/>
  <c r="AA996" i="1"/>
  <c r="U996" i="1"/>
  <c r="AF1031" i="1"/>
  <c r="AH1031" i="1" s="1"/>
  <c r="Q1031" i="1"/>
  <c r="R1031" i="1"/>
  <c r="Z1063" i="1"/>
  <c r="T1063" i="1"/>
  <c r="AA1063" i="1"/>
  <c r="U1063" i="1"/>
  <c r="AF1092" i="1"/>
  <c r="Q1092" i="1"/>
  <c r="R1092" i="1"/>
  <c r="Z1106" i="1"/>
  <c r="T1106" i="1"/>
  <c r="U1106" i="1"/>
  <c r="AA1106" i="1"/>
  <c r="AF1127" i="1"/>
  <c r="Q1127" i="1"/>
  <c r="R1127" i="1"/>
  <c r="AG1184" i="1"/>
  <c r="AC1184" i="1"/>
  <c r="Q1184" i="1"/>
  <c r="AD1184" i="1"/>
  <c r="R1184" i="1"/>
  <c r="AG1207" i="1"/>
  <c r="AC1207" i="1"/>
  <c r="Q1207" i="1"/>
  <c r="AD1207" i="1"/>
  <c r="R1207" i="1"/>
  <c r="AF1240" i="1"/>
  <c r="Q1240" i="1"/>
  <c r="T1240" i="1"/>
  <c r="W1240" i="1"/>
  <c r="X1240" i="1"/>
  <c r="U1240" i="1"/>
  <c r="R1240" i="1"/>
  <c r="AF1272" i="1"/>
  <c r="Q1272" i="1"/>
  <c r="T1272" i="1"/>
  <c r="W1272" i="1"/>
  <c r="X1272" i="1"/>
  <c r="U1272" i="1"/>
  <c r="R1272" i="1"/>
  <c r="AF1304" i="1"/>
  <c r="Q1304" i="1"/>
  <c r="T1304" i="1"/>
  <c r="W1304" i="1"/>
  <c r="X1304" i="1"/>
  <c r="R1304" i="1"/>
  <c r="U1304" i="1"/>
  <c r="AF1352" i="1"/>
  <c r="Q1352" i="1"/>
  <c r="T1352" i="1"/>
  <c r="W1352" i="1"/>
  <c r="X1352" i="1"/>
  <c r="U1352" i="1"/>
  <c r="R1352" i="1"/>
  <c r="AF1384" i="1"/>
  <c r="Q1384" i="1"/>
  <c r="T1384" i="1"/>
  <c r="W1384" i="1"/>
  <c r="U1384" i="1"/>
  <c r="R1384" i="1"/>
  <c r="N1422" i="1"/>
  <c r="O1422" i="1"/>
  <c r="L1422" i="1"/>
  <c r="D1422" i="1"/>
  <c r="E1422" i="1" s="1"/>
  <c r="N1462" i="1"/>
  <c r="O1462" i="1"/>
  <c r="L1462" i="1"/>
  <c r="D1462" i="1"/>
  <c r="E1462" i="1" s="1"/>
  <c r="N1526" i="1"/>
  <c r="O1526" i="1"/>
  <c r="L1526" i="1"/>
  <c r="D1526" i="1"/>
  <c r="E1526" i="1" s="1"/>
  <c r="N1598" i="1"/>
  <c r="O1598" i="1"/>
  <c r="L1598" i="1"/>
  <c r="AF1598" i="1" s="1"/>
  <c r="D1598" i="1"/>
  <c r="E1598" i="1" s="1"/>
  <c r="N1662" i="1"/>
  <c r="O1662" i="1"/>
  <c r="AD1662" i="1" s="1"/>
  <c r="L1662" i="1"/>
  <c r="AF1662" i="1" s="1"/>
  <c r="D1662" i="1"/>
  <c r="E1662" i="1" s="1"/>
  <c r="N1718" i="1"/>
  <c r="O1718" i="1"/>
  <c r="L1718" i="1"/>
  <c r="D1718" i="1"/>
  <c r="E1718" i="1" s="1"/>
  <c r="AG977" i="1"/>
  <c r="AF1188" i="1"/>
  <c r="T1188" i="1"/>
  <c r="U1188" i="1"/>
  <c r="AC1233" i="1"/>
  <c r="X1233" i="1"/>
  <c r="W1233" i="1"/>
  <c r="AD1233" i="1"/>
  <c r="L1351" i="1"/>
  <c r="AF1351" i="1" s="1"/>
  <c r="N1351" i="1"/>
  <c r="O1351" i="1"/>
  <c r="AD1351" i="1" s="1"/>
  <c r="D1351" i="1"/>
  <c r="E1351" i="1" s="1"/>
  <c r="L1394" i="1"/>
  <c r="AF1394" i="1" s="1"/>
  <c r="N1394" i="1"/>
  <c r="O1394" i="1"/>
  <c r="AD1394" i="1" s="1"/>
  <c r="D1394" i="1"/>
  <c r="E1394" i="1" s="1"/>
  <c r="AC1411" i="1"/>
  <c r="W1411" i="1"/>
  <c r="X1411" i="1"/>
  <c r="AD1411" i="1"/>
  <c r="Z1427" i="1"/>
  <c r="T1427" i="1"/>
  <c r="U1427" i="1"/>
  <c r="AA1427" i="1"/>
  <c r="AF1449" i="1"/>
  <c r="Q1449" i="1"/>
  <c r="R1449" i="1"/>
  <c r="Z1484" i="1"/>
  <c r="AC1484" i="1"/>
  <c r="AD1484" i="1"/>
  <c r="AA1484" i="1"/>
  <c r="Z1499" i="1"/>
  <c r="T1499" i="1"/>
  <c r="AA1499" i="1"/>
  <c r="U1499" i="1"/>
  <c r="W1525" i="1"/>
  <c r="AC1525" i="1"/>
  <c r="AD1525" i="1"/>
  <c r="X1525" i="1"/>
  <c r="W1552" i="1"/>
  <c r="AC1552" i="1"/>
  <c r="X1552" i="1"/>
  <c r="AD1552" i="1"/>
  <c r="Z1567" i="1"/>
  <c r="T1567" i="1"/>
  <c r="AA1567" i="1"/>
  <c r="U1567" i="1"/>
  <c r="Q1306" i="1"/>
  <c r="AC1321" i="1"/>
  <c r="X1321" i="1"/>
  <c r="AD1321" i="1"/>
  <c r="W1321" i="1"/>
  <c r="Z1337" i="1"/>
  <c r="T1337" i="1"/>
  <c r="U1337" i="1"/>
  <c r="AA1337" i="1"/>
  <c r="AH1387" i="1"/>
  <c r="AC1507" i="1"/>
  <c r="W1507" i="1"/>
  <c r="X1507" i="1"/>
  <c r="AD1507" i="1"/>
  <c r="AG1541" i="1"/>
  <c r="AC1541" i="1"/>
  <c r="Q1541" i="1"/>
  <c r="AD1541" i="1"/>
  <c r="R1541" i="1"/>
  <c r="Z1728" i="1"/>
  <c r="AC1728" i="1"/>
  <c r="AA1728" i="1"/>
  <c r="AD1728" i="1"/>
  <c r="T793" i="1"/>
  <c r="U793" i="1"/>
  <c r="AF921" i="1"/>
  <c r="Q921" i="1"/>
  <c r="R921" i="1"/>
  <c r="AG1012" i="1"/>
  <c r="AC1113" i="1"/>
  <c r="X1113" i="1"/>
  <c r="W1113" i="1"/>
  <c r="AD1113" i="1"/>
  <c r="AG1169" i="1"/>
  <c r="AF1267" i="1"/>
  <c r="Q1267" i="1"/>
  <c r="R1267" i="1"/>
  <c r="Z1281" i="1"/>
  <c r="T1281" i="1"/>
  <c r="U1281" i="1"/>
  <c r="AA1281" i="1"/>
  <c r="Z1310" i="1"/>
  <c r="AA1310" i="1"/>
  <c r="L1335" i="1"/>
  <c r="AF1335" i="1" s="1"/>
  <c r="N1335" i="1"/>
  <c r="O1335" i="1"/>
  <c r="AC1335" i="1" s="1"/>
  <c r="D1335" i="1"/>
  <c r="E1335" i="1" s="1"/>
  <c r="N1357" i="1"/>
  <c r="O1357" i="1"/>
  <c r="AD1357" i="1" s="1"/>
  <c r="L1357" i="1"/>
  <c r="AF1357" i="1" s="1"/>
  <c r="D1357" i="1"/>
  <c r="E1357" i="1" s="1"/>
  <c r="AF1377" i="1"/>
  <c r="Q1377" i="1"/>
  <c r="R1377" i="1"/>
  <c r="Z1393" i="1"/>
  <c r="T1393" i="1"/>
  <c r="U1393" i="1"/>
  <c r="AA1393" i="1"/>
  <c r="N1421" i="1"/>
  <c r="O1421" i="1"/>
  <c r="AC1421" i="1" s="1"/>
  <c r="L1421" i="1"/>
  <c r="AF1421" i="1" s="1"/>
  <c r="D1421" i="1"/>
  <c r="E1421" i="1" s="1"/>
  <c r="AH1448" i="1"/>
  <c r="AI1448" i="1"/>
  <c r="Z1475" i="1"/>
  <c r="T1475" i="1"/>
  <c r="AA1475" i="1"/>
  <c r="AG1514" i="1"/>
  <c r="Z1514" i="1"/>
  <c r="T1514" i="1"/>
  <c r="AA1514" i="1"/>
  <c r="U1514" i="1"/>
  <c r="L1535" i="1"/>
  <c r="AF1535" i="1" s="1"/>
  <c r="N1535" i="1"/>
  <c r="O1535" i="1"/>
  <c r="AC1535" i="1" s="1"/>
  <c r="D1535" i="1"/>
  <c r="E1535" i="1" s="1"/>
  <c r="AF1572" i="1"/>
  <c r="Q1572" i="1"/>
  <c r="T1572" i="1"/>
  <c r="R1572" i="1"/>
  <c r="U1572" i="1"/>
  <c r="AF1612" i="1"/>
  <c r="Q1612" i="1"/>
  <c r="R1612" i="1"/>
  <c r="AF1644" i="1"/>
  <c r="Q1644" i="1"/>
  <c r="T1644" i="1"/>
  <c r="R1644" i="1"/>
  <c r="U1644" i="1"/>
  <c r="AF1676" i="1"/>
  <c r="Q1676" i="1"/>
  <c r="T1676" i="1"/>
  <c r="R1676" i="1"/>
  <c r="U1676" i="1"/>
  <c r="Z1724" i="1"/>
  <c r="T1724" i="1"/>
  <c r="AA1724" i="1"/>
  <c r="U1724" i="1"/>
  <c r="AG1757" i="1"/>
  <c r="AC1757" i="1"/>
  <c r="Q1757" i="1"/>
  <c r="AD1757" i="1"/>
  <c r="R1757" i="1"/>
  <c r="L1816" i="1"/>
  <c r="N1816" i="1"/>
  <c r="O1816" i="1"/>
  <c r="D1816" i="1"/>
  <c r="E1816" i="1" s="1"/>
  <c r="L1880" i="1"/>
  <c r="N1880" i="1"/>
  <c r="O1880" i="1"/>
  <c r="D1880" i="1"/>
  <c r="E1880" i="1" s="1"/>
  <c r="L1944" i="1"/>
  <c r="N1944" i="1"/>
  <c r="O1944" i="1"/>
  <c r="D1944" i="1"/>
  <c r="E1944" i="1" s="1"/>
  <c r="L2008" i="1"/>
  <c r="N2008" i="1"/>
  <c r="O2008" i="1"/>
  <c r="D2008" i="1"/>
  <c r="E2008" i="1" s="1"/>
  <c r="L2072" i="1"/>
  <c r="N2072" i="1"/>
  <c r="O2072" i="1"/>
  <c r="D2072" i="1"/>
  <c r="E2072" i="1" s="1"/>
  <c r="Z1180" i="1"/>
  <c r="W1180" i="1"/>
  <c r="AA1180" i="1"/>
  <c r="X1180" i="1"/>
  <c r="L1226" i="1"/>
  <c r="AF1226" i="1" s="1"/>
  <c r="N1226" i="1"/>
  <c r="O1226" i="1"/>
  <c r="D1226" i="1"/>
  <c r="E1226" i="1" s="1"/>
  <c r="AF1241" i="1"/>
  <c r="Q1241" i="1"/>
  <c r="R1241" i="1"/>
  <c r="AH1299" i="1"/>
  <c r="AI1299" i="1"/>
  <c r="Q1391" i="1"/>
  <c r="R1391" i="1"/>
  <c r="L1439" i="1"/>
  <c r="AF1439" i="1" s="1"/>
  <c r="N1439" i="1"/>
  <c r="O1439" i="1"/>
  <c r="AD1439" i="1" s="1"/>
  <c r="D1439" i="1"/>
  <c r="E1439" i="1" s="1"/>
  <c r="L1482" i="1"/>
  <c r="AF1482" i="1" s="1"/>
  <c r="N1482" i="1"/>
  <c r="O1482" i="1"/>
  <c r="AD1482" i="1" s="1"/>
  <c r="D1482" i="1"/>
  <c r="E1482" i="1" s="1"/>
  <c r="W1140" i="1"/>
  <c r="X1140" i="1"/>
  <c r="AG1193" i="1"/>
  <c r="L1250" i="1"/>
  <c r="AF1250" i="1" s="1"/>
  <c r="N1250" i="1"/>
  <c r="O1250" i="1"/>
  <c r="AC1250" i="1" s="1"/>
  <c r="D1250" i="1"/>
  <c r="E1250" i="1" s="1"/>
  <c r="AF1265" i="1"/>
  <c r="Q1265" i="1"/>
  <c r="R1265" i="1"/>
  <c r="AC1284" i="1"/>
  <c r="Z1284" i="1"/>
  <c r="W1284" i="1"/>
  <c r="AD1284" i="1"/>
  <c r="AA1284" i="1"/>
  <c r="X1284" i="1"/>
  <c r="Z1315" i="1"/>
  <c r="T1315" i="1"/>
  <c r="U1315" i="1"/>
  <c r="AA1315" i="1"/>
  <c r="N1341" i="1"/>
  <c r="O1341" i="1"/>
  <c r="AD1341" i="1" s="1"/>
  <c r="L1341" i="1"/>
  <c r="AF1341" i="1" s="1"/>
  <c r="D1341" i="1"/>
  <c r="E1341" i="1" s="1"/>
  <c r="AG1361" i="1"/>
  <c r="AC1386" i="1"/>
  <c r="W1386" i="1"/>
  <c r="X1386" i="1"/>
  <c r="AD1386" i="1"/>
  <c r="L1402" i="1"/>
  <c r="AF1402" i="1" s="1"/>
  <c r="N1402" i="1"/>
  <c r="O1402" i="1"/>
  <c r="AD1402" i="1" s="1"/>
  <c r="D1402" i="1"/>
  <c r="E1402" i="1" s="1"/>
  <c r="Z1418" i="1"/>
  <c r="T1418" i="1"/>
  <c r="U1418" i="1"/>
  <c r="AA1418" i="1"/>
  <c r="Z1451" i="1"/>
  <c r="U1451" i="1"/>
  <c r="T1451" i="1"/>
  <c r="AA1451" i="1"/>
  <c r="Z1465" i="1"/>
  <c r="T1465" i="1"/>
  <c r="U1465" i="1"/>
  <c r="AA1465" i="1"/>
  <c r="Z1493" i="1"/>
  <c r="T1493" i="1"/>
  <c r="AA1493" i="1"/>
  <c r="U1493" i="1"/>
  <c r="AC1530" i="1"/>
  <c r="AC1554" i="1"/>
  <c r="W1554" i="1"/>
  <c r="X1554" i="1"/>
  <c r="AD1554" i="1"/>
  <c r="AG1580" i="1"/>
  <c r="AG1596" i="1"/>
  <c r="N1627" i="1"/>
  <c r="L1627" i="1"/>
  <c r="O1627" i="1"/>
  <c r="D1627" i="1"/>
  <c r="E1627" i="1" s="1"/>
  <c r="N1643" i="1"/>
  <c r="L1643" i="1"/>
  <c r="O1643" i="1"/>
  <c r="D1643" i="1"/>
  <c r="E1643" i="1" s="1"/>
  <c r="N1659" i="1"/>
  <c r="L1659" i="1"/>
  <c r="O1659" i="1"/>
  <c r="D1659" i="1"/>
  <c r="E1659" i="1" s="1"/>
  <c r="N1675" i="1"/>
  <c r="L1675" i="1"/>
  <c r="O1675" i="1"/>
  <c r="D1675" i="1"/>
  <c r="E1675" i="1" s="1"/>
  <c r="N1691" i="1"/>
  <c r="L1691" i="1"/>
  <c r="O1691" i="1"/>
  <c r="D1691" i="1"/>
  <c r="E1691" i="1" s="1"/>
  <c r="AG1161" i="1"/>
  <c r="AC1225" i="1"/>
  <c r="X1225" i="1"/>
  <c r="W1225" i="1"/>
  <c r="AD1225" i="1"/>
  <c r="AG1283" i="1"/>
  <c r="AC1327" i="1"/>
  <c r="R1327" i="1"/>
  <c r="AF1355" i="1"/>
  <c r="Q1355" i="1"/>
  <c r="R1355" i="1"/>
  <c r="AG1443" i="1"/>
  <c r="W1472" i="1"/>
  <c r="AC1472" i="1"/>
  <c r="X1472" i="1"/>
  <c r="AD1472" i="1"/>
  <c r="AC1501" i="1"/>
  <c r="AD1501" i="1"/>
  <c r="L1538" i="1"/>
  <c r="AF1538" i="1" s="1"/>
  <c r="N1538" i="1"/>
  <c r="O1538" i="1"/>
  <c r="AC1538" i="1" s="1"/>
  <c r="D1538" i="1"/>
  <c r="E1538" i="1" s="1"/>
  <c r="AG1559" i="1"/>
  <c r="AF1724" i="1"/>
  <c r="Q1724" i="1"/>
  <c r="R1724" i="1"/>
  <c r="L1751" i="1"/>
  <c r="N1751" i="1"/>
  <c r="O1751" i="1"/>
  <c r="D1751" i="1"/>
  <c r="E1751" i="1" s="1"/>
  <c r="N1807" i="1"/>
  <c r="O1807" i="1"/>
  <c r="L1807" i="1"/>
  <c r="D1807" i="1"/>
  <c r="E1807" i="1" s="1"/>
  <c r="N1871" i="1"/>
  <c r="O1871" i="1"/>
  <c r="L1871" i="1"/>
  <c r="D1871" i="1"/>
  <c r="E1871" i="1" s="1"/>
  <c r="N1935" i="1"/>
  <c r="O1935" i="1"/>
  <c r="L1935" i="1"/>
  <c r="D1935" i="1"/>
  <c r="E1935" i="1" s="1"/>
  <c r="N1999" i="1"/>
  <c r="O1999" i="1"/>
  <c r="L1999" i="1"/>
  <c r="D1999" i="1"/>
  <c r="E1999" i="1" s="1"/>
  <c r="N2063" i="1"/>
  <c r="O2063" i="1"/>
  <c r="L2063" i="1"/>
  <c r="D2063" i="1"/>
  <c r="E2063" i="1" s="1"/>
  <c r="N2127" i="1"/>
  <c r="O2127" i="1"/>
  <c r="L2127" i="1"/>
  <c r="D2127" i="1"/>
  <c r="E2127" i="1" s="1"/>
  <c r="AF889" i="1"/>
  <c r="Q889" i="1"/>
  <c r="R889" i="1"/>
  <c r="AG980" i="1"/>
  <c r="AC1081" i="1"/>
  <c r="W1081" i="1"/>
  <c r="X1081" i="1"/>
  <c r="AD1081" i="1"/>
  <c r="AC1216" i="1"/>
  <c r="W1216" i="1"/>
  <c r="X1216" i="1"/>
  <c r="AD1216" i="1"/>
  <c r="L1234" i="1"/>
  <c r="AF1234" i="1" s="1"/>
  <c r="N1234" i="1"/>
  <c r="O1234" i="1"/>
  <c r="D1234" i="1"/>
  <c r="E1234" i="1" s="1"/>
  <c r="AF1249" i="1"/>
  <c r="Q1249" i="1"/>
  <c r="R1249" i="1"/>
  <c r="AD1401" i="1"/>
  <c r="AG1449" i="1"/>
  <c r="Z1469" i="1"/>
  <c r="T1469" i="1"/>
  <c r="AA1469" i="1"/>
  <c r="U1469" i="1"/>
  <c r="Q1503" i="1"/>
  <c r="R1503" i="1"/>
  <c r="Z1520" i="1"/>
  <c r="T1520" i="1"/>
  <c r="AA1520" i="1"/>
  <c r="U1520" i="1"/>
  <c r="Z1600" i="1"/>
  <c r="W1600" i="1"/>
  <c r="AC1600" i="1"/>
  <c r="X1600" i="1"/>
  <c r="AA1600" i="1"/>
  <c r="AD1600" i="1"/>
  <c r="Z1632" i="1"/>
  <c r="W1632" i="1"/>
  <c r="AC1632" i="1"/>
  <c r="X1632" i="1"/>
  <c r="AA1632" i="1"/>
  <c r="AD1632" i="1"/>
  <c r="W1696" i="1"/>
  <c r="AC1696" i="1"/>
  <c r="X1696" i="1"/>
  <c r="AD1696" i="1"/>
  <c r="Z1733" i="1"/>
  <c r="T1733" i="1"/>
  <c r="AA1733" i="1"/>
  <c r="U1733" i="1"/>
  <c r="AF670" i="1"/>
  <c r="Q670" i="1"/>
  <c r="R670" i="1"/>
  <c r="AG746" i="1"/>
  <c r="AG835" i="1"/>
  <c r="AF1228" i="1"/>
  <c r="AI1228" i="1" s="1"/>
  <c r="Q1228" i="1"/>
  <c r="R1228" i="1"/>
  <c r="AC1259" i="1"/>
  <c r="W1259" i="1"/>
  <c r="X1259" i="1"/>
  <c r="AD1259" i="1"/>
  <c r="AG1284" i="1"/>
  <c r="L1322" i="1"/>
  <c r="AF1322" i="1" s="1"/>
  <c r="N1322" i="1"/>
  <c r="O1322" i="1"/>
  <c r="AD1322" i="1" s="1"/>
  <c r="D1322" i="1"/>
  <c r="E1322" i="1"/>
  <c r="AF1339" i="1"/>
  <c r="Q1339" i="1"/>
  <c r="R1339" i="1"/>
  <c r="Z1353" i="1"/>
  <c r="T1353" i="1"/>
  <c r="U1353" i="1"/>
  <c r="AA1353" i="1"/>
  <c r="L1399" i="1"/>
  <c r="AF1399" i="1" s="1"/>
  <c r="N1399" i="1"/>
  <c r="O1399" i="1"/>
  <c r="D1399" i="1"/>
  <c r="E1399" i="1" s="1"/>
  <c r="AH1428" i="1"/>
  <c r="AI1428" i="1"/>
  <c r="AG1464" i="1"/>
  <c r="L1490" i="1"/>
  <c r="AF1490" i="1" s="1"/>
  <c r="N1490" i="1"/>
  <c r="O1490" i="1"/>
  <c r="AD1490" i="1" s="1"/>
  <c r="D1490" i="1"/>
  <c r="E1490" i="1" s="1"/>
  <c r="AC1546" i="1"/>
  <c r="W1546" i="1"/>
  <c r="X1546" i="1"/>
  <c r="AD1546" i="1"/>
  <c r="AG1558" i="1"/>
  <c r="AC1558" i="1"/>
  <c r="Q1558" i="1"/>
  <c r="AD1558" i="1"/>
  <c r="R1558" i="1"/>
  <c r="Q1654" i="1"/>
  <c r="AD1654" i="1"/>
  <c r="R1654" i="1"/>
  <c r="AC1730" i="1"/>
  <c r="AG2078" i="1"/>
  <c r="AC2078" i="1"/>
  <c r="Q2078" i="1"/>
  <c r="AD2078" i="1"/>
  <c r="R2078" i="1"/>
  <c r="AG2190" i="1"/>
  <c r="AC2190" i="1"/>
  <c r="Q2190" i="1"/>
  <c r="AD2190" i="1"/>
  <c r="R2190" i="1"/>
  <c r="W1565" i="1"/>
  <c r="X1565" i="1"/>
  <c r="T1629" i="1"/>
  <c r="U1629" i="1"/>
  <c r="AH1813" i="1"/>
  <c r="AI1813" i="1"/>
  <c r="AI1909" i="1"/>
  <c r="W2138" i="1"/>
  <c r="X2138" i="1"/>
  <c r="Z2154" i="1"/>
  <c r="T2154" i="1"/>
  <c r="AA2154" i="1"/>
  <c r="U2154" i="1"/>
  <c r="N2167" i="1"/>
  <c r="O2167" i="1"/>
  <c r="AC2167" i="1" s="1"/>
  <c r="L2167" i="1"/>
  <c r="AF2167" i="1" s="1"/>
  <c r="D2167" i="1"/>
  <c r="E2167" i="1" s="1"/>
  <c r="AG2183" i="1"/>
  <c r="AC2183" i="1"/>
  <c r="AD2183" i="1"/>
  <c r="Z2210" i="1"/>
  <c r="T2210" i="1"/>
  <c r="AA2210" i="1"/>
  <c r="U2210" i="1"/>
  <c r="N2223" i="1"/>
  <c r="O2223" i="1"/>
  <c r="AD2223" i="1" s="1"/>
  <c r="L2223" i="1"/>
  <c r="AF2223" i="1" s="1"/>
  <c r="D2223" i="1"/>
  <c r="E2223" i="1" s="1"/>
  <c r="AF1719" i="1"/>
  <c r="Q1719" i="1"/>
  <c r="R1719" i="1"/>
  <c r="W1765" i="1"/>
  <c r="AC1765" i="1"/>
  <c r="AD1765" i="1"/>
  <c r="X1765" i="1"/>
  <c r="AF1773" i="1"/>
  <c r="Q1773" i="1"/>
  <c r="R1773" i="1"/>
  <c r="N1788" i="1"/>
  <c r="O1788" i="1"/>
  <c r="L1788" i="1"/>
  <c r="AF1788" i="1" s="1"/>
  <c r="D1788" i="1"/>
  <c r="E1788" i="1" s="1"/>
  <c r="W1797" i="1"/>
  <c r="AC1797" i="1"/>
  <c r="AD1797" i="1"/>
  <c r="X1797" i="1"/>
  <c r="AF1805" i="1"/>
  <c r="AI1805" i="1" s="1"/>
  <c r="Q1805" i="1"/>
  <c r="R1805" i="1"/>
  <c r="N1820" i="1"/>
  <c r="O1820" i="1"/>
  <c r="L1820" i="1"/>
  <c r="AF1820" i="1" s="1"/>
  <c r="D1820" i="1"/>
  <c r="E1820" i="1" s="1"/>
  <c r="W1829" i="1"/>
  <c r="AC1829" i="1"/>
  <c r="AD1829" i="1"/>
  <c r="X1829" i="1"/>
  <c r="AF1837" i="1"/>
  <c r="Q1837" i="1"/>
  <c r="R1837" i="1"/>
  <c r="N1852" i="1"/>
  <c r="O1852" i="1"/>
  <c r="L1852" i="1"/>
  <c r="AF1852" i="1" s="1"/>
  <c r="D1852" i="1"/>
  <c r="E1852" i="1" s="1"/>
  <c r="W1861" i="1"/>
  <c r="AC1861" i="1"/>
  <c r="AD1861" i="1"/>
  <c r="X1861" i="1"/>
  <c r="AF1869" i="1"/>
  <c r="Q1869" i="1"/>
  <c r="R1869" i="1"/>
  <c r="N1884" i="1"/>
  <c r="O1884" i="1"/>
  <c r="AC1884" i="1" s="1"/>
  <c r="L1884" i="1"/>
  <c r="AF1884" i="1" s="1"/>
  <c r="D1884" i="1"/>
  <c r="E1884" i="1" s="1"/>
  <c r="W1893" i="1"/>
  <c r="AC1893" i="1"/>
  <c r="AD1893" i="1"/>
  <c r="X1893" i="1"/>
  <c r="AF1901" i="1"/>
  <c r="Q1901" i="1"/>
  <c r="R1901" i="1"/>
  <c r="N1916" i="1"/>
  <c r="O1916" i="1"/>
  <c r="AD1916" i="1" s="1"/>
  <c r="L1916" i="1"/>
  <c r="AF1916" i="1" s="1"/>
  <c r="D1916" i="1"/>
  <c r="E1916" i="1" s="1"/>
  <c r="W1925" i="1"/>
  <c r="AC1925" i="1"/>
  <c r="AD1925" i="1"/>
  <c r="X1925" i="1"/>
  <c r="AF1933" i="1"/>
  <c r="Q1933" i="1"/>
  <c r="R1933" i="1"/>
  <c r="N1948" i="1"/>
  <c r="O1948" i="1"/>
  <c r="AD1948" i="1" s="1"/>
  <c r="L1948" i="1"/>
  <c r="AF1948" i="1" s="1"/>
  <c r="D1948" i="1"/>
  <c r="E1948" i="1" s="1"/>
  <c r="W1957" i="1"/>
  <c r="AC1957" i="1"/>
  <c r="AD1957" i="1"/>
  <c r="X1957" i="1"/>
  <c r="AF1965" i="1"/>
  <c r="Q1965" i="1"/>
  <c r="R1965" i="1"/>
  <c r="N1980" i="1"/>
  <c r="O1980" i="1"/>
  <c r="AC1980" i="1" s="1"/>
  <c r="L1980" i="1"/>
  <c r="AF1980" i="1" s="1"/>
  <c r="D1980" i="1"/>
  <c r="E1980" i="1" s="1"/>
  <c r="W1989" i="1"/>
  <c r="AC1989" i="1"/>
  <c r="AD1989" i="1"/>
  <c r="X1989" i="1"/>
  <c r="AF1997" i="1"/>
  <c r="AH1997" i="1" s="1"/>
  <c r="Q1997" i="1"/>
  <c r="R1997" i="1"/>
  <c r="N2012" i="1"/>
  <c r="O2012" i="1"/>
  <c r="L2012" i="1"/>
  <c r="AF2012" i="1" s="1"/>
  <c r="D2012" i="1"/>
  <c r="E2012" i="1" s="1"/>
  <c r="W2021" i="1"/>
  <c r="AC2021" i="1"/>
  <c r="AD2021" i="1"/>
  <c r="X2021" i="1"/>
  <c r="AF2029" i="1"/>
  <c r="Q2029" i="1"/>
  <c r="R2029" i="1"/>
  <c r="N2044" i="1"/>
  <c r="O2044" i="1"/>
  <c r="AD2044" i="1" s="1"/>
  <c r="L2044" i="1"/>
  <c r="AF2044" i="1" s="1"/>
  <c r="D2044" i="1"/>
  <c r="E2044" i="1" s="1"/>
  <c r="W2053" i="1"/>
  <c r="AC2053" i="1"/>
  <c r="AD2053" i="1"/>
  <c r="X2053" i="1"/>
  <c r="AF2061" i="1"/>
  <c r="Q2061" i="1"/>
  <c r="R2061" i="1"/>
  <c r="N2076" i="1"/>
  <c r="O2076" i="1"/>
  <c r="L2076" i="1"/>
  <c r="AF2076" i="1" s="1"/>
  <c r="D2076" i="1"/>
  <c r="E2076" i="1" s="1"/>
  <c r="AC2085" i="1"/>
  <c r="AD2085" i="1"/>
  <c r="AF2093" i="1"/>
  <c r="AI2093" i="1" s="1"/>
  <c r="Q2093" i="1"/>
  <c r="R2093" i="1"/>
  <c r="N2108" i="1"/>
  <c r="O2108" i="1"/>
  <c r="L2108" i="1"/>
  <c r="AF2108" i="1" s="1"/>
  <c r="D2108" i="1"/>
  <c r="E2108" i="1" s="1"/>
  <c r="AG2154" i="1"/>
  <c r="AC2154" i="1"/>
  <c r="Q2154" i="1"/>
  <c r="AD2154" i="1"/>
  <c r="R2154" i="1"/>
  <c r="O2188" i="1"/>
  <c r="L2188" i="1"/>
  <c r="N2188" i="1"/>
  <c r="D2188" i="1"/>
  <c r="E2188" i="1" s="1"/>
  <c r="W2198" i="1"/>
  <c r="Z2198" i="1"/>
  <c r="X2198" i="1"/>
  <c r="AA2198" i="1"/>
  <c r="AH2209" i="1"/>
  <c r="AI2209" i="1"/>
  <c r="O2220" i="1"/>
  <c r="L2220" i="1"/>
  <c r="N2220" i="1"/>
  <c r="D2220" i="1"/>
  <c r="E2220" i="1" s="1"/>
  <c r="Z2230" i="1"/>
  <c r="W2230" i="1"/>
  <c r="X2230" i="1"/>
  <c r="AA2230" i="1"/>
  <c r="W1581" i="1"/>
  <c r="X1581" i="1"/>
  <c r="T1758" i="1"/>
  <c r="Z1758" i="1"/>
  <c r="AA1758" i="1"/>
  <c r="U1758" i="1"/>
  <c r="T1822" i="1"/>
  <c r="Z1822" i="1"/>
  <c r="AA1822" i="1"/>
  <c r="U1822" i="1"/>
  <c r="T1886" i="1"/>
  <c r="Z1886" i="1"/>
  <c r="AA1886" i="1"/>
  <c r="U1886" i="1"/>
  <c r="T1950" i="1"/>
  <c r="Z1950" i="1"/>
  <c r="AA1950" i="1"/>
  <c r="U1950" i="1"/>
  <c r="Z2014" i="1"/>
  <c r="AA2014" i="1"/>
  <c r="T2078" i="1"/>
  <c r="Z2078" i="1"/>
  <c r="AA2078" i="1"/>
  <c r="U2078" i="1"/>
  <c r="AG2131" i="1"/>
  <c r="AC2131" i="1"/>
  <c r="Q2131" i="1"/>
  <c r="R2131" i="1"/>
  <c r="AD2131" i="1"/>
  <c r="O2189" i="1"/>
  <c r="N2189" i="1"/>
  <c r="L2189" i="1"/>
  <c r="D2189" i="1"/>
  <c r="E2189" i="1" s="1"/>
  <c r="Z2121" i="1"/>
  <c r="T2121" i="1"/>
  <c r="AA2121" i="1"/>
  <c r="U2121" i="1"/>
  <c r="AF2125" i="1"/>
  <c r="AH2125" i="1" s="1"/>
  <c r="T2125" i="1"/>
  <c r="Q2125" i="1"/>
  <c r="U2125" i="1"/>
  <c r="R2125" i="1"/>
  <c r="Z2132" i="1"/>
  <c r="T2132" i="1"/>
  <c r="AA2132" i="1"/>
  <c r="U2132" i="1"/>
  <c r="W2254" i="1"/>
  <c r="Z2254" i="1"/>
  <c r="AC2254" i="1"/>
  <c r="AD2254" i="1"/>
  <c r="X2254" i="1"/>
  <c r="AA2254" i="1"/>
  <c r="Z2286" i="1"/>
  <c r="W2286" i="1"/>
  <c r="AC2286" i="1"/>
  <c r="AD2286" i="1"/>
  <c r="X2286" i="1"/>
  <c r="AA2286" i="1"/>
  <c r="AF1762" i="1"/>
  <c r="AH1762" i="1" s="1"/>
  <c r="Q1762" i="1"/>
  <c r="R1762" i="1"/>
  <c r="AF1771" i="1"/>
  <c r="AI1771" i="1" s="1"/>
  <c r="Q1771" i="1"/>
  <c r="R1771" i="1"/>
  <c r="Z1779" i="1"/>
  <c r="T1779" i="1"/>
  <c r="U1779" i="1"/>
  <c r="AA1779" i="1"/>
  <c r="AF1794" i="1"/>
  <c r="Q1794" i="1"/>
  <c r="R1794" i="1"/>
  <c r="AF1803" i="1"/>
  <c r="Q1803" i="1"/>
  <c r="R1803" i="1"/>
  <c r="Z1811" i="1"/>
  <c r="AA1811" i="1"/>
  <c r="U1811" i="1"/>
  <c r="T1811" i="1"/>
  <c r="AC1835" i="1"/>
  <c r="W1835" i="1"/>
  <c r="X1835" i="1"/>
  <c r="AD1835" i="1"/>
  <c r="Z1875" i="1"/>
  <c r="T1875" i="1"/>
  <c r="AA1875" i="1"/>
  <c r="U1875" i="1"/>
  <c r="AC1899" i="1"/>
  <c r="AF1923" i="1"/>
  <c r="Q1923" i="1"/>
  <c r="R1923" i="1"/>
  <c r="Z1939" i="1"/>
  <c r="T1939" i="1"/>
  <c r="AA1939" i="1"/>
  <c r="U1939" i="1"/>
  <c r="AC1963" i="1"/>
  <c r="AD1963" i="1"/>
  <c r="AF1987" i="1"/>
  <c r="AH1987" i="1" s="1"/>
  <c r="Q1987" i="1"/>
  <c r="R1987" i="1"/>
  <c r="Z2003" i="1"/>
  <c r="AA2003" i="1"/>
  <c r="T2003" i="1"/>
  <c r="U2003" i="1"/>
  <c r="AC2027" i="1"/>
  <c r="W2027" i="1"/>
  <c r="X2027" i="1"/>
  <c r="AD2027" i="1"/>
  <c r="AF2051" i="1"/>
  <c r="Q2051" i="1"/>
  <c r="R2051" i="1"/>
  <c r="Z2067" i="1"/>
  <c r="AA2067" i="1"/>
  <c r="U2067" i="1"/>
  <c r="T2067" i="1"/>
  <c r="AC2091" i="1"/>
  <c r="W2091" i="1"/>
  <c r="X2091" i="1"/>
  <c r="AD2091" i="1"/>
  <c r="AF2115" i="1"/>
  <c r="Q2115" i="1"/>
  <c r="R2115" i="1"/>
  <c r="AC2130" i="1"/>
  <c r="W2130" i="1"/>
  <c r="X2130" i="1"/>
  <c r="AD2130" i="1"/>
  <c r="Z1573" i="1"/>
  <c r="T1573" i="1"/>
  <c r="AA1573" i="1"/>
  <c r="U1573" i="1"/>
  <c r="W1743" i="1"/>
  <c r="AD1743" i="1"/>
  <c r="AC1743" i="1"/>
  <c r="X1743" i="1"/>
  <c r="AG1774" i="1"/>
  <c r="AC1818" i="1"/>
  <c r="W1818" i="1"/>
  <c r="X1818" i="1"/>
  <c r="AD1818" i="1"/>
  <c r="AC1834" i="1"/>
  <c r="W1834" i="1"/>
  <c r="X1834" i="1"/>
  <c r="AD1834" i="1"/>
  <c r="AF1850" i="1"/>
  <c r="Q1850" i="1"/>
  <c r="R1850" i="1"/>
  <c r="AF1882" i="1"/>
  <c r="AH1882" i="1" s="1"/>
  <c r="Q1882" i="1"/>
  <c r="R1882" i="1"/>
  <c r="AF1898" i="1"/>
  <c r="Q1898" i="1"/>
  <c r="R1898" i="1"/>
  <c r="AF1914" i="1"/>
  <c r="AI1914" i="1" s="1"/>
  <c r="Q1914" i="1"/>
  <c r="R1914" i="1"/>
  <c r="AF1946" i="1"/>
  <c r="Q1946" i="1"/>
  <c r="R1946" i="1"/>
  <c r="Z1962" i="1"/>
  <c r="T1962" i="1"/>
  <c r="AA1962" i="1"/>
  <c r="U1962" i="1"/>
  <c r="Z1978" i="1"/>
  <c r="T1978" i="1"/>
  <c r="AA1978" i="1"/>
  <c r="U1978" i="1"/>
  <c r="Z1994" i="1"/>
  <c r="T1994" i="1"/>
  <c r="AA1994" i="1"/>
  <c r="U1994" i="1"/>
  <c r="Z2010" i="1"/>
  <c r="T2010" i="1"/>
  <c r="AA2010" i="1"/>
  <c r="U2010" i="1"/>
  <c r="Z2026" i="1"/>
  <c r="T2026" i="1"/>
  <c r="AA2026" i="1"/>
  <c r="Z2042" i="1"/>
  <c r="T2042" i="1"/>
  <c r="AA2042" i="1"/>
  <c r="U2042" i="1"/>
  <c r="AC2058" i="1"/>
  <c r="W2058" i="1"/>
  <c r="X2058" i="1"/>
  <c r="AD2058" i="1"/>
  <c r="AF2074" i="1"/>
  <c r="AH2074" i="1" s="1"/>
  <c r="Q2074" i="1"/>
  <c r="R2074" i="1"/>
  <c r="AF2090" i="1"/>
  <c r="AI2090" i="1" s="1"/>
  <c r="Q2090" i="1"/>
  <c r="R2090" i="1"/>
  <c r="W2102" i="1"/>
  <c r="AC2102" i="1"/>
  <c r="AD2102" i="1"/>
  <c r="X2102" i="1"/>
  <c r="L2120" i="1"/>
  <c r="AF2120" i="1" s="1"/>
  <c r="N2120" i="1"/>
  <c r="O2120" i="1"/>
  <c r="AD2120" i="1" s="1"/>
  <c r="D2120" i="1"/>
  <c r="E2120" i="1" s="1"/>
  <c r="AF2254" i="1"/>
  <c r="T2254" i="1"/>
  <c r="Q2254" i="1"/>
  <c r="U2254" i="1"/>
  <c r="R2254" i="1"/>
  <c r="AF2286" i="1"/>
  <c r="T2286" i="1"/>
  <c r="Q2286" i="1"/>
  <c r="U2286" i="1"/>
  <c r="R2286" i="1"/>
  <c r="N2348" i="1"/>
  <c r="O2348" i="1"/>
  <c r="L2348" i="1"/>
  <c r="E2348" i="1"/>
  <c r="D2348" i="1"/>
  <c r="N2412" i="1"/>
  <c r="O2412" i="1"/>
  <c r="L2412" i="1"/>
  <c r="D2412" i="1"/>
  <c r="E2412" i="1" s="1"/>
  <c r="N2476" i="1"/>
  <c r="O2476" i="1"/>
  <c r="L2476" i="1"/>
  <c r="D2476" i="1"/>
  <c r="E2476" i="1" s="1"/>
  <c r="N2540" i="1"/>
  <c r="O2540" i="1"/>
  <c r="AC2540" i="1" s="1"/>
  <c r="L2540" i="1"/>
  <c r="Q2540" i="1" s="1"/>
  <c r="D2540" i="1"/>
  <c r="E2540" i="1" s="1"/>
  <c r="AF1758" i="1"/>
  <c r="Q1758" i="1"/>
  <c r="R1758" i="1"/>
  <c r="AD1769" i="1"/>
  <c r="AC1782" i="1"/>
  <c r="AD1782" i="1"/>
  <c r="AF1798" i="1"/>
  <c r="AI1798" i="1" s="1"/>
  <c r="Q1798" i="1"/>
  <c r="R1798" i="1"/>
  <c r="AF1814" i="1"/>
  <c r="Q1814" i="1"/>
  <c r="R1814" i="1"/>
  <c r="AF1830" i="1"/>
  <c r="Q1830" i="1"/>
  <c r="R1830" i="1"/>
  <c r="N1849" i="1"/>
  <c r="L1849" i="1"/>
  <c r="AF1849" i="1" s="1"/>
  <c r="O1849" i="1"/>
  <c r="D1849" i="1"/>
  <c r="E1849" i="1" s="1"/>
  <c r="N1865" i="1"/>
  <c r="L1865" i="1"/>
  <c r="AF1865" i="1" s="1"/>
  <c r="O1865" i="1"/>
  <c r="D1865" i="1"/>
  <c r="E1865" i="1" s="1"/>
  <c r="N1881" i="1"/>
  <c r="L1881" i="1"/>
  <c r="AF1881" i="1" s="1"/>
  <c r="O1881" i="1"/>
  <c r="AC1881" i="1" s="1"/>
  <c r="D1881" i="1"/>
  <c r="E1881" i="1" s="1"/>
  <c r="N1897" i="1"/>
  <c r="L1897" i="1"/>
  <c r="AF1897" i="1" s="1"/>
  <c r="O1897" i="1"/>
  <c r="AC1897" i="1" s="1"/>
  <c r="D1897" i="1"/>
  <c r="E1897" i="1" s="1"/>
  <c r="N1913" i="1"/>
  <c r="L1913" i="1"/>
  <c r="AF1913" i="1" s="1"/>
  <c r="O1913" i="1"/>
  <c r="AC1913" i="1" s="1"/>
  <c r="D1913" i="1"/>
  <c r="E1913" i="1" s="1"/>
  <c r="N1929" i="1"/>
  <c r="L1929" i="1"/>
  <c r="AF1929" i="1" s="1"/>
  <c r="O1929" i="1"/>
  <c r="AC1929" i="1" s="1"/>
  <c r="D1929" i="1"/>
  <c r="E1929" i="1" s="1"/>
  <c r="W1942" i="1"/>
  <c r="AC1942" i="1"/>
  <c r="AD1942" i="1"/>
  <c r="X1942" i="1"/>
  <c r="AD1961" i="1"/>
  <c r="Q1977" i="1"/>
  <c r="AD1977" i="1"/>
  <c r="R1977" i="1"/>
  <c r="AC1993" i="1"/>
  <c r="AD2025" i="1"/>
  <c r="AC2041" i="1"/>
  <c r="N2057" i="1"/>
  <c r="L2057" i="1"/>
  <c r="AF2057" i="1" s="1"/>
  <c r="O2057" i="1"/>
  <c r="AC2057" i="1" s="1"/>
  <c r="D2057" i="1"/>
  <c r="E2057" i="1" s="1"/>
  <c r="N2097" i="1"/>
  <c r="L2097" i="1"/>
  <c r="AF2097" i="1" s="1"/>
  <c r="O2097" i="1"/>
  <c r="D2097" i="1"/>
  <c r="E2097" i="1" s="1"/>
  <c r="AD2113" i="1"/>
  <c r="AF2136" i="1"/>
  <c r="Q2136" i="1"/>
  <c r="R2136" i="1"/>
  <c r="Z2145" i="1"/>
  <c r="T2145" i="1"/>
  <c r="AA2145" i="1"/>
  <c r="U2145" i="1"/>
  <c r="Z2160" i="1"/>
  <c r="T2160" i="1"/>
  <c r="AA2160" i="1"/>
  <c r="U2160" i="1"/>
  <c r="Z2169" i="1"/>
  <c r="T2169" i="1"/>
  <c r="U2169" i="1"/>
  <c r="AG2179" i="1"/>
  <c r="AC2179" i="1"/>
  <c r="Q2179" i="1"/>
  <c r="AD2179" i="1"/>
  <c r="R2179" i="1"/>
  <c r="Z2192" i="1"/>
  <c r="T2192" i="1"/>
  <c r="AA2192" i="1"/>
  <c r="U2192" i="1"/>
  <c r="AF2201" i="1"/>
  <c r="Q2201" i="1"/>
  <c r="X2201" i="1"/>
  <c r="W2201" i="1"/>
  <c r="R2201" i="1"/>
  <c r="AG2211" i="1"/>
  <c r="AC2211" i="1"/>
  <c r="Q2211" i="1"/>
  <c r="R2211" i="1"/>
  <c r="AD2211" i="1"/>
  <c r="Z2224" i="1"/>
  <c r="T2224" i="1"/>
  <c r="AA2224" i="1"/>
  <c r="U2224" i="1"/>
  <c r="AF2233" i="1"/>
  <c r="Q2233" i="1"/>
  <c r="X2233" i="1"/>
  <c r="W2233" i="1"/>
  <c r="R2233" i="1"/>
  <c r="N2273" i="1"/>
  <c r="O2273" i="1"/>
  <c r="L2273" i="1"/>
  <c r="D2273" i="1"/>
  <c r="E2273" i="1" s="1"/>
  <c r="N2345" i="1"/>
  <c r="O2345" i="1"/>
  <c r="L2345" i="1"/>
  <c r="D2345" i="1"/>
  <c r="E2345" i="1" s="1"/>
  <c r="N2433" i="1"/>
  <c r="O2433" i="1"/>
  <c r="L2433" i="1"/>
  <c r="D2433" i="1"/>
  <c r="E2433" i="1" s="1"/>
  <c r="AC2243" i="1"/>
  <c r="W2243" i="1"/>
  <c r="X2243" i="1"/>
  <c r="AD2243" i="1"/>
  <c r="AF2307" i="1"/>
  <c r="Q2307" i="1"/>
  <c r="R2307" i="1"/>
  <c r="AF2334" i="1"/>
  <c r="Q2334" i="1"/>
  <c r="R2334" i="1"/>
  <c r="AI2358" i="1"/>
  <c r="AH2358" i="1"/>
  <c r="AG2376" i="1"/>
  <c r="Q2376" i="1"/>
  <c r="AC2376" i="1"/>
  <c r="AD2376" i="1"/>
  <c r="R2376" i="1"/>
  <c r="T2398" i="1"/>
  <c r="Z2398" i="1"/>
  <c r="AA2398" i="1"/>
  <c r="U2398" i="1"/>
  <c r="Z2424" i="1"/>
  <c r="T2424" i="1"/>
  <c r="AA2424" i="1"/>
  <c r="U2424" i="1"/>
  <c r="T2462" i="1"/>
  <c r="Z2462" i="1"/>
  <c r="AA2462" i="1"/>
  <c r="U2462" i="1"/>
  <c r="AC2524" i="1"/>
  <c r="Z2551" i="1"/>
  <c r="T2551" i="1"/>
  <c r="U2551" i="1"/>
  <c r="Z2570" i="1"/>
  <c r="AC2570" i="1"/>
  <c r="W2570" i="1"/>
  <c r="X2570" i="1"/>
  <c r="AA2570" i="1"/>
  <c r="AD2570" i="1"/>
  <c r="W2590" i="1"/>
  <c r="AC2590" i="1"/>
  <c r="AD2590" i="1"/>
  <c r="X2590" i="1"/>
  <c r="AC2606" i="1"/>
  <c r="AD2606" i="1"/>
  <c r="Z2623" i="1"/>
  <c r="T2623" i="1"/>
  <c r="AA2623" i="1"/>
  <c r="U2623" i="1"/>
  <c r="Z2642" i="1"/>
  <c r="AC2642" i="1"/>
  <c r="W2642" i="1"/>
  <c r="X2642" i="1"/>
  <c r="AA2642" i="1"/>
  <c r="AD2642" i="1"/>
  <c r="AG2673" i="1"/>
  <c r="Z2673" i="1"/>
  <c r="T2673" i="1"/>
  <c r="AA2673" i="1"/>
  <c r="U2673" i="1"/>
  <c r="Z2711" i="1"/>
  <c r="T2711" i="1"/>
  <c r="AA2711" i="1"/>
  <c r="U2711" i="1"/>
  <c r="AG2750" i="1"/>
  <c r="AC2750" i="1"/>
  <c r="AD2750" i="1"/>
  <c r="W2203" i="1"/>
  <c r="AF2256" i="1"/>
  <c r="Q2256" i="1"/>
  <c r="R2256" i="1"/>
  <c r="Z2267" i="1"/>
  <c r="T2267" i="1"/>
  <c r="U2267" i="1"/>
  <c r="AA2267" i="1"/>
  <c r="Z2303" i="1"/>
  <c r="W2303" i="1"/>
  <c r="AA2303" i="1"/>
  <c r="AD2303" i="1"/>
  <c r="AC2303" i="1"/>
  <c r="X2303" i="1"/>
  <c r="L2362" i="1"/>
  <c r="AF2362" i="1" s="1"/>
  <c r="N2362" i="1"/>
  <c r="O2362" i="1"/>
  <c r="AD2362" i="1" s="1"/>
  <c r="D2362" i="1"/>
  <c r="E2362" i="1" s="1"/>
  <c r="AF2375" i="1"/>
  <c r="T2375" i="1"/>
  <c r="Q2375" i="1"/>
  <c r="R2375" i="1"/>
  <c r="U2375" i="1"/>
  <c r="AC2406" i="1"/>
  <c r="AD2406" i="1"/>
  <c r="Z2432" i="1"/>
  <c r="T2432" i="1"/>
  <c r="AA2432" i="1"/>
  <c r="U2432" i="1"/>
  <c r="AG2457" i="1"/>
  <c r="Z2491" i="1"/>
  <c r="AC2491" i="1"/>
  <c r="W2491" i="1"/>
  <c r="AA2491" i="1"/>
  <c r="X2491" i="1"/>
  <c r="AD2491" i="1"/>
  <c r="Z2523" i="1"/>
  <c r="AC2523" i="1"/>
  <c r="W2523" i="1"/>
  <c r="AD2523" i="1"/>
  <c r="X2523" i="1"/>
  <c r="AA2523" i="1"/>
  <c r="AF2570" i="1"/>
  <c r="T2570" i="1"/>
  <c r="Q2570" i="1"/>
  <c r="R2570" i="1"/>
  <c r="U2570" i="1"/>
  <c r="AF2634" i="1"/>
  <c r="O2765" i="1"/>
  <c r="L2765" i="1"/>
  <c r="N2765" i="1"/>
  <c r="D2765" i="1"/>
  <c r="E2765" i="1" s="1"/>
  <c r="Z2227" i="1"/>
  <c r="T2227" i="1"/>
  <c r="U2227" i="1"/>
  <c r="AA2227" i="1"/>
  <c r="AF2285" i="1"/>
  <c r="AH2285" i="1" s="1"/>
  <c r="Q2285" i="1"/>
  <c r="R2285" i="1"/>
  <c r="W2312" i="1"/>
  <c r="L2349" i="1"/>
  <c r="AF2349" i="1" s="1"/>
  <c r="N2349" i="1"/>
  <c r="O2349" i="1"/>
  <c r="AC2349" i="1" s="1"/>
  <c r="D2349" i="1"/>
  <c r="E2349" i="1" s="1"/>
  <c r="R2370" i="1"/>
  <c r="W2383" i="1"/>
  <c r="AD2383" i="1"/>
  <c r="AC2383" i="1"/>
  <c r="X2383" i="1"/>
  <c r="AF2465" i="1"/>
  <c r="Q2465" i="1"/>
  <c r="R2465" i="1"/>
  <c r="Z2481" i="1"/>
  <c r="T2481" i="1"/>
  <c r="AA2481" i="1"/>
  <c r="U2481" i="1"/>
  <c r="AG2546" i="1"/>
  <c r="AG2562" i="1"/>
  <c r="AG2594" i="1"/>
  <c r="AG2610" i="1"/>
  <c r="AG2626" i="1"/>
  <c r="Z2645" i="1"/>
  <c r="T2645" i="1"/>
  <c r="AA2645" i="1"/>
  <c r="U2645" i="1"/>
  <c r="AH2662" i="1"/>
  <c r="AI2662" i="1"/>
  <c r="Z2187" i="1"/>
  <c r="T2187" i="1"/>
  <c r="AA2187" i="1"/>
  <c r="U2187" i="1"/>
  <c r="Z2245" i="1"/>
  <c r="T2245" i="1"/>
  <c r="AA2245" i="1"/>
  <c r="U2245" i="1"/>
  <c r="W2279" i="1"/>
  <c r="AC2279" i="1"/>
  <c r="AD2279" i="1"/>
  <c r="X2279" i="1"/>
  <c r="AG2303" i="1"/>
  <c r="Z2320" i="1"/>
  <c r="T2320" i="1"/>
  <c r="AA2320" i="1"/>
  <c r="U2320" i="1"/>
  <c r="L2357" i="1"/>
  <c r="AF2357" i="1" s="1"/>
  <c r="N2357" i="1"/>
  <c r="O2357" i="1"/>
  <c r="D2357" i="1"/>
  <c r="E2357" i="1" s="1"/>
  <c r="Z2391" i="1"/>
  <c r="W2391" i="1"/>
  <c r="AC2391" i="1"/>
  <c r="AA2391" i="1"/>
  <c r="AD2391" i="1"/>
  <c r="X2391" i="1"/>
  <c r="L2421" i="1"/>
  <c r="AF2421" i="1" s="1"/>
  <c r="N2421" i="1"/>
  <c r="O2421" i="1"/>
  <c r="D2421" i="1"/>
  <c r="E2421" i="1" s="1"/>
  <c r="Z2451" i="1"/>
  <c r="T2451" i="1"/>
  <c r="AA2451" i="1"/>
  <c r="U2451" i="1"/>
  <c r="Z2482" i="1"/>
  <c r="T2482" i="1"/>
  <c r="AA2482" i="1"/>
  <c r="U2482" i="1"/>
  <c r="AG2499" i="1"/>
  <c r="AG2515" i="1"/>
  <c r="AG2531" i="1"/>
  <c r="W2549" i="1"/>
  <c r="AC2549" i="1"/>
  <c r="AD2549" i="1"/>
  <c r="X2549" i="1"/>
  <c r="AF2557" i="1"/>
  <c r="Q2557" i="1"/>
  <c r="R2557" i="1"/>
  <c r="AF2569" i="1"/>
  <c r="Q2569" i="1"/>
  <c r="R2569" i="1"/>
  <c r="N2580" i="1"/>
  <c r="O2580" i="1"/>
  <c r="AD2580" i="1" s="1"/>
  <c r="L2580" i="1"/>
  <c r="AF2580" i="1" s="1"/>
  <c r="D2580" i="1"/>
  <c r="E2580" i="1" s="1"/>
  <c r="N2588" i="1"/>
  <c r="O2588" i="1"/>
  <c r="L2588" i="1"/>
  <c r="AF2588" i="1" s="1"/>
  <c r="D2588" i="1"/>
  <c r="E2588" i="1" s="1"/>
  <c r="N2596" i="1"/>
  <c r="O2596" i="1"/>
  <c r="AD2596" i="1" s="1"/>
  <c r="L2596" i="1"/>
  <c r="AF2596" i="1" s="1"/>
  <c r="D2596" i="1"/>
  <c r="E2596" i="1" s="1"/>
  <c r="N2604" i="1"/>
  <c r="O2604" i="1"/>
  <c r="AD2604" i="1" s="1"/>
  <c r="L2604" i="1"/>
  <c r="AF2604" i="1" s="1"/>
  <c r="D2604" i="1"/>
  <c r="E2604" i="1" s="1"/>
  <c r="W2613" i="1"/>
  <c r="AC2613" i="1"/>
  <c r="AD2613" i="1"/>
  <c r="X2613" i="1"/>
  <c r="W2621" i="1"/>
  <c r="AC2621" i="1"/>
  <c r="X2621" i="1"/>
  <c r="AD2621" i="1"/>
  <c r="W2629" i="1"/>
  <c r="AC2629" i="1"/>
  <c r="AD2629" i="1"/>
  <c r="X2629" i="1"/>
  <c r="AF2637" i="1"/>
  <c r="Q2637" i="1"/>
  <c r="R2637" i="1"/>
  <c r="AG2648" i="1"/>
  <c r="Q2648" i="1"/>
  <c r="AC2648" i="1"/>
  <c r="AD2648" i="1"/>
  <c r="R2648" i="1"/>
  <c r="AG2656" i="1"/>
  <c r="Q2656" i="1"/>
  <c r="AC2656" i="1"/>
  <c r="AD2656" i="1"/>
  <c r="R2656" i="1"/>
  <c r="AF2663" i="1"/>
  <c r="AH2663" i="1" s="1"/>
  <c r="Q2663" i="1"/>
  <c r="R2663" i="1"/>
  <c r="Z2669" i="1"/>
  <c r="T2669" i="1"/>
  <c r="AA2669" i="1"/>
  <c r="U2669" i="1"/>
  <c r="Q2684" i="1"/>
  <c r="AC2689" i="1"/>
  <c r="W2689" i="1"/>
  <c r="X2689" i="1"/>
  <c r="AD2689" i="1"/>
  <c r="Q2696" i="1"/>
  <c r="AC2696" i="1"/>
  <c r="R2696" i="1"/>
  <c r="AC2705" i="1"/>
  <c r="W2705" i="1"/>
  <c r="X2705" i="1"/>
  <c r="AD2705" i="1"/>
  <c r="Z2147" i="1"/>
  <c r="T2147" i="1"/>
  <c r="U2147" i="1"/>
  <c r="AA2147" i="1"/>
  <c r="X2269" i="1"/>
  <c r="T2302" i="1"/>
  <c r="Z2302" i="1"/>
  <c r="U2302" i="1"/>
  <c r="AA2302" i="1"/>
  <c r="W2328" i="1"/>
  <c r="AC2328" i="1"/>
  <c r="X2328" i="1"/>
  <c r="AD2328" i="1"/>
  <c r="AC2395" i="1"/>
  <c r="W2395" i="1"/>
  <c r="AD2395" i="1"/>
  <c r="X2395" i="1"/>
  <c r="AI2454" i="1"/>
  <c r="AG2464" i="1"/>
  <c r="Q2464" i="1"/>
  <c r="AC2464" i="1"/>
  <c r="AD2464" i="1"/>
  <c r="R2464" i="1"/>
  <c r="AG2480" i="1"/>
  <c r="Q2480" i="1"/>
  <c r="AC2480" i="1"/>
  <c r="AD2480" i="1"/>
  <c r="R2480" i="1"/>
  <c r="Q2496" i="1"/>
  <c r="AC2496" i="1"/>
  <c r="AD2496" i="1"/>
  <c r="R2496" i="1"/>
  <c r="AG2512" i="1"/>
  <c r="Q2512" i="1"/>
  <c r="AC2512" i="1"/>
  <c r="AD2512" i="1"/>
  <c r="R2512" i="1"/>
  <c r="AG2528" i="1"/>
  <c r="AC2528" i="1"/>
  <c r="AD2528" i="1"/>
  <c r="AG2544" i="1"/>
  <c r="Q2544" i="1"/>
  <c r="AC2544" i="1"/>
  <c r="AD2544" i="1"/>
  <c r="R2544" i="1"/>
  <c r="Z2579" i="1"/>
  <c r="AC2579" i="1"/>
  <c r="AA2579" i="1"/>
  <c r="AD2579" i="1"/>
  <c r="Q2609" i="1"/>
  <c r="Z2683" i="1"/>
  <c r="AC2683" i="1"/>
  <c r="W2683" i="1"/>
  <c r="AA2683" i="1"/>
  <c r="X2683" i="1"/>
  <c r="AD2683" i="1"/>
  <c r="Z2707" i="1"/>
  <c r="AC2707" i="1"/>
  <c r="W2707" i="1"/>
  <c r="AA2707" i="1"/>
  <c r="AD2707" i="1"/>
  <c r="X2707" i="1"/>
  <c r="O2773" i="1"/>
  <c r="L2773" i="1"/>
  <c r="N2773" i="1"/>
  <c r="D2773" i="1"/>
  <c r="E2773" i="1"/>
  <c r="O2845" i="1"/>
  <c r="L2845" i="1"/>
  <c r="N2845" i="1"/>
  <c r="D2845" i="1"/>
  <c r="E2845" i="1" s="1"/>
  <c r="AF2310" i="1"/>
  <c r="Q2310" i="1"/>
  <c r="R2310" i="1"/>
  <c r="W2336" i="1"/>
  <c r="X2336" i="1"/>
  <c r="AG2387" i="1"/>
  <c r="Z2403" i="1"/>
  <c r="T2403" i="1"/>
  <c r="U2403" i="1"/>
  <c r="AA2403" i="1"/>
  <c r="T2438" i="1"/>
  <c r="Z2438" i="1"/>
  <c r="U2438" i="1"/>
  <c r="AA2438" i="1"/>
  <c r="AF2558" i="1"/>
  <c r="Q2558" i="1"/>
  <c r="R2558" i="1"/>
  <c r="AF2590" i="1"/>
  <c r="Q2590" i="1"/>
  <c r="R2590" i="1"/>
  <c r="AF2622" i="1"/>
  <c r="Q2622" i="1"/>
  <c r="R2622" i="1"/>
  <c r="AF2248" i="1"/>
  <c r="AH2248" i="1" s="1"/>
  <c r="Q2248" i="1"/>
  <c r="R2248" i="1"/>
  <c r="Z2259" i="1"/>
  <c r="T2259" i="1"/>
  <c r="AA2259" i="1"/>
  <c r="U2259" i="1"/>
  <c r="L2338" i="1"/>
  <c r="AF2338" i="1" s="1"/>
  <c r="N2338" i="1"/>
  <c r="O2338" i="1"/>
  <c r="D2338" i="1"/>
  <c r="E2338" i="1" s="1"/>
  <c r="AF2351" i="1"/>
  <c r="Q2351" i="1"/>
  <c r="R2351" i="1"/>
  <c r="W2382" i="1"/>
  <c r="AC2382" i="1"/>
  <c r="AD2382" i="1"/>
  <c r="X2382" i="1"/>
  <c r="AC2407" i="1"/>
  <c r="AD2407" i="1"/>
  <c r="W2464" i="1"/>
  <c r="X2464" i="1"/>
  <c r="W2496" i="1"/>
  <c r="X2496" i="1"/>
  <c r="AG2627" i="1"/>
  <c r="AG2691" i="1"/>
  <c r="Z2779" i="1"/>
  <c r="AC2779" i="1"/>
  <c r="W2779" i="1"/>
  <c r="AD2779" i="1"/>
  <c r="AA2779" i="1"/>
  <c r="X2779" i="1"/>
  <c r="Z2843" i="1"/>
  <c r="AC2843" i="1"/>
  <c r="W2843" i="1"/>
  <c r="AD2843" i="1"/>
  <c r="AA2843" i="1"/>
  <c r="X2843" i="1"/>
  <c r="W2219" i="1"/>
  <c r="X2219" i="1"/>
  <c r="AG2256" i="1"/>
  <c r="W2277" i="1"/>
  <c r="AC2277" i="1"/>
  <c r="AD2277" i="1"/>
  <c r="X2277" i="1"/>
  <c r="W2287" i="1"/>
  <c r="AD2287" i="1"/>
  <c r="AC2287" i="1"/>
  <c r="X2287" i="1"/>
  <c r="L2346" i="1"/>
  <c r="AF2346" i="1" s="1"/>
  <c r="N2346" i="1"/>
  <c r="O2346" i="1"/>
  <c r="D2346" i="1"/>
  <c r="E2346" i="1" s="1"/>
  <c r="AF2359" i="1"/>
  <c r="T2359" i="1"/>
  <c r="Q2359" i="1"/>
  <c r="R2359" i="1"/>
  <c r="U2359" i="1"/>
  <c r="W2390" i="1"/>
  <c r="AC2390" i="1"/>
  <c r="AD2390" i="1"/>
  <c r="X2390" i="1"/>
  <c r="Z2415" i="1"/>
  <c r="W2415" i="1"/>
  <c r="AA2415" i="1"/>
  <c r="AD2415" i="1"/>
  <c r="AC2415" i="1"/>
  <c r="X2415" i="1"/>
  <c r="AG2432" i="1"/>
  <c r="Q2432" i="1"/>
  <c r="AC2432" i="1"/>
  <c r="AD2432" i="1"/>
  <c r="R2432" i="1"/>
  <c r="AG2463" i="1"/>
  <c r="AG2479" i="1"/>
  <c r="AG2495" i="1"/>
  <c r="AG2511" i="1"/>
  <c r="AG2527" i="1"/>
  <c r="AG2543" i="1"/>
  <c r="AF2737" i="1"/>
  <c r="Q2737" i="1"/>
  <c r="T2737" i="1"/>
  <c r="R2737" i="1"/>
  <c r="U2737" i="1"/>
  <c r="AF2746" i="1"/>
  <c r="T2746" i="1"/>
  <c r="W2746" i="1"/>
  <c r="X2746" i="1"/>
  <c r="U2746" i="1"/>
  <c r="AF2762" i="1"/>
  <c r="T2762" i="1"/>
  <c r="U2762" i="1"/>
  <c r="AG2597" i="1"/>
  <c r="AF2654" i="1"/>
  <c r="Q2654" i="1"/>
  <c r="R2654" i="1"/>
  <c r="AF2686" i="1"/>
  <c r="AH2686" i="1" s="1"/>
  <c r="Q2686" i="1"/>
  <c r="R2686" i="1"/>
  <c r="W2764" i="1"/>
  <c r="X2764" i="1"/>
  <c r="AF2791" i="1"/>
  <c r="Q2791" i="1"/>
  <c r="R2791" i="1"/>
  <c r="AC2806" i="1"/>
  <c r="AD2806" i="1"/>
  <c r="W2855" i="1"/>
  <c r="AD2855" i="1"/>
  <c r="AC2855" i="1"/>
  <c r="X2855" i="1"/>
  <c r="Z2600" i="1"/>
  <c r="T2600" i="1"/>
  <c r="AA2600" i="1"/>
  <c r="U2600" i="1"/>
  <c r="N2772" i="1"/>
  <c r="O2772" i="1"/>
  <c r="L2772" i="1"/>
  <c r="D2772" i="1"/>
  <c r="E2772" i="1" s="1"/>
  <c r="AF2802" i="1"/>
  <c r="Q2802" i="1"/>
  <c r="R2802" i="1"/>
  <c r="N2825" i="1"/>
  <c r="O2825" i="1"/>
  <c r="L2825" i="1"/>
  <c r="D2825" i="1"/>
  <c r="E2825" i="1" s="1"/>
  <c r="W2856" i="1"/>
  <c r="AC2856" i="1"/>
  <c r="X2856" i="1"/>
  <c r="AD2856" i="1"/>
  <c r="AF2678" i="1"/>
  <c r="Q2678" i="1"/>
  <c r="R2678" i="1"/>
  <c r="AF2710" i="1"/>
  <c r="AI2710" i="1" s="1"/>
  <c r="Q2710" i="1"/>
  <c r="R2710" i="1"/>
  <c r="AF2775" i="1"/>
  <c r="Q2775" i="1"/>
  <c r="R2775" i="1"/>
  <c r="Z2796" i="1"/>
  <c r="T2796" i="1"/>
  <c r="AA2796" i="1"/>
  <c r="U2796" i="1"/>
  <c r="Z2826" i="1"/>
  <c r="T2826" i="1"/>
  <c r="AA2826" i="1"/>
  <c r="U2826" i="1"/>
  <c r="Q2854" i="1"/>
  <c r="Z2688" i="1"/>
  <c r="T2688" i="1"/>
  <c r="AA2688" i="1"/>
  <c r="U2688" i="1"/>
  <c r="AH2766" i="1"/>
  <c r="AF2786" i="1"/>
  <c r="AI2786" i="1" s="1"/>
  <c r="Q2786" i="1"/>
  <c r="R2786" i="1"/>
  <c r="AG2811" i="1"/>
  <c r="AF2840" i="1"/>
  <c r="AH2840" i="1" s="1"/>
  <c r="Q2840" i="1"/>
  <c r="R2840" i="1"/>
  <c r="AH2858" i="1"/>
  <c r="Z2670" i="1"/>
  <c r="T2670" i="1"/>
  <c r="U2670" i="1"/>
  <c r="AA2670" i="1"/>
  <c r="T2702" i="1"/>
  <c r="Z2702" i="1"/>
  <c r="U2702" i="1"/>
  <c r="AA2702" i="1"/>
  <c r="AF2755" i="1"/>
  <c r="Q2755" i="1"/>
  <c r="R2755" i="1"/>
  <c r="AF2788" i="1"/>
  <c r="AI2788" i="1" s="1"/>
  <c r="Q2788" i="1"/>
  <c r="R2788" i="1"/>
  <c r="AF2810" i="1"/>
  <c r="Q2810" i="1"/>
  <c r="R2810" i="1"/>
  <c r="N2833" i="1"/>
  <c r="O2833" i="1"/>
  <c r="L2833" i="1"/>
  <c r="D2833" i="1"/>
  <c r="E2833" i="1" s="1"/>
  <c r="W2576" i="1"/>
  <c r="X2576" i="1"/>
  <c r="Z2714" i="1"/>
  <c r="T2714" i="1"/>
  <c r="AA2714" i="1"/>
  <c r="U2714" i="1"/>
  <c r="AF2831" i="1"/>
  <c r="Q2831" i="1"/>
  <c r="R2831" i="1"/>
  <c r="Z2852" i="1"/>
  <c r="T2852" i="1"/>
  <c r="AA2852" i="1"/>
  <c r="U2852" i="1"/>
  <c r="AG2800" i="1"/>
  <c r="R2783" i="1"/>
  <c r="AG2729" i="1"/>
  <c r="Q2798" i="1"/>
  <c r="R2798" i="1"/>
  <c r="N2724" i="1"/>
  <c r="O2724" i="1"/>
  <c r="AD2724" i="1" s="1"/>
  <c r="L2724" i="1"/>
  <c r="AF2724" i="1" s="1"/>
  <c r="D2724" i="1"/>
  <c r="E2724" i="1" s="1"/>
  <c r="U2847" i="1"/>
  <c r="T2758" i="1"/>
  <c r="Z2758" i="1"/>
  <c r="U2758" i="1"/>
  <c r="AA2758" i="1"/>
  <c r="AF2824" i="1"/>
  <c r="Q2824" i="1"/>
  <c r="R2824" i="1"/>
  <c r="W2616" i="1"/>
  <c r="X2616" i="1"/>
  <c r="AC2794" i="1"/>
  <c r="W2794" i="1"/>
  <c r="X2794" i="1"/>
  <c r="AD2794" i="1"/>
  <c r="AG2655" i="1"/>
  <c r="AG2687" i="1"/>
  <c r="AF2807" i="1"/>
  <c r="AH2807" i="1" s="1"/>
  <c r="Q2807" i="1"/>
  <c r="R2807" i="1"/>
  <c r="Z2858" i="1"/>
  <c r="T2858" i="1"/>
  <c r="AA2858" i="1"/>
  <c r="U2858" i="1"/>
  <c r="T2752" i="1"/>
  <c r="X40" i="2"/>
  <c r="W40" i="2"/>
  <c r="AA39" i="2"/>
  <c r="Z39" i="2"/>
  <c r="U39" i="2"/>
  <c r="T39" i="2"/>
  <c r="E48" i="2"/>
  <c r="L48" i="2" s="1"/>
  <c r="L46" i="2"/>
  <c r="T46" i="2" s="1"/>
  <c r="AG64" i="2"/>
  <c r="AC73" i="2"/>
  <c r="AD73" i="2"/>
  <c r="AD80" i="2"/>
  <c r="AC80" i="2"/>
  <c r="X80" i="2"/>
  <c r="W80" i="2"/>
  <c r="E57" i="2"/>
  <c r="L57" i="2" s="1"/>
  <c r="AD61" i="2"/>
  <c r="AC61" i="2"/>
  <c r="AG55" i="2"/>
  <c r="D105" i="2"/>
  <c r="N105" i="2"/>
  <c r="O105" i="2"/>
  <c r="AA40" i="2"/>
  <c r="Z40" i="2"/>
  <c r="U40" i="2"/>
  <c r="T40" i="2"/>
  <c r="AD53" i="2"/>
  <c r="AC53" i="2"/>
  <c r="L87" i="2"/>
  <c r="AA54" i="2"/>
  <c r="Z54" i="2"/>
  <c r="E110" i="2"/>
  <c r="L110" i="2" s="1"/>
  <c r="D66" i="2"/>
  <c r="E66" i="2" s="1"/>
  <c r="N66" i="2"/>
  <c r="O66" i="2"/>
  <c r="AA85" i="2"/>
  <c r="Z85" i="2"/>
  <c r="N123" i="2"/>
  <c r="O123" i="2"/>
  <c r="D123" i="2"/>
  <c r="E123" i="2" s="1"/>
  <c r="AD49" i="2"/>
  <c r="AC49" i="2"/>
  <c r="L70" i="2"/>
  <c r="T70" i="2" s="1"/>
  <c r="AA101" i="2"/>
  <c r="Z101" i="2"/>
  <c r="N131" i="2"/>
  <c r="O131" i="2"/>
  <c r="AC131" i="2" s="1"/>
  <c r="D131" i="2"/>
  <c r="E131" i="2" s="1"/>
  <c r="L147" i="2"/>
  <c r="AA88" i="2"/>
  <c r="Z88" i="2"/>
  <c r="N153" i="2"/>
  <c r="O153" i="2"/>
  <c r="D153" i="2"/>
  <c r="Z138" i="2"/>
  <c r="AA138" i="2"/>
  <c r="AC103" i="2"/>
  <c r="AG90" i="2"/>
  <c r="N128" i="2"/>
  <c r="O128" i="2"/>
  <c r="D128" i="2"/>
  <c r="O165" i="2"/>
  <c r="N165" i="2"/>
  <c r="D165" i="2"/>
  <c r="E165" i="2"/>
  <c r="AA146" i="2"/>
  <c r="Z146" i="2"/>
  <c r="AC161" i="2"/>
  <c r="AD161" i="2"/>
  <c r="L149" i="2"/>
  <c r="U149" i="2" s="1"/>
  <c r="O192" i="2"/>
  <c r="D192" i="2"/>
  <c r="E192" i="2"/>
  <c r="N192" i="2"/>
  <c r="AG160" i="2"/>
  <c r="AC160" i="2"/>
  <c r="AD160" i="2"/>
  <c r="R160" i="2"/>
  <c r="Q160" i="2"/>
  <c r="L188" i="2"/>
  <c r="X188" i="2" s="1"/>
  <c r="L79" i="2"/>
  <c r="W79" i="2" s="1"/>
  <c r="N148" i="2"/>
  <c r="D148" i="2"/>
  <c r="E148" i="2" s="1"/>
  <c r="O148" i="2"/>
  <c r="AA160" i="2"/>
  <c r="Z160" i="2"/>
  <c r="U160" i="2"/>
  <c r="T160" i="2"/>
  <c r="E152" i="2"/>
  <c r="L152" i="2" s="1"/>
  <c r="N182" i="2"/>
  <c r="D182" i="2"/>
  <c r="E182" i="2" s="1"/>
  <c r="O182" i="2"/>
  <c r="AG186" i="2"/>
  <c r="AD186" i="2"/>
  <c r="AC186" i="2"/>
  <c r="Q186" i="2"/>
  <c r="R186" i="2"/>
  <c r="L173" i="2"/>
  <c r="U173" i="2" s="1"/>
  <c r="AD189" i="2"/>
  <c r="AC189" i="2"/>
  <c r="W189" i="2"/>
  <c r="D228" i="2"/>
  <c r="O228" i="2"/>
  <c r="N228" i="2"/>
  <c r="E228" i="2"/>
  <c r="L201" i="2"/>
  <c r="X201" i="2" s="1"/>
  <c r="AA175" i="2"/>
  <c r="Z175" i="2"/>
  <c r="U175" i="2"/>
  <c r="T175" i="2"/>
  <c r="AD194" i="2"/>
  <c r="AC194" i="2"/>
  <c r="AA194" i="2"/>
  <c r="Z194" i="2"/>
  <c r="L207" i="2"/>
  <c r="X207" i="2" s="1"/>
  <c r="AG242" i="2"/>
  <c r="AD242" i="2"/>
  <c r="AC242" i="2"/>
  <c r="Q242" i="2"/>
  <c r="R242" i="2"/>
  <c r="Z212" i="2"/>
  <c r="AA212" i="2"/>
  <c r="E168" i="2"/>
  <c r="L168" i="2" s="1"/>
  <c r="T168" i="2" s="1"/>
  <c r="AG215" i="2"/>
  <c r="AD215" i="2"/>
  <c r="AC215" i="2"/>
  <c r="X234" i="2"/>
  <c r="W234" i="2"/>
  <c r="AD214" i="2"/>
  <c r="AC214" i="2"/>
  <c r="AA181" i="2"/>
  <c r="Z181" i="2"/>
  <c r="AC260" i="2"/>
  <c r="AD260" i="2"/>
  <c r="AA260" i="2"/>
  <c r="Z260" i="2"/>
  <c r="E185" i="2"/>
  <c r="L185" i="2" s="1"/>
  <c r="X185" i="2" s="1"/>
  <c r="O235" i="2"/>
  <c r="N235" i="2"/>
  <c r="D235" i="2"/>
  <c r="E235" i="2" s="1"/>
  <c r="AG202" i="2"/>
  <c r="AD202" i="2"/>
  <c r="AC202" i="2"/>
  <c r="N248" i="2"/>
  <c r="O248" i="2"/>
  <c r="D248" i="2"/>
  <c r="E248" i="2" s="1"/>
  <c r="E293" i="2"/>
  <c r="L293" i="2" s="1"/>
  <c r="W237" i="2"/>
  <c r="O247" i="2"/>
  <c r="N247" i="2"/>
  <c r="D247" i="2"/>
  <c r="E247" i="2" s="1"/>
  <c r="E271" i="2"/>
  <c r="N271" i="2"/>
  <c r="O271" i="2"/>
  <c r="D271" i="2"/>
  <c r="L220" i="2"/>
  <c r="T220" i="2" s="1"/>
  <c r="N294" i="2"/>
  <c r="O294" i="2"/>
  <c r="D294" i="2"/>
  <c r="E294" i="2" s="1"/>
  <c r="D333" i="2"/>
  <c r="E333" i="2" s="1"/>
  <c r="N333" i="2"/>
  <c r="O333" i="2"/>
  <c r="N370" i="2"/>
  <c r="O370" i="2"/>
  <c r="D370" i="2"/>
  <c r="D253" i="2"/>
  <c r="E253" i="2" s="1"/>
  <c r="O253" i="2"/>
  <c r="AD253" i="2" s="1"/>
  <c r="N253" i="2"/>
  <c r="AA283" i="2"/>
  <c r="Z283" i="2"/>
  <c r="AF320" i="2"/>
  <c r="X320" i="2"/>
  <c r="W320" i="2"/>
  <c r="U320" i="2"/>
  <c r="R320" i="2"/>
  <c r="T320" i="2"/>
  <c r="Q320" i="2"/>
  <c r="AA319" i="2"/>
  <c r="Z319" i="2"/>
  <c r="N310" i="2"/>
  <c r="O310" i="2"/>
  <c r="D310" i="2"/>
  <c r="AG229" i="2"/>
  <c r="E311" i="2"/>
  <c r="L311" i="2" s="1"/>
  <c r="E363" i="2"/>
  <c r="L363" i="2" s="1"/>
  <c r="AC277" i="2"/>
  <c r="AD363" i="2"/>
  <c r="AC363" i="2"/>
  <c r="Z363" i="2"/>
  <c r="AA363" i="2"/>
  <c r="AA336" i="2"/>
  <c r="AD336" i="2"/>
  <c r="AC336" i="2"/>
  <c r="Z336" i="2"/>
  <c r="AD328" i="2"/>
  <c r="AC328" i="2"/>
  <c r="X328" i="2"/>
  <c r="W328" i="2"/>
  <c r="D389" i="2"/>
  <c r="E389" i="2" s="1"/>
  <c r="N389" i="2"/>
  <c r="O389" i="2"/>
  <c r="Z291" i="2"/>
  <c r="T291" i="2"/>
  <c r="AA291" i="2"/>
  <c r="U291" i="2"/>
  <c r="AG319" i="2"/>
  <c r="Z337" i="2"/>
  <c r="AA337" i="2"/>
  <c r="U337" i="2"/>
  <c r="T337" i="2"/>
  <c r="AD343" i="2"/>
  <c r="AC343" i="2"/>
  <c r="W343" i="2"/>
  <c r="X343" i="2"/>
  <c r="AA278" i="2"/>
  <c r="Z278" i="2"/>
  <c r="T278" i="2"/>
  <c r="AA355" i="2"/>
  <c r="Z355" i="2"/>
  <c r="AG393" i="2"/>
  <c r="AC393" i="2"/>
  <c r="AD393" i="2"/>
  <c r="AA307" i="2"/>
  <c r="Z307" i="2"/>
  <c r="E353" i="2"/>
  <c r="L353" i="2" s="1"/>
  <c r="AD382" i="2"/>
  <c r="AA382" i="2"/>
  <c r="Z382" i="2"/>
  <c r="AC382" i="2"/>
  <c r="AA405" i="2"/>
  <c r="T405" i="2"/>
  <c r="Z405" i="2"/>
  <c r="D356" i="2"/>
  <c r="E356" i="2" s="1"/>
  <c r="N356" i="2"/>
  <c r="O356" i="2"/>
  <c r="AA390" i="2"/>
  <c r="Z390" i="2"/>
  <c r="AC420" i="2"/>
  <c r="E387" i="2"/>
  <c r="L387" i="2" s="1"/>
  <c r="N407" i="2"/>
  <c r="D407" i="2"/>
  <c r="O407" i="2"/>
  <c r="AD407" i="2" s="1"/>
  <c r="AG421" i="2"/>
  <c r="AD421" i="2"/>
  <c r="AC421" i="2"/>
  <c r="E317" i="2"/>
  <c r="L317" i="2" s="1"/>
  <c r="O395" i="2"/>
  <c r="D395" i="2"/>
  <c r="N395" i="2"/>
  <c r="E395" i="2"/>
  <c r="D423" i="2"/>
  <c r="E423" i="2" s="1"/>
  <c r="N423" i="2"/>
  <c r="O423" i="2"/>
  <c r="L346" i="2"/>
  <c r="AG387" i="2"/>
  <c r="AD387" i="2"/>
  <c r="AC387" i="2"/>
  <c r="N444" i="2"/>
  <c r="D444" i="2"/>
  <c r="E444" i="2" s="1"/>
  <c r="O444" i="2"/>
  <c r="E323" i="2"/>
  <c r="L323" i="2" s="1"/>
  <c r="AG364" i="2"/>
  <c r="AD364" i="2"/>
  <c r="AC364" i="2"/>
  <c r="L392" i="2"/>
  <c r="X392" i="2" s="1"/>
  <c r="L432" i="2"/>
  <c r="X432" i="2" s="1"/>
  <c r="O499" i="2"/>
  <c r="D499" i="2"/>
  <c r="E499" i="2" s="1"/>
  <c r="N499" i="2"/>
  <c r="E309" i="2"/>
  <c r="L309" i="2" s="1"/>
  <c r="W309" i="2" s="1"/>
  <c r="AG363" i="2"/>
  <c r="N402" i="2"/>
  <c r="O402" i="2"/>
  <c r="AD402" i="2" s="1"/>
  <c r="D402" i="2"/>
  <c r="E402" i="2" s="1"/>
  <c r="N419" i="2"/>
  <c r="O419" i="2"/>
  <c r="D419" i="2"/>
  <c r="E419" i="2" s="1"/>
  <c r="AD446" i="2"/>
  <c r="AC446" i="2"/>
  <c r="AC352" i="2"/>
  <c r="AD352" i="2"/>
  <c r="E357" i="2"/>
  <c r="L357" i="2" s="1"/>
  <c r="L384" i="2"/>
  <c r="T384" i="2" s="1"/>
  <c r="AG435" i="2"/>
  <c r="E421" i="2"/>
  <c r="L421" i="2" s="1"/>
  <c r="L450" i="2"/>
  <c r="Z497" i="2"/>
  <c r="AA497" i="2"/>
  <c r="AC532" i="2"/>
  <c r="AD532" i="2"/>
  <c r="X532" i="2"/>
  <c r="W532" i="2"/>
  <c r="AA525" i="2"/>
  <c r="Z525" i="2"/>
  <c r="AD557" i="2"/>
  <c r="AC557" i="2"/>
  <c r="X557" i="2"/>
  <c r="W557" i="2"/>
  <c r="AD589" i="2"/>
  <c r="AC589" i="2"/>
  <c r="AA589" i="2"/>
  <c r="Z589" i="2"/>
  <c r="L465" i="2"/>
  <c r="E485" i="2"/>
  <c r="L485" i="2" s="1"/>
  <c r="X485" i="2" s="1"/>
  <c r="E500" i="2"/>
  <c r="L500" i="2" s="1"/>
  <c r="AA532" i="2"/>
  <c r="U532" i="2"/>
  <c r="Z532" i="2"/>
  <c r="T532" i="2"/>
  <c r="D560" i="2"/>
  <c r="E560" i="2" s="1"/>
  <c r="N560" i="2"/>
  <c r="O560" i="2"/>
  <c r="D592" i="2"/>
  <c r="E592" i="2" s="1"/>
  <c r="N592" i="2"/>
  <c r="O592" i="2"/>
  <c r="E414" i="2"/>
  <c r="L414" i="2" s="1"/>
  <c r="U414" i="2" s="1"/>
  <c r="L442" i="2"/>
  <c r="U442" i="2" s="1"/>
  <c r="N462" i="2"/>
  <c r="O462" i="2"/>
  <c r="D462" i="2"/>
  <c r="AG508" i="2"/>
  <c r="AD455" i="2"/>
  <c r="AC455" i="2"/>
  <c r="AG491" i="2"/>
  <c r="AD491" i="2"/>
  <c r="AC491" i="2"/>
  <c r="E513" i="2"/>
  <c r="L513" i="2" s="1"/>
  <c r="E525" i="2"/>
  <c r="L525" i="2" s="1"/>
  <c r="O550" i="2"/>
  <c r="D550" i="2"/>
  <c r="E550" i="2" s="1"/>
  <c r="N550" i="2"/>
  <c r="E573" i="2"/>
  <c r="L573" i="2" s="1"/>
  <c r="U573" i="2" s="1"/>
  <c r="O598" i="2"/>
  <c r="D598" i="2"/>
  <c r="E598" i="2" s="1"/>
  <c r="N598" i="2"/>
  <c r="E464" i="2"/>
  <c r="L464" i="2" s="1"/>
  <c r="D476" i="2"/>
  <c r="E476" i="2" s="1"/>
  <c r="N476" i="2"/>
  <c r="O476" i="2"/>
  <c r="L503" i="2"/>
  <c r="E540" i="2"/>
  <c r="L540" i="2" s="1"/>
  <c r="U540" i="2" s="1"/>
  <c r="AC473" i="2"/>
  <c r="AD473" i="2"/>
  <c r="AG490" i="2"/>
  <c r="AA490" i="2"/>
  <c r="Z490" i="2"/>
  <c r="T490" i="2"/>
  <c r="U490" i="2"/>
  <c r="L505" i="2"/>
  <c r="E482" i="2"/>
  <c r="L482" i="2" s="1"/>
  <c r="AG547" i="2"/>
  <c r="AD579" i="2"/>
  <c r="AC579" i="2"/>
  <c r="X579" i="2"/>
  <c r="AG565" i="2"/>
  <c r="E512" i="2"/>
  <c r="L512" i="2" s="1"/>
  <c r="L527" i="2"/>
  <c r="X527" i="2" s="1"/>
  <c r="AA540" i="2"/>
  <c r="Z540" i="2"/>
  <c r="AD571" i="2"/>
  <c r="AC571" i="2"/>
  <c r="N603" i="2"/>
  <c r="O603" i="2"/>
  <c r="D603" i="2"/>
  <c r="E603" i="2"/>
  <c r="N470" i="2"/>
  <c r="O470" i="2"/>
  <c r="D470" i="2"/>
  <c r="E470" i="2" s="1"/>
  <c r="AA514" i="2"/>
  <c r="Z514" i="2"/>
  <c r="AG549" i="2"/>
  <c r="AD563" i="2"/>
  <c r="AC563" i="2"/>
  <c r="W563" i="2"/>
  <c r="AD604" i="2"/>
  <c r="AC604" i="2"/>
  <c r="AC615" i="2"/>
  <c r="N516" i="2"/>
  <c r="O516" i="2"/>
  <c r="AC516" i="2" s="1"/>
  <c r="D516" i="2"/>
  <c r="E516" i="2" s="1"/>
  <c r="D567" i="2"/>
  <c r="E567" i="2" s="1"/>
  <c r="N567" i="2"/>
  <c r="O567" i="2"/>
  <c r="AC567" i="2" s="1"/>
  <c r="D599" i="2"/>
  <c r="E599" i="2" s="1"/>
  <c r="N599" i="2"/>
  <c r="O599" i="2"/>
  <c r="L605" i="2"/>
  <c r="AA408" i="2"/>
  <c r="Z408" i="2"/>
  <c r="AG554" i="2"/>
  <c r="E578" i="2"/>
  <c r="L578" i="2" s="1"/>
  <c r="N631" i="2"/>
  <c r="O631" i="2"/>
  <c r="D631" i="2"/>
  <c r="E631" i="2" s="1"/>
  <c r="AG663" i="2"/>
  <c r="AD663" i="2"/>
  <c r="AC663" i="2"/>
  <c r="E538" i="2"/>
  <c r="L538" i="2" s="1"/>
  <c r="T538" i="2" s="1"/>
  <c r="N656" i="2"/>
  <c r="O656" i="2"/>
  <c r="D656" i="2"/>
  <c r="AC680" i="2"/>
  <c r="AA680" i="2"/>
  <c r="Z680" i="2"/>
  <c r="AD680" i="2"/>
  <c r="X680" i="2"/>
  <c r="W680" i="2"/>
  <c r="E719" i="2"/>
  <c r="L719" i="2" s="1"/>
  <c r="L648" i="2"/>
  <c r="W671" i="2"/>
  <c r="X671" i="2"/>
  <c r="D697" i="2"/>
  <c r="E697" i="2" s="1"/>
  <c r="O697" i="2"/>
  <c r="N697" i="2"/>
  <c r="D575" i="2"/>
  <c r="E575" i="2" s="1"/>
  <c r="N575" i="2"/>
  <c r="O575" i="2"/>
  <c r="Z679" i="2"/>
  <c r="AA679" i="2"/>
  <c r="AG714" i="2"/>
  <c r="AC714" i="2"/>
  <c r="AD714" i="2"/>
  <c r="Q714" i="2"/>
  <c r="R714" i="2"/>
  <c r="O635" i="2"/>
  <c r="N635" i="2"/>
  <c r="D635" i="2"/>
  <c r="E635" i="2" s="1"/>
  <c r="AF673" i="2"/>
  <c r="Q673" i="2"/>
  <c r="R673" i="2"/>
  <c r="D717" i="2"/>
  <c r="E717" i="2" s="1"/>
  <c r="N717" i="2"/>
  <c r="O717" i="2"/>
  <c r="N617" i="2"/>
  <c r="O617" i="2"/>
  <c r="D617" i="2"/>
  <c r="AD628" i="2"/>
  <c r="AC628" i="2"/>
  <c r="AD700" i="2"/>
  <c r="AC700" i="2"/>
  <c r="N766" i="2"/>
  <c r="D766" i="2"/>
  <c r="E766" i="2" s="1"/>
  <c r="O766" i="2"/>
  <c r="E678" i="2"/>
  <c r="L678" i="2" s="1"/>
  <c r="U678" i="2" s="1"/>
  <c r="L710" i="2"/>
  <c r="Q710" i="2" s="1"/>
  <c r="AA721" i="2"/>
  <c r="Z721" i="2"/>
  <c r="U721" i="2"/>
  <c r="T721" i="2"/>
  <c r="AC738" i="2"/>
  <c r="AD738" i="2"/>
  <c r="X738" i="2"/>
  <c r="AA644" i="2"/>
  <c r="U644" i="2"/>
  <c r="Z644" i="2"/>
  <c r="T644" i="2"/>
  <c r="AD727" i="2"/>
  <c r="L668" i="2"/>
  <c r="D725" i="2"/>
  <c r="E725" i="2" s="1"/>
  <c r="N725" i="2"/>
  <c r="O725" i="2"/>
  <c r="D749" i="2"/>
  <c r="E749" i="2" s="1"/>
  <c r="N749" i="2"/>
  <c r="O749" i="2"/>
  <c r="AC749" i="2" s="1"/>
  <c r="AG738" i="2"/>
  <c r="Z662" i="2"/>
  <c r="U662" i="2"/>
  <c r="T662" i="2"/>
  <c r="AA662" i="2"/>
  <c r="AG679" i="2"/>
  <c r="AC754" i="2"/>
  <c r="AD754" i="2"/>
  <c r="L764" i="2"/>
  <c r="Z751" i="2"/>
  <c r="AA751" i="2"/>
  <c r="AD759" i="2"/>
  <c r="AC759" i="2"/>
  <c r="O778" i="2"/>
  <c r="D778" i="2"/>
  <c r="E778" i="2" s="1"/>
  <c r="N778" i="2"/>
  <c r="O810" i="2"/>
  <c r="D810" i="2"/>
  <c r="E810" i="2" s="1"/>
  <c r="N810" i="2"/>
  <c r="AF695" i="2"/>
  <c r="AH695" i="2" s="1"/>
  <c r="R695" i="2"/>
  <c r="Q695" i="2"/>
  <c r="L745" i="2"/>
  <c r="AH783" i="2"/>
  <c r="AI783" i="2"/>
  <c r="L789" i="2"/>
  <c r="W789" i="2" s="1"/>
  <c r="O782" i="2"/>
  <c r="N782" i="2"/>
  <c r="D782" i="2"/>
  <c r="E782" i="2" s="1"/>
  <c r="AC816" i="2"/>
  <c r="AD816" i="2"/>
  <c r="O862" i="2"/>
  <c r="N862" i="2"/>
  <c r="D862" i="2"/>
  <c r="E862" i="2" s="1"/>
  <c r="AG754" i="2"/>
  <c r="AG790" i="2"/>
  <c r="Z790" i="2"/>
  <c r="AA790" i="2"/>
  <c r="N835" i="2"/>
  <c r="O835" i="2"/>
  <c r="D835" i="2"/>
  <c r="E835" i="2" s="1"/>
  <c r="N718" i="2"/>
  <c r="O718" i="2"/>
  <c r="D718" i="2"/>
  <c r="E718" i="2" s="1"/>
  <c r="AG781" i="2"/>
  <c r="AC781" i="2"/>
  <c r="AD781" i="2"/>
  <c r="AD813" i="2"/>
  <c r="AC813" i="2"/>
  <c r="AD847" i="2"/>
  <c r="Z847" i="2"/>
  <c r="W847" i="2"/>
  <c r="AA847" i="2"/>
  <c r="AC847" i="2"/>
  <c r="X847" i="2"/>
  <c r="E817" i="2"/>
  <c r="L817" i="2" s="1"/>
  <c r="R817" i="2" s="1"/>
  <c r="E825" i="2"/>
  <c r="L825" i="2" s="1"/>
  <c r="AA857" i="2"/>
  <c r="Z857" i="2"/>
  <c r="U857" i="2"/>
  <c r="T857" i="2"/>
  <c r="L809" i="2"/>
  <c r="X809" i="2" s="1"/>
  <c r="AA844" i="2"/>
  <c r="U844" i="2"/>
  <c r="Z844" i="2"/>
  <c r="T844" i="2"/>
  <c r="E855" i="2"/>
  <c r="L855" i="2" s="1"/>
  <c r="L899" i="2"/>
  <c r="X899" i="2" s="1"/>
  <c r="E779" i="2"/>
  <c r="L779" i="2" s="1"/>
  <c r="U779" i="2" s="1"/>
  <c r="L915" i="2"/>
  <c r="X915" i="2" s="1"/>
  <c r="AD823" i="2"/>
  <c r="AC823" i="2"/>
  <c r="AD859" i="2"/>
  <c r="AC859" i="2"/>
  <c r="X859" i="2"/>
  <c r="W859" i="2"/>
  <c r="AG886" i="2"/>
  <c r="AD886" i="2"/>
  <c r="AC886" i="2"/>
  <c r="R886" i="2"/>
  <c r="Q886" i="2"/>
  <c r="O818" i="2"/>
  <c r="AC818" i="2" s="1"/>
  <c r="N818" i="2"/>
  <c r="D818" i="2"/>
  <c r="E818" i="2" s="1"/>
  <c r="AA873" i="2"/>
  <c r="Z873" i="2"/>
  <c r="T873" i="2"/>
  <c r="L793" i="2"/>
  <c r="O826" i="2"/>
  <c r="D826" i="2"/>
  <c r="E826" i="2" s="1"/>
  <c r="N826" i="2"/>
  <c r="L860" i="2"/>
  <c r="E916" i="2"/>
  <c r="L916" i="2" s="1"/>
  <c r="Q916" i="2" s="1"/>
  <c r="AA865" i="2"/>
  <c r="Z865" i="2"/>
  <c r="T865" i="2"/>
  <c r="D917" i="2"/>
  <c r="E917" i="2" s="1"/>
  <c r="N917" i="2"/>
  <c r="O917" i="2"/>
  <c r="AA852" i="2"/>
  <c r="U852" i="2"/>
  <c r="Z852" i="2"/>
  <c r="T852" i="2"/>
  <c r="N895" i="2"/>
  <c r="O895" i="2"/>
  <c r="AC895" i="2" s="1"/>
  <c r="D895" i="2"/>
  <c r="E895" i="2" s="1"/>
  <c r="AD940" i="2"/>
  <c r="AC940" i="2"/>
  <c r="AC1001" i="2"/>
  <c r="AD1001" i="2"/>
  <c r="AD1095" i="2"/>
  <c r="AC1095" i="2"/>
  <c r="W1095" i="2"/>
  <c r="X1095" i="2"/>
  <c r="E922" i="2"/>
  <c r="L922" i="2" s="1"/>
  <c r="Z990" i="2"/>
  <c r="W990" i="2"/>
  <c r="AA990" i="2"/>
  <c r="X990" i="2"/>
  <c r="N1082" i="2"/>
  <c r="O1082" i="2"/>
  <c r="D1082" i="2"/>
  <c r="E1082" i="2" s="1"/>
  <c r="N1114" i="2"/>
  <c r="O1114" i="2"/>
  <c r="D1114" i="2"/>
  <c r="E1114" i="2" s="1"/>
  <c r="N1139" i="2"/>
  <c r="O1139" i="2"/>
  <c r="D1139" i="2"/>
  <c r="E1139" i="2" s="1"/>
  <c r="E1171" i="2"/>
  <c r="N1171" i="2"/>
  <c r="O1171" i="2"/>
  <c r="D1171" i="2"/>
  <c r="N911" i="2"/>
  <c r="O911" i="2"/>
  <c r="AD911" i="2" s="1"/>
  <c r="D911" i="2"/>
  <c r="E911" i="2" s="1"/>
  <c r="L924" i="2"/>
  <c r="U924" i="2" s="1"/>
  <c r="AG940" i="2"/>
  <c r="N961" i="2"/>
  <c r="O961" i="2"/>
  <c r="D961" i="2"/>
  <c r="AD991" i="2"/>
  <c r="AC991" i="2"/>
  <c r="N1029" i="2"/>
  <c r="O1029" i="2"/>
  <c r="D1029" i="2"/>
  <c r="E1029" i="2" s="1"/>
  <c r="AG1077" i="2"/>
  <c r="AD1077" i="2"/>
  <c r="AC1077" i="2"/>
  <c r="AF934" i="2"/>
  <c r="R934" i="2"/>
  <c r="Q934" i="2"/>
  <c r="Z950" i="2"/>
  <c r="AA950" i="2"/>
  <c r="Z999" i="2"/>
  <c r="AA999" i="2"/>
  <c r="L1013" i="2"/>
  <c r="N1018" i="2"/>
  <c r="O1018" i="2"/>
  <c r="D1018" i="2"/>
  <c r="E1018" i="2" s="1"/>
  <c r="N1026" i="2"/>
  <c r="O1026" i="2"/>
  <c r="D1026" i="2"/>
  <c r="E1026" i="2" s="1"/>
  <c r="O1041" i="2"/>
  <c r="D1041" i="2"/>
  <c r="N1041" i="2"/>
  <c r="E1074" i="2"/>
  <c r="L1074" i="2" s="1"/>
  <c r="X1074" i="2" s="1"/>
  <c r="E1122" i="2"/>
  <c r="L1122" i="2" s="1"/>
  <c r="L1151" i="2"/>
  <c r="D1201" i="2"/>
  <c r="E1201" i="2" s="1"/>
  <c r="O1201" i="2"/>
  <c r="N1201" i="2"/>
  <c r="AG899" i="2"/>
  <c r="L939" i="2"/>
  <c r="AC953" i="2"/>
  <c r="AD953" i="2"/>
  <c r="AG1008" i="2"/>
  <c r="AC1008" i="2"/>
  <c r="AD1008" i="2"/>
  <c r="E1048" i="2"/>
  <c r="L1048" i="2" s="1"/>
  <c r="O1085" i="2"/>
  <c r="N1085" i="2"/>
  <c r="D1085" i="2"/>
  <c r="E1085" i="2" s="1"/>
  <c r="E1120" i="2"/>
  <c r="L1120" i="2" s="1"/>
  <c r="E1175" i="2"/>
  <c r="L1175" i="2" s="1"/>
  <c r="X1175" i="2" s="1"/>
  <c r="AD897" i="2"/>
  <c r="AG910" i="2"/>
  <c r="Z910" i="2"/>
  <c r="AA910" i="2"/>
  <c r="U910" i="2"/>
  <c r="T910" i="2"/>
  <c r="L940" i="2"/>
  <c r="L952" i="2"/>
  <c r="T952" i="2" s="1"/>
  <c r="AA972" i="2"/>
  <c r="Z972" i="2"/>
  <c r="E1006" i="2"/>
  <c r="L1006" i="2" s="1"/>
  <c r="AG1096" i="2"/>
  <c r="AC874" i="2"/>
  <c r="AD874" i="2"/>
  <c r="O921" i="2"/>
  <c r="N921" i="2"/>
  <c r="D921" i="2"/>
  <c r="E921" i="2" s="1"/>
  <c r="AG955" i="2"/>
  <c r="AG987" i="2"/>
  <c r="AD1054" i="2"/>
  <c r="Z1054" i="2"/>
  <c r="W1054" i="2"/>
  <c r="AC1054" i="2"/>
  <c r="AA1054" i="2"/>
  <c r="X1054" i="2"/>
  <c r="AG1084" i="2"/>
  <c r="AD1084" i="2"/>
  <c r="AC1084" i="2"/>
  <c r="Q1084" i="2"/>
  <c r="Z1111" i="2"/>
  <c r="U1111" i="2"/>
  <c r="AA1111" i="2"/>
  <c r="T1111" i="2"/>
  <c r="AA1136" i="2"/>
  <c r="Z1136" i="2"/>
  <c r="U1136" i="2"/>
  <c r="T1136" i="2"/>
  <c r="AC1177" i="2"/>
  <c r="AD1177" i="2"/>
  <c r="AA1177" i="2"/>
  <c r="Z1177" i="2"/>
  <c r="X1177" i="2"/>
  <c r="W1177" i="2"/>
  <c r="AA1200" i="2"/>
  <c r="Z1200" i="2"/>
  <c r="AA920" i="2"/>
  <c r="Z920" i="2"/>
  <c r="AA1116" i="2"/>
  <c r="Z1116" i="2"/>
  <c r="U1116" i="2"/>
  <c r="T1116" i="2"/>
  <c r="L1254" i="2"/>
  <c r="X1254" i="2" s="1"/>
  <c r="AG1016" i="2"/>
  <c r="AG1054" i="2"/>
  <c r="E1083" i="2"/>
  <c r="L1083" i="2" s="1"/>
  <c r="AG1135" i="2"/>
  <c r="N1148" i="2"/>
  <c r="O1148" i="2"/>
  <c r="D1148" i="2"/>
  <c r="AG1160" i="2"/>
  <c r="AA1216" i="2"/>
  <c r="Z1216" i="2"/>
  <c r="AG1225" i="2"/>
  <c r="AA1225" i="2"/>
  <c r="Z1225" i="2"/>
  <c r="AG1250" i="2"/>
  <c r="AC1250" i="2"/>
  <c r="AD1250" i="2"/>
  <c r="Q1250" i="2"/>
  <c r="R1250" i="2"/>
  <c r="N1298" i="2"/>
  <c r="O1298" i="2"/>
  <c r="D1298" i="2"/>
  <c r="E1298" i="2" s="1"/>
  <c r="N1362" i="2"/>
  <c r="O1362" i="2"/>
  <c r="D1362" i="2"/>
  <c r="E1362" i="2" s="1"/>
  <c r="D1023" i="2"/>
  <c r="N1023" i="2"/>
  <c r="O1023" i="2"/>
  <c r="E1023" i="2"/>
  <c r="AD1134" i="2"/>
  <c r="AC1134" i="2"/>
  <c r="E1150" i="2"/>
  <c r="L1150" i="2" s="1"/>
  <c r="W1150" i="2" s="1"/>
  <c r="Z1158" i="2"/>
  <c r="AA1158" i="2"/>
  <c r="L1174" i="2"/>
  <c r="L1206" i="2"/>
  <c r="AG889" i="2"/>
  <c r="AG1013" i="2"/>
  <c r="X1060" i="2"/>
  <c r="W1060" i="2"/>
  <c r="AA1076" i="2"/>
  <c r="U1076" i="2"/>
  <c r="Z1076" i="2"/>
  <c r="AD1115" i="2"/>
  <c r="AC1115" i="2"/>
  <c r="X1115" i="2"/>
  <c r="W1115" i="2"/>
  <c r="N1195" i="2"/>
  <c r="D1195" i="2"/>
  <c r="E1195" i="2" s="1"/>
  <c r="O1195" i="2"/>
  <c r="AD1207" i="2"/>
  <c r="Z1207" i="2"/>
  <c r="AC1207" i="2"/>
  <c r="AA1207" i="2"/>
  <c r="X1207" i="2"/>
  <c r="AA944" i="2"/>
  <c r="Z944" i="2"/>
  <c r="AG1204" i="2"/>
  <c r="AD1204" i="2"/>
  <c r="AC1204" i="2"/>
  <c r="E1068" i="2"/>
  <c r="L1068" i="2" s="1"/>
  <c r="W1068" i="2" s="1"/>
  <c r="E1108" i="2"/>
  <c r="L1108" i="2" s="1"/>
  <c r="D1138" i="2"/>
  <c r="E1138" i="2" s="1"/>
  <c r="N1138" i="2"/>
  <c r="O1138" i="2"/>
  <c r="AC1138" i="2" s="1"/>
  <c r="D1170" i="2"/>
  <c r="E1170" i="2" s="1"/>
  <c r="N1170" i="2"/>
  <c r="O1170" i="2"/>
  <c r="AG1191" i="2"/>
  <c r="Z1199" i="2"/>
  <c r="AA1199" i="2"/>
  <c r="AG1221" i="2"/>
  <c r="AD1221" i="2"/>
  <c r="AC1221" i="2"/>
  <c r="L1051" i="2"/>
  <c r="L1078" i="2"/>
  <c r="T1078" i="2" s="1"/>
  <c r="AG1095" i="2"/>
  <c r="L1190" i="2"/>
  <c r="T1190" i="2" s="1"/>
  <c r="AC1200" i="2"/>
  <c r="AD1200" i="2"/>
  <c r="E1225" i="2"/>
  <c r="L1225" i="2" s="1"/>
  <c r="X1225" i="2" s="1"/>
  <c r="N1269" i="2"/>
  <c r="O1269" i="2"/>
  <c r="D1269" i="2"/>
  <c r="E1269" i="2" s="1"/>
  <c r="E995" i="2"/>
  <c r="L995" i="2" s="1"/>
  <c r="X995" i="2" s="1"/>
  <c r="E1141" i="2"/>
  <c r="L1141" i="2" s="1"/>
  <c r="X1141" i="2" s="1"/>
  <c r="L1259" i="2"/>
  <c r="T1259" i="2" s="1"/>
  <c r="E1294" i="2"/>
  <c r="L1294" i="2" s="1"/>
  <c r="AA1300" i="2"/>
  <c r="Z1300" i="2"/>
  <c r="U1300" i="2"/>
  <c r="AH1335" i="2"/>
  <c r="AI1335" i="2"/>
  <c r="AA1379" i="2"/>
  <c r="Z1379" i="2"/>
  <c r="T1379" i="2"/>
  <c r="U1379" i="2"/>
  <c r="L1149" i="2"/>
  <c r="T1149" i="2" s="1"/>
  <c r="AD1255" i="2"/>
  <c r="AC1255" i="2"/>
  <c r="E1307" i="2"/>
  <c r="L1307" i="2" s="1"/>
  <c r="AA1344" i="2"/>
  <c r="Z1344" i="2"/>
  <c r="AC1409" i="2"/>
  <c r="AD1409" i="2"/>
  <c r="Q1409" i="2"/>
  <c r="R1409" i="2"/>
  <c r="O1469" i="2"/>
  <c r="D1469" i="2"/>
  <c r="N1469" i="2"/>
  <c r="O1533" i="2"/>
  <c r="AC1533" i="2" s="1"/>
  <c r="D1533" i="2"/>
  <c r="E1533" i="2" s="1"/>
  <c r="N1533" i="2"/>
  <c r="L1157" i="2"/>
  <c r="AC1272" i="2"/>
  <c r="L1284" i="2"/>
  <c r="U1284" i="2" s="1"/>
  <c r="AA1297" i="2"/>
  <c r="Z1297" i="2"/>
  <c r="AD1308" i="2"/>
  <c r="AC1308" i="2"/>
  <c r="AD1371" i="2"/>
  <c r="AC1371" i="2"/>
  <c r="O1399" i="2"/>
  <c r="D1399" i="2"/>
  <c r="E1399" i="2" s="1"/>
  <c r="N1399" i="2"/>
  <c r="Z1094" i="2"/>
  <c r="AA1094" i="2"/>
  <c r="T1094" i="2"/>
  <c r="L1230" i="2"/>
  <c r="U1230" i="2" s="1"/>
  <c r="AA1240" i="2"/>
  <c r="Z1240" i="2"/>
  <c r="U1240" i="2"/>
  <c r="T1240" i="2"/>
  <c r="L1247" i="2"/>
  <c r="AG1281" i="2"/>
  <c r="AC1281" i="2"/>
  <c r="AD1281" i="2"/>
  <c r="Q1281" i="2"/>
  <c r="R1281" i="2"/>
  <c r="AD1302" i="2"/>
  <c r="AC1302" i="2"/>
  <c r="AA1329" i="2"/>
  <c r="Z1329" i="2"/>
  <c r="AG1347" i="2"/>
  <c r="AA1363" i="2"/>
  <c r="Z1363" i="2"/>
  <c r="AG1368" i="2"/>
  <c r="AA1413" i="2"/>
  <c r="Z1413" i="2"/>
  <c r="Z1126" i="2"/>
  <c r="AA1126" i="2"/>
  <c r="L1262" i="2"/>
  <c r="U1262" i="2" s="1"/>
  <c r="AD1292" i="2"/>
  <c r="AC1292" i="2"/>
  <c r="L1305" i="2"/>
  <c r="AA1323" i="2"/>
  <c r="Z1323" i="2"/>
  <c r="AA1339" i="2"/>
  <c r="Z1339" i="2"/>
  <c r="T1339" i="2"/>
  <c r="U1339" i="2"/>
  <c r="AA1429" i="2"/>
  <c r="Z1429" i="2"/>
  <c r="AG1259" i="2"/>
  <c r="AD1259" i="2"/>
  <c r="AC1259" i="2"/>
  <c r="AA1289" i="2"/>
  <c r="Z1289" i="2"/>
  <c r="U1289" i="2"/>
  <c r="T1289" i="2"/>
  <c r="AA1313" i="2"/>
  <c r="Z1313" i="2"/>
  <c r="AG1334" i="2"/>
  <c r="AD1334" i="2"/>
  <c r="AC1334" i="2"/>
  <c r="Q1334" i="2"/>
  <c r="AG1390" i="2"/>
  <c r="AD1390" i="2"/>
  <c r="AC1390" i="2"/>
  <c r="AD1451" i="2"/>
  <c r="X1451" i="2"/>
  <c r="AC1451" i="2"/>
  <c r="AD1515" i="2"/>
  <c r="AA1515" i="2"/>
  <c r="Z1515" i="2"/>
  <c r="X1515" i="2"/>
  <c r="AC1515" i="2"/>
  <c r="W1515" i="2"/>
  <c r="AA1173" i="2"/>
  <c r="U1173" i="2"/>
  <c r="Z1173" i="2"/>
  <c r="L1299" i="2"/>
  <c r="AG1394" i="2"/>
  <c r="AC1457" i="2"/>
  <c r="AD1457" i="2"/>
  <c r="X1457" i="2"/>
  <c r="L1472" i="2"/>
  <c r="X1472" i="2" s="1"/>
  <c r="AA1498" i="2"/>
  <c r="Z1498" i="2"/>
  <c r="T1498" i="2"/>
  <c r="U1498" i="2"/>
  <c r="AG1511" i="2"/>
  <c r="AA1511" i="2"/>
  <c r="Z1511" i="2"/>
  <c r="AC1530" i="2"/>
  <c r="AD1530" i="2"/>
  <c r="AA1562" i="2"/>
  <c r="Z1562" i="2"/>
  <c r="T1562" i="2"/>
  <c r="AG1578" i="2"/>
  <c r="D1385" i="2"/>
  <c r="E1385" i="2" s="1"/>
  <c r="N1385" i="2"/>
  <c r="O1385" i="2"/>
  <c r="AD1412" i="2"/>
  <c r="AC1412" i="2"/>
  <c r="D1452" i="2"/>
  <c r="E1452" i="2" s="1"/>
  <c r="N1452" i="2"/>
  <c r="O1452" i="2"/>
  <c r="D1484" i="2"/>
  <c r="E1484" i="2" s="1"/>
  <c r="N1484" i="2"/>
  <c r="O1484" i="2"/>
  <c r="D1516" i="2"/>
  <c r="E1516" i="2" s="1"/>
  <c r="N1516" i="2"/>
  <c r="O1516" i="2"/>
  <c r="AD1516" i="2" s="1"/>
  <c r="E1539" i="2"/>
  <c r="L1539" i="2" s="1"/>
  <c r="E1570" i="2"/>
  <c r="L1570" i="2" s="1"/>
  <c r="AC1586" i="2"/>
  <c r="AD1586" i="2"/>
  <c r="N1636" i="2"/>
  <c r="O1636" i="2"/>
  <c r="D1636" i="2"/>
  <c r="E1636" i="2" s="1"/>
  <c r="AD1182" i="2"/>
  <c r="AC1182" i="2"/>
  <c r="L1345" i="2"/>
  <c r="Q1345" i="2" s="1"/>
  <c r="X1374" i="2"/>
  <c r="E1390" i="2"/>
  <c r="L1390" i="2" s="1"/>
  <c r="L1439" i="2"/>
  <c r="E1458" i="2"/>
  <c r="L1458" i="2" s="1"/>
  <c r="T1458" i="2" s="1"/>
  <c r="AC1481" i="2"/>
  <c r="AD1481" i="2"/>
  <c r="L1503" i="2"/>
  <c r="U1503" i="2" s="1"/>
  <c r="E1522" i="2"/>
  <c r="L1522" i="2" s="1"/>
  <c r="T1522" i="2" s="1"/>
  <c r="AG1543" i="2"/>
  <c r="AD1543" i="2"/>
  <c r="AC1543" i="2"/>
  <c r="D1572" i="2"/>
  <c r="E1572" i="2" s="1"/>
  <c r="O1572" i="2"/>
  <c r="N1572" i="2"/>
  <c r="AG1245" i="2"/>
  <c r="AD1245" i="2"/>
  <c r="AC1245" i="2"/>
  <c r="L1271" i="2"/>
  <c r="D1328" i="2"/>
  <c r="E1328" i="2" s="1"/>
  <c r="N1328" i="2"/>
  <c r="O1328" i="2"/>
  <c r="E1368" i="2"/>
  <c r="L1368" i="2" s="1"/>
  <c r="T1368" i="2" s="1"/>
  <c r="L1406" i="2"/>
  <c r="X1406" i="2" s="1"/>
  <c r="AD1428" i="2"/>
  <c r="AC1428" i="2"/>
  <c r="AG1449" i="2"/>
  <c r="AG1534" i="2"/>
  <c r="D1565" i="2"/>
  <c r="N1565" i="2"/>
  <c r="O1565" i="2"/>
  <c r="AC1584" i="2"/>
  <c r="AD1584" i="2"/>
  <c r="X1584" i="2"/>
  <c r="W1584" i="2"/>
  <c r="AG1592" i="2"/>
  <c r="AA1592" i="2"/>
  <c r="U1592" i="2"/>
  <c r="Z1592" i="2"/>
  <c r="T1592" i="2"/>
  <c r="AD1603" i="2"/>
  <c r="AC1603" i="2"/>
  <c r="AA1603" i="2"/>
  <c r="Z1603" i="2"/>
  <c r="AC1612" i="2"/>
  <c r="L1640" i="2"/>
  <c r="D1698" i="2"/>
  <c r="E1698" i="2" s="1"/>
  <c r="O1698" i="2"/>
  <c r="N1698" i="2"/>
  <c r="E1358" i="2"/>
  <c r="L1358" i="2" s="1"/>
  <c r="T1358" i="2" s="1"/>
  <c r="AA1404" i="2"/>
  <c r="Z1404" i="2"/>
  <c r="AC1441" i="2"/>
  <c r="AD1441" i="2"/>
  <c r="N1463" i="2"/>
  <c r="O1463" i="2"/>
  <c r="D1463" i="2"/>
  <c r="E1463" i="2" s="1"/>
  <c r="L1482" i="2"/>
  <c r="AG1507" i="2"/>
  <c r="AG1545" i="2"/>
  <c r="AC1545" i="2"/>
  <c r="AD1545" i="2"/>
  <c r="Q1545" i="2"/>
  <c r="R1545" i="2"/>
  <c r="N1558" i="2"/>
  <c r="O1558" i="2"/>
  <c r="D1558" i="2"/>
  <c r="E1558" i="2" s="1"/>
  <c r="AD1590" i="2"/>
  <c r="AC1590" i="2"/>
  <c r="L1611" i="2"/>
  <c r="O1777" i="2"/>
  <c r="D1777" i="2"/>
  <c r="E1777" i="2" s="1"/>
  <c r="N1777" i="2"/>
  <c r="AD1335" i="2"/>
  <c r="AC1335" i="2"/>
  <c r="W1335" i="2"/>
  <c r="X1335" i="2"/>
  <c r="L1397" i="2"/>
  <c r="U1397" i="2" s="1"/>
  <c r="AG1464" i="2"/>
  <c r="AC1464" i="2"/>
  <c r="AD1464" i="2"/>
  <c r="AG1494" i="2"/>
  <c r="AD1494" i="2"/>
  <c r="AC1494" i="2"/>
  <c r="AG1505" i="2"/>
  <c r="AC1536" i="2"/>
  <c r="AD1536" i="2"/>
  <c r="AA1561" i="2"/>
  <c r="Z1561" i="2"/>
  <c r="L1222" i="2"/>
  <c r="AD1316" i="2"/>
  <c r="AC1316" i="2"/>
  <c r="AD1423" i="2"/>
  <c r="AC1423" i="2"/>
  <c r="D1460" i="2"/>
  <c r="E1460" i="2" s="1"/>
  <c r="N1460" i="2"/>
  <c r="O1460" i="2"/>
  <c r="AD1492" i="2"/>
  <c r="AC1492" i="2"/>
  <c r="E1543" i="2"/>
  <c r="L1543" i="2" s="1"/>
  <c r="AA1617" i="2"/>
  <c r="U1617" i="2"/>
  <c r="Z1617" i="2"/>
  <c r="T1617" i="2"/>
  <c r="E1489" i="2"/>
  <c r="L1489" i="2" s="1"/>
  <c r="L1546" i="2"/>
  <c r="T1546" i="2" s="1"/>
  <c r="AC1593" i="2"/>
  <c r="AD1593" i="2"/>
  <c r="AC1616" i="2"/>
  <c r="AD1616" i="2"/>
  <c r="W1616" i="2"/>
  <c r="AG1646" i="2"/>
  <c r="AD1646" i="2"/>
  <c r="AC1646" i="2"/>
  <c r="R1646" i="2"/>
  <c r="Q1646" i="2"/>
  <c r="AG1662" i="2"/>
  <c r="AD1662" i="2"/>
  <c r="AC1662" i="2"/>
  <c r="D1779" i="2"/>
  <c r="E1779" i="2" s="1"/>
  <c r="N1779" i="2"/>
  <c r="O1779" i="2"/>
  <c r="AC1779" i="2" s="1"/>
  <c r="AA1388" i="2"/>
  <c r="Z1388" i="2"/>
  <c r="L1442" i="2"/>
  <c r="AG1630" i="2"/>
  <c r="Z1647" i="2"/>
  <c r="AA1647" i="2"/>
  <c r="AA1663" i="2"/>
  <c r="Z1663" i="2"/>
  <c r="Z1679" i="2"/>
  <c r="AA1679" i="2"/>
  <c r="AA1695" i="2"/>
  <c r="U1695" i="2"/>
  <c r="Z1695" i="2"/>
  <c r="T1695" i="2"/>
  <c r="Z1711" i="2"/>
  <c r="AA1711" i="2"/>
  <c r="D1746" i="2"/>
  <c r="E1746" i="2" s="1"/>
  <c r="O1746" i="2"/>
  <c r="N1746" i="2"/>
  <c r="AA1765" i="2"/>
  <c r="U1765" i="2"/>
  <c r="Z1765" i="2"/>
  <c r="T1765" i="2"/>
  <c r="AA1797" i="2"/>
  <c r="U1797" i="2"/>
  <c r="Z1797" i="2"/>
  <c r="T1797" i="2"/>
  <c r="E1528" i="2"/>
  <c r="L1528" i="2" s="1"/>
  <c r="AG1625" i="2"/>
  <c r="L1641" i="2"/>
  <c r="X1641" i="2" s="1"/>
  <c r="AA1689" i="2"/>
  <c r="U1689" i="2"/>
  <c r="Z1689" i="2"/>
  <c r="T1689" i="2"/>
  <c r="AA1448" i="2"/>
  <c r="U1448" i="2"/>
  <c r="Z1448" i="2"/>
  <c r="T1448" i="2"/>
  <c r="AA1496" i="2"/>
  <c r="U1496" i="2"/>
  <c r="T1496" i="2"/>
  <c r="Z1496" i="2"/>
  <c r="AD1652" i="2"/>
  <c r="N1668" i="2"/>
  <c r="D1668" i="2"/>
  <c r="E1668" i="2" s="1"/>
  <c r="O1668" i="2"/>
  <c r="L1673" i="2"/>
  <c r="U1673" i="2" s="1"/>
  <c r="U1686" i="2"/>
  <c r="Z1686" i="2"/>
  <c r="T1686" i="2"/>
  <c r="AA1686" i="2"/>
  <c r="AA1705" i="2"/>
  <c r="Z1705" i="2"/>
  <c r="T1705" i="2"/>
  <c r="AD1718" i="2"/>
  <c r="AC1718" i="2"/>
  <c r="W1718" i="2"/>
  <c r="X1718" i="2"/>
  <c r="AD1738" i="2"/>
  <c r="AC1744" i="2"/>
  <c r="AD1744" i="2"/>
  <c r="X1744" i="2"/>
  <c r="W1744" i="2"/>
  <c r="AF1770" i="2"/>
  <c r="T1770" i="2"/>
  <c r="X1770" i="2"/>
  <c r="W1770" i="2"/>
  <c r="U1770" i="2"/>
  <c r="Q1770" i="2"/>
  <c r="R1770" i="2"/>
  <c r="AG1800" i="2"/>
  <c r="AC1800" i="2"/>
  <c r="AD1800" i="2"/>
  <c r="D1858" i="2"/>
  <c r="E1858" i="2" s="1"/>
  <c r="O1858" i="2"/>
  <c r="N1858" i="2"/>
  <c r="D1922" i="2"/>
  <c r="E1922" i="2" s="1"/>
  <c r="O1922" i="2"/>
  <c r="N1922" i="2"/>
  <c r="AA1464" i="2"/>
  <c r="Z1464" i="2"/>
  <c r="AG1519" i="2"/>
  <c r="AA1585" i="2"/>
  <c r="Z1585" i="2"/>
  <c r="D1627" i="2"/>
  <c r="E1627" i="2" s="1"/>
  <c r="N1627" i="2"/>
  <c r="O1627" i="2"/>
  <c r="AG1657" i="2"/>
  <c r="D1683" i="2"/>
  <c r="E1683" i="2" s="1"/>
  <c r="N1683" i="2"/>
  <c r="O1683" i="2"/>
  <c r="AG1702" i="2"/>
  <c r="AG1721" i="2"/>
  <c r="AC1737" i="2"/>
  <c r="AA1737" i="2"/>
  <c r="AD1737" i="2"/>
  <c r="Z1737" i="2"/>
  <c r="O1825" i="2"/>
  <c r="D1825" i="2"/>
  <c r="E1825" i="2" s="1"/>
  <c r="N1825" i="2"/>
  <c r="O1889" i="2"/>
  <c r="D1889" i="2"/>
  <c r="E1889" i="2" s="1"/>
  <c r="N1889" i="2"/>
  <c r="E1348" i="2"/>
  <c r="L1348" i="2" s="1"/>
  <c r="U1348" i="2" s="1"/>
  <c r="E1398" i="2"/>
  <c r="L1398" i="2" s="1"/>
  <c r="Z1455" i="2"/>
  <c r="AA1455" i="2"/>
  <c r="AA1633" i="2"/>
  <c r="Z1633" i="2"/>
  <c r="E1656" i="2"/>
  <c r="L1656" i="2" s="1"/>
  <c r="E1672" i="2"/>
  <c r="L1672" i="2" s="1"/>
  <c r="U1672" i="2" s="1"/>
  <c r="E1688" i="2"/>
  <c r="L1688" i="2" s="1"/>
  <c r="W1688" i="2" s="1"/>
  <c r="E1704" i="2"/>
  <c r="L1704" i="2" s="1"/>
  <c r="U1704" i="2" s="1"/>
  <c r="AD1731" i="2"/>
  <c r="AG1737" i="2"/>
  <c r="N1415" i="2"/>
  <c r="D1415" i="2"/>
  <c r="O1415" i="2"/>
  <c r="AC1506" i="2"/>
  <c r="AD1506" i="2"/>
  <c r="W1646" i="2"/>
  <c r="AC1660" i="2"/>
  <c r="AC1665" i="2"/>
  <c r="AD1665" i="2"/>
  <c r="AA1681" i="2"/>
  <c r="U1681" i="2"/>
  <c r="Z1681" i="2"/>
  <c r="N1693" i="2"/>
  <c r="O1693" i="2"/>
  <c r="D1693" i="2"/>
  <c r="E1693" i="2" s="1"/>
  <c r="N1708" i="2"/>
  <c r="D1708" i="2"/>
  <c r="E1708" i="2" s="1"/>
  <c r="O1708" i="2"/>
  <c r="L1713" i="2"/>
  <c r="AC1728" i="2"/>
  <c r="AD1728" i="2"/>
  <c r="AC1754" i="2"/>
  <c r="AA1361" i="2"/>
  <c r="Z1361" i="2"/>
  <c r="AD1798" i="2"/>
  <c r="AC1798" i="2"/>
  <c r="AD1814" i="2"/>
  <c r="AC1814" i="2"/>
  <c r="W1814" i="2"/>
  <c r="X1814" i="2"/>
  <c r="AA1824" i="2"/>
  <c r="U1824" i="2"/>
  <c r="T1824" i="2"/>
  <c r="Z1824" i="2"/>
  <c r="AC1840" i="2"/>
  <c r="AD1840" i="2"/>
  <c r="L1856" i="2"/>
  <c r="W1856" i="2" s="1"/>
  <c r="Z1887" i="2"/>
  <c r="AA1887" i="2"/>
  <c r="AD1903" i="2"/>
  <c r="AC1903" i="2"/>
  <c r="L1919" i="2"/>
  <c r="E1751" i="2"/>
  <c r="L1751" i="2" s="1"/>
  <c r="AD1774" i="2"/>
  <c r="AC1774" i="2"/>
  <c r="N1947" i="2"/>
  <c r="O1947" i="2"/>
  <c r="D1947" i="2"/>
  <c r="E1947" i="2" s="1"/>
  <c r="AC1968" i="2"/>
  <c r="AA1968" i="2"/>
  <c r="AD1968" i="2"/>
  <c r="Z1968" i="2"/>
  <c r="AG1648" i="2"/>
  <c r="Z1750" i="2"/>
  <c r="AA1750" i="2"/>
  <c r="AC1829" i="2"/>
  <c r="AD1829" i="2"/>
  <c r="AG1861" i="2"/>
  <c r="AC1861" i="2"/>
  <c r="AD1861" i="2"/>
  <c r="AC1893" i="2"/>
  <c r="AG1925" i="2"/>
  <c r="AC1637" i="2"/>
  <c r="AD1637" i="2"/>
  <c r="AA1776" i="2"/>
  <c r="Z1776" i="2"/>
  <c r="D1811" i="2"/>
  <c r="E1811" i="2" s="1"/>
  <c r="N1811" i="2"/>
  <c r="O1811" i="2"/>
  <c r="D1843" i="2"/>
  <c r="E1843" i="2" s="1"/>
  <c r="N1843" i="2"/>
  <c r="O1843" i="2"/>
  <c r="AD1843" i="2" s="1"/>
  <c r="D1875" i="2"/>
  <c r="E1875" i="2" s="1"/>
  <c r="N1875" i="2"/>
  <c r="O1875" i="2"/>
  <c r="D1907" i="2"/>
  <c r="E1907" i="2" s="1"/>
  <c r="N1907" i="2"/>
  <c r="O1907" i="2"/>
  <c r="AG1561" i="2"/>
  <c r="AC1816" i="2"/>
  <c r="AD1816" i="2"/>
  <c r="X1816" i="2"/>
  <c r="W1816" i="2"/>
  <c r="AC1832" i="2"/>
  <c r="AD1832" i="2"/>
  <c r="AC1848" i="2"/>
  <c r="AD1848" i="2"/>
  <c r="AC1864" i="2"/>
  <c r="AD1864" i="2"/>
  <c r="AC1880" i="2"/>
  <c r="AD1880" i="2"/>
  <c r="AC1896" i="2"/>
  <c r="AD1896" i="2"/>
  <c r="AC1912" i="2"/>
  <c r="AD1912" i="2"/>
  <c r="X1912" i="2"/>
  <c r="W1912" i="2"/>
  <c r="AC1928" i="2"/>
  <c r="AD1928" i="2"/>
  <c r="AC1944" i="2"/>
  <c r="AD1944" i="2"/>
  <c r="X1944" i="2"/>
  <c r="W1944" i="2"/>
  <c r="AA1555" i="2"/>
  <c r="Z1555" i="2"/>
  <c r="U1555" i="2"/>
  <c r="T1555" i="2"/>
  <c r="AD1727" i="2"/>
  <c r="AC1727" i="2"/>
  <c r="X1784" i="2"/>
  <c r="W1784" i="2"/>
  <c r="AG1824" i="2"/>
  <c r="AG1904" i="2"/>
  <c r="AG1696" i="2"/>
  <c r="AD1790" i="2"/>
  <c r="AC1790" i="2"/>
  <c r="N1836" i="2"/>
  <c r="D1836" i="2"/>
  <c r="E1836" i="2" s="1"/>
  <c r="O1836" i="2"/>
  <c r="AD1885" i="2"/>
  <c r="AC1885" i="2"/>
  <c r="L1766" i="2"/>
  <c r="W1766" i="2" s="1"/>
  <c r="L2069" i="2"/>
  <c r="N1971" i="2"/>
  <c r="O1971" i="2"/>
  <c r="D1971" i="2"/>
  <c r="E1971" i="2" s="1"/>
  <c r="N2004" i="2"/>
  <c r="D2004" i="2"/>
  <c r="E2004" i="2" s="1"/>
  <c r="O2004" i="2"/>
  <c r="X2017" i="2"/>
  <c r="W2017" i="2"/>
  <c r="N2039" i="2"/>
  <c r="O2039" i="2"/>
  <c r="D2039" i="2"/>
  <c r="E2039" i="2" s="1"/>
  <c r="E2061" i="2"/>
  <c r="L2061" i="2" s="1"/>
  <c r="U2061" i="2" s="1"/>
  <c r="N2103" i="2"/>
  <c r="O2103" i="2"/>
  <c r="D2103" i="2"/>
  <c r="E2103" i="2" s="1"/>
  <c r="AF2121" i="2"/>
  <c r="X2121" i="2"/>
  <c r="W2121" i="2"/>
  <c r="U2121" i="2"/>
  <c r="Q2121" i="2"/>
  <c r="T2121" i="2"/>
  <c r="R2121" i="2"/>
  <c r="E1871" i="2"/>
  <c r="L1871" i="2" s="1"/>
  <c r="U1871" i="2" s="1"/>
  <c r="AG2003" i="2"/>
  <c r="AD2003" i="2"/>
  <c r="AC2003" i="2"/>
  <c r="R2003" i="2"/>
  <c r="Q2003" i="2"/>
  <c r="N2199" i="2"/>
  <c r="O2199" i="2"/>
  <c r="D2199" i="2"/>
  <c r="E2199" i="2" s="1"/>
  <c r="E1855" i="2"/>
  <c r="L1855" i="2" s="1"/>
  <c r="L1935" i="2"/>
  <c r="X1935" i="2" s="1"/>
  <c r="AG1956" i="2"/>
  <c r="AD1956" i="2"/>
  <c r="AC1956" i="2"/>
  <c r="AD1975" i="2"/>
  <c r="AC1975" i="2"/>
  <c r="AA1975" i="2"/>
  <c r="Z1975" i="2"/>
  <c r="AC2001" i="2"/>
  <c r="AD2001" i="2"/>
  <c r="AG2053" i="2"/>
  <c r="AG2085" i="2"/>
  <c r="AG2117" i="2"/>
  <c r="AH2181" i="2"/>
  <c r="AI2181" i="2"/>
  <c r="AG1919" i="2"/>
  <c r="O1970" i="2"/>
  <c r="N1970" i="2"/>
  <c r="D1970" i="2"/>
  <c r="E1992" i="2"/>
  <c r="L1992" i="2" s="1"/>
  <c r="AD1933" i="2"/>
  <c r="AC1933" i="2"/>
  <c r="AC1957" i="2"/>
  <c r="AD1957" i="2"/>
  <c r="N1963" i="2"/>
  <c r="O1963" i="2"/>
  <c r="D1963" i="2"/>
  <c r="E1963" i="2" s="1"/>
  <c r="AA1996" i="2"/>
  <c r="Z1996" i="2"/>
  <c r="L2007" i="2"/>
  <c r="T2007" i="2" s="1"/>
  <c r="AD2115" i="2"/>
  <c r="AC2115" i="2"/>
  <c r="E1959" i="2"/>
  <c r="L1959" i="2" s="1"/>
  <c r="AG2017" i="2"/>
  <c r="AC2017" i="2"/>
  <c r="AD2017" i="2"/>
  <c r="Q2017" i="2"/>
  <c r="R2017" i="2"/>
  <c r="L2048" i="2"/>
  <c r="X2048" i="2" s="1"/>
  <c r="L2080" i="2"/>
  <c r="L2112" i="2"/>
  <c r="L2144" i="2"/>
  <c r="T2144" i="2" s="1"/>
  <c r="N2223" i="2"/>
  <c r="D2223" i="2"/>
  <c r="O2223" i="2"/>
  <c r="E2223" i="2"/>
  <c r="AD1900" i="2"/>
  <c r="AC1900" i="2"/>
  <c r="AD1965" i="2"/>
  <c r="AC1965" i="2"/>
  <c r="N1985" i="2"/>
  <c r="D1985" i="2"/>
  <c r="E1985" i="2" s="1"/>
  <c r="O1985" i="2"/>
  <c r="AC2010" i="2"/>
  <c r="AD2010" i="2"/>
  <c r="AA2010" i="2"/>
  <c r="Z2010" i="2"/>
  <c r="W2010" i="2"/>
  <c r="N2030" i="2"/>
  <c r="D2030" i="2"/>
  <c r="E2030" i="2" s="1"/>
  <c r="O2030" i="2"/>
  <c r="N2062" i="2"/>
  <c r="D2062" i="2"/>
  <c r="O2062" i="2"/>
  <c r="E2062" i="2"/>
  <c r="N2094" i="2"/>
  <c r="D2094" i="2"/>
  <c r="E2094" i="2" s="1"/>
  <c r="O2094" i="2"/>
  <c r="N2126" i="2"/>
  <c r="D2126" i="2"/>
  <c r="E2126" i="2" s="1"/>
  <c r="O2126" i="2"/>
  <c r="N2182" i="2"/>
  <c r="D2182" i="2"/>
  <c r="E2182" i="2" s="1"/>
  <c r="O2182" i="2"/>
  <c r="E2066" i="2"/>
  <c r="L2066" i="2" s="1"/>
  <c r="AG2128" i="2"/>
  <c r="AD2222" i="2"/>
  <c r="AC2222" i="2"/>
  <c r="AA2222" i="2"/>
  <c r="Z2222" i="2"/>
  <c r="E2227" i="2"/>
  <c r="L2227" i="2" s="1"/>
  <c r="AG2037" i="2"/>
  <c r="L2165" i="2"/>
  <c r="W2165" i="2" s="1"/>
  <c r="U2238" i="2"/>
  <c r="Z2238" i="2"/>
  <c r="AA2238" i="2"/>
  <c r="T2238" i="2"/>
  <c r="AA2258" i="2"/>
  <c r="Z2258" i="2"/>
  <c r="U2258" i="2"/>
  <c r="T2258" i="2"/>
  <c r="AC2076" i="2"/>
  <c r="AG2136" i="2"/>
  <c r="AA2197" i="2"/>
  <c r="U2197" i="2"/>
  <c r="Z2197" i="2"/>
  <c r="AD2205" i="2"/>
  <c r="AC2205" i="2"/>
  <c r="AG2221" i="2"/>
  <c r="AA2221" i="2"/>
  <c r="Z2221" i="2"/>
  <c r="T2221" i="2"/>
  <c r="AD2246" i="2"/>
  <c r="AC2246" i="2"/>
  <c r="W2246" i="2"/>
  <c r="X2246" i="2"/>
  <c r="AG2273" i="2"/>
  <c r="AC2273" i="2"/>
  <c r="AD2273" i="2"/>
  <c r="AG2029" i="2"/>
  <c r="L2154" i="2"/>
  <c r="AC2216" i="2"/>
  <c r="D2286" i="2"/>
  <c r="E2286" i="2" s="1"/>
  <c r="N2286" i="2"/>
  <c r="O2286" i="2"/>
  <c r="O2316" i="2"/>
  <c r="D2316" i="2"/>
  <c r="E2316" i="2" s="1"/>
  <c r="N2316" i="2"/>
  <c r="L2050" i="2"/>
  <c r="U2050" i="2" s="1"/>
  <c r="AG2212" i="2"/>
  <c r="AG2287" i="2"/>
  <c r="AD2287" i="2"/>
  <c r="AC2287" i="2"/>
  <c r="AG2021" i="2"/>
  <c r="AA2189" i="2"/>
  <c r="E2214" i="2"/>
  <c r="L2214" i="2" s="1"/>
  <c r="AG2239" i="2"/>
  <c r="AD2239" i="2"/>
  <c r="AC2239" i="2"/>
  <c r="D2271" i="2"/>
  <c r="E2271" i="2" s="1"/>
  <c r="N2271" i="2"/>
  <c r="O2271" i="2"/>
  <c r="N2297" i="2"/>
  <c r="O2297" i="2"/>
  <c r="D2297" i="2"/>
  <c r="E2297" i="2" s="1"/>
  <c r="N2329" i="2"/>
  <c r="O2329" i="2"/>
  <c r="D2329" i="2"/>
  <c r="E2329" i="2" s="1"/>
  <c r="L2042" i="2"/>
  <c r="R2042" i="2" s="1"/>
  <c r="AA2165" i="2"/>
  <c r="Z2165" i="2"/>
  <c r="AA2208" i="2"/>
  <c r="Z2208" i="2"/>
  <c r="AA2283" i="2"/>
  <c r="Z2283" i="2"/>
  <c r="U2283" i="2"/>
  <c r="T2283" i="2"/>
  <c r="L2082" i="2"/>
  <c r="AF2082" i="2" s="1"/>
  <c r="L2098" i="2"/>
  <c r="L2114" i="2"/>
  <c r="U2114" i="2" s="1"/>
  <c r="L2130" i="2"/>
  <c r="U2130" i="2" s="1"/>
  <c r="AD2180" i="2"/>
  <c r="AC2180" i="2"/>
  <c r="E2237" i="2"/>
  <c r="L2237" i="2" s="1"/>
  <c r="E2273" i="2"/>
  <c r="L2273" i="2" s="1"/>
  <c r="AA2247" i="2"/>
  <c r="Z2247" i="2"/>
  <c r="Z55" i="1"/>
  <c r="W55" i="1"/>
  <c r="AA55" i="1"/>
  <c r="X55" i="1"/>
  <c r="W48" i="1"/>
  <c r="X48" i="1"/>
  <c r="AG2258" i="2"/>
  <c r="AC2282" i="2"/>
  <c r="AD2282" i="2"/>
  <c r="AD2320" i="2"/>
  <c r="AG50" i="1"/>
  <c r="AC50" i="1"/>
  <c r="AD50" i="1"/>
  <c r="Q50" i="1"/>
  <c r="R50" i="1"/>
  <c r="AG46" i="1"/>
  <c r="AC46" i="1"/>
  <c r="Q46" i="1"/>
  <c r="AD46" i="1"/>
  <c r="R46" i="1"/>
  <c r="AG60" i="1"/>
  <c r="AC60" i="1"/>
  <c r="Q60" i="1"/>
  <c r="AD60" i="1"/>
  <c r="R60" i="1"/>
  <c r="Z76" i="1"/>
  <c r="T76" i="1"/>
  <c r="AA76" i="1"/>
  <c r="U76" i="1"/>
  <c r="T69" i="1"/>
  <c r="U69" i="1"/>
  <c r="Z40" i="1"/>
  <c r="T40" i="1"/>
  <c r="AA40" i="1"/>
  <c r="U40" i="1"/>
  <c r="L2231" i="2"/>
  <c r="X2231" i="2" s="1"/>
  <c r="AA2295" i="2"/>
  <c r="Z2295" i="2"/>
  <c r="L210" i="1"/>
  <c r="N210" i="1"/>
  <c r="O210" i="1"/>
  <c r="D210" i="1"/>
  <c r="E210" i="1" s="1"/>
  <c r="L274" i="1"/>
  <c r="N274" i="1"/>
  <c r="O274" i="1"/>
  <c r="D274" i="1"/>
  <c r="E274" i="1" s="1"/>
  <c r="L338" i="1"/>
  <c r="N338" i="1"/>
  <c r="O338" i="1"/>
  <c r="D338" i="1"/>
  <c r="E338" i="1" s="1"/>
  <c r="AG2242" i="2"/>
  <c r="AA2300" i="2"/>
  <c r="Z2300" i="2"/>
  <c r="T2300" i="2"/>
  <c r="AA2314" i="2"/>
  <c r="Z2314" i="2"/>
  <c r="L2334" i="2"/>
  <c r="X2334" i="2" s="1"/>
  <c r="AC83" i="1"/>
  <c r="Z83" i="1"/>
  <c r="AD83" i="1"/>
  <c r="W83" i="1"/>
  <c r="X83" i="1"/>
  <c r="AA83" i="1"/>
  <c r="AC115" i="1"/>
  <c r="Z115" i="1"/>
  <c r="AD115" i="1"/>
  <c r="W115" i="1"/>
  <c r="X115" i="1"/>
  <c r="AA115" i="1"/>
  <c r="AC147" i="1"/>
  <c r="Z147" i="1"/>
  <c r="AD147" i="1"/>
  <c r="W147" i="1"/>
  <c r="X147" i="1"/>
  <c r="AA147" i="1"/>
  <c r="AC179" i="1"/>
  <c r="Z179" i="1"/>
  <c r="W179" i="1"/>
  <c r="X179" i="1"/>
  <c r="AD179" i="1"/>
  <c r="AA179" i="1"/>
  <c r="AC211" i="1"/>
  <c r="Z211" i="1"/>
  <c r="W211" i="1"/>
  <c r="X211" i="1"/>
  <c r="AD211" i="1"/>
  <c r="AA211" i="1"/>
  <c r="AC243" i="1"/>
  <c r="Z243" i="1"/>
  <c r="W243" i="1"/>
  <c r="X243" i="1"/>
  <c r="AA243" i="1"/>
  <c r="AD243" i="1"/>
  <c r="AC275" i="1"/>
  <c r="Z275" i="1"/>
  <c r="W275" i="1"/>
  <c r="X275" i="1"/>
  <c r="AD275" i="1"/>
  <c r="AA275" i="1"/>
  <c r="AC307" i="1"/>
  <c r="Z307" i="1"/>
  <c r="W307" i="1"/>
  <c r="X307" i="1"/>
  <c r="AA307" i="1"/>
  <c r="AD307" i="1"/>
  <c r="AC339" i="1"/>
  <c r="Z339" i="1"/>
  <c r="W339" i="1"/>
  <c r="X339" i="1"/>
  <c r="AD339" i="1"/>
  <c r="AA339" i="1"/>
  <c r="AC371" i="1"/>
  <c r="Z371" i="1"/>
  <c r="W371" i="1"/>
  <c r="X371" i="1"/>
  <c r="AA371" i="1"/>
  <c r="AD371" i="1"/>
  <c r="AC2289" i="2"/>
  <c r="AD2289" i="2"/>
  <c r="AG2333" i="2"/>
  <c r="AA2226" i="2"/>
  <c r="Z2226" i="2"/>
  <c r="U2303" i="2"/>
  <c r="AA2303" i="2"/>
  <c r="Z2303" i="2"/>
  <c r="T2303" i="2"/>
  <c r="AA2318" i="2"/>
  <c r="Z2318" i="2"/>
  <c r="L2331" i="2"/>
  <c r="W2331" i="2" s="1"/>
  <c r="AF63" i="1"/>
  <c r="T63" i="1"/>
  <c r="U63" i="1"/>
  <c r="AF51" i="1"/>
  <c r="Q51" i="1"/>
  <c r="U51" i="1"/>
  <c r="T51" i="1"/>
  <c r="R51" i="1"/>
  <c r="AF57" i="1"/>
  <c r="T57" i="1"/>
  <c r="U57" i="1"/>
  <c r="AF75" i="1"/>
  <c r="Q75" i="1"/>
  <c r="T75" i="1"/>
  <c r="U75" i="1"/>
  <c r="R75" i="1"/>
  <c r="AF107" i="1"/>
  <c r="Q107" i="1"/>
  <c r="U107" i="1"/>
  <c r="R107" i="1"/>
  <c r="T107" i="1"/>
  <c r="AF139" i="1"/>
  <c r="Q139" i="1"/>
  <c r="T139" i="1"/>
  <c r="U139" i="1"/>
  <c r="R139" i="1"/>
  <c r="AF171" i="1"/>
  <c r="Q171" i="1"/>
  <c r="U171" i="1"/>
  <c r="T171" i="1"/>
  <c r="R171" i="1"/>
  <c r="AF203" i="1"/>
  <c r="AH203" i="1" s="1"/>
  <c r="Q203" i="1"/>
  <c r="T203" i="1"/>
  <c r="U203" i="1"/>
  <c r="R203" i="1"/>
  <c r="AF235" i="1"/>
  <c r="Q235" i="1"/>
  <c r="U235" i="1"/>
  <c r="T235" i="1"/>
  <c r="R235" i="1"/>
  <c r="AF267" i="1"/>
  <c r="Q267" i="1"/>
  <c r="T267" i="1"/>
  <c r="U267" i="1"/>
  <c r="R267" i="1"/>
  <c r="AF299" i="1"/>
  <c r="Q299" i="1"/>
  <c r="U299" i="1"/>
  <c r="R299" i="1"/>
  <c r="T299" i="1"/>
  <c r="AF331" i="1"/>
  <c r="Q331" i="1"/>
  <c r="T331" i="1"/>
  <c r="U331" i="1"/>
  <c r="R331" i="1"/>
  <c r="AF363" i="1"/>
  <c r="Q363" i="1"/>
  <c r="U363" i="1"/>
  <c r="R363" i="1"/>
  <c r="T363" i="1"/>
  <c r="N417" i="1"/>
  <c r="O417" i="1"/>
  <c r="L417" i="1"/>
  <c r="D417" i="1"/>
  <c r="E417" i="1" s="1"/>
  <c r="N481" i="1"/>
  <c r="O481" i="1"/>
  <c r="L481" i="1"/>
  <c r="D481" i="1"/>
  <c r="E481" i="1"/>
  <c r="N545" i="1"/>
  <c r="O545" i="1"/>
  <c r="AC545" i="1" s="1"/>
  <c r="L545" i="1"/>
  <c r="AF545" i="1" s="1"/>
  <c r="D545" i="1"/>
  <c r="E545" i="1" s="1"/>
  <c r="N609" i="1"/>
  <c r="O609" i="1"/>
  <c r="L609" i="1"/>
  <c r="D609" i="1"/>
  <c r="E609" i="1" s="1"/>
  <c r="AG2238" i="2"/>
  <c r="L2287" i="2"/>
  <c r="L2327" i="2"/>
  <c r="N94" i="1"/>
  <c r="O94" i="1"/>
  <c r="L94" i="1"/>
  <c r="D94" i="1"/>
  <c r="E94" i="1" s="1"/>
  <c r="N158" i="1"/>
  <c r="O158" i="1"/>
  <c r="L158" i="1"/>
  <c r="D158" i="1"/>
  <c r="E158" i="1" s="1"/>
  <c r="N222" i="1"/>
  <c r="O222" i="1"/>
  <c r="L222" i="1"/>
  <c r="D222" i="1"/>
  <c r="E222" i="1"/>
  <c r="N286" i="1"/>
  <c r="O286" i="1"/>
  <c r="L286" i="1"/>
  <c r="D286" i="1"/>
  <c r="E286" i="1" s="1"/>
  <c r="N350" i="1"/>
  <c r="O350" i="1"/>
  <c r="L350" i="1"/>
  <c r="D350" i="1"/>
  <c r="E350" i="1" s="1"/>
  <c r="N414" i="1"/>
  <c r="O414" i="1"/>
  <c r="L414" i="1"/>
  <c r="D414" i="1"/>
  <c r="E414" i="1" s="1"/>
  <c r="N478" i="1"/>
  <c r="O478" i="1"/>
  <c r="L478" i="1"/>
  <c r="D478" i="1"/>
  <c r="E478" i="1" s="1"/>
  <c r="N542" i="1"/>
  <c r="O542" i="1"/>
  <c r="L542" i="1"/>
  <c r="D542" i="1"/>
  <c r="E542" i="1" s="1"/>
  <c r="AG2274" i="2"/>
  <c r="Z85" i="1"/>
  <c r="T85" i="1"/>
  <c r="AA85" i="1"/>
  <c r="U85" i="1"/>
  <c r="AC114" i="1"/>
  <c r="AD114" i="1"/>
  <c r="W114" i="1"/>
  <c r="X114" i="1"/>
  <c r="AF160" i="1"/>
  <c r="Q160" i="1"/>
  <c r="R160" i="1"/>
  <c r="AC216" i="1"/>
  <c r="W216" i="1"/>
  <c r="X216" i="1"/>
  <c r="AD216" i="1"/>
  <c r="AH260" i="1"/>
  <c r="L386" i="1"/>
  <c r="N386" i="1"/>
  <c r="O386" i="1"/>
  <c r="D386" i="1"/>
  <c r="E386" i="1" s="1"/>
  <c r="Z429" i="1"/>
  <c r="T429" i="1"/>
  <c r="AA429" i="1"/>
  <c r="U429" i="1"/>
  <c r="AF467" i="1"/>
  <c r="Q467" i="1"/>
  <c r="R467" i="1"/>
  <c r="AF492" i="1"/>
  <c r="Q492" i="1"/>
  <c r="R492" i="1"/>
  <c r="AC530" i="1"/>
  <c r="AD530" i="1"/>
  <c r="AF555" i="1"/>
  <c r="Q555" i="1"/>
  <c r="R555" i="1"/>
  <c r="L570" i="1"/>
  <c r="N570" i="1"/>
  <c r="O570" i="1"/>
  <c r="D570" i="1"/>
  <c r="E570" i="1" s="1"/>
  <c r="Z579" i="1"/>
  <c r="T579" i="1"/>
  <c r="U579" i="1"/>
  <c r="AA579" i="1"/>
  <c r="Z666" i="1"/>
  <c r="T666" i="1"/>
  <c r="U666" i="1"/>
  <c r="AA666" i="1"/>
  <c r="AF128" i="1"/>
  <c r="Q128" i="1"/>
  <c r="R128" i="1"/>
  <c r="AC204" i="1"/>
  <c r="W204" i="1"/>
  <c r="AD204" i="1"/>
  <c r="X204" i="1"/>
  <c r="AC268" i="1"/>
  <c r="W268" i="1"/>
  <c r="AD268" i="1"/>
  <c r="X268" i="1"/>
  <c r="AC288" i="1"/>
  <c r="AD288" i="1"/>
  <c r="AC332" i="1"/>
  <c r="W332" i="1"/>
  <c r="AD332" i="1"/>
  <c r="X332" i="1"/>
  <c r="AC352" i="1"/>
  <c r="W352" i="1"/>
  <c r="X352" i="1"/>
  <c r="AD352" i="1"/>
  <c r="Z380" i="1"/>
  <c r="T380" i="1"/>
  <c r="U380" i="1"/>
  <c r="AA380" i="1"/>
  <c r="Z437" i="1"/>
  <c r="AA437" i="1"/>
  <c r="L474" i="1"/>
  <c r="AF474" i="1" s="1"/>
  <c r="N474" i="1"/>
  <c r="O474" i="1"/>
  <c r="D474" i="1"/>
  <c r="E474" i="1"/>
  <c r="L495" i="1"/>
  <c r="N495" i="1"/>
  <c r="O495" i="1"/>
  <c r="D495" i="1"/>
  <c r="E495" i="1" s="1"/>
  <c r="AC504" i="1"/>
  <c r="W504" i="1"/>
  <c r="AD504" i="1"/>
  <c r="Z595" i="1"/>
  <c r="U595" i="1"/>
  <c r="AA595" i="1"/>
  <c r="T595" i="1"/>
  <c r="Z627" i="1"/>
  <c r="T627" i="1"/>
  <c r="U627" i="1"/>
  <c r="AA627" i="1"/>
  <c r="Z659" i="1"/>
  <c r="U659" i="1"/>
  <c r="T659" i="1"/>
  <c r="AA659" i="1"/>
  <c r="Z90" i="1"/>
  <c r="T90" i="1"/>
  <c r="U90" i="1"/>
  <c r="AA90" i="1"/>
  <c r="AG107" i="1"/>
  <c r="W125" i="1"/>
  <c r="AC125" i="1"/>
  <c r="AD125" i="1"/>
  <c r="X125" i="1"/>
  <c r="AF154" i="1"/>
  <c r="Q154" i="1"/>
  <c r="R154" i="1"/>
  <c r="Z212" i="1"/>
  <c r="T212" i="1"/>
  <c r="AA212" i="1"/>
  <c r="U212" i="1"/>
  <c r="AG363" i="1"/>
  <c r="W445" i="1"/>
  <c r="AD445" i="1"/>
  <c r="X445" i="1"/>
  <c r="AC445" i="1"/>
  <c r="L482" i="1"/>
  <c r="R482" i="1" s="1"/>
  <c r="N482" i="1"/>
  <c r="O482" i="1"/>
  <c r="D482" i="1"/>
  <c r="E482" i="1" s="1"/>
  <c r="R503" i="1"/>
  <c r="Z512" i="1"/>
  <c r="AA512" i="1"/>
  <c r="AC552" i="1"/>
  <c r="W552" i="1"/>
  <c r="X552" i="1"/>
  <c r="AD552" i="1"/>
  <c r="AC603" i="1"/>
  <c r="AD603" i="1"/>
  <c r="AC635" i="1"/>
  <c r="W635" i="1"/>
  <c r="X635" i="1"/>
  <c r="AD635" i="1"/>
  <c r="AG668" i="1"/>
  <c r="Q668" i="1"/>
  <c r="AD668" i="1"/>
  <c r="R668" i="1"/>
  <c r="L702" i="1"/>
  <c r="N702" i="1"/>
  <c r="O702" i="1"/>
  <c r="D702" i="1"/>
  <c r="E702" i="1" s="1"/>
  <c r="L734" i="1"/>
  <c r="N734" i="1"/>
  <c r="O734" i="1"/>
  <c r="D734" i="1"/>
  <c r="E734" i="1" s="1"/>
  <c r="L766" i="1"/>
  <c r="N766" i="1"/>
  <c r="O766" i="1"/>
  <c r="D766" i="1"/>
  <c r="E766" i="1" s="1"/>
  <c r="N798" i="1"/>
  <c r="O798" i="1"/>
  <c r="AC798" i="1" s="1"/>
  <c r="L798" i="1"/>
  <c r="D798" i="1"/>
  <c r="E798" i="1" s="1"/>
  <c r="N830" i="1"/>
  <c r="O830" i="1"/>
  <c r="L830" i="1"/>
  <c r="Q830" i="1" s="1"/>
  <c r="D830" i="1"/>
  <c r="E830" i="1" s="1"/>
  <c r="N862" i="1"/>
  <c r="O862" i="1"/>
  <c r="L862" i="1"/>
  <c r="D862" i="1"/>
  <c r="E862" i="1" s="1"/>
  <c r="N894" i="1"/>
  <c r="O894" i="1"/>
  <c r="L894" i="1"/>
  <c r="D894" i="1"/>
  <c r="E894" i="1" s="1"/>
  <c r="N926" i="1"/>
  <c r="O926" i="1"/>
  <c r="L926" i="1"/>
  <c r="AF926" i="1" s="1"/>
  <c r="D926" i="1"/>
  <c r="E926" i="1" s="1"/>
  <c r="N958" i="1"/>
  <c r="O958" i="1"/>
  <c r="L958" i="1"/>
  <c r="D958" i="1"/>
  <c r="E958" i="1" s="1"/>
  <c r="N990" i="1"/>
  <c r="O990" i="1"/>
  <c r="L990" i="1"/>
  <c r="D990" i="1"/>
  <c r="E990" i="1" s="1"/>
  <c r="N1022" i="1"/>
  <c r="O1022" i="1"/>
  <c r="L1022" i="1"/>
  <c r="D1022" i="1"/>
  <c r="E1022" i="1" s="1"/>
  <c r="N1054" i="1"/>
  <c r="O1054" i="1"/>
  <c r="AC1054" i="1" s="1"/>
  <c r="L1054" i="1"/>
  <c r="AF1054" i="1" s="1"/>
  <c r="D1054" i="1"/>
  <c r="E1054" i="1" s="1"/>
  <c r="N1086" i="1"/>
  <c r="O1086" i="1"/>
  <c r="L1086" i="1"/>
  <c r="D1086" i="1"/>
  <c r="E1086" i="1" s="1"/>
  <c r="N1118" i="1"/>
  <c r="O1118" i="1"/>
  <c r="AC1118" i="1" s="1"/>
  <c r="L1118" i="1"/>
  <c r="Q1118" i="1" s="1"/>
  <c r="D1118" i="1"/>
  <c r="E1118" i="1" s="1"/>
  <c r="AF84" i="1"/>
  <c r="Q84" i="1"/>
  <c r="R84" i="1"/>
  <c r="AC116" i="1"/>
  <c r="W116" i="1"/>
  <c r="AD116" i="1"/>
  <c r="X116" i="1"/>
  <c r="Z148" i="1"/>
  <c r="T148" i="1"/>
  <c r="AA148" i="1"/>
  <c r="U148" i="1"/>
  <c r="AC168" i="1"/>
  <c r="W168" i="1"/>
  <c r="AD168" i="1"/>
  <c r="X168" i="1"/>
  <c r="W253" i="1"/>
  <c r="AC253" i="1"/>
  <c r="AD253" i="1"/>
  <c r="X253" i="1"/>
  <c r="Z276" i="1"/>
  <c r="T276" i="1"/>
  <c r="AA276" i="1"/>
  <c r="U276" i="1"/>
  <c r="W317" i="1"/>
  <c r="AC317" i="1"/>
  <c r="AD317" i="1"/>
  <c r="X317" i="1"/>
  <c r="Z340" i="1"/>
  <c r="AA340" i="1"/>
  <c r="AA373" i="1"/>
  <c r="N413" i="1"/>
  <c r="O413" i="1"/>
  <c r="L413" i="1"/>
  <c r="AF413" i="1" s="1"/>
  <c r="D413" i="1"/>
  <c r="E413" i="1" s="1"/>
  <c r="AG436" i="1"/>
  <c r="Z453" i="1"/>
  <c r="AA453" i="1"/>
  <c r="U453" i="1"/>
  <c r="L490" i="1"/>
  <c r="N490" i="1"/>
  <c r="O490" i="1"/>
  <c r="AD490" i="1" s="1"/>
  <c r="E490" i="1"/>
  <c r="D490" i="1"/>
  <c r="Z520" i="1"/>
  <c r="T520" i="1"/>
  <c r="AA520" i="1"/>
  <c r="U520" i="1"/>
  <c r="Q558" i="1"/>
  <c r="R558" i="1"/>
  <c r="N590" i="1"/>
  <c r="L590" i="1"/>
  <c r="O590" i="1"/>
  <c r="D590" i="1"/>
  <c r="E590" i="1" s="1"/>
  <c r="AG611" i="1"/>
  <c r="N654" i="1"/>
  <c r="L654" i="1"/>
  <c r="Q654" i="1" s="1"/>
  <c r="O654" i="1"/>
  <c r="AD654" i="1" s="1"/>
  <c r="E654" i="1"/>
  <c r="D654" i="1"/>
  <c r="L674" i="1"/>
  <c r="N674" i="1"/>
  <c r="O674" i="1"/>
  <c r="D674" i="1"/>
  <c r="E674" i="1" s="1"/>
  <c r="L723" i="1"/>
  <c r="N723" i="1"/>
  <c r="O723" i="1"/>
  <c r="D723" i="1"/>
  <c r="E723" i="1" s="1"/>
  <c r="AC98" i="1"/>
  <c r="AD98" i="1"/>
  <c r="W98" i="1"/>
  <c r="X98" i="1"/>
  <c r="AF144" i="1"/>
  <c r="Q144" i="1"/>
  <c r="R144" i="1"/>
  <c r="Z162" i="1"/>
  <c r="T162" i="1"/>
  <c r="U162" i="1"/>
  <c r="AA162" i="1"/>
  <c r="AC220" i="1"/>
  <c r="W220" i="1"/>
  <c r="AD220" i="1"/>
  <c r="X220" i="1"/>
  <c r="AG276" i="1"/>
  <c r="AC372" i="1"/>
  <c r="W372" i="1"/>
  <c r="AD372" i="1"/>
  <c r="X372" i="1"/>
  <c r="AF384" i="1"/>
  <c r="Q384" i="1"/>
  <c r="R384" i="1"/>
  <c r="L415" i="1"/>
  <c r="N415" i="1"/>
  <c r="O415" i="1"/>
  <c r="D415" i="1"/>
  <c r="E415" i="1" s="1"/>
  <c r="Z435" i="1"/>
  <c r="T435" i="1"/>
  <c r="U435" i="1"/>
  <c r="AA435" i="1"/>
  <c r="W461" i="1"/>
  <c r="X461" i="1"/>
  <c r="L498" i="1"/>
  <c r="R498" i="1" s="1"/>
  <c r="N498" i="1"/>
  <c r="O498" i="1"/>
  <c r="D498" i="1"/>
  <c r="E498" i="1" s="1"/>
  <c r="Z528" i="1"/>
  <c r="T528" i="1"/>
  <c r="AA528" i="1"/>
  <c r="U528" i="1"/>
  <c r="AF551" i="1"/>
  <c r="W551" i="1"/>
  <c r="Q551" i="1"/>
  <c r="R551" i="1"/>
  <c r="X551" i="1"/>
  <c r="L583" i="1"/>
  <c r="N583" i="1"/>
  <c r="O583" i="1"/>
  <c r="D583" i="1"/>
  <c r="E583" i="1" s="1"/>
  <c r="AF640" i="1"/>
  <c r="Q640" i="1"/>
  <c r="R640" i="1"/>
  <c r="O696" i="1"/>
  <c r="L696" i="1"/>
  <c r="N696" i="1"/>
  <c r="D696" i="1"/>
  <c r="E696" i="1" s="1"/>
  <c r="AC716" i="1"/>
  <c r="Z716" i="1"/>
  <c r="W716" i="1"/>
  <c r="AD716" i="1"/>
  <c r="AA716" i="1"/>
  <c r="X716" i="1"/>
  <c r="AF738" i="1"/>
  <c r="Q738" i="1"/>
  <c r="T738" i="1"/>
  <c r="U738" i="1"/>
  <c r="R738" i="1"/>
  <c r="O760" i="1"/>
  <c r="L760" i="1"/>
  <c r="N760" i="1"/>
  <c r="D760" i="1"/>
  <c r="E760" i="1" s="1"/>
  <c r="AF794" i="1"/>
  <c r="Q794" i="1"/>
  <c r="T794" i="1"/>
  <c r="U794" i="1"/>
  <c r="R794" i="1"/>
  <c r="AF858" i="1"/>
  <c r="AI858" i="1" s="1"/>
  <c r="Q858" i="1"/>
  <c r="T858" i="1"/>
  <c r="U858" i="1"/>
  <c r="R858" i="1"/>
  <c r="AF922" i="1"/>
  <c r="Q922" i="1"/>
  <c r="T922" i="1"/>
  <c r="U922" i="1"/>
  <c r="R922" i="1"/>
  <c r="AF986" i="1"/>
  <c r="Q986" i="1"/>
  <c r="T986" i="1"/>
  <c r="U986" i="1"/>
  <c r="R986" i="1"/>
  <c r="AF1050" i="1"/>
  <c r="Q1050" i="1"/>
  <c r="T1050" i="1"/>
  <c r="U1050" i="1"/>
  <c r="R1050" i="1"/>
  <c r="AF1114" i="1"/>
  <c r="Q1114" i="1"/>
  <c r="T1114" i="1"/>
  <c r="U1114" i="1"/>
  <c r="R1114" i="1"/>
  <c r="AG104" i="1"/>
  <c r="AC124" i="1"/>
  <c r="W124" i="1"/>
  <c r="AD124" i="1"/>
  <c r="X124" i="1"/>
  <c r="AF188" i="1"/>
  <c r="Q188" i="1"/>
  <c r="R188" i="1"/>
  <c r="AF229" i="1"/>
  <c r="Q229" i="1"/>
  <c r="R229" i="1"/>
  <c r="Z240" i="1"/>
  <c r="T240" i="1"/>
  <c r="AA240" i="1"/>
  <c r="U240" i="1"/>
  <c r="AG264" i="1"/>
  <c r="AF293" i="1"/>
  <c r="AH293" i="1" s="1"/>
  <c r="Q293" i="1"/>
  <c r="R293" i="1"/>
  <c r="Z304" i="1"/>
  <c r="AA304" i="1"/>
  <c r="AG328" i="1"/>
  <c r="AF357" i="1"/>
  <c r="AH357" i="1" s="1"/>
  <c r="Q357" i="1"/>
  <c r="R357" i="1"/>
  <c r="AG371" i="1"/>
  <c r="L463" i="1"/>
  <c r="N463" i="1"/>
  <c r="O463" i="1"/>
  <c r="D463" i="1"/>
  <c r="E463" i="1" s="1"/>
  <c r="AC472" i="1"/>
  <c r="W472" i="1"/>
  <c r="X472" i="1"/>
  <c r="AD472" i="1"/>
  <c r="L506" i="1"/>
  <c r="N506" i="1"/>
  <c r="O506" i="1"/>
  <c r="AC506" i="1" s="1"/>
  <c r="D506" i="1"/>
  <c r="E506" i="1" s="1"/>
  <c r="AD527" i="1"/>
  <c r="AF556" i="1"/>
  <c r="Q556" i="1"/>
  <c r="R556" i="1"/>
  <c r="AH581" i="1"/>
  <c r="AI581" i="1"/>
  <c r="AG599" i="1"/>
  <c r="O612" i="1"/>
  <c r="N612" i="1"/>
  <c r="L612" i="1"/>
  <c r="D612" i="1"/>
  <c r="E612" i="1" s="1"/>
  <c r="AF624" i="1"/>
  <c r="Q624" i="1"/>
  <c r="R624" i="1"/>
  <c r="AH637" i="1"/>
  <c r="AI637" i="1"/>
  <c r="AH653" i="1"/>
  <c r="AI653" i="1"/>
  <c r="AG673" i="1"/>
  <c r="AC673" i="1"/>
  <c r="Q673" i="1"/>
  <c r="AD673" i="1"/>
  <c r="R673" i="1"/>
  <c r="N725" i="1"/>
  <c r="O725" i="1"/>
  <c r="L725" i="1"/>
  <c r="D725" i="1"/>
  <c r="E725" i="1" s="1"/>
  <c r="O789" i="1"/>
  <c r="L789" i="1"/>
  <c r="N789" i="1"/>
  <c r="D789" i="1"/>
  <c r="E789" i="1" s="1"/>
  <c r="O853" i="1"/>
  <c r="L853" i="1"/>
  <c r="N853" i="1"/>
  <c r="D853" i="1"/>
  <c r="E853" i="1" s="1"/>
  <c r="O917" i="1"/>
  <c r="L917" i="1"/>
  <c r="N917" i="1"/>
  <c r="D917" i="1"/>
  <c r="E917" i="1" s="1"/>
  <c r="O981" i="1"/>
  <c r="L981" i="1"/>
  <c r="N981" i="1"/>
  <c r="D981" i="1"/>
  <c r="E981" i="1" s="1"/>
  <c r="O1045" i="1"/>
  <c r="L1045" i="1"/>
  <c r="N1045" i="1"/>
  <c r="D1045" i="1"/>
  <c r="E1045" i="1" s="1"/>
  <c r="O1109" i="1"/>
  <c r="L1109" i="1"/>
  <c r="N1109" i="1"/>
  <c r="D1109" i="1"/>
  <c r="E1109" i="1" s="1"/>
  <c r="O1173" i="1"/>
  <c r="AC1173" i="1" s="1"/>
  <c r="L1173" i="1"/>
  <c r="N1173" i="1"/>
  <c r="D1173" i="1"/>
  <c r="E1173" i="1"/>
  <c r="Z88" i="1"/>
  <c r="T88" i="1"/>
  <c r="AA88" i="1"/>
  <c r="U88" i="1"/>
  <c r="AF109" i="1"/>
  <c r="AH109" i="1" s="1"/>
  <c r="Q109" i="1"/>
  <c r="R109" i="1"/>
  <c r="Z138" i="1"/>
  <c r="T138" i="1"/>
  <c r="U138" i="1"/>
  <c r="AA138" i="1"/>
  <c r="AG188" i="1"/>
  <c r="AG220" i="1"/>
  <c r="AG252" i="1"/>
  <c r="AG284" i="1"/>
  <c r="AG316" i="1"/>
  <c r="AF396" i="1"/>
  <c r="Q396" i="1"/>
  <c r="R396" i="1"/>
  <c r="Z411" i="1"/>
  <c r="U411" i="1"/>
  <c r="T411" i="1"/>
  <c r="AA411" i="1"/>
  <c r="AC450" i="1"/>
  <c r="Q450" i="1"/>
  <c r="R450" i="1"/>
  <c r="AD450" i="1"/>
  <c r="AG475" i="1"/>
  <c r="L514" i="1"/>
  <c r="N514" i="1"/>
  <c r="O514" i="1"/>
  <c r="D514" i="1"/>
  <c r="E514" i="1" s="1"/>
  <c r="AC532" i="1"/>
  <c r="W532" i="1"/>
  <c r="AD532" i="1"/>
  <c r="X532" i="1"/>
  <c r="AC572" i="1"/>
  <c r="W572" i="1"/>
  <c r="AD572" i="1"/>
  <c r="X572" i="1"/>
  <c r="AG594" i="1"/>
  <c r="Z594" i="1"/>
  <c r="T594" i="1"/>
  <c r="U594" i="1"/>
  <c r="AA594" i="1"/>
  <c r="AF607" i="1"/>
  <c r="Q607" i="1"/>
  <c r="R607" i="1"/>
  <c r="AF618" i="1"/>
  <c r="Q618" i="1"/>
  <c r="R618" i="1"/>
  <c r="AC634" i="1"/>
  <c r="W634" i="1"/>
  <c r="X634" i="1"/>
  <c r="AD634" i="1"/>
  <c r="Z647" i="1"/>
  <c r="T647" i="1"/>
  <c r="AA647" i="1"/>
  <c r="U647" i="1"/>
  <c r="Z658" i="1"/>
  <c r="T658" i="1"/>
  <c r="U658" i="1"/>
  <c r="AA658" i="1"/>
  <c r="AF700" i="1"/>
  <c r="Q700" i="1"/>
  <c r="R700" i="1"/>
  <c r="AF764" i="1"/>
  <c r="Q764" i="1"/>
  <c r="T764" i="1"/>
  <c r="U764" i="1"/>
  <c r="R764" i="1"/>
  <c r="AC100" i="1"/>
  <c r="W100" i="1"/>
  <c r="AD100" i="1"/>
  <c r="X100" i="1"/>
  <c r="Z132" i="1"/>
  <c r="T132" i="1"/>
  <c r="U132" i="1"/>
  <c r="AA132" i="1"/>
  <c r="AC152" i="1"/>
  <c r="W152" i="1"/>
  <c r="AD152" i="1"/>
  <c r="X152" i="1"/>
  <c r="AG181" i="1"/>
  <c r="AD205" i="1"/>
  <c r="X205" i="1"/>
  <c r="AF237" i="1"/>
  <c r="Q237" i="1"/>
  <c r="R237" i="1"/>
  <c r="AC260" i="1"/>
  <c r="W260" i="1"/>
  <c r="AD260" i="1"/>
  <c r="X260" i="1"/>
  <c r="W301" i="1"/>
  <c r="AD301" i="1"/>
  <c r="AC301" i="1"/>
  <c r="X301" i="1"/>
  <c r="Z324" i="1"/>
  <c r="T324" i="1"/>
  <c r="U324" i="1"/>
  <c r="AA324" i="1"/>
  <c r="AG341" i="1"/>
  <c r="L378" i="1"/>
  <c r="N378" i="1"/>
  <c r="O378" i="1"/>
  <c r="D378" i="1"/>
  <c r="E378" i="1" s="1"/>
  <c r="AC399" i="1"/>
  <c r="Q399" i="1"/>
  <c r="AD399" i="1"/>
  <c r="R399" i="1"/>
  <c r="AF420" i="1"/>
  <c r="Q420" i="1"/>
  <c r="T420" i="1"/>
  <c r="U420" i="1"/>
  <c r="R420" i="1"/>
  <c r="AG472" i="1"/>
  <c r="AF488" i="1"/>
  <c r="AH488" i="1" s="1"/>
  <c r="Q488" i="1"/>
  <c r="R488" i="1"/>
  <c r="W541" i="1"/>
  <c r="AC541" i="1"/>
  <c r="AD541" i="1"/>
  <c r="X541" i="1"/>
  <c r="AC573" i="1"/>
  <c r="AD573" i="1"/>
  <c r="Z597" i="1"/>
  <c r="T597" i="1"/>
  <c r="AA597" i="1"/>
  <c r="U597" i="1"/>
  <c r="W621" i="1"/>
  <c r="AC621" i="1"/>
  <c r="AD621" i="1"/>
  <c r="X621" i="1"/>
  <c r="AG640" i="1"/>
  <c r="Z661" i="1"/>
  <c r="T661" i="1"/>
  <c r="AA661" i="1"/>
  <c r="U661" i="1"/>
  <c r="Z812" i="1"/>
  <c r="T812" i="1"/>
  <c r="U812" i="1"/>
  <c r="AA812" i="1"/>
  <c r="AA847" i="1"/>
  <c r="AF876" i="1"/>
  <c r="Q876" i="1"/>
  <c r="R876" i="1"/>
  <c r="AF911" i="1"/>
  <c r="Q911" i="1"/>
  <c r="R911" i="1"/>
  <c r="L939" i="1"/>
  <c r="Q939" i="1" s="1"/>
  <c r="N939" i="1"/>
  <c r="O939" i="1"/>
  <c r="D939" i="1"/>
  <c r="E939" i="1" s="1"/>
  <c r="L952" i="1"/>
  <c r="N952" i="1"/>
  <c r="O952" i="1"/>
  <c r="D952" i="1"/>
  <c r="E952" i="1" s="1"/>
  <c r="AC972" i="1"/>
  <c r="W972" i="1"/>
  <c r="AD972" i="1"/>
  <c r="X972" i="1"/>
  <c r="Z1007" i="1"/>
  <c r="T1007" i="1"/>
  <c r="AA1007" i="1"/>
  <c r="U1007" i="1"/>
  <c r="AF1036" i="1"/>
  <c r="Q1036" i="1"/>
  <c r="R1036" i="1"/>
  <c r="AC1071" i="1"/>
  <c r="W1071" i="1"/>
  <c r="AD1071" i="1"/>
  <c r="X1071" i="1"/>
  <c r="AF1100" i="1"/>
  <c r="Q1100" i="1"/>
  <c r="R1100" i="1"/>
  <c r="AC1135" i="1"/>
  <c r="W1135" i="1"/>
  <c r="AD1135" i="1"/>
  <c r="X1135" i="1"/>
  <c r="AF1159" i="1"/>
  <c r="W1159" i="1"/>
  <c r="Q1159" i="1"/>
  <c r="X1159" i="1"/>
  <c r="R1159" i="1"/>
  <c r="AF1175" i="1"/>
  <c r="W1175" i="1"/>
  <c r="Q1175" i="1"/>
  <c r="R1175" i="1"/>
  <c r="X1175" i="1"/>
  <c r="AC1193" i="1"/>
  <c r="X1193" i="1"/>
  <c r="AD1193" i="1"/>
  <c r="W1193" i="1"/>
  <c r="W719" i="1"/>
  <c r="AD719" i="1"/>
  <c r="X719" i="1"/>
  <c r="AC719" i="1"/>
  <c r="AC735" i="1"/>
  <c r="W735" i="1"/>
  <c r="AD735" i="1"/>
  <c r="X735" i="1"/>
  <c r="AC751" i="1"/>
  <c r="W751" i="1"/>
  <c r="AD751" i="1"/>
  <c r="X751" i="1"/>
  <c r="W767" i="1"/>
  <c r="AC767" i="1"/>
  <c r="AD767" i="1"/>
  <c r="X767" i="1"/>
  <c r="Z801" i="1"/>
  <c r="T801" i="1"/>
  <c r="U801" i="1"/>
  <c r="AA801" i="1"/>
  <c r="AH857" i="1"/>
  <c r="AF897" i="1"/>
  <c r="Q897" i="1"/>
  <c r="R897" i="1"/>
  <c r="Z929" i="1"/>
  <c r="T929" i="1"/>
  <c r="U929" i="1"/>
  <c r="AA929" i="1"/>
  <c r="AH985" i="1"/>
  <c r="AI985" i="1"/>
  <c r="AF1025" i="1"/>
  <c r="Q1025" i="1"/>
  <c r="R1025" i="1"/>
  <c r="Z1089" i="1"/>
  <c r="T1089" i="1"/>
  <c r="U1089" i="1"/>
  <c r="AA1089" i="1"/>
  <c r="AH1127" i="1"/>
  <c r="AI1127" i="1"/>
  <c r="N1158" i="1"/>
  <c r="O1158" i="1"/>
  <c r="L1158" i="1"/>
  <c r="D1158" i="1"/>
  <c r="E1158" i="1" s="1"/>
  <c r="AF1169" i="1"/>
  <c r="Q1169" i="1"/>
  <c r="R1169" i="1"/>
  <c r="Z1177" i="1"/>
  <c r="T1177" i="1"/>
  <c r="U1177" i="1"/>
  <c r="AA1177" i="1"/>
  <c r="W1199" i="1"/>
  <c r="Z802" i="1"/>
  <c r="T802" i="1"/>
  <c r="U802" i="1"/>
  <c r="AA802" i="1"/>
  <c r="Z820" i="1"/>
  <c r="T820" i="1"/>
  <c r="AA820" i="1"/>
  <c r="U820" i="1"/>
  <c r="AG842" i="1"/>
  <c r="AC855" i="1"/>
  <c r="W855" i="1"/>
  <c r="AD855" i="1"/>
  <c r="X855" i="1"/>
  <c r="L883" i="1"/>
  <c r="N883" i="1"/>
  <c r="O883" i="1"/>
  <c r="AC883" i="1" s="1"/>
  <c r="D883" i="1"/>
  <c r="E883" i="1" s="1"/>
  <c r="L896" i="1"/>
  <c r="N896" i="1"/>
  <c r="O896" i="1"/>
  <c r="D896" i="1"/>
  <c r="E896" i="1" s="1"/>
  <c r="AF916" i="1"/>
  <c r="Q916" i="1"/>
  <c r="R916" i="1"/>
  <c r="Z930" i="1"/>
  <c r="T930" i="1"/>
  <c r="U930" i="1"/>
  <c r="AA930" i="1"/>
  <c r="Z948" i="1"/>
  <c r="T948" i="1"/>
  <c r="AA948" i="1"/>
  <c r="U948" i="1"/>
  <c r="AC983" i="1"/>
  <c r="W983" i="1"/>
  <c r="AD983" i="1"/>
  <c r="X983" i="1"/>
  <c r="L1024" i="1"/>
  <c r="N1024" i="1"/>
  <c r="O1024" i="1"/>
  <c r="D1024" i="1"/>
  <c r="E1024" i="1" s="1"/>
  <c r="R1056" i="1"/>
  <c r="Z1076" i="1"/>
  <c r="T1076" i="1"/>
  <c r="AA1076" i="1"/>
  <c r="U1076" i="1"/>
  <c r="AD1102" i="1"/>
  <c r="Z1111" i="1"/>
  <c r="T1111" i="1"/>
  <c r="AA1111" i="1"/>
  <c r="U1111" i="1"/>
  <c r="N1182" i="1"/>
  <c r="O1182" i="1"/>
  <c r="L1182" i="1"/>
  <c r="D1182" i="1"/>
  <c r="E1182" i="1" s="1"/>
  <c r="N1198" i="1"/>
  <c r="O1198" i="1"/>
  <c r="L1198" i="1"/>
  <c r="D1198" i="1"/>
  <c r="E1198" i="1" s="1"/>
  <c r="AG1220" i="1"/>
  <c r="AC1220" i="1"/>
  <c r="Q1220" i="1"/>
  <c r="AD1220" i="1"/>
  <c r="R1220" i="1"/>
  <c r="AF1412" i="1"/>
  <c r="AH1412" i="1" s="1"/>
  <c r="W1412" i="1"/>
  <c r="Q1412" i="1"/>
  <c r="T1412" i="1"/>
  <c r="U1412" i="1"/>
  <c r="R1412" i="1"/>
  <c r="X1412" i="1"/>
  <c r="AC675" i="1"/>
  <c r="W675" i="1"/>
  <c r="X675" i="1"/>
  <c r="AD675" i="1"/>
  <c r="AG689" i="1"/>
  <c r="AG801" i="1"/>
  <c r="AF841" i="1"/>
  <c r="Q841" i="1"/>
  <c r="R841" i="1"/>
  <c r="Z873" i="1"/>
  <c r="T873" i="1"/>
  <c r="U873" i="1"/>
  <c r="AA873" i="1"/>
  <c r="AG929" i="1"/>
  <c r="AF969" i="1"/>
  <c r="Q969" i="1"/>
  <c r="R969" i="1"/>
  <c r="AG1007" i="1"/>
  <c r="AG1042" i="1"/>
  <c r="AG1089" i="1"/>
  <c r="AH1124" i="1"/>
  <c r="AC1154" i="1"/>
  <c r="W1154" i="1"/>
  <c r="X1154" i="1"/>
  <c r="AD1154" i="1"/>
  <c r="Z1162" i="1"/>
  <c r="T1162" i="1"/>
  <c r="U1162" i="1"/>
  <c r="AA1162" i="1"/>
  <c r="AG1171" i="1"/>
  <c r="AC1171" i="1"/>
  <c r="Z1171" i="1"/>
  <c r="W1171" i="1"/>
  <c r="X1171" i="1"/>
  <c r="AD1171" i="1"/>
  <c r="AA1171" i="1"/>
  <c r="AF1179" i="1"/>
  <c r="Q1179" i="1"/>
  <c r="U1179" i="1"/>
  <c r="T1179" i="1"/>
  <c r="R1179" i="1"/>
  <c r="Z711" i="1"/>
  <c r="T711" i="1"/>
  <c r="AA711" i="1"/>
  <c r="U711" i="1"/>
  <c r="AG767" i="1"/>
  <c r="AF796" i="1"/>
  <c r="Q796" i="1"/>
  <c r="R796" i="1"/>
  <c r="AF831" i="1"/>
  <c r="Q831" i="1"/>
  <c r="R831" i="1"/>
  <c r="L859" i="1"/>
  <c r="R859" i="1" s="1"/>
  <c r="N859" i="1"/>
  <c r="O859" i="1"/>
  <c r="AD859" i="1" s="1"/>
  <c r="D859" i="1"/>
  <c r="E859" i="1" s="1"/>
  <c r="L872" i="1"/>
  <c r="N872" i="1"/>
  <c r="O872" i="1"/>
  <c r="D872" i="1"/>
  <c r="E872" i="1" s="1"/>
  <c r="AC892" i="1"/>
  <c r="W892" i="1"/>
  <c r="AD892" i="1"/>
  <c r="X892" i="1"/>
  <c r="AG914" i="1"/>
  <c r="AC927" i="1"/>
  <c r="W927" i="1"/>
  <c r="AD927" i="1"/>
  <c r="X927" i="1"/>
  <c r="AC955" i="1"/>
  <c r="Q955" i="1"/>
  <c r="AD955" i="1"/>
  <c r="R955" i="1"/>
  <c r="Q968" i="1"/>
  <c r="R968" i="1"/>
  <c r="Z988" i="1"/>
  <c r="T988" i="1"/>
  <c r="AA988" i="1"/>
  <c r="U988" i="1"/>
  <c r="Z1023" i="1"/>
  <c r="T1023" i="1"/>
  <c r="AA1023" i="1"/>
  <c r="U1023" i="1"/>
  <c r="AC1052" i="1"/>
  <c r="W1052" i="1"/>
  <c r="AD1052" i="1"/>
  <c r="X1052" i="1"/>
  <c r="Z1087" i="1"/>
  <c r="T1087" i="1"/>
  <c r="AA1087" i="1"/>
  <c r="U1087" i="1"/>
  <c r="AC1116" i="1"/>
  <c r="W1116" i="1"/>
  <c r="AD1116" i="1"/>
  <c r="X1116" i="1"/>
  <c r="AH1138" i="1"/>
  <c r="AI1138" i="1"/>
  <c r="AF687" i="1"/>
  <c r="AI687" i="1" s="1"/>
  <c r="Q687" i="1"/>
  <c r="R687" i="1"/>
  <c r="AC785" i="1"/>
  <c r="X785" i="1"/>
  <c r="W785" i="1"/>
  <c r="AD785" i="1"/>
  <c r="AG823" i="1"/>
  <c r="AG876" i="1"/>
  <c r="AC913" i="1"/>
  <c r="X913" i="1"/>
  <c r="W913" i="1"/>
  <c r="AD913" i="1"/>
  <c r="AG951" i="1"/>
  <c r="AG1001" i="1"/>
  <c r="AC1041" i="1"/>
  <c r="X1041" i="1"/>
  <c r="W1041" i="1"/>
  <c r="AD1041" i="1"/>
  <c r="AG1079" i="1"/>
  <c r="AG1114" i="1"/>
  <c r="Z1145" i="1"/>
  <c r="AA1145" i="1"/>
  <c r="N1505" i="1"/>
  <c r="O1505" i="1"/>
  <c r="L1505" i="1"/>
  <c r="D1505" i="1"/>
  <c r="E1505" i="1" s="1"/>
  <c r="N1577" i="1"/>
  <c r="O1577" i="1"/>
  <c r="L1577" i="1"/>
  <c r="D1577" i="1"/>
  <c r="E1577" i="1" s="1"/>
  <c r="N1641" i="1"/>
  <c r="O1641" i="1"/>
  <c r="L1641" i="1"/>
  <c r="D1641" i="1"/>
  <c r="E1641" i="1" s="1"/>
  <c r="N1705" i="1"/>
  <c r="O1705" i="1"/>
  <c r="L1705" i="1"/>
  <c r="D1705" i="1"/>
  <c r="E1705" i="1" s="1"/>
  <c r="Z775" i="1"/>
  <c r="T775" i="1"/>
  <c r="AA775" i="1"/>
  <c r="U775" i="1"/>
  <c r="Q803" i="1"/>
  <c r="R803" i="1"/>
  <c r="Q816" i="1"/>
  <c r="AF836" i="1"/>
  <c r="Q836" i="1"/>
  <c r="R836" i="1"/>
  <c r="Z850" i="1"/>
  <c r="T850" i="1"/>
  <c r="U850" i="1"/>
  <c r="AA850" i="1"/>
  <c r="Z868" i="1"/>
  <c r="T868" i="1"/>
  <c r="AA868" i="1"/>
  <c r="U868" i="1"/>
  <c r="AC903" i="1"/>
  <c r="W903" i="1"/>
  <c r="AD903" i="1"/>
  <c r="X903" i="1"/>
  <c r="L931" i="1"/>
  <c r="Q931" i="1" s="1"/>
  <c r="N931" i="1"/>
  <c r="O931" i="1"/>
  <c r="D931" i="1"/>
  <c r="E931" i="1" s="1"/>
  <c r="L944" i="1"/>
  <c r="N944" i="1"/>
  <c r="O944" i="1"/>
  <c r="D944" i="1"/>
  <c r="E944" i="1" s="1"/>
  <c r="AF964" i="1"/>
  <c r="AH964" i="1" s="1"/>
  <c r="Q964" i="1"/>
  <c r="R964" i="1"/>
  <c r="Z978" i="1"/>
  <c r="T978" i="1"/>
  <c r="U978" i="1"/>
  <c r="AA978" i="1"/>
  <c r="AF999" i="1"/>
  <c r="Q999" i="1"/>
  <c r="R999" i="1"/>
  <c r="AG1018" i="1"/>
  <c r="AC1031" i="1"/>
  <c r="W1031" i="1"/>
  <c r="AD1031" i="1"/>
  <c r="X1031" i="1"/>
  <c r="L1059" i="1"/>
  <c r="N1059" i="1"/>
  <c r="O1059" i="1"/>
  <c r="D1059" i="1"/>
  <c r="E1059" i="1" s="1"/>
  <c r="L1072" i="1"/>
  <c r="N1072" i="1"/>
  <c r="O1072" i="1"/>
  <c r="AD1072" i="1" s="1"/>
  <c r="D1072" i="1"/>
  <c r="E1072" i="1" s="1"/>
  <c r="AC1092" i="1"/>
  <c r="W1092" i="1"/>
  <c r="AD1092" i="1"/>
  <c r="X1092" i="1"/>
  <c r="W1127" i="1"/>
  <c r="AC1127" i="1"/>
  <c r="AD1127" i="1"/>
  <c r="X1127" i="1"/>
  <c r="AG1186" i="1"/>
  <c r="AC1186" i="1"/>
  <c r="Q1186" i="1"/>
  <c r="R1186" i="1"/>
  <c r="AD1186" i="1"/>
  <c r="AG1208" i="1"/>
  <c r="AC1208" i="1"/>
  <c r="Q1208" i="1"/>
  <c r="AD1208" i="1"/>
  <c r="R1208" i="1"/>
  <c r="N1246" i="1"/>
  <c r="O1246" i="1"/>
  <c r="L1246" i="1"/>
  <c r="D1246" i="1"/>
  <c r="E1246" i="1" s="1"/>
  <c r="N1278" i="1"/>
  <c r="O1278" i="1"/>
  <c r="L1278" i="1"/>
  <c r="D1278" i="1"/>
  <c r="E1278" i="1" s="1"/>
  <c r="AF1312" i="1"/>
  <c r="Q1312" i="1"/>
  <c r="T1312" i="1"/>
  <c r="W1312" i="1"/>
  <c r="X1312" i="1"/>
  <c r="U1312" i="1"/>
  <c r="R1312" i="1"/>
  <c r="N1358" i="1"/>
  <c r="O1358" i="1"/>
  <c r="L1358" i="1"/>
  <c r="D1358" i="1"/>
  <c r="E1358" i="1"/>
  <c r="N1390" i="1"/>
  <c r="O1390" i="1"/>
  <c r="L1390" i="1"/>
  <c r="D1390" i="1"/>
  <c r="E1390" i="1" s="1"/>
  <c r="AF1424" i="1"/>
  <c r="Q1424" i="1"/>
  <c r="T1424" i="1"/>
  <c r="W1424" i="1"/>
  <c r="X1424" i="1"/>
  <c r="U1424" i="1"/>
  <c r="R1424" i="1"/>
  <c r="N1470" i="1"/>
  <c r="O1470" i="1"/>
  <c r="L1470" i="1"/>
  <c r="D1470" i="1"/>
  <c r="E1470" i="1" s="1"/>
  <c r="N1534" i="1"/>
  <c r="O1534" i="1"/>
  <c r="L1534" i="1"/>
  <c r="D1534" i="1"/>
  <c r="E1534" i="1" s="1"/>
  <c r="N1606" i="1"/>
  <c r="O1606" i="1"/>
  <c r="AC1606" i="1" s="1"/>
  <c r="L1606" i="1"/>
  <c r="AF1606" i="1" s="1"/>
  <c r="D1606" i="1"/>
  <c r="E1606" i="1" s="1"/>
  <c r="N1670" i="1"/>
  <c r="O1670" i="1"/>
  <c r="L1670" i="1"/>
  <c r="D1670" i="1"/>
  <c r="E1670" i="1" s="1"/>
  <c r="N1726" i="1"/>
  <c r="AG1726" i="1" s="1"/>
  <c r="O1726" i="1"/>
  <c r="AC1726" i="1" s="1"/>
  <c r="L1726" i="1"/>
  <c r="AF1726" i="1" s="1"/>
  <c r="D1726" i="1"/>
  <c r="E1726" i="1" s="1"/>
  <c r="AG1041" i="1"/>
  <c r="Z1188" i="1"/>
  <c r="W1188" i="1"/>
  <c r="AA1188" i="1"/>
  <c r="X1188" i="1"/>
  <c r="Z1233" i="1"/>
  <c r="T1233" i="1"/>
  <c r="U1233" i="1"/>
  <c r="AA1233" i="1"/>
  <c r="L1271" i="1"/>
  <c r="N1271" i="1"/>
  <c r="O1271" i="1"/>
  <c r="AC1271" i="1" s="1"/>
  <c r="D1271" i="1"/>
  <c r="E1271" i="1" s="1"/>
  <c r="N1293" i="1"/>
  <c r="O1293" i="1"/>
  <c r="L1293" i="1"/>
  <c r="R1293" i="1" s="1"/>
  <c r="D1293" i="1"/>
  <c r="E1293" i="1" s="1"/>
  <c r="AH1313" i="1"/>
  <c r="AI1313" i="1"/>
  <c r="L1378" i="1"/>
  <c r="N1378" i="1"/>
  <c r="O1378" i="1"/>
  <c r="D1378" i="1"/>
  <c r="E1378" i="1" s="1"/>
  <c r="Z1411" i="1"/>
  <c r="U1411" i="1"/>
  <c r="T1411" i="1"/>
  <c r="AA1411" i="1"/>
  <c r="AC1449" i="1"/>
  <c r="W1449" i="1"/>
  <c r="X1449" i="1"/>
  <c r="AD1449" i="1"/>
  <c r="W1485" i="1"/>
  <c r="AC1485" i="1"/>
  <c r="AD1485" i="1"/>
  <c r="X1485" i="1"/>
  <c r="Z1525" i="1"/>
  <c r="T1525" i="1"/>
  <c r="AA1525" i="1"/>
  <c r="U1525" i="1"/>
  <c r="Z1552" i="1"/>
  <c r="T1552" i="1"/>
  <c r="AA1552" i="1"/>
  <c r="U1552" i="1"/>
  <c r="AF1567" i="1"/>
  <c r="W1567" i="1"/>
  <c r="Q1567" i="1"/>
  <c r="R1567" i="1"/>
  <c r="X1567" i="1"/>
  <c r="L1599" i="1"/>
  <c r="N1599" i="1"/>
  <c r="O1599" i="1"/>
  <c r="D1599" i="1"/>
  <c r="E1599" i="1" s="1"/>
  <c r="L1631" i="1"/>
  <c r="N1631" i="1"/>
  <c r="O1631" i="1"/>
  <c r="D1631" i="1"/>
  <c r="E1631" i="1" s="1"/>
  <c r="L1663" i="1"/>
  <c r="N1663" i="1"/>
  <c r="O1663" i="1"/>
  <c r="D1663" i="1"/>
  <c r="E1663" i="1" s="1"/>
  <c r="L1695" i="1"/>
  <c r="N1695" i="1"/>
  <c r="O1695" i="1"/>
  <c r="D1695" i="1"/>
  <c r="E1695" i="1" s="1"/>
  <c r="Z1194" i="1"/>
  <c r="T1194" i="1"/>
  <c r="U1194" i="1"/>
  <c r="AA1194" i="1"/>
  <c r="L1231" i="1"/>
  <c r="N1231" i="1"/>
  <c r="O1231" i="1"/>
  <c r="D1231" i="1"/>
  <c r="E1231" i="1" s="1"/>
  <c r="N1253" i="1"/>
  <c r="O1253" i="1"/>
  <c r="L1253" i="1"/>
  <c r="D1253" i="1"/>
  <c r="E1253" i="1" s="1"/>
  <c r="AF1307" i="1"/>
  <c r="Q1307" i="1"/>
  <c r="R1307" i="1"/>
  <c r="Z1321" i="1"/>
  <c r="T1321" i="1"/>
  <c r="U1321" i="1"/>
  <c r="AA1321" i="1"/>
  <c r="Z1340" i="1"/>
  <c r="T1340" i="1"/>
  <c r="AA1340" i="1"/>
  <c r="U1340" i="1"/>
  <c r="AH1403" i="1"/>
  <c r="AI1403" i="1"/>
  <c r="L1466" i="1"/>
  <c r="N1466" i="1"/>
  <c r="O1466" i="1"/>
  <c r="D1466" i="1"/>
  <c r="E1466" i="1" s="1"/>
  <c r="L1487" i="1"/>
  <c r="N1487" i="1"/>
  <c r="O1487" i="1"/>
  <c r="D1487" i="1"/>
  <c r="E1487" i="1" s="1"/>
  <c r="Z1507" i="1"/>
  <c r="T1507" i="1"/>
  <c r="U1507" i="1"/>
  <c r="AA1507" i="1"/>
  <c r="Z1532" i="1"/>
  <c r="W1532" i="1"/>
  <c r="AC1532" i="1"/>
  <c r="AD1532" i="1"/>
  <c r="AA1532" i="1"/>
  <c r="AG1552" i="1"/>
  <c r="AG1573" i="1"/>
  <c r="AC1573" i="1"/>
  <c r="AD1573" i="1"/>
  <c r="Q1573" i="1"/>
  <c r="R1573" i="1"/>
  <c r="AG1629" i="1"/>
  <c r="R1629" i="1"/>
  <c r="Q1629" i="1"/>
  <c r="AC1661" i="1"/>
  <c r="Q1661" i="1"/>
  <c r="AD1661" i="1"/>
  <c r="R1661" i="1"/>
  <c r="AG1693" i="1"/>
  <c r="AC1693" i="1"/>
  <c r="AD1693" i="1"/>
  <c r="AG820" i="1"/>
  <c r="AC921" i="1"/>
  <c r="X921" i="1"/>
  <c r="W921" i="1"/>
  <c r="AD921" i="1"/>
  <c r="AG1023" i="1"/>
  <c r="Z1113" i="1"/>
  <c r="T1113" i="1"/>
  <c r="U1113" i="1"/>
  <c r="AA1113" i="1"/>
  <c r="AF1236" i="1"/>
  <c r="Q1236" i="1"/>
  <c r="R1236" i="1"/>
  <c r="X1267" i="1"/>
  <c r="AD1267" i="1"/>
  <c r="AH1292" i="1"/>
  <c r="AI1292" i="1"/>
  <c r="L1319" i="1"/>
  <c r="N1319" i="1"/>
  <c r="O1319" i="1"/>
  <c r="D1319" i="1"/>
  <c r="E1319" i="1" s="1"/>
  <c r="AC1377" i="1"/>
  <c r="X1377" i="1"/>
  <c r="AD1377" i="1"/>
  <c r="W1377" i="1"/>
  <c r="R1421" i="1"/>
  <c r="AG1484" i="1"/>
  <c r="AF1514" i="1"/>
  <c r="Q1514" i="1"/>
  <c r="R1514" i="1"/>
  <c r="AD1535" i="1"/>
  <c r="Z1572" i="1"/>
  <c r="W1572" i="1"/>
  <c r="AC1572" i="1"/>
  <c r="AD1572" i="1"/>
  <c r="AA1572" i="1"/>
  <c r="X1572" i="1"/>
  <c r="W1612" i="1"/>
  <c r="AC1612" i="1"/>
  <c r="AD1612" i="1"/>
  <c r="X1612" i="1"/>
  <c r="Z1644" i="1"/>
  <c r="W1644" i="1"/>
  <c r="AC1644" i="1"/>
  <c r="AD1644" i="1"/>
  <c r="AA1644" i="1"/>
  <c r="X1644" i="1"/>
  <c r="Z1676" i="1"/>
  <c r="W1676" i="1"/>
  <c r="AC1676" i="1"/>
  <c r="AD1676" i="1"/>
  <c r="X1676" i="1"/>
  <c r="AA1676" i="1"/>
  <c r="AF1708" i="1"/>
  <c r="Q1708" i="1"/>
  <c r="T1708" i="1"/>
  <c r="R1708" i="1"/>
  <c r="U1708" i="1"/>
  <c r="AD1726" i="1"/>
  <c r="L1760" i="1"/>
  <c r="N1760" i="1"/>
  <c r="O1760" i="1"/>
  <c r="D1760" i="1"/>
  <c r="E1760" i="1" s="1"/>
  <c r="L1824" i="1"/>
  <c r="N1824" i="1"/>
  <c r="O1824" i="1"/>
  <c r="D1824" i="1"/>
  <c r="E1824" i="1" s="1"/>
  <c r="L1888" i="1"/>
  <c r="N1888" i="1"/>
  <c r="O1888" i="1"/>
  <c r="D1888" i="1"/>
  <c r="E1888" i="1"/>
  <c r="L1952" i="1"/>
  <c r="N1952" i="1"/>
  <c r="O1952" i="1"/>
  <c r="D1952" i="1"/>
  <c r="E1952" i="1" s="1"/>
  <c r="L2016" i="1"/>
  <c r="N2016" i="1"/>
  <c r="O2016" i="1"/>
  <c r="D2016" i="1"/>
  <c r="E2016" i="1" s="1"/>
  <c r="L2080" i="1"/>
  <c r="N2080" i="1"/>
  <c r="O2080" i="1"/>
  <c r="D2080" i="1"/>
  <c r="E2080" i="1" s="1"/>
  <c r="AC1226" i="1"/>
  <c r="AD1226" i="1"/>
  <c r="R1226" i="1"/>
  <c r="AC1241" i="1"/>
  <c r="X1241" i="1"/>
  <c r="AD1241" i="1"/>
  <c r="W1241" i="1"/>
  <c r="L1279" i="1"/>
  <c r="N1279" i="1"/>
  <c r="O1279" i="1"/>
  <c r="D1279" i="1"/>
  <c r="E1279" i="1" s="1"/>
  <c r="N1301" i="1"/>
  <c r="O1301" i="1"/>
  <c r="L1301" i="1"/>
  <c r="D1301" i="1"/>
  <c r="E1301" i="1" s="1"/>
  <c r="AG1321" i="1"/>
  <c r="L1359" i="1"/>
  <c r="N1359" i="1"/>
  <c r="O1359" i="1"/>
  <c r="AC1359" i="1" s="1"/>
  <c r="D1359" i="1"/>
  <c r="E1359" i="1" s="1"/>
  <c r="AG817" i="1"/>
  <c r="Z1140" i="1"/>
  <c r="T1140" i="1"/>
  <c r="AA1140" i="1"/>
  <c r="U1140" i="1"/>
  <c r="AC1265" i="1"/>
  <c r="W1265" i="1"/>
  <c r="X1265" i="1"/>
  <c r="AD1265" i="1"/>
  <c r="AI1323" i="1"/>
  <c r="L1370" i="1"/>
  <c r="N1370" i="1"/>
  <c r="O1370" i="1"/>
  <c r="AC1370" i="1" s="1"/>
  <c r="D1370" i="1"/>
  <c r="E1370" i="1" s="1"/>
  <c r="Z1386" i="1"/>
  <c r="T1386" i="1"/>
  <c r="U1386" i="1"/>
  <c r="AA1386" i="1"/>
  <c r="AF1418" i="1"/>
  <c r="Q1418" i="1"/>
  <c r="R1418" i="1"/>
  <c r="AF1435" i="1"/>
  <c r="Q1435" i="1"/>
  <c r="R1435" i="1"/>
  <c r="N1453" i="1"/>
  <c r="O1453" i="1"/>
  <c r="L1453" i="1"/>
  <c r="D1453" i="1"/>
  <c r="E1453" i="1" s="1"/>
  <c r="AG1469" i="1"/>
  <c r="AC1469" i="1"/>
  <c r="Q1469" i="1"/>
  <c r="AD1469" i="1"/>
  <c r="R1469" i="1"/>
  <c r="AF1504" i="1"/>
  <c r="Q1504" i="1"/>
  <c r="R1504" i="1"/>
  <c r="AF1531" i="1"/>
  <c r="Q1531" i="1"/>
  <c r="R1531" i="1"/>
  <c r="Z1554" i="1"/>
  <c r="T1554" i="1"/>
  <c r="AA1554" i="1"/>
  <c r="U1554" i="1"/>
  <c r="L1570" i="1"/>
  <c r="N1570" i="1"/>
  <c r="O1570" i="1"/>
  <c r="D1570" i="1"/>
  <c r="E1570" i="1" s="1"/>
  <c r="L1586" i="1"/>
  <c r="N1586" i="1"/>
  <c r="O1586" i="1"/>
  <c r="D1586" i="1"/>
  <c r="E1586" i="1" s="1"/>
  <c r="L1602" i="1"/>
  <c r="R1602" i="1" s="1"/>
  <c r="N1602" i="1"/>
  <c r="O1602" i="1"/>
  <c r="D1602" i="1"/>
  <c r="E1602" i="1" s="1"/>
  <c r="AC1618" i="1"/>
  <c r="W1618" i="1"/>
  <c r="X1618" i="1"/>
  <c r="AD1618" i="1"/>
  <c r="AG1628" i="1"/>
  <c r="AG1644" i="1"/>
  <c r="AG1676" i="1"/>
  <c r="AG1692" i="1"/>
  <c r="AG1717" i="1"/>
  <c r="AC1717" i="1"/>
  <c r="Q1717" i="1"/>
  <c r="AD1717" i="1"/>
  <c r="R1717" i="1"/>
  <c r="AG1749" i="1"/>
  <c r="AC1749" i="1"/>
  <c r="Q1749" i="1"/>
  <c r="AD1749" i="1"/>
  <c r="R1749" i="1"/>
  <c r="Z1225" i="1"/>
  <c r="T1225" i="1"/>
  <c r="U1225" i="1"/>
  <c r="AA1225" i="1"/>
  <c r="L1263" i="1"/>
  <c r="N1263" i="1"/>
  <c r="O1263" i="1"/>
  <c r="D1263" i="1"/>
  <c r="E1263" i="1" s="1"/>
  <c r="N1285" i="1"/>
  <c r="O1285" i="1"/>
  <c r="AC1285" i="1" s="1"/>
  <c r="L1285" i="1"/>
  <c r="Q1285" i="1" s="1"/>
  <c r="D1285" i="1"/>
  <c r="E1285" i="1" s="1"/>
  <c r="AF1334" i="1"/>
  <c r="Q1334" i="1"/>
  <c r="R1334" i="1"/>
  <c r="AC1355" i="1"/>
  <c r="W1355" i="1"/>
  <c r="X1355" i="1"/>
  <c r="AD1355" i="1"/>
  <c r="Z1472" i="1"/>
  <c r="T1472" i="1"/>
  <c r="AA1472" i="1"/>
  <c r="U1472" i="1"/>
  <c r="Z1501" i="1"/>
  <c r="AA1501" i="1"/>
  <c r="AD1538" i="1"/>
  <c r="AF1560" i="1"/>
  <c r="AI1560" i="1" s="1"/>
  <c r="AF1576" i="1"/>
  <c r="Q1576" i="1"/>
  <c r="T1576" i="1"/>
  <c r="U1576" i="1"/>
  <c r="R1576" i="1"/>
  <c r="AF1656" i="1"/>
  <c r="AH1656" i="1" s="1"/>
  <c r="Q1656" i="1"/>
  <c r="T1656" i="1"/>
  <c r="U1656" i="1"/>
  <c r="R1656" i="1"/>
  <c r="AF1680" i="1"/>
  <c r="Q1680" i="1"/>
  <c r="T1680" i="1"/>
  <c r="U1680" i="1"/>
  <c r="R1680" i="1"/>
  <c r="L1706" i="1"/>
  <c r="N1706" i="1"/>
  <c r="O1706" i="1"/>
  <c r="D1706" i="1"/>
  <c r="E1706" i="1" s="1"/>
  <c r="W1724" i="1"/>
  <c r="AC1724" i="1"/>
  <c r="AD1724" i="1"/>
  <c r="X1724" i="1"/>
  <c r="AC1755" i="1"/>
  <c r="W1755" i="1"/>
  <c r="X1755" i="1"/>
  <c r="AD1755" i="1"/>
  <c r="N1815" i="1"/>
  <c r="O1815" i="1"/>
  <c r="L1815" i="1"/>
  <c r="D1815" i="1"/>
  <c r="E1815" i="1" s="1"/>
  <c r="N1879" i="1"/>
  <c r="O1879" i="1"/>
  <c r="L1879" i="1"/>
  <c r="D1879" i="1"/>
  <c r="E1879" i="1" s="1"/>
  <c r="N1943" i="1"/>
  <c r="O1943" i="1"/>
  <c r="L1943" i="1"/>
  <c r="D1943" i="1"/>
  <c r="E1943" i="1" s="1"/>
  <c r="N2007" i="1"/>
  <c r="O2007" i="1"/>
  <c r="L2007" i="1"/>
  <c r="D2007" i="1"/>
  <c r="E2007" i="1" s="1"/>
  <c r="N2071" i="1"/>
  <c r="O2071" i="1"/>
  <c r="L2071" i="1"/>
  <c r="D2071" i="1"/>
  <c r="E2071" i="1" s="1"/>
  <c r="AG788" i="1"/>
  <c r="AC889" i="1"/>
  <c r="W889" i="1"/>
  <c r="X889" i="1"/>
  <c r="AD889" i="1"/>
  <c r="AG991" i="1"/>
  <c r="Z1081" i="1"/>
  <c r="T1081" i="1"/>
  <c r="U1081" i="1"/>
  <c r="AA1081" i="1"/>
  <c r="W1172" i="1"/>
  <c r="X1172" i="1"/>
  <c r="Z1216" i="1"/>
  <c r="T1216" i="1"/>
  <c r="AA1216" i="1"/>
  <c r="U1216" i="1"/>
  <c r="AC1249" i="1"/>
  <c r="X1249" i="1"/>
  <c r="AD1249" i="1"/>
  <c r="W1249" i="1"/>
  <c r="L1287" i="1"/>
  <c r="N1287" i="1"/>
  <c r="O1287" i="1"/>
  <c r="D1287" i="1"/>
  <c r="E1287" i="1" s="1"/>
  <c r="N1309" i="1"/>
  <c r="O1309" i="1"/>
  <c r="AD1309" i="1" s="1"/>
  <c r="L1309" i="1"/>
  <c r="D1309" i="1"/>
  <c r="E1309" i="1" s="1"/>
  <c r="AG1329" i="1"/>
  <c r="N1365" i="1"/>
  <c r="O1365" i="1"/>
  <c r="L1365" i="1"/>
  <c r="D1365" i="1"/>
  <c r="E1365" i="1" s="1"/>
  <c r="AF1385" i="1"/>
  <c r="Q1385" i="1"/>
  <c r="R1385" i="1"/>
  <c r="N1429" i="1"/>
  <c r="O1429" i="1"/>
  <c r="L1429" i="1"/>
  <c r="D1429" i="1"/>
  <c r="E1429" i="1" s="1"/>
  <c r="AG1456" i="1"/>
  <c r="AF1480" i="1"/>
  <c r="AH1480" i="1" s="1"/>
  <c r="Q1480" i="1"/>
  <c r="R1480" i="1"/>
  <c r="AG1507" i="1"/>
  <c r="AG1525" i="1"/>
  <c r="AF1608" i="1"/>
  <c r="Q1608" i="1"/>
  <c r="T1608" i="1"/>
  <c r="U1608" i="1"/>
  <c r="R1608" i="1"/>
  <c r="AF1664" i="1"/>
  <c r="Q1664" i="1"/>
  <c r="T1664" i="1"/>
  <c r="U1664" i="1"/>
  <c r="R1664" i="1"/>
  <c r="W1741" i="1"/>
  <c r="X1741" i="1"/>
  <c r="AG1177" i="1"/>
  <c r="AC1228" i="1"/>
  <c r="W1228" i="1"/>
  <c r="AD1228" i="1"/>
  <c r="X1228" i="1"/>
  <c r="Z1259" i="1"/>
  <c r="T1259" i="1"/>
  <c r="U1259" i="1"/>
  <c r="AA1259" i="1"/>
  <c r="Q1322" i="1"/>
  <c r="L1431" i="1"/>
  <c r="N1431" i="1"/>
  <c r="O1431" i="1"/>
  <c r="D1431" i="1"/>
  <c r="E1431" i="1" s="1"/>
  <c r="AF1468" i="1"/>
  <c r="AH1468" i="1" s="1"/>
  <c r="Q1468" i="1"/>
  <c r="T1468" i="1"/>
  <c r="U1468" i="1"/>
  <c r="R1468" i="1"/>
  <c r="AC1490" i="1"/>
  <c r="AG1515" i="1"/>
  <c r="AG1546" i="1"/>
  <c r="Z1546" i="1"/>
  <c r="T1546" i="1"/>
  <c r="AA1546" i="1"/>
  <c r="U1546" i="1"/>
  <c r="AG1566" i="1"/>
  <c r="AC1566" i="1"/>
  <c r="AD1566" i="1"/>
  <c r="R1614" i="1"/>
  <c r="N1715" i="1"/>
  <c r="L1715" i="1"/>
  <c r="O1715" i="1"/>
  <c r="D1715" i="1"/>
  <c r="E1715" i="1" s="1"/>
  <c r="N1731" i="1"/>
  <c r="L1731" i="1"/>
  <c r="O1731" i="1"/>
  <c r="D1731" i="1"/>
  <c r="E1731" i="1" s="1"/>
  <c r="N1747" i="1"/>
  <c r="L1747" i="1"/>
  <c r="O1747" i="1"/>
  <c r="D1747" i="1"/>
  <c r="E1747" i="1" s="1"/>
  <c r="AG2086" i="1"/>
  <c r="AC2086" i="1"/>
  <c r="Q2086" i="1"/>
  <c r="AD2086" i="1"/>
  <c r="R2086" i="1"/>
  <c r="AG2198" i="1"/>
  <c r="AC2198" i="1"/>
  <c r="Q2198" i="1"/>
  <c r="AD2198" i="1"/>
  <c r="R2198" i="1"/>
  <c r="Z1565" i="1"/>
  <c r="T1565" i="1"/>
  <c r="AA1565" i="1"/>
  <c r="U1565" i="1"/>
  <c r="AH1778" i="1"/>
  <c r="AI1778" i="1"/>
  <c r="AH1981" i="1"/>
  <c r="AH2013" i="1"/>
  <c r="AI2013" i="1"/>
  <c r="N2143" i="1"/>
  <c r="O2143" i="1"/>
  <c r="L2143" i="1"/>
  <c r="D2143" i="1"/>
  <c r="E2143" i="1" s="1"/>
  <c r="R2167" i="1"/>
  <c r="Z2186" i="1"/>
  <c r="T2186" i="1"/>
  <c r="AA2186" i="1"/>
  <c r="U2186" i="1"/>
  <c r="N2199" i="1"/>
  <c r="O2199" i="1"/>
  <c r="AC2199" i="1" s="1"/>
  <c r="L2199" i="1"/>
  <c r="R2199" i="1" s="1"/>
  <c r="D2199" i="1"/>
  <c r="E2199" i="1" s="1"/>
  <c r="W2234" i="1"/>
  <c r="X2234" i="1"/>
  <c r="W1605" i="1"/>
  <c r="X1605" i="1"/>
  <c r="W1645" i="1"/>
  <c r="X1645" i="1"/>
  <c r="Z1765" i="1"/>
  <c r="T1765" i="1"/>
  <c r="AA1765" i="1"/>
  <c r="U1765" i="1"/>
  <c r="Q1788" i="1"/>
  <c r="Z1797" i="1"/>
  <c r="T1797" i="1"/>
  <c r="AA1797" i="1"/>
  <c r="U1797" i="1"/>
  <c r="R1820" i="1"/>
  <c r="Z1829" i="1"/>
  <c r="T1829" i="1"/>
  <c r="AA1829" i="1"/>
  <c r="U1829" i="1"/>
  <c r="R1852" i="1"/>
  <c r="Z1861" i="1"/>
  <c r="T1861" i="1"/>
  <c r="AA1861" i="1"/>
  <c r="U1861" i="1"/>
  <c r="Z1893" i="1"/>
  <c r="T1893" i="1"/>
  <c r="AA1893" i="1"/>
  <c r="U1893" i="1"/>
  <c r="Z1925" i="1"/>
  <c r="T1925" i="1"/>
  <c r="AA1925" i="1"/>
  <c r="U1925" i="1"/>
  <c r="Z1957" i="1"/>
  <c r="T1957" i="1"/>
  <c r="AA1957" i="1"/>
  <c r="U1957" i="1"/>
  <c r="Z1989" i="1"/>
  <c r="T1989" i="1"/>
  <c r="AA1989" i="1"/>
  <c r="U1989" i="1"/>
  <c r="AC2012" i="1"/>
  <c r="AD2012" i="1"/>
  <c r="Z2021" i="1"/>
  <c r="T2021" i="1"/>
  <c r="AA2021" i="1"/>
  <c r="U2021" i="1"/>
  <c r="Z2053" i="1"/>
  <c r="T2053" i="1"/>
  <c r="AA2053" i="1"/>
  <c r="U2053" i="1"/>
  <c r="Q2076" i="1"/>
  <c r="AG2134" i="1"/>
  <c r="O2156" i="1"/>
  <c r="L2156" i="1"/>
  <c r="N2156" i="1"/>
  <c r="D2156" i="1"/>
  <c r="E2156" i="1" s="1"/>
  <c r="AG2166" i="1"/>
  <c r="AG2210" i="1"/>
  <c r="AC2210" i="1"/>
  <c r="Q2210" i="1"/>
  <c r="R2210" i="1"/>
  <c r="AD2210" i="1"/>
  <c r="Z1581" i="1"/>
  <c r="T1581" i="1"/>
  <c r="AA1581" i="1"/>
  <c r="U1581" i="1"/>
  <c r="T1766" i="1"/>
  <c r="Z1766" i="1"/>
  <c r="U1766" i="1"/>
  <c r="AA1766" i="1"/>
  <c r="T1830" i="1"/>
  <c r="Z1830" i="1"/>
  <c r="U1830" i="1"/>
  <c r="AA1830" i="1"/>
  <c r="T1894" i="1"/>
  <c r="Z1894" i="1"/>
  <c r="U1894" i="1"/>
  <c r="AA1894" i="1"/>
  <c r="T1958" i="1"/>
  <c r="Z1958" i="1"/>
  <c r="U1958" i="1"/>
  <c r="AA1958" i="1"/>
  <c r="T2022" i="1"/>
  <c r="Z2022" i="1"/>
  <c r="U2022" i="1"/>
  <c r="AA2022" i="1"/>
  <c r="T2086" i="1"/>
  <c r="Z2086" i="1"/>
  <c r="U2086" i="1"/>
  <c r="AA2086" i="1"/>
  <c r="O2197" i="1"/>
  <c r="N2197" i="1"/>
  <c r="L2197" i="1"/>
  <c r="D2197" i="1"/>
  <c r="E2197" i="1" s="1"/>
  <c r="W1661" i="1"/>
  <c r="X1661" i="1"/>
  <c r="AH1795" i="1"/>
  <c r="AI1795" i="1"/>
  <c r="AH1891" i="1"/>
  <c r="AI1891" i="1"/>
  <c r="Z2133" i="1"/>
  <c r="W2133" i="1"/>
  <c r="AC2133" i="1"/>
  <c r="AA2133" i="1"/>
  <c r="AD2133" i="1"/>
  <c r="X2133" i="1"/>
  <c r="O2258" i="1"/>
  <c r="L2258" i="1"/>
  <c r="N2258" i="1"/>
  <c r="D2258" i="1"/>
  <c r="E2258" i="1" s="1"/>
  <c r="AG1418" i="1"/>
  <c r="W1637" i="1"/>
  <c r="X1637" i="1"/>
  <c r="AC1762" i="1"/>
  <c r="W1762" i="1"/>
  <c r="X1762" i="1"/>
  <c r="AD1762" i="1"/>
  <c r="AC1771" i="1"/>
  <c r="W1771" i="1"/>
  <c r="X1771" i="1"/>
  <c r="AD1771" i="1"/>
  <c r="Z1786" i="1"/>
  <c r="T1786" i="1"/>
  <c r="AA1786" i="1"/>
  <c r="U1786" i="1"/>
  <c r="AC1794" i="1"/>
  <c r="W1794" i="1"/>
  <c r="X1794" i="1"/>
  <c r="AD1794" i="1"/>
  <c r="AC1803" i="1"/>
  <c r="W1803" i="1"/>
  <c r="X1803" i="1"/>
  <c r="AD1803" i="1"/>
  <c r="AF1819" i="1"/>
  <c r="Q1819" i="1"/>
  <c r="R1819" i="1"/>
  <c r="Z1835" i="1"/>
  <c r="T1835" i="1"/>
  <c r="AA1835" i="1"/>
  <c r="U1835" i="1"/>
  <c r="AC1859" i="1"/>
  <c r="X1859" i="1"/>
  <c r="AD1859" i="1"/>
  <c r="AF1883" i="1"/>
  <c r="Q1883" i="1"/>
  <c r="R1883" i="1"/>
  <c r="T1899" i="1"/>
  <c r="U1899" i="1"/>
  <c r="AC1923" i="1"/>
  <c r="W1923" i="1"/>
  <c r="X1923" i="1"/>
  <c r="AD1923" i="1"/>
  <c r="AF1947" i="1"/>
  <c r="Q1947" i="1"/>
  <c r="R1947" i="1"/>
  <c r="Z1963" i="1"/>
  <c r="AA1963" i="1"/>
  <c r="AC1987" i="1"/>
  <c r="W1987" i="1"/>
  <c r="X1987" i="1"/>
  <c r="AD1987" i="1"/>
  <c r="AF2011" i="1"/>
  <c r="Q2011" i="1"/>
  <c r="R2011" i="1"/>
  <c r="Z2027" i="1"/>
  <c r="T2027" i="1"/>
  <c r="AA2027" i="1"/>
  <c r="U2027" i="1"/>
  <c r="AC2051" i="1"/>
  <c r="W2051" i="1"/>
  <c r="X2051" i="1"/>
  <c r="AD2051" i="1"/>
  <c r="AF2075" i="1"/>
  <c r="Q2075" i="1"/>
  <c r="R2075" i="1"/>
  <c r="Z2091" i="1"/>
  <c r="T2091" i="1"/>
  <c r="AA2091" i="1"/>
  <c r="U2091" i="1"/>
  <c r="AC2115" i="1"/>
  <c r="W2115" i="1"/>
  <c r="X2115" i="1"/>
  <c r="AD2115" i="1"/>
  <c r="AG2237" i="1"/>
  <c r="Z1743" i="1"/>
  <c r="T1743" i="1"/>
  <c r="AA1743" i="1"/>
  <c r="U1743" i="1"/>
  <c r="AG1782" i="1"/>
  <c r="AG1822" i="1"/>
  <c r="AG1838" i="1"/>
  <c r="AC1850" i="1"/>
  <c r="W1850" i="1"/>
  <c r="X1850" i="1"/>
  <c r="AD1850" i="1"/>
  <c r="AC1866" i="1"/>
  <c r="AD1866" i="1"/>
  <c r="AC1882" i="1"/>
  <c r="W1882" i="1"/>
  <c r="X1882" i="1"/>
  <c r="AD1882" i="1"/>
  <c r="AC1898" i="1"/>
  <c r="W1898" i="1"/>
  <c r="X1898" i="1"/>
  <c r="AD1898" i="1"/>
  <c r="AC1914" i="1"/>
  <c r="W1914" i="1"/>
  <c r="X1914" i="1"/>
  <c r="AD1914" i="1"/>
  <c r="AC1930" i="1"/>
  <c r="AD1930" i="1"/>
  <c r="AD1946" i="1"/>
  <c r="AF1962" i="1"/>
  <c r="Q1962" i="1"/>
  <c r="R1962" i="1"/>
  <c r="AF1978" i="1"/>
  <c r="AH1978" i="1" s="1"/>
  <c r="Q1978" i="1"/>
  <c r="R1978" i="1"/>
  <c r="AF1994" i="1"/>
  <c r="AI1994" i="1" s="1"/>
  <c r="Q1994" i="1"/>
  <c r="R1994" i="1"/>
  <c r="AF2010" i="1"/>
  <c r="AH2010" i="1" s="1"/>
  <c r="Q2010" i="1"/>
  <c r="R2010" i="1"/>
  <c r="AF2042" i="1"/>
  <c r="AH2042" i="1" s="1"/>
  <c r="Q2042" i="1"/>
  <c r="R2042" i="1"/>
  <c r="AC2074" i="1"/>
  <c r="W2074" i="1"/>
  <c r="X2074" i="1"/>
  <c r="AD2074" i="1"/>
  <c r="AC2090" i="1"/>
  <c r="W2090" i="1"/>
  <c r="X2090" i="1"/>
  <c r="AD2090" i="1"/>
  <c r="Z2106" i="1"/>
  <c r="T2106" i="1"/>
  <c r="AA2106" i="1"/>
  <c r="U2106" i="1"/>
  <c r="N2260" i="1"/>
  <c r="O2260" i="1"/>
  <c r="L2260" i="1"/>
  <c r="D2260" i="1"/>
  <c r="E2260" i="1" s="1"/>
  <c r="N2292" i="1"/>
  <c r="O2292" i="1"/>
  <c r="L2292" i="1"/>
  <c r="D2292" i="1"/>
  <c r="E2292" i="1" s="1"/>
  <c r="N2356" i="1"/>
  <c r="O2356" i="1"/>
  <c r="L2356" i="1"/>
  <c r="D2356" i="1"/>
  <c r="E2356" i="1"/>
  <c r="N2420" i="1"/>
  <c r="O2420" i="1"/>
  <c r="L2420" i="1"/>
  <c r="D2420" i="1"/>
  <c r="E2420" i="1" s="1"/>
  <c r="N2484" i="1"/>
  <c r="O2484" i="1"/>
  <c r="L2484" i="1"/>
  <c r="D2484" i="1"/>
  <c r="E2484" i="1" s="1"/>
  <c r="W1758" i="1"/>
  <c r="AC1758" i="1"/>
  <c r="AD1758" i="1"/>
  <c r="X1758" i="1"/>
  <c r="AG1773" i="1"/>
  <c r="N1785" i="1"/>
  <c r="L1785" i="1"/>
  <c r="O1785" i="1"/>
  <c r="D1785" i="1"/>
  <c r="E1785" i="1" s="1"/>
  <c r="W1798" i="1"/>
  <c r="AC1798" i="1"/>
  <c r="AD1798" i="1"/>
  <c r="X1798" i="1"/>
  <c r="W1814" i="1"/>
  <c r="AC1814" i="1"/>
  <c r="AD1814" i="1"/>
  <c r="X1814" i="1"/>
  <c r="W1830" i="1"/>
  <c r="AC1830" i="1"/>
  <c r="AD1830" i="1"/>
  <c r="X1830" i="1"/>
  <c r="Q1865" i="1"/>
  <c r="AD1897" i="1"/>
  <c r="N1945" i="1"/>
  <c r="L1945" i="1"/>
  <c r="O1945" i="1"/>
  <c r="AC1945" i="1" s="1"/>
  <c r="D1945" i="1"/>
  <c r="E1945" i="1" s="1"/>
  <c r="AF1966" i="1"/>
  <c r="Q1966" i="1"/>
  <c r="R1966" i="1"/>
  <c r="AF1982" i="1"/>
  <c r="Q1982" i="1"/>
  <c r="R1982" i="1"/>
  <c r="AF1998" i="1"/>
  <c r="Q1998" i="1"/>
  <c r="R1998" i="1"/>
  <c r="AF2030" i="1"/>
  <c r="Q2030" i="1"/>
  <c r="R2030" i="1"/>
  <c r="AC2097" i="1"/>
  <c r="AD2097" i="1"/>
  <c r="AF2118" i="1"/>
  <c r="W2118" i="1"/>
  <c r="X2118" i="1"/>
  <c r="AF2137" i="1"/>
  <c r="Q2137" i="1"/>
  <c r="X2137" i="1"/>
  <c r="W2137" i="1"/>
  <c r="R2137" i="1"/>
  <c r="AG2147" i="1"/>
  <c r="AC2147" i="1"/>
  <c r="Q2147" i="1"/>
  <c r="R2147" i="1"/>
  <c r="AD2147" i="1"/>
  <c r="AF2160" i="1"/>
  <c r="Q2160" i="1"/>
  <c r="W2160" i="1"/>
  <c r="X2160" i="1"/>
  <c r="R2160" i="1"/>
  <c r="AG2171" i="1"/>
  <c r="AC2171" i="1"/>
  <c r="Q2171" i="1"/>
  <c r="R2171" i="1"/>
  <c r="AD2171" i="1"/>
  <c r="T2182" i="1"/>
  <c r="AF2192" i="1"/>
  <c r="Q2192" i="1"/>
  <c r="W2192" i="1"/>
  <c r="X2192" i="1"/>
  <c r="R2192" i="1"/>
  <c r="Z2201" i="1"/>
  <c r="T2201" i="1"/>
  <c r="AA2201" i="1"/>
  <c r="U2201" i="1"/>
  <c r="AF2214" i="1"/>
  <c r="T2214" i="1"/>
  <c r="U2214" i="1"/>
  <c r="AF2224" i="1"/>
  <c r="Q2224" i="1"/>
  <c r="W2224" i="1"/>
  <c r="X2224" i="1"/>
  <c r="R2224" i="1"/>
  <c r="Z2233" i="1"/>
  <c r="T2233" i="1"/>
  <c r="AA2233" i="1"/>
  <c r="U2233" i="1"/>
  <c r="N2281" i="1"/>
  <c r="O2281" i="1"/>
  <c r="L2281" i="1"/>
  <c r="D2281" i="1"/>
  <c r="E2281" i="1" s="1"/>
  <c r="N2361" i="1"/>
  <c r="O2361" i="1"/>
  <c r="L2361" i="1"/>
  <c r="D2361" i="1"/>
  <c r="E2361" i="1" s="1"/>
  <c r="N2441" i="1"/>
  <c r="O2441" i="1"/>
  <c r="L2441" i="1"/>
  <c r="D2441" i="1"/>
  <c r="E2441" i="1" s="1"/>
  <c r="Z2243" i="1"/>
  <c r="AA2243" i="1"/>
  <c r="U2243" i="1"/>
  <c r="T2243" i="1"/>
  <c r="L2290" i="1"/>
  <c r="N2290" i="1"/>
  <c r="O2290" i="1"/>
  <c r="D2290" i="1"/>
  <c r="E2290" i="1" s="1"/>
  <c r="AC2307" i="1"/>
  <c r="W2307" i="1"/>
  <c r="X2307" i="1"/>
  <c r="AD2307" i="1"/>
  <c r="W2334" i="1"/>
  <c r="AC2334" i="1"/>
  <c r="AD2334" i="1"/>
  <c r="X2334" i="1"/>
  <c r="W2360" i="1"/>
  <c r="AC2360" i="1"/>
  <c r="X2360" i="1"/>
  <c r="AD2360" i="1"/>
  <c r="AF2427" i="1"/>
  <c r="Q2427" i="1"/>
  <c r="R2427" i="1"/>
  <c r="AF2457" i="1"/>
  <c r="Q2457" i="1"/>
  <c r="R2457" i="1"/>
  <c r="Z2554" i="1"/>
  <c r="AC2554" i="1"/>
  <c r="W2554" i="1"/>
  <c r="X2554" i="1"/>
  <c r="AA2554" i="1"/>
  <c r="AD2554" i="1"/>
  <c r="W2574" i="1"/>
  <c r="AC2574" i="1"/>
  <c r="AD2574" i="1"/>
  <c r="X2574" i="1"/>
  <c r="Z2591" i="1"/>
  <c r="T2591" i="1"/>
  <c r="AA2591" i="1"/>
  <c r="U2591" i="1"/>
  <c r="Z2607" i="1"/>
  <c r="T2607" i="1"/>
  <c r="AA2607" i="1"/>
  <c r="U2607" i="1"/>
  <c r="AG2625" i="1"/>
  <c r="Z2625" i="1"/>
  <c r="T2625" i="1"/>
  <c r="AA2625" i="1"/>
  <c r="U2625" i="1"/>
  <c r="W2646" i="1"/>
  <c r="AC2646" i="1"/>
  <c r="AD2646" i="1"/>
  <c r="X2646" i="1"/>
  <c r="Z2679" i="1"/>
  <c r="T2679" i="1"/>
  <c r="AA2679" i="1"/>
  <c r="U2679" i="1"/>
  <c r="AG2713" i="1"/>
  <c r="Z2713" i="1"/>
  <c r="T2713" i="1"/>
  <c r="AA2713" i="1"/>
  <c r="U2713" i="1"/>
  <c r="AG2758" i="1"/>
  <c r="AC2758" i="1"/>
  <c r="Q2758" i="1"/>
  <c r="AD2758" i="1"/>
  <c r="R2758" i="1"/>
  <c r="AG2270" i="1"/>
  <c r="W2304" i="1"/>
  <c r="X2304" i="1"/>
  <c r="L2341" i="1"/>
  <c r="N2341" i="1"/>
  <c r="O2341" i="1"/>
  <c r="AC2341" i="1" s="1"/>
  <c r="D2341" i="1"/>
  <c r="E2341" i="1" s="1"/>
  <c r="Z2375" i="1"/>
  <c r="W2375" i="1"/>
  <c r="AA2375" i="1"/>
  <c r="AD2375" i="1"/>
  <c r="AC2375" i="1"/>
  <c r="X2375" i="1"/>
  <c r="Z2406" i="1"/>
  <c r="AA2406" i="1"/>
  <c r="AF2435" i="1"/>
  <c r="Q2435" i="1"/>
  <c r="R2435" i="1"/>
  <c r="AF2467" i="1"/>
  <c r="Q2467" i="1"/>
  <c r="T2467" i="1"/>
  <c r="R2467" i="1"/>
  <c r="U2467" i="1"/>
  <c r="AF2499" i="1"/>
  <c r="Q2499" i="1"/>
  <c r="R2499" i="1"/>
  <c r="U2499" i="1"/>
  <c r="T2499" i="1"/>
  <c r="AF2531" i="1"/>
  <c r="Q2531" i="1"/>
  <c r="T2531" i="1"/>
  <c r="R2531" i="1"/>
  <c r="U2531" i="1"/>
  <c r="AF2578" i="1"/>
  <c r="Q2578" i="1"/>
  <c r="R2578" i="1"/>
  <c r="AF2642" i="1"/>
  <c r="T2642" i="1"/>
  <c r="Q2642" i="1"/>
  <c r="R2642" i="1"/>
  <c r="U2642" i="1"/>
  <c r="AG2116" i="1"/>
  <c r="W2280" i="1"/>
  <c r="AC2280" i="1"/>
  <c r="X2280" i="1"/>
  <c r="AD2280" i="1"/>
  <c r="AG2295" i="1"/>
  <c r="Z2312" i="1"/>
  <c r="AA2312" i="1"/>
  <c r="AF2414" i="1"/>
  <c r="Q2414" i="1"/>
  <c r="R2414" i="1"/>
  <c r="W2440" i="1"/>
  <c r="X2440" i="1"/>
  <c r="AC2465" i="1"/>
  <c r="X2465" i="1"/>
  <c r="W2465" i="1"/>
  <c r="AD2465" i="1"/>
  <c r="AF2489" i="1"/>
  <c r="AH2489" i="1" s="1"/>
  <c r="Q2489" i="1"/>
  <c r="R2489" i="1"/>
  <c r="Z2513" i="1"/>
  <c r="T2513" i="1"/>
  <c r="U2513" i="1"/>
  <c r="AG2550" i="1"/>
  <c r="AG2566" i="1"/>
  <c r="AG2582" i="1"/>
  <c r="AG2598" i="1"/>
  <c r="AG2614" i="1"/>
  <c r="AG2630" i="1"/>
  <c r="AF2645" i="1"/>
  <c r="Q2645" i="1"/>
  <c r="R2645" i="1"/>
  <c r="AI2666" i="1"/>
  <c r="AF2711" i="1"/>
  <c r="Q2711" i="1"/>
  <c r="R2711" i="1"/>
  <c r="AF2245" i="1"/>
  <c r="Q2245" i="1"/>
  <c r="R2245" i="1"/>
  <c r="Z2279" i="1"/>
  <c r="T2279" i="1"/>
  <c r="AA2279" i="1"/>
  <c r="U2279" i="1"/>
  <c r="AG2307" i="1"/>
  <c r="AG2336" i="1"/>
  <c r="Q2336" i="1"/>
  <c r="AC2336" i="1"/>
  <c r="AD2336" i="1"/>
  <c r="R2336" i="1"/>
  <c r="AG2400" i="1"/>
  <c r="Q2400" i="1"/>
  <c r="AC2400" i="1"/>
  <c r="AD2400" i="1"/>
  <c r="R2400" i="1"/>
  <c r="AC2421" i="1"/>
  <c r="AH2446" i="1"/>
  <c r="Q2455" i="1"/>
  <c r="AF2482" i="1"/>
  <c r="W2482" i="1"/>
  <c r="X2482" i="1"/>
  <c r="Q2482" i="1"/>
  <c r="R2482" i="1"/>
  <c r="N2505" i="1"/>
  <c r="O2505" i="1"/>
  <c r="L2505" i="1"/>
  <c r="D2505" i="1"/>
  <c r="E2505" i="1" s="1"/>
  <c r="N2521" i="1"/>
  <c r="O2521" i="1"/>
  <c r="L2521" i="1"/>
  <c r="D2521" i="1"/>
  <c r="E2521" i="1" s="1"/>
  <c r="Z2538" i="1"/>
  <c r="T2538" i="1"/>
  <c r="AA2538" i="1"/>
  <c r="U2538" i="1"/>
  <c r="Z2549" i="1"/>
  <c r="T2549" i="1"/>
  <c r="AA2549" i="1"/>
  <c r="U2549" i="1"/>
  <c r="AG2560" i="1"/>
  <c r="Q2560" i="1"/>
  <c r="AC2560" i="1"/>
  <c r="AD2560" i="1"/>
  <c r="R2560" i="1"/>
  <c r="AC2569" i="1"/>
  <c r="W2569" i="1"/>
  <c r="X2569" i="1"/>
  <c r="AD2569" i="1"/>
  <c r="AC2580" i="1"/>
  <c r="AC2604" i="1"/>
  <c r="Z2613" i="1"/>
  <c r="T2613" i="1"/>
  <c r="AA2613" i="1"/>
  <c r="U2613" i="1"/>
  <c r="Z2621" i="1"/>
  <c r="T2621" i="1"/>
  <c r="AA2621" i="1"/>
  <c r="U2621" i="1"/>
  <c r="Z2629" i="1"/>
  <c r="T2629" i="1"/>
  <c r="AA2629" i="1"/>
  <c r="U2629" i="1"/>
  <c r="AF2639" i="1"/>
  <c r="Q2639" i="1"/>
  <c r="R2639" i="1"/>
  <c r="AF2651" i="1"/>
  <c r="Q2651" i="1"/>
  <c r="T2651" i="1"/>
  <c r="R2651" i="1"/>
  <c r="U2651" i="1"/>
  <c r="AF2657" i="1"/>
  <c r="Q2657" i="1"/>
  <c r="R2657" i="1"/>
  <c r="W2663" i="1"/>
  <c r="AD2663" i="1"/>
  <c r="AC2663" i="1"/>
  <c r="X2663" i="1"/>
  <c r="AF2669" i="1"/>
  <c r="Q2669" i="1"/>
  <c r="R2669" i="1"/>
  <c r="AC2677" i="1"/>
  <c r="AD2677" i="1"/>
  <c r="W2685" i="1"/>
  <c r="AC2685" i="1"/>
  <c r="X2685" i="1"/>
  <c r="AD2685" i="1"/>
  <c r="N2692" i="1"/>
  <c r="O2692" i="1"/>
  <c r="AC2692" i="1" s="1"/>
  <c r="L2692" i="1"/>
  <c r="Q2692" i="1" s="1"/>
  <c r="D2692" i="1"/>
  <c r="E2692" i="1" s="1"/>
  <c r="N2700" i="1"/>
  <c r="O2700" i="1"/>
  <c r="L2700" i="1"/>
  <c r="D2700" i="1"/>
  <c r="E2700" i="1" s="1"/>
  <c r="N2708" i="1"/>
  <c r="O2708" i="1"/>
  <c r="L2708" i="1"/>
  <c r="D2708" i="1"/>
  <c r="E2708" i="1" s="1"/>
  <c r="AG2714" i="1"/>
  <c r="AC2714" i="1"/>
  <c r="Q2714" i="1"/>
  <c r="R2714" i="1"/>
  <c r="AD2714" i="1"/>
  <c r="AG2255" i="1"/>
  <c r="AF2297" i="1"/>
  <c r="Q2297" i="1"/>
  <c r="R2297" i="1"/>
  <c r="AG2311" i="1"/>
  <c r="Z2328" i="1"/>
  <c r="T2328" i="1"/>
  <c r="AA2328" i="1"/>
  <c r="U2328" i="1"/>
  <c r="Z2351" i="1"/>
  <c r="T2351" i="1"/>
  <c r="AA2351" i="1"/>
  <c r="U2351" i="1"/>
  <c r="AG2379" i="1"/>
  <c r="Z2395" i="1"/>
  <c r="T2395" i="1"/>
  <c r="U2395" i="1"/>
  <c r="AA2395" i="1"/>
  <c r="AF2430" i="1"/>
  <c r="Q2430" i="1"/>
  <c r="R2430" i="1"/>
  <c r="W2456" i="1"/>
  <c r="AC2456" i="1"/>
  <c r="X2456" i="1"/>
  <c r="AD2456" i="1"/>
  <c r="AF2547" i="1"/>
  <c r="Q2547" i="1"/>
  <c r="R2547" i="1"/>
  <c r="AF2563" i="1"/>
  <c r="Q2563" i="1"/>
  <c r="R2563" i="1"/>
  <c r="U2563" i="1"/>
  <c r="AF2587" i="1"/>
  <c r="Q2587" i="1"/>
  <c r="T2587" i="1"/>
  <c r="R2587" i="1"/>
  <c r="U2587" i="1"/>
  <c r="AF2611" i="1"/>
  <c r="Q2611" i="1"/>
  <c r="T2611" i="1"/>
  <c r="R2611" i="1"/>
  <c r="U2611" i="1"/>
  <c r="AF2635" i="1"/>
  <c r="Q2635" i="1"/>
  <c r="R2635" i="1"/>
  <c r="AF2659" i="1"/>
  <c r="Q2659" i="1"/>
  <c r="T2659" i="1"/>
  <c r="R2659" i="1"/>
  <c r="U2659" i="1"/>
  <c r="AF2691" i="1"/>
  <c r="Q2691" i="1"/>
  <c r="R2691" i="1"/>
  <c r="T2691" i="1"/>
  <c r="U2691" i="1"/>
  <c r="N2720" i="1"/>
  <c r="L2720" i="1"/>
  <c r="O2720" i="1"/>
  <c r="D2720" i="1"/>
  <c r="E2720" i="1" s="1"/>
  <c r="O2781" i="1"/>
  <c r="L2781" i="1"/>
  <c r="N2781" i="1"/>
  <c r="D2781" i="1"/>
  <c r="E2781" i="1" s="1"/>
  <c r="O2853" i="1"/>
  <c r="L2853" i="1"/>
  <c r="N2853" i="1"/>
  <c r="D2853" i="1"/>
  <c r="E2853" i="1" s="1"/>
  <c r="Z2235" i="1"/>
  <c r="AA2235" i="1"/>
  <c r="U2235" i="1"/>
  <c r="T2235" i="1"/>
  <c r="AG2279" i="1"/>
  <c r="W2310" i="1"/>
  <c r="AC2310" i="1"/>
  <c r="AD2310" i="1"/>
  <c r="X2310" i="1"/>
  <c r="Z2336" i="1"/>
  <c r="T2336" i="1"/>
  <c r="AA2336" i="1"/>
  <c r="U2336" i="1"/>
  <c r="L2394" i="1"/>
  <c r="N2394" i="1"/>
  <c r="O2394" i="1"/>
  <c r="D2394" i="1"/>
  <c r="E2394" i="1" s="1"/>
  <c r="AH2416" i="1"/>
  <c r="AI2416" i="1"/>
  <c r="AG2447" i="1"/>
  <c r="T2558" i="1"/>
  <c r="Z2558" i="1"/>
  <c r="U2558" i="1"/>
  <c r="AA2558" i="1"/>
  <c r="T2590" i="1"/>
  <c r="Z2590" i="1"/>
  <c r="AA2590" i="1"/>
  <c r="U2590" i="1"/>
  <c r="T2622" i="1"/>
  <c r="Z2622" i="1"/>
  <c r="U2622" i="1"/>
  <c r="AA2622" i="1"/>
  <c r="AG2262" i="1"/>
  <c r="L2317" i="1"/>
  <c r="N2317" i="1"/>
  <c r="O2317" i="1"/>
  <c r="D2317" i="1"/>
  <c r="E2317" i="1" s="1"/>
  <c r="AC2338" i="1"/>
  <c r="AD2338" i="1"/>
  <c r="W2351" i="1"/>
  <c r="AD2351" i="1"/>
  <c r="AC2351" i="1"/>
  <c r="X2351" i="1"/>
  <c r="T2382" i="1"/>
  <c r="Z2382" i="1"/>
  <c r="U2382" i="1"/>
  <c r="AA2382" i="1"/>
  <c r="W2408" i="1"/>
  <c r="X2408" i="1"/>
  <c r="L2445" i="1"/>
  <c r="N2445" i="1"/>
  <c r="O2445" i="1"/>
  <c r="D2445" i="1"/>
  <c r="E2445" i="1" s="1"/>
  <c r="Z2464" i="1"/>
  <c r="T2464" i="1"/>
  <c r="AA2464" i="1"/>
  <c r="U2464" i="1"/>
  <c r="T2496" i="1"/>
  <c r="Z2528" i="1"/>
  <c r="T2528" i="1"/>
  <c r="AA2528" i="1"/>
  <c r="AG2571" i="1"/>
  <c r="AG2699" i="1"/>
  <c r="Z2787" i="1"/>
  <c r="AC2787" i="1"/>
  <c r="W2787" i="1"/>
  <c r="AD2787" i="1"/>
  <c r="AA2787" i="1"/>
  <c r="X2787" i="1"/>
  <c r="Z2851" i="1"/>
  <c r="AC2851" i="1"/>
  <c r="AD2851" i="1"/>
  <c r="AA2851" i="1"/>
  <c r="Z2219" i="1"/>
  <c r="T2219" i="1"/>
  <c r="AA2219" i="1"/>
  <c r="U2219" i="1"/>
  <c r="AG2263" i="1"/>
  <c r="Z2277" i="1"/>
  <c r="T2277" i="1"/>
  <c r="AA2277" i="1"/>
  <c r="U2277" i="1"/>
  <c r="W2288" i="1"/>
  <c r="AC2288" i="1"/>
  <c r="X2288" i="1"/>
  <c r="AD2288" i="1"/>
  <c r="L2325" i="1"/>
  <c r="N2325" i="1"/>
  <c r="O2325" i="1"/>
  <c r="AC2325" i="1" s="1"/>
  <c r="D2325" i="1"/>
  <c r="E2325" i="1" s="1"/>
  <c r="Z2359" i="1"/>
  <c r="W2359" i="1"/>
  <c r="AA2359" i="1"/>
  <c r="AD2359" i="1"/>
  <c r="AC2359" i="1"/>
  <c r="X2359" i="1"/>
  <c r="T2390" i="1"/>
  <c r="Z2390" i="1"/>
  <c r="U2390" i="1"/>
  <c r="AA2390" i="1"/>
  <c r="W2416" i="1"/>
  <c r="AC2416" i="1"/>
  <c r="X2416" i="1"/>
  <c r="AD2416" i="1"/>
  <c r="L2469" i="1"/>
  <c r="AF2469" i="1" s="1"/>
  <c r="N2469" i="1"/>
  <c r="O2469" i="1"/>
  <c r="D2469" i="1"/>
  <c r="E2469" i="1" s="1"/>
  <c r="L2485" i="1"/>
  <c r="N2485" i="1"/>
  <c r="O2485" i="1"/>
  <c r="D2485" i="1"/>
  <c r="E2485" i="1" s="1"/>
  <c r="L2501" i="1"/>
  <c r="N2501" i="1"/>
  <c r="O2501" i="1"/>
  <c r="AC2501" i="1" s="1"/>
  <c r="D2501" i="1"/>
  <c r="E2501" i="1" s="1"/>
  <c r="L2517" i="1"/>
  <c r="N2517" i="1"/>
  <c r="O2517" i="1"/>
  <c r="D2517" i="1"/>
  <c r="E2517" i="1" s="1"/>
  <c r="L2533" i="1"/>
  <c r="N2533" i="1"/>
  <c r="O2533" i="1"/>
  <c r="D2533" i="1"/>
  <c r="E2533" i="1" s="1"/>
  <c r="AG2717" i="1"/>
  <c r="Z2717" i="1"/>
  <c r="W2717" i="1"/>
  <c r="AC2717" i="1"/>
  <c r="AA2717" i="1"/>
  <c r="AD2717" i="1"/>
  <c r="X2717" i="1"/>
  <c r="Z2737" i="1"/>
  <c r="AC2737" i="1"/>
  <c r="X2737" i="1"/>
  <c r="AA2737" i="1"/>
  <c r="AD2737" i="1"/>
  <c r="W2737" i="1"/>
  <c r="O2749" i="1"/>
  <c r="N2749" i="1"/>
  <c r="L2749" i="1"/>
  <c r="D2749" i="1"/>
  <c r="E2749" i="1" s="1"/>
  <c r="AG2764" i="1"/>
  <c r="AC2764" i="1"/>
  <c r="Q2764" i="1"/>
  <c r="AD2764" i="1"/>
  <c r="R2764" i="1"/>
  <c r="AG2615" i="1"/>
  <c r="T2654" i="1"/>
  <c r="Z2654" i="1"/>
  <c r="AA2654" i="1"/>
  <c r="U2654" i="1"/>
  <c r="T2686" i="1"/>
  <c r="Z2686" i="1"/>
  <c r="U2686" i="1"/>
  <c r="AA2686" i="1"/>
  <c r="Z2764" i="1"/>
  <c r="T2764" i="1"/>
  <c r="AA2764" i="1"/>
  <c r="U2764" i="1"/>
  <c r="W2791" i="1"/>
  <c r="AD2791" i="1"/>
  <c r="AC2791" i="1"/>
  <c r="X2791" i="1"/>
  <c r="N2841" i="1"/>
  <c r="O2841" i="1"/>
  <c r="AC2841" i="1" s="1"/>
  <c r="L2841" i="1"/>
  <c r="AF2841" i="1" s="1"/>
  <c r="D2841" i="1"/>
  <c r="E2841" i="1" s="1"/>
  <c r="Z2855" i="1"/>
  <c r="T2855" i="1"/>
  <c r="AA2855" i="1"/>
  <c r="U2855" i="1"/>
  <c r="T2696" i="1"/>
  <c r="U2696" i="1"/>
  <c r="AC2802" i="1"/>
  <c r="W2802" i="1"/>
  <c r="X2802" i="1"/>
  <c r="AD2802" i="1"/>
  <c r="AG2827" i="1"/>
  <c r="Z2856" i="1"/>
  <c r="T2856" i="1"/>
  <c r="AA2856" i="1"/>
  <c r="U2856" i="1"/>
  <c r="AG2639" i="1"/>
  <c r="T2678" i="1"/>
  <c r="Z2678" i="1"/>
  <c r="U2678" i="1"/>
  <c r="AA2678" i="1"/>
  <c r="T2710" i="1"/>
  <c r="Z2710" i="1"/>
  <c r="U2710" i="1"/>
  <c r="AA2710" i="1"/>
  <c r="W2775" i="1"/>
  <c r="AC2775" i="1"/>
  <c r="AD2775" i="1"/>
  <c r="X2775" i="1"/>
  <c r="AI2831" i="1"/>
  <c r="AH2831" i="1"/>
  <c r="AG2856" i="1"/>
  <c r="W2624" i="1"/>
  <c r="X2624" i="1"/>
  <c r="AG2715" i="1"/>
  <c r="AC2715" i="1"/>
  <c r="Q2715" i="1"/>
  <c r="AD2715" i="1"/>
  <c r="R2715" i="1"/>
  <c r="W2734" i="1"/>
  <c r="X2734" i="1"/>
  <c r="AC2786" i="1"/>
  <c r="W2786" i="1"/>
  <c r="X2786" i="1"/>
  <c r="AD2786" i="1"/>
  <c r="N2814" i="1"/>
  <c r="L2814" i="1"/>
  <c r="O2814" i="1"/>
  <c r="AD2814" i="1" s="1"/>
  <c r="D2814" i="1"/>
  <c r="E2814" i="1" s="1"/>
  <c r="AG2465" i="1"/>
  <c r="AG2645" i="1"/>
  <c r="AG2677" i="1"/>
  <c r="AG2709" i="1"/>
  <c r="AC2755" i="1"/>
  <c r="W2755" i="1"/>
  <c r="X2755" i="1"/>
  <c r="AD2755" i="1"/>
  <c r="AG2796" i="1"/>
  <c r="AC2810" i="1"/>
  <c r="W2810" i="1"/>
  <c r="X2810" i="1"/>
  <c r="AD2810" i="1"/>
  <c r="AG2835" i="1"/>
  <c r="Z2576" i="1"/>
  <c r="T2576" i="1"/>
  <c r="AA2576" i="1"/>
  <c r="U2576" i="1"/>
  <c r="W2672" i="1"/>
  <c r="X2672" i="1"/>
  <c r="N2716" i="1"/>
  <c r="O2716" i="1"/>
  <c r="AD2716" i="1" s="1"/>
  <c r="L2716" i="1"/>
  <c r="Q2716" i="1" s="1"/>
  <c r="D2716" i="1"/>
  <c r="E2716" i="1" s="1"/>
  <c r="Z2756" i="1"/>
  <c r="AA2756" i="1"/>
  <c r="AD2817" i="1"/>
  <c r="W2831" i="1"/>
  <c r="AC2831" i="1"/>
  <c r="AD2831" i="1"/>
  <c r="X2831" i="1"/>
  <c r="AG2733" i="1"/>
  <c r="AG2819" i="1"/>
  <c r="AC2783" i="1"/>
  <c r="AD2783" i="1"/>
  <c r="X2783" i="1"/>
  <c r="AG2799" i="1"/>
  <c r="AC2724" i="1"/>
  <c r="Q2724" i="1"/>
  <c r="R2724" i="1"/>
  <c r="W2848" i="1"/>
  <c r="AC2848" i="1"/>
  <c r="X2848" i="1"/>
  <c r="AD2848" i="1"/>
  <c r="AF2760" i="1"/>
  <c r="Q2760" i="1"/>
  <c r="R2760" i="1"/>
  <c r="W2712" i="1"/>
  <c r="X2712" i="1"/>
  <c r="Z2794" i="1"/>
  <c r="T2794" i="1"/>
  <c r="AA2794" i="1"/>
  <c r="U2794" i="1"/>
  <c r="AG2537" i="1"/>
  <c r="AF2658" i="1"/>
  <c r="AH2658" i="1" s="1"/>
  <c r="Q2658" i="1"/>
  <c r="R2658" i="1"/>
  <c r="AF2690" i="1"/>
  <c r="AH2690" i="1" s="1"/>
  <c r="Q2690" i="1"/>
  <c r="R2690" i="1"/>
  <c r="AG2775" i="1"/>
  <c r="W2807" i="1"/>
  <c r="AD2807" i="1"/>
  <c r="AC2807" i="1"/>
  <c r="X2807" i="1"/>
  <c r="AD2216" i="2" l="1"/>
  <c r="AC1652" i="2"/>
  <c r="AG1035" i="2"/>
  <c r="AG1428" i="2"/>
  <c r="AG874" i="2"/>
  <c r="AA1807" i="2"/>
  <c r="AG1186" i="2"/>
  <c r="AC2260" i="2"/>
  <c r="AC1370" i="2"/>
  <c r="AG2260" i="2"/>
  <c r="AD1130" i="2"/>
  <c r="AG2180" i="2"/>
  <c r="Z746" i="2"/>
  <c r="AG1218" i="2"/>
  <c r="AG633" i="2"/>
  <c r="AG991" i="2"/>
  <c r="AG441" i="2"/>
  <c r="Z563" i="2"/>
  <c r="W196" i="2"/>
  <c r="AG1476" i="2"/>
  <c r="AG614" i="2"/>
  <c r="AG2020" i="2"/>
  <c r="AG1669" i="2"/>
  <c r="AG270" i="2"/>
  <c r="X2197" i="2"/>
  <c r="AG267" i="2"/>
  <c r="AC742" i="2"/>
  <c r="AG1597" i="2"/>
  <c r="AA1451" i="2"/>
  <c r="AA63" i="2"/>
  <c r="AA2173" i="2"/>
  <c r="AG350" i="2"/>
  <c r="AG1157" i="2"/>
  <c r="AG1656" i="2"/>
  <c r="Z2332" i="2"/>
  <c r="X1483" i="2"/>
  <c r="AG73" i="2"/>
  <c r="AA1409" i="2"/>
  <c r="AA1286" i="2"/>
  <c r="Z1238" i="2"/>
  <c r="AA597" i="2"/>
  <c r="Z1903" i="2"/>
  <c r="AG63" i="2"/>
  <c r="AG95" i="2"/>
  <c r="AG1903" i="2"/>
  <c r="Z813" i="2"/>
  <c r="AI673" i="2"/>
  <c r="T474" i="2"/>
  <c r="U83" i="2"/>
  <c r="AG103" i="2"/>
  <c r="Z71" i="2"/>
  <c r="AA95" i="2"/>
  <c r="AA2309" i="2"/>
  <c r="Z1656" i="2"/>
  <c r="T2173" i="2"/>
  <c r="T1185" i="2"/>
  <c r="AG2173" i="2"/>
  <c r="AH2173" i="2" s="1"/>
  <c r="U597" i="2"/>
  <c r="AG813" i="2"/>
  <c r="AA474" i="2"/>
  <c r="T83" i="2"/>
  <c r="AA73" i="2"/>
  <c r="AI2285" i="2"/>
  <c r="AG1738" i="2"/>
  <c r="Z1717" i="2"/>
  <c r="AA71" i="2"/>
  <c r="Z2112" i="2"/>
  <c r="AA1656" i="2"/>
  <c r="Z2173" i="2"/>
  <c r="U1185" i="2"/>
  <c r="T2327" i="2"/>
  <c r="AG1409" i="2"/>
  <c r="Z474" i="2"/>
  <c r="AG446" i="2"/>
  <c r="Z83" i="2"/>
  <c r="Z73" i="2"/>
  <c r="AA1110" i="2"/>
  <c r="Z63" i="2"/>
  <c r="AA1070" i="2"/>
  <c r="AH811" i="2"/>
  <c r="AG524" i="2"/>
  <c r="U2173" i="2"/>
  <c r="AA927" i="2"/>
  <c r="AG2293" i="2"/>
  <c r="AG1601" i="2"/>
  <c r="U474" i="2"/>
  <c r="Z1451" i="2"/>
  <c r="Z2327" i="2"/>
  <c r="T1981" i="2"/>
  <c r="AG1185" i="2"/>
  <c r="T2309" i="2"/>
  <c r="U2332" i="2"/>
  <c r="AG251" i="2"/>
  <c r="AG1981" i="2"/>
  <c r="Z446" i="2"/>
  <c r="AA2112" i="2"/>
  <c r="Z1185" i="2"/>
  <c r="U381" i="2"/>
  <c r="U251" i="2"/>
  <c r="AH219" i="2"/>
  <c r="AG283" i="2"/>
  <c r="AA2231" i="2"/>
  <c r="AG2332" i="2"/>
  <c r="Z1960" i="2"/>
  <c r="AG1804" i="2"/>
  <c r="AA699" i="2"/>
  <c r="Z2189" i="2"/>
  <c r="AH2309" i="2"/>
  <c r="AG468" i="2"/>
  <c r="AA1960" i="2"/>
  <c r="Z381" i="2"/>
  <c r="U813" i="2"/>
  <c r="AH768" i="2"/>
  <c r="AH799" i="2"/>
  <c r="AI934" i="2"/>
  <c r="AH2201" i="2"/>
  <c r="AI2173" i="2"/>
  <c r="AH2250" i="2"/>
  <c r="AH1499" i="2"/>
  <c r="AI1233" i="2"/>
  <c r="AF1507" i="2"/>
  <c r="Q2117" i="2"/>
  <c r="T1750" i="2"/>
  <c r="R1084" i="2"/>
  <c r="Q781" i="2"/>
  <c r="W194" i="2"/>
  <c r="W2226" i="2"/>
  <c r="T877" i="2"/>
  <c r="X751" i="2"/>
  <c r="X424" i="2"/>
  <c r="X1687" i="2"/>
  <c r="U1142" i="2"/>
  <c r="U2117" i="2"/>
  <c r="T829" i="2"/>
  <c r="T177" i="2"/>
  <c r="U169" i="2"/>
  <c r="X2313" i="2"/>
  <c r="X555" i="2"/>
  <c r="W2117" i="2"/>
  <c r="T2295" i="2"/>
  <c r="U1705" i="2"/>
  <c r="R1204" i="2"/>
  <c r="R781" i="2"/>
  <c r="AI349" i="2"/>
  <c r="X2226" i="2"/>
  <c r="U1798" i="2"/>
  <c r="W1679" i="2"/>
  <c r="T1273" i="2"/>
  <c r="W1093" i="2"/>
  <c r="W751" i="2"/>
  <c r="U619" i="2"/>
  <c r="W474" i="2"/>
  <c r="U1465" i="2"/>
  <c r="AI768" i="2"/>
  <c r="W521" i="2"/>
  <c r="U829" i="2"/>
  <c r="W1483" i="2"/>
  <c r="Q829" i="2"/>
  <c r="T1720" i="2"/>
  <c r="U1576" i="2"/>
  <c r="R958" i="2"/>
  <c r="AF1483" i="2"/>
  <c r="X2117" i="2"/>
  <c r="T2226" i="2"/>
  <c r="T2189" i="2"/>
  <c r="T1561" i="2"/>
  <c r="T813" i="2"/>
  <c r="Q202" i="2"/>
  <c r="U1273" i="2"/>
  <c r="W1158" i="2"/>
  <c r="X1093" i="2"/>
  <c r="X474" i="2"/>
  <c r="X521" i="2"/>
  <c r="T1601" i="2"/>
  <c r="Q1093" i="2"/>
  <c r="R829" i="2"/>
  <c r="T521" i="2"/>
  <c r="Q2189" i="2"/>
  <c r="W1705" i="2"/>
  <c r="W762" i="2"/>
  <c r="Q2197" i="2"/>
  <c r="AH1079" i="2"/>
  <c r="U2226" i="2"/>
  <c r="U2295" i="2"/>
  <c r="X1646" i="2"/>
  <c r="Q813" i="2"/>
  <c r="T790" i="2"/>
  <c r="W1750" i="2"/>
  <c r="T1774" i="2"/>
  <c r="W1425" i="2"/>
  <c r="W1203" i="2"/>
  <c r="Q671" i="2"/>
  <c r="AI799" i="2"/>
  <c r="R521" i="2"/>
  <c r="U62" i="2"/>
  <c r="R1093" i="2"/>
  <c r="U555" i="2"/>
  <c r="U521" i="2"/>
  <c r="R2189" i="2"/>
  <c r="U1720" i="2"/>
  <c r="X712" i="2"/>
  <c r="W2189" i="2"/>
  <c r="W2197" i="2"/>
  <c r="T1507" i="2"/>
  <c r="R2197" i="2"/>
  <c r="T1145" i="2"/>
  <c r="AH2157" i="2"/>
  <c r="U2189" i="2"/>
  <c r="U1776" i="2"/>
  <c r="U1561" i="2"/>
  <c r="T1158" i="2"/>
  <c r="Q1008" i="2"/>
  <c r="Q1077" i="2"/>
  <c r="R813" i="2"/>
  <c r="T751" i="2"/>
  <c r="T1687" i="2"/>
  <c r="X807" i="2"/>
  <c r="Q521" i="2"/>
  <c r="W1465" i="2"/>
  <c r="W620" i="2"/>
  <c r="X958" i="2"/>
  <c r="AF2189" i="2"/>
  <c r="AF1177" i="2"/>
  <c r="Q1507" i="2"/>
  <c r="AF2197" i="2"/>
  <c r="T2197" i="2"/>
  <c r="X1798" i="2"/>
  <c r="T1413" i="2"/>
  <c r="U1158" i="2"/>
  <c r="U1216" i="2"/>
  <c r="W2303" i="2"/>
  <c r="U1774" i="2"/>
  <c r="W1585" i="2"/>
  <c r="W1507" i="2"/>
  <c r="T807" i="2"/>
  <c r="U202" i="2"/>
  <c r="W2312" i="2"/>
  <c r="W1084" i="2"/>
  <c r="W775" i="2"/>
  <c r="X292" i="2"/>
  <c r="U1093" i="2"/>
  <c r="U1507" i="2"/>
  <c r="X683" i="2"/>
  <c r="T2312" i="2"/>
  <c r="AI2197" i="2"/>
  <c r="AD1391" i="1"/>
  <c r="AD439" i="1"/>
  <c r="AC439" i="1"/>
  <c r="AA668" i="1"/>
  <c r="AC668" i="1"/>
  <c r="Z2775" i="1"/>
  <c r="AA2775" i="1"/>
  <c r="Z2311" i="1"/>
  <c r="AD2311" i="1"/>
  <c r="AC2311" i="1"/>
  <c r="W1754" i="1"/>
  <c r="X1754" i="1"/>
  <c r="AG1754" i="1"/>
  <c r="AD1754" i="1"/>
  <c r="Z1754" i="1"/>
  <c r="X916" i="1"/>
  <c r="AC184" i="1"/>
  <c r="Z184" i="1"/>
  <c r="AA184" i="1"/>
  <c r="AC849" i="1"/>
  <c r="AA849" i="1"/>
  <c r="X849" i="1"/>
  <c r="W849" i="1"/>
  <c r="AD849" i="1"/>
  <c r="AG849" i="1"/>
  <c r="AC2011" i="1"/>
  <c r="X2011" i="1"/>
  <c r="AD2011" i="1"/>
  <c r="X389" i="1"/>
  <c r="W389" i="1"/>
  <c r="AC1347" i="1"/>
  <c r="W1347" i="1"/>
  <c r="X1347" i="1"/>
  <c r="AC1305" i="1"/>
  <c r="X1305" i="1"/>
  <c r="AD1305" i="1"/>
  <c r="W1305" i="1"/>
  <c r="Z292" i="1"/>
  <c r="AC292" i="1"/>
  <c r="AA292" i="1"/>
  <c r="AD292" i="1"/>
  <c r="X292" i="1"/>
  <c r="W2269" i="1"/>
  <c r="AC2269" i="1"/>
  <c r="AD2269" i="1"/>
  <c r="Z2218" i="1"/>
  <c r="AG2218" i="1"/>
  <c r="AA2218" i="1"/>
  <c r="AC2218" i="1"/>
  <c r="W2218" i="1"/>
  <c r="AD2218" i="1"/>
  <c r="AD1119" i="1"/>
  <c r="X1119" i="1"/>
  <c r="Z2182" i="1"/>
  <c r="AC2182" i="1"/>
  <c r="W937" i="1"/>
  <c r="AC937" i="1"/>
  <c r="AC670" i="1"/>
  <c r="W670" i="1"/>
  <c r="AD670" i="1"/>
  <c r="X670" i="1"/>
  <c r="AC205" i="1"/>
  <c r="W205" i="1"/>
  <c r="AG288" i="1"/>
  <c r="Z288" i="1"/>
  <c r="W288" i="1"/>
  <c r="X288" i="1"/>
  <c r="X2085" i="1"/>
  <c r="W2085" i="1"/>
  <c r="AC1569" i="1"/>
  <c r="X1569" i="1"/>
  <c r="W1569" i="1"/>
  <c r="X1716" i="1"/>
  <c r="W1716" i="1"/>
  <c r="AC2730" i="1"/>
  <c r="Z2730" i="1"/>
  <c r="AA2730" i="1"/>
  <c r="AD2730" i="1"/>
  <c r="AD2602" i="1"/>
  <c r="Z2602" i="1"/>
  <c r="X2606" i="1"/>
  <c r="AA2606" i="1"/>
  <c r="AG2606" i="1"/>
  <c r="W2606" i="1"/>
  <c r="Z991" i="1"/>
  <c r="AC991" i="1"/>
  <c r="AA991" i="1"/>
  <c r="AD991" i="1"/>
  <c r="Z1707" i="1"/>
  <c r="AA1707" i="1"/>
  <c r="AG1707" i="1"/>
  <c r="AC407" i="1"/>
  <c r="AD407" i="1"/>
  <c r="AC1793" i="1"/>
  <c r="AD1793" i="1"/>
  <c r="AC2713" i="1"/>
  <c r="X2713" i="1"/>
  <c r="W2713" i="1"/>
  <c r="AG2169" i="1"/>
  <c r="AC2169" i="1"/>
  <c r="AD2169" i="1"/>
  <c r="X2169" i="1"/>
  <c r="W2169" i="1"/>
  <c r="AA2169" i="1"/>
  <c r="AA2472" i="1"/>
  <c r="AG2472" i="1"/>
  <c r="AC2472" i="1"/>
  <c r="AD2472" i="1"/>
  <c r="W2472" i="1"/>
  <c r="AG2653" i="1"/>
  <c r="W2653" i="1"/>
  <c r="AC2653" i="1"/>
  <c r="AD2653" i="1"/>
  <c r="Z2653" i="1"/>
  <c r="AC2237" i="1"/>
  <c r="X2237" i="1"/>
  <c r="Z2237" i="1"/>
  <c r="AD2237" i="1"/>
  <c r="AA2237" i="1"/>
  <c r="AC932" i="1"/>
  <c r="W932" i="1"/>
  <c r="AD932" i="1"/>
  <c r="X932" i="1"/>
  <c r="W2565" i="1"/>
  <c r="AC2565" i="1"/>
  <c r="AD2565" i="1"/>
  <c r="Z2565" i="1"/>
  <c r="X2565" i="1"/>
  <c r="Z2217" i="1"/>
  <c r="X2217" i="1"/>
  <c r="AA2217" i="1"/>
  <c r="W2217" i="1"/>
  <c r="W2551" i="1"/>
  <c r="AA2551" i="1"/>
  <c r="AD624" i="1"/>
  <c r="AG624" i="1"/>
  <c r="Z624" i="1"/>
  <c r="AA624" i="1"/>
  <c r="X444" i="1"/>
  <c r="Z444" i="1"/>
  <c r="W444" i="1"/>
  <c r="Z221" i="1"/>
  <c r="W221" i="1"/>
  <c r="AC221" i="1"/>
  <c r="AA221" i="1"/>
  <c r="AG2848" i="1"/>
  <c r="Z2848" i="1"/>
  <c r="AA2848" i="1"/>
  <c r="AC2815" i="1"/>
  <c r="X2815" i="1"/>
  <c r="Z2815" i="1"/>
  <c r="AC2680" i="1"/>
  <c r="AD2680" i="1"/>
  <c r="W2680" i="1"/>
  <c r="X2680" i="1"/>
  <c r="AA2680" i="1"/>
  <c r="W2392" i="1"/>
  <c r="Z2392" i="1"/>
  <c r="AC2392" i="1"/>
  <c r="AD2392" i="1"/>
  <c r="AA2392" i="1"/>
  <c r="AG2392" i="1"/>
  <c r="X2203" i="1"/>
  <c r="AC2203" i="1"/>
  <c r="AD2203" i="1"/>
  <c r="Z2479" i="1"/>
  <c r="W2479" i="1"/>
  <c r="AA2479" i="1"/>
  <c r="AC2479" i="1"/>
  <c r="X2479" i="1"/>
  <c r="W1629" i="1"/>
  <c r="X1629" i="1"/>
  <c r="AA1629" i="1"/>
  <c r="AC1629" i="1"/>
  <c r="AD1629" i="1"/>
  <c r="AD1564" i="1"/>
  <c r="X1564" i="1"/>
  <c r="AA1564" i="1"/>
  <c r="AG786" i="1"/>
  <c r="Z786" i="1"/>
  <c r="AC786" i="1"/>
  <c r="W786" i="1"/>
  <c r="AC678" i="1"/>
  <c r="AG678" i="1"/>
  <c r="X678" i="1"/>
  <c r="Z678" i="1"/>
  <c r="AA678" i="1"/>
  <c r="AC916" i="1"/>
  <c r="W916" i="1"/>
  <c r="AD916" i="1"/>
  <c r="AG916" i="1"/>
  <c r="AG256" i="1"/>
  <c r="AC256" i="1"/>
  <c r="W256" i="1"/>
  <c r="X256" i="1"/>
  <c r="Z256" i="1"/>
  <c r="AA1267" i="1"/>
  <c r="AC1267" i="1"/>
  <c r="W1267" i="1"/>
  <c r="W1719" i="1"/>
  <c r="AC1719" i="1"/>
  <c r="AD1719" i="1"/>
  <c r="AC1332" i="1"/>
  <c r="AD1332" i="1"/>
  <c r="AA1332" i="1"/>
  <c r="W1332" i="1"/>
  <c r="AG1332" i="1"/>
  <c r="X1332" i="1"/>
  <c r="X658" i="1"/>
  <c r="AD658" i="1"/>
  <c r="AG658" i="1"/>
  <c r="AG1057" i="1"/>
  <c r="W1057" i="1"/>
  <c r="W658" i="1"/>
  <c r="W1564" i="1"/>
  <c r="X786" i="1"/>
  <c r="AC2541" i="1"/>
  <c r="AD2541" i="1"/>
  <c r="AG1102" i="1"/>
  <c r="AC1102" i="1"/>
  <c r="AD256" i="1"/>
  <c r="Z2472" i="1"/>
  <c r="AH1826" i="1"/>
  <c r="AC856" i="1"/>
  <c r="AD856" i="1"/>
  <c r="W2136" i="1"/>
  <c r="X2136" i="1"/>
  <c r="AD2217" i="1"/>
  <c r="Z2539" i="1"/>
  <c r="AC2539" i="1"/>
  <c r="W2539" i="1"/>
  <c r="AD2539" i="1"/>
  <c r="W1360" i="1"/>
  <c r="X1360" i="1"/>
  <c r="AG2217" i="1"/>
  <c r="AI2217" i="1" s="1"/>
  <c r="W2129" i="1"/>
  <c r="AA2129" i="1"/>
  <c r="X2129" i="1"/>
  <c r="AG2129" i="1"/>
  <c r="AC2129" i="1"/>
  <c r="W2704" i="1"/>
  <c r="X2704" i="1"/>
  <c r="AD2704" i="1"/>
  <c r="AA2704" i="1"/>
  <c r="AG2704" i="1"/>
  <c r="AG2536" i="1"/>
  <c r="AC2536" i="1"/>
  <c r="Z2536" i="1"/>
  <c r="AD2536" i="1"/>
  <c r="Z484" i="1"/>
  <c r="W484" i="1"/>
  <c r="AD484" i="1"/>
  <c r="AA484" i="1"/>
  <c r="X484" i="1"/>
  <c r="AC2563" i="1"/>
  <c r="W2563" i="1"/>
  <c r="X2563" i="1"/>
  <c r="AD2563" i="1"/>
  <c r="AA1763" i="1"/>
  <c r="AG1763" i="1"/>
  <c r="AC1763" i="1"/>
  <c r="W1763" i="1"/>
  <c r="AD1763" i="1"/>
  <c r="Z1763" i="1"/>
  <c r="AC658" i="1"/>
  <c r="AD875" i="1"/>
  <c r="AC875" i="1"/>
  <c r="AC1940" i="1"/>
  <c r="AD1940" i="1"/>
  <c r="W1364" i="1"/>
  <c r="X1364" i="1"/>
  <c r="AC2217" i="1"/>
  <c r="AG703" i="1"/>
  <c r="Z703" i="1"/>
  <c r="AD2713" i="1"/>
  <c r="Z1629" i="1"/>
  <c r="AA444" i="1"/>
  <c r="Z2680" i="1"/>
  <c r="AG928" i="1"/>
  <c r="AD928" i="1"/>
  <c r="AD2815" i="1"/>
  <c r="X2653" i="1"/>
  <c r="X221" i="1"/>
  <c r="AD2453" i="1"/>
  <c r="AC2453" i="1"/>
  <c r="AC2738" i="1"/>
  <c r="W2738" i="1"/>
  <c r="X2738" i="1"/>
  <c r="AD2738" i="1"/>
  <c r="AG2498" i="1"/>
  <c r="Z2498" i="1"/>
  <c r="AA2498" i="1"/>
  <c r="W2498" i="1"/>
  <c r="Z1384" i="1"/>
  <c r="X1384" i="1"/>
  <c r="AD1384" i="1"/>
  <c r="AA1384" i="1"/>
  <c r="Z2776" i="1"/>
  <c r="AA2776" i="1"/>
  <c r="AC2776" i="1"/>
  <c r="AG2776" i="1"/>
  <c r="AC555" i="1"/>
  <c r="AA555" i="1"/>
  <c r="AG555" i="1"/>
  <c r="W555" i="1"/>
  <c r="X555" i="1"/>
  <c r="W2762" i="1"/>
  <c r="X2762" i="1"/>
  <c r="AG2762" i="1"/>
  <c r="AD2762" i="1"/>
  <c r="AG1167" i="1"/>
  <c r="W1167" i="1"/>
  <c r="Z1167" i="1"/>
  <c r="AD1421" i="1"/>
  <c r="AD444" i="1"/>
  <c r="W2815" i="1"/>
  <c r="AG1642" i="1"/>
  <c r="AC1642" i="1"/>
  <c r="AC1239" i="1"/>
  <c r="AD1239" i="1"/>
  <c r="AD1437" i="1"/>
  <c r="AC1437" i="1"/>
  <c r="AA256" i="1"/>
  <c r="AC487" i="1"/>
  <c r="AD487" i="1"/>
  <c r="AD221" i="1"/>
  <c r="AG2680" i="1"/>
  <c r="AA786" i="1"/>
  <c r="AD1247" i="1"/>
  <c r="AC1247" i="1"/>
  <c r="AI1371" i="1"/>
  <c r="AG1553" i="1"/>
  <c r="AA2653" i="1"/>
  <c r="AD1128" i="1"/>
  <c r="AC1128" i="1"/>
  <c r="AD1051" i="1"/>
  <c r="AC1051" i="1"/>
  <c r="AD2479" i="1"/>
  <c r="AD2378" i="1"/>
  <c r="AC2378" i="1"/>
  <c r="AC1714" i="1"/>
  <c r="AG1714" i="1"/>
  <c r="AD1714" i="1"/>
  <c r="X1719" i="1"/>
  <c r="AC1397" i="1"/>
  <c r="AD1397" i="1"/>
  <c r="W2237" i="1"/>
  <c r="AD678" i="1"/>
  <c r="X2472" i="1"/>
  <c r="AD2492" i="1"/>
  <c r="AG2492" i="1"/>
  <c r="AC2492" i="1"/>
  <c r="Z1267" i="1"/>
  <c r="Z1332" i="1"/>
  <c r="AD1704" i="1"/>
  <c r="W1704" i="1"/>
  <c r="X1704" i="1"/>
  <c r="W1388" i="1"/>
  <c r="X1388" i="1"/>
  <c r="AH635" i="1"/>
  <c r="AI635" i="1"/>
  <c r="AH2448" i="1"/>
  <c r="AI2448" i="1"/>
  <c r="AH1947" i="1"/>
  <c r="AH2810" i="1"/>
  <c r="AC466" i="1"/>
  <c r="AH520" i="1"/>
  <c r="AG1239" i="1"/>
  <c r="AG1437" i="1"/>
  <c r="AG1051" i="1"/>
  <c r="AG2541" i="1"/>
  <c r="AG1144" i="1"/>
  <c r="AI2050" i="1"/>
  <c r="AG1067" i="1"/>
  <c r="AG1120" i="1"/>
  <c r="AG2737" i="1"/>
  <c r="Z45" i="1"/>
  <c r="AA1684" i="1"/>
  <c r="Z916" i="1"/>
  <c r="Z156" i="1"/>
  <c r="X788" i="1"/>
  <c r="AG178" i="1"/>
  <c r="AG1719" i="1"/>
  <c r="AG1401" i="1"/>
  <c r="AI2654" i="1"/>
  <c r="AD1327" i="1"/>
  <c r="AG1535" i="1"/>
  <c r="AH1052" i="1"/>
  <c r="AI2264" i="1"/>
  <c r="AH2018" i="1"/>
  <c r="AI2770" i="1"/>
  <c r="AH1326" i="1"/>
  <c r="AI2446" i="1"/>
  <c r="AH1886" i="1"/>
  <c r="AG2359" i="1"/>
  <c r="Z932" i="1"/>
  <c r="Z373" i="1"/>
  <c r="Z469" i="1"/>
  <c r="AG2624" i="1"/>
  <c r="AG2203" i="1"/>
  <c r="X1628" i="1"/>
  <c r="X2559" i="1"/>
  <c r="AH2327" i="1"/>
  <c r="AH1353" i="1"/>
  <c r="AH1748" i="1"/>
  <c r="AH1499" i="1"/>
  <c r="AH312" i="1"/>
  <c r="AH664" i="1"/>
  <c r="AG2330" i="1"/>
  <c r="AH807" i="1"/>
  <c r="AG832" i="1"/>
  <c r="AH1167" i="1"/>
  <c r="AG1471" i="1"/>
  <c r="X2392" i="1"/>
  <c r="AG2824" i="1"/>
  <c r="AG1554" i="1"/>
  <c r="X2014" i="1"/>
  <c r="X1169" i="1"/>
  <c r="AG1113" i="1"/>
  <c r="AH1113" i="1" s="1"/>
  <c r="AG1340" i="1"/>
  <c r="AH624" i="1"/>
  <c r="AH2653" i="1"/>
  <c r="AH2169" i="1"/>
  <c r="AG1219" i="1"/>
  <c r="AH727" i="1"/>
  <c r="AH563" i="1"/>
  <c r="AH261" i="1"/>
  <c r="AG2636" i="1"/>
  <c r="AH2217" i="1"/>
  <c r="AI1938" i="1"/>
  <c r="AG827" i="1"/>
  <c r="AG1682" i="1"/>
  <c r="AG1650" i="1"/>
  <c r="AH269" i="1"/>
  <c r="AH1332" i="1"/>
  <c r="Z2563" i="1"/>
  <c r="Z2752" i="1"/>
  <c r="AH1664" i="1"/>
  <c r="AG1439" i="1"/>
  <c r="AG2854" i="1"/>
  <c r="AG1690" i="1"/>
  <c r="AG1064" i="1"/>
  <c r="X2536" i="1"/>
  <c r="AG2602" i="1"/>
  <c r="AG1512" i="1"/>
  <c r="AH1435" i="1"/>
  <c r="AH1312" i="1"/>
  <c r="AH2702" i="1"/>
  <c r="AH2451" i="1"/>
  <c r="AG2020" i="1"/>
  <c r="AH1340" i="1"/>
  <c r="AG904" i="1"/>
  <c r="AH905" i="1"/>
  <c r="AH777" i="1"/>
  <c r="AH2606" i="1"/>
  <c r="AH256" i="1"/>
  <c r="AH2666" i="1"/>
  <c r="AH1893" i="1"/>
  <c r="AG1032" i="1"/>
  <c r="AG533" i="1"/>
  <c r="AH2808" i="1"/>
  <c r="T2635" i="1"/>
  <c r="Z2085" i="1"/>
  <c r="AA2616" i="1"/>
  <c r="AA2203" i="1"/>
  <c r="AG1660" i="1"/>
  <c r="AA552" i="1"/>
  <c r="AA419" i="1"/>
  <c r="AI1743" i="1"/>
  <c r="U552" i="1"/>
  <c r="AI90" i="1"/>
  <c r="U670" i="1"/>
  <c r="AG795" i="1"/>
  <c r="AG373" i="1"/>
  <c r="AG2335" i="1"/>
  <c r="T2247" i="1"/>
  <c r="U2367" i="1"/>
  <c r="AH1337" i="1"/>
  <c r="AH863" i="1"/>
  <c r="AG492" i="1"/>
  <c r="T2335" i="1"/>
  <c r="U2573" i="1"/>
  <c r="AH605" i="1"/>
  <c r="Z2631" i="1"/>
  <c r="T724" i="1"/>
  <c r="AA2399" i="1"/>
  <c r="AH975" i="1"/>
  <c r="U53" i="1"/>
  <c r="U2624" i="1"/>
  <c r="AA2563" i="1"/>
  <c r="U2399" i="1"/>
  <c r="U1684" i="1"/>
  <c r="AA492" i="1"/>
  <c r="T2616" i="1"/>
  <c r="U2547" i="1"/>
  <c r="U2203" i="1"/>
  <c r="AI1819" i="1"/>
  <c r="T419" i="1"/>
  <c r="AG2496" i="1"/>
  <c r="AG1564" i="1"/>
  <c r="AH1564" i="1" s="1"/>
  <c r="U1612" i="1"/>
  <c r="Z826" i="1"/>
  <c r="T552" i="1"/>
  <c r="AG156" i="1"/>
  <c r="AA469" i="1"/>
  <c r="Z2247" i="1"/>
  <c r="Z2603" i="1"/>
  <c r="Z2335" i="1"/>
  <c r="AG2054" i="1"/>
  <c r="Z1564" i="1"/>
  <c r="AA1356" i="1"/>
  <c r="AI485" i="1"/>
  <c r="U2603" i="1"/>
  <c r="AA2573" i="1"/>
  <c r="U1356" i="1"/>
  <c r="AI509" i="1"/>
  <c r="AA53" i="1"/>
  <c r="AA2624" i="1"/>
  <c r="AA2635" i="1"/>
  <c r="AI1854" i="1"/>
  <c r="AG2247" i="1"/>
  <c r="U2616" i="1"/>
  <c r="Z2616" i="1"/>
  <c r="U2496" i="1"/>
  <c r="U2578" i="1"/>
  <c r="T2203" i="1"/>
  <c r="Z1612" i="1"/>
  <c r="U419" i="1"/>
  <c r="U2752" i="1"/>
  <c r="AG2346" i="1"/>
  <c r="Z412" i="1"/>
  <c r="AI1979" i="1"/>
  <c r="T469" i="1"/>
  <c r="AH1939" i="1"/>
  <c r="AG1356" i="1"/>
  <c r="T2573" i="1"/>
  <c r="AG1684" i="1"/>
  <c r="AG724" i="1"/>
  <c r="T53" i="1"/>
  <c r="AG44" i="1"/>
  <c r="AH44" i="1" s="1"/>
  <c r="T2624" i="1"/>
  <c r="U2334" i="1"/>
  <c r="T1684" i="1"/>
  <c r="T492" i="1"/>
  <c r="AA2496" i="1"/>
  <c r="T2547" i="1"/>
  <c r="Z2203" i="1"/>
  <c r="AG1661" i="1"/>
  <c r="U847" i="1"/>
  <c r="U373" i="1"/>
  <c r="Z552" i="1"/>
  <c r="AI154" i="1"/>
  <c r="AA2752" i="1"/>
  <c r="AG2631" i="1"/>
  <c r="AG2076" i="1"/>
  <c r="AH2076" i="1" s="1"/>
  <c r="T1612" i="1"/>
  <c r="AI2287" i="1"/>
  <c r="AI2661" i="1"/>
  <c r="AA2142" i="1"/>
  <c r="AI2573" i="1"/>
  <c r="T2367" i="1"/>
  <c r="AH1878" i="1"/>
  <c r="AH828" i="1"/>
  <c r="T2603" i="1"/>
  <c r="Z2573" i="1"/>
  <c r="AA1660" i="1"/>
  <c r="U1564" i="1"/>
  <c r="AG2142" i="1"/>
  <c r="Z2399" i="1"/>
  <c r="Z53" i="1"/>
  <c r="Z2624" i="1"/>
  <c r="T2399" i="1"/>
  <c r="AA2334" i="1"/>
  <c r="Z492" i="1"/>
  <c r="AH647" i="1"/>
  <c r="Z1700" i="1"/>
  <c r="AG2635" i="1"/>
  <c r="U2635" i="1"/>
  <c r="T2578" i="1"/>
  <c r="AI2133" i="1"/>
  <c r="Z1401" i="1"/>
  <c r="AA1612" i="1"/>
  <c r="AH999" i="1"/>
  <c r="T847" i="1"/>
  <c r="T373" i="1"/>
  <c r="AA2847" i="1"/>
  <c r="AH1923" i="1"/>
  <c r="AH1612" i="1"/>
  <c r="U2355" i="1"/>
  <c r="AG2334" i="1"/>
  <c r="AA2353" i="1"/>
  <c r="AA2367" i="1"/>
  <c r="Z2142" i="1"/>
  <c r="U412" i="1"/>
  <c r="U2335" i="1"/>
  <c r="U2054" i="1"/>
  <c r="U2631" i="1"/>
  <c r="U2142" i="1"/>
  <c r="AA916" i="1"/>
  <c r="AA229" i="1"/>
  <c r="AG229" i="1"/>
  <c r="AH229" i="1" s="1"/>
  <c r="T2563" i="1"/>
  <c r="Z847" i="1"/>
  <c r="U700" i="1"/>
  <c r="T2847" i="1"/>
  <c r="AG2563" i="1"/>
  <c r="AA412" i="1"/>
  <c r="AA826" i="1"/>
  <c r="T2355" i="1"/>
  <c r="T2353" i="1"/>
  <c r="AH2058" i="1"/>
  <c r="AH1818" i="1"/>
  <c r="AI621" i="1"/>
  <c r="AI2847" i="1"/>
  <c r="U2247" i="1"/>
  <c r="AA156" i="1"/>
  <c r="AH2454" i="1"/>
  <c r="U826" i="1"/>
  <c r="AA2631" i="1"/>
  <c r="U724" i="1"/>
  <c r="AA2803" i="1"/>
  <c r="T916" i="1"/>
  <c r="U1661" i="1"/>
  <c r="AH1512" i="1"/>
  <c r="AH627" i="1"/>
  <c r="T2634" i="1"/>
  <c r="T101" i="1"/>
  <c r="T2439" i="1"/>
  <c r="U1251" i="1"/>
  <c r="T292" i="1"/>
  <c r="U1859" i="1"/>
  <c r="T2783" i="1"/>
  <c r="Z2847" i="1"/>
  <c r="Z1696" i="1"/>
  <c r="Z2353" i="1"/>
  <c r="Z2367" i="1"/>
  <c r="AA1719" i="1"/>
  <c r="T412" i="1"/>
  <c r="AH1291" i="1"/>
  <c r="AH1132" i="1"/>
  <c r="T826" i="1"/>
  <c r="AH132" i="1"/>
  <c r="U469" i="1"/>
  <c r="U2310" i="1"/>
  <c r="Z2054" i="1"/>
  <c r="T1241" i="1"/>
  <c r="AG1859" i="1"/>
  <c r="U288" i="1"/>
  <c r="T2051" i="1"/>
  <c r="AH2351" i="1"/>
  <c r="AH1877" i="1"/>
  <c r="AH1355" i="1"/>
  <c r="AH499" i="1"/>
  <c r="AH152" i="1"/>
  <c r="AH1348" i="1"/>
  <c r="AH1958" i="1"/>
  <c r="AH459" i="1"/>
  <c r="AH2574" i="1"/>
  <c r="AH1810" i="1"/>
  <c r="AH2161" i="1"/>
  <c r="AH1883" i="1"/>
  <c r="AH1492" i="1"/>
  <c r="AH1385" i="1"/>
  <c r="AI1576" i="1"/>
  <c r="AI556" i="1"/>
  <c r="AH1885" i="1"/>
  <c r="AH480" i="1"/>
  <c r="AH2787" i="1"/>
  <c r="AH1310" i="1"/>
  <c r="AH1475" i="1"/>
  <c r="AH396" i="1"/>
  <c r="AH921" i="1"/>
  <c r="AH1368" i="1"/>
  <c r="AH2315" i="1"/>
  <c r="AH1379" i="1"/>
  <c r="AH2106" i="1"/>
  <c r="AH1419" i="1"/>
  <c r="AH1214" i="1"/>
  <c r="AI2755" i="1"/>
  <c r="AH317" i="1"/>
  <c r="AH2707" i="1"/>
  <c r="AI400" i="1"/>
  <c r="AH163" i="1"/>
  <c r="AH703" i="1"/>
  <c r="AI1930" i="1"/>
  <c r="AH573" i="1"/>
  <c r="AI836" i="1"/>
  <c r="AI2347" i="1"/>
  <c r="AH1178" i="1"/>
  <c r="AH1827" i="1"/>
  <c r="AH1363" i="1"/>
  <c r="AH1554" i="1"/>
  <c r="AH619" i="1"/>
  <c r="AH839" i="1"/>
  <c r="AI588" i="1"/>
  <c r="AH588" i="1"/>
  <c r="W1859" i="1"/>
  <c r="Q2783" i="1"/>
  <c r="X2579" i="1"/>
  <c r="R2025" i="1"/>
  <c r="R1866" i="1"/>
  <c r="T2014" i="1"/>
  <c r="X2194" i="1"/>
  <c r="X1728" i="1"/>
  <c r="W2559" i="1"/>
  <c r="Q2406" i="1"/>
  <c r="R1963" i="1"/>
  <c r="R512" i="1"/>
  <c r="Q2575" i="1"/>
  <c r="U2194" i="1"/>
  <c r="U703" i="1"/>
  <c r="U1148" i="1"/>
  <c r="W2664" i="1"/>
  <c r="Q2194" i="1"/>
  <c r="AH2082" i="1"/>
  <c r="W703" i="1"/>
  <c r="Q292" i="1"/>
  <c r="R453" i="1"/>
  <c r="R1858" i="1"/>
  <c r="U2559" i="1"/>
  <c r="AF825" i="1"/>
  <c r="AH825" i="1" s="1"/>
  <c r="X1251" i="1"/>
  <c r="Q2664" i="1"/>
  <c r="T1859" i="1"/>
  <c r="W1693" i="1"/>
  <c r="Q1148" i="1"/>
  <c r="U573" i="1"/>
  <c r="U504" i="1"/>
  <c r="T1484" i="1"/>
  <c r="W2750" i="1"/>
  <c r="T2455" i="1"/>
  <c r="T1963" i="1"/>
  <c r="U1604" i="1"/>
  <c r="T512" i="1"/>
  <c r="W2851" i="1"/>
  <c r="AF2455" i="1"/>
  <c r="R2014" i="1"/>
  <c r="R2076" i="1"/>
  <c r="R1916" i="1"/>
  <c r="Q1820" i="1"/>
  <c r="R1693" i="1"/>
  <c r="R1604" i="1"/>
  <c r="R816" i="1"/>
  <c r="T453" i="1"/>
  <c r="AF2783" i="1"/>
  <c r="AH2783" i="1" s="1"/>
  <c r="Q2676" i="1"/>
  <c r="Q2370" i="1"/>
  <c r="W2406" i="1"/>
  <c r="Q1866" i="1"/>
  <c r="W2194" i="1"/>
  <c r="U1532" i="1"/>
  <c r="R504" i="1"/>
  <c r="AH2763" i="1"/>
  <c r="X2575" i="1"/>
  <c r="AF2406" i="1"/>
  <c r="Q1963" i="1"/>
  <c r="Q512" i="1"/>
  <c r="AF2575" i="1"/>
  <c r="T1148" i="1"/>
  <c r="W292" i="1"/>
  <c r="Q2756" i="1"/>
  <c r="Q2301" i="1"/>
  <c r="X2439" i="1"/>
  <c r="Q2418" i="1"/>
  <c r="W1628" i="1"/>
  <c r="AF292" i="1"/>
  <c r="Q453" i="1"/>
  <c r="R2816" i="1"/>
  <c r="X2179" i="1"/>
  <c r="AF1858" i="1"/>
  <c r="AH1858" i="1" s="1"/>
  <c r="R1628" i="1"/>
  <c r="R799" i="1"/>
  <c r="R576" i="1"/>
  <c r="U2816" i="1"/>
  <c r="Q2667" i="1"/>
  <c r="T1858" i="1"/>
  <c r="T1693" i="1"/>
  <c r="W1251" i="1"/>
  <c r="W1652" i="1"/>
  <c r="T1199" i="1"/>
  <c r="T1169" i="1"/>
  <c r="X340" i="1"/>
  <c r="W2014" i="1"/>
  <c r="U2170" i="1"/>
  <c r="Q1546" i="1"/>
  <c r="T1652" i="1"/>
  <c r="Q708" i="1"/>
  <c r="R619" i="1"/>
  <c r="U708" i="1"/>
  <c r="U437" i="1"/>
  <c r="AI2438" i="1"/>
  <c r="R2750" i="1"/>
  <c r="Q2025" i="1"/>
  <c r="AF1866" i="1"/>
  <c r="AH1866" i="1" s="1"/>
  <c r="W1728" i="1"/>
  <c r="R1532" i="1"/>
  <c r="X512" i="1"/>
  <c r="Q504" i="1"/>
  <c r="U2579" i="1"/>
  <c r="AF1963" i="1"/>
  <c r="AH1963" i="1" s="1"/>
  <c r="R1728" i="1"/>
  <c r="X381" i="1"/>
  <c r="AF512" i="1"/>
  <c r="R2559" i="1"/>
  <c r="T2194" i="1"/>
  <c r="T703" i="1"/>
  <c r="R1221" i="1"/>
  <c r="X2634" i="1"/>
  <c r="X1858" i="1"/>
  <c r="Q2816" i="1"/>
  <c r="W2179" i="1"/>
  <c r="X825" i="1"/>
  <c r="Q1628" i="1"/>
  <c r="R839" i="1"/>
  <c r="Q799" i="1"/>
  <c r="R588" i="1"/>
  <c r="U292" i="1"/>
  <c r="R101" i="1"/>
  <c r="U576" i="1"/>
  <c r="T2816" i="1"/>
  <c r="R2411" i="1"/>
  <c r="AF2667" i="1"/>
  <c r="T2559" i="1"/>
  <c r="Q2312" i="1"/>
  <c r="U2783" i="1"/>
  <c r="X2455" i="1"/>
  <c r="T2174" i="1"/>
  <c r="Q1652" i="1"/>
  <c r="T573" i="1"/>
  <c r="R340" i="1"/>
  <c r="T504" i="1"/>
  <c r="AI619" i="1"/>
  <c r="Q603" i="1"/>
  <c r="W2783" i="1"/>
  <c r="AI2374" i="1"/>
  <c r="AI2019" i="1"/>
  <c r="Q1916" i="1"/>
  <c r="T1604" i="1"/>
  <c r="U2756" i="1"/>
  <c r="U2312" i="1"/>
  <c r="AF2014" i="1"/>
  <c r="AI1818" i="1"/>
  <c r="U1501" i="1"/>
  <c r="Q1250" i="1"/>
  <c r="Q1693" i="1"/>
  <c r="Q1604" i="1"/>
  <c r="U1145" i="1"/>
  <c r="Q503" i="1"/>
  <c r="W2756" i="1"/>
  <c r="X2407" i="1"/>
  <c r="W2579" i="1"/>
  <c r="R2528" i="1"/>
  <c r="Q2634" i="1"/>
  <c r="T1532" i="1"/>
  <c r="X1484" i="1"/>
  <c r="R437" i="1"/>
  <c r="W512" i="1"/>
  <c r="AF504" i="1"/>
  <c r="R2579" i="1"/>
  <c r="U1930" i="1"/>
  <c r="U1866" i="1"/>
  <c r="U1728" i="1"/>
  <c r="U1484" i="1"/>
  <c r="R1145" i="1"/>
  <c r="AI573" i="1"/>
  <c r="W381" i="1"/>
  <c r="Q2559" i="1"/>
  <c r="R1702" i="1"/>
  <c r="Q1221" i="1"/>
  <c r="U101" i="1"/>
  <c r="W2634" i="1"/>
  <c r="Q1873" i="1"/>
  <c r="R1199" i="1"/>
  <c r="U895" i="1"/>
  <c r="X799" i="1"/>
  <c r="X2411" i="1"/>
  <c r="U2439" i="1"/>
  <c r="R703" i="1"/>
  <c r="W825" i="1"/>
  <c r="AF1628" i="1"/>
  <c r="Q839" i="1"/>
  <c r="AF799" i="1"/>
  <c r="Q588" i="1"/>
  <c r="Q101" i="1"/>
  <c r="T576" i="1"/>
  <c r="Q2411" i="1"/>
  <c r="W340" i="1"/>
  <c r="T2170" i="1"/>
  <c r="R1251" i="1"/>
  <c r="AF1652" i="1"/>
  <c r="Q340" i="1"/>
  <c r="R436" i="1"/>
  <c r="R178" i="1"/>
  <c r="R603" i="1"/>
  <c r="X1684" i="1"/>
  <c r="U2406" i="1"/>
  <c r="R2596" i="1"/>
  <c r="T2406" i="1"/>
  <c r="R2026" i="1"/>
  <c r="Q1226" i="1"/>
  <c r="Q1421" i="1"/>
  <c r="AF1604" i="1"/>
  <c r="X1532" i="1"/>
  <c r="T1145" i="1"/>
  <c r="U340" i="1"/>
  <c r="T437" i="1"/>
  <c r="U2634" i="1"/>
  <c r="Q2750" i="1"/>
  <c r="R1930" i="1"/>
  <c r="R1859" i="1"/>
  <c r="X1501" i="1"/>
  <c r="Q1532" i="1"/>
  <c r="X1145" i="1"/>
  <c r="R808" i="1"/>
  <c r="R633" i="1"/>
  <c r="U381" i="1"/>
  <c r="X437" i="1"/>
  <c r="X178" i="1"/>
  <c r="T2579" i="1"/>
  <c r="W2575" i="1"/>
  <c r="T1728" i="1"/>
  <c r="R1484" i="1"/>
  <c r="Q1145" i="1"/>
  <c r="AF2559" i="1"/>
  <c r="AH2559" i="1" s="1"/>
  <c r="U2777" i="1"/>
  <c r="W2439" i="1"/>
  <c r="X1148" i="1"/>
  <c r="T895" i="1"/>
  <c r="X2568" i="1"/>
  <c r="X2667" i="1"/>
  <c r="R2439" i="1"/>
  <c r="AI1797" i="1"/>
  <c r="Q703" i="1"/>
  <c r="W895" i="1"/>
  <c r="R1004" i="1"/>
  <c r="AF101" i="1"/>
  <c r="Q576" i="1"/>
  <c r="AF2411" i="1"/>
  <c r="U1653" i="1"/>
  <c r="X1653" i="1"/>
  <c r="R1554" i="1"/>
  <c r="Q1251" i="1"/>
  <c r="AF340" i="1"/>
  <c r="T436" i="1"/>
  <c r="Q178" i="1"/>
  <c r="U436" i="1"/>
  <c r="X573" i="1"/>
  <c r="X2756" i="1"/>
  <c r="U2528" i="1"/>
  <c r="Q2596" i="1"/>
  <c r="U2455" i="1"/>
  <c r="T2312" i="1"/>
  <c r="Q2026" i="1"/>
  <c r="X1930" i="1"/>
  <c r="X1866" i="1"/>
  <c r="T1501" i="1"/>
  <c r="W573" i="1"/>
  <c r="X603" i="1"/>
  <c r="X2528" i="1"/>
  <c r="R2649" i="1"/>
  <c r="R2634" i="1"/>
  <c r="R2113" i="1"/>
  <c r="U2026" i="1"/>
  <c r="Q1930" i="1"/>
  <c r="X1963" i="1"/>
  <c r="Q1859" i="1"/>
  <c r="U2014" i="1"/>
  <c r="W1145" i="1"/>
  <c r="Q437" i="1"/>
  <c r="X453" i="1"/>
  <c r="W437" i="1"/>
  <c r="W178" i="1"/>
  <c r="R2407" i="1"/>
  <c r="Q2579" i="1"/>
  <c r="T1930" i="1"/>
  <c r="T1866" i="1"/>
  <c r="Q1728" i="1"/>
  <c r="Q1484" i="1"/>
  <c r="U2664" i="1"/>
  <c r="Q1702" i="1"/>
  <c r="U799" i="1"/>
  <c r="U2750" i="1"/>
  <c r="U2740" i="1"/>
  <c r="U2411" i="1"/>
  <c r="X703" i="1"/>
  <c r="R1333" i="1"/>
  <c r="W1148" i="1"/>
  <c r="Q1199" i="1"/>
  <c r="X2740" i="1"/>
  <c r="W2568" i="1"/>
  <c r="R2293" i="1"/>
  <c r="Q2439" i="1"/>
  <c r="Q2170" i="1"/>
  <c r="X2170" i="1"/>
  <c r="AI956" i="1"/>
  <c r="Q1004" i="1"/>
  <c r="R2740" i="1"/>
  <c r="R895" i="1"/>
  <c r="T603" i="1"/>
  <c r="X436" i="1"/>
  <c r="R2664" i="1"/>
  <c r="W1653" i="1"/>
  <c r="Q1554" i="1"/>
  <c r="AF1251" i="1"/>
  <c r="Q436" i="1"/>
  <c r="W2487" i="1"/>
  <c r="AH1323" i="1"/>
  <c r="AI368" i="1"/>
  <c r="AH1850" i="1"/>
  <c r="Q2014" i="1"/>
  <c r="T2756" i="1"/>
  <c r="R2455" i="1"/>
  <c r="AF2026" i="1"/>
  <c r="AH2026" i="1" s="1"/>
  <c r="W1930" i="1"/>
  <c r="U1963" i="1"/>
  <c r="X1199" i="1"/>
  <c r="W603" i="1"/>
  <c r="W2528" i="1"/>
  <c r="W2407" i="1"/>
  <c r="Q2649" i="1"/>
  <c r="Q2528" i="1"/>
  <c r="X2312" i="1"/>
  <c r="AF1859" i="1"/>
  <c r="AH1859" i="1" s="1"/>
  <c r="W1484" i="1"/>
  <c r="Q808" i="1"/>
  <c r="T381" i="1"/>
  <c r="W453" i="1"/>
  <c r="R811" i="1"/>
  <c r="T2740" i="1"/>
  <c r="U825" i="1"/>
  <c r="Q1333" i="1"/>
  <c r="X619" i="1"/>
  <c r="R381" i="1"/>
  <c r="X2750" i="1"/>
  <c r="W2740" i="1"/>
  <c r="W2667" i="1"/>
  <c r="Q2293" i="1"/>
  <c r="W2170" i="1"/>
  <c r="T1653" i="1"/>
  <c r="R1709" i="1"/>
  <c r="U603" i="1"/>
  <c r="T2575" i="1"/>
  <c r="R1148" i="1"/>
  <c r="Q573" i="1"/>
  <c r="T227" i="1"/>
  <c r="AF950" i="2"/>
  <c r="W950" i="2"/>
  <c r="X950" i="2"/>
  <c r="R950" i="2"/>
  <c r="Q950" i="2"/>
  <c r="AF1161" i="2"/>
  <c r="AH1161" i="2" s="1"/>
  <c r="W1161" i="2"/>
  <c r="U1161" i="2"/>
  <c r="T1161" i="2"/>
  <c r="Q1161" i="2"/>
  <c r="R1161" i="2"/>
  <c r="X1161" i="2"/>
  <c r="X2247" i="2"/>
  <c r="U2247" i="2"/>
  <c r="T2247" i="2"/>
  <c r="AF1396" i="2"/>
  <c r="X1396" i="2"/>
  <c r="U1396" i="2"/>
  <c r="W1396" i="2"/>
  <c r="R1396" i="2"/>
  <c r="Q1396" i="2"/>
  <c r="T1396" i="2"/>
  <c r="AF1087" i="2"/>
  <c r="W1087" i="2"/>
  <c r="X1087" i="2"/>
  <c r="T2149" i="2"/>
  <c r="X2149" i="2"/>
  <c r="W2149" i="2"/>
  <c r="AF2149" i="2"/>
  <c r="AI2149" i="2" s="1"/>
  <c r="R2149" i="2"/>
  <c r="U2149" i="2"/>
  <c r="Q2149" i="2"/>
  <c r="AF2037" i="2"/>
  <c r="X2037" i="2"/>
  <c r="U2037" i="2"/>
  <c r="W2037" i="2"/>
  <c r="R2037" i="2"/>
  <c r="T2037" i="2"/>
  <c r="Q2037" i="2"/>
  <c r="X1003" i="2"/>
  <c r="W1003" i="2"/>
  <c r="AC2179" i="2"/>
  <c r="W2213" i="2"/>
  <c r="AG1754" i="2"/>
  <c r="AG1692" i="2"/>
  <c r="AI2189" i="2"/>
  <c r="AG537" i="2"/>
  <c r="AG1667" i="2"/>
  <c r="AD633" i="2"/>
  <c r="AG2236" i="2"/>
  <c r="AG1599" i="2"/>
  <c r="AG1604" i="2"/>
  <c r="X449" i="2"/>
  <c r="AG1660" i="2"/>
  <c r="AG1372" i="2"/>
  <c r="AG1860" i="2"/>
  <c r="AC341" i="2"/>
  <c r="AG60" i="2"/>
  <c r="AG1803" i="2"/>
  <c r="AG1867" i="2"/>
  <c r="U1239" i="2"/>
  <c r="AG1238" i="2"/>
  <c r="AG1386" i="2"/>
  <c r="AG108" i="2"/>
  <c r="AG2123" i="2"/>
  <c r="AG1264" i="2"/>
  <c r="Z449" i="2"/>
  <c r="Z391" i="2"/>
  <c r="AH2234" i="2"/>
  <c r="T1093" i="2"/>
  <c r="Q1576" i="2"/>
  <c r="AA2153" i="2"/>
  <c r="AG155" i="2"/>
  <c r="AG1451" i="2"/>
  <c r="AG81" i="2"/>
  <c r="AG83" i="2"/>
  <c r="AG1832" i="2"/>
  <c r="AC1860" i="2"/>
  <c r="W2311" i="2"/>
  <c r="X2019" i="2"/>
  <c r="AD441" i="2"/>
  <c r="Z1523" i="2"/>
  <c r="AA449" i="2"/>
  <c r="R1576" i="2"/>
  <c r="Z2153" i="2"/>
  <c r="AA2074" i="2"/>
  <c r="AG2210" i="2"/>
  <c r="Z1222" i="2"/>
  <c r="W1965" i="2"/>
  <c r="X161" i="2"/>
  <c r="AC2328" i="2"/>
  <c r="AG726" i="2"/>
  <c r="AG1691" i="2"/>
  <c r="AG1556" i="2"/>
  <c r="AG264" i="2"/>
  <c r="W1773" i="2"/>
  <c r="Z1595" i="2"/>
  <c r="R1177" i="2"/>
  <c r="AI1499" i="2"/>
  <c r="AF1576" i="2"/>
  <c r="X1214" i="2"/>
  <c r="AD1867" i="2"/>
  <c r="AG1209" i="2"/>
  <c r="AG926" i="2"/>
  <c r="T637" i="2"/>
  <c r="AG502" i="2"/>
  <c r="AD2236" i="2"/>
  <c r="AC1807" i="2"/>
  <c r="X1773" i="2"/>
  <c r="AD1264" i="2"/>
  <c r="W498" i="2"/>
  <c r="AC533" i="2"/>
  <c r="AI360" i="2"/>
  <c r="AG1885" i="2"/>
  <c r="AA1595" i="2"/>
  <c r="W1576" i="2"/>
  <c r="Q1177" i="2"/>
  <c r="W683" i="2"/>
  <c r="T982" i="2"/>
  <c r="AH847" i="2"/>
  <c r="AH240" i="2"/>
  <c r="AH72" i="2"/>
  <c r="AG2153" i="2"/>
  <c r="T1483" i="2"/>
  <c r="X1880" i="2"/>
  <c r="U1388" i="2"/>
  <c r="T1655" i="2"/>
  <c r="AC523" i="2"/>
  <c r="X1655" i="2"/>
  <c r="T1214" i="2"/>
  <c r="AC1820" i="2"/>
  <c r="AD1740" i="2"/>
  <c r="AC1033" i="2"/>
  <c r="AA1238" i="2"/>
  <c r="X861" i="2"/>
  <c r="AD849" i="2"/>
  <c r="AC285" i="2"/>
  <c r="AC861" i="2"/>
  <c r="Z155" i="2"/>
  <c r="AC1773" i="2"/>
  <c r="Z196" i="2"/>
  <c r="T1177" i="2"/>
  <c r="AD2153" i="2"/>
  <c r="AG1222" i="2"/>
  <c r="AG1177" i="2"/>
  <c r="U1214" i="2"/>
  <c r="AD2195" i="2"/>
  <c r="AG1827" i="2"/>
  <c r="X644" i="2"/>
  <c r="AG210" i="2"/>
  <c r="AD798" i="2"/>
  <c r="AA1503" i="2"/>
  <c r="U950" i="2"/>
  <c r="T932" i="1"/>
  <c r="AA932" i="1"/>
  <c r="U932" i="1"/>
  <c r="AG932" i="1"/>
  <c r="T1926" i="1"/>
  <c r="Z1926" i="1"/>
  <c r="U1926" i="1"/>
  <c r="AG2011" i="1"/>
  <c r="AH2011" i="1" s="1"/>
  <c r="Z2011" i="1"/>
  <c r="T2011" i="1"/>
  <c r="U2011" i="1"/>
  <c r="AA2011" i="1"/>
  <c r="AG1339" i="1"/>
  <c r="AI1339" i="1" s="1"/>
  <c r="Z1339" i="1"/>
  <c r="AA1339" i="1"/>
  <c r="T1845" i="1"/>
  <c r="X1845" i="1"/>
  <c r="U1845" i="1"/>
  <c r="W1845" i="1"/>
  <c r="AF1192" i="1"/>
  <c r="Q1192" i="1"/>
  <c r="R1192" i="1"/>
  <c r="T2102" i="1"/>
  <c r="Z2102" i="1"/>
  <c r="U2102" i="1"/>
  <c r="AA2102" i="1"/>
  <c r="AG2102" i="1"/>
  <c r="AH2102" i="1" s="1"/>
  <c r="U2819" i="1"/>
  <c r="AF2819" i="1"/>
  <c r="R2819" i="1"/>
  <c r="Q2819" i="1"/>
  <c r="U2182" i="1"/>
  <c r="T2085" i="1"/>
  <c r="AH2101" i="1"/>
  <c r="T1401" i="1"/>
  <c r="AC1402" i="1"/>
  <c r="AD968" i="1"/>
  <c r="Z389" i="1"/>
  <c r="T304" i="1"/>
  <c r="AD2696" i="1"/>
  <c r="W1899" i="1"/>
  <c r="AH2176" i="1"/>
  <c r="U1475" i="1"/>
  <c r="U1310" i="1"/>
  <c r="Z368" i="1"/>
  <c r="T136" i="1"/>
  <c r="AA954" i="1"/>
  <c r="Z1946" i="1"/>
  <c r="AC1988" i="1"/>
  <c r="AA1933" i="1"/>
  <c r="U1719" i="1"/>
  <c r="U1696" i="1"/>
  <c r="R891" i="1"/>
  <c r="AF304" i="1"/>
  <c r="AH304" i="1" s="1"/>
  <c r="R156" i="1"/>
  <c r="W136" i="1"/>
  <c r="AG2859" i="1"/>
  <c r="AI2859" i="1" s="1"/>
  <c r="AG2675" i="1"/>
  <c r="AD2638" i="1"/>
  <c r="R1845" i="1"/>
  <c r="Z1347" i="1"/>
  <c r="AG1646" i="1"/>
  <c r="Z228" i="1"/>
  <c r="U156" i="1"/>
  <c r="AF136" i="1"/>
  <c r="AG2493" i="1"/>
  <c r="W2819" i="1"/>
  <c r="R695" i="1"/>
  <c r="R73" i="1"/>
  <c r="AG2085" i="1"/>
  <c r="AG2318" i="1"/>
  <c r="AC2318" i="1"/>
  <c r="AD2318" i="1"/>
  <c r="X2318" i="1"/>
  <c r="Z1661" i="1"/>
  <c r="AA1661" i="1"/>
  <c r="T1862" i="1"/>
  <c r="Z1862" i="1"/>
  <c r="U1862" i="1"/>
  <c r="AF2549" i="1"/>
  <c r="AH2549" i="1" s="1"/>
  <c r="Q2549" i="1"/>
  <c r="R2549" i="1"/>
  <c r="AF2729" i="1"/>
  <c r="X2729" i="1"/>
  <c r="W2729" i="1"/>
  <c r="AG2272" i="1"/>
  <c r="AH2272" i="1" s="1"/>
  <c r="T2272" i="1"/>
  <c r="AA2272" i="1"/>
  <c r="U2272" i="1"/>
  <c r="Z1846" i="1"/>
  <c r="AA1846" i="1"/>
  <c r="AG1846" i="1"/>
  <c r="AH1846" i="1" s="1"/>
  <c r="AC1846" i="1"/>
  <c r="T1002" i="1"/>
  <c r="U1002" i="1"/>
  <c r="W1002" i="1"/>
  <c r="R1002" i="1"/>
  <c r="X1002" i="1"/>
  <c r="AF1002" i="1"/>
  <c r="W1307" i="1"/>
  <c r="X1307" i="1"/>
  <c r="AD1307" i="1"/>
  <c r="Z1307" i="1"/>
  <c r="AA1307" i="1"/>
  <c r="Z1305" i="1"/>
  <c r="T1305" i="1"/>
  <c r="U1305" i="1"/>
  <c r="AA1305" i="1"/>
  <c r="AD2030" i="1"/>
  <c r="Z2030" i="1"/>
  <c r="X2030" i="1"/>
  <c r="AA2030" i="1"/>
  <c r="W2030" i="1"/>
  <c r="AA1057" i="1"/>
  <c r="Z1057" i="1"/>
  <c r="AG1569" i="1"/>
  <c r="AI1569" i="1" s="1"/>
  <c r="Z1569" i="1"/>
  <c r="T1569" i="1"/>
  <c r="AA1569" i="1"/>
  <c r="U1569" i="1"/>
  <c r="U2269" i="1"/>
  <c r="AF2182" i="1"/>
  <c r="X1946" i="1"/>
  <c r="AD1339" i="1"/>
  <c r="AG1305" i="1"/>
  <c r="AI1305" i="1" s="1"/>
  <c r="AD1011" i="1"/>
  <c r="R788" i="1"/>
  <c r="AD1057" i="1"/>
  <c r="X1782" i="1"/>
  <c r="AH1946" i="1"/>
  <c r="X1401" i="1"/>
  <c r="Q795" i="1"/>
  <c r="W954" i="1"/>
  <c r="AG2806" i="1"/>
  <c r="Z1933" i="1"/>
  <c r="T1719" i="1"/>
  <c r="R2207" i="1"/>
  <c r="AA670" i="1"/>
  <c r="X1700" i="1"/>
  <c r="AA1252" i="1"/>
  <c r="AG875" i="1"/>
  <c r="AF156" i="1"/>
  <c r="AD578" i="1"/>
  <c r="AA2675" i="1"/>
  <c r="W2638" i="1"/>
  <c r="AG2524" i="1"/>
  <c r="AI2524" i="1" s="1"/>
  <c r="X1846" i="1"/>
  <c r="W1597" i="1"/>
  <c r="AD1933" i="1"/>
  <c r="AF1845" i="1"/>
  <c r="AH793" i="1"/>
  <c r="W695" i="1"/>
  <c r="T156" i="1"/>
  <c r="AG578" i="1"/>
  <c r="AI578" i="1" s="1"/>
  <c r="AA2638" i="1"/>
  <c r="R2709" i="1"/>
  <c r="Z2272" i="1"/>
  <c r="AC2322" i="1"/>
  <c r="AD2322" i="1"/>
  <c r="AF1940" i="1"/>
  <c r="Q1940" i="1"/>
  <c r="AG1608" i="1"/>
  <c r="AI1608" i="1" s="1"/>
  <c r="AA1608" i="1"/>
  <c r="AA682" i="1"/>
  <c r="T682" i="1"/>
  <c r="U682" i="1"/>
  <c r="T2595" i="1"/>
  <c r="W2595" i="1"/>
  <c r="AG844" i="1"/>
  <c r="AH844" i="1" s="1"/>
  <c r="AC844" i="1"/>
  <c r="W844" i="1"/>
  <c r="AD844" i="1"/>
  <c r="X844" i="1"/>
  <c r="AD1180" i="1"/>
  <c r="AC1180" i="1"/>
  <c r="T831" i="1"/>
  <c r="AA831" i="1"/>
  <c r="U831" i="1"/>
  <c r="AG831" i="1"/>
  <c r="AH831" i="1" s="1"/>
  <c r="AC895" i="1"/>
  <c r="AD895" i="1"/>
  <c r="X895" i="1"/>
  <c r="Z895" i="1"/>
  <c r="AA895" i="1"/>
  <c r="T445" i="1"/>
  <c r="U445" i="1"/>
  <c r="AA448" i="1"/>
  <c r="AG448" i="1"/>
  <c r="AI448" i="1" s="1"/>
  <c r="AC448" i="1"/>
  <c r="W448" i="1"/>
  <c r="X448" i="1"/>
  <c r="AD448" i="1"/>
  <c r="Z448" i="1"/>
  <c r="AC67" i="1"/>
  <c r="Z67" i="1"/>
  <c r="AD67" i="1"/>
  <c r="W67" i="1"/>
  <c r="X67" i="1"/>
  <c r="AA67" i="1"/>
  <c r="AF745" i="1"/>
  <c r="X745" i="1"/>
  <c r="Q745" i="1"/>
  <c r="R745" i="1"/>
  <c r="W745" i="1"/>
  <c r="AF2677" i="1"/>
  <c r="T2677" i="1"/>
  <c r="Q2677" i="1"/>
  <c r="R2677" i="1"/>
  <c r="U2677" i="1"/>
  <c r="W841" i="1"/>
  <c r="AG841" i="1"/>
  <c r="X841" i="1"/>
  <c r="AD841" i="1"/>
  <c r="Z841" i="1"/>
  <c r="AA841" i="1"/>
  <c r="T1782" i="1"/>
  <c r="U1782" i="1"/>
  <c r="U1119" i="1"/>
  <c r="AG1119" i="1"/>
  <c r="Z1119" i="1"/>
  <c r="T1119" i="1"/>
  <c r="U1660" i="1"/>
  <c r="X1660" i="1"/>
  <c r="AF1660" i="1"/>
  <c r="Q1660" i="1"/>
  <c r="T1660" i="1"/>
  <c r="Z205" i="1"/>
  <c r="T205" i="1"/>
  <c r="AA205" i="1"/>
  <c r="AG205" i="1"/>
  <c r="AH205" i="1" s="1"/>
  <c r="U205" i="1"/>
  <c r="AA1716" i="1"/>
  <c r="U1716" i="1"/>
  <c r="AG1716" i="1"/>
  <c r="AH1716" i="1" s="1"/>
  <c r="Z1716" i="1"/>
  <c r="AF2602" i="1"/>
  <c r="AH2602" i="1" s="1"/>
  <c r="T2602" i="1"/>
  <c r="R2602" i="1"/>
  <c r="Q2602" i="1"/>
  <c r="U2602" i="1"/>
  <c r="AD548" i="1"/>
  <c r="X548" i="1"/>
  <c r="AG548" i="1"/>
  <c r="AC548" i="1"/>
  <c r="AA2696" i="1"/>
  <c r="AA2269" i="1"/>
  <c r="W1946" i="1"/>
  <c r="AA1899" i="1"/>
  <c r="X1339" i="1"/>
  <c r="AH1608" i="1"/>
  <c r="Q788" i="1"/>
  <c r="X1057" i="1"/>
  <c r="AD224" i="1"/>
  <c r="AA178" i="1"/>
  <c r="X2696" i="1"/>
  <c r="AG2696" i="1"/>
  <c r="AD2513" i="1"/>
  <c r="W1401" i="1"/>
  <c r="Q1327" i="1"/>
  <c r="T1310" i="1"/>
  <c r="U1192" i="1"/>
  <c r="Z954" i="1"/>
  <c r="U2557" i="1"/>
  <c r="Q1782" i="1"/>
  <c r="AI1899" i="1"/>
  <c r="Z1719" i="1"/>
  <c r="Q2207" i="1"/>
  <c r="Q2182" i="1"/>
  <c r="AG1746" i="1"/>
  <c r="Z670" i="1"/>
  <c r="AI1696" i="1"/>
  <c r="AA1700" i="1"/>
  <c r="X1475" i="1"/>
  <c r="X1252" i="1"/>
  <c r="X1192" i="1"/>
  <c r="AD368" i="1"/>
  <c r="W1846" i="1"/>
  <c r="AC1933" i="1"/>
  <c r="R1475" i="1"/>
  <c r="R1164" i="1"/>
  <c r="AI196" i="1"/>
  <c r="AH368" i="1"/>
  <c r="Q2709" i="1"/>
  <c r="AA1926" i="1"/>
  <c r="R1660" i="1"/>
  <c r="AF383" i="1"/>
  <c r="Q383" i="1"/>
  <c r="AF1325" i="1"/>
  <c r="Q1325" i="1"/>
  <c r="R1325" i="1"/>
  <c r="AA2547" i="1"/>
  <c r="Z2547" i="1"/>
  <c r="T2819" i="1"/>
  <c r="AG2201" i="1"/>
  <c r="AC2201" i="1"/>
  <c r="AD2201" i="1"/>
  <c r="T890" i="1"/>
  <c r="U890" i="1"/>
  <c r="W540" i="1"/>
  <c r="AD540" i="1"/>
  <c r="AG540" i="1"/>
  <c r="X540" i="1"/>
  <c r="Z540" i="1"/>
  <c r="AA540" i="1"/>
  <c r="Z970" i="1"/>
  <c r="AA970" i="1"/>
  <c r="AD2146" i="1"/>
  <c r="Z2146" i="1"/>
  <c r="AA2146" i="1"/>
  <c r="W2146" i="1"/>
  <c r="AG2146" i="1"/>
  <c r="AH2146" i="1" s="1"/>
  <c r="AC2146" i="1"/>
  <c r="X1560" i="1"/>
  <c r="W1560" i="1"/>
  <c r="AC1057" i="1"/>
  <c r="X224" i="1"/>
  <c r="U178" i="1"/>
  <c r="W2696" i="1"/>
  <c r="X2513" i="1"/>
  <c r="AI1850" i="1"/>
  <c r="AH1719" i="1"/>
  <c r="AA793" i="1"/>
  <c r="AC954" i="1"/>
  <c r="AA890" i="1"/>
  <c r="AA2557" i="1"/>
  <c r="AF1782" i="1"/>
  <c r="AH1782" i="1" s="1"/>
  <c r="AD1700" i="1"/>
  <c r="W1475" i="1"/>
  <c r="AD793" i="1"/>
  <c r="AD1252" i="1"/>
  <c r="R1104" i="1"/>
  <c r="W1192" i="1"/>
  <c r="X368" i="1"/>
  <c r="W1933" i="1"/>
  <c r="Q1475" i="1"/>
  <c r="Z2638" i="1"/>
  <c r="AA224" i="1"/>
  <c r="AG1588" i="1"/>
  <c r="AH1588" i="1" s="1"/>
  <c r="U1588" i="1"/>
  <c r="Z1588" i="1"/>
  <c r="T1588" i="1"/>
  <c r="AA2190" i="1"/>
  <c r="Z2190" i="1"/>
  <c r="AD1559" i="1"/>
  <c r="Z1559" i="1"/>
  <c r="AA1559" i="1"/>
  <c r="W831" i="1"/>
  <c r="X831" i="1"/>
  <c r="X2709" i="1"/>
  <c r="T2709" i="1"/>
  <c r="W2709" i="1"/>
  <c r="U2709" i="1"/>
  <c r="Z227" i="1"/>
  <c r="AA227" i="1"/>
  <c r="AF695" i="1"/>
  <c r="AH695" i="1" s="1"/>
  <c r="Q695" i="1"/>
  <c r="AC1946" i="1"/>
  <c r="W1339" i="1"/>
  <c r="AF788" i="1"/>
  <c r="Z2269" i="1"/>
  <c r="Z1899" i="1"/>
  <c r="R2108" i="1"/>
  <c r="AC1339" i="1"/>
  <c r="R1560" i="1"/>
  <c r="Q1439" i="1"/>
  <c r="U389" i="1"/>
  <c r="W224" i="1"/>
  <c r="T178" i="1"/>
  <c r="AG2724" i="1"/>
  <c r="AG2338" i="1"/>
  <c r="W2513" i="1"/>
  <c r="W1782" i="1"/>
  <c r="AI1933" i="1"/>
  <c r="AA1696" i="1"/>
  <c r="AG1307" i="1"/>
  <c r="T1192" i="1"/>
  <c r="R1057" i="1"/>
  <c r="R1048" i="1"/>
  <c r="X156" i="1"/>
  <c r="AG2684" i="1"/>
  <c r="AH2684" i="1" s="1"/>
  <c r="T2557" i="1"/>
  <c r="X2602" i="1"/>
  <c r="AC1828" i="1"/>
  <c r="AC1700" i="1"/>
  <c r="W793" i="1"/>
  <c r="R1597" i="1"/>
  <c r="W1252" i="1"/>
  <c r="Q1104" i="1"/>
  <c r="T695" i="1"/>
  <c r="AC391" i="1"/>
  <c r="AI421" i="1"/>
  <c r="W368" i="1"/>
  <c r="U73" i="1"/>
  <c r="AA1347" i="1"/>
  <c r="R1310" i="1"/>
  <c r="Q1164" i="1"/>
  <c r="U228" i="1"/>
  <c r="AG487" i="1"/>
  <c r="U2675" i="1"/>
  <c r="W2182" i="1"/>
  <c r="AC1964" i="1"/>
  <c r="AD1964" i="1"/>
  <c r="T1716" i="1"/>
  <c r="AH2288" i="1"/>
  <c r="AF1969" i="1"/>
  <c r="Q1969" i="1"/>
  <c r="R1969" i="1"/>
  <c r="AG2030" i="1"/>
  <c r="AD1846" i="1"/>
  <c r="Z2115" i="1"/>
  <c r="AG2115" i="1"/>
  <c r="AI2115" i="1" s="1"/>
  <c r="AA2115" i="1"/>
  <c r="R2216" i="1"/>
  <c r="T2216" i="1"/>
  <c r="U2216" i="1"/>
  <c r="AF2216" i="1"/>
  <c r="AA2179" i="1"/>
  <c r="U2179" i="1"/>
  <c r="Z2179" i="1"/>
  <c r="AF1707" i="1"/>
  <c r="U1707" i="1"/>
  <c r="W1707" i="1"/>
  <c r="Q1707" i="1"/>
  <c r="X1707" i="1"/>
  <c r="R1707" i="1"/>
  <c r="T1707" i="1"/>
  <c r="T2269" i="1"/>
  <c r="U2085" i="1"/>
  <c r="AA1401" i="1"/>
  <c r="U1560" i="1"/>
  <c r="AA389" i="1"/>
  <c r="U304" i="1"/>
  <c r="AC224" i="1"/>
  <c r="Z178" i="1"/>
  <c r="AC2513" i="1"/>
  <c r="AD1899" i="1"/>
  <c r="Q1057" i="1"/>
  <c r="Q1048" i="1"/>
  <c r="AA368" i="1"/>
  <c r="X304" i="1"/>
  <c r="AG224" i="1"/>
  <c r="AH224" i="1" s="1"/>
  <c r="U136" i="1"/>
  <c r="Z2557" i="1"/>
  <c r="W2602" i="1"/>
  <c r="AA1946" i="1"/>
  <c r="W1700" i="1"/>
  <c r="X793" i="1"/>
  <c r="Q1597" i="1"/>
  <c r="Z1252" i="1"/>
  <c r="AC368" i="1"/>
  <c r="R304" i="1"/>
  <c r="U970" i="1"/>
  <c r="X136" i="1"/>
  <c r="T73" i="1"/>
  <c r="Z2675" i="1"/>
  <c r="T1347" i="1"/>
  <c r="Q1310" i="1"/>
  <c r="AA228" i="1"/>
  <c r="AA548" i="1"/>
  <c r="R136" i="1"/>
  <c r="W1660" i="1"/>
  <c r="W548" i="1"/>
  <c r="AC540" i="1"/>
  <c r="AF2386" i="1"/>
  <c r="R2386" i="1"/>
  <c r="AC1307" i="1"/>
  <c r="AC841" i="1"/>
  <c r="U2522" i="1"/>
  <c r="AF2522" i="1"/>
  <c r="W2522" i="1"/>
  <c r="Q2522" i="1"/>
  <c r="X2522" i="1"/>
  <c r="R2522" i="1"/>
  <c r="T2522" i="1"/>
  <c r="Q2471" i="1"/>
  <c r="R2471" i="1"/>
  <c r="X2471" i="1"/>
  <c r="AF2471" i="1"/>
  <c r="W2471" i="1"/>
  <c r="AG2760" i="1"/>
  <c r="AH2760" i="1" s="1"/>
  <c r="X2760" i="1"/>
  <c r="AD2760" i="1"/>
  <c r="Z2760" i="1"/>
  <c r="W2760" i="1"/>
  <c r="AD2698" i="1"/>
  <c r="AC2698" i="1"/>
  <c r="W2698" i="1"/>
  <c r="T2193" i="1"/>
  <c r="AF2193" i="1"/>
  <c r="U2193" i="1"/>
  <c r="Q2193" i="1"/>
  <c r="W2193" i="1"/>
  <c r="X2193" i="1"/>
  <c r="R2193" i="1"/>
  <c r="X1708" i="1"/>
  <c r="W1708" i="1"/>
  <c r="U1803" i="1"/>
  <c r="T1803" i="1"/>
  <c r="Q44" i="1"/>
  <c r="AF44" i="1"/>
  <c r="R44" i="1"/>
  <c r="W44" i="1"/>
  <c r="T44" i="1"/>
  <c r="X44" i="1"/>
  <c r="U44" i="1"/>
  <c r="U788" i="1"/>
  <c r="W788" i="1"/>
  <c r="T788" i="1"/>
  <c r="Z2859" i="1"/>
  <c r="T2859" i="1"/>
  <c r="U2859" i="1"/>
  <c r="AF42" i="1"/>
  <c r="AH42" i="1" s="1"/>
  <c r="W42" i="1"/>
  <c r="X42" i="1"/>
  <c r="Q42" i="1"/>
  <c r="R42" i="1"/>
  <c r="AG937" i="1"/>
  <c r="Z937" i="1"/>
  <c r="T937" i="1"/>
  <c r="U937" i="1"/>
  <c r="AA937" i="1"/>
  <c r="AF991" i="1"/>
  <c r="AH991" i="1" s="1"/>
  <c r="T991" i="1"/>
  <c r="Q991" i="1"/>
  <c r="R991" i="1"/>
  <c r="U991" i="1"/>
  <c r="W991" i="1"/>
  <c r="X991" i="1"/>
  <c r="X2677" i="1"/>
  <c r="W2677" i="1"/>
  <c r="AA2513" i="1"/>
  <c r="U1401" i="1"/>
  <c r="T1560" i="1"/>
  <c r="T389" i="1"/>
  <c r="X1899" i="1"/>
  <c r="Z793" i="1"/>
  <c r="Q1166" i="1"/>
  <c r="AF1057" i="1"/>
  <c r="AG399" i="1"/>
  <c r="AH399" i="1" s="1"/>
  <c r="W304" i="1"/>
  <c r="AD954" i="1"/>
  <c r="Z890" i="1"/>
  <c r="U42" i="1"/>
  <c r="U1597" i="1"/>
  <c r="AH1401" i="1"/>
  <c r="X1310" i="1"/>
  <c r="AC793" i="1"/>
  <c r="AG848" i="1"/>
  <c r="AG1197" i="1"/>
  <c r="T970" i="1"/>
  <c r="AF73" i="1"/>
  <c r="X2638" i="1"/>
  <c r="AG1841" i="1"/>
  <c r="AG1926" i="1"/>
  <c r="U1347" i="1"/>
  <c r="X1164" i="1"/>
  <c r="X695" i="1"/>
  <c r="AH1049" i="1"/>
  <c r="U745" i="1"/>
  <c r="X2819" i="1"/>
  <c r="AF1471" i="1"/>
  <c r="AH1471" i="1" s="1"/>
  <c r="R1471" i="1"/>
  <c r="AD1519" i="1"/>
  <c r="AG1519" i="1"/>
  <c r="AC1519" i="1"/>
  <c r="AG2236" i="1"/>
  <c r="Z2236" i="1"/>
  <c r="Z543" i="1"/>
  <c r="AA543" i="1"/>
  <c r="W2648" i="1"/>
  <c r="X2648" i="1"/>
  <c r="AF2503" i="1"/>
  <c r="T2503" i="1"/>
  <c r="AF2504" i="1"/>
  <c r="T2504" i="1"/>
  <c r="U2504" i="1"/>
  <c r="Q2504" i="1"/>
  <c r="W2504" i="1"/>
  <c r="R2504" i="1"/>
  <c r="X2504" i="1"/>
  <c r="T1164" i="1"/>
  <c r="U1164" i="1"/>
  <c r="AG645" i="1"/>
  <c r="Z645" i="1"/>
  <c r="AA645" i="1"/>
  <c r="W624" i="1"/>
  <c r="X624" i="1"/>
  <c r="AC122" i="1"/>
  <c r="AD122" i="1"/>
  <c r="W122" i="1"/>
  <c r="X122" i="1"/>
  <c r="Z576" i="1"/>
  <c r="W576" i="1"/>
  <c r="X576" i="1"/>
  <c r="AA576" i="1"/>
  <c r="AD576" i="1"/>
  <c r="AA301" i="1"/>
  <c r="U301" i="1"/>
  <c r="AG301" i="1"/>
  <c r="AH301" i="1" s="1"/>
  <c r="Z301" i="1"/>
  <c r="W101" i="1"/>
  <c r="AC101" i="1"/>
  <c r="AD101" i="1"/>
  <c r="X101" i="1"/>
  <c r="R2326" i="1"/>
  <c r="Q2326" i="1"/>
  <c r="W2326" i="1"/>
  <c r="X2326" i="1"/>
  <c r="Z2408" i="1"/>
  <c r="AG2408" i="1"/>
  <c r="AA2408" i="1"/>
  <c r="AC2408" i="1"/>
  <c r="AD2408" i="1"/>
  <c r="AG1702" i="1"/>
  <c r="AH1068" i="1"/>
  <c r="AH826" i="1"/>
  <c r="AH2638" i="1"/>
  <c r="AG1964" i="1"/>
  <c r="AH1347" i="1"/>
  <c r="AI333" i="1"/>
  <c r="AH285" i="1"/>
  <c r="AI2778" i="1"/>
  <c r="AG2365" i="1"/>
  <c r="AG2322" i="1"/>
  <c r="AH2804" i="1"/>
  <c r="AG1336" i="1"/>
  <c r="AG1700" i="1"/>
  <c r="AH1700" i="1" s="1"/>
  <c r="AG1229" i="1"/>
  <c r="AH852" i="1"/>
  <c r="AH2411" i="1"/>
  <c r="AH1931" i="1"/>
  <c r="AH1547" i="1"/>
  <c r="AH275" i="1"/>
  <c r="AH2269" i="1"/>
  <c r="AH2035" i="1"/>
  <c r="U2471" i="1"/>
  <c r="AG221" i="1"/>
  <c r="AG1180" i="1"/>
  <c r="Z700" i="1"/>
  <c r="AG325" i="1"/>
  <c r="AH325" i="1" s="1"/>
  <c r="AG228" i="1"/>
  <c r="AH228" i="1" s="1"/>
  <c r="AH1851" i="1"/>
  <c r="AH1028" i="1"/>
  <c r="AG1772" i="1"/>
  <c r="AI1020" i="1"/>
  <c r="AG1150" i="1"/>
  <c r="AG1252" i="1"/>
  <c r="AH1252" i="1" s="1"/>
  <c r="AG1869" i="1"/>
  <c r="AI1869" i="1" s="1"/>
  <c r="AI703" i="1"/>
  <c r="AI1488" i="1"/>
  <c r="AG1143" i="1"/>
  <c r="AI1143" i="1" s="1"/>
  <c r="AG1698" i="1"/>
  <c r="AH376" i="1"/>
  <c r="AH157" i="1"/>
  <c r="AG419" i="1"/>
  <c r="AH419" i="1" s="1"/>
  <c r="AG469" i="1"/>
  <c r="AG1264" i="1"/>
  <c r="AG292" i="1"/>
  <c r="AI292" i="1" s="1"/>
  <c r="AG2698" i="1"/>
  <c r="AI2698" i="1" s="1"/>
  <c r="W2615" i="1"/>
  <c r="AH1592" i="1"/>
  <c r="AG1317" i="1"/>
  <c r="AI548" i="1"/>
  <c r="AH1010" i="1"/>
  <c r="AG1123" i="1"/>
  <c r="AH937" i="1"/>
  <c r="AH448" i="1"/>
  <c r="AG1833" i="1"/>
  <c r="Z1680" i="1"/>
  <c r="Z445" i="1"/>
  <c r="AG227" i="1"/>
  <c r="AH227" i="1" s="1"/>
  <c r="AG670" i="1"/>
  <c r="AI670" i="1" s="1"/>
  <c r="X336" i="2"/>
  <c r="W336" i="2"/>
  <c r="AH533" i="1"/>
  <c r="AI533" i="1"/>
  <c r="AH2149" i="2"/>
  <c r="AG1399" i="1"/>
  <c r="AH1399" i="1" s="1"/>
  <c r="AD2434" i="1"/>
  <c r="AC2203" i="2"/>
  <c r="AF1219" i="1"/>
  <c r="R1219" i="1"/>
  <c r="AD1851" i="2"/>
  <c r="AC1851" i="2"/>
  <c r="AC1476" i="2"/>
  <c r="AD1476" i="2"/>
  <c r="AD726" i="2"/>
  <c r="AC726" i="2"/>
  <c r="AF2493" i="1"/>
  <c r="R2493" i="1"/>
  <c r="AF1423" i="1"/>
  <c r="R1423" i="1"/>
  <c r="AF2255" i="2"/>
  <c r="AH2255" i="2" s="1"/>
  <c r="U2255" i="2"/>
  <c r="T1451" i="2"/>
  <c r="U1451" i="2"/>
  <c r="R1451" i="2"/>
  <c r="Q1451" i="2"/>
  <c r="AF1451" i="2"/>
  <c r="R1035" i="1"/>
  <c r="AG1432" i="2"/>
  <c r="AG1596" i="2"/>
  <c r="AD2020" i="1"/>
  <c r="AI2037" i="1"/>
  <c r="T896" i="2"/>
  <c r="AG2434" i="1"/>
  <c r="AI2434" i="1" s="1"/>
  <c r="AC937" i="2"/>
  <c r="AD937" i="2"/>
  <c r="AF1383" i="1"/>
  <c r="Q1383" i="1"/>
  <c r="R1383" i="1"/>
  <c r="W1991" i="2"/>
  <c r="AF1991" i="2"/>
  <c r="U1991" i="2"/>
  <c r="X1991" i="2"/>
  <c r="R1991" i="2"/>
  <c r="AF1223" i="1"/>
  <c r="R1223" i="1"/>
  <c r="R491" i="2"/>
  <c r="AC2676" i="1"/>
  <c r="R2524" i="1"/>
  <c r="AG238" i="2"/>
  <c r="AD1764" i="1"/>
  <c r="AG976" i="1"/>
  <c r="Q2493" i="1"/>
  <c r="AF2151" i="1"/>
  <c r="Q2151" i="1"/>
  <c r="R2151" i="1"/>
  <c r="W1808" i="2"/>
  <c r="X1808" i="2"/>
  <c r="Q2362" i="1"/>
  <c r="Q2057" i="1"/>
  <c r="AG545" i="1"/>
  <c r="AG2676" i="1"/>
  <c r="AH2676" i="1" s="1"/>
  <c r="AD848" i="1"/>
  <c r="AC1508" i="2"/>
  <c r="AD1508" i="2"/>
  <c r="X268" i="2"/>
  <c r="W268" i="2"/>
  <c r="T349" i="2"/>
  <c r="R349" i="2"/>
  <c r="X349" i="2"/>
  <c r="R2057" i="1"/>
  <c r="AD803" i="1"/>
  <c r="W1848" i="2"/>
  <c r="Q1221" i="2"/>
  <c r="AC187" i="2"/>
  <c r="AD103" i="2"/>
  <c r="Q2524" i="1"/>
  <c r="AC848" i="1"/>
  <c r="AI2201" i="2"/>
  <c r="R504" i="2"/>
  <c r="AG2450" i="1"/>
  <c r="R1809" i="1"/>
  <c r="AD1553" i="1"/>
  <c r="AG1104" i="1"/>
  <c r="AC1651" i="2"/>
  <c r="R2362" i="1"/>
  <c r="R1402" i="1"/>
  <c r="R1538" i="1"/>
  <c r="R2357" i="1"/>
  <c r="AC2044" i="1"/>
  <c r="Q1948" i="1"/>
  <c r="R779" i="1"/>
  <c r="R402" i="1"/>
  <c r="AD1432" i="2"/>
  <c r="W1292" i="2"/>
  <c r="AG1849" i="1"/>
  <c r="AG1916" i="1"/>
  <c r="AI1770" i="1"/>
  <c r="AG1234" i="1"/>
  <c r="AH1234" i="1" s="1"/>
  <c r="AG1900" i="2"/>
  <c r="Q1809" i="1"/>
  <c r="AD1104" i="1"/>
  <c r="AC912" i="2"/>
  <c r="AD912" i="2"/>
  <c r="T155" i="2"/>
  <c r="X155" i="2"/>
  <c r="W155" i="2"/>
  <c r="X746" i="2"/>
  <c r="W746" i="2"/>
  <c r="Q2357" i="1"/>
  <c r="Q779" i="1"/>
  <c r="W1451" i="2"/>
  <c r="AG1731" i="2"/>
  <c r="AG76" i="2"/>
  <c r="AG888" i="1"/>
  <c r="AH888" i="1" s="1"/>
  <c r="AG1508" i="2"/>
  <c r="AC929" i="2"/>
  <c r="AD929" i="2"/>
  <c r="Z2467" i="1"/>
  <c r="AD2121" i="1"/>
  <c r="AI1829" i="1"/>
  <c r="AH1488" i="1"/>
  <c r="X229" i="1"/>
  <c r="AG168" i="1"/>
  <c r="U168" i="1"/>
  <c r="R200" i="1"/>
  <c r="AG73" i="1"/>
  <c r="AC798" i="2"/>
  <c r="AH2158" i="1"/>
  <c r="U1483" i="2"/>
  <c r="W2529" i="1"/>
  <c r="T2539" i="1"/>
  <c r="AG445" i="1"/>
  <c r="AD1432" i="1"/>
  <c r="AC1432" i="1"/>
  <c r="AG2586" i="1"/>
  <c r="AH2586" i="1" s="1"/>
  <c r="AF2851" i="1"/>
  <c r="AI2851" i="1" s="1"/>
  <c r="Q2851" i="1"/>
  <c r="R2851" i="1"/>
  <c r="AC1151" i="1"/>
  <c r="AD1151" i="1"/>
  <c r="AD551" i="1"/>
  <c r="AG551" i="1"/>
  <c r="E1717" i="2"/>
  <c r="L1717" i="2" s="1"/>
  <c r="AG1333" i="1"/>
  <c r="AH1333" i="1" s="1"/>
  <c r="AG1694" i="1"/>
  <c r="AH1694" i="1" s="1"/>
  <c r="AG1605" i="2"/>
  <c r="AH179" i="1"/>
  <c r="AG1314" i="1"/>
  <c r="AD1404" i="1"/>
  <c r="AC1175" i="1"/>
  <c r="AD1175" i="1"/>
  <c r="L2177" i="2"/>
  <c r="E1894" i="2"/>
  <c r="L1894" i="2" s="1"/>
  <c r="AG2355" i="1"/>
  <c r="AG1344" i="1"/>
  <c r="AH539" i="1"/>
  <c r="AG702" i="2"/>
  <c r="AD468" i="2"/>
  <c r="AG1860" i="1"/>
  <c r="AG971" i="1"/>
  <c r="T1192" i="2"/>
  <c r="AG289" i="2"/>
  <c r="AG1075" i="1"/>
  <c r="Q574" i="1"/>
  <c r="AG281" i="2"/>
  <c r="Q2453" i="1"/>
  <c r="W2480" i="1"/>
  <c r="Q2536" i="1"/>
  <c r="AG2644" i="1"/>
  <c r="AH2506" i="1"/>
  <c r="Q1471" i="1"/>
  <c r="AG1426" i="1"/>
  <c r="AH1426" i="1" s="1"/>
  <c r="AA508" i="1"/>
  <c r="AG2328" i="2"/>
  <c r="U1948" i="2"/>
  <c r="X1434" i="2"/>
  <c r="AA2471" i="1"/>
  <c r="Q2386" i="1"/>
  <c r="R2729" i="1"/>
  <c r="X2615" i="1"/>
  <c r="X2551" i="1"/>
  <c r="X2216" i="1"/>
  <c r="W1684" i="1"/>
  <c r="Q895" i="1"/>
  <c r="Q1107" i="1"/>
  <c r="AC1016" i="1"/>
  <c r="AD184" i="1"/>
  <c r="X700" i="1"/>
  <c r="AI93" i="1"/>
  <c r="AF115" i="1"/>
  <c r="Z2074" i="2"/>
  <c r="AG2373" i="1"/>
  <c r="AH2373" i="1" s="1"/>
  <c r="AH2567" i="1"/>
  <c r="AA2051" i="1"/>
  <c r="AA1664" i="1"/>
  <c r="X1680" i="1"/>
  <c r="AG1634" i="1"/>
  <c r="AI1634" i="1" s="1"/>
  <c r="AG1405" i="1"/>
  <c r="X1280" i="1"/>
  <c r="AG1016" i="1"/>
  <c r="AI184" i="1"/>
  <c r="AI476" i="1"/>
  <c r="AG442" i="1"/>
  <c r="W229" i="1"/>
  <c r="AA73" i="1"/>
  <c r="AA2133" i="2"/>
  <c r="Z1481" i="2"/>
  <c r="AG881" i="2"/>
  <c r="W2133" i="2"/>
  <c r="U1475" i="2"/>
  <c r="AG1728" i="1"/>
  <c r="Q2424" i="1"/>
  <c r="Z1404" i="1"/>
  <c r="AH2424" i="1"/>
  <c r="AG2051" i="1"/>
  <c r="AH2051" i="1" s="1"/>
  <c r="AD1240" i="1"/>
  <c r="AC1240" i="1"/>
  <c r="AG1240" i="1"/>
  <c r="AH1240" i="1" s="1"/>
  <c r="AC1404" i="1"/>
  <c r="AD1159" i="1"/>
  <c r="AC1159" i="1"/>
  <c r="AD2506" i="1"/>
  <c r="AC2506" i="1"/>
  <c r="AG2145" i="1"/>
  <c r="AG972" i="2"/>
  <c r="AA1034" i="1"/>
  <c r="AA778" i="1"/>
  <c r="U45" i="1"/>
  <c r="AA251" i="2"/>
  <c r="AI183" i="2"/>
  <c r="U2536" i="1"/>
  <c r="X2339" i="1"/>
  <c r="Z2535" i="1"/>
  <c r="AC2487" i="1"/>
  <c r="Q2729" i="1"/>
  <c r="AC2615" i="1"/>
  <c r="AC2551" i="1"/>
  <c r="W2216" i="1"/>
  <c r="AH1289" i="1"/>
  <c r="Q1709" i="1"/>
  <c r="Z1684" i="1"/>
  <c r="U1372" i="1"/>
  <c r="AA1176" i="1"/>
  <c r="X184" i="1"/>
  <c r="Z229" i="1"/>
  <c r="AH1130" i="1"/>
  <c r="AA700" i="1"/>
  <c r="T508" i="1"/>
  <c r="Z1409" i="2"/>
  <c r="AG1187" i="2"/>
  <c r="X2776" i="1"/>
  <c r="U2586" i="1"/>
  <c r="Q2203" i="1"/>
  <c r="R1765" i="1"/>
  <c r="AC1680" i="1"/>
  <c r="X1604" i="1"/>
  <c r="U1420" i="1"/>
  <c r="Z1175" i="1"/>
  <c r="AA445" i="1"/>
  <c r="Z555" i="1"/>
  <c r="AH39" i="1"/>
  <c r="X73" i="1"/>
  <c r="Z1832" i="2"/>
  <c r="AG950" i="2"/>
  <c r="X2133" i="2"/>
  <c r="AG1680" i="1"/>
  <c r="AH1680" i="1" s="1"/>
  <c r="R2424" i="1"/>
  <c r="AA1336" i="1"/>
  <c r="AD1344" i="1"/>
  <c r="AG2579" i="1"/>
  <c r="AI2579" i="1" s="1"/>
  <c r="Z1344" i="1"/>
  <c r="AG2551" i="1"/>
  <c r="AH2551" i="1" s="1"/>
  <c r="Z927" i="2"/>
  <c r="AC1384" i="1"/>
  <c r="AG1384" i="1"/>
  <c r="AI1384" i="1" s="1"/>
  <c r="AD1248" i="1"/>
  <c r="AC1248" i="1"/>
  <c r="AG1567" i="1"/>
  <c r="AH1567" i="1" s="1"/>
  <c r="L2141" i="2"/>
  <c r="E2141" i="2"/>
  <c r="E699" i="2"/>
  <c r="L699" i="2"/>
  <c r="AG906" i="2"/>
  <c r="AG2548" i="1"/>
  <c r="AG1988" i="1"/>
  <c r="AG1764" i="1"/>
  <c r="AH1764" i="1" s="1"/>
  <c r="AI1720" i="1"/>
  <c r="AG1582" i="1"/>
  <c r="AH1582" i="1" s="1"/>
  <c r="AG936" i="2"/>
  <c r="AG1156" i="2"/>
  <c r="AD989" i="2"/>
  <c r="AD2644" i="1"/>
  <c r="AG1295" i="1"/>
  <c r="AG811" i="1"/>
  <c r="AH811" i="1" s="1"/>
  <c r="AI1893" i="1"/>
  <c r="AG1176" i="1"/>
  <c r="AH1176" i="1" s="1"/>
  <c r="T45" i="1"/>
  <c r="AC1940" i="2"/>
  <c r="U746" i="2"/>
  <c r="U2776" i="1"/>
  <c r="AD2339" i="1"/>
  <c r="X2487" i="1"/>
  <c r="Z2471" i="1"/>
  <c r="AD2615" i="1"/>
  <c r="AD2551" i="1"/>
  <c r="AH1842" i="1"/>
  <c r="R1405" i="1"/>
  <c r="W184" i="1"/>
  <c r="AD700" i="1"/>
  <c r="AA1222" i="2"/>
  <c r="Z1503" i="2"/>
  <c r="T2535" i="1"/>
  <c r="U2304" i="1"/>
  <c r="U2262" i="1"/>
  <c r="Q1765" i="1"/>
  <c r="Z1608" i="1"/>
  <c r="W1680" i="1"/>
  <c r="AI1214" i="1"/>
  <c r="AH580" i="1"/>
  <c r="U472" i="1"/>
  <c r="AD73" i="1"/>
  <c r="W73" i="1"/>
  <c r="AA1832" i="2"/>
  <c r="T950" i="2"/>
  <c r="AD1567" i="1"/>
  <c r="Z1336" i="1"/>
  <c r="Z2762" i="1"/>
  <c r="AD2145" i="1"/>
  <c r="AA1344" i="1"/>
  <c r="L1234" i="2"/>
  <c r="R533" i="1"/>
  <c r="AC1408" i="1"/>
  <c r="AD1408" i="1"/>
  <c r="AC1559" i="1"/>
  <c r="AG1248" i="1"/>
  <c r="L2001" i="2"/>
  <c r="L927" i="2"/>
  <c r="AG115" i="1"/>
  <c r="AH115" i="1" s="1"/>
  <c r="AG2354" i="1"/>
  <c r="AI2354" i="1" s="1"/>
  <c r="AH1845" i="1"/>
  <c r="AC281" i="2"/>
  <c r="AG178" i="2"/>
  <c r="R2060" i="1"/>
  <c r="AI1400" i="1"/>
  <c r="X574" i="2"/>
  <c r="AG1889" i="1"/>
  <c r="R447" i="1"/>
  <c r="T746" i="2"/>
  <c r="T396" i="2"/>
  <c r="Z2598" i="1"/>
  <c r="W2339" i="1"/>
  <c r="U2595" i="1"/>
  <c r="AD2487" i="1"/>
  <c r="AC1634" i="1"/>
  <c r="Q1405" i="1"/>
  <c r="R932" i="1"/>
  <c r="W700" i="1"/>
  <c r="AG1763" i="2"/>
  <c r="AC1027" i="2"/>
  <c r="AD236" i="2"/>
  <c r="W2776" i="1"/>
  <c r="AH2399" i="1"/>
  <c r="AH1763" i="1"/>
  <c r="AD555" i="1"/>
  <c r="AG2482" i="1"/>
  <c r="AH2482" i="1" s="1"/>
  <c r="Z2129" i="2"/>
  <c r="L2049" i="2"/>
  <c r="W2049" i="2" s="1"/>
  <c r="AC806" i="2"/>
  <c r="Q533" i="1"/>
  <c r="L2129" i="2"/>
  <c r="T2129" i="2" s="1"/>
  <c r="AG2216" i="1"/>
  <c r="AH2216" i="1" s="1"/>
  <c r="U428" i="2"/>
  <c r="AH548" i="1"/>
  <c r="R1873" i="1"/>
  <c r="Q2060" i="1"/>
  <c r="W574" i="2"/>
  <c r="Q447" i="1"/>
  <c r="AD1187" i="2"/>
  <c r="AG1969" i="1"/>
  <c r="AI1969" i="1" s="1"/>
  <c r="AG700" i="1"/>
  <c r="AG1522" i="1"/>
  <c r="AG135" i="2"/>
  <c r="AG86" i="2"/>
  <c r="T2304" i="1"/>
  <c r="AA2216" i="1"/>
  <c r="T2262" i="1"/>
  <c r="Z1664" i="1"/>
  <c r="AG1455" i="1"/>
  <c r="AD2482" i="1"/>
  <c r="AG444" i="1"/>
  <c r="AI444" i="1" s="1"/>
  <c r="AG2530" i="1"/>
  <c r="AH2530" i="1" s="1"/>
  <c r="AG2752" i="1"/>
  <c r="AH2752" i="1" s="1"/>
  <c r="AA2129" i="2"/>
  <c r="AA1432" i="1"/>
  <c r="Z1432" i="1"/>
  <c r="AG1432" i="1"/>
  <c r="U2851" i="1"/>
  <c r="T2851" i="1"/>
  <c r="AD2224" i="1"/>
  <c r="AC2224" i="1"/>
  <c r="E2081" i="2"/>
  <c r="L2081" i="2" s="1"/>
  <c r="E2033" i="2"/>
  <c r="L2033" i="2" s="1"/>
  <c r="AD2216" i="1"/>
  <c r="AG2224" i="1"/>
  <c r="AI2224" i="1" s="1"/>
  <c r="E2153" i="2"/>
  <c r="L2153" i="2" s="1"/>
  <c r="AG1483" i="2"/>
  <c r="AG67" i="1"/>
  <c r="AC1841" i="1"/>
  <c r="AD1841" i="1"/>
  <c r="U408" i="2"/>
  <c r="AG2633" i="1"/>
  <c r="AH2633" i="1" s="1"/>
  <c r="AF1099" i="1"/>
  <c r="Q1099" i="1"/>
  <c r="R1099" i="1"/>
  <c r="X2018" i="2"/>
  <c r="W2018" i="2"/>
  <c r="T488" i="2"/>
  <c r="X488" i="2"/>
  <c r="W488" i="2"/>
  <c r="AG1019" i="2"/>
  <c r="AD1019" i="2"/>
  <c r="AC1019" i="2"/>
  <c r="X888" i="2"/>
  <c r="T888" i="2"/>
  <c r="AC1377" i="2"/>
  <c r="AD1377" i="2"/>
  <c r="AI379" i="1"/>
  <c r="AH379" i="1"/>
  <c r="AF2512" i="1"/>
  <c r="W2512" i="1"/>
  <c r="X2512" i="1"/>
  <c r="T748" i="1"/>
  <c r="Z748" i="1"/>
  <c r="AA748" i="1"/>
  <c r="AG748" i="1"/>
  <c r="AH748" i="1" s="1"/>
  <c r="AG428" i="1"/>
  <c r="AA428" i="1"/>
  <c r="T428" i="1"/>
  <c r="U428" i="1"/>
  <c r="AF2803" i="1"/>
  <c r="X2803" i="1"/>
  <c r="R2803" i="1"/>
  <c r="Q2803" i="1"/>
  <c r="W2803" i="1"/>
  <c r="AG1524" i="1"/>
  <c r="Z1524" i="1"/>
  <c r="T1524" i="1"/>
  <c r="U1524" i="1"/>
  <c r="AA1524" i="1"/>
  <c r="T2655" i="1"/>
  <c r="AF2655" i="1"/>
  <c r="AH2655" i="1" s="1"/>
  <c r="W2655" i="1"/>
  <c r="U2655" i="1"/>
  <c r="Q2655" i="1"/>
  <c r="R2655" i="1"/>
  <c r="X2655" i="1"/>
  <c r="AG2483" i="1"/>
  <c r="Z2483" i="1"/>
  <c r="T2483" i="1"/>
  <c r="U2483" i="1"/>
  <c r="AA2483" i="1"/>
  <c r="Q2347" i="1"/>
  <c r="R2347" i="1"/>
  <c r="U2347" i="1"/>
  <c r="W2347" i="1"/>
  <c r="X2347" i="1"/>
  <c r="AA2529" i="1"/>
  <c r="Z2529" i="1"/>
  <c r="T2291" i="1"/>
  <c r="U2291" i="1"/>
  <c r="AF2291" i="1"/>
  <c r="W2291" i="1"/>
  <c r="Q2291" i="1"/>
  <c r="R2291" i="1"/>
  <c r="X2291" i="1"/>
  <c r="AG2703" i="1"/>
  <c r="Z2703" i="1"/>
  <c r="AA2703" i="1"/>
  <c r="W2703" i="1"/>
  <c r="AC2703" i="1"/>
  <c r="AD2703" i="1"/>
  <c r="X2703" i="1"/>
  <c r="AA2799" i="1"/>
  <c r="Z2799" i="1"/>
  <c r="AG500" i="1"/>
  <c r="T500" i="1"/>
  <c r="AC2384" i="1"/>
  <c r="X2384" i="1"/>
  <c r="AD2384" i="1"/>
  <c r="T1360" i="1"/>
  <c r="U1360" i="1"/>
  <c r="AF2784" i="1"/>
  <c r="W2784" i="1"/>
  <c r="T2784" i="1"/>
  <c r="Q2784" i="1"/>
  <c r="R2784" i="1"/>
  <c r="X2784" i="1"/>
  <c r="X1461" i="1"/>
  <c r="U1461" i="1"/>
  <c r="W1461" i="1"/>
  <c r="T1461" i="1"/>
  <c r="W753" i="2"/>
  <c r="Q753" i="2"/>
  <c r="U753" i="2"/>
  <c r="AF1077" i="2"/>
  <c r="T1077" i="2"/>
  <c r="X1077" i="2"/>
  <c r="W1077" i="2"/>
  <c r="Z663" i="2"/>
  <c r="AA663" i="2"/>
  <c r="AA752" i="2"/>
  <c r="Z752" i="2"/>
  <c r="AG752" i="2"/>
  <c r="AH659" i="1"/>
  <c r="AI659" i="1"/>
  <c r="AH389" i="1"/>
  <c r="AI389" i="1"/>
  <c r="AH1906" i="1"/>
  <c r="AI1906" i="1"/>
  <c r="AI2153" i="1"/>
  <c r="AC2346" i="1"/>
  <c r="AC2362" i="1"/>
  <c r="AD1849" i="1"/>
  <c r="AD1980" i="1"/>
  <c r="AI1882" i="1"/>
  <c r="Q1535" i="1"/>
  <c r="AG1415" i="2"/>
  <c r="AG1148" i="2"/>
  <c r="AG2421" i="1"/>
  <c r="AG2349" i="1"/>
  <c r="AG2108" i="1"/>
  <c r="AH2108" i="1" s="1"/>
  <c r="AG1788" i="1"/>
  <c r="AG1226" i="1"/>
  <c r="AG816" i="1"/>
  <c r="AI816" i="1" s="1"/>
  <c r="AG968" i="1"/>
  <c r="AG187" i="2"/>
  <c r="AD2628" i="1"/>
  <c r="AC2628" i="1"/>
  <c r="AF971" i="1"/>
  <c r="Q971" i="1"/>
  <c r="R971" i="1"/>
  <c r="W217" i="2"/>
  <c r="X217" i="2"/>
  <c r="T217" i="2"/>
  <c r="AF2074" i="2"/>
  <c r="Q2074" i="2"/>
  <c r="X2096" i="2"/>
  <c r="W2096" i="2"/>
  <c r="T290" i="2"/>
  <c r="X290" i="2"/>
  <c r="AD614" i="1"/>
  <c r="AC614" i="1"/>
  <c r="AC1849" i="1"/>
  <c r="U1220" i="2"/>
  <c r="W1220" i="2"/>
  <c r="AD75" i="2"/>
  <c r="AC75" i="2"/>
  <c r="AF2732" i="1"/>
  <c r="Q2732" i="1"/>
  <c r="AD241" i="2"/>
  <c r="AC241" i="2"/>
  <c r="T534" i="2"/>
  <c r="U534" i="2"/>
  <c r="T56" i="2"/>
  <c r="W56" i="2"/>
  <c r="AF1362" i="1"/>
  <c r="Q1362" i="1"/>
  <c r="R1362" i="1"/>
  <c r="AC1678" i="1"/>
  <c r="AD1678" i="1"/>
  <c r="R1322" i="1"/>
  <c r="AG2097" i="1"/>
  <c r="AG2012" i="1"/>
  <c r="AG1011" i="1"/>
  <c r="AH1011" i="1" s="1"/>
  <c r="W588" i="2"/>
  <c r="AG469" i="2"/>
  <c r="AF662" i="2"/>
  <c r="W662" i="2"/>
  <c r="X662" i="2"/>
  <c r="AD205" i="2"/>
  <c r="AC205" i="2"/>
  <c r="AD1690" i="1"/>
  <c r="AC1690" i="1"/>
  <c r="AD984" i="1"/>
  <c r="AG984" i="1"/>
  <c r="AD2477" i="1"/>
  <c r="AC2477" i="1"/>
  <c r="AD1154" i="2"/>
  <c r="AC1154" i="2"/>
  <c r="AF2092" i="1"/>
  <c r="Q2092" i="1"/>
  <c r="AF1493" i="1"/>
  <c r="R1493" i="1"/>
  <c r="X1493" i="1"/>
  <c r="AG404" i="1"/>
  <c r="AA404" i="1"/>
  <c r="T404" i="1"/>
  <c r="U404" i="1"/>
  <c r="Z404" i="1"/>
  <c r="W645" i="1"/>
  <c r="X645" i="1"/>
  <c r="T645" i="1"/>
  <c r="U645" i="1"/>
  <c r="Z676" i="1"/>
  <c r="AG676" i="1"/>
  <c r="AA676" i="1"/>
  <c r="AC676" i="1"/>
  <c r="AD676" i="1"/>
  <c r="W676" i="1"/>
  <c r="AD1956" i="1"/>
  <c r="AC1956" i="1"/>
  <c r="AF904" i="1"/>
  <c r="Q904" i="1"/>
  <c r="X1964" i="2"/>
  <c r="W1964" i="2"/>
  <c r="X1331" i="2"/>
  <c r="W1331" i="2"/>
  <c r="T1331" i="2"/>
  <c r="U1331" i="2"/>
  <c r="W1110" i="2"/>
  <c r="U1110" i="2"/>
  <c r="T1110" i="2"/>
  <c r="AC734" i="2"/>
  <c r="AD734" i="2"/>
  <c r="AF2231" i="1"/>
  <c r="Q2231" i="1"/>
  <c r="R2231" i="1"/>
  <c r="X1270" i="2"/>
  <c r="W1270" i="2"/>
  <c r="U1270" i="2"/>
  <c r="T1270" i="2"/>
  <c r="AD622" i="2"/>
  <c r="AC622" i="2"/>
  <c r="X612" i="2"/>
  <c r="W612" i="2"/>
  <c r="AF1346" i="1"/>
  <c r="Q1346" i="1"/>
  <c r="R1346" i="1"/>
  <c r="R904" i="1"/>
  <c r="AI1376" i="1"/>
  <c r="AH1376" i="1"/>
  <c r="W1324" i="2"/>
  <c r="U1324" i="2"/>
  <c r="AH2355" i="1"/>
  <c r="AI2355" i="1"/>
  <c r="AF434" i="1"/>
  <c r="R434" i="1"/>
  <c r="AH1084" i="1"/>
  <c r="AI1084" i="1"/>
  <c r="AC1027" i="1"/>
  <c r="AD1027" i="1"/>
  <c r="AA2578" i="1"/>
  <c r="Z2578" i="1"/>
  <c r="T2230" i="1"/>
  <c r="U2230" i="1"/>
  <c r="R2338" i="1"/>
  <c r="R1913" i="1"/>
  <c r="R1357" i="1"/>
  <c r="AG2604" i="1"/>
  <c r="AH2604" i="1" s="1"/>
  <c r="AG2362" i="1"/>
  <c r="AG1980" i="1"/>
  <c r="AH1980" i="1" s="1"/>
  <c r="AG527" i="1"/>
  <c r="AH527" i="1" s="1"/>
  <c r="AF888" i="1"/>
  <c r="Q888" i="1"/>
  <c r="AC1699" i="2"/>
  <c r="AD1699" i="2"/>
  <c r="X1745" i="2"/>
  <c r="W1745" i="2"/>
  <c r="AD1132" i="2"/>
  <c r="AC1132" i="2"/>
  <c r="AD1035" i="2"/>
  <c r="AC1035" i="2"/>
  <c r="AC1415" i="1"/>
  <c r="AD1415" i="1"/>
  <c r="AG891" i="1"/>
  <c r="AI891" i="1" s="1"/>
  <c r="AC891" i="1"/>
  <c r="AD891" i="1"/>
  <c r="AC2264" i="2"/>
  <c r="AD2264" i="2"/>
  <c r="T547" i="2"/>
  <c r="U547" i="2"/>
  <c r="AC1551" i="1"/>
  <c r="AD1551" i="1"/>
  <c r="AF1144" i="1"/>
  <c r="Q1144" i="1"/>
  <c r="R1382" i="2"/>
  <c r="Q1382" i="2"/>
  <c r="T1420" i="2"/>
  <c r="X1420" i="2"/>
  <c r="W1420" i="2"/>
  <c r="AF877" i="2"/>
  <c r="AH877" i="2" s="1"/>
  <c r="U877" i="2"/>
  <c r="R877" i="2"/>
  <c r="Q877" i="2"/>
  <c r="X877" i="2"/>
  <c r="AG426" i="1"/>
  <c r="AC426" i="1"/>
  <c r="AD426" i="1"/>
  <c r="AC2017" i="1"/>
  <c r="AG2017" i="1"/>
  <c r="AC1985" i="1"/>
  <c r="AD1985" i="1"/>
  <c r="AD1407" i="1"/>
  <c r="AD1667" i="2"/>
  <c r="AC1667" i="2"/>
  <c r="AD1107" i="1"/>
  <c r="AC1107" i="1"/>
  <c r="Z2407" i="1"/>
  <c r="Q2338" i="1"/>
  <c r="R1535" i="1"/>
  <c r="Q1357" i="1"/>
  <c r="T408" i="2"/>
  <c r="AG803" i="1"/>
  <c r="AG955" i="1"/>
  <c r="AH955" i="1" s="1"/>
  <c r="W1196" i="2"/>
  <c r="U1196" i="2"/>
  <c r="AF2516" i="1"/>
  <c r="Q2516" i="1"/>
  <c r="R2516" i="1"/>
  <c r="AH2034" i="1"/>
  <c r="AI2034" i="1"/>
  <c r="AH484" i="1"/>
  <c r="AI484" i="1"/>
  <c r="W1295" i="2"/>
  <c r="T1295" i="2"/>
  <c r="U1295" i="2"/>
  <c r="W1315" i="2"/>
  <c r="T1315" i="2"/>
  <c r="R2000" i="2"/>
  <c r="T2000" i="2"/>
  <c r="AC1876" i="1"/>
  <c r="AG1876" i="1"/>
  <c r="T1872" i="2"/>
  <c r="X1872" i="2"/>
  <c r="W1872" i="2"/>
  <c r="AD486" i="2"/>
  <c r="AC486" i="2"/>
  <c r="X404" i="2"/>
  <c r="W404" i="2"/>
  <c r="AH1483" i="2"/>
  <c r="AI1483" i="2"/>
  <c r="AG1112" i="1"/>
  <c r="AH1112" i="1" s="1"/>
  <c r="AG1643" i="2"/>
  <c r="AI996" i="1"/>
  <c r="AH945" i="1"/>
  <c r="AG1578" i="1"/>
  <c r="AG945" i="2"/>
  <c r="R1247" i="1"/>
  <c r="AG2099" i="2"/>
  <c r="W1124" i="2"/>
  <c r="W506" i="2"/>
  <c r="AI2280" i="1"/>
  <c r="AF2539" i="1"/>
  <c r="AG1027" i="1"/>
  <c r="Z1160" i="1"/>
  <c r="AC2059" i="2"/>
  <c r="AC1252" i="2"/>
  <c r="AG2738" i="1"/>
  <c r="AH2738" i="1" s="1"/>
  <c r="AG2386" i="1"/>
  <c r="AH2629" i="1"/>
  <c r="AH2251" i="1"/>
  <c r="U1364" i="1"/>
  <c r="AD2288" i="2"/>
  <c r="AG486" i="2"/>
  <c r="AC1712" i="1"/>
  <c r="AG1612" i="2"/>
  <c r="AG1370" i="2"/>
  <c r="AG1349" i="2"/>
  <c r="AG1769" i="1"/>
  <c r="AG1130" i="2"/>
  <c r="AG2822" i="1"/>
  <c r="AH2822" i="1" s="1"/>
  <c r="AI1875" i="1"/>
  <c r="AI133" i="1"/>
  <c r="W913" i="2"/>
  <c r="AH843" i="2"/>
  <c r="T506" i="2"/>
  <c r="Q1247" i="1"/>
  <c r="X1124" i="2"/>
  <c r="AG609" i="2"/>
  <c r="W637" i="2"/>
  <c r="AC559" i="2"/>
  <c r="AI2804" i="1"/>
  <c r="AG2651" i="1"/>
  <c r="AA2487" i="1"/>
  <c r="AD2564" i="1"/>
  <c r="U2407" i="1"/>
  <c r="AD1761" i="1"/>
  <c r="U2236" i="1"/>
  <c r="R1634" i="1"/>
  <c r="AG1282" i="1"/>
  <c r="AH1282" i="1" s="1"/>
  <c r="AG1136" i="1"/>
  <c r="AD2059" i="2"/>
  <c r="W1720" i="2"/>
  <c r="AD1252" i="2"/>
  <c r="U2487" i="1"/>
  <c r="Z2651" i="1"/>
  <c r="AA535" i="1"/>
  <c r="AG1548" i="2"/>
  <c r="AG388" i="2"/>
  <c r="AH2091" i="1"/>
  <c r="AH1259" i="1"/>
  <c r="AH1090" i="1"/>
  <c r="U1473" i="2"/>
  <c r="X637" i="2"/>
  <c r="T2571" i="1"/>
  <c r="AA2447" i="1"/>
  <c r="AA2407" i="1"/>
  <c r="Q1634" i="1"/>
  <c r="U1744" i="1"/>
  <c r="AD776" i="1"/>
  <c r="AH515" i="1"/>
  <c r="X535" i="1"/>
  <c r="AA560" i="1"/>
  <c r="Z1656" i="1"/>
  <c r="Z1604" i="1"/>
  <c r="AG1365" i="2"/>
  <c r="AI72" i="2"/>
  <c r="AI2424" i="1"/>
  <c r="AI1079" i="2"/>
  <c r="AG1993" i="1"/>
  <c r="AG1961" i="1"/>
  <c r="AH1961" i="1" s="1"/>
  <c r="AH427" i="1"/>
  <c r="AH1146" i="1"/>
  <c r="Z2487" i="1"/>
  <c r="U2581" i="1"/>
  <c r="T2407" i="1"/>
  <c r="AI2342" i="1"/>
  <c r="T2236" i="1"/>
  <c r="T1744" i="1"/>
  <c r="AG776" i="1"/>
  <c r="R442" i="1"/>
  <c r="Q2529" i="1"/>
  <c r="AG1423" i="2"/>
  <c r="AG282" i="2"/>
  <c r="AG127" i="2"/>
  <c r="AH1735" i="1"/>
  <c r="AH1033" i="1"/>
  <c r="AG1194" i="2"/>
  <c r="AI1925" i="1"/>
  <c r="AI170" i="1"/>
  <c r="AG1812" i="2"/>
  <c r="AD150" i="2"/>
  <c r="T2738" i="1"/>
  <c r="AA2581" i="1"/>
  <c r="Z2447" i="1"/>
  <c r="U2539" i="1"/>
  <c r="AG1738" i="1"/>
  <c r="W1372" i="1"/>
  <c r="Q442" i="1"/>
  <c r="AA436" i="1"/>
  <c r="AG891" i="2"/>
  <c r="AC1208" i="2"/>
  <c r="AF2529" i="1"/>
  <c r="AH1765" i="1"/>
  <c r="AG1614" i="1"/>
  <c r="AG1019" i="1"/>
  <c r="AH403" i="1"/>
  <c r="AG2320" i="2"/>
  <c r="T449" i="2"/>
  <c r="AH1867" i="1"/>
  <c r="AG1549" i="2"/>
  <c r="AI1249" i="2"/>
  <c r="AH454" i="2"/>
  <c r="AH879" i="2"/>
  <c r="AI784" i="2"/>
  <c r="AG1699" i="2"/>
  <c r="AG748" i="2"/>
  <c r="AG523" i="2"/>
  <c r="AI2069" i="1"/>
  <c r="AG1955" i="2"/>
  <c r="AG2509" i="1"/>
  <c r="AG2477" i="1"/>
  <c r="AH2483" i="1"/>
  <c r="AH2107" i="1"/>
  <c r="Q1836" i="1"/>
  <c r="AG1506" i="1"/>
  <c r="AG910" i="1"/>
  <c r="AG1932" i="1"/>
  <c r="R383" i="1"/>
  <c r="AG1567" i="2"/>
  <c r="AC784" i="1"/>
  <c r="AG936" i="1"/>
  <c r="AG1972" i="1"/>
  <c r="AG1812" i="1"/>
  <c r="AA1656" i="1"/>
  <c r="AG1346" i="1"/>
  <c r="AH1346" i="1" s="1"/>
  <c r="AG1893" i="2"/>
  <c r="AG1829" i="2"/>
  <c r="AG1755" i="2"/>
  <c r="Q2346" i="1"/>
  <c r="AH2083" i="1"/>
  <c r="Q2167" i="1"/>
  <c r="AD1614" i="1"/>
  <c r="AH1273" i="1"/>
  <c r="AH1472" i="1"/>
  <c r="AC558" i="1"/>
  <c r="AH93" i="1"/>
  <c r="X2222" i="2"/>
  <c r="AC1977" i="2"/>
  <c r="AG1843" i="2"/>
  <c r="W1798" i="2"/>
  <c r="AD1372" i="2"/>
  <c r="W1603" i="2"/>
  <c r="AD1349" i="2"/>
  <c r="W801" i="2"/>
  <c r="Q364" i="2"/>
  <c r="AG420" i="2"/>
  <c r="AD238" i="2"/>
  <c r="AG2357" i="1"/>
  <c r="AH2357" i="1" s="1"/>
  <c r="AH2280" i="1"/>
  <c r="R1993" i="1"/>
  <c r="AG1357" i="1"/>
  <c r="AH1357" i="1" s="1"/>
  <c r="AI1369" i="1"/>
  <c r="AG915" i="1"/>
  <c r="AH915" i="1" s="1"/>
  <c r="AC878" i="1"/>
  <c r="AI967" i="1"/>
  <c r="AC606" i="1"/>
  <c r="AG530" i="1"/>
  <c r="AH530" i="1" s="1"/>
  <c r="AD1946" i="2"/>
  <c r="AG1444" i="2"/>
  <c r="X1602" i="2"/>
  <c r="T1342" i="2"/>
  <c r="R1342" i="2"/>
  <c r="AD1017" i="2"/>
  <c r="X1135" i="2"/>
  <c r="U805" i="2"/>
  <c r="Q801" i="2"/>
  <c r="W630" i="2"/>
  <c r="AG2809" i="1"/>
  <c r="AD2612" i="1"/>
  <c r="AC2354" i="1"/>
  <c r="R1825" i="1"/>
  <c r="AI1842" i="1"/>
  <c r="AD1311" i="1"/>
  <c r="R1658" i="1"/>
  <c r="Q550" i="1"/>
  <c r="T2228" i="2"/>
  <c r="AG1799" i="2"/>
  <c r="W1450" i="2"/>
  <c r="AD1564" i="2"/>
  <c r="X1364" i="2"/>
  <c r="AC1144" i="1"/>
  <c r="AD811" i="1"/>
  <c r="AG1764" i="2"/>
  <c r="T1631" i="2"/>
  <c r="AD733" i="2"/>
  <c r="AC279" i="2"/>
  <c r="AD91" i="2"/>
  <c r="AD1937" i="1"/>
  <c r="Q1996" i="1"/>
  <c r="AG622" i="1"/>
  <c r="AD1635" i="2"/>
  <c r="R684" i="2"/>
  <c r="AC543" i="2"/>
  <c r="AC2697" i="1"/>
  <c r="R2017" i="1"/>
  <c r="AC1738" i="1"/>
  <c r="AC1136" i="1"/>
  <c r="Q1131" i="1"/>
  <c r="X1497" i="2"/>
  <c r="AD1019" i="1"/>
  <c r="AD1868" i="2"/>
  <c r="AC342" i="2"/>
  <c r="AH2197" i="2"/>
  <c r="AD2349" i="1"/>
  <c r="R1881" i="1"/>
  <c r="AI1763" i="1"/>
  <c r="Q1614" i="1"/>
  <c r="AC1439" i="1"/>
  <c r="T2318" i="2"/>
  <c r="X1975" i="2"/>
  <c r="AG1977" i="2"/>
  <c r="W1728" i="2"/>
  <c r="T1633" i="2"/>
  <c r="U1679" i="2"/>
  <c r="X1414" i="2"/>
  <c r="AC1123" i="2"/>
  <c r="AD968" i="2"/>
  <c r="X801" i="2"/>
  <c r="R364" i="2"/>
  <c r="T181" i="2"/>
  <c r="AC127" i="2"/>
  <c r="T54" i="2"/>
  <c r="AD2854" i="1"/>
  <c r="R2633" i="1"/>
  <c r="R2492" i="1"/>
  <c r="Q2113" i="1"/>
  <c r="AD1746" i="1"/>
  <c r="R976" i="1"/>
  <c r="AG878" i="1"/>
  <c r="R800" i="1"/>
  <c r="X2318" i="2"/>
  <c r="AD1821" i="2"/>
  <c r="U1504" i="2"/>
  <c r="U1342" i="2"/>
  <c r="Q974" i="2"/>
  <c r="T246" i="2"/>
  <c r="T202" i="2"/>
  <c r="W181" i="2"/>
  <c r="Q2612" i="1"/>
  <c r="AG1977" i="1"/>
  <c r="AH1977" i="1" s="1"/>
  <c r="Q1825" i="1"/>
  <c r="AI2005" i="1"/>
  <c r="AI1810" i="1"/>
  <c r="Q1658" i="1"/>
  <c r="AD904" i="1"/>
  <c r="U1964" i="2"/>
  <c r="X1450" i="2"/>
  <c r="AG1581" i="2"/>
  <c r="X1334" i="2"/>
  <c r="AH2422" i="1"/>
  <c r="AC1088" i="1"/>
  <c r="R1964" i="2"/>
  <c r="W69" i="2"/>
  <c r="AG91" i="2"/>
  <c r="AC1996" i="1"/>
  <c r="U1497" i="2"/>
  <c r="W1228" i="2"/>
  <c r="AD1210" i="2"/>
  <c r="AG2857" i="1"/>
  <c r="AG2697" i="1"/>
  <c r="AH2439" i="1"/>
  <c r="AD2017" i="1"/>
  <c r="R1953" i="1"/>
  <c r="AH476" i="1"/>
  <c r="AD257" i="2"/>
  <c r="Q1817" i="1"/>
  <c r="AC442" i="1"/>
  <c r="AG1993" i="2"/>
  <c r="AG622" i="2"/>
  <c r="AD342" i="2"/>
  <c r="Q1881" i="1"/>
  <c r="AI1949" i="1"/>
  <c r="AC1614" i="1"/>
  <c r="AC1399" i="1"/>
  <c r="AD1234" i="1"/>
  <c r="R545" i="1"/>
  <c r="X2282" i="2"/>
  <c r="AC2147" i="2"/>
  <c r="W1864" i="2"/>
  <c r="AD1925" i="2"/>
  <c r="W1968" i="2"/>
  <c r="X1774" i="2"/>
  <c r="T1663" i="2"/>
  <c r="AC1534" i="2"/>
  <c r="AC1596" i="2"/>
  <c r="T1126" i="2"/>
  <c r="X1302" i="2"/>
  <c r="AD1096" i="2"/>
  <c r="W628" i="2"/>
  <c r="U54" i="2"/>
  <c r="Q2633" i="1"/>
  <c r="R2429" i="1"/>
  <c r="AG2057" i="1"/>
  <c r="Q1993" i="1"/>
  <c r="AG1929" i="1"/>
  <c r="AH1929" i="1" s="1"/>
  <c r="AC1746" i="1"/>
  <c r="AD1197" i="1"/>
  <c r="Q800" i="1"/>
  <c r="R2146" i="2"/>
  <c r="X1663" i="2"/>
  <c r="T1334" i="2"/>
  <c r="U246" i="2"/>
  <c r="X181" i="2"/>
  <c r="AG2782" i="1"/>
  <c r="AH2782" i="1" s="1"/>
  <c r="AH2770" i="1"/>
  <c r="AG2649" i="1"/>
  <c r="AG2609" i="1"/>
  <c r="AI2609" i="1" s="1"/>
  <c r="R1373" i="1"/>
  <c r="R1064" i="1"/>
  <c r="U2228" i="2"/>
  <c r="W1334" i="2"/>
  <c r="W660" i="2"/>
  <c r="AD358" i="2"/>
  <c r="AD2668" i="1"/>
  <c r="AI2002" i="1"/>
  <c r="AD1134" i="1"/>
  <c r="AD1644" i="2"/>
  <c r="W1204" i="2"/>
  <c r="X69" i="2"/>
  <c r="AG1397" i="1"/>
  <c r="W646" i="2"/>
  <c r="AG279" i="2"/>
  <c r="Q1953" i="1"/>
  <c r="R1189" i="1"/>
  <c r="AC1899" i="2"/>
  <c r="AD2838" i="1"/>
  <c r="AC2004" i="1"/>
  <c r="AG367" i="2"/>
  <c r="AI416" i="1"/>
  <c r="U1077" i="2"/>
  <c r="AI1923" i="1"/>
  <c r="AD1399" i="1"/>
  <c r="AC1234" i="1"/>
  <c r="Q545" i="1"/>
  <c r="U2318" i="2"/>
  <c r="U1361" i="2"/>
  <c r="W1593" i="2"/>
  <c r="AD1596" i="2"/>
  <c r="T1511" i="2"/>
  <c r="U1126" i="2"/>
  <c r="U1363" i="2"/>
  <c r="U944" i="2"/>
  <c r="Q2429" i="1"/>
  <c r="R2442" i="1"/>
  <c r="Q2492" i="1"/>
  <c r="AG1852" i="1"/>
  <c r="AI1845" i="1"/>
  <c r="R1306" i="1"/>
  <c r="Q976" i="1"/>
  <c r="R795" i="1"/>
  <c r="Q2146" i="2"/>
  <c r="X1750" i="2"/>
  <c r="W1663" i="2"/>
  <c r="AG1280" i="2"/>
  <c r="W1363" i="2"/>
  <c r="U1334" i="2"/>
  <c r="AD1218" i="2"/>
  <c r="AD287" i="2"/>
  <c r="AG1730" i="1"/>
  <c r="AH1730" i="1" s="1"/>
  <c r="AD1373" i="1"/>
  <c r="AD582" i="1"/>
  <c r="W1950" i="2"/>
  <c r="W1657" i="2"/>
  <c r="X660" i="2"/>
  <c r="AI459" i="1"/>
  <c r="R2074" i="2"/>
  <c r="AD1859" i="2"/>
  <c r="AD1540" i="2"/>
  <c r="AG858" i="2"/>
  <c r="U684" i="2"/>
  <c r="R1900" i="1"/>
  <c r="AG405" i="1"/>
  <c r="AH405" i="1" s="1"/>
  <c r="AG733" i="2"/>
  <c r="Q2017" i="1"/>
  <c r="AD1686" i="1"/>
  <c r="R1330" i="1"/>
  <c r="Q1189" i="1"/>
  <c r="AD864" i="1"/>
  <c r="AG969" i="2"/>
  <c r="AH1465" i="1"/>
  <c r="R1566" i="1"/>
  <c r="T1585" i="2"/>
  <c r="W1457" i="2"/>
  <c r="T1363" i="2"/>
  <c r="Q1204" i="2"/>
  <c r="AD795" i="1"/>
  <c r="Q2267" i="2"/>
  <c r="T1324" i="2"/>
  <c r="AG820" i="2"/>
  <c r="AG1530" i="1"/>
  <c r="AI1368" i="1"/>
  <c r="Q1064" i="1"/>
  <c r="X894" i="2"/>
  <c r="AG391" i="1"/>
  <c r="AG1564" i="2"/>
  <c r="Q1900" i="1"/>
  <c r="AG1562" i="1"/>
  <c r="X1244" i="2"/>
  <c r="Q1330" i="1"/>
  <c r="AC1442" i="1"/>
  <c r="AD1150" i="1"/>
  <c r="AG1899" i="2"/>
  <c r="AI2133" i="2"/>
  <c r="AC2596" i="1"/>
  <c r="AD1913" i="1"/>
  <c r="AD2076" i="1"/>
  <c r="AC1662" i="1"/>
  <c r="Q1566" i="1"/>
  <c r="R630" i="1"/>
  <c r="U1585" i="2"/>
  <c r="T1679" i="2"/>
  <c r="R1334" i="2"/>
  <c r="X1255" i="2"/>
  <c r="U307" i="2"/>
  <c r="T283" i="2"/>
  <c r="X237" i="2"/>
  <c r="AC68" i="2"/>
  <c r="AG1913" i="1"/>
  <c r="AG1881" i="1"/>
  <c r="AI1881" i="1" s="1"/>
  <c r="AD1381" i="1"/>
  <c r="AC795" i="1"/>
  <c r="AG534" i="1"/>
  <c r="AG2147" i="2"/>
  <c r="AG2051" i="2"/>
  <c r="AG1123" i="2"/>
  <c r="AG735" i="2"/>
  <c r="X283" i="2"/>
  <c r="R237" i="2"/>
  <c r="R1626" i="1"/>
  <c r="AC657" i="1"/>
  <c r="R550" i="1"/>
  <c r="AG466" i="1"/>
  <c r="AH466" i="1" s="1"/>
  <c r="AG591" i="2"/>
  <c r="AG2628" i="1"/>
  <c r="AG2612" i="1"/>
  <c r="AI2612" i="1" s="1"/>
  <c r="AG1311" i="1"/>
  <c r="AH1311" i="1" s="1"/>
  <c r="Q1423" i="1"/>
  <c r="AG1373" i="1"/>
  <c r="Q867" i="1"/>
  <c r="U62" i="1"/>
  <c r="AC1312" i="2"/>
  <c r="AC1107" i="2"/>
  <c r="X805" i="2"/>
  <c r="AI480" i="1"/>
  <c r="AG1954" i="2"/>
  <c r="W1904" i="2"/>
  <c r="AD1788" i="2"/>
  <c r="X730" i="2"/>
  <c r="X684" i="2"/>
  <c r="AI900" i="1"/>
  <c r="AG907" i="1"/>
  <c r="AG2202" i="2"/>
  <c r="AI2021" i="1"/>
  <c r="AG1442" i="1"/>
  <c r="AD1120" i="1"/>
  <c r="AG1146" i="2"/>
  <c r="AG550" i="1"/>
  <c r="AI550" i="1" s="1"/>
  <c r="AG2288" i="2"/>
  <c r="Q1913" i="1"/>
  <c r="Q630" i="1"/>
  <c r="W1255" i="2"/>
  <c r="T1504" i="2"/>
  <c r="W1126" i="2"/>
  <c r="Q1342" i="2"/>
  <c r="T777" i="2"/>
  <c r="T646" i="2"/>
  <c r="AC2774" i="1"/>
  <c r="R1996" i="1"/>
  <c r="T1497" i="2"/>
  <c r="R1131" i="1"/>
  <c r="T2045" i="2"/>
  <c r="AD135" i="2"/>
  <c r="R1817" i="1"/>
  <c r="AG1202" i="2"/>
  <c r="W597" i="2"/>
  <c r="AG1868" i="2"/>
  <c r="AG1723" i="2"/>
  <c r="AC1704" i="1"/>
  <c r="Z2310" i="1"/>
  <c r="AI2382" i="1"/>
  <c r="AI1955" i="1"/>
  <c r="AI1827" i="1"/>
  <c r="R1948" i="1"/>
  <c r="AH1914" i="1"/>
  <c r="Q1341" i="1"/>
  <c r="AC1482" i="1"/>
  <c r="Q1102" i="1"/>
  <c r="AG792" i="1"/>
  <c r="AH792" i="1" s="1"/>
  <c r="W2034" i="2"/>
  <c r="AD2051" i="2"/>
  <c r="AG1304" i="2"/>
  <c r="AC1573" i="2"/>
  <c r="U1323" i="2"/>
  <c r="W1092" i="2"/>
  <c r="U972" i="2"/>
  <c r="X650" i="2"/>
  <c r="T540" i="2"/>
  <c r="U355" i="2"/>
  <c r="AG216" i="2"/>
  <c r="AD2649" i="1"/>
  <c r="R2561" i="1"/>
  <c r="AH1017" i="1"/>
  <c r="AG1035" i="1"/>
  <c r="AH1035" i="1" s="1"/>
  <c r="AG1884" i="2"/>
  <c r="X1617" i="2"/>
  <c r="AG1025" i="2"/>
  <c r="Q578" i="1"/>
  <c r="AG1393" i="2"/>
  <c r="AF2309" i="1"/>
  <c r="Q2309" i="1"/>
  <c r="AF2052" i="1"/>
  <c r="AH2052" i="1" s="1"/>
  <c r="Q2052" i="1"/>
  <c r="AF1115" i="1"/>
  <c r="Q1115" i="1"/>
  <c r="AG1835" i="2"/>
  <c r="AD1835" i="2"/>
  <c r="AC1835" i="2"/>
  <c r="AC2525" i="1"/>
  <c r="AD2525" i="1"/>
  <c r="AI2035" i="1"/>
  <c r="T1275" i="2"/>
  <c r="U1275" i="2"/>
  <c r="X1275" i="2"/>
  <c r="W1275" i="2"/>
  <c r="U554" i="2"/>
  <c r="X62" i="2"/>
  <c r="T62" i="2"/>
  <c r="AH2706" i="1"/>
  <c r="AI2706" i="1"/>
  <c r="AC2060" i="1"/>
  <c r="AD2060" i="1"/>
  <c r="AH1829" i="1"/>
  <c r="AI172" i="1"/>
  <c r="AH172" i="1"/>
  <c r="AG1932" i="2"/>
  <c r="AC1932" i="2"/>
  <c r="U1973" i="2"/>
  <c r="X1973" i="2"/>
  <c r="W1311" i="2"/>
  <c r="X1311" i="2"/>
  <c r="U931" i="2"/>
  <c r="W931" i="2"/>
  <c r="AD124" i="2"/>
  <c r="AC124" i="2"/>
  <c r="AF1282" i="1"/>
  <c r="Q1282" i="1"/>
  <c r="R1282" i="1"/>
  <c r="AF458" i="1"/>
  <c r="Q458" i="1"/>
  <c r="T1888" i="2"/>
  <c r="X1888" i="2"/>
  <c r="W1888" i="2"/>
  <c r="AG1303" i="1"/>
  <c r="AC1303" i="1"/>
  <c r="AD1303" i="1"/>
  <c r="AH162" i="1"/>
  <c r="AI162" i="1"/>
  <c r="AG1306" i="2"/>
  <c r="AC1306" i="2"/>
  <c r="AI859" i="2"/>
  <c r="AH859" i="2"/>
  <c r="AH1233" i="2"/>
  <c r="AF2777" i="1"/>
  <c r="AH2777" i="1" s="1"/>
  <c r="X2777" i="1"/>
  <c r="T2777" i="1"/>
  <c r="Q2777" i="1"/>
  <c r="W2777" i="1"/>
  <c r="Z2503" i="1"/>
  <c r="U2503" i="1"/>
  <c r="AA2503" i="1"/>
  <c r="AG2503" i="1"/>
  <c r="AH2503" i="1" s="1"/>
  <c r="R2529" i="1"/>
  <c r="U2529" i="1"/>
  <c r="X2529" i="1"/>
  <c r="AC2387" i="1"/>
  <c r="W2387" i="1"/>
  <c r="AD2387" i="1"/>
  <c r="Z2387" i="1"/>
  <c r="AG1430" i="2"/>
  <c r="Z1430" i="2"/>
  <c r="AA1430" i="2"/>
  <c r="W752" i="2"/>
  <c r="U752" i="2"/>
  <c r="R752" i="2"/>
  <c r="T752" i="2"/>
  <c r="AH1915" i="1"/>
  <c r="Q2817" i="1"/>
  <c r="R2012" i="1"/>
  <c r="AD545" i="1"/>
  <c r="AD1893" i="2"/>
  <c r="W1903" i="2"/>
  <c r="AG1573" i="2"/>
  <c r="U1562" i="2"/>
  <c r="T1323" i="2"/>
  <c r="AD1280" i="2"/>
  <c r="X1092" i="2"/>
  <c r="Q2806" i="1"/>
  <c r="AG2120" i="1"/>
  <c r="AI2120" i="1" s="1"/>
  <c r="AG1820" i="1"/>
  <c r="AH1820" i="1" s="1"/>
  <c r="AG1490" i="1"/>
  <c r="AH1490" i="1" s="1"/>
  <c r="AG1538" i="1"/>
  <c r="AG1402" i="1"/>
  <c r="AH1402" i="1" s="1"/>
  <c r="Q1197" i="1"/>
  <c r="AG2179" i="2"/>
  <c r="AG1819" i="2"/>
  <c r="AG1883" i="2"/>
  <c r="W1776" i="2"/>
  <c r="T1719" i="2"/>
  <c r="AG1492" i="2"/>
  <c r="AG968" i="2"/>
  <c r="AG1001" i="2"/>
  <c r="X619" i="2"/>
  <c r="AC2052" i="1"/>
  <c r="AD2052" i="1"/>
  <c r="AF1892" i="1"/>
  <c r="Q1892" i="1"/>
  <c r="AG1828" i="1"/>
  <c r="AG1223" i="1"/>
  <c r="AH1223" i="1" s="1"/>
  <c r="AD1223" i="1"/>
  <c r="AC1674" i="1"/>
  <c r="AG1674" i="1"/>
  <c r="AF582" i="1"/>
  <c r="AI582" i="1" s="1"/>
  <c r="Q582" i="1"/>
  <c r="AD1320" i="2"/>
  <c r="AC1320" i="2"/>
  <c r="AD2175" i="1"/>
  <c r="AC2175" i="1"/>
  <c r="AC2135" i="1"/>
  <c r="AF1229" i="1"/>
  <c r="Q1229" i="1"/>
  <c r="R1229" i="1"/>
  <c r="AG1008" i="1"/>
  <c r="AC1008" i="1"/>
  <c r="X2200" i="2"/>
  <c r="W2200" i="2"/>
  <c r="U1721" i="2"/>
  <c r="X1721" i="2"/>
  <c r="AG1540" i="2"/>
  <c r="AG1403" i="2"/>
  <c r="AC907" i="1"/>
  <c r="AD907" i="1"/>
  <c r="AC2202" i="2"/>
  <c r="AD2202" i="2"/>
  <c r="AD1040" i="1"/>
  <c r="AG1040" i="1"/>
  <c r="AG912" i="1"/>
  <c r="AF586" i="1"/>
  <c r="R586" i="1"/>
  <c r="AI2225" i="1"/>
  <c r="AH2225" i="1"/>
  <c r="AH2099" i="1"/>
  <c r="AI2099" i="1"/>
  <c r="AF2068" i="1"/>
  <c r="Q2068" i="1"/>
  <c r="R2068" i="1"/>
  <c r="AH1516" i="1"/>
  <c r="AI1516" i="1"/>
  <c r="AF1367" i="1"/>
  <c r="Q1367" i="1"/>
  <c r="R1367" i="1"/>
  <c r="U1972" i="2"/>
  <c r="R1972" i="2"/>
  <c r="Q1972" i="2"/>
  <c r="T1972" i="2"/>
  <c r="AD1739" i="2"/>
  <c r="AC1739" i="2"/>
  <c r="AG1793" i="2"/>
  <c r="AC1793" i="2"/>
  <c r="AC1378" i="2"/>
  <c r="AD1378" i="2"/>
  <c r="AD1604" i="2"/>
  <c r="AC1604" i="2"/>
  <c r="T682" i="2"/>
  <c r="U682" i="2"/>
  <c r="AC282" i="2"/>
  <c r="AD282" i="2"/>
  <c r="T292" i="2"/>
  <c r="W292" i="2"/>
  <c r="AF202" i="2"/>
  <c r="AH202" i="2" s="1"/>
  <c r="X202" i="2"/>
  <c r="W202" i="2"/>
  <c r="AH1854" i="1"/>
  <c r="T2568" i="1"/>
  <c r="U2568" i="1"/>
  <c r="AG2568" i="1"/>
  <c r="AF2450" i="1"/>
  <c r="AH2450" i="1" s="1"/>
  <c r="Q2450" i="1"/>
  <c r="AF2620" i="1"/>
  <c r="Q2620" i="1"/>
  <c r="R2620" i="1"/>
  <c r="U1960" i="2"/>
  <c r="W1960" i="2"/>
  <c r="R1988" i="2"/>
  <c r="T1988" i="2"/>
  <c r="AF1038" i="1"/>
  <c r="Q1038" i="1"/>
  <c r="X1710" i="2"/>
  <c r="U1710" i="2"/>
  <c r="AF1921" i="1"/>
  <c r="Q1921" i="1"/>
  <c r="R1921" i="1"/>
  <c r="AC1889" i="1"/>
  <c r="AD1889" i="1"/>
  <c r="AC1868" i="1"/>
  <c r="AD1868" i="1"/>
  <c r="AF1772" i="1"/>
  <c r="Q1772" i="1"/>
  <c r="R1772" i="1"/>
  <c r="AF1544" i="2"/>
  <c r="X1544" i="2"/>
  <c r="W1544" i="2"/>
  <c r="U1544" i="2"/>
  <c r="W1577" i="2"/>
  <c r="U1577" i="2"/>
  <c r="AF2838" i="1"/>
  <c r="Q2838" i="1"/>
  <c r="AH1907" i="1"/>
  <c r="AI1907" i="1"/>
  <c r="AC2068" i="1"/>
  <c r="AD2068" i="1"/>
  <c r="AG2004" i="1"/>
  <c r="AF1812" i="1"/>
  <c r="AH1812" i="1" s="1"/>
  <c r="R1812" i="1"/>
  <c r="AG1780" i="2"/>
  <c r="AG1732" i="2"/>
  <c r="AG1739" i="2"/>
  <c r="AC1613" i="2"/>
  <c r="AD1613" i="2"/>
  <c r="AG1378" i="2"/>
  <c r="T1752" i="1"/>
  <c r="AA1752" i="1"/>
  <c r="AC2168" i="1"/>
  <c r="AA2168" i="1"/>
  <c r="W2168" i="1"/>
  <c r="Z2208" i="1"/>
  <c r="W2208" i="1"/>
  <c r="X2208" i="1"/>
  <c r="AA2208" i="1"/>
  <c r="AG388" i="1"/>
  <c r="AI388" i="1" s="1"/>
  <c r="Z388" i="1"/>
  <c r="T388" i="1"/>
  <c r="AA388" i="1"/>
  <c r="AG2538" i="1"/>
  <c r="AH2538" i="1" s="1"/>
  <c r="X2538" i="1"/>
  <c r="U2311" i="1"/>
  <c r="AA2311" i="1"/>
  <c r="Z2136" i="1"/>
  <c r="AA2136" i="1"/>
  <c r="W2352" i="1"/>
  <c r="X2352" i="1"/>
  <c r="T2352" i="1"/>
  <c r="AG1540" i="1"/>
  <c r="AI1540" i="1" s="1"/>
  <c r="T1540" i="1"/>
  <c r="U1540" i="1"/>
  <c r="AG2152" i="1"/>
  <c r="AH2152" i="1" s="1"/>
  <c r="Z2152" i="1"/>
  <c r="AA2152" i="1"/>
  <c r="W2152" i="1"/>
  <c r="X2152" i="1"/>
  <c r="U1628" i="1"/>
  <c r="T1628" i="1"/>
  <c r="AG1234" i="2"/>
  <c r="U1234" i="2"/>
  <c r="R2346" i="1"/>
  <c r="AD2357" i="1"/>
  <c r="AI2232" i="1"/>
  <c r="Q2012" i="1"/>
  <c r="Q1538" i="1"/>
  <c r="AD503" i="1"/>
  <c r="AG1565" i="2"/>
  <c r="AG1516" i="2"/>
  <c r="AC735" i="2"/>
  <c r="AG402" i="2"/>
  <c r="AG2044" i="1"/>
  <c r="AG1948" i="1"/>
  <c r="AH1948" i="1" s="1"/>
  <c r="AG1884" i="1"/>
  <c r="AI1884" i="1" s="1"/>
  <c r="AG2223" i="1"/>
  <c r="AH2223" i="1" s="1"/>
  <c r="AG1482" i="1"/>
  <c r="AH1482" i="1" s="1"/>
  <c r="AG1853" i="2"/>
  <c r="AC1924" i="2"/>
  <c r="AG1772" i="2"/>
  <c r="U1719" i="2"/>
  <c r="R1196" i="2"/>
  <c r="AG957" i="2"/>
  <c r="AG727" i="2"/>
  <c r="AI2490" i="1"/>
  <c r="Q1219" i="1"/>
  <c r="W1364" i="2"/>
  <c r="AF2020" i="1"/>
  <c r="Q2020" i="1"/>
  <c r="R2020" i="1"/>
  <c r="AH1973" i="1"/>
  <c r="AI1973" i="1"/>
  <c r="AG1266" i="1"/>
  <c r="AF1128" i="1"/>
  <c r="Q1128" i="1"/>
  <c r="AC1000" i="1"/>
  <c r="AD1000" i="1"/>
  <c r="AD2035" i="2"/>
  <c r="AC2035" i="2"/>
  <c r="AC704" i="2"/>
  <c r="AC1274" i="1"/>
  <c r="AD1274" i="1"/>
  <c r="AF1522" i="1"/>
  <c r="Q1522" i="1"/>
  <c r="R1522" i="1"/>
  <c r="AC1123" i="1"/>
  <c r="AD1123" i="1"/>
  <c r="AF1040" i="1"/>
  <c r="AH1040" i="1" s="1"/>
  <c r="Q1040" i="1"/>
  <c r="W1648" i="2"/>
  <c r="T1648" i="2"/>
  <c r="W1303" i="2"/>
  <c r="X1303" i="2"/>
  <c r="AC804" i="2"/>
  <c r="AD804" i="2"/>
  <c r="AG740" i="2"/>
  <c r="AF2314" i="1"/>
  <c r="R2314" i="1"/>
  <c r="AA2182" i="1"/>
  <c r="AG2182" i="1"/>
  <c r="AF2456" i="1"/>
  <c r="T2456" i="1"/>
  <c r="U2456" i="1"/>
  <c r="R2456" i="1"/>
  <c r="Q2456" i="1"/>
  <c r="AG2384" i="1"/>
  <c r="Z2384" i="1"/>
  <c r="AA2384" i="1"/>
  <c r="U2384" i="1"/>
  <c r="T83" i="1"/>
  <c r="U83" i="1"/>
  <c r="AG83" i="1"/>
  <c r="AI83" i="1" s="1"/>
  <c r="AF1712" i="1"/>
  <c r="AH1712" i="1" s="1"/>
  <c r="R1712" i="1"/>
  <c r="Q1712" i="1"/>
  <c r="AF2021" i="2"/>
  <c r="X2021" i="2"/>
  <c r="W2021" i="2"/>
  <c r="U2021" i="2"/>
  <c r="Q2021" i="2"/>
  <c r="T2021" i="2"/>
  <c r="U990" i="2"/>
  <c r="T990" i="2"/>
  <c r="AG990" i="2"/>
  <c r="Z982" i="2"/>
  <c r="U982" i="2"/>
  <c r="AA982" i="2"/>
  <c r="AA2312" i="2"/>
  <c r="U2312" i="2"/>
  <c r="Z2312" i="2"/>
  <c r="AC2333" i="1"/>
  <c r="AG2333" i="1"/>
  <c r="AF1841" i="1"/>
  <c r="Q1841" i="1"/>
  <c r="AG1809" i="1"/>
  <c r="AI1809" i="1" s="1"/>
  <c r="AC1809" i="1"/>
  <c r="AF646" i="1"/>
  <c r="Q646" i="1"/>
  <c r="R646" i="1"/>
  <c r="AD2164" i="2"/>
  <c r="AC2164" i="2"/>
  <c r="W791" i="2"/>
  <c r="X791" i="2"/>
  <c r="AF1075" i="1"/>
  <c r="AH1075" i="1" s="1"/>
  <c r="Q1075" i="1"/>
  <c r="AC960" i="1"/>
  <c r="AD960" i="1"/>
  <c r="AC832" i="1"/>
  <c r="AD832" i="1"/>
  <c r="AF1174" i="1"/>
  <c r="R1174" i="1"/>
  <c r="AH1787" i="1"/>
  <c r="AI1787" i="1"/>
  <c r="AC1479" i="1"/>
  <c r="AG1479" i="1"/>
  <c r="U456" i="2"/>
  <c r="T456" i="2"/>
  <c r="W456" i="2"/>
  <c r="AF1722" i="1"/>
  <c r="Q1722" i="1"/>
  <c r="R1722" i="1"/>
  <c r="AD941" i="2"/>
  <c r="AC941" i="2"/>
  <c r="U45" i="2"/>
  <c r="W45" i="2"/>
  <c r="T45" i="2"/>
  <c r="AC1801" i="1"/>
  <c r="AD1801" i="1"/>
  <c r="AH1491" i="1"/>
  <c r="AI1491" i="1"/>
  <c r="AH2125" i="2"/>
  <c r="AI2125" i="2"/>
  <c r="AH1153" i="2"/>
  <c r="AI1153" i="2"/>
  <c r="Z2753" i="1"/>
  <c r="T2753" i="1"/>
  <c r="AF2166" i="1"/>
  <c r="AH2166" i="1" s="1"/>
  <c r="Q2166" i="1"/>
  <c r="R2166" i="1"/>
  <c r="AH408" i="1"/>
  <c r="AI408" i="1"/>
  <c r="AF2799" i="1"/>
  <c r="AH2799" i="1" s="1"/>
  <c r="W2799" i="1"/>
  <c r="Q2799" i="1"/>
  <c r="R2799" i="1"/>
  <c r="AG1308" i="1"/>
  <c r="U1308" i="1"/>
  <c r="Z1308" i="1"/>
  <c r="AG568" i="1"/>
  <c r="T568" i="1"/>
  <c r="U568" i="1"/>
  <c r="AG2841" i="1"/>
  <c r="AH2841" i="1" s="1"/>
  <c r="AC2357" i="1"/>
  <c r="AD2108" i="1"/>
  <c r="Q1852" i="1"/>
  <c r="AC2223" i="1"/>
  <c r="AI2114" i="1"/>
  <c r="Q1402" i="1"/>
  <c r="R1482" i="1"/>
  <c r="AG1253" i="1"/>
  <c r="R1011" i="1"/>
  <c r="AG1746" i="2"/>
  <c r="X1593" i="2"/>
  <c r="W1316" i="2"/>
  <c r="AG911" i="2"/>
  <c r="W443" i="2"/>
  <c r="U278" i="2"/>
  <c r="AC254" i="2"/>
  <c r="Q633" i="1"/>
  <c r="AG1542" i="2"/>
  <c r="W1313" i="2"/>
  <c r="R1297" i="2"/>
  <c r="T1004" i="2"/>
  <c r="R770" i="2"/>
  <c r="T619" i="2"/>
  <c r="X484" i="2"/>
  <c r="AD524" i="2"/>
  <c r="W278" i="2"/>
  <c r="AG254" i="2"/>
  <c r="AD1809" i="1"/>
  <c r="AD1266" i="1"/>
  <c r="AI240" i="2"/>
  <c r="X45" i="2"/>
  <c r="AF2548" i="1"/>
  <c r="AH2548" i="1" s="1"/>
  <c r="R2548" i="1"/>
  <c r="AH2264" i="1"/>
  <c r="AD1338" i="1"/>
  <c r="AG1338" i="1"/>
  <c r="AF1437" i="1"/>
  <c r="Q1437" i="1"/>
  <c r="R1437" i="1"/>
  <c r="AC995" i="1"/>
  <c r="X456" i="2"/>
  <c r="AD330" i="2"/>
  <c r="AC330" i="2"/>
  <c r="AG995" i="1"/>
  <c r="AH221" i="1"/>
  <c r="AI221" i="1"/>
  <c r="AD1407" i="2"/>
  <c r="AC1407" i="2"/>
  <c r="AC477" i="2"/>
  <c r="AD51" i="2"/>
  <c r="AC51" i="2"/>
  <c r="X2333" i="2"/>
  <c r="U2333" i="2"/>
  <c r="X1936" i="2"/>
  <c r="U1936" i="2"/>
  <c r="W1488" i="2"/>
  <c r="X1488" i="2"/>
  <c r="W1562" i="2"/>
  <c r="X1498" i="2"/>
  <c r="W1498" i="2"/>
  <c r="W981" i="2"/>
  <c r="U981" i="2"/>
  <c r="X987" i="2"/>
  <c r="W987" i="2"/>
  <c r="Q666" i="2"/>
  <c r="T666" i="2"/>
  <c r="R666" i="2"/>
  <c r="W696" i="2"/>
  <c r="U696" i="2"/>
  <c r="AF784" i="1"/>
  <c r="AH784" i="1" s="1"/>
  <c r="Q784" i="1"/>
  <c r="AF1083" i="1"/>
  <c r="Q1083" i="1"/>
  <c r="R1083" i="1"/>
  <c r="AF1003" i="1"/>
  <c r="R1003" i="1"/>
  <c r="AH344" i="1"/>
  <c r="AI344" i="1"/>
  <c r="AH451" i="1"/>
  <c r="AI451" i="1"/>
  <c r="AF375" i="1"/>
  <c r="Q375" i="1"/>
  <c r="AG2272" i="2"/>
  <c r="AC2272" i="2"/>
  <c r="AD2272" i="2"/>
  <c r="AF2536" i="1"/>
  <c r="AH2536" i="1" s="1"/>
  <c r="W2536" i="1"/>
  <c r="T2536" i="1"/>
  <c r="AG1568" i="1"/>
  <c r="AH1568" i="1" s="1"/>
  <c r="U1568" i="1"/>
  <c r="Z1568" i="1"/>
  <c r="AA1568" i="1"/>
  <c r="Z764" i="1"/>
  <c r="AA764" i="1"/>
  <c r="AG764" i="1"/>
  <c r="AI764" i="1" s="1"/>
  <c r="AF2779" i="1"/>
  <c r="Q2779" i="1"/>
  <c r="R2779" i="1"/>
  <c r="AA544" i="1"/>
  <c r="T544" i="1"/>
  <c r="AA2795" i="1"/>
  <c r="AG2795" i="1"/>
  <c r="Z2795" i="1"/>
  <c r="AF1755" i="1"/>
  <c r="Q1755" i="1"/>
  <c r="T1755" i="1"/>
  <c r="U1755" i="1"/>
  <c r="AF2648" i="1"/>
  <c r="U2648" i="1"/>
  <c r="Q2503" i="1"/>
  <c r="R2503" i="1"/>
  <c r="W2503" i="1"/>
  <c r="X2503" i="1"/>
  <c r="X2818" i="1"/>
  <c r="AD2818" i="1"/>
  <c r="Z2818" i="1"/>
  <c r="AA2818" i="1"/>
  <c r="T1523" i="2"/>
  <c r="X1523" i="2"/>
  <c r="W1523" i="2"/>
  <c r="U1523" i="2"/>
  <c r="Z624" i="2"/>
  <c r="U624" i="2"/>
  <c r="AG624" i="2"/>
  <c r="AH624" i="2" s="1"/>
  <c r="T624" i="2"/>
  <c r="AD2057" i="1"/>
  <c r="AD1929" i="1"/>
  <c r="AI1859" i="1"/>
  <c r="AC2108" i="1"/>
  <c r="AD1884" i="1"/>
  <c r="R1490" i="1"/>
  <c r="R1102" i="1"/>
  <c r="Q1011" i="1"/>
  <c r="AD792" i="1"/>
  <c r="R519" i="1"/>
  <c r="AD1304" i="2"/>
  <c r="T1313" i="2"/>
  <c r="Q1259" i="2"/>
  <c r="T1297" i="2"/>
  <c r="AG1533" i="2"/>
  <c r="AD216" i="2"/>
  <c r="AD2609" i="1"/>
  <c r="R2378" i="1"/>
  <c r="AD1035" i="1"/>
  <c r="AC1884" i="2"/>
  <c r="AD1524" i="2"/>
  <c r="X1313" i="2"/>
  <c r="W1323" i="2"/>
  <c r="X1297" i="2"/>
  <c r="Q1297" i="2"/>
  <c r="T1196" i="2"/>
  <c r="AD1025" i="2"/>
  <c r="Q770" i="2"/>
  <c r="W434" i="2"/>
  <c r="W141" i="2"/>
  <c r="R1841" i="1"/>
  <c r="AF1415" i="1"/>
  <c r="R1415" i="1"/>
  <c r="AD1626" i="1"/>
  <c r="AC1626" i="1"/>
  <c r="AG1091" i="1"/>
  <c r="AC1091" i="1"/>
  <c r="R1075" i="1"/>
  <c r="Z62" i="1"/>
  <c r="AG1852" i="2"/>
  <c r="AD1852" i="2"/>
  <c r="AF2477" i="1"/>
  <c r="Q2477" i="1"/>
  <c r="R2477" i="1"/>
  <c r="AC1857" i="1"/>
  <c r="R2028" i="1"/>
  <c r="AC1383" i="1"/>
  <c r="AD1383" i="1"/>
  <c r="AF1397" i="1"/>
  <c r="AH1397" i="1" s="1"/>
  <c r="Q1397" i="1"/>
  <c r="AC880" i="1"/>
  <c r="AD880" i="1"/>
  <c r="AC840" i="1"/>
  <c r="AF960" i="1"/>
  <c r="Q960" i="1"/>
  <c r="R960" i="1"/>
  <c r="AF418" i="1"/>
  <c r="R418" i="1"/>
  <c r="AF2426" i="1"/>
  <c r="Q2426" i="1"/>
  <c r="R2426" i="1"/>
  <c r="AH236" i="1"/>
  <c r="AI236" i="1"/>
  <c r="X2299" i="2"/>
  <c r="W2299" i="2"/>
  <c r="AG1557" i="2"/>
  <c r="AD1557" i="2"/>
  <c r="AC2065" i="1"/>
  <c r="AD2065" i="1"/>
  <c r="AG1290" i="1"/>
  <c r="AD1290" i="1"/>
  <c r="AD458" i="1"/>
  <c r="AC458" i="1"/>
  <c r="AF625" i="1"/>
  <c r="Q625" i="1"/>
  <c r="AD1164" i="2"/>
  <c r="AC1164" i="2"/>
  <c r="AF2572" i="1"/>
  <c r="Q2572" i="1"/>
  <c r="R2572" i="1"/>
  <c r="AG1107" i="1"/>
  <c r="AI1107" i="1" s="1"/>
  <c r="AF614" i="1"/>
  <c r="Q614" i="1"/>
  <c r="AC156" i="2"/>
  <c r="AD156" i="2"/>
  <c r="U1388" i="1"/>
  <c r="T1388" i="1"/>
  <c r="AG1624" i="1"/>
  <c r="Z1624" i="1"/>
  <c r="T1624" i="1"/>
  <c r="AF517" i="1"/>
  <c r="T517" i="1"/>
  <c r="Q517" i="1"/>
  <c r="R517" i="1"/>
  <c r="U517" i="1"/>
  <c r="AA2565" i="1"/>
  <c r="U2565" i="1"/>
  <c r="AG2565" i="1"/>
  <c r="AH2565" i="1" s="1"/>
  <c r="R2555" i="1"/>
  <c r="U2555" i="1"/>
  <c r="W2555" i="1"/>
  <c r="AF2555" i="1"/>
  <c r="X2555" i="1"/>
  <c r="T2275" i="1"/>
  <c r="U2275" i="1"/>
  <c r="AF2275" i="1"/>
  <c r="AH2275" i="1" s="1"/>
  <c r="W2275" i="1"/>
  <c r="Q2275" i="1"/>
  <c r="AD2699" i="1"/>
  <c r="Z2699" i="1"/>
  <c r="W2699" i="1"/>
  <c r="AG2784" i="1"/>
  <c r="U2784" i="1"/>
  <c r="Z2784" i="1"/>
  <c r="X2595" i="1"/>
  <c r="AF2595" i="1"/>
  <c r="AH2595" i="1" s="1"/>
  <c r="Q2595" i="1"/>
  <c r="R2595" i="1"/>
  <c r="U2598" i="1"/>
  <c r="AA2598" i="1"/>
  <c r="Z2745" i="1"/>
  <c r="T2745" i="1"/>
  <c r="R2817" i="1"/>
  <c r="Q1490" i="1"/>
  <c r="R1341" i="1"/>
  <c r="Q1482" i="1"/>
  <c r="AG1359" i="1"/>
  <c r="AG1683" i="2"/>
  <c r="X823" i="2"/>
  <c r="W650" i="2"/>
  <c r="R2806" i="1"/>
  <c r="Q2378" i="1"/>
  <c r="R1197" i="1"/>
  <c r="AG1056" i="1"/>
  <c r="AG2076" i="2"/>
  <c r="AG2115" i="2"/>
  <c r="AG1524" i="2"/>
  <c r="U1004" i="2"/>
  <c r="AG897" i="2"/>
  <c r="AG953" i="2"/>
  <c r="T791" i="2"/>
  <c r="AG629" i="2"/>
  <c r="T539" i="2"/>
  <c r="AG277" i="2"/>
  <c r="AG120" i="2"/>
  <c r="AC1393" i="2"/>
  <c r="AC159" i="2"/>
  <c r="AF1338" i="1"/>
  <c r="AH1338" i="1" s="1"/>
  <c r="R1338" i="1"/>
  <c r="AG1626" i="1"/>
  <c r="T2255" i="2"/>
  <c r="T1319" i="2"/>
  <c r="X1319" i="2"/>
  <c r="AC1288" i="2"/>
  <c r="AG1288" i="2"/>
  <c r="AD1288" i="2"/>
  <c r="AC143" i="2"/>
  <c r="AG143" i="2"/>
  <c r="AD143" i="2"/>
  <c r="Q2028" i="1"/>
  <c r="AF814" i="1"/>
  <c r="Q814" i="1"/>
  <c r="AD2556" i="1"/>
  <c r="AC2556" i="1"/>
  <c r="AC1277" i="1"/>
  <c r="AD1277" i="1"/>
  <c r="AF598" i="1"/>
  <c r="Q598" i="1"/>
  <c r="U94" i="2"/>
  <c r="T94" i="2"/>
  <c r="X94" i="2"/>
  <c r="AC586" i="1"/>
  <c r="AD586" i="1"/>
  <c r="AD625" i="1"/>
  <c r="AG625" i="1"/>
  <c r="Q2000" i="2"/>
  <c r="U2000" i="2"/>
  <c r="X2184" i="2"/>
  <c r="W2184" i="2"/>
  <c r="AF2830" i="1"/>
  <c r="Q2830" i="1"/>
  <c r="W1246" i="2"/>
  <c r="X1246" i="2"/>
  <c r="U1246" i="2"/>
  <c r="X546" i="2"/>
  <c r="W546" i="2"/>
  <c r="T546" i="2"/>
  <c r="U498" i="2"/>
  <c r="X498" i="2"/>
  <c r="AG494" i="2"/>
  <c r="AG1168" i="1"/>
  <c r="AA1168" i="1"/>
  <c r="W668" i="1"/>
  <c r="X668" i="1"/>
  <c r="T2778" i="1"/>
  <c r="Q2778" i="1"/>
  <c r="U2778" i="1"/>
  <c r="Z2459" i="1"/>
  <c r="AD2459" i="1"/>
  <c r="AG2459" i="1"/>
  <c r="T2431" i="1"/>
  <c r="U2431" i="1"/>
  <c r="Z2431" i="1"/>
  <c r="AG1508" i="1"/>
  <c r="Z1508" i="1"/>
  <c r="W2816" i="1"/>
  <c r="AC2816" i="1"/>
  <c r="X2816" i="1"/>
  <c r="Z2816" i="1"/>
  <c r="AA2816" i="1"/>
  <c r="AG2816" i="1"/>
  <c r="Z2828" i="1"/>
  <c r="AA2828" i="1"/>
  <c r="Z2634" i="1"/>
  <c r="AG2634" i="1"/>
  <c r="AA1580" i="1"/>
  <c r="T1580" i="1"/>
  <c r="AD1540" i="1"/>
  <c r="AG2818" i="1"/>
  <c r="AC2229" i="2"/>
  <c r="AG2561" i="1"/>
  <c r="AH2561" i="1" s="1"/>
  <c r="AG2113" i="1"/>
  <c r="AG2025" i="1"/>
  <c r="AG1391" i="1"/>
  <c r="AG657" i="1"/>
  <c r="AH657" i="1" s="1"/>
  <c r="AG1997" i="2"/>
  <c r="AG1685" i="2"/>
  <c r="AG1236" i="2"/>
  <c r="AG742" i="2"/>
  <c r="AG104" i="2"/>
  <c r="AH743" i="1"/>
  <c r="AG1128" i="1"/>
  <c r="AG1845" i="2"/>
  <c r="AG1312" i="2"/>
  <c r="AG1921" i="1"/>
  <c r="AH1921" i="1" s="1"/>
  <c r="AG1407" i="2"/>
  <c r="AG1052" i="2"/>
  <c r="AG124" i="2"/>
  <c r="AG82" i="2"/>
  <c r="AC2857" i="1"/>
  <c r="AI2473" i="1"/>
  <c r="AG458" i="1"/>
  <c r="AH458" i="1" s="1"/>
  <c r="AG394" i="1"/>
  <c r="AG221" i="2"/>
  <c r="AG2838" i="1"/>
  <c r="AH2838" i="1" s="1"/>
  <c r="AG2068" i="1"/>
  <c r="AG1139" i="1"/>
  <c r="AG985" i="2"/>
  <c r="AG218" i="2"/>
  <c r="AG156" i="2"/>
  <c r="T2648" i="1"/>
  <c r="T2310" i="1"/>
  <c r="AG1956" i="1"/>
  <c r="AH1956" i="1" s="1"/>
  <c r="AI1465" i="1"/>
  <c r="AG1000" i="1"/>
  <c r="AG2164" i="2"/>
  <c r="AG1615" i="2"/>
  <c r="AG1395" i="2"/>
  <c r="AG460" i="2"/>
  <c r="R2508" i="1"/>
  <c r="AG2135" i="1"/>
  <c r="AG1277" i="1"/>
  <c r="AH1277" i="1" s="1"/>
  <c r="AG1091" i="2"/>
  <c r="AG425" i="2"/>
  <c r="AG257" i="2"/>
  <c r="AG233" i="2"/>
  <c r="AG1761" i="1"/>
  <c r="AG843" i="1"/>
  <c r="AH440" i="1"/>
  <c r="AH1910" i="2"/>
  <c r="AH532" i="2"/>
  <c r="AH2133" i="2"/>
  <c r="AG2310" i="1"/>
  <c r="AI2310" i="1" s="1"/>
  <c r="AG2745" i="1"/>
  <c r="AH2745" i="1" s="1"/>
  <c r="AI2027" i="1"/>
  <c r="AG787" i="1"/>
  <c r="AH787" i="1" s="1"/>
  <c r="AG287" i="2"/>
  <c r="AG75" i="2"/>
  <c r="AH1218" i="1"/>
  <c r="AI959" i="1"/>
  <c r="AG478" i="2"/>
  <c r="AH2497" i="1"/>
  <c r="Q2508" i="1"/>
  <c r="AG2191" i="1"/>
  <c r="AG1498" i="1"/>
  <c r="AH1498" i="1" s="1"/>
  <c r="AH879" i="1"/>
  <c r="AG249" i="2"/>
  <c r="AG318" i="2"/>
  <c r="AH1119" i="1"/>
  <c r="AI165" i="1"/>
  <c r="AG1357" i="2"/>
  <c r="AH2053" i="1"/>
  <c r="AH340" i="1"/>
  <c r="AG2027" i="2"/>
  <c r="Q1485" i="1"/>
  <c r="AG2529" i="1"/>
  <c r="AI1835" i="1"/>
  <c r="AG1181" i="1"/>
  <c r="AI1181" i="1" s="1"/>
  <c r="AG1892" i="2"/>
  <c r="AG1940" i="2"/>
  <c r="AI1686" i="2"/>
  <c r="AG2407" i="1"/>
  <c r="AH2407" i="1" s="1"/>
  <c r="AG2073" i="1"/>
  <c r="AG1654" i="1"/>
  <c r="AG808" i="1"/>
  <c r="AH808" i="1" s="1"/>
  <c r="AG1166" i="1"/>
  <c r="AH1166" i="1" s="1"/>
  <c r="AH591" i="1"/>
  <c r="AG1931" i="2"/>
  <c r="AI1427" i="1"/>
  <c r="AG929" i="2"/>
  <c r="AH1105" i="1"/>
  <c r="AG912" i="2"/>
  <c r="AG164" i="2"/>
  <c r="AG2092" i="1"/>
  <c r="AH2092" i="1" s="1"/>
  <c r="AG1836" i="1"/>
  <c r="AH1836" i="1" s="1"/>
  <c r="AH761" i="1"/>
  <c r="AG1709" i="2"/>
  <c r="AG158" i="2"/>
  <c r="AG1985" i="1"/>
  <c r="AG2238" i="1"/>
  <c r="AH1060" i="1"/>
  <c r="AG607" i="2"/>
  <c r="AI2842" i="1"/>
  <c r="AG1367" i="1"/>
  <c r="AG1407" i="1"/>
  <c r="AH1407" i="1" s="1"/>
  <c r="AG375" i="1"/>
  <c r="AG236" i="2"/>
  <c r="T1505" i="2"/>
  <c r="U1505" i="2"/>
  <c r="T1996" i="2"/>
  <c r="U1996" i="2"/>
  <c r="X412" i="2"/>
  <c r="W412" i="2"/>
  <c r="X1632" i="2"/>
  <c r="W1632" i="2"/>
  <c r="U359" i="2"/>
  <c r="T359" i="2"/>
  <c r="X1647" i="2"/>
  <c r="W1647" i="2"/>
  <c r="U1200" i="2"/>
  <c r="T1200" i="2"/>
  <c r="X1200" i="2"/>
  <c r="W1200" i="2"/>
  <c r="W1464" i="2"/>
  <c r="U1464" i="2"/>
  <c r="R1464" i="2"/>
  <c r="T1464" i="2"/>
  <c r="Q1464" i="2"/>
  <c r="AH2788" i="1"/>
  <c r="Q2580" i="1"/>
  <c r="Q2421" i="1"/>
  <c r="Q2097" i="1"/>
  <c r="Q1234" i="1"/>
  <c r="AC1341" i="1"/>
  <c r="AD1250" i="1"/>
  <c r="AG1335" i="1"/>
  <c r="AC1394" i="1"/>
  <c r="AC665" i="1"/>
  <c r="AG402" i="1"/>
  <c r="X1957" i="2"/>
  <c r="X1832" i="2"/>
  <c r="X1737" i="2"/>
  <c r="T1388" i="2"/>
  <c r="Q1662" i="2"/>
  <c r="AC1548" i="2"/>
  <c r="U1199" i="2"/>
  <c r="T920" i="2"/>
  <c r="W698" i="2"/>
  <c r="AD286" i="2"/>
  <c r="T88" i="2"/>
  <c r="W61" i="2"/>
  <c r="AD2782" i="1"/>
  <c r="R2854" i="1"/>
  <c r="AC2633" i="1"/>
  <c r="AC2429" i="1"/>
  <c r="AG2442" i="1"/>
  <c r="AG2413" i="1"/>
  <c r="AH2413" i="1" s="1"/>
  <c r="Q1746" i="1"/>
  <c r="Q1714" i="1"/>
  <c r="AD1530" i="1"/>
  <c r="R1434" i="1"/>
  <c r="AC1306" i="1"/>
  <c r="Q471" i="1"/>
  <c r="Q2178" i="2"/>
  <c r="AD1892" i="2"/>
  <c r="AG1945" i="2"/>
  <c r="X1327" i="2"/>
  <c r="AG1659" i="2"/>
  <c r="AC1162" i="2"/>
  <c r="AD373" i="2"/>
  <c r="AG302" i="2"/>
  <c r="Q2822" i="1"/>
  <c r="AG2009" i="1"/>
  <c r="AH2009" i="1" s="1"/>
  <c r="R1988" i="1"/>
  <c r="AC2207" i="1"/>
  <c r="Q1354" i="1"/>
  <c r="AD1674" i="1"/>
  <c r="AC1115" i="1"/>
  <c r="AI88" i="1"/>
  <c r="AI2618" i="1"/>
  <c r="AH2618" i="1"/>
  <c r="AC1594" i="1"/>
  <c r="AD1771" i="2"/>
  <c r="U1067" i="2"/>
  <c r="AG330" i="2"/>
  <c r="AC2248" i="2"/>
  <c r="U1265" i="2"/>
  <c r="AH2283" i="1"/>
  <c r="AI2283" i="1"/>
  <c r="AG1242" i="1"/>
  <c r="AC1242" i="1"/>
  <c r="AD1242" i="1"/>
  <c r="AG1142" i="1"/>
  <c r="X2311" i="2"/>
  <c r="U2311" i="2"/>
  <c r="AD907" i="2"/>
  <c r="AG907" i="2"/>
  <c r="AC907" i="2"/>
  <c r="AD755" i="2"/>
  <c r="AC755" i="2"/>
  <c r="AF1761" i="1"/>
  <c r="Q1761" i="1"/>
  <c r="AF1876" i="1"/>
  <c r="R1876" i="1"/>
  <c r="AF1666" i="1"/>
  <c r="Q1666" i="1"/>
  <c r="AF1303" i="1"/>
  <c r="AI1303" i="1" s="1"/>
  <c r="R1303" i="1"/>
  <c r="AC1405" i="1"/>
  <c r="AD1405" i="1"/>
  <c r="AD1139" i="1"/>
  <c r="AC1139" i="1"/>
  <c r="AD507" i="2"/>
  <c r="AC507" i="2"/>
  <c r="Q43" i="2"/>
  <c r="Q2387" i="1"/>
  <c r="R2387" i="1"/>
  <c r="X2387" i="1"/>
  <c r="AF2459" i="1"/>
  <c r="T2459" i="1"/>
  <c r="W2459" i="1"/>
  <c r="X2828" i="1"/>
  <c r="Q2828" i="1"/>
  <c r="R2828" i="1"/>
  <c r="T2828" i="1"/>
  <c r="W2828" i="1"/>
  <c r="U500" i="1"/>
  <c r="Z500" i="1"/>
  <c r="AA500" i="1"/>
  <c r="T2384" i="1"/>
  <c r="W2384" i="1"/>
  <c r="AD2073" i="2"/>
  <c r="AC2073" i="2"/>
  <c r="AC983" i="2"/>
  <c r="AD983" i="2"/>
  <c r="AG983" i="2"/>
  <c r="AG2501" i="1"/>
  <c r="AD2346" i="1"/>
  <c r="AD2421" i="1"/>
  <c r="R1865" i="1"/>
  <c r="R2120" i="1"/>
  <c r="R2223" i="1"/>
  <c r="AG1341" i="1"/>
  <c r="R1250" i="1"/>
  <c r="R1726" i="1"/>
  <c r="AD779" i="1"/>
  <c r="AG665" i="1"/>
  <c r="AI665" i="1" s="1"/>
  <c r="AD630" i="1"/>
  <c r="AG1054" i="1"/>
  <c r="AI1054" i="1" s="1"/>
  <c r="AG798" i="1"/>
  <c r="AC1731" i="2"/>
  <c r="R1662" i="2"/>
  <c r="U920" i="2"/>
  <c r="AC727" i="2"/>
  <c r="AG286" i="2"/>
  <c r="AG253" i="2"/>
  <c r="AC238" i="2"/>
  <c r="U88" i="2"/>
  <c r="AD2798" i="1"/>
  <c r="AG2429" i="1"/>
  <c r="AC2684" i="1"/>
  <c r="Q1530" i="1"/>
  <c r="Q1434" i="1"/>
  <c r="AG1306" i="1"/>
  <c r="AD554" i="1"/>
  <c r="AG2083" i="2"/>
  <c r="X1824" i="2"/>
  <c r="W1327" i="2"/>
  <c r="AC2450" i="1"/>
  <c r="AD1924" i="1"/>
  <c r="Q1764" i="1"/>
  <c r="AG1115" i="1"/>
  <c r="Q657" i="1"/>
  <c r="AG99" i="2"/>
  <c r="AC1221" i="1"/>
  <c r="AG1594" i="1"/>
  <c r="U1189" i="2"/>
  <c r="W812" i="2"/>
  <c r="AC1804" i="1"/>
  <c r="AD1804" i="1"/>
  <c r="AC1426" i="1"/>
  <c r="AD1426" i="1"/>
  <c r="AF923" i="1"/>
  <c r="Q923" i="1"/>
  <c r="W1519" i="2"/>
  <c r="X1519" i="2"/>
  <c r="U1519" i="2"/>
  <c r="AD891" i="2"/>
  <c r="AC891" i="2"/>
  <c r="AF93" i="2"/>
  <c r="AI93" i="2" s="1"/>
  <c r="W93" i="2"/>
  <c r="T93" i="2"/>
  <c r="AG2572" i="1"/>
  <c r="AH2572" i="1" s="1"/>
  <c r="AC2572" i="1"/>
  <c r="AH1843" i="1"/>
  <c r="AI1843" i="1"/>
  <c r="X276" i="2"/>
  <c r="T276" i="2"/>
  <c r="W276" i="2"/>
  <c r="AF2440" i="1"/>
  <c r="T2440" i="1"/>
  <c r="U2440" i="1"/>
  <c r="T2519" i="1"/>
  <c r="U2519" i="1"/>
  <c r="AG2519" i="1"/>
  <c r="AH2519" i="1" s="1"/>
  <c r="Z2519" i="1"/>
  <c r="Z2571" i="1"/>
  <c r="AA2571" i="1"/>
  <c r="AG2514" i="1"/>
  <c r="AH2514" i="1" s="1"/>
  <c r="AD2514" i="1"/>
  <c r="AC2514" i="1"/>
  <c r="Z2499" i="1"/>
  <c r="AA2499" i="1"/>
  <c r="AG2587" i="1"/>
  <c r="AH2587" i="1" s="1"/>
  <c r="Z2587" i="1"/>
  <c r="AF2811" i="1"/>
  <c r="Q2811" i="1"/>
  <c r="W2811" i="1"/>
  <c r="R2811" i="1"/>
  <c r="AD616" i="2"/>
  <c r="AC616" i="2"/>
  <c r="AA616" i="2"/>
  <c r="Z616" i="2"/>
  <c r="AG616" i="2"/>
  <c r="AH429" i="1"/>
  <c r="AI429" i="1"/>
  <c r="Z2237" i="2"/>
  <c r="AA2237" i="2"/>
  <c r="AG2237" i="2"/>
  <c r="AD2049" i="2"/>
  <c r="AC2049" i="2"/>
  <c r="X2049" i="2"/>
  <c r="AG1221" i="1"/>
  <c r="AH1221" i="1" s="1"/>
  <c r="AG2389" i="1"/>
  <c r="U880" i="2"/>
  <c r="X880" i="2"/>
  <c r="R88" i="2"/>
  <c r="AF1694" i="1"/>
  <c r="R1694" i="1"/>
  <c r="AG840" i="1"/>
  <c r="W2003" i="2"/>
  <c r="X2003" i="2"/>
  <c r="T1409" i="2"/>
  <c r="W1409" i="2"/>
  <c r="U594" i="2"/>
  <c r="W594" i="2"/>
  <c r="AF2458" i="1"/>
  <c r="R2458" i="1"/>
  <c r="AF2697" i="1"/>
  <c r="R2697" i="1"/>
  <c r="AF1442" i="1"/>
  <c r="AH1442" i="1" s="1"/>
  <c r="Q1442" i="1"/>
  <c r="R1442" i="1"/>
  <c r="AH697" i="1"/>
  <c r="AI697" i="1"/>
  <c r="AC851" i="1"/>
  <c r="AD851" i="1"/>
  <c r="AD1357" i="2"/>
  <c r="AC1357" i="2"/>
  <c r="E1580" i="2"/>
  <c r="L1580" i="2" s="1"/>
  <c r="W1198" i="2"/>
  <c r="U1198" i="2"/>
  <c r="T900" i="2"/>
  <c r="AG479" i="1"/>
  <c r="AC479" i="1"/>
  <c r="AI148" i="1"/>
  <c r="AH148" i="1"/>
  <c r="AD1755" i="2"/>
  <c r="AC1755" i="2"/>
  <c r="AG1468" i="2"/>
  <c r="AD1468" i="2"/>
  <c r="AI2567" i="1"/>
  <c r="AH343" i="2"/>
  <c r="AI343" i="2"/>
  <c r="R753" i="2"/>
  <c r="T753" i="2"/>
  <c r="AF753" i="2"/>
  <c r="AH753" i="2" s="1"/>
  <c r="X753" i="2"/>
  <c r="R1929" i="1"/>
  <c r="R1897" i="1"/>
  <c r="AC2120" i="1"/>
  <c r="AI2051" i="1"/>
  <c r="R1884" i="1"/>
  <c r="AD1820" i="1"/>
  <c r="R1788" i="1"/>
  <c r="Q519" i="1"/>
  <c r="AC630" i="1"/>
  <c r="R511" i="1"/>
  <c r="AC2051" i="2"/>
  <c r="T1404" i="2"/>
  <c r="AG1195" i="2"/>
  <c r="AC897" i="2"/>
  <c r="U514" i="2"/>
  <c r="AD170" i="2"/>
  <c r="AG1865" i="1"/>
  <c r="AH1865" i="1" s="1"/>
  <c r="R2183" i="1"/>
  <c r="AG2167" i="1"/>
  <c r="AH2167" i="1" s="1"/>
  <c r="AD1730" i="1"/>
  <c r="R848" i="1"/>
  <c r="X1199" i="2"/>
  <c r="W514" i="2"/>
  <c r="AI1947" i="1"/>
  <c r="AG1048" i="1"/>
  <c r="AH1048" i="1" s="1"/>
  <c r="AG1132" i="2"/>
  <c r="AG373" i="2"/>
  <c r="AG1245" i="1"/>
  <c r="AD1614" i="2"/>
  <c r="T812" i="2"/>
  <c r="X761" i="2"/>
  <c r="U761" i="2"/>
  <c r="E692" i="2"/>
  <c r="L692" i="2" s="1"/>
  <c r="AC2790" i="1"/>
  <c r="AD2790" i="1"/>
  <c r="AF1777" i="1"/>
  <c r="Q1777" i="1"/>
  <c r="AI1890" i="1"/>
  <c r="AH1890" i="1"/>
  <c r="AD1375" i="1"/>
  <c r="AC1375" i="1"/>
  <c r="AF907" i="1"/>
  <c r="R907" i="1"/>
  <c r="AG2660" i="1"/>
  <c r="AF912" i="1"/>
  <c r="R912" i="1"/>
  <c r="AD936" i="1"/>
  <c r="AC936" i="1"/>
  <c r="W2255" i="2"/>
  <c r="X1743" i="2"/>
  <c r="T1743" i="2"/>
  <c r="AC361" i="2"/>
  <c r="AD361" i="2"/>
  <c r="AF1678" i="1"/>
  <c r="Q1678" i="1"/>
  <c r="R1678" i="1"/>
  <c r="AD1083" i="1"/>
  <c r="AG1083" i="1"/>
  <c r="AC1083" i="1"/>
  <c r="AF1019" i="1"/>
  <c r="Q1019" i="1"/>
  <c r="R1019" i="1"/>
  <c r="AD2123" i="2"/>
  <c r="AC2123" i="2"/>
  <c r="AI2315" i="1"/>
  <c r="AD1394" i="2"/>
  <c r="AC1394" i="2"/>
  <c r="AA1394" i="2"/>
  <c r="R2044" i="1"/>
  <c r="Q2223" i="1"/>
  <c r="R1399" i="1"/>
  <c r="AC519" i="1"/>
  <c r="Q511" i="1"/>
  <c r="W1637" i="2"/>
  <c r="T514" i="2"/>
  <c r="AC469" i="2"/>
  <c r="AD2413" i="1"/>
  <c r="Q1035" i="1"/>
  <c r="W1511" i="2"/>
  <c r="W1199" i="2"/>
  <c r="X1030" i="2"/>
  <c r="AG2798" i="1"/>
  <c r="AH2798" i="1" s="1"/>
  <c r="AG410" i="1"/>
  <c r="AH410" i="1" s="1"/>
  <c r="AG244" i="2"/>
  <c r="AF2846" i="1"/>
  <c r="Q2846" i="1"/>
  <c r="R2846" i="1"/>
  <c r="AF2790" i="1"/>
  <c r="AH2790" i="1" s="1"/>
  <c r="Q2790" i="1"/>
  <c r="AD2020" i="2"/>
  <c r="AC2020" i="2"/>
  <c r="AG2006" i="2"/>
  <c r="AF1422" i="2"/>
  <c r="U1422" i="2"/>
  <c r="T1422" i="2"/>
  <c r="R1422" i="2"/>
  <c r="Q1422" i="2"/>
  <c r="X1022" i="2"/>
  <c r="T1022" i="2"/>
  <c r="W290" i="2"/>
  <c r="U290" i="2"/>
  <c r="AD1949" i="2"/>
  <c r="AC1949" i="2"/>
  <c r="AF1768" i="2"/>
  <c r="AH1768" i="2" s="1"/>
  <c r="W1768" i="2"/>
  <c r="Q1768" i="2"/>
  <c r="U1768" i="2"/>
  <c r="AF829" i="2"/>
  <c r="X829" i="2"/>
  <c r="W712" i="2"/>
  <c r="U712" i="2"/>
  <c r="AI2834" i="1"/>
  <c r="AH2834" i="1"/>
  <c r="AG1817" i="1"/>
  <c r="AH1817" i="1" s="1"/>
  <c r="AD1817" i="1"/>
  <c r="AF2004" i="1"/>
  <c r="Q2004" i="1"/>
  <c r="AH1957" i="1"/>
  <c r="AI1957" i="1"/>
  <c r="AF1682" i="1"/>
  <c r="AI1682" i="1" s="1"/>
  <c r="R1682" i="1"/>
  <c r="AD1761" i="2"/>
  <c r="AG1761" i="2"/>
  <c r="AC96" i="2"/>
  <c r="AD96" i="2"/>
  <c r="AH2473" i="1"/>
  <c r="AH1082" i="1"/>
  <c r="AF815" i="2"/>
  <c r="R815" i="2"/>
  <c r="Q815" i="2"/>
  <c r="W815" i="2"/>
  <c r="R2349" i="1"/>
  <c r="R2097" i="1"/>
  <c r="Q1884" i="1"/>
  <c r="AC1820" i="1"/>
  <c r="AG1606" i="1"/>
  <c r="AH1606" i="1" s="1"/>
  <c r="AG1059" i="1"/>
  <c r="Q1056" i="1"/>
  <c r="AG1086" i="1"/>
  <c r="AC1819" i="2"/>
  <c r="X1637" i="2"/>
  <c r="AC1738" i="2"/>
  <c r="U1404" i="2"/>
  <c r="X1182" i="2"/>
  <c r="U1511" i="2"/>
  <c r="AG818" i="2"/>
  <c r="AD469" i="2"/>
  <c r="X382" i="2"/>
  <c r="AD277" i="2"/>
  <c r="AD2442" i="1"/>
  <c r="R2413" i="1"/>
  <c r="AC2113" i="1"/>
  <c r="AC2025" i="1"/>
  <c r="Q848" i="1"/>
  <c r="R1181" i="1"/>
  <c r="AG779" i="1"/>
  <c r="R606" i="1"/>
  <c r="AG1946" i="2"/>
  <c r="AD1236" i="2"/>
  <c r="W1030" i="2"/>
  <c r="AD720" i="2"/>
  <c r="X291" i="2"/>
  <c r="AG205" i="2"/>
  <c r="AG554" i="1"/>
  <c r="AG1901" i="2"/>
  <c r="W1952" i="2"/>
  <c r="AG1162" i="2"/>
  <c r="AG720" i="2"/>
  <c r="AF649" i="1"/>
  <c r="R649" i="1"/>
  <c r="AG2264" i="2"/>
  <c r="AG2107" i="2"/>
  <c r="AD906" i="2"/>
  <c r="U274" i="2"/>
  <c r="T274" i="2"/>
  <c r="AI1766" i="1"/>
  <c r="AH1766" i="1"/>
  <c r="AD1447" i="1"/>
  <c r="AC1447" i="1"/>
  <c r="AG2194" i="2"/>
  <c r="T1960" i="2"/>
  <c r="X770" i="2"/>
  <c r="W770" i="2"/>
  <c r="AF2159" i="1"/>
  <c r="R2159" i="1"/>
  <c r="AG1961" i="2"/>
  <c r="AC1961" i="2"/>
  <c r="AD1961" i="2"/>
  <c r="U1646" i="2"/>
  <c r="AI777" i="1"/>
  <c r="AG2144" i="1"/>
  <c r="AH2144" i="1" s="1"/>
  <c r="AA2144" i="1"/>
  <c r="AG1672" i="1"/>
  <c r="AI1672" i="1" s="1"/>
  <c r="T1672" i="1"/>
  <c r="Z1672" i="1"/>
  <c r="AD2169" i="2"/>
  <c r="AC2169" i="2"/>
  <c r="E1430" i="2"/>
  <c r="L1430" i="2" s="1"/>
  <c r="Z2097" i="2"/>
  <c r="AA2097" i="2"/>
  <c r="AG2097" i="2"/>
  <c r="R2580" i="1"/>
  <c r="Q1929" i="1"/>
  <c r="Q1897" i="1"/>
  <c r="Q2108" i="1"/>
  <c r="AC1948" i="1"/>
  <c r="AD2167" i="1"/>
  <c r="Q1399" i="1"/>
  <c r="AD1335" i="1"/>
  <c r="AD402" i="1"/>
  <c r="T2208" i="2"/>
  <c r="AD1819" i="2"/>
  <c r="W1182" i="2"/>
  <c r="W1308" i="2"/>
  <c r="W571" i="2"/>
  <c r="W496" i="2"/>
  <c r="AG2596" i="1"/>
  <c r="AG2580" i="1"/>
  <c r="AI2580" i="1" s="1"/>
  <c r="Q2442" i="1"/>
  <c r="Q2413" i="1"/>
  <c r="Q2183" i="1"/>
  <c r="R1746" i="1"/>
  <c r="AG1662" i="1"/>
  <c r="AI1662" i="1" s="1"/>
  <c r="R1213" i="1"/>
  <c r="AC1997" i="2"/>
  <c r="AD1945" i="2"/>
  <c r="AG1391" i="2"/>
  <c r="W920" i="2"/>
  <c r="AC591" i="2"/>
  <c r="AG615" i="2"/>
  <c r="AC302" i="2"/>
  <c r="AG157" i="2"/>
  <c r="W125" i="2"/>
  <c r="Q1373" i="1"/>
  <c r="AG963" i="1"/>
  <c r="AH963" i="1" s="1"/>
  <c r="Q891" i="1"/>
  <c r="X1324" i="2"/>
  <c r="AG1825" i="1"/>
  <c r="AH1825" i="1" s="1"/>
  <c r="AH2847" i="1"/>
  <c r="AD709" i="2"/>
  <c r="AC709" i="2"/>
  <c r="E422" i="2"/>
  <c r="L422" i="2" s="1"/>
  <c r="AG2410" i="1"/>
  <c r="AC1836" i="1"/>
  <c r="AD1836" i="1"/>
  <c r="AF1349" i="1"/>
  <c r="R1349" i="1"/>
  <c r="Q1349" i="1"/>
  <c r="AF920" i="1"/>
  <c r="Q920" i="1"/>
  <c r="E2194" i="2"/>
  <c r="L2194" i="2" s="1"/>
  <c r="AF2081" i="1"/>
  <c r="Q2081" i="1"/>
  <c r="R2081" i="1"/>
  <c r="AG1247" i="1"/>
  <c r="AG941" i="2"/>
  <c r="X554" i="2"/>
  <c r="W554" i="2"/>
  <c r="AG1226" i="2"/>
  <c r="AC1226" i="2"/>
  <c r="AD1226" i="2"/>
  <c r="AD494" i="2"/>
  <c r="AC494" i="2"/>
  <c r="AF469" i="1"/>
  <c r="R469" i="1"/>
  <c r="Q469" i="1"/>
  <c r="AG536" i="1"/>
  <c r="AI536" i="1" s="1"/>
  <c r="T536" i="1"/>
  <c r="U536" i="1"/>
  <c r="AF2843" i="1"/>
  <c r="R2843" i="1"/>
  <c r="Q2843" i="1"/>
  <c r="AG715" i="2"/>
  <c r="Z715" i="2"/>
  <c r="AA715" i="2"/>
  <c r="E951" i="2"/>
  <c r="L951" i="2" s="1"/>
  <c r="X752" i="2"/>
  <c r="Q752" i="2"/>
  <c r="AF752" i="2"/>
  <c r="AH752" i="2" s="1"/>
  <c r="AG2708" i="1"/>
  <c r="R2421" i="1"/>
  <c r="Q2349" i="1"/>
  <c r="R1234" i="1"/>
  <c r="U2208" i="2"/>
  <c r="Q2239" i="2"/>
  <c r="X1800" i="2"/>
  <c r="X496" i="2"/>
  <c r="R1714" i="1"/>
  <c r="R1530" i="1"/>
  <c r="AG1421" i="1"/>
  <c r="AH1421" i="1" s="1"/>
  <c r="Q1213" i="1"/>
  <c r="Q1181" i="1"/>
  <c r="R471" i="1"/>
  <c r="Q606" i="1"/>
  <c r="AG407" i="1"/>
  <c r="AH407" i="1" s="1"/>
  <c r="AC1659" i="2"/>
  <c r="AG1272" i="2"/>
  <c r="AD591" i="2"/>
  <c r="W54" i="2"/>
  <c r="R2822" i="1"/>
  <c r="R1764" i="1"/>
  <c r="R1354" i="1"/>
  <c r="R657" i="1"/>
  <c r="W1342" i="2"/>
  <c r="AG1793" i="1"/>
  <c r="AI1793" i="1" s="1"/>
  <c r="AG1031" i="2"/>
  <c r="AG709" i="2"/>
  <c r="AF1447" i="1"/>
  <c r="Q1447" i="1"/>
  <c r="R1447" i="1"/>
  <c r="AF684" i="2"/>
  <c r="AH684" i="2" s="1"/>
  <c r="T684" i="2"/>
  <c r="T489" i="2"/>
  <c r="X489" i="2"/>
  <c r="AF2365" i="1"/>
  <c r="AH2365" i="1" s="1"/>
  <c r="Q2365" i="1"/>
  <c r="R2365" i="1"/>
  <c r="AF1753" i="1"/>
  <c r="Q1753" i="1"/>
  <c r="AF1686" i="1"/>
  <c r="Q1686" i="1"/>
  <c r="AC1067" i="1"/>
  <c r="AD1067" i="1"/>
  <c r="AF423" i="1"/>
  <c r="Q423" i="1"/>
  <c r="W1183" i="2"/>
  <c r="T1183" i="2"/>
  <c r="U913" i="2"/>
  <c r="T913" i="2"/>
  <c r="AD750" i="2"/>
  <c r="AC750" i="2"/>
  <c r="AC453" i="2"/>
  <c r="AD453" i="2"/>
  <c r="AD2386" i="1"/>
  <c r="AC2386" i="1"/>
  <c r="AG2280" i="2"/>
  <c r="AF682" i="2"/>
  <c r="X682" i="2"/>
  <c r="Q682" i="2"/>
  <c r="W682" i="2"/>
  <c r="R682" i="2"/>
  <c r="T74" i="2"/>
  <c r="AH175" i="2"/>
  <c r="AI175" i="2"/>
  <c r="AG2193" i="1"/>
  <c r="Z2193" i="1"/>
  <c r="AD2193" i="1"/>
  <c r="W45" i="1"/>
  <c r="AD45" i="1"/>
  <c r="AA45" i="1"/>
  <c r="AC45" i="1"/>
  <c r="AG2126" i="1"/>
  <c r="AI2126" i="1" s="1"/>
  <c r="AC2126" i="1"/>
  <c r="AD2126" i="1"/>
  <c r="E2057" i="2"/>
  <c r="L2057" i="2" s="1"/>
  <c r="U349" i="2"/>
  <c r="Q349" i="2"/>
  <c r="W349" i="2"/>
  <c r="AD1778" i="2"/>
  <c r="AC1778" i="2"/>
  <c r="AA2288" i="2"/>
  <c r="Z2288" i="2"/>
  <c r="AA2137" i="2"/>
  <c r="Z2137" i="2"/>
  <c r="AG2137" i="2"/>
  <c r="AD2057" i="2"/>
  <c r="AC2057" i="2"/>
  <c r="L2065" i="2"/>
  <c r="AD683" i="2"/>
  <c r="AC683" i="2"/>
  <c r="AH1185" i="1"/>
  <c r="AG1134" i="1"/>
  <c r="AG1006" i="1"/>
  <c r="AG1777" i="1"/>
  <c r="L1756" i="2"/>
  <c r="T1756" i="2" s="1"/>
  <c r="AG261" i="2"/>
  <c r="AG269" i="2"/>
  <c r="AG2033" i="1"/>
  <c r="AG1274" i="1"/>
  <c r="R566" i="1"/>
  <c r="AG901" i="2"/>
  <c r="AG704" i="2"/>
  <c r="AG1027" i="2"/>
  <c r="AG1208" i="2"/>
  <c r="AI2250" i="2"/>
  <c r="AI809" i="1"/>
  <c r="AI2185" i="1"/>
  <c r="Z2169" i="2"/>
  <c r="AA2169" i="2"/>
  <c r="AG2169" i="2"/>
  <c r="E1394" i="2"/>
  <c r="L1394" i="2" s="1"/>
  <c r="E616" i="2"/>
  <c r="L616" i="2" s="1"/>
  <c r="X616" i="2" s="1"/>
  <c r="L2137" i="2"/>
  <c r="AA2073" i="2"/>
  <c r="Z2073" i="2"/>
  <c r="AG2073" i="2"/>
  <c r="E715" i="2"/>
  <c r="L715" i="2" s="1"/>
  <c r="AC2237" i="2"/>
  <c r="AD2237" i="2"/>
  <c r="Z1762" i="2"/>
  <c r="AA1762" i="2"/>
  <c r="AG1762" i="2"/>
  <c r="Z2049" i="2"/>
  <c r="AA2049" i="2"/>
  <c r="AG2049" i="2"/>
  <c r="AD752" i="2"/>
  <c r="AC752" i="2"/>
  <c r="L2097" i="2"/>
  <c r="E1070" i="2"/>
  <c r="L1070" i="2" s="1"/>
  <c r="AG1551" i="2"/>
  <c r="AG2774" i="1"/>
  <c r="AG1470" i="2"/>
  <c r="AG211" i="2"/>
  <c r="AG2105" i="1"/>
  <c r="AI1275" i="1"/>
  <c r="R2303" i="2"/>
  <c r="AG1179" i="2"/>
  <c r="AG988" i="2"/>
  <c r="AG760" i="2"/>
  <c r="AG2817" i="1"/>
  <c r="AI1105" i="1"/>
  <c r="AC2538" i="1"/>
  <c r="L2217" i="2"/>
  <c r="L2169" i="2"/>
  <c r="E651" i="2"/>
  <c r="L651" i="2" s="1"/>
  <c r="Z2245" i="2"/>
  <c r="AA2245" i="2"/>
  <c r="AG2245" i="2"/>
  <c r="L2073" i="2"/>
  <c r="AD2185" i="2"/>
  <c r="AC2185" i="2"/>
  <c r="L967" i="2"/>
  <c r="AD715" i="2"/>
  <c r="AC715" i="2"/>
  <c r="Z441" i="2"/>
  <c r="AA441" i="2"/>
  <c r="AC2145" i="2"/>
  <c r="AD2145" i="2"/>
  <c r="E1416" i="2"/>
  <c r="L1416" i="2" s="1"/>
  <c r="E438" i="2"/>
  <c r="L438" i="2" s="1"/>
  <c r="AC2261" i="2"/>
  <c r="L1762" i="2"/>
  <c r="L208" i="2"/>
  <c r="L1392" i="2"/>
  <c r="L983" i="2"/>
  <c r="AG241" i="2"/>
  <c r="AH2703" i="1"/>
  <c r="U369" i="2"/>
  <c r="AG51" i="2"/>
  <c r="AH1672" i="1"/>
  <c r="AG243" i="2"/>
  <c r="AG116" i="2"/>
  <c r="AH2236" i="1"/>
  <c r="AD2538" i="1"/>
  <c r="AG45" i="1"/>
  <c r="AD651" i="2"/>
  <c r="AC651" i="2"/>
  <c r="AG667" i="2"/>
  <c r="Z667" i="2"/>
  <c r="AA667" i="2"/>
  <c r="AD2245" i="2"/>
  <c r="AC2245" i="2"/>
  <c r="Z2089" i="2"/>
  <c r="AA2089" i="2"/>
  <c r="AG2089" i="2"/>
  <c r="L1007" i="2"/>
  <c r="AA991" i="2"/>
  <c r="Z991" i="2"/>
  <c r="Z2261" i="2"/>
  <c r="AA2261" i="2"/>
  <c r="AG2261" i="2"/>
  <c r="Z2185" i="2"/>
  <c r="AA2185" i="2"/>
  <c r="AG2185" i="2"/>
  <c r="E1242" i="2"/>
  <c r="L1242" i="2" s="1"/>
  <c r="E663" i="2"/>
  <c r="L663" i="2" s="1"/>
  <c r="AA2145" i="2"/>
  <c r="Z2145" i="2"/>
  <c r="AG2145" i="2"/>
  <c r="AA2229" i="2"/>
  <c r="Z2229" i="2"/>
  <c r="AG2229" i="2"/>
  <c r="E679" i="2"/>
  <c r="L679" i="2" s="1"/>
  <c r="AD2133" i="2"/>
  <c r="AC2133" i="2"/>
  <c r="Z2025" i="2"/>
  <c r="AA2025" i="2"/>
  <c r="AG2025" i="2"/>
  <c r="Z651" i="2"/>
  <c r="AD2105" i="2"/>
  <c r="AC2105" i="2"/>
  <c r="AD2113" i="2"/>
  <c r="AC2113" i="2"/>
  <c r="L816" i="2"/>
  <c r="E1830" i="2"/>
  <c r="L1830" i="2" s="1"/>
  <c r="E446" i="2"/>
  <c r="L446" i="2" s="1"/>
  <c r="L1553" i="2"/>
  <c r="E667" i="2"/>
  <c r="L667" i="2" s="1"/>
  <c r="L975" i="2"/>
  <c r="L2145" i="2"/>
  <c r="AD679" i="2"/>
  <c r="AC679" i="2"/>
  <c r="E2193" i="2"/>
  <c r="L2193" i="2" s="1"/>
  <c r="L1846" i="2"/>
  <c r="T815" i="2"/>
  <c r="U815" i="2"/>
  <c r="AG815" i="2"/>
  <c r="AA651" i="2"/>
  <c r="AG2291" i="1"/>
  <c r="AH2291" i="1" s="1"/>
  <c r="Z2105" i="2"/>
  <c r="AA2105" i="2"/>
  <c r="AG2105" i="2"/>
  <c r="Z2113" i="2"/>
  <c r="AA2113" i="2"/>
  <c r="AG2113" i="2"/>
  <c r="E2288" i="2"/>
  <c r="L2288" i="2" s="1"/>
  <c r="AD667" i="2"/>
  <c r="AC667" i="2"/>
  <c r="AD2089" i="2"/>
  <c r="AC2089" i="2"/>
  <c r="E1778" i="2"/>
  <c r="L1778" i="2" s="1"/>
  <c r="L2185" i="2"/>
  <c r="L1862" i="2"/>
  <c r="Z2057" i="2"/>
  <c r="AA2057" i="2"/>
  <c r="AG2057" i="2"/>
  <c r="AC2021" i="2"/>
  <c r="AD2021" i="2"/>
  <c r="L999" i="2"/>
  <c r="AD2193" i="2"/>
  <c r="AC2193" i="2"/>
  <c r="AD2065" i="2"/>
  <c r="AC2065" i="2"/>
  <c r="E798" i="2"/>
  <c r="L798" i="2" s="1"/>
  <c r="AD2025" i="2"/>
  <c r="AC2025" i="2"/>
  <c r="E647" i="2"/>
  <c r="L647" i="2" s="1"/>
  <c r="AG651" i="2"/>
  <c r="AG583" i="2"/>
  <c r="AG2195" i="2"/>
  <c r="AG2306" i="1"/>
  <c r="AG1949" i="2"/>
  <c r="AG1908" i="2"/>
  <c r="AG1844" i="2"/>
  <c r="AG326" i="2"/>
  <c r="AG1801" i="1"/>
  <c r="AI1419" i="1"/>
  <c r="AI879" i="2"/>
  <c r="L2105" i="2"/>
  <c r="L2113" i="2"/>
  <c r="L1702" i="2"/>
  <c r="E1102" i="2"/>
  <c r="L1102" i="2" s="1"/>
  <c r="AD2137" i="2"/>
  <c r="AC2137" i="2"/>
  <c r="L2089" i="2"/>
  <c r="AA1778" i="2"/>
  <c r="Z1778" i="2"/>
  <c r="AG1778" i="2"/>
  <c r="L991" i="2"/>
  <c r="E1878" i="2"/>
  <c r="L1878" i="2" s="1"/>
  <c r="E943" i="2"/>
  <c r="L943" i="2" s="1"/>
  <c r="Z1234" i="2"/>
  <c r="AA1234" i="2"/>
  <c r="E711" i="2"/>
  <c r="L711" i="2" s="1"/>
  <c r="AA2193" i="2"/>
  <c r="Z2193" i="2"/>
  <c r="AG2193" i="2"/>
  <c r="AA2065" i="2"/>
  <c r="Z2065" i="2"/>
  <c r="AG2065" i="2"/>
  <c r="AG683" i="2"/>
  <c r="Z683" i="2"/>
  <c r="AA683" i="2"/>
  <c r="L2025" i="2"/>
  <c r="AD647" i="2"/>
  <c r="AC647" i="2"/>
  <c r="R1849" i="1"/>
  <c r="AC1916" i="1"/>
  <c r="AD1852" i="1"/>
  <c r="Q1662" i="1"/>
  <c r="AH1531" i="1"/>
  <c r="AI1531" i="1"/>
  <c r="AC1357" i="1"/>
  <c r="Q1394" i="1"/>
  <c r="R1351" i="1"/>
  <c r="R527" i="1"/>
  <c r="AI229" i="1"/>
  <c r="W1832" i="2"/>
  <c r="W1800" i="2"/>
  <c r="T1361" i="2"/>
  <c r="X1665" i="2"/>
  <c r="AD1156" i="2"/>
  <c r="AD275" i="2"/>
  <c r="U283" i="2"/>
  <c r="AG68" i="2"/>
  <c r="AG2378" i="1"/>
  <c r="AH2378" i="1" s="1"/>
  <c r="Q2041" i="1"/>
  <c r="R1769" i="1"/>
  <c r="AH2093" i="1"/>
  <c r="AG1511" i="1"/>
  <c r="AI1511" i="1" s="1"/>
  <c r="AC1166" i="1"/>
  <c r="R1112" i="1"/>
  <c r="AC1099" i="1"/>
  <c r="AG471" i="1"/>
  <c r="AH471" i="1" s="1"/>
  <c r="AC537" i="1"/>
  <c r="AD537" i="1"/>
  <c r="W1215" i="2"/>
  <c r="AC911" i="2"/>
  <c r="AD2822" i="1"/>
  <c r="Q1793" i="1"/>
  <c r="AD1245" i="1"/>
  <c r="AG1434" i="1"/>
  <c r="AI1434" i="1" s="1"/>
  <c r="AG1622" i="2"/>
  <c r="AG1073" i="2"/>
  <c r="AF857" i="2"/>
  <c r="AH857" i="2" s="1"/>
  <c r="W857" i="2"/>
  <c r="AC767" i="2"/>
  <c r="AD767" i="2"/>
  <c r="AF160" i="2"/>
  <c r="AH160" i="2" s="1"/>
  <c r="X160" i="2"/>
  <c r="AF2628" i="1"/>
  <c r="AH2628" i="1" s="1"/>
  <c r="Q2628" i="1"/>
  <c r="AC1477" i="1"/>
  <c r="AD1477" i="1"/>
  <c r="AG1415" i="1"/>
  <c r="AH1415" i="1" s="1"/>
  <c r="AF1311" i="1"/>
  <c r="R1311" i="1"/>
  <c r="AH1451" i="1"/>
  <c r="AI1451" i="1"/>
  <c r="AG1261" i="1"/>
  <c r="AD1261" i="1"/>
  <c r="AG1237" i="1"/>
  <c r="AH1237" i="1" s="1"/>
  <c r="AF1051" i="1"/>
  <c r="Q1051" i="1"/>
  <c r="AF1000" i="1"/>
  <c r="Q1000" i="1"/>
  <c r="AH730" i="1"/>
  <c r="AI730" i="1"/>
  <c r="AF2251" i="2"/>
  <c r="AH2251" i="2" s="1"/>
  <c r="X2251" i="2"/>
  <c r="W2088" i="2"/>
  <c r="AC1923" i="2"/>
  <c r="U1736" i="2"/>
  <c r="X1736" i="2"/>
  <c r="W1736" i="2"/>
  <c r="U1735" i="2"/>
  <c r="X1355" i="2"/>
  <c r="AC1049" i="2"/>
  <c r="AD1049" i="2"/>
  <c r="U466" i="2"/>
  <c r="X466" i="2"/>
  <c r="W466" i="2"/>
  <c r="AD111" i="2"/>
  <c r="AC1255" i="1"/>
  <c r="AF1088" i="1"/>
  <c r="Q1088" i="1"/>
  <c r="AI261" i="1"/>
  <c r="AF1070" i="1"/>
  <c r="Q1070" i="1"/>
  <c r="AF1006" i="1"/>
  <c r="AH1006" i="1" s="1"/>
  <c r="Q1006" i="1"/>
  <c r="AF942" i="1"/>
  <c r="R942" i="1"/>
  <c r="R1361" i="2"/>
  <c r="U1022" i="2"/>
  <c r="AD383" i="1"/>
  <c r="AF439" i="1"/>
  <c r="Q439" i="1"/>
  <c r="T2224" i="2"/>
  <c r="AG2067" i="2"/>
  <c r="AD2067" i="2"/>
  <c r="AC1105" i="2"/>
  <c r="AG551" i="2"/>
  <c r="AC551" i="2"/>
  <c r="U284" i="2"/>
  <c r="W284" i="2"/>
  <c r="T284" i="2"/>
  <c r="AF2660" i="1"/>
  <c r="Q2660" i="1"/>
  <c r="R2660" i="1"/>
  <c r="AF2105" i="1"/>
  <c r="R2105" i="1"/>
  <c r="AF2065" i="1"/>
  <c r="Q2065" i="1"/>
  <c r="R2065" i="1"/>
  <c r="AC2001" i="1"/>
  <c r="AD2001" i="1"/>
  <c r="AF899" i="1"/>
  <c r="R899" i="1"/>
  <c r="T1782" i="2"/>
  <c r="W1782" i="2"/>
  <c r="X1601" i="2"/>
  <c r="W1601" i="2"/>
  <c r="AF278" i="2"/>
  <c r="AH278" i="2" s="1"/>
  <c r="X278" i="2"/>
  <c r="Q278" i="2"/>
  <c r="AH166" i="2"/>
  <c r="AI166" i="2"/>
  <c r="AI1861" i="1"/>
  <c r="AH1861" i="1"/>
  <c r="AC1698" i="1"/>
  <c r="AD1698" i="1"/>
  <c r="AF1650" i="1"/>
  <c r="R1650" i="1"/>
  <c r="AF843" i="1"/>
  <c r="Q843" i="1"/>
  <c r="R843" i="1"/>
  <c r="AG546" i="1"/>
  <c r="AC546" i="1"/>
  <c r="U1752" i="2"/>
  <c r="T1752" i="2"/>
  <c r="X1752" i="2"/>
  <c r="AD956" i="2"/>
  <c r="AC956" i="2"/>
  <c r="W1326" i="2"/>
  <c r="X1326" i="2"/>
  <c r="U1326" i="2"/>
  <c r="T1326" i="2"/>
  <c r="W821" i="2"/>
  <c r="T821" i="2"/>
  <c r="AF714" i="2"/>
  <c r="AH714" i="2" s="1"/>
  <c r="T714" i="2"/>
  <c r="X714" i="2"/>
  <c r="U714" i="2"/>
  <c r="W714" i="2"/>
  <c r="T597" i="2"/>
  <c r="X597" i="2"/>
  <c r="AI2109" i="2"/>
  <c r="AH2109" i="2"/>
  <c r="AH875" i="2"/>
  <c r="AH796" i="2"/>
  <c r="AI796" i="2"/>
  <c r="AI2771" i="1"/>
  <c r="AH2771" i="1"/>
  <c r="R2098" i="2"/>
  <c r="U2098" i="2"/>
  <c r="AD1963" i="2"/>
  <c r="AC1963" i="2"/>
  <c r="T860" i="2"/>
  <c r="U860" i="2"/>
  <c r="AF1553" i="1"/>
  <c r="Q1553" i="1"/>
  <c r="R1553" i="1"/>
  <c r="AC2767" i="1"/>
  <c r="AD2767" i="1"/>
  <c r="AD2151" i="1"/>
  <c r="AC2151" i="1"/>
  <c r="AH1073" i="1"/>
  <c r="AI1073" i="1"/>
  <c r="AF391" i="1"/>
  <c r="AI391" i="1" s="1"/>
  <c r="R391" i="1"/>
  <c r="AF2509" i="1"/>
  <c r="R2509" i="1"/>
  <c r="AF2668" i="1"/>
  <c r="Q2668" i="1"/>
  <c r="R2668" i="1"/>
  <c r="AH2353" i="1"/>
  <c r="AI2353" i="1"/>
  <c r="AH2294" i="1"/>
  <c r="AI2294" i="1"/>
  <c r="AF2405" i="1"/>
  <c r="AI2405" i="1" s="1"/>
  <c r="Q2405" i="1"/>
  <c r="AF1258" i="1"/>
  <c r="AI1258" i="1" s="1"/>
  <c r="Q1258" i="1"/>
  <c r="AF1506" i="1"/>
  <c r="Q1506" i="1"/>
  <c r="AF1638" i="1"/>
  <c r="R1638" i="1"/>
  <c r="AF2122" i="2"/>
  <c r="W2122" i="2"/>
  <c r="U2122" i="2"/>
  <c r="AC1969" i="2"/>
  <c r="AD1969" i="2"/>
  <c r="T1474" i="2"/>
  <c r="AG2437" i="1"/>
  <c r="AC2437" i="1"/>
  <c r="AD2437" i="1"/>
  <c r="AG2397" i="1"/>
  <c r="AC2397" i="1"/>
  <c r="AF1932" i="1"/>
  <c r="Q1932" i="1"/>
  <c r="R1932" i="1"/>
  <c r="AF1343" i="1"/>
  <c r="Q1343" i="1"/>
  <c r="AF1474" i="1"/>
  <c r="Q1474" i="1"/>
  <c r="R1474" i="1"/>
  <c r="AF1750" i="1"/>
  <c r="AH1750" i="1" s="1"/>
  <c r="R1750" i="1"/>
  <c r="AG662" i="1"/>
  <c r="AC662" i="1"/>
  <c r="AD662" i="1"/>
  <c r="W2307" i="2"/>
  <c r="T2307" i="2"/>
  <c r="U1729" i="2"/>
  <c r="X1729" i="2"/>
  <c r="W1729" i="2"/>
  <c r="AF518" i="2"/>
  <c r="AI518" i="2" s="1"/>
  <c r="U518" i="2"/>
  <c r="T518" i="2"/>
  <c r="W191" i="2"/>
  <c r="U191" i="2"/>
  <c r="AF2033" i="1"/>
  <c r="Q2033" i="1"/>
  <c r="R2033" i="1"/>
  <c r="AF1413" i="1"/>
  <c r="Q1413" i="1"/>
  <c r="R1413" i="1"/>
  <c r="AF1298" i="1"/>
  <c r="R1298" i="1"/>
  <c r="AC2138" i="2"/>
  <c r="AD2138" i="2"/>
  <c r="AF1329" i="2"/>
  <c r="W1329" i="2"/>
  <c r="AG1333" i="2"/>
  <c r="AC1333" i="2"/>
  <c r="AF944" i="2"/>
  <c r="R944" i="2"/>
  <c r="AG119" i="2"/>
  <c r="AD119" i="2"/>
  <c r="AC119" i="2"/>
  <c r="AF2769" i="1"/>
  <c r="AH2769" i="1" s="1"/>
  <c r="Q2769" i="1"/>
  <c r="R2769" i="1"/>
  <c r="AH1386" i="1"/>
  <c r="AI1386" i="1"/>
  <c r="AD1003" i="1"/>
  <c r="AG1003" i="1"/>
  <c r="AH1003" i="1" s="1"/>
  <c r="T1639" i="2"/>
  <c r="W1639" i="2"/>
  <c r="X1639" i="2"/>
  <c r="U1639" i="2"/>
  <c r="AH2254" i="2"/>
  <c r="AI2254" i="2"/>
  <c r="AC2817" i="1"/>
  <c r="AG2521" i="1"/>
  <c r="AD1881" i="1"/>
  <c r="AH2075" i="1"/>
  <c r="AI2075" i="1"/>
  <c r="AC1852" i="1"/>
  <c r="AD1788" i="1"/>
  <c r="AG1394" i="1"/>
  <c r="AH1394" i="1" s="1"/>
  <c r="Q1351" i="1"/>
  <c r="AA69" i="1"/>
  <c r="R2239" i="2"/>
  <c r="AG1963" i="2"/>
  <c r="W1928" i="2"/>
  <c r="U1094" i="2"/>
  <c r="W1371" i="2"/>
  <c r="AD735" i="2"/>
  <c r="AI695" i="2"/>
  <c r="T357" i="2"/>
  <c r="W357" i="2"/>
  <c r="AD76" i="2"/>
  <c r="AD2561" i="1"/>
  <c r="AG2588" i="1"/>
  <c r="AH2588" i="1" s="1"/>
  <c r="AD2370" i="1"/>
  <c r="AH889" i="1"/>
  <c r="AI889" i="1"/>
  <c r="AI1592" i="1"/>
  <c r="R915" i="1"/>
  <c r="Q787" i="1"/>
  <c r="AI839" i="1"/>
  <c r="Q1112" i="1"/>
  <c r="AG1828" i="2"/>
  <c r="W1474" i="2"/>
  <c r="AC1052" i="2"/>
  <c r="W984" i="2"/>
  <c r="R984" i="2"/>
  <c r="AD818" i="2"/>
  <c r="X414" i="2"/>
  <c r="AG2084" i="1"/>
  <c r="AG1503" i="1"/>
  <c r="AH1503" i="1" s="1"/>
  <c r="AG1099" i="1"/>
  <c r="AH1099" i="1" s="1"/>
  <c r="W2293" i="2"/>
  <c r="AG1962" i="2"/>
  <c r="U1355" i="2"/>
  <c r="AG1510" i="2"/>
  <c r="U785" i="2"/>
  <c r="AH2852" i="1"/>
  <c r="AI2852" i="1"/>
  <c r="AG2309" i="1"/>
  <c r="AI2309" i="1" s="1"/>
  <c r="AC2309" i="1"/>
  <c r="AI2302" i="1"/>
  <c r="AH2302" i="1"/>
  <c r="AC2516" i="1"/>
  <c r="AF1646" i="1"/>
  <c r="R1646" i="1"/>
  <c r="AH92" i="1"/>
  <c r="AI92" i="1"/>
  <c r="AH245" i="1"/>
  <c r="AI245" i="1"/>
  <c r="AF487" i="1"/>
  <c r="AI487" i="1" s="1"/>
  <c r="R487" i="1"/>
  <c r="W976" i="2"/>
  <c r="Q976" i="2"/>
  <c r="T797" i="2"/>
  <c r="R797" i="2"/>
  <c r="AG601" i="2"/>
  <c r="AH1970" i="1"/>
  <c r="AI1970" i="1"/>
  <c r="AG987" i="1"/>
  <c r="AC987" i="1"/>
  <c r="AD987" i="1"/>
  <c r="AH924" i="1"/>
  <c r="AI924" i="1"/>
  <c r="AF947" i="1"/>
  <c r="Q947" i="1"/>
  <c r="AG819" i="1"/>
  <c r="AF2106" i="2"/>
  <c r="AH2106" i="2" s="1"/>
  <c r="R2106" i="2"/>
  <c r="T2106" i="2"/>
  <c r="W1587" i="2"/>
  <c r="X1587" i="2"/>
  <c r="U963" i="2"/>
  <c r="X963" i="2"/>
  <c r="W963" i="2"/>
  <c r="T845" i="2"/>
  <c r="Q845" i="2"/>
  <c r="W518" i="2"/>
  <c r="AH2674" i="1"/>
  <c r="AI2674" i="1"/>
  <c r="AH2682" i="1"/>
  <c r="AI2682" i="1"/>
  <c r="AF2636" i="1"/>
  <c r="AH2636" i="1" s="1"/>
  <c r="Q2636" i="1"/>
  <c r="R2636" i="1"/>
  <c r="AI2045" i="1"/>
  <c r="AH2045" i="1"/>
  <c r="AG2028" i="1"/>
  <c r="AH2028" i="1" s="1"/>
  <c r="AF1389" i="1"/>
  <c r="Q1389" i="1"/>
  <c r="R1389" i="1"/>
  <c r="AI1520" i="1"/>
  <c r="AG1630" i="1"/>
  <c r="AI729" i="1"/>
  <c r="AH729" i="1"/>
  <c r="AH101" i="1"/>
  <c r="AI101" i="1"/>
  <c r="AC249" i="2"/>
  <c r="AD249" i="2"/>
  <c r="AH2318" i="1"/>
  <c r="AI2318" i="1"/>
  <c r="AC2553" i="1"/>
  <c r="AD2553" i="1"/>
  <c r="AI2240" i="1"/>
  <c r="AD2159" i="1"/>
  <c r="AC2159" i="1"/>
  <c r="AF1205" i="1"/>
  <c r="Q1205" i="1"/>
  <c r="R1205" i="1"/>
  <c r="AI324" i="1"/>
  <c r="AH211" i="1"/>
  <c r="AI211" i="1"/>
  <c r="U2106" i="2"/>
  <c r="AC1993" i="2"/>
  <c r="AD1993" i="2"/>
  <c r="T1434" i="2"/>
  <c r="U1434" i="2"/>
  <c r="W1310" i="2"/>
  <c r="X1310" i="2"/>
  <c r="U1310" i="2"/>
  <c r="R518" i="2"/>
  <c r="AH2085" i="1"/>
  <c r="AI2085" i="1"/>
  <c r="AD1804" i="2"/>
  <c r="AC1804" i="2"/>
  <c r="AI832" i="2"/>
  <c r="AH832" i="2"/>
  <c r="AD334" i="2"/>
  <c r="AC334" i="2"/>
  <c r="X197" i="2"/>
  <c r="U197" i="2"/>
  <c r="T197" i="2"/>
  <c r="U162" i="2"/>
  <c r="X162" i="2"/>
  <c r="U77" i="2"/>
  <c r="T77" i="2"/>
  <c r="AI2497" i="1"/>
  <c r="AH1443" i="2"/>
  <c r="AI1443" i="2"/>
  <c r="Q1849" i="1"/>
  <c r="AC2076" i="1"/>
  <c r="Q2044" i="1"/>
  <c r="R1980" i="1"/>
  <c r="Q1726" i="1"/>
  <c r="AD1056" i="1"/>
  <c r="Q527" i="1"/>
  <c r="AH154" i="1"/>
  <c r="W2289" i="2"/>
  <c r="W2205" i="2"/>
  <c r="X1928" i="2"/>
  <c r="Q1800" i="2"/>
  <c r="AC76" i="2"/>
  <c r="Q1769" i="1"/>
  <c r="AD1606" i="1"/>
  <c r="R1381" i="1"/>
  <c r="R963" i="1"/>
  <c r="Q915" i="1"/>
  <c r="T2293" i="2"/>
  <c r="T1950" i="2"/>
  <c r="T1790" i="2"/>
  <c r="X1094" i="2"/>
  <c r="Q902" i="2"/>
  <c r="T102" i="2"/>
  <c r="AH1560" i="1"/>
  <c r="AD1006" i="1"/>
  <c r="AF554" i="1"/>
  <c r="R554" i="1"/>
  <c r="X2293" i="2"/>
  <c r="T1355" i="2"/>
  <c r="U1100" i="2"/>
  <c r="T1100" i="2"/>
  <c r="AG1075" i="2"/>
  <c r="AC1075" i="2"/>
  <c r="Q2509" i="1"/>
  <c r="AH2423" i="1"/>
  <c r="AI2423" i="1"/>
  <c r="AG1892" i="1"/>
  <c r="AC1892" i="1"/>
  <c r="AF1642" i="1"/>
  <c r="AH1642" i="1" s="1"/>
  <c r="Q1642" i="1"/>
  <c r="R1642" i="1"/>
  <c r="AG2252" i="2"/>
  <c r="AD2252" i="2"/>
  <c r="AC2252" i="2"/>
  <c r="X2024" i="2"/>
  <c r="AD1827" i="2"/>
  <c r="T1697" i="2"/>
  <c r="X1697" i="2"/>
  <c r="AF1464" i="2"/>
  <c r="AI1464" i="2" s="1"/>
  <c r="X1464" i="2"/>
  <c r="AD1716" i="2"/>
  <c r="AC1716" i="2"/>
  <c r="X1466" i="2"/>
  <c r="W1466" i="2"/>
  <c r="AH2347" i="1"/>
  <c r="AG2089" i="1"/>
  <c r="AC2089" i="1"/>
  <c r="AF1594" i="1"/>
  <c r="AH1594" i="1" s="1"/>
  <c r="R1594" i="1"/>
  <c r="AF1562" i="1"/>
  <c r="R1562" i="1"/>
  <c r="AG574" i="1"/>
  <c r="AI574" i="1" s="1"/>
  <c r="AC574" i="1"/>
  <c r="W1735" i="2"/>
  <c r="AD478" i="2"/>
  <c r="AC478" i="2"/>
  <c r="AH2247" i="1"/>
  <c r="AI2247" i="1"/>
  <c r="AF2437" i="1"/>
  <c r="Q2437" i="1"/>
  <c r="AG2298" i="1"/>
  <c r="AC2298" i="1"/>
  <c r="AD2298" i="1"/>
  <c r="AC2092" i="1"/>
  <c r="AD2092" i="1"/>
  <c r="Q1298" i="1"/>
  <c r="AF1479" i="1"/>
  <c r="Q1479" i="1"/>
  <c r="AD394" i="1"/>
  <c r="AG562" i="1"/>
  <c r="AC562" i="1"/>
  <c r="AD562" i="1"/>
  <c r="U1904" i="2"/>
  <c r="T1904" i="2"/>
  <c r="AD1684" i="2"/>
  <c r="AC1684" i="2"/>
  <c r="AF1244" i="2"/>
  <c r="AH1244" i="2" s="1"/>
  <c r="W1244" i="2"/>
  <c r="T1244" i="2"/>
  <c r="R1244" i="2"/>
  <c r="Q1244" i="2"/>
  <c r="U1278" i="2"/>
  <c r="W1278" i="2"/>
  <c r="T1278" i="2"/>
  <c r="X1278" i="2"/>
  <c r="AD1333" i="2"/>
  <c r="AC1495" i="1"/>
  <c r="AD1495" i="1"/>
  <c r="AF1519" i="1"/>
  <c r="AI1519" i="1" s="1"/>
  <c r="Q1519" i="1"/>
  <c r="R1519" i="1"/>
  <c r="AH1417" i="1"/>
  <c r="AC1205" i="1"/>
  <c r="AD1205" i="1"/>
  <c r="AG979" i="1"/>
  <c r="AD979" i="1"/>
  <c r="AH98" i="1"/>
  <c r="AI98" i="1"/>
  <c r="U1268" i="2"/>
  <c r="X1268" i="2"/>
  <c r="W1268" i="2"/>
  <c r="AG1707" i="2"/>
  <c r="AD1707" i="2"/>
  <c r="AC1707" i="2"/>
  <c r="AC600" i="2"/>
  <c r="AD600" i="2"/>
  <c r="AG2314" i="1"/>
  <c r="AD2314" i="1"/>
  <c r="AF1032" i="1"/>
  <c r="AH1032" i="1" s="1"/>
  <c r="Q1032" i="1"/>
  <c r="R1032" i="1"/>
  <c r="R2604" i="1"/>
  <c r="Q2120" i="1"/>
  <c r="AC1788" i="1"/>
  <c r="R665" i="1"/>
  <c r="X2289" i="2"/>
  <c r="Z69" i="1"/>
  <c r="AC2083" i="2"/>
  <c r="X1790" i="2"/>
  <c r="W473" i="2"/>
  <c r="U138" i="2"/>
  <c r="AH687" i="1"/>
  <c r="AG450" i="1"/>
  <c r="AH450" i="1" s="1"/>
  <c r="AG1916" i="2"/>
  <c r="AD1080" i="2"/>
  <c r="X303" i="2"/>
  <c r="AI2760" i="1"/>
  <c r="AD1825" i="1"/>
  <c r="AG2151" i="1"/>
  <c r="AH2151" i="1" s="1"/>
  <c r="AC1006" i="1"/>
  <c r="T2332" i="2"/>
  <c r="R2332" i="2"/>
  <c r="X853" i="2"/>
  <c r="U853" i="2"/>
  <c r="AF2333" i="1"/>
  <c r="R2333" i="1"/>
  <c r="AF1796" i="1"/>
  <c r="R1796" i="1"/>
  <c r="AF1266" i="1"/>
  <c r="Q1266" i="1"/>
  <c r="AD819" i="1"/>
  <c r="AH943" i="1"/>
  <c r="AI943" i="1"/>
  <c r="AH120" i="1"/>
  <c r="AI120" i="1"/>
  <c r="AD646" i="1"/>
  <c r="AG646" i="1"/>
  <c r="U2307" i="2"/>
  <c r="W1267" i="2"/>
  <c r="R652" i="2"/>
  <c r="U652" i="2"/>
  <c r="AG2525" i="1"/>
  <c r="AF2089" i="1"/>
  <c r="AI2089" i="1" s="1"/>
  <c r="Q2089" i="1"/>
  <c r="AF2175" i="1"/>
  <c r="Q2175" i="1"/>
  <c r="R2175" i="1"/>
  <c r="X2307" i="2"/>
  <c r="AD1438" i="2"/>
  <c r="AC1438" i="2"/>
  <c r="W1191" i="2"/>
  <c r="U1191" i="2"/>
  <c r="AC2461" i="1"/>
  <c r="AD2461" i="1"/>
  <c r="AF1857" i="1"/>
  <c r="Q1857" i="1"/>
  <c r="R1857" i="1"/>
  <c r="AF1314" i="1"/>
  <c r="R1314" i="1"/>
  <c r="X1315" i="2"/>
  <c r="U1315" i="2"/>
  <c r="W1165" i="2"/>
  <c r="U1165" i="2"/>
  <c r="W1283" i="2"/>
  <c r="U894" i="2"/>
  <c r="Q894" i="2"/>
  <c r="W894" i="2"/>
  <c r="W664" i="2"/>
  <c r="T594" i="2"/>
  <c r="X594" i="2"/>
  <c r="T226" i="2"/>
  <c r="X226" i="2"/>
  <c r="U226" i="2"/>
  <c r="W226" i="2"/>
  <c r="AF2306" i="1"/>
  <c r="Q2306" i="1"/>
  <c r="AC1953" i="1"/>
  <c r="AD1953" i="1"/>
  <c r="AG1844" i="1"/>
  <c r="AF1269" i="1"/>
  <c r="Q1269" i="1"/>
  <c r="R1407" i="1"/>
  <c r="AC1080" i="1"/>
  <c r="AD1080" i="1"/>
  <c r="AC1003" i="1"/>
  <c r="AI197" i="1"/>
  <c r="AH197" i="1"/>
  <c r="AD1400" i="2"/>
  <c r="W1133" i="2"/>
  <c r="AF1297" i="2"/>
  <c r="W1297" i="2"/>
  <c r="W1350" i="2"/>
  <c r="U1350" i="2"/>
  <c r="T1350" i="2"/>
  <c r="AG2564" i="1"/>
  <c r="AF1801" i="1"/>
  <c r="Q1801" i="1"/>
  <c r="AC1096" i="1"/>
  <c r="AD1096" i="1"/>
  <c r="AI2623" i="1"/>
  <c r="Q1980" i="1"/>
  <c r="AC1056" i="1"/>
  <c r="AF798" i="1"/>
  <c r="Q798" i="1"/>
  <c r="U2154" i="2"/>
  <c r="T2154" i="2"/>
  <c r="AD2083" i="2"/>
  <c r="W1790" i="2"/>
  <c r="AG1558" i="2"/>
  <c r="AG1399" i="2"/>
  <c r="AC820" i="2"/>
  <c r="AG516" i="2"/>
  <c r="W589" i="2"/>
  <c r="AG407" i="2"/>
  <c r="AI2272" i="1"/>
  <c r="AD2073" i="1"/>
  <c r="R2041" i="1"/>
  <c r="AG1897" i="1"/>
  <c r="AI1897" i="1" s="1"/>
  <c r="AD1511" i="1"/>
  <c r="Q1381" i="1"/>
  <c r="AG1250" i="1"/>
  <c r="AH1250" i="1" s="1"/>
  <c r="AG1351" i="1"/>
  <c r="AH1351" i="1" s="1"/>
  <c r="Q963" i="1"/>
  <c r="AD471" i="1"/>
  <c r="AI488" i="1"/>
  <c r="X1329" i="2"/>
  <c r="W944" i="2"/>
  <c r="AG1080" i="2"/>
  <c r="W303" i="2"/>
  <c r="AG170" i="2"/>
  <c r="W138" i="2"/>
  <c r="R1793" i="1"/>
  <c r="AI2107" i="1"/>
  <c r="AD1237" i="1"/>
  <c r="T1267" i="2"/>
  <c r="X411" i="2"/>
  <c r="AD2620" i="1"/>
  <c r="AG2620" i="1"/>
  <c r="R2405" i="1"/>
  <c r="AH2462" i="1"/>
  <c r="AI2462" i="1"/>
  <c r="AF1860" i="1"/>
  <c r="Q1860" i="1"/>
  <c r="AG1796" i="1"/>
  <c r="AD1796" i="1"/>
  <c r="R1258" i="1"/>
  <c r="AF1690" i="1"/>
  <c r="AH1690" i="1" s="1"/>
  <c r="Q1690" i="1"/>
  <c r="R1690" i="1"/>
  <c r="AC1658" i="1"/>
  <c r="AD1658" i="1"/>
  <c r="AF1239" i="1"/>
  <c r="AH1239" i="1" s="1"/>
  <c r="Q1239" i="1"/>
  <c r="AF984" i="1"/>
  <c r="AH984" i="1" s="1"/>
  <c r="R984" i="1"/>
  <c r="W1951" i="2"/>
  <c r="U1951" i="2"/>
  <c r="X1951" i="2"/>
  <c r="X1734" i="2"/>
  <c r="U1734" i="2"/>
  <c r="T1734" i="2"/>
  <c r="W1703" i="2"/>
  <c r="U1703" i="2"/>
  <c r="X1703" i="2"/>
  <c r="T1735" i="2"/>
  <c r="X1267" i="2"/>
  <c r="X539" i="2"/>
  <c r="U539" i="2"/>
  <c r="AC1578" i="1"/>
  <c r="AD1578" i="1"/>
  <c r="Q944" i="2"/>
  <c r="X564" i="2"/>
  <c r="W564" i="2"/>
  <c r="AD1900" i="1"/>
  <c r="AG1900" i="1"/>
  <c r="AI1900" i="1" s="1"/>
  <c r="AF1804" i="1"/>
  <c r="Q1804" i="1"/>
  <c r="AC394" i="1"/>
  <c r="X1989" i="2"/>
  <c r="W1989" i="2"/>
  <c r="U1989" i="2"/>
  <c r="W1653" i="2"/>
  <c r="U1653" i="2"/>
  <c r="T1653" i="2"/>
  <c r="X1283" i="2"/>
  <c r="AC1742" i="1"/>
  <c r="AD1742" i="1"/>
  <c r="AF851" i="1"/>
  <c r="Q851" i="1"/>
  <c r="AD1844" i="2"/>
  <c r="AC1844" i="2"/>
  <c r="X1681" i="2"/>
  <c r="W1681" i="2"/>
  <c r="X1689" i="2"/>
  <c r="W1689" i="2"/>
  <c r="AC1734" i="1"/>
  <c r="AD1734" i="1"/>
  <c r="AF617" i="1"/>
  <c r="Q617" i="1"/>
  <c r="AG2155" i="2"/>
  <c r="AD2155" i="2"/>
  <c r="AC881" i="2"/>
  <c r="AD881" i="2"/>
  <c r="X1184" i="2"/>
  <c r="W1184" i="2"/>
  <c r="AH1170" i="1"/>
  <c r="Q2604" i="1"/>
  <c r="R2588" i="1"/>
  <c r="R1662" i="1"/>
  <c r="Q665" i="1"/>
  <c r="AD1436" i="2"/>
  <c r="T1329" i="2"/>
  <c r="T1300" i="2"/>
  <c r="AD820" i="2"/>
  <c r="AD112" i="2"/>
  <c r="T138" i="2"/>
  <c r="R2609" i="1"/>
  <c r="AH2710" i="1"/>
  <c r="AC2073" i="1"/>
  <c r="R2009" i="1"/>
  <c r="AG1322" i="1"/>
  <c r="AH1322" i="1" s="1"/>
  <c r="R1054" i="1"/>
  <c r="U2289" i="2"/>
  <c r="U1950" i="2"/>
  <c r="X1638" i="2"/>
  <c r="X944" i="2"/>
  <c r="W485" i="2"/>
  <c r="Q1750" i="1"/>
  <c r="AC625" i="1"/>
  <c r="R2104" i="2"/>
  <c r="Q2104" i="2"/>
  <c r="AF974" i="2"/>
  <c r="X974" i="2"/>
  <c r="AF2084" i="1"/>
  <c r="Q2084" i="1"/>
  <c r="R2084" i="1"/>
  <c r="AF1924" i="1"/>
  <c r="AH1924" i="1" s="1"/>
  <c r="R1924" i="1"/>
  <c r="AF1245" i="1"/>
  <c r="Q1245" i="1"/>
  <c r="AG1354" i="1"/>
  <c r="AC1354" i="1"/>
  <c r="R1506" i="1"/>
  <c r="AF1091" i="1"/>
  <c r="AH1091" i="1" s="1"/>
  <c r="Q1091" i="1"/>
  <c r="R1091" i="1"/>
  <c r="AC936" i="2"/>
  <c r="AD936" i="2"/>
  <c r="T424" i="2"/>
  <c r="W424" i="2"/>
  <c r="AG378" i="2"/>
  <c r="AD378" i="2"/>
  <c r="AF2381" i="1"/>
  <c r="Q2381" i="1"/>
  <c r="AD2397" i="1"/>
  <c r="AI1779" i="1"/>
  <c r="AG1715" i="2"/>
  <c r="AD1715" i="2"/>
  <c r="AC1715" i="2"/>
  <c r="AF1425" i="2"/>
  <c r="AI1425" i="2" s="1"/>
  <c r="T1425" i="2"/>
  <c r="Q1425" i="2"/>
  <c r="R1425" i="2"/>
  <c r="T744" i="2"/>
  <c r="X744" i="2"/>
  <c r="W534" i="2"/>
  <c r="X534" i="2"/>
  <c r="AF1964" i="1"/>
  <c r="AI1964" i="1" s="1"/>
  <c r="R1964" i="1"/>
  <c r="AH1917" i="1"/>
  <c r="AI1917" i="1"/>
  <c r="AC598" i="1"/>
  <c r="AD598" i="1"/>
  <c r="U2319" i="2"/>
  <c r="X2319" i="2"/>
  <c r="AF2034" i="2"/>
  <c r="AH2034" i="2" s="1"/>
  <c r="Q2034" i="2"/>
  <c r="R2034" i="2"/>
  <c r="AD2188" i="2"/>
  <c r="AC2188" i="2"/>
  <c r="AG1500" i="2"/>
  <c r="AC1500" i="2"/>
  <c r="AF1204" i="2"/>
  <c r="U1204" i="2"/>
  <c r="X1204" i="2"/>
  <c r="T1712" i="2"/>
  <c r="X1712" i="2"/>
  <c r="AF666" i="2"/>
  <c r="AH666" i="2" s="1"/>
  <c r="U666" i="2"/>
  <c r="X666" i="2"/>
  <c r="T696" i="2"/>
  <c r="X696" i="2"/>
  <c r="AF242" i="2"/>
  <c r="AI242" i="2" s="1"/>
  <c r="T242" i="2"/>
  <c r="X242" i="2"/>
  <c r="U242" i="2"/>
  <c r="W242" i="2"/>
  <c r="AD1346" i="1"/>
  <c r="AC1346" i="1"/>
  <c r="AH804" i="1"/>
  <c r="AI804" i="1"/>
  <c r="AG617" i="1"/>
  <c r="AI617" i="1" s="1"/>
  <c r="AC617" i="1"/>
  <c r="X2325" i="2"/>
  <c r="W2325" i="2"/>
  <c r="U2325" i="2"/>
  <c r="Q2588" i="1"/>
  <c r="R1394" i="1"/>
  <c r="U1329" i="2"/>
  <c r="R2684" i="1"/>
  <c r="Q2009" i="1"/>
  <c r="Q1511" i="1"/>
  <c r="AH1168" i="1"/>
  <c r="T2239" i="2"/>
  <c r="U1546" i="2"/>
  <c r="T837" i="2"/>
  <c r="X1143" i="2"/>
  <c r="W1143" i="2"/>
  <c r="AG366" i="2"/>
  <c r="AC366" i="2"/>
  <c r="AG2732" i="1"/>
  <c r="AC2732" i="1"/>
  <c r="AF1477" i="1"/>
  <c r="AI1477" i="1" s="1"/>
  <c r="Q1477" i="1"/>
  <c r="AF1261" i="1"/>
  <c r="R1261" i="1"/>
  <c r="AF1582" i="1"/>
  <c r="Q1582" i="1"/>
  <c r="AC971" i="1"/>
  <c r="AD971" i="1"/>
  <c r="AH908" i="1"/>
  <c r="AI908" i="1"/>
  <c r="AG2138" i="2"/>
  <c r="AG1969" i="2"/>
  <c r="U1671" i="2"/>
  <c r="W1671" i="2"/>
  <c r="X1671" i="2"/>
  <c r="X1332" i="2"/>
  <c r="W1332" i="2"/>
  <c r="AC151" i="2"/>
  <c r="AD151" i="2"/>
  <c r="AC2028" i="1"/>
  <c r="AF824" i="1"/>
  <c r="Q824" i="1"/>
  <c r="R824" i="1"/>
  <c r="X1649" i="2"/>
  <c r="W1649" i="2"/>
  <c r="W1625" i="2"/>
  <c r="U1625" i="2"/>
  <c r="AF1366" i="2"/>
  <c r="T1366" i="2"/>
  <c r="W1366" i="2"/>
  <c r="X1366" i="2"/>
  <c r="R1366" i="2"/>
  <c r="Q1366" i="2"/>
  <c r="AG623" i="2"/>
  <c r="AD623" i="2"/>
  <c r="AC623" i="2"/>
  <c r="T586" i="2"/>
  <c r="U586" i="2"/>
  <c r="AF1937" i="1"/>
  <c r="Q1937" i="1"/>
  <c r="AG1905" i="1"/>
  <c r="AC1905" i="1"/>
  <c r="AD1905" i="1"/>
  <c r="AF1868" i="1"/>
  <c r="R1868" i="1"/>
  <c r="AG1343" i="1"/>
  <c r="AC1343" i="1"/>
  <c r="AG1474" i="1"/>
  <c r="AH1474" i="1" s="1"/>
  <c r="AC1474" i="1"/>
  <c r="T1577" i="2"/>
  <c r="X1577" i="2"/>
  <c r="AF1022" i="2"/>
  <c r="AH1022" i="2" s="1"/>
  <c r="R1022" i="2"/>
  <c r="W1022" i="2"/>
  <c r="AG2641" i="1"/>
  <c r="AD2641" i="1"/>
  <c r="Q1407" i="1"/>
  <c r="AG1189" i="1"/>
  <c r="AI1189" i="1" s="1"/>
  <c r="AC1189" i="1"/>
  <c r="AG992" i="1"/>
  <c r="AI992" i="1" s="1"/>
  <c r="AC992" i="1"/>
  <c r="AH141" i="1"/>
  <c r="AI141" i="1"/>
  <c r="AF1361" i="2"/>
  <c r="X1361" i="2"/>
  <c r="Q1361" i="2"/>
  <c r="W1696" i="2"/>
  <c r="U1696" i="2"/>
  <c r="T1696" i="2"/>
  <c r="AG1580" i="2"/>
  <c r="AC1580" i="2"/>
  <c r="AF902" i="2"/>
  <c r="W902" i="2"/>
  <c r="X902" i="2"/>
  <c r="U902" i="2"/>
  <c r="T902" i="2"/>
  <c r="X795" i="2"/>
  <c r="T795" i="2"/>
  <c r="U795" i="2"/>
  <c r="AH424" i="1"/>
  <c r="AI424" i="1"/>
  <c r="U1133" i="2"/>
  <c r="T1133" i="2"/>
  <c r="AI2101" i="2"/>
  <c r="AH2101" i="2"/>
  <c r="AC1280" i="1"/>
  <c r="AD1280" i="1"/>
  <c r="AF2392" i="1"/>
  <c r="Q2392" i="1"/>
  <c r="R2392" i="1"/>
  <c r="T2795" i="1"/>
  <c r="U2795" i="1"/>
  <c r="AC543" i="1"/>
  <c r="AD543" i="1"/>
  <c r="AG543" i="1"/>
  <c r="AC2184" i="1"/>
  <c r="AD2184" i="1"/>
  <c r="AG2184" i="1"/>
  <c r="U2166" i="1"/>
  <c r="AC1388" i="1"/>
  <c r="AD1388" i="1"/>
  <c r="AC535" i="1"/>
  <c r="AD535" i="1"/>
  <c r="AG535" i="1"/>
  <c r="AC1304" i="1"/>
  <c r="AD1304" i="1"/>
  <c r="Q2237" i="1"/>
  <c r="AC2144" i="1"/>
  <c r="AG2828" i="1"/>
  <c r="AH2828" i="1" s="1"/>
  <c r="Z2738" i="1"/>
  <c r="AA2738" i="1"/>
  <c r="Z1420" i="1"/>
  <c r="AA1420" i="1"/>
  <c r="AG1420" i="1"/>
  <c r="AI1420" i="1" s="1"/>
  <c r="AF2795" i="1"/>
  <c r="R2795" i="1"/>
  <c r="Q2795" i="1"/>
  <c r="AF2352" i="1"/>
  <c r="R2352" i="1"/>
  <c r="Q2352" i="1"/>
  <c r="T2166" i="1"/>
  <c r="Q2827" i="1"/>
  <c r="AF1452" i="1"/>
  <c r="R1452" i="1"/>
  <c r="Q1452" i="1"/>
  <c r="R2237" i="1"/>
  <c r="AD2144" i="1"/>
  <c r="AG2539" i="1"/>
  <c r="AH2539" i="1" s="1"/>
  <c r="AG2621" i="1"/>
  <c r="AH2621" i="1" s="1"/>
  <c r="R2158" i="1"/>
  <c r="AI1332" i="1"/>
  <c r="AG1462" i="2"/>
  <c r="AG1188" i="2"/>
  <c r="AG2041" i="1"/>
  <c r="R578" i="1"/>
  <c r="U896" i="2"/>
  <c r="AG1924" i="2"/>
  <c r="AG1000" i="2"/>
  <c r="U209" i="2"/>
  <c r="AG1869" i="2"/>
  <c r="W896" i="2"/>
  <c r="AC1615" i="2"/>
  <c r="T1067" i="2"/>
  <c r="AD2731" i="1"/>
  <c r="AG2723" i="1"/>
  <c r="AI2236" i="1"/>
  <c r="R1630" i="1"/>
  <c r="AG1622" i="1"/>
  <c r="AH1622" i="1" s="1"/>
  <c r="AG2240" i="2"/>
  <c r="AC1709" i="2"/>
  <c r="AI827" i="2"/>
  <c r="W2136" i="2"/>
  <c r="R43" i="2"/>
  <c r="AI1765" i="1"/>
  <c r="U2835" i="1"/>
  <c r="T2835" i="1"/>
  <c r="AC1160" i="1"/>
  <c r="AD1160" i="1"/>
  <c r="AC1176" i="1"/>
  <c r="AD1176" i="1"/>
  <c r="AF2134" i="1"/>
  <c r="AH2134" i="1" s="1"/>
  <c r="R2134" i="1"/>
  <c r="Q2134" i="1"/>
  <c r="AD2208" i="1"/>
  <c r="AC2208" i="1"/>
  <c r="AG2208" i="1"/>
  <c r="AC1420" i="1"/>
  <c r="AD1420" i="1"/>
  <c r="Z1232" i="1"/>
  <c r="AA1232" i="1"/>
  <c r="AG1232" i="1"/>
  <c r="Z1380" i="1"/>
  <c r="AA1380" i="1"/>
  <c r="AG1380" i="1"/>
  <c r="U2733" i="1"/>
  <c r="T2733" i="1"/>
  <c r="R2827" i="1"/>
  <c r="T1452" i="1"/>
  <c r="U1452" i="1"/>
  <c r="AA1452" i="1"/>
  <c r="Z1452" i="1"/>
  <c r="AG1452" i="1"/>
  <c r="AD2498" i="1"/>
  <c r="Q2158" i="1"/>
  <c r="T1712" i="1"/>
  <c r="Z1712" i="1"/>
  <c r="AA1712" i="1"/>
  <c r="U1712" i="1"/>
  <c r="AG2168" i="1"/>
  <c r="AH2168" i="1" s="1"/>
  <c r="AG1213" i="1"/>
  <c r="AH2069" i="1"/>
  <c r="U1337" i="2"/>
  <c r="R1265" i="2"/>
  <c r="W1090" i="2"/>
  <c r="AC244" i="2"/>
  <c r="AI2419" i="1"/>
  <c r="AI953" i="1"/>
  <c r="U2074" i="2"/>
  <c r="X1265" i="2"/>
  <c r="AI580" i="1"/>
  <c r="W396" i="2"/>
  <c r="AI2070" i="1"/>
  <c r="AI380" i="1"/>
  <c r="AF2835" i="1"/>
  <c r="AI2835" i="1" s="1"/>
  <c r="Q2835" i="1"/>
  <c r="R2835" i="1"/>
  <c r="T2779" i="1"/>
  <c r="U2779" i="1"/>
  <c r="AC1232" i="1"/>
  <c r="AD1232" i="1"/>
  <c r="AC1380" i="1"/>
  <c r="AD1380" i="1"/>
  <c r="AF645" i="1"/>
  <c r="R645" i="1"/>
  <c r="Q645" i="1"/>
  <c r="AD1168" i="1"/>
  <c r="AC1168" i="1"/>
  <c r="Z1540" i="1"/>
  <c r="AA1540" i="1"/>
  <c r="AF2360" i="1"/>
  <c r="AH2360" i="1" s="1"/>
  <c r="R2360" i="1"/>
  <c r="Q2360" i="1"/>
  <c r="Z1364" i="1"/>
  <c r="AA1364" i="1"/>
  <c r="AG1364" i="1"/>
  <c r="AC2233" i="1"/>
  <c r="AD2233" i="1"/>
  <c r="AG2233" i="1"/>
  <c r="AH2233" i="1" s="1"/>
  <c r="W1452" i="1"/>
  <c r="AC1452" i="1"/>
  <c r="AD1452" i="1"/>
  <c r="X1452" i="1"/>
  <c r="AC2498" i="1"/>
  <c r="AF2384" i="1"/>
  <c r="Q2384" i="1"/>
  <c r="R2384" i="1"/>
  <c r="Q485" i="1"/>
  <c r="W1712" i="1"/>
  <c r="X1712" i="1"/>
  <c r="AG526" i="2"/>
  <c r="AG344" i="2"/>
  <c r="AG214" i="2"/>
  <c r="AG112" i="2"/>
  <c r="U1327" i="2"/>
  <c r="AD858" i="2"/>
  <c r="R1574" i="1"/>
  <c r="T2074" i="2"/>
  <c r="U1420" i="2"/>
  <c r="AD1408" i="2"/>
  <c r="AI2259" i="1"/>
  <c r="X396" i="2"/>
  <c r="AH772" i="1"/>
  <c r="AI1496" i="1"/>
  <c r="AI2269" i="1"/>
  <c r="AI1033" i="1"/>
  <c r="AI339" i="1"/>
  <c r="AI1193" i="2"/>
  <c r="AI219" i="2"/>
  <c r="AI1451" i="2"/>
  <c r="AC587" i="1"/>
  <c r="AD587" i="1"/>
  <c r="AF1501" i="1"/>
  <c r="R1501" i="1"/>
  <c r="Q1501" i="1"/>
  <c r="AD2168" i="1"/>
  <c r="AF2796" i="1"/>
  <c r="R2796" i="1"/>
  <c r="Q2796" i="1"/>
  <c r="AC2136" i="1"/>
  <c r="AD2136" i="1"/>
  <c r="AG2136" i="1"/>
  <c r="AH2136" i="1" s="1"/>
  <c r="Z1704" i="1"/>
  <c r="AA1704" i="1"/>
  <c r="AG1704" i="1"/>
  <c r="AH1704" i="1" s="1"/>
  <c r="AF629" i="1"/>
  <c r="Q629" i="1"/>
  <c r="R629" i="1"/>
  <c r="AC1364" i="1"/>
  <c r="AD1364" i="1"/>
  <c r="U2158" i="1"/>
  <c r="AD2530" i="1"/>
  <c r="AD2232" i="1"/>
  <c r="R485" i="1"/>
  <c r="Z2126" i="1"/>
  <c r="AA2126" i="1"/>
  <c r="T134" i="2"/>
  <c r="AH1875" i="1"/>
  <c r="AI2117" i="1"/>
  <c r="Q2255" i="2"/>
  <c r="R1337" i="2"/>
  <c r="AG834" i="2"/>
  <c r="AC264" i="2"/>
  <c r="Q88" i="2"/>
  <c r="T1657" i="2"/>
  <c r="AH2189" i="2"/>
  <c r="T1721" i="2"/>
  <c r="AD1669" i="2"/>
  <c r="W2267" i="2"/>
  <c r="X2074" i="2"/>
  <c r="R1336" i="2"/>
  <c r="X1055" i="2"/>
  <c r="AI117" i="1"/>
  <c r="AI624" i="2"/>
  <c r="U2827" i="1"/>
  <c r="T2827" i="1"/>
  <c r="AD1152" i="1"/>
  <c r="AC1152" i="1"/>
  <c r="AA1372" i="1"/>
  <c r="Z1372" i="1"/>
  <c r="AG1372" i="1"/>
  <c r="AI1372" i="1" s="1"/>
  <c r="T2843" i="1"/>
  <c r="U2843" i="1"/>
  <c r="AF1548" i="1"/>
  <c r="R1548" i="1"/>
  <c r="Q1548" i="1"/>
  <c r="AF613" i="1"/>
  <c r="R613" i="1"/>
  <c r="Q613" i="1"/>
  <c r="T2811" i="1"/>
  <c r="U2811" i="1"/>
  <c r="T2158" i="1"/>
  <c r="AC2530" i="1"/>
  <c r="AC2232" i="1"/>
  <c r="AC2177" i="1"/>
  <c r="AD2177" i="1"/>
  <c r="AG2177" i="1"/>
  <c r="Z1360" i="1"/>
  <c r="AA1360" i="1"/>
  <c r="AG1360" i="1"/>
  <c r="Q2771" i="1"/>
  <c r="X2267" i="2"/>
  <c r="W900" i="2"/>
  <c r="AH2022" i="1"/>
  <c r="AI2399" i="1"/>
  <c r="AI975" i="1"/>
  <c r="AI2549" i="1"/>
  <c r="AH1720" i="1"/>
  <c r="U2771" i="1"/>
  <c r="T2771" i="1"/>
  <c r="AC2137" i="1"/>
  <c r="AD2137" i="1"/>
  <c r="AG2137" i="1"/>
  <c r="AI2137" i="1" s="1"/>
  <c r="Q1525" i="1"/>
  <c r="AF597" i="1"/>
  <c r="Q597" i="1"/>
  <c r="R597" i="1"/>
  <c r="AC1372" i="1"/>
  <c r="AD1372" i="1"/>
  <c r="AF2733" i="1"/>
  <c r="R2733" i="1"/>
  <c r="Q2733" i="1"/>
  <c r="Z1548" i="1"/>
  <c r="T1548" i="1"/>
  <c r="U1548" i="1"/>
  <c r="AA1548" i="1"/>
  <c r="AG1548" i="1"/>
  <c r="AG2843" i="1"/>
  <c r="T2803" i="1"/>
  <c r="U2803" i="1"/>
  <c r="AG587" i="1"/>
  <c r="AI587" i="1" s="1"/>
  <c r="AG2826" i="1"/>
  <c r="AH2826" i="1" s="1"/>
  <c r="AC1360" i="1"/>
  <c r="AD1360" i="1"/>
  <c r="R2771" i="1"/>
  <c r="AF1461" i="1"/>
  <c r="R1461" i="1"/>
  <c r="Q1461" i="1"/>
  <c r="AD2185" i="1"/>
  <c r="AC2185" i="1"/>
  <c r="AG503" i="1"/>
  <c r="AI503" i="1" s="1"/>
  <c r="AG537" i="1"/>
  <c r="AH537" i="1" s="1"/>
  <c r="AG224" i="2"/>
  <c r="AG2370" i="1"/>
  <c r="AH2370" i="1" s="1"/>
  <c r="AG1381" i="1"/>
  <c r="AH1381" i="1" s="1"/>
  <c r="AG800" i="1"/>
  <c r="AH800" i="1" s="1"/>
  <c r="AG1821" i="2"/>
  <c r="X1657" i="2"/>
  <c r="X1342" i="2"/>
  <c r="AG461" i="2"/>
  <c r="X74" i="2"/>
  <c r="AH2554" i="1"/>
  <c r="AG255" i="2"/>
  <c r="AH2603" i="1"/>
  <c r="AG846" i="1"/>
  <c r="Q1988" i="2"/>
  <c r="AG1121" i="2"/>
  <c r="U876" i="2"/>
  <c r="R1149" i="1"/>
  <c r="AH170" i="1"/>
  <c r="U2235" i="2"/>
  <c r="AG1661" i="2"/>
  <c r="Q846" i="1"/>
  <c r="AI269" i="1"/>
  <c r="AI248" i="1"/>
  <c r="AH184" i="1"/>
  <c r="AI1958" i="1"/>
  <c r="AH1686" i="2"/>
  <c r="AI1337" i="1"/>
  <c r="R1525" i="1"/>
  <c r="Z1280" i="1"/>
  <c r="AA1280" i="1"/>
  <c r="AG1280" i="1"/>
  <c r="AH1280" i="1" s="1"/>
  <c r="AF661" i="1"/>
  <c r="Q661" i="1"/>
  <c r="R661" i="1"/>
  <c r="AC2152" i="1"/>
  <c r="AD2152" i="1"/>
  <c r="X1548" i="1"/>
  <c r="AC1548" i="1"/>
  <c r="W1548" i="1"/>
  <c r="AD1548" i="1"/>
  <c r="Z1388" i="1"/>
  <c r="AA1388" i="1"/>
  <c r="AG1388" i="1"/>
  <c r="AH1388" i="1" s="1"/>
  <c r="AG2779" i="1"/>
  <c r="Z1304" i="1"/>
  <c r="AA1304" i="1"/>
  <c r="AG1304" i="1"/>
  <c r="AF2328" i="1"/>
  <c r="R2328" i="1"/>
  <c r="Q2328" i="1"/>
  <c r="U2134" i="1"/>
  <c r="AF2273" i="2"/>
  <c r="AH2273" i="2" s="1"/>
  <c r="X2273" i="2"/>
  <c r="W2273" i="2"/>
  <c r="U2273" i="2"/>
  <c r="T2273" i="2"/>
  <c r="Q2273" i="2"/>
  <c r="R2273" i="2"/>
  <c r="AF1489" i="2"/>
  <c r="Q1489" i="2"/>
  <c r="R1489" i="2"/>
  <c r="U1489" i="2"/>
  <c r="T1489" i="2"/>
  <c r="X1489" i="2"/>
  <c r="W1489" i="2"/>
  <c r="AF57" i="2"/>
  <c r="AI57" i="2" s="1"/>
  <c r="U57" i="2"/>
  <c r="T57" i="2"/>
  <c r="Q57" i="2"/>
  <c r="R57" i="2"/>
  <c r="W57" i="2"/>
  <c r="X57" i="2"/>
  <c r="AI2588" i="1"/>
  <c r="AF1417" i="2"/>
  <c r="AH1417" i="2" s="1"/>
  <c r="U1417" i="2"/>
  <c r="T1417" i="2"/>
  <c r="Q1417" i="2"/>
  <c r="X1417" i="2"/>
  <c r="R1417" i="2"/>
  <c r="W1417" i="2"/>
  <c r="AF1586" i="2"/>
  <c r="Q1586" i="2"/>
  <c r="R1586" i="2"/>
  <c r="U1586" i="2"/>
  <c r="X1586" i="2"/>
  <c r="W1586" i="2"/>
  <c r="T1586" i="2"/>
  <c r="AF2314" i="2"/>
  <c r="Q2314" i="2"/>
  <c r="R2314" i="2"/>
  <c r="X2314" i="2"/>
  <c r="W2314" i="2"/>
  <c r="U2314" i="2"/>
  <c r="T2314" i="2"/>
  <c r="AF440" i="2"/>
  <c r="AH440" i="2" s="1"/>
  <c r="T440" i="2"/>
  <c r="X440" i="2"/>
  <c r="W440" i="2"/>
  <c r="R440" i="2"/>
  <c r="Q440" i="2"/>
  <c r="U440" i="2"/>
  <c r="AF126" i="2"/>
  <c r="W126" i="2"/>
  <c r="R126" i="2"/>
  <c r="X126" i="2"/>
  <c r="Q126" i="2"/>
  <c r="T126" i="2"/>
  <c r="U126" i="2"/>
  <c r="AF1449" i="2"/>
  <c r="AH1449" i="2" s="1"/>
  <c r="Q1449" i="2"/>
  <c r="R1449" i="2"/>
  <c r="X1449" i="2"/>
  <c r="W1449" i="2"/>
  <c r="T1449" i="2"/>
  <c r="U1449" i="2"/>
  <c r="AI2841" i="1"/>
  <c r="AF2237" i="2"/>
  <c r="U2237" i="2"/>
  <c r="X2237" i="2"/>
  <c r="W2237" i="2"/>
  <c r="T2237" i="2"/>
  <c r="R2237" i="2"/>
  <c r="Q2237" i="2"/>
  <c r="AF1398" i="2"/>
  <c r="AH1398" i="2" s="1"/>
  <c r="W1398" i="2"/>
  <c r="X1398" i="2"/>
  <c r="R1398" i="2"/>
  <c r="Q1398" i="2"/>
  <c r="U1398" i="2"/>
  <c r="T1398" i="2"/>
  <c r="AF1390" i="2"/>
  <c r="AI1390" i="2" s="1"/>
  <c r="U1390" i="2"/>
  <c r="W1390" i="2"/>
  <c r="T1390" i="2"/>
  <c r="X1390" i="2"/>
  <c r="R1390" i="2"/>
  <c r="Q1390" i="2"/>
  <c r="AF110" i="2"/>
  <c r="AI110" i="2" s="1"/>
  <c r="W110" i="2"/>
  <c r="X110" i="2"/>
  <c r="R110" i="2"/>
  <c r="Q110" i="2"/>
  <c r="U110" i="2"/>
  <c r="T110" i="2"/>
  <c r="AF1014" i="2"/>
  <c r="Q1014" i="2"/>
  <c r="U1014" i="2"/>
  <c r="W1014" i="2"/>
  <c r="T1014" i="2"/>
  <c r="X1014" i="2"/>
  <c r="R1014" i="2"/>
  <c r="AF1176" i="2"/>
  <c r="X1176" i="2"/>
  <c r="W1176" i="2"/>
  <c r="R1176" i="2"/>
  <c r="Q1176" i="2"/>
  <c r="U1176" i="2"/>
  <c r="T1176" i="2"/>
  <c r="AF2321" i="2"/>
  <c r="Q2321" i="2"/>
  <c r="R2321" i="2"/>
  <c r="U2321" i="2"/>
  <c r="X2321" i="2"/>
  <c r="T2321" i="2"/>
  <c r="W2321" i="2"/>
  <c r="AF2281" i="2"/>
  <c r="U2281" i="2"/>
  <c r="T2281" i="2"/>
  <c r="W2281" i="2"/>
  <c r="X2281" i="2"/>
  <c r="Q2281" i="2"/>
  <c r="R2281" i="2"/>
  <c r="AF1807" i="2"/>
  <c r="AH1807" i="2" s="1"/>
  <c r="R1807" i="2"/>
  <c r="Q1807" i="2"/>
  <c r="U1807" i="2"/>
  <c r="W1807" i="2"/>
  <c r="T1807" i="2"/>
  <c r="X1807" i="2"/>
  <c r="AF864" i="2"/>
  <c r="R864" i="2"/>
  <c r="Q864" i="2"/>
  <c r="T864" i="2"/>
  <c r="U864" i="2"/>
  <c r="X864" i="2"/>
  <c r="W864" i="2"/>
  <c r="AF390" i="2"/>
  <c r="AH390" i="2" s="1"/>
  <c r="X390" i="2"/>
  <c r="R390" i="2"/>
  <c r="W390" i="2"/>
  <c r="Q390" i="2"/>
  <c r="U390" i="2"/>
  <c r="T390" i="2"/>
  <c r="AF319" i="2"/>
  <c r="AI319" i="2" s="1"/>
  <c r="R319" i="2"/>
  <c r="Q319" i="2"/>
  <c r="X319" i="2"/>
  <c r="U319" i="2"/>
  <c r="T319" i="2"/>
  <c r="W319" i="2"/>
  <c r="AF2227" i="2"/>
  <c r="X2227" i="2"/>
  <c r="W2227" i="2"/>
  <c r="R2227" i="2"/>
  <c r="Q2227" i="2"/>
  <c r="U2227" i="2"/>
  <c r="T2227" i="2"/>
  <c r="AF1992" i="2"/>
  <c r="AH1992" i="2" s="1"/>
  <c r="U1992" i="2"/>
  <c r="T1992" i="2"/>
  <c r="R1992" i="2"/>
  <c r="Q1992" i="2"/>
  <c r="X1992" i="2"/>
  <c r="W1992" i="2"/>
  <c r="AF1656" i="2"/>
  <c r="R1656" i="2"/>
  <c r="Q1656" i="2"/>
  <c r="U1656" i="2"/>
  <c r="X1656" i="2"/>
  <c r="T1656" i="2"/>
  <c r="W1656" i="2"/>
  <c r="AF1108" i="2"/>
  <c r="AH1108" i="2" s="1"/>
  <c r="U1108" i="2"/>
  <c r="T1108" i="2"/>
  <c r="R1108" i="2"/>
  <c r="X1108" i="2"/>
  <c r="Q1108" i="2"/>
  <c r="W1108" i="2"/>
  <c r="AF512" i="2"/>
  <c r="AH512" i="2" s="1"/>
  <c r="X512" i="2"/>
  <c r="W512" i="2"/>
  <c r="R512" i="2"/>
  <c r="U512" i="2"/>
  <c r="Q512" i="2"/>
  <c r="T512" i="2"/>
  <c r="AF353" i="2"/>
  <c r="AH353" i="2" s="1"/>
  <c r="X353" i="2"/>
  <c r="W353" i="2"/>
  <c r="Q353" i="2"/>
  <c r="R353" i="2"/>
  <c r="U353" i="2"/>
  <c r="T353" i="2"/>
  <c r="AF1144" i="2"/>
  <c r="AH1144" i="2" s="1"/>
  <c r="X1144" i="2"/>
  <c r="W1144" i="2"/>
  <c r="R1144" i="2"/>
  <c r="Q1144" i="2"/>
  <c r="U1144" i="2"/>
  <c r="T1144" i="2"/>
  <c r="AF239" i="2"/>
  <c r="AI239" i="2" s="1"/>
  <c r="U239" i="2"/>
  <c r="T239" i="2"/>
  <c r="R239" i="2"/>
  <c r="Q239" i="2"/>
  <c r="W239" i="2"/>
  <c r="X239" i="2"/>
  <c r="AH1434" i="1"/>
  <c r="AF904" i="2"/>
  <c r="AH904" i="2" s="1"/>
  <c r="X904" i="2"/>
  <c r="W904" i="2"/>
  <c r="R904" i="2"/>
  <c r="Q904" i="2"/>
  <c r="U904" i="2"/>
  <c r="T904" i="2"/>
  <c r="AF1594" i="2"/>
  <c r="Q1594" i="2"/>
  <c r="R1594" i="2"/>
  <c r="T1594" i="2"/>
  <c r="U1594" i="2"/>
  <c r="X1594" i="2"/>
  <c r="W1594" i="2"/>
  <c r="AF1344" i="2"/>
  <c r="X1344" i="2"/>
  <c r="W1344" i="2"/>
  <c r="R1344" i="2"/>
  <c r="Q1344" i="2"/>
  <c r="U1344" i="2"/>
  <c r="T1344" i="2"/>
  <c r="AF580" i="2"/>
  <c r="U580" i="2"/>
  <c r="T580" i="2"/>
  <c r="R580" i="2"/>
  <c r="Q580" i="2"/>
  <c r="X580" i="2"/>
  <c r="W580" i="2"/>
  <c r="AF482" i="2"/>
  <c r="Q482" i="2"/>
  <c r="R482" i="2"/>
  <c r="X482" i="2"/>
  <c r="T482" i="2"/>
  <c r="U482" i="2"/>
  <c r="W482" i="2"/>
  <c r="AF48" i="2"/>
  <c r="AI48" i="2" s="1"/>
  <c r="U48" i="2"/>
  <c r="T48" i="2"/>
  <c r="R48" i="2"/>
  <c r="Q48" i="2"/>
  <c r="X48" i="2"/>
  <c r="W48" i="2"/>
  <c r="AH1897" i="1"/>
  <c r="AF1441" i="2"/>
  <c r="Q1441" i="2"/>
  <c r="R1441" i="2"/>
  <c r="U1441" i="2"/>
  <c r="T1441" i="2"/>
  <c r="W1441" i="2"/>
  <c r="X1441" i="2"/>
  <c r="AF772" i="2"/>
  <c r="AI772" i="2" s="1"/>
  <c r="U772" i="2"/>
  <c r="T772" i="2"/>
  <c r="R772" i="2"/>
  <c r="Q772" i="2"/>
  <c r="X772" i="2"/>
  <c r="W772" i="2"/>
  <c r="AI1048" i="1"/>
  <c r="AF1412" i="2"/>
  <c r="R1412" i="2"/>
  <c r="Q1412" i="2"/>
  <c r="U1412" i="2"/>
  <c r="X1412" i="2"/>
  <c r="T1412" i="2"/>
  <c r="W1412" i="2"/>
  <c r="AF429" i="2"/>
  <c r="AH429" i="2" s="1"/>
  <c r="X429" i="2"/>
  <c r="U429" i="2"/>
  <c r="T429" i="2"/>
  <c r="R429" i="2"/>
  <c r="Q429" i="2"/>
  <c r="W429" i="2"/>
  <c r="AH2238" i="1"/>
  <c r="AI2238" i="1"/>
  <c r="AF2214" i="2"/>
  <c r="AH2214" i="2" s="1"/>
  <c r="R2214" i="2"/>
  <c r="Q2214" i="2"/>
  <c r="T2214" i="2"/>
  <c r="W2214" i="2"/>
  <c r="X2214" i="2"/>
  <c r="U2214" i="2"/>
  <c r="AF1048" i="2"/>
  <c r="AH1048" i="2" s="1"/>
  <c r="X1048" i="2"/>
  <c r="W1048" i="2"/>
  <c r="R1048" i="2"/>
  <c r="U1048" i="2"/>
  <c r="Q1048" i="2"/>
  <c r="T1048" i="2"/>
  <c r="AF464" i="2"/>
  <c r="R464" i="2"/>
  <c r="Q464" i="2"/>
  <c r="U464" i="2"/>
  <c r="T464" i="2"/>
  <c r="X464" i="2"/>
  <c r="W464" i="2"/>
  <c r="AF525" i="2"/>
  <c r="X525" i="2"/>
  <c r="W525" i="2"/>
  <c r="R525" i="2"/>
  <c r="Q525" i="2"/>
  <c r="U525" i="2"/>
  <c r="T525" i="2"/>
  <c r="AF387" i="2"/>
  <c r="AH387" i="2" s="1"/>
  <c r="X387" i="2"/>
  <c r="W387" i="2"/>
  <c r="T387" i="2"/>
  <c r="U387" i="2"/>
  <c r="R387" i="2"/>
  <c r="Q387" i="2"/>
  <c r="AF1711" i="2"/>
  <c r="R1711" i="2"/>
  <c r="Q1711" i="2"/>
  <c r="W1711" i="2"/>
  <c r="X1711" i="2"/>
  <c r="T1711" i="2"/>
  <c r="U1711" i="2"/>
  <c r="AF1678" i="2"/>
  <c r="AH1678" i="2" s="1"/>
  <c r="W1678" i="2"/>
  <c r="R1678" i="2"/>
  <c r="Q1678" i="2"/>
  <c r="U1678" i="2"/>
  <c r="X1678" i="2"/>
  <c r="T1678" i="2"/>
  <c r="AF1536" i="2"/>
  <c r="AH1536" i="2" s="1"/>
  <c r="R1536" i="2"/>
  <c r="Q1536" i="2"/>
  <c r="U1536" i="2"/>
  <c r="T1536" i="2"/>
  <c r="X1536" i="2"/>
  <c r="W1536" i="2"/>
  <c r="AF572" i="2"/>
  <c r="R572" i="2"/>
  <c r="Q572" i="2"/>
  <c r="U572" i="2"/>
  <c r="T572" i="2"/>
  <c r="W572" i="2"/>
  <c r="X572" i="2"/>
  <c r="AF497" i="2"/>
  <c r="X497" i="2"/>
  <c r="W497" i="2"/>
  <c r="Q497" i="2"/>
  <c r="R497" i="2"/>
  <c r="U497" i="2"/>
  <c r="T497" i="2"/>
  <c r="AF260" i="2"/>
  <c r="U260" i="2"/>
  <c r="T260" i="2"/>
  <c r="R260" i="2"/>
  <c r="Q260" i="2"/>
  <c r="X260" i="2"/>
  <c r="W260" i="2"/>
  <c r="AH2041" i="1"/>
  <c r="AI2041" i="1"/>
  <c r="AF2261" i="2"/>
  <c r="U2261" i="2"/>
  <c r="X2261" i="2"/>
  <c r="W2261" i="2"/>
  <c r="T2261" i="2"/>
  <c r="R2261" i="2"/>
  <c r="Q2261" i="2"/>
  <c r="AF109" i="2"/>
  <c r="U109" i="2"/>
  <c r="T109" i="2"/>
  <c r="R109" i="2"/>
  <c r="Q109" i="2"/>
  <c r="X109" i="2"/>
  <c r="W109" i="2"/>
  <c r="AF1863" i="2"/>
  <c r="AI1863" i="2" s="1"/>
  <c r="R1863" i="2"/>
  <c r="Q1863" i="2"/>
  <c r="T1863" i="2"/>
  <c r="W1863" i="2"/>
  <c r="X1863" i="2"/>
  <c r="U1863" i="2"/>
  <c r="AI1622" i="1"/>
  <c r="AF1543" i="2"/>
  <c r="AH1543" i="2" s="1"/>
  <c r="T1543" i="2"/>
  <c r="X1543" i="2"/>
  <c r="U1543" i="2"/>
  <c r="R1543" i="2"/>
  <c r="W1543" i="2"/>
  <c r="Q1543" i="2"/>
  <c r="AF719" i="2"/>
  <c r="X719" i="2"/>
  <c r="R719" i="2"/>
  <c r="Q719" i="2"/>
  <c r="W719" i="2"/>
  <c r="U719" i="2"/>
  <c r="T719" i="2"/>
  <c r="AF513" i="2"/>
  <c r="AH513" i="2" s="1"/>
  <c r="X513" i="2"/>
  <c r="W513" i="2"/>
  <c r="Q513" i="2"/>
  <c r="R513" i="2"/>
  <c r="T513" i="2"/>
  <c r="U513" i="2"/>
  <c r="AF421" i="2"/>
  <c r="X421" i="2"/>
  <c r="W421" i="2"/>
  <c r="U421" i="2"/>
  <c r="T421" i="2"/>
  <c r="Q421" i="2"/>
  <c r="R421" i="2"/>
  <c r="AF323" i="2"/>
  <c r="R323" i="2"/>
  <c r="Q323" i="2"/>
  <c r="T323" i="2"/>
  <c r="U323" i="2"/>
  <c r="X323" i="2"/>
  <c r="W323" i="2"/>
  <c r="AF317" i="2"/>
  <c r="R317" i="2"/>
  <c r="Q317" i="2"/>
  <c r="X317" i="2"/>
  <c r="W317" i="2"/>
  <c r="U317" i="2"/>
  <c r="T317" i="2"/>
  <c r="AF293" i="2"/>
  <c r="U293" i="2"/>
  <c r="T293" i="2"/>
  <c r="R293" i="2"/>
  <c r="Q293" i="2"/>
  <c r="X293" i="2"/>
  <c r="W293" i="2"/>
  <c r="AH1654" i="1"/>
  <c r="AI1654" i="1"/>
  <c r="AH1213" i="1"/>
  <c r="AI1213" i="1"/>
  <c r="AF2229" i="2"/>
  <c r="U2229" i="2"/>
  <c r="X2229" i="2"/>
  <c r="W2229" i="2"/>
  <c r="T2229" i="2"/>
  <c r="R2229" i="2"/>
  <c r="Q2229" i="2"/>
  <c r="AF480" i="2"/>
  <c r="AH480" i="2" s="1"/>
  <c r="X480" i="2"/>
  <c r="W480" i="2"/>
  <c r="T480" i="2"/>
  <c r="R480" i="2"/>
  <c r="Q480" i="2"/>
  <c r="U480" i="2"/>
  <c r="AF1528" i="2"/>
  <c r="AH1528" i="2" s="1"/>
  <c r="R1528" i="2"/>
  <c r="Q1528" i="2"/>
  <c r="X1528" i="2"/>
  <c r="W1528" i="2"/>
  <c r="U1528" i="2"/>
  <c r="T1528" i="2"/>
  <c r="AF500" i="2"/>
  <c r="AI500" i="2" s="1"/>
  <c r="R500" i="2"/>
  <c r="Q500" i="2"/>
  <c r="X500" i="2"/>
  <c r="W500" i="2"/>
  <c r="U500" i="2"/>
  <c r="T500" i="2"/>
  <c r="AF363" i="2"/>
  <c r="T363" i="2"/>
  <c r="U363" i="2"/>
  <c r="R363" i="2"/>
  <c r="Q363" i="2"/>
  <c r="X363" i="2"/>
  <c r="W363" i="2"/>
  <c r="AF2219" i="2"/>
  <c r="AI2219" i="2" s="1"/>
  <c r="R2219" i="2"/>
  <c r="Q2219" i="2"/>
  <c r="T2219" i="2"/>
  <c r="U2219" i="2"/>
  <c r="X2219" i="2"/>
  <c r="W2219" i="2"/>
  <c r="AF1167" i="2"/>
  <c r="U1167" i="2"/>
  <c r="T1167" i="2"/>
  <c r="R1167" i="2"/>
  <c r="Q1167" i="2"/>
  <c r="W1167" i="2"/>
  <c r="X1167" i="2"/>
  <c r="AF455" i="2"/>
  <c r="AH455" i="2" s="1"/>
  <c r="R455" i="2"/>
  <c r="Q455" i="2"/>
  <c r="T455" i="2"/>
  <c r="W455" i="2"/>
  <c r="X455" i="2"/>
  <c r="U455" i="2"/>
  <c r="AF212" i="2"/>
  <c r="R212" i="2"/>
  <c r="Q212" i="2"/>
  <c r="X212" i="2"/>
  <c r="U212" i="2"/>
  <c r="W212" i="2"/>
  <c r="T212" i="2"/>
  <c r="AF85" i="2"/>
  <c r="R85" i="2"/>
  <c r="Q85" i="2"/>
  <c r="X85" i="2"/>
  <c r="W85" i="2"/>
  <c r="U85" i="2"/>
  <c r="T85" i="2"/>
  <c r="AF1887" i="2"/>
  <c r="R1887" i="2"/>
  <c r="Q1887" i="2"/>
  <c r="X1887" i="2"/>
  <c r="T1887" i="2"/>
  <c r="U1887" i="2"/>
  <c r="W1887" i="2"/>
  <c r="AF232" i="2"/>
  <c r="AH232" i="2" s="1"/>
  <c r="U232" i="2"/>
  <c r="T232" i="2"/>
  <c r="R232" i="2"/>
  <c r="Q232" i="2"/>
  <c r="X232" i="2"/>
  <c r="W232" i="2"/>
  <c r="AF794" i="2"/>
  <c r="T794" i="2"/>
  <c r="U794" i="2"/>
  <c r="W794" i="2"/>
  <c r="Q794" i="2"/>
  <c r="R794" i="2"/>
  <c r="X794" i="2"/>
  <c r="AF519" i="2"/>
  <c r="AH519" i="2" s="1"/>
  <c r="R519" i="2"/>
  <c r="Q519" i="2"/>
  <c r="U519" i="2"/>
  <c r="T519" i="2"/>
  <c r="X519" i="2"/>
  <c r="W519" i="2"/>
  <c r="AF1967" i="2"/>
  <c r="U1967" i="2"/>
  <c r="T1967" i="2"/>
  <c r="R1967" i="2"/>
  <c r="Q1967" i="2"/>
  <c r="X1967" i="2"/>
  <c r="W1967" i="2"/>
  <c r="AF1855" i="2"/>
  <c r="AH1855" i="2" s="1"/>
  <c r="R1855" i="2"/>
  <c r="Q1855" i="2"/>
  <c r="X1855" i="2"/>
  <c r="T1855" i="2"/>
  <c r="U1855" i="2"/>
  <c r="W1855" i="2"/>
  <c r="AF1751" i="2"/>
  <c r="R1751" i="2"/>
  <c r="Q1751" i="2"/>
  <c r="W1751" i="2"/>
  <c r="X1751" i="2"/>
  <c r="U1751" i="2"/>
  <c r="T1751" i="2"/>
  <c r="AF1570" i="2"/>
  <c r="Q1570" i="2"/>
  <c r="R1570" i="2"/>
  <c r="W1570" i="2"/>
  <c r="T1570" i="2"/>
  <c r="X1570" i="2"/>
  <c r="U1570" i="2"/>
  <c r="AF1083" i="2"/>
  <c r="R1083" i="2"/>
  <c r="Q1083" i="2"/>
  <c r="X1083" i="2"/>
  <c r="W1083" i="2"/>
  <c r="T1083" i="2"/>
  <c r="U1083" i="2"/>
  <c r="AF1006" i="2"/>
  <c r="AI1006" i="2" s="1"/>
  <c r="W1006" i="2"/>
  <c r="X1006" i="2"/>
  <c r="U1006" i="2"/>
  <c r="T1006" i="2"/>
  <c r="R1006" i="2"/>
  <c r="Q1006" i="2"/>
  <c r="AF1120" i="2"/>
  <c r="X1120" i="2"/>
  <c r="R1120" i="2"/>
  <c r="U1120" i="2"/>
  <c r="T1120" i="2"/>
  <c r="Q1120" i="2"/>
  <c r="W1120" i="2"/>
  <c r="AF825" i="2"/>
  <c r="AI825" i="2" s="1"/>
  <c r="W825" i="2"/>
  <c r="X825" i="2"/>
  <c r="U825" i="2"/>
  <c r="T825" i="2"/>
  <c r="Q825" i="2"/>
  <c r="R825" i="2"/>
  <c r="AF311" i="2"/>
  <c r="R311" i="2"/>
  <c r="Q311" i="2"/>
  <c r="U311" i="2"/>
  <c r="W311" i="2"/>
  <c r="T311" i="2"/>
  <c r="X311" i="2"/>
  <c r="AF152" i="2"/>
  <c r="AH152" i="2" s="1"/>
  <c r="R152" i="2"/>
  <c r="Q152" i="2"/>
  <c r="X152" i="2"/>
  <c r="W152" i="2"/>
  <c r="U152" i="2"/>
  <c r="T152" i="2"/>
  <c r="AH1662" i="1"/>
  <c r="AF1260" i="2"/>
  <c r="X1260" i="2"/>
  <c r="W1260" i="2"/>
  <c r="R1260" i="2"/>
  <c r="U1260" i="2"/>
  <c r="Q1260" i="2"/>
  <c r="T1260" i="2"/>
  <c r="AF759" i="2"/>
  <c r="R759" i="2"/>
  <c r="Q759" i="2"/>
  <c r="U759" i="2"/>
  <c r="X759" i="2"/>
  <c r="T759" i="2"/>
  <c r="W759" i="2"/>
  <c r="AF73" i="2"/>
  <c r="U73" i="2"/>
  <c r="T73" i="2"/>
  <c r="Q73" i="2"/>
  <c r="R73" i="2"/>
  <c r="X73" i="2"/>
  <c r="W73" i="2"/>
  <c r="AI963" i="1"/>
  <c r="AH69" i="1"/>
  <c r="AI69" i="1"/>
  <c r="AF55" i="2"/>
  <c r="R55" i="2"/>
  <c r="Q55" i="2"/>
  <c r="U55" i="2"/>
  <c r="W55" i="2"/>
  <c r="X55" i="2"/>
  <c r="T55" i="2"/>
  <c r="AI2775" i="1"/>
  <c r="AH2775" i="1"/>
  <c r="Z2716" i="1"/>
  <c r="T2716" i="1"/>
  <c r="AA2716" i="1"/>
  <c r="U2716" i="1"/>
  <c r="AG2716" i="1"/>
  <c r="AF2814" i="1"/>
  <c r="R2814" i="1"/>
  <c r="AH2717" i="1"/>
  <c r="AI2717" i="1"/>
  <c r="W2517" i="1"/>
  <c r="X2517" i="1"/>
  <c r="AC2517" i="1"/>
  <c r="Z2469" i="1"/>
  <c r="T2469" i="1"/>
  <c r="AA2469" i="1"/>
  <c r="U2469" i="1"/>
  <c r="AG2469" i="1"/>
  <c r="Z2325" i="1"/>
  <c r="T2325" i="1"/>
  <c r="AA2325" i="1"/>
  <c r="U2325" i="1"/>
  <c r="W2317" i="1"/>
  <c r="X2317" i="1"/>
  <c r="AD2317" i="1"/>
  <c r="AH2447" i="1"/>
  <c r="AI2447" i="1"/>
  <c r="AH2279" i="1"/>
  <c r="AI2279" i="1"/>
  <c r="AF2853" i="1"/>
  <c r="Q2853" i="1"/>
  <c r="R2853" i="1"/>
  <c r="AH2714" i="1"/>
  <c r="AI2714" i="1"/>
  <c r="AF2700" i="1"/>
  <c r="Q2700" i="1"/>
  <c r="Z2341" i="1"/>
  <c r="T2341" i="1"/>
  <c r="AA2341" i="1"/>
  <c r="U2341" i="1"/>
  <c r="AG2341" i="1"/>
  <c r="AF2361" i="1"/>
  <c r="Q2361" i="1"/>
  <c r="R2361" i="1"/>
  <c r="AH2057" i="1"/>
  <c r="AI2057" i="1"/>
  <c r="AF2420" i="1"/>
  <c r="Q2420" i="1"/>
  <c r="R2420" i="1"/>
  <c r="W2260" i="1"/>
  <c r="AC2260" i="1"/>
  <c r="AD2260" i="1"/>
  <c r="X2260" i="1"/>
  <c r="AH2237" i="1"/>
  <c r="AI2237" i="1"/>
  <c r="W2197" i="1"/>
  <c r="AC2197" i="1"/>
  <c r="AD2197" i="1"/>
  <c r="X2197" i="1"/>
  <c r="AF1731" i="1"/>
  <c r="Q1731" i="1"/>
  <c r="R1731" i="1"/>
  <c r="AH1614" i="1"/>
  <c r="AI1614" i="1"/>
  <c r="W1431" i="1"/>
  <c r="X1431" i="1"/>
  <c r="AD1431" i="1"/>
  <c r="AH1525" i="1"/>
  <c r="AI1525" i="1"/>
  <c r="AF1429" i="1"/>
  <c r="R1429" i="1"/>
  <c r="Z1287" i="1"/>
  <c r="T1287" i="1"/>
  <c r="AA1287" i="1"/>
  <c r="U1287" i="1"/>
  <c r="W1943" i="1"/>
  <c r="AD1943" i="1"/>
  <c r="AC1943" i="1"/>
  <c r="X1943" i="1"/>
  <c r="AF1706" i="1"/>
  <c r="Q1706" i="1"/>
  <c r="AI1334" i="1"/>
  <c r="AH1334" i="1"/>
  <c r="Z1570" i="1"/>
  <c r="T1570" i="1"/>
  <c r="AA1570" i="1"/>
  <c r="U1570" i="1"/>
  <c r="AG1570" i="1"/>
  <c r="AH1469" i="1"/>
  <c r="AI1469" i="1"/>
  <c r="Z1370" i="1"/>
  <c r="T1370" i="1"/>
  <c r="U1370" i="1"/>
  <c r="AA1370" i="1"/>
  <c r="AH1439" i="1"/>
  <c r="AI1439" i="1"/>
  <c r="AF1279" i="1"/>
  <c r="Q1279" i="1"/>
  <c r="R1279" i="1"/>
  <c r="AF1952" i="1"/>
  <c r="Q1952" i="1"/>
  <c r="R1952" i="1"/>
  <c r="W1824" i="1"/>
  <c r="AC1824" i="1"/>
  <c r="X1824" i="1"/>
  <c r="AD1824" i="1"/>
  <c r="AI1357" i="1"/>
  <c r="W1319" i="1"/>
  <c r="X1319" i="1"/>
  <c r="AD1319" i="1"/>
  <c r="AH1023" i="1"/>
  <c r="AI1023" i="1"/>
  <c r="W1663" i="1"/>
  <c r="AD1663" i="1"/>
  <c r="AC1663" i="1"/>
  <c r="X1663" i="1"/>
  <c r="W1293" i="1"/>
  <c r="X1293" i="1"/>
  <c r="AC1293" i="1"/>
  <c r="AD1293" i="1"/>
  <c r="W1670" i="1"/>
  <c r="X1670" i="1"/>
  <c r="AC1670" i="1"/>
  <c r="T1470" i="1"/>
  <c r="Z1470" i="1"/>
  <c r="U1470" i="1"/>
  <c r="AA1470" i="1"/>
  <c r="AG1470" i="1"/>
  <c r="AC1358" i="1"/>
  <c r="W1358" i="1"/>
  <c r="AD1358" i="1"/>
  <c r="X1358" i="1"/>
  <c r="AF1246" i="1"/>
  <c r="Q1246" i="1"/>
  <c r="R1246" i="1"/>
  <c r="Z1072" i="1"/>
  <c r="T1072" i="1"/>
  <c r="AA1072" i="1"/>
  <c r="U1072" i="1"/>
  <c r="AG1072" i="1"/>
  <c r="W944" i="1"/>
  <c r="X944" i="1"/>
  <c r="AC944" i="1"/>
  <c r="AD944" i="1"/>
  <c r="Z1641" i="1"/>
  <c r="T1641" i="1"/>
  <c r="AA1641" i="1"/>
  <c r="U1641" i="1"/>
  <c r="AG1641" i="1"/>
  <c r="AF1505" i="1"/>
  <c r="Q1505" i="1"/>
  <c r="R1505" i="1"/>
  <c r="AH1079" i="1"/>
  <c r="AI1079" i="1"/>
  <c r="AH914" i="1"/>
  <c r="AI914" i="1"/>
  <c r="Z872" i="1"/>
  <c r="T872" i="1"/>
  <c r="AA872" i="1"/>
  <c r="U872" i="1"/>
  <c r="AG872" i="1"/>
  <c r="AH1089" i="1"/>
  <c r="AI1089" i="1"/>
  <c r="W1182" i="1"/>
  <c r="AC1182" i="1"/>
  <c r="AD1182" i="1"/>
  <c r="X1182" i="1"/>
  <c r="W1024" i="1"/>
  <c r="X1024" i="1"/>
  <c r="AC1024" i="1"/>
  <c r="Z883" i="1"/>
  <c r="T883" i="1"/>
  <c r="U883" i="1"/>
  <c r="AA883" i="1"/>
  <c r="W1158" i="1"/>
  <c r="X1158" i="1"/>
  <c r="AD1158" i="1"/>
  <c r="AH640" i="1"/>
  <c r="AI640" i="1"/>
  <c r="AH181" i="1"/>
  <c r="AI181" i="1"/>
  <c r="Z1109" i="1"/>
  <c r="T1109" i="1"/>
  <c r="AA1109" i="1"/>
  <c r="U1109" i="1"/>
  <c r="AG1109" i="1"/>
  <c r="AF917" i="1"/>
  <c r="Q917" i="1"/>
  <c r="R917" i="1"/>
  <c r="Z725" i="1"/>
  <c r="T725" i="1"/>
  <c r="AA725" i="1"/>
  <c r="U725" i="1"/>
  <c r="AG725" i="1"/>
  <c r="Z612" i="1"/>
  <c r="T612" i="1"/>
  <c r="AA612" i="1"/>
  <c r="U612" i="1"/>
  <c r="AG612" i="1"/>
  <c r="Z506" i="1"/>
  <c r="T506" i="1"/>
  <c r="U506" i="1"/>
  <c r="AA506" i="1"/>
  <c r="W463" i="1"/>
  <c r="X463" i="1"/>
  <c r="AC463" i="1"/>
  <c r="AH794" i="1"/>
  <c r="AI794" i="1"/>
  <c r="AC583" i="1"/>
  <c r="W583" i="1"/>
  <c r="AD583" i="1"/>
  <c r="X583" i="1"/>
  <c r="AG519" i="1"/>
  <c r="AF415" i="1"/>
  <c r="Q415" i="1"/>
  <c r="AH276" i="1"/>
  <c r="AI276" i="1"/>
  <c r="Z674" i="1"/>
  <c r="T674" i="1"/>
  <c r="U674" i="1"/>
  <c r="AA674" i="1"/>
  <c r="AG674" i="1"/>
  <c r="AF590" i="1"/>
  <c r="Q590" i="1"/>
  <c r="W1086" i="1"/>
  <c r="X1086" i="1"/>
  <c r="AC1086" i="1"/>
  <c r="T990" i="1"/>
  <c r="Z990" i="1"/>
  <c r="AA990" i="1"/>
  <c r="U990" i="1"/>
  <c r="AG990" i="1"/>
  <c r="W830" i="1"/>
  <c r="X830" i="1"/>
  <c r="AC830" i="1"/>
  <c r="AD830" i="1"/>
  <c r="AF734" i="1"/>
  <c r="Q734" i="1"/>
  <c r="R734" i="1"/>
  <c r="AH107" i="1"/>
  <c r="AI107" i="1"/>
  <c r="Z570" i="1"/>
  <c r="T570" i="1"/>
  <c r="U570" i="1"/>
  <c r="AA570" i="1"/>
  <c r="AG570" i="1"/>
  <c r="T414" i="1"/>
  <c r="Z414" i="1"/>
  <c r="AA414" i="1"/>
  <c r="U414" i="1"/>
  <c r="AG414" i="1"/>
  <c r="AF286" i="1"/>
  <c r="Q286" i="1"/>
  <c r="R286" i="1"/>
  <c r="AC94" i="1"/>
  <c r="W94" i="1"/>
  <c r="AD94" i="1"/>
  <c r="X94" i="1"/>
  <c r="X609" i="1"/>
  <c r="W609" i="1"/>
  <c r="AD609" i="1"/>
  <c r="Z417" i="1"/>
  <c r="T417" i="1"/>
  <c r="U417" i="1"/>
  <c r="AA417" i="1"/>
  <c r="AG417" i="1"/>
  <c r="AH139" i="1"/>
  <c r="AI139" i="1"/>
  <c r="AC338" i="1"/>
  <c r="W338" i="1"/>
  <c r="X338" i="1"/>
  <c r="AD338" i="1"/>
  <c r="AH2258" i="2"/>
  <c r="AI2258" i="2"/>
  <c r="T2165" i="2"/>
  <c r="AA2329" i="2"/>
  <c r="Z2329" i="2"/>
  <c r="AG2329" i="2"/>
  <c r="L2271" i="2"/>
  <c r="W2271" i="2" s="1"/>
  <c r="L2316" i="2"/>
  <c r="T2316" i="2" s="1"/>
  <c r="AF2066" i="2"/>
  <c r="AH2066" i="2" s="1"/>
  <c r="Q2066" i="2"/>
  <c r="AD2126" i="2"/>
  <c r="AC2126" i="2"/>
  <c r="AD2062" i="2"/>
  <c r="AC2062" i="2"/>
  <c r="AF2112" i="2"/>
  <c r="U2112" i="2"/>
  <c r="T2112" i="2"/>
  <c r="R2112" i="2"/>
  <c r="Q2112" i="2"/>
  <c r="W2112" i="2"/>
  <c r="AF1959" i="2"/>
  <c r="R1959" i="2"/>
  <c r="Q1959" i="2"/>
  <c r="U1959" i="2"/>
  <c r="T1959" i="2"/>
  <c r="L1963" i="2"/>
  <c r="AH2085" i="2"/>
  <c r="AI2085" i="2"/>
  <c r="L2004" i="2"/>
  <c r="T2004" i="2" s="1"/>
  <c r="AC1916" i="2"/>
  <c r="AC1883" i="2"/>
  <c r="L1907" i="2"/>
  <c r="W1907" i="2" s="1"/>
  <c r="L1843" i="2"/>
  <c r="U1843" i="2" s="1"/>
  <c r="AA1947" i="2"/>
  <c r="Z1947" i="2"/>
  <c r="AG1947" i="2"/>
  <c r="AA1708" i="2"/>
  <c r="Z1708" i="2"/>
  <c r="AG1708" i="2"/>
  <c r="U1455" i="2"/>
  <c r="AD1627" i="2"/>
  <c r="AC1627" i="2"/>
  <c r="L1922" i="2"/>
  <c r="X1922" i="2" s="1"/>
  <c r="AH1770" i="2"/>
  <c r="AI1770" i="2"/>
  <c r="L1668" i="2"/>
  <c r="X1668" i="2" s="1"/>
  <c r="U1647" i="2"/>
  <c r="AA1779" i="2"/>
  <c r="Z1779" i="2"/>
  <c r="AG1436" i="2"/>
  <c r="L1558" i="2"/>
  <c r="U1558" i="2" s="1"/>
  <c r="AH1545" i="2"/>
  <c r="AI1545" i="2"/>
  <c r="L1698" i="2"/>
  <c r="W1698" i="2" s="1"/>
  <c r="L1572" i="2"/>
  <c r="W1481" i="2"/>
  <c r="L1636" i="2"/>
  <c r="W1636" i="2" s="1"/>
  <c r="L1516" i="2"/>
  <c r="L1452" i="2"/>
  <c r="W1452" i="2" s="1"/>
  <c r="L1385" i="2"/>
  <c r="X1385" i="2" s="1"/>
  <c r="W1530" i="2"/>
  <c r="AF1299" i="2"/>
  <c r="R1299" i="2"/>
  <c r="Q1299" i="2"/>
  <c r="T1299" i="2"/>
  <c r="X1299" i="2"/>
  <c r="W1299" i="2"/>
  <c r="T1429" i="2"/>
  <c r="AF1294" i="2"/>
  <c r="AI1294" i="2" s="1"/>
  <c r="R1294" i="2"/>
  <c r="Q1294" i="2"/>
  <c r="W1294" i="2"/>
  <c r="U1294" i="2"/>
  <c r="X1294" i="2"/>
  <c r="T1294" i="2"/>
  <c r="AF1225" i="2"/>
  <c r="AI1225" i="2" s="1"/>
  <c r="Q1225" i="2"/>
  <c r="R1225" i="2"/>
  <c r="AF1051" i="2"/>
  <c r="R1051" i="2"/>
  <c r="Q1051" i="2"/>
  <c r="X1051" i="2"/>
  <c r="W1051" i="2"/>
  <c r="AA1138" i="2"/>
  <c r="Z1138" i="2"/>
  <c r="L1362" i="2"/>
  <c r="W1362" i="2" s="1"/>
  <c r="L1085" i="2"/>
  <c r="AF939" i="2"/>
  <c r="T939" i="2"/>
  <c r="U939" i="2"/>
  <c r="R939" i="2"/>
  <c r="Q939" i="2"/>
  <c r="X939" i="2"/>
  <c r="W939" i="2"/>
  <c r="AA1026" i="2"/>
  <c r="Z1026" i="2"/>
  <c r="AG1026" i="2"/>
  <c r="AH1077" i="2"/>
  <c r="AI1077" i="2"/>
  <c r="L911" i="2"/>
  <c r="L1139" i="2"/>
  <c r="X1139" i="2" s="1"/>
  <c r="L1082" i="2"/>
  <c r="U1082" i="2" s="1"/>
  <c r="L895" i="2"/>
  <c r="AA826" i="2"/>
  <c r="Z826" i="2"/>
  <c r="AF855" i="2"/>
  <c r="U855" i="2"/>
  <c r="T855" i="2"/>
  <c r="R855" i="2"/>
  <c r="Q855" i="2"/>
  <c r="X855" i="2"/>
  <c r="L718" i="2"/>
  <c r="T718" i="2" s="1"/>
  <c r="L749" i="2"/>
  <c r="W749" i="2" s="1"/>
  <c r="AF678" i="2"/>
  <c r="W678" i="2"/>
  <c r="X678" i="2"/>
  <c r="AC717" i="2"/>
  <c r="AD717" i="2"/>
  <c r="AA635" i="2"/>
  <c r="Z635" i="2"/>
  <c r="AG635" i="2"/>
  <c r="AD575" i="2"/>
  <c r="AC575" i="2"/>
  <c r="AF605" i="2"/>
  <c r="R605" i="2"/>
  <c r="Q605" i="2"/>
  <c r="X605" i="2"/>
  <c r="W605" i="2"/>
  <c r="U605" i="2"/>
  <c r="L567" i="2"/>
  <c r="AD470" i="2"/>
  <c r="AC470" i="2"/>
  <c r="AF505" i="2"/>
  <c r="AH505" i="2" s="1"/>
  <c r="X505" i="2"/>
  <c r="U505" i="2"/>
  <c r="W505" i="2"/>
  <c r="T505" i="2"/>
  <c r="Q505" i="2"/>
  <c r="Z550" i="2"/>
  <c r="AA550" i="2"/>
  <c r="AG550" i="2"/>
  <c r="AA592" i="2"/>
  <c r="Z592" i="2"/>
  <c r="AG592" i="2"/>
  <c r="AF450" i="2"/>
  <c r="AH450" i="2" s="1"/>
  <c r="Q450" i="2"/>
  <c r="R450" i="2"/>
  <c r="X450" i="2"/>
  <c r="W450" i="2"/>
  <c r="T450" i="2"/>
  <c r="U450" i="2"/>
  <c r="AA419" i="2"/>
  <c r="Z419" i="2"/>
  <c r="AG419" i="2"/>
  <c r="AA499" i="2"/>
  <c r="Z499" i="2"/>
  <c r="AG499" i="2"/>
  <c r="AA423" i="2"/>
  <c r="Z423" i="2"/>
  <c r="AG423" i="2"/>
  <c r="L356" i="2"/>
  <c r="X356" i="2" s="1"/>
  <c r="AC344" i="2"/>
  <c r="AG275" i="2"/>
  <c r="L294" i="2"/>
  <c r="X294" i="2" s="1"/>
  <c r="AA248" i="2"/>
  <c r="Z248" i="2"/>
  <c r="AA235" i="2"/>
  <c r="Z235" i="2"/>
  <c r="AG235" i="2"/>
  <c r="AF168" i="2"/>
  <c r="R168" i="2"/>
  <c r="X168" i="2"/>
  <c r="AC157" i="2"/>
  <c r="AC148" i="2"/>
  <c r="AD148" i="2"/>
  <c r="AA153" i="2"/>
  <c r="Z153" i="2"/>
  <c r="AG153" i="2"/>
  <c r="AD120" i="2"/>
  <c r="T101" i="2"/>
  <c r="AD66" i="2"/>
  <c r="AC66" i="2"/>
  <c r="AH2729" i="1"/>
  <c r="AI2729" i="1"/>
  <c r="AI2782" i="1"/>
  <c r="R2841" i="1"/>
  <c r="AH2495" i="1"/>
  <c r="AI2495" i="1"/>
  <c r="AH2590" i="1"/>
  <c r="AI2590" i="1"/>
  <c r="W2845" i="1"/>
  <c r="AC2845" i="1"/>
  <c r="AD2845" i="1"/>
  <c r="X2845" i="1"/>
  <c r="AH2544" i="1"/>
  <c r="AI2544" i="1"/>
  <c r="AH2429" i="1"/>
  <c r="AI2429" i="1"/>
  <c r="Z2588" i="1"/>
  <c r="T2588" i="1"/>
  <c r="AA2588" i="1"/>
  <c r="U2588" i="1"/>
  <c r="AH2531" i="1"/>
  <c r="AI2531" i="1"/>
  <c r="AI2686" i="1"/>
  <c r="AH2626" i="1"/>
  <c r="AI2626" i="1"/>
  <c r="AH2634" i="1"/>
  <c r="AI2634" i="1"/>
  <c r="AH2750" i="1"/>
  <c r="AI2750" i="1"/>
  <c r="AH2376" i="1"/>
  <c r="AI2376" i="1"/>
  <c r="Z2345" i="1"/>
  <c r="T2345" i="1"/>
  <c r="AA2345" i="1"/>
  <c r="U2345" i="1"/>
  <c r="AG2345" i="1"/>
  <c r="AH2201" i="1"/>
  <c r="AI2201" i="1"/>
  <c r="Q2073" i="1"/>
  <c r="AH2025" i="1"/>
  <c r="AI2025" i="1"/>
  <c r="R1961" i="1"/>
  <c r="X1913" i="1"/>
  <c r="W1913" i="1"/>
  <c r="AH1769" i="1"/>
  <c r="AI1769" i="1"/>
  <c r="Z2540" i="1"/>
  <c r="T2540" i="1"/>
  <c r="AA2540" i="1"/>
  <c r="U2540" i="1"/>
  <c r="AG2540" i="1"/>
  <c r="AF2412" i="1"/>
  <c r="Q2412" i="1"/>
  <c r="R2412" i="1"/>
  <c r="AH1898" i="1"/>
  <c r="AI1898" i="1"/>
  <c r="AH1803" i="1"/>
  <c r="AI1803" i="1"/>
  <c r="AH2131" i="1"/>
  <c r="AI2131" i="1"/>
  <c r="AI2042" i="1"/>
  <c r="R1730" i="1"/>
  <c r="AH1714" i="1"/>
  <c r="AI1714" i="1"/>
  <c r="Q1606" i="1"/>
  <c r="AH1511" i="1"/>
  <c r="Z1322" i="1"/>
  <c r="T1322" i="1"/>
  <c r="U1322" i="1"/>
  <c r="AA1322" i="1"/>
  <c r="AF2063" i="1"/>
  <c r="Q2063" i="1"/>
  <c r="R2063" i="1"/>
  <c r="W1871" i="1"/>
  <c r="AD1871" i="1"/>
  <c r="AC1871" i="1"/>
  <c r="X1871" i="1"/>
  <c r="AH1283" i="1"/>
  <c r="AI1283" i="1"/>
  <c r="AC1691" i="1"/>
  <c r="W1691" i="1"/>
  <c r="X1691" i="1"/>
  <c r="AD1691" i="1"/>
  <c r="AF1643" i="1"/>
  <c r="Q1643" i="1"/>
  <c r="R1643" i="1"/>
  <c r="AH1580" i="1"/>
  <c r="AI1580" i="1"/>
  <c r="AD1434" i="1"/>
  <c r="W1482" i="1"/>
  <c r="X1482" i="1"/>
  <c r="Z1944" i="1"/>
  <c r="T1944" i="1"/>
  <c r="AA1944" i="1"/>
  <c r="U1944" i="1"/>
  <c r="AG1944" i="1"/>
  <c r="AH1757" i="1"/>
  <c r="AI1757" i="1"/>
  <c r="AH1012" i="1"/>
  <c r="AI1012" i="1"/>
  <c r="W1394" i="1"/>
  <c r="X1394" i="1"/>
  <c r="Z1351" i="1"/>
  <c r="T1351" i="1"/>
  <c r="AA1351" i="1"/>
  <c r="U1351" i="1"/>
  <c r="AF1718" i="1"/>
  <c r="Q1718" i="1"/>
  <c r="W1526" i="1"/>
  <c r="AC1526" i="1"/>
  <c r="AD1526" i="1"/>
  <c r="X1526" i="1"/>
  <c r="AH1184" i="1"/>
  <c r="AI1184" i="1"/>
  <c r="AD1054" i="1"/>
  <c r="Z816" i="1"/>
  <c r="T816" i="1"/>
  <c r="AA816" i="1"/>
  <c r="U816" i="1"/>
  <c r="AC1561" i="1"/>
  <c r="W1561" i="1"/>
  <c r="X1561" i="1"/>
  <c r="AD1561" i="1"/>
  <c r="W955" i="1"/>
  <c r="X955" i="1"/>
  <c r="AI964" i="1"/>
  <c r="AH836" i="1"/>
  <c r="Z1410" i="1"/>
  <c r="T1410" i="1"/>
  <c r="U1410" i="1"/>
  <c r="AA1410" i="1"/>
  <c r="AG1410" i="1"/>
  <c r="R928" i="1"/>
  <c r="AH1196" i="1"/>
  <c r="AI1196" i="1"/>
  <c r="AD1048" i="1"/>
  <c r="AH616" i="1"/>
  <c r="AI616" i="1"/>
  <c r="AH618" i="1"/>
  <c r="AI618" i="1"/>
  <c r="AH251" i="1"/>
  <c r="AI251" i="1"/>
  <c r="Z1165" i="1"/>
  <c r="T1165" i="1"/>
  <c r="AA1165" i="1"/>
  <c r="U1165" i="1"/>
  <c r="AF973" i="1"/>
  <c r="Q973" i="1"/>
  <c r="R973" i="1"/>
  <c r="W781" i="1"/>
  <c r="AC781" i="1"/>
  <c r="AD781" i="1"/>
  <c r="X781" i="1"/>
  <c r="Z519" i="1"/>
  <c r="T519" i="1"/>
  <c r="AA519" i="1"/>
  <c r="U519" i="1"/>
  <c r="AH372" i="1"/>
  <c r="AI372" i="1"/>
  <c r="Z715" i="1"/>
  <c r="U715" i="1"/>
  <c r="T715" i="1"/>
  <c r="AA715" i="1"/>
  <c r="AG715" i="1"/>
  <c r="AH606" i="1"/>
  <c r="AI606" i="1"/>
  <c r="Z511" i="1"/>
  <c r="T511" i="1"/>
  <c r="AA511" i="1"/>
  <c r="U511" i="1"/>
  <c r="AH352" i="1"/>
  <c r="AI352" i="1"/>
  <c r="AH288" i="1"/>
  <c r="AI288" i="1"/>
  <c r="AH300" i="1"/>
  <c r="AI300" i="1"/>
  <c r="W470" i="1"/>
  <c r="AC470" i="1"/>
  <c r="AD470" i="1"/>
  <c r="X470" i="1"/>
  <c r="T278" i="1"/>
  <c r="Z278" i="1"/>
  <c r="AA278" i="1"/>
  <c r="U278" i="1"/>
  <c r="AG278" i="1"/>
  <c r="AF150" i="1"/>
  <c r="Q150" i="1"/>
  <c r="R150" i="1"/>
  <c r="Z601" i="1"/>
  <c r="T601" i="1"/>
  <c r="U601" i="1"/>
  <c r="AA601" i="1"/>
  <c r="AF473" i="1"/>
  <c r="Q473" i="1"/>
  <c r="R473" i="1"/>
  <c r="AC329" i="1"/>
  <c r="W329" i="1"/>
  <c r="X329" i="1"/>
  <c r="AD329" i="1"/>
  <c r="Z233" i="1"/>
  <c r="T233" i="1"/>
  <c r="U233" i="1"/>
  <c r="AA233" i="1"/>
  <c r="AG233" i="1"/>
  <c r="AF169" i="1"/>
  <c r="Q169" i="1"/>
  <c r="R169" i="1"/>
  <c r="AF367" i="1"/>
  <c r="Q367" i="1"/>
  <c r="R367" i="1"/>
  <c r="W303" i="1"/>
  <c r="AC303" i="1"/>
  <c r="AD303" i="1"/>
  <c r="X303" i="1"/>
  <c r="Z207" i="1"/>
  <c r="T207" i="1"/>
  <c r="AA207" i="1"/>
  <c r="U207" i="1"/>
  <c r="AG207" i="1"/>
  <c r="AF111" i="1"/>
  <c r="Q111" i="1"/>
  <c r="R111" i="1"/>
  <c r="Z202" i="1"/>
  <c r="T202" i="1"/>
  <c r="U202" i="1"/>
  <c r="AA202" i="1"/>
  <c r="AG202" i="1"/>
  <c r="AH58" i="1"/>
  <c r="AI58" i="1"/>
  <c r="AA2294" i="2"/>
  <c r="Z2294" i="2"/>
  <c r="AG2294" i="2"/>
  <c r="AI2312" i="2"/>
  <c r="AH2312" i="2"/>
  <c r="AA2257" i="2"/>
  <c r="Z2257" i="2"/>
  <c r="AG2257" i="2"/>
  <c r="AD2140" i="2"/>
  <c r="AC2140" i="2"/>
  <c r="R2114" i="2"/>
  <c r="AG2015" i="2"/>
  <c r="Z2015" i="2"/>
  <c r="AA2015" i="2"/>
  <c r="AF1975" i="2"/>
  <c r="U1975" i="2"/>
  <c r="T1975" i="2"/>
  <c r="R1975" i="2"/>
  <c r="Q1975" i="2"/>
  <c r="L2143" i="2"/>
  <c r="T2143" i="2" s="1"/>
  <c r="L2079" i="2"/>
  <c r="W2079" i="2" s="1"/>
  <c r="AD1995" i="2"/>
  <c r="AC1995" i="2"/>
  <c r="AA1883" i="2"/>
  <c r="Z1883" i="2"/>
  <c r="L1977" i="2"/>
  <c r="X1977" i="2" s="1"/>
  <c r="AF1880" i="2"/>
  <c r="R1880" i="2"/>
  <c r="Q1880" i="2"/>
  <c r="U1880" i="2"/>
  <c r="T1880" i="2"/>
  <c r="X1776" i="2"/>
  <c r="L1958" i="2"/>
  <c r="X1958" i="2" s="1"/>
  <c r="AA1772" i="2"/>
  <c r="Z1772" i="2"/>
  <c r="L1645" i="2"/>
  <c r="W1645" i="2" s="1"/>
  <c r="AG1779" i="2"/>
  <c r="L1731" i="2"/>
  <c r="AC1817" i="2"/>
  <c r="AD1817" i="2"/>
  <c r="AA1652" i="2"/>
  <c r="Z1652" i="2"/>
  <c r="AA1795" i="2"/>
  <c r="Z1795" i="2"/>
  <c r="L1372" i="2"/>
  <c r="U1372" i="2" s="1"/>
  <c r="AA1436" i="2"/>
  <c r="Z1436" i="2"/>
  <c r="AC1582" i="2"/>
  <c r="AA1690" i="2"/>
  <c r="Z1690" i="2"/>
  <c r="AG1690" i="2"/>
  <c r="AF1563" i="2"/>
  <c r="U1563" i="2"/>
  <c r="R1563" i="2"/>
  <c r="Q1563" i="2"/>
  <c r="T1563" i="2"/>
  <c r="W1563" i="2"/>
  <c r="U1458" i="2"/>
  <c r="AC1389" i="2"/>
  <c r="AD1389" i="2"/>
  <c r="AH1448" i="2"/>
  <c r="AI1448" i="2"/>
  <c r="AF1292" i="2"/>
  <c r="R1292" i="2"/>
  <c r="Q1292" i="2"/>
  <c r="U1292" i="2"/>
  <c r="T1292" i="2"/>
  <c r="AA1461" i="2"/>
  <c r="Z1461" i="2"/>
  <c r="AG1461" i="2"/>
  <c r="L1123" i="2"/>
  <c r="AF1076" i="2"/>
  <c r="AI1076" i="2" s="1"/>
  <c r="R1076" i="2"/>
  <c r="W1076" i="2"/>
  <c r="Q1076" i="2"/>
  <c r="AF1099" i="2"/>
  <c r="R1099" i="2"/>
  <c r="Q1099" i="2"/>
  <c r="W1099" i="2"/>
  <c r="T1099" i="2"/>
  <c r="U1099" i="2"/>
  <c r="AC1023" i="2"/>
  <c r="AC1354" i="2"/>
  <c r="AD1354" i="2"/>
  <c r="AC1248" i="2"/>
  <c r="AD1248" i="2"/>
  <c r="AF1196" i="2"/>
  <c r="X1196" i="2"/>
  <c r="AC1109" i="2"/>
  <c r="AD1109" i="2"/>
  <c r="L897" i="2"/>
  <c r="W897" i="2" s="1"/>
  <c r="AA1117" i="2"/>
  <c r="Z1117" i="2"/>
  <c r="AG1117" i="2"/>
  <c r="AC928" i="2"/>
  <c r="AD928" i="2"/>
  <c r="W1011" i="2"/>
  <c r="AA957" i="2"/>
  <c r="Z957" i="2"/>
  <c r="AF865" i="2"/>
  <c r="AH865" i="2" s="1"/>
  <c r="Q865" i="2"/>
  <c r="R865" i="2"/>
  <c r="X865" i="2"/>
  <c r="W865" i="2"/>
  <c r="W915" i="2"/>
  <c r="T817" i="2"/>
  <c r="AA787" i="2"/>
  <c r="Z787" i="2"/>
  <c r="AG787" i="2"/>
  <c r="AC856" i="2"/>
  <c r="AD856" i="2"/>
  <c r="AF698" i="2"/>
  <c r="AH698" i="2" s="1"/>
  <c r="Q698" i="2"/>
  <c r="T698" i="2"/>
  <c r="U698" i="2"/>
  <c r="Z526" i="2"/>
  <c r="AA526" i="2"/>
  <c r="L629" i="2"/>
  <c r="AC665" i="2"/>
  <c r="AD665" i="2"/>
  <c r="AD516" i="2"/>
  <c r="AA634" i="2"/>
  <c r="Z634" i="2"/>
  <c r="AG634" i="2"/>
  <c r="W414" i="2"/>
  <c r="AA553" i="2"/>
  <c r="Z553" i="2"/>
  <c r="AG553" i="2"/>
  <c r="AA431" i="2"/>
  <c r="Z431" i="2"/>
  <c r="AG431" i="2"/>
  <c r="L377" i="2"/>
  <c r="X377" i="2" s="1"/>
  <c r="AA418" i="2"/>
  <c r="Z418" i="2"/>
  <c r="AG418" i="2"/>
  <c r="AF382" i="2"/>
  <c r="U382" i="2"/>
  <c r="T382" i="2"/>
  <c r="R382" i="2"/>
  <c r="Q382" i="2"/>
  <c r="AF355" i="2"/>
  <c r="R355" i="2"/>
  <c r="Q355" i="2"/>
  <c r="X355" i="2"/>
  <c r="W355" i="2"/>
  <c r="AA344" i="2"/>
  <c r="Z344" i="2"/>
  <c r="L388" i="2"/>
  <c r="T388" i="2" s="1"/>
  <c r="AA335" i="2"/>
  <c r="Z335" i="2"/>
  <c r="AG335" i="2"/>
  <c r="AC316" i="2"/>
  <c r="AD316" i="2"/>
  <c r="AA275" i="2"/>
  <c r="Z275" i="2"/>
  <c r="AD245" i="2"/>
  <c r="AC245" i="2"/>
  <c r="AA224" i="2"/>
  <c r="Z224" i="2"/>
  <c r="U168" i="2"/>
  <c r="AH237" i="2"/>
  <c r="AI237" i="2"/>
  <c r="L127" i="2"/>
  <c r="W127" i="2" s="1"/>
  <c r="AC145" i="2"/>
  <c r="AD145" i="2"/>
  <c r="AA120" i="2"/>
  <c r="Z120" i="2"/>
  <c r="AG130" i="2"/>
  <c r="AA130" i="2"/>
  <c r="Z130" i="2"/>
  <c r="L76" i="2"/>
  <c r="X76" i="2" s="1"/>
  <c r="T2782" i="1"/>
  <c r="Z2782" i="1"/>
  <c r="U2782" i="1"/>
  <c r="AA2782" i="1"/>
  <c r="AF2801" i="1"/>
  <c r="Q2801" i="1"/>
  <c r="R2801" i="1"/>
  <c r="T2510" i="1"/>
  <c r="Z2510" i="1"/>
  <c r="U2510" i="1"/>
  <c r="AA2510" i="1"/>
  <c r="AG2510" i="1"/>
  <c r="W2478" i="1"/>
  <c r="AC2478" i="1"/>
  <c r="AD2478" i="1"/>
  <c r="X2478" i="1"/>
  <c r="AH2331" i="1"/>
  <c r="AI2331" i="1"/>
  <c r="W2837" i="1"/>
  <c r="AC2837" i="1"/>
  <c r="AD2837" i="1"/>
  <c r="X2837" i="1"/>
  <c r="W2561" i="1"/>
  <c r="X2561" i="1"/>
  <c r="W2676" i="1"/>
  <c r="X2676" i="1"/>
  <c r="AH2568" i="1"/>
  <c r="AI2568" i="1"/>
  <c r="W2442" i="1"/>
  <c r="X2442" i="1"/>
  <c r="Z2759" i="1"/>
  <c r="T2759" i="1"/>
  <c r="AA2759" i="1"/>
  <c r="U2759" i="1"/>
  <c r="AG2759" i="1"/>
  <c r="AH2705" i="1"/>
  <c r="AI2705" i="1"/>
  <c r="AC2265" i="1"/>
  <c r="X2265" i="1"/>
  <c r="W2265" i="1"/>
  <c r="AD2265" i="1"/>
  <c r="Z2178" i="1"/>
  <c r="T2178" i="1"/>
  <c r="AA2178" i="1"/>
  <c r="U2178" i="1"/>
  <c r="AG2178" i="1"/>
  <c r="W2113" i="1"/>
  <c r="X2113" i="1"/>
  <c r="Z2073" i="1"/>
  <c r="T2073" i="1"/>
  <c r="AA2073" i="1"/>
  <c r="U2073" i="1"/>
  <c r="Z1961" i="1"/>
  <c r="T1961" i="1"/>
  <c r="AA1961" i="1"/>
  <c r="U1961" i="1"/>
  <c r="Z2468" i="1"/>
  <c r="T2468" i="1"/>
  <c r="AA2468" i="1"/>
  <c r="U2468" i="1"/>
  <c r="AF2340" i="1"/>
  <c r="Q2340" i="1"/>
  <c r="R2340" i="1"/>
  <c r="AH2006" i="1"/>
  <c r="AI2006" i="1"/>
  <c r="Z2250" i="1"/>
  <c r="T2250" i="1"/>
  <c r="AA2250" i="1"/>
  <c r="U2250" i="1"/>
  <c r="AG2250" i="1"/>
  <c r="AH1819" i="1"/>
  <c r="AI2125" i="1"/>
  <c r="AH1988" i="1"/>
  <c r="AI1988" i="1"/>
  <c r="AH1155" i="1"/>
  <c r="AI1155" i="1"/>
  <c r="AI1762" i="1"/>
  <c r="AH2182" i="1"/>
  <c r="AI2182" i="1"/>
  <c r="W1746" i="1"/>
  <c r="X1746" i="1"/>
  <c r="AH1600" i="1"/>
  <c r="AI1600" i="1"/>
  <c r="Z1503" i="1"/>
  <c r="T1503" i="1"/>
  <c r="AA1503" i="1"/>
  <c r="U1503" i="1"/>
  <c r="AF2055" i="1"/>
  <c r="Q2055" i="1"/>
  <c r="R2055" i="1"/>
  <c r="W1863" i="1"/>
  <c r="AD1863" i="1"/>
  <c r="AC1863" i="1"/>
  <c r="X1863" i="1"/>
  <c r="AH1674" i="1"/>
  <c r="AI1674" i="1"/>
  <c r="AF1595" i="1"/>
  <c r="Q1595" i="1"/>
  <c r="R1595" i="1"/>
  <c r="W1530" i="1"/>
  <c r="X1530" i="1"/>
  <c r="Z1434" i="1"/>
  <c r="T1434" i="1"/>
  <c r="U1434" i="1"/>
  <c r="AA1434" i="1"/>
  <c r="W2064" i="1"/>
  <c r="AC2064" i="1"/>
  <c r="X2064" i="1"/>
  <c r="AD2064" i="1"/>
  <c r="Z1872" i="1"/>
  <c r="T1872" i="1"/>
  <c r="AA1872" i="1"/>
  <c r="U1872" i="1"/>
  <c r="AG1872" i="1"/>
  <c r="W1306" i="1"/>
  <c r="X1306" i="1"/>
  <c r="AF1623" i="1"/>
  <c r="Q1623" i="1"/>
  <c r="R1623" i="1"/>
  <c r="AH1411" i="1"/>
  <c r="AI1411" i="1"/>
  <c r="AF1710" i="1"/>
  <c r="Q1710" i="1"/>
  <c r="W1518" i="1"/>
  <c r="AC1518" i="1"/>
  <c r="AD1518" i="1"/>
  <c r="X1518" i="1"/>
  <c r="AF1382" i="1"/>
  <c r="Q1382" i="1"/>
  <c r="R1382" i="1"/>
  <c r="W1270" i="1"/>
  <c r="AC1270" i="1"/>
  <c r="AD1270" i="1"/>
  <c r="X1270" i="1"/>
  <c r="AH1183" i="1"/>
  <c r="AI1183" i="1"/>
  <c r="AC1689" i="1"/>
  <c r="W1689" i="1"/>
  <c r="X1689" i="1"/>
  <c r="AD1689" i="1"/>
  <c r="Z1489" i="1"/>
  <c r="T1489" i="1"/>
  <c r="AA1489" i="1"/>
  <c r="U1489" i="1"/>
  <c r="AG1489" i="1"/>
  <c r="AH1128" i="1"/>
  <c r="AI1128" i="1"/>
  <c r="AH1087" i="1"/>
  <c r="AI1087" i="1"/>
  <c r="W795" i="1"/>
  <c r="X795" i="1"/>
  <c r="AH1076" i="1"/>
  <c r="AI1076" i="1"/>
  <c r="Z800" i="1"/>
  <c r="T800" i="1"/>
  <c r="AA800" i="1"/>
  <c r="U800" i="1"/>
  <c r="W1166" i="1"/>
  <c r="X1166" i="1"/>
  <c r="Z1048" i="1"/>
  <c r="T1048" i="1"/>
  <c r="AA1048" i="1"/>
  <c r="U1048" i="1"/>
  <c r="AH930" i="1"/>
  <c r="AI930" i="1"/>
  <c r="Z888" i="1"/>
  <c r="T888" i="1"/>
  <c r="AA888" i="1"/>
  <c r="U888" i="1"/>
  <c r="AH392" i="1"/>
  <c r="AI392" i="1"/>
  <c r="AC1093" i="1"/>
  <c r="W1093" i="1"/>
  <c r="AD1093" i="1"/>
  <c r="X1093" i="1"/>
  <c r="Z965" i="1"/>
  <c r="T965" i="1"/>
  <c r="AA965" i="1"/>
  <c r="U965" i="1"/>
  <c r="AG965" i="1"/>
  <c r="AC773" i="1"/>
  <c r="W773" i="1"/>
  <c r="AD773" i="1"/>
  <c r="X773" i="1"/>
  <c r="AH544" i="1"/>
  <c r="AI544" i="1"/>
  <c r="AC771" i="1"/>
  <c r="W771" i="1"/>
  <c r="X771" i="1"/>
  <c r="AD771" i="1"/>
  <c r="W1078" i="1"/>
  <c r="AC1078" i="1"/>
  <c r="AD1078" i="1"/>
  <c r="X1078" i="1"/>
  <c r="T982" i="1"/>
  <c r="Z982" i="1"/>
  <c r="U982" i="1"/>
  <c r="AA982" i="1"/>
  <c r="AG982" i="1"/>
  <c r="AF918" i="1"/>
  <c r="Q918" i="1"/>
  <c r="R918" i="1"/>
  <c r="W822" i="1"/>
  <c r="AC822" i="1"/>
  <c r="AD822" i="1"/>
  <c r="X822" i="1"/>
  <c r="AF726" i="1"/>
  <c r="Q726" i="1"/>
  <c r="R726" i="1"/>
  <c r="Q537" i="1"/>
  <c r="W462" i="1"/>
  <c r="AC462" i="1"/>
  <c r="AD462" i="1"/>
  <c r="X462" i="1"/>
  <c r="T270" i="1"/>
  <c r="Z270" i="1"/>
  <c r="AA270" i="1"/>
  <c r="U270" i="1"/>
  <c r="AG270" i="1"/>
  <c r="AF142" i="1"/>
  <c r="Q142" i="1"/>
  <c r="R142" i="1"/>
  <c r="U2317" i="2"/>
  <c r="Z593" i="1"/>
  <c r="T593" i="1"/>
  <c r="U593" i="1"/>
  <c r="AA593" i="1"/>
  <c r="AF465" i="1"/>
  <c r="Q465" i="1"/>
  <c r="R465" i="1"/>
  <c r="AC322" i="1"/>
  <c r="W322" i="1"/>
  <c r="X322" i="1"/>
  <c r="AD322" i="1"/>
  <c r="Q2263" i="2"/>
  <c r="AF2018" i="2"/>
  <c r="Q2018" i="2"/>
  <c r="R2018" i="2"/>
  <c r="T2018" i="2"/>
  <c r="AC2305" i="2"/>
  <c r="AD2305" i="2"/>
  <c r="Z2166" i="2"/>
  <c r="AA2166" i="2"/>
  <c r="AG2166" i="2"/>
  <c r="AA2086" i="2"/>
  <c r="Z2086" i="2"/>
  <c r="AG2086" i="2"/>
  <c r="AF1790" i="2"/>
  <c r="R1790" i="2"/>
  <c r="Q1790" i="2"/>
  <c r="AA1828" i="2"/>
  <c r="Z1828" i="2"/>
  <c r="E1906" i="2"/>
  <c r="L1906" i="2" s="1"/>
  <c r="Z1614" i="2"/>
  <c r="AA1614" i="2"/>
  <c r="AG1614" i="2"/>
  <c r="AD1527" i="2"/>
  <c r="AC1527" i="2"/>
  <c r="E1162" i="2"/>
  <c r="L1162" i="2" s="1"/>
  <c r="AF1158" i="2"/>
  <c r="R1158" i="2"/>
  <c r="Q1158" i="2"/>
  <c r="AC1282" i="2"/>
  <c r="R1071" i="2"/>
  <c r="AF1159" i="2"/>
  <c r="U1159" i="2"/>
  <c r="T1159" i="2"/>
  <c r="R1159" i="2"/>
  <c r="Q1159" i="2"/>
  <c r="X1159" i="2"/>
  <c r="AA948" i="2"/>
  <c r="Z948" i="2"/>
  <c r="AG948" i="2"/>
  <c r="E1163" i="2"/>
  <c r="L1163" i="2" s="1"/>
  <c r="AF909" i="2"/>
  <c r="X909" i="2"/>
  <c r="W909" i="2"/>
  <c r="R909" i="2"/>
  <c r="Q909" i="2"/>
  <c r="Z838" i="2"/>
  <c r="AA838" i="2"/>
  <c r="AG838" i="2"/>
  <c r="L786" i="2"/>
  <c r="AD708" i="2"/>
  <c r="AC708" i="2"/>
  <c r="E509" i="2"/>
  <c r="L509" i="2" s="1"/>
  <c r="U509" i="2" s="1"/>
  <c r="AF448" i="2"/>
  <c r="AH448" i="2" s="1"/>
  <c r="Q448" i="2"/>
  <c r="X448" i="2"/>
  <c r="W448" i="2"/>
  <c r="U448" i="2"/>
  <c r="X357" i="2"/>
  <c r="E302" i="2"/>
  <c r="L302" i="2" s="1"/>
  <c r="E366" i="2"/>
  <c r="L366" i="2" s="1"/>
  <c r="AF259" i="2"/>
  <c r="AH259" i="2" s="1"/>
  <c r="R259" i="2"/>
  <c r="Q259" i="2"/>
  <c r="X259" i="2"/>
  <c r="AD184" i="2"/>
  <c r="AC184" i="2"/>
  <c r="AD107" i="2"/>
  <c r="AC107" i="2"/>
  <c r="AI2783" i="1"/>
  <c r="AI2726" i="1"/>
  <c r="AH2726" i="1"/>
  <c r="AH2455" i="1"/>
  <c r="AI2455" i="1"/>
  <c r="AH2704" i="1"/>
  <c r="AI2704" i="1"/>
  <c r="AH2688" i="1"/>
  <c r="AI2688" i="1"/>
  <c r="Z2612" i="1"/>
  <c r="T2612" i="1"/>
  <c r="AA2612" i="1"/>
  <c r="U2612" i="1"/>
  <c r="Z2548" i="1"/>
  <c r="T2548" i="1"/>
  <c r="AA2548" i="1"/>
  <c r="U2548" i="1"/>
  <c r="AH2591" i="1"/>
  <c r="AI2591" i="1"/>
  <c r="W2751" i="1"/>
  <c r="AD2751" i="1"/>
  <c r="AC2751" i="1"/>
  <c r="X2751" i="1"/>
  <c r="X1841" i="1"/>
  <c r="W1841" i="1"/>
  <c r="W2084" i="1"/>
  <c r="X2084" i="1"/>
  <c r="Z2020" i="1"/>
  <c r="T2020" i="1"/>
  <c r="AA2020" i="1"/>
  <c r="U2020" i="1"/>
  <c r="Z1477" i="1"/>
  <c r="T1477" i="1"/>
  <c r="AA1477" i="1"/>
  <c r="U1477" i="1"/>
  <c r="W1354" i="1"/>
  <c r="X1354" i="1"/>
  <c r="AH884" i="1"/>
  <c r="AI884" i="1"/>
  <c r="AF1414" i="1"/>
  <c r="Q1414" i="1"/>
  <c r="R1414" i="1"/>
  <c r="AI1344" i="1"/>
  <c r="AH1344" i="1"/>
  <c r="Z1681" i="1"/>
  <c r="T1681" i="1"/>
  <c r="AA1681" i="1"/>
  <c r="U1681" i="1"/>
  <c r="AG1681" i="1"/>
  <c r="AF829" i="1"/>
  <c r="Q829" i="1"/>
  <c r="R829" i="1"/>
  <c r="Z699" i="1"/>
  <c r="T699" i="1"/>
  <c r="U699" i="1"/>
  <c r="AA699" i="1"/>
  <c r="AG699" i="1"/>
  <c r="W582" i="1"/>
  <c r="X582" i="1"/>
  <c r="AF326" i="1"/>
  <c r="Q326" i="1"/>
  <c r="R326" i="1"/>
  <c r="T134" i="1"/>
  <c r="Z134" i="1"/>
  <c r="AA134" i="1"/>
  <c r="U134" i="1"/>
  <c r="AG134" i="1"/>
  <c r="AC289" i="1"/>
  <c r="X289" i="1"/>
  <c r="W289" i="1"/>
  <c r="AD289" i="1"/>
  <c r="AF97" i="1"/>
  <c r="Q97" i="1"/>
  <c r="R97" i="1"/>
  <c r="AF327" i="1"/>
  <c r="Q327" i="1"/>
  <c r="R327" i="1"/>
  <c r="AC263" i="1"/>
  <c r="W263" i="1"/>
  <c r="AD263" i="1"/>
  <c r="X263" i="1"/>
  <c r="Z167" i="1"/>
  <c r="T167" i="1"/>
  <c r="AA167" i="1"/>
  <c r="U167" i="1"/>
  <c r="AG167" i="1"/>
  <c r="W103" i="1"/>
  <c r="AC103" i="1"/>
  <c r="AD103" i="1"/>
  <c r="X103" i="1"/>
  <c r="X2082" i="2"/>
  <c r="E2164" i="2"/>
  <c r="L2164" i="2" s="1"/>
  <c r="E2139" i="2"/>
  <c r="L2139" i="2" s="1"/>
  <c r="AD2095" i="2"/>
  <c r="AC2095" i="2"/>
  <c r="AF1753" i="2"/>
  <c r="U1753" i="2"/>
  <c r="Q1753" i="2"/>
  <c r="T1753" i="2"/>
  <c r="R1753" i="2"/>
  <c r="X1753" i="2"/>
  <c r="W1753" i="2"/>
  <c r="AF1655" i="2"/>
  <c r="R1655" i="2"/>
  <c r="Q1655" i="2"/>
  <c r="W1655" i="2"/>
  <c r="AA1741" i="2"/>
  <c r="Z1741" i="2"/>
  <c r="AG1741" i="2"/>
  <c r="E1486" i="2"/>
  <c r="L1486" i="2" s="1"/>
  <c r="U1486" i="2" s="1"/>
  <c r="AA1373" i="2"/>
  <c r="Z1373" i="2"/>
  <c r="AG1373" i="2"/>
  <c r="AD1375" i="2"/>
  <c r="AC1375" i="2"/>
  <c r="AA1156" i="2"/>
  <c r="Z1156" i="2"/>
  <c r="AF1010" i="2"/>
  <c r="Q1010" i="2"/>
  <c r="R1010" i="2"/>
  <c r="X1010" i="2"/>
  <c r="W1010" i="2"/>
  <c r="AF1136" i="2"/>
  <c r="X1136" i="2"/>
  <c r="W1136" i="2"/>
  <c r="R1136" i="2"/>
  <c r="Q1136" i="2"/>
  <c r="L929" i="2"/>
  <c r="AH914" i="2"/>
  <c r="AI914" i="2"/>
  <c r="R1072" i="2"/>
  <c r="AH982" i="2"/>
  <c r="AI982" i="2"/>
  <c r="AF890" i="2"/>
  <c r="Q890" i="2"/>
  <c r="R890" i="2"/>
  <c r="T890" i="2"/>
  <c r="U890" i="2"/>
  <c r="X890" i="2"/>
  <c r="W890" i="2"/>
  <c r="E802" i="2"/>
  <c r="L802" i="2" s="1"/>
  <c r="U802" i="2" s="1"/>
  <c r="L659" i="2"/>
  <c r="AA672" i="2"/>
  <c r="Z672" i="2"/>
  <c r="AG672" i="2"/>
  <c r="E542" i="2"/>
  <c r="L542" i="2" s="1"/>
  <c r="E510" i="2"/>
  <c r="L510" i="2" s="1"/>
  <c r="AD493" i="2"/>
  <c r="AC493" i="2"/>
  <c r="AA341" i="2"/>
  <c r="Z341" i="2"/>
  <c r="AG341" i="2"/>
  <c r="L447" i="2"/>
  <c r="U447" i="2" s="1"/>
  <c r="AC308" i="2"/>
  <c r="AD308" i="2"/>
  <c r="Z266" i="2"/>
  <c r="AA266" i="2"/>
  <c r="AG266" i="2"/>
  <c r="E255" i="2"/>
  <c r="L255" i="2" s="1"/>
  <c r="AG50" i="2"/>
  <c r="E60" i="2"/>
  <c r="L60" i="2" s="1"/>
  <c r="AI2815" i="1"/>
  <c r="AH2815" i="1"/>
  <c r="AI2366" i="1"/>
  <c r="AH2366" i="1"/>
  <c r="W2405" i="1"/>
  <c r="X2405" i="1"/>
  <c r="AC2405" i="1"/>
  <c r="AD2405" i="1"/>
  <c r="AC2249" i="1"/>
  <c r="W2249" i="1"/>
  <c r="X2249" i="1"/>
  <c r="AD2249" i="1"/>
  <c r="Z2089" i="1"/>
  <c r="T2089" i="1"/>
  <c r="AA2089" i="1"/>
  <c r="U2089" i="1"/>
  <c r="W2452" i="1"/>
  <c r="AC2452" i="1"/>
  <c r="AD2452" i="1"/>
  <c r="X2452" i="1"/>
  <c r="AI1997" i="1"/>
  <c r="AC1723" i="1"/>
  <c r="W1723" i="1"/>
  <c r="AD1723" i="1"/>
  <c r="X1723" i="1"/>
  <c r="W1258" i="1"/>
  <c r="X1258" i="1"/>
  <c r="AC1258" i="1"/>
  <c r="AD1258" i="1"/>
  <c r="W1562" i="1"/>
  <c r="X1562" i="1"/>
  <c r="AC1562" i="1"/>
  <c r="AD1562" i="1"/>
  <c r="AF1920" i="1"/>
  <c r="Q1920" i="1"/>
  <c r="R1920" i="1"/>
  <c r="Z1679" i="1"/>
  <c r="T1679" i="1"/>
  <c r="AA1679" i="1"/>
  <c r="U1679" i="1"/>
  <c r="AG1679" i="1"/>
  <c r="W1615" i="1"/>
  <c r="AC1615" i="1"/>
  <c r="AD1615" i="1"/>
  <c r="X1615" i="1"/>
  <c r="T1638" i="1"/>
  <c r="Z1638" i="1"/>
  <c r="U1638" i="1"/>
  <c r="AA1638" i="1"/>
  <c r="AG1638" i="1"/>
  <c r="AF1537" i="1"/>
  <c r="Q1537" i="1"/>
  <c r="R1537" i="1"/>
  <c r="AH724" i="1"/>
  <c r="AI724" i="1"/>
  <c r="T1190" i="1"/>
  <c r="Z1190" i="1"/>
  <c r="AA1190" i="1"/>
  <c r="U1190" i="1"/>
  <c r="AG1190" i="1"/>
  <c r="AF405" i="1"/>
  <c r="Q405" i="1"/>
  <c r="R405" i="1"/>
  <c r="AH144" i="1"/>
  <c r="AI144" i="1"/>
  <c r="AH347" i="1"/>
  <c r="AI347" i="1"/>
  <c r="W622" i="1"/>
  <c r="X622" i="1"/>
  <c r="AC622" i="1"/>
  <c r="AD622" i="1"/>
  <c r="AH133" i="1"/>
  <c r="Z942" i="1"/>
  <c r="T942" i="1"/>
  <c r="U942" i="1"/>
  <c r="AA942" i="1"/>
  <c r="AF382" i="1"/>
  <c r="Q382" i="1"/>
  <c r="R382" i="1"/>
  <c r="AF513" i="1"/>
  <c r="Q513" i="1"/>
  <c r="R513" i="1"/>
  <c r="AH91" i="1"/>
  <c r="AI91" i="1"/>
  <c r="AF2253" i="2"/>
  <c r="U2253" i="2"/>
  <c r="X2253" i="2"/>
  <c r="W2253" i="2"/>
  <c r="T2253" i="2"/>
  <c r="R2253" i="2"/>
  <c r="Q2253" i="2"/>
  <c r="AD2308" i="2"/>
  <c r="AC2308" i="2"/>
  <c r="AF2032" i="2"/>
  <c r="U2032" i="2"/>
  <c r="T2032" i="2"/>
  <c r="R2032" i="2"/>
  <c r="Q2032" i="2"/>
  <c r="AA1953" i="2"/>
  <c r="Z1953" i="2"/>
  <c r="AG1953" i="2"/>
  <c r="E1954" i="2"/>
  <c r="L1954" i="2" s="1"/>
  <c r="AG1820" i="2"/>
  <c r="AG1923" i="2"/>
  <c r="AC1827" i="2"/>
  <c r="W1472" i="2"/>
  <c r="AG1437" i="2"/>
  <c r="AC1437" i="2"/>
  <c r="AD1282" i="2"/>
  <c r="T1119" i="2"/>
  <c r="AC1266" i="2"/>
  <c r="AD1266" i="2"/>
  <c r="AD1155" i="2"/>
  <c r="AC1155" i="2"/>
  <c r="AH935" i="2"/>
  <c r="AI935" i="2"/>
  <c r="AC741" i="2"/>
  <c r="AD741" i="2"/>
  <c r="E709" i="2"/>
  <c r="L709" i="2" s="1"/>
  <c r="AF406" i="2"/>
  <c r="AH406" i="2" s="1"/>
  <c r="U406" i="2"/>
  <c r="T406" i="2"/>
  <c r="X406" i="2"/>
  <c r="AF508" i="2"/>
  <c r="AH508" i="2" s="1"/>
  <c r="X508" i="2"/>
  <c r="R508" i="2"/>
  <c r="Q508" i="2"/>
  <c r="W508" i="2"/>
  <c r="U508" i="2"/>
  <c r="E393" i="2"/>
  <c r="L393" i="2" s="1"/>
  <c r="AG204" i="2"/>
  <c r="AA204" i="2"/>
  <c r="Z204" i="2"/>
  <c r="AA142" i="2"/>
  <c r="Z142" i="2"/>
  <c r="AG142" i="2"/>
  <c r="E121" i="2"/>
  <c r="L121" i="2" s="1"/>
  <c r="AF71" i="2"/>
  <c r="R71" i="2"/>
  <c r="Q71" i="2"/>
  <c r="W71" i="2"/>
  <c r="U71" i="2"/>
  <c r="X71" i="2"/>
  <c r="T71" i="2"/>
  <c r="AH2409" i="1"/>
  <c r="AI2409" i="1"/>
  <c r="Z2461" i="1"/>
  <c r="T2461" i="1"/>
  <c r="AA2461" i="1"/>
  <c r="U2461" i="1"/>
  <c r="AG2461" i="1"/>
  <c r="W2418" i="1"/>
  <c r="X2418" i="1"/>
  <c r="AD2418" i="1"/>
  <c r="AG2418" i="1"/>
  <c r="Z1857" i="1"/>
  <c r="T1857" i="1"/>
  <c r="AA1857" i="1"/>
  <c r="U1857" i="1"/>
  <c r="AG1857" i="1"/>
  <c r="AH2124" i="1"/>
  <c r="AI2124" i="1"/>
  <c r="AH1247" i="1"/>
  <c r="AI1247" i="1"/>
  <c r="AH1485" i="1"/>
  <c r="AI1485" i="1"/>
  <c r="AF2031" i="1"/>
  <c r="Q2031" i="1"/>
  <c r="R2031" i="1"/>
  <c r="AC1651" i="1"/>
  <c r="W1651" i="1"/>
  <c r="AD1651" i="1"/>
  <c r="X1651" i="1"/>
  <c r="Z1375" i="1"/>
  <c r="T1375" i="1"/>
  <c r="AA1375" i="1"/>
  <c r="U1375" i="1"/>
  <c r="AG1375" i="1"/>
  <c r="AH1576" i="1"/>
  <c r="W1498" i="1"/>
  <c r="X1498" i="1"/>
  <c r="AC1498" i="1"/>
  <c r="AD1498" i="1"/>
  <c r="AH1630" i="1"/>
  <c r="AI1630" i="1"/>
  <c r="Z1494" i="1"/>
  <c r="T1494" i="1"/>
  <c r="U1494" i="1"/>
  <c r="AA1494" i="1"/>
  <c r="AG1494" i="1"/>
  <c r="AI1256" i="1"/>
  <c r="AH1256" i="1"/>
  <c r="AF995" i="1"/>
  <c r="Q995" i="1"/>
  <c r="AF1529" i="1"/>
  <c r="Q1529" i="1"/>
  <c r="R1529" i="1"/>
  <c r="AF840" i="1"/>
  <c r="AH840" i="1" s="1"/>
  <c r="Q840" i="1"/>
  <c r="R840" i="1"/>
  <c r="AH799" i="1"/>
  <c r="AI799" i="1"/>
  <c r="AG942" i="1"/>
  <c r="W1133" i="1"/>
  <c r="AC1133" i="1"/>
  <c r="AD1133" i="1"/>
  <c r="X1133" i="1"/>
  <c r="Z768" i="1"/>
  <c r="T768" i="1"/>
  <c r="AA768" i="1"/>
  <c r="U768" i="1"/>
  <c r="AG768" i="1"/>
  <c r="AF704" i="1"/>
  <c r="Q704" i="1"/>
  <c r="R704" i="1"/>
  <c r="Z683" i="1"/>
  <c r="T683" i="1"/>
  <c r="U683" i="1"/>
  <c r="AA683" i="1"/>
  <c r="AG683" i="1"/>
  <c r="AC505" i="1"/>
  <c r="W505" i="1"/>
  <c r="X505" i="1"/>
  <c r="AD505" i="1"/>
  <c r="AF377" i="1"/>
  <c r="Q377" i="1"/>
  <c r="R377" i="1"/>
  <c r="AC95" i="1"/>
  <c r="W95" i="1"/>
  <c r="AD95" i="1"/>
  <c r="X95" i="1"/>
  <c r="L2298" i="2"/>
  <c r="AA2202" i="2"/>
  <c r="Z2202" i="2"/>
  <c r="AA2248" i="2"/>
  <c r="Z2248" i="2"/>
  <c r="AG2248" i="2"/>
  <c r="AA2131" i="2"/>
  <c r="Z2131" i="2"/>
  <c r="AG2131" i="2"/>
  <c r="AF1942" i="2"/>
  <c r="R1942" i="2"/>
  <c r="Q1942" i="2"/>
  <c r="W1942" i="2"/>
  <c r="X1942" i="2"/>
  <c r="U1942" i="2"/>
  <c r="W2048" i="2"/>
  <c r="AA1805" i="2"/>
  <c r="Z1805" i="2"/>
  <c r="AG1805" i="2"/>
  <c r="AF1879" i="2"/>
  <c r="R1879" i="2"/>
  <c r="Q1879" i="2"/>
  <c r="W1879" i="2"/>
  <c r="X1879" i="2"/>
  <c r="T1879" i="2"/>
  <c r="AG1788" i="2"/>
  <c r="E1913" i="2"/>
  <c r="L1913" i="2" s="1"/>
  <c r="AD1550" i="2"/>
  <c r="AC1550" i="2"/>
  <c r="AC1598" i="2"/>
  <c r="AF1514" i="2"/>
  <c r="Q1514" i="2"/>
  <c r="R1514" i="2"/>
  <c r="U1514" i="2"/>
  <c r="X1514" i="2"/>
  <c r="W1514" i="2"/>
  <c r="AF1617" i="2"/>
  <c r="Q1617" i="2"/>
  <c r="R1617" i="2"/>
  <c r="AF1513" i="2"/>
  <c r="AH1513" i="2" s="1"/>
  <c r="Q1513" i="2"/>
  <c r="R1513" i="2"/>
  <c r="U1513" i="2"/>
  <c r="X1513" i="2"/>
  <c r="AF1538" i="2"/>
  <c r="AH1538" i="2" s="1"/>
  <c r="Q1538" i="2"/>
  <c r="R1538" i="2"/>
  <c r="W1538" i="2"/>
  <c r="T1538" i="2"/>
  <c r="E1400" i="2"/>
  <c r="L1400" i="2" s="1"/>
  <c r="E1232" i="2"/>
  <c r="L1232" i="2" s="1"/>
  <c r="AD964" i="2"/>
  <c r="AC964" i="2"/>
  <c r="W833" i="2"/>
  <c r="Q942" i="2"/>
  <c r="AI843" i="2"/>
  <c r="AD743" i="2"/>
  <c r="AC743" i="2"/>
  <c r="AD495" i="2"/>
  <c r="AC495" i="2"/>
  <c r="E569" i="2"/>
  <c r="L569" i="2" s="1"/>
  <c r="AA372" i="2"/>
  <c r="Z372" i="2"/>
  <c r="AG372" i="2"/>
  <c r="AC397" i="2"/>
  <c r="Q385" i="2"/>
  <c r="AC261" i="2"/>
  <c r="AA269" i="2"/>
  <c r="Z269" i="2"/>
  <c r="E249" i="2"/>
  <c r="L249" i="2" s="1"/>
  <c r="AF191" i="2"/>
  <c r="R191" i="2"/>
  <c r="Q191" i="2"/>
  <c r="T191" i="2"/>
  <c r="X191" i="2"/>
  <c r="AD211" i="2"/>
  <c r="AC211" i="2"/>
  <c r="AG171" i="2"/>
  <c r="AD171" i="2"/>
  <c r="AD82" i="2"/>
  <c r="AC82" i="2"/>
  <c r="AI2718" i="1"/>
  <c r="AH2718" i="1"/>
  <c r="AC2466" i="1"/>
  <c r="W2466" i="1"/>
  <c r="X2466" i="1"/>
  <c r="AD2466" i="1"/>
  <c r="AF2239" i="1"/>
  <c r="Q2239" i="1"/>
  <c r="R2239" i="1"/>
  <c r="AH2139" i="1"/>
  <c r="AI2139" i="1"/>
  <c r="AF2001" i="1"/>
  <c r="R2001" i="1"/>
  <c r="Q2001" i="1"/>
  <c r="W2308" i="1"/>
  <c r="AC2308" i="1"/>
  <c r="AD2308" i="1"/>
  <c r="X2308" i="1"/>
  <c r="Z1753" i="1"/>
  <c r="T1753" i="1"/>
  <c r="AA1753" i="1"/>
  <c r="U1753" i="1"/>
  <c r="AG1753" i="1"/>
  <c r="AH1835" i="1"/>
  <c r="AF2149" i="1"/>
  <c r="Q2149" i="1"/>
  <c r="R2149" i="1"/>
  <c r="AI2169" i="1"/>
  <c r="W1722" i="1"/>
  <c r="X1722" i="1"/>
  <c r="AD1722" i="1"/>
  <c r="W1269" i="1"/>
  <c r="X1269" i="1"/>
  <c r="AC1269" i="1"/>
  <c r="W1959" i="1"/>
  <c r="AD1959" i="1"/>
  <c r="AC1959" i="1"/>
  <c r="X1959" i="1"/>
  <c r="Z1495" i="1"/>
  <c r="T1495" i="1"/>
  <c r="AA1495" i="1"/>
  <c r="U1495" i="1"/>
  <c r="AG1495" i="1"/>
  <c r="AH1236" i="1"/>
  <c r="AI1236" i="1"/>
  <c r="Z2032" i="1"/>
  <c r="T2032" i="1"/>
  <c r="AA2032" i="1"/>
  <c r="U2032" i="1"/>
  <c r="AG2032" i="1"/>
  <c r="W1776" i="1"/>
  <c r="AC1776" i="1"/>
  <c r="X1776" i="1"/>
  <c r="AD1776" i="1"/>
  <c r="AH1405" i="1"/>
  <c r="AI1405" i="1"/>
  <c r="AF1458" i="1"/>
  <c r="Q1458" i="1"/>
  <c r="Z1027" i="1"/>
  <c r="T1027" i="1"/>
  <c r="U1027" i="1"/>
  <c r="AA1027" i="1"/>
  <c r="W899" i="1"/>
  <c r="X899" i="1"/>
  <c r="AG899" i="1"/>
  <c r="AD899" i="1"/>
  <c r="AF1593" i="1"/>
  <c r="Q1593" i="1"/>
  <c r="R1593" i="1"/>
  <c r="AH972" i="1"/>
  <c r="AI972" i="1"/>
  <c r="AF1150" i="1"/>
  <c r="Q1150" i="1"/>
  <c r="W1131" i="1"/>
  <c r="X1131" i="1"/>
  <c r="AG1131" i="1"/>
  <c r="AD1131" i="1"/>
  <c r="AF644" i="1"/>
  <c r="Q644" i="1"/>
  <c r="R644" i="1"/>
  <c r="AH467" i="1"/>
  <c r="AI467" i="1"/>
  <c r="AF739" i="1"/>
  <c r="Q739" i="1"/>
  <c r="R739" i="1"/>
  <c r="Z447" i="1"/>
  <c r="T447" i="1"/>
  <c r="AA447" i="1"/>
  <c r="U447" i="1"/>
  <c r="AG447" i="1"/>
  <c r="AF838" i="1"/>
  <c r="Q838" i="1"/>
  <c r="R838" i="1"/>
  <c r="AF394" i="1"/>
  <c r="AI394" i="1" s="1"/>
  <c r="R394" i="1"/>
  <c r="Z586" i="1"/>
  <c r="T586" i="1"/>
  <c r="U586" i="1"/>
  <c r="AA586" i="1"/>
  <c r="AG586" i="1"/>
  <c r="T174" i="1"/>
  <c r="Z174" i="1"/>
  <c r="AA174" i="1"/>
  <c r="U174" i="1"/>
  <c r="AG174" i="1"/>
  <c r="AF497" i="1"/>
  <c r="Q497" i="1"/>
  <c r="R497" i="1"/>
  <c r="AA2324" i="2"/>
  <c r="Z2324" i="2"/>
  <c r="AG2324" i="2"/>
  <c r="AH65" i="1"/>
  <c r="AI65" i="1"/>
  <c r="AF2245" i="2"/>
  <c r="U2245" i="2"/>
  <c r="X2245" i="2"/>
  <c r="W2245" i="2"/>
  <c r="T2245" i="2"/>
  <c r="R2245" i="2"/>
  <c r="Q2245" i="2"/>
  <c r="AC2330" i="2"/>
  <c r="AD2330" i="2"/>
  <c r="AD2275" i="2"/>
  <c r="AC2275" i="2"/>
  <c r="AG2211" i="2"/>
  <c r="AC2211" i="2"/>
  <c r="E2038" i="2"/>
  <c r="L2038" i="2" s="1"/>
  <c r="AD2215" i="2"/>
  <c r="AC2215" i="2"/>
  <c r="AF1936" i="2"/>
  <c r="R1936" i="2"/>
  <c r="Q1936" i="2"/>
  <c r="W1936" i="2"/>
  <c r="T1936" i="2"/>
  <c r="AD2023" i="2"/>
  <c r="AC2023" i="2"/>
  <c r="AA1838" i="2"/>
  <c r="Z1838" i="2"/>
  <c r="AG1838" i="2"/>
  <c r="AG1676" i="2"/>
  <c r="AD1676" i="2"/>
  <c r="AC1676" i="2"/>
  <c r="AF1569" i="2"/>
  <c r="Q1569" i="2"/>
  <c r="R1569" i="2"/>
  <c r="T1569" i="2"/>
  <c r="X1569" i="2"/>
  <c r="W1569" i="2"/>
  <c r="AF1473" i="2"/>
  <c r="Q1473" i="2"/>
  <c r="R1473" i="2"/>
  <c r="T1473" i="2"/>
  <c r="X1473" i="2"/>
  <c r="U1538" i="2"/>
  <c r="AF1183" i="2"/>
  <c r="R1183" i="2"/>
  <c r="Q1183" i="2"/>
  <c r="X1183" i="2"/>
  <c r="U1183" i="2"/>
  <c r="L1333" i="2"/>
  <c r="E1039" i="2"/>
  <c r="L1039" i="2" s="1"/>
  <c r="AA1314" i="2"/>
  <c r="Z1314" i="2"/>
  <c r="AG1314" i="2"/>
  <c r="AA1032" i="2"/>
  <c r="Z1032" i="2"/>
  <c r="AG1032" i="2"/>
  <c r="AF981" i="2"/>
  <c r="R981" i="2"/>
  <c r="Q981" i="2"/>
  <c r="T981" i="2"/>
  <c r="X981" i="2"/>
  <c r="Q924" i="2"/>
  <c r="Z750" i="2"/>
  <c r="AA750" i="2"/>
  <c r="AG750" i="2"/>
  <c r="U710" i="2"/>
  <c r="R662" i="2"/>
  <c r="E670" i="2"/>
  <c r="L670" i="2" s="1"/>
  <c r="AD535" i="2"/>
  <c r="AC535" i="2"/>
  <c r="AF492" i="2"/>
  <c r="AH492" i="2" s="1"/>
  <c r="X492" i="2"/>
  <c r="R492" i="2"/>
  <c r="W492" i="2"/>
  <c r="Q492" i="2"/>
  <c r="U492" i="2"/>
  <c r="T492" i="2"/>
  <c r="AG362" i="2"/>
  <c r="AD362" i="2"/>
  <c r="AA436" i="2"/>
  <c r="Z436" i="2"/>
  <c r="AG436" i="2"/>
  <c r="Z403" i="2"/>
  <c r="AA403" i="2"/>
  <c r="AG403" i="2"/>
  <c r="Z361" i="2"/>
  <c r="AA361" i="2"/>
  <c r="AG361" i="2"/>
  <c r="AD256" i="2"/>
  <c r="AG198" i="2"/>
  <c r="AA198" i="2"/>
  <c r="Z198" i="2"/>
  <c r="Z137" i="2"/>
  <c r="AA137" i="2"/>
  <c r="AG137" i="2"/>
  <c r="W47" i="2"/>
  <c r="W2830" i="1"/>
  <c r="X2830" i="1"/>
  <c r="AG2830" i="1"/>
  <c r="AD2830" i="1"/>
  <c r="AG2468" i="1"/>
  <c r="AD1945" i="1"/>
  <c r="Z2492" i="1"/>
  <c r="T2492" i="1"/>
  <c r="AA2492" i="1"/>
  <c r="U2492" i="1"/>
  <c r="W2364" i="1"/>
  <c r="AC2364" i="1"/>
  <c r="AD2364" i="1"/>
  <c r="X2364" i="1"/>
  <c r="Z2141" i="1"/>
  <c r="T2141" i="1"/>
  <c r="AA2141" i="1"/>
  <c r="U2141" i="1"/>
  <c r="AG2141" i="1"/>
  <c r="AF2036" i="1"/>
  <c r="R2036" i="1"/>
  <c r="W1972" i="1"/>
  <c r="X1972" i="1"/>
  <c r="AC1972" i="1"/>
  <c r="AD1972" i="1"/>
  <c r="AH1786" i="1"/>
  <c r="AI1664" i="1"/>
  <c r="AC1649" i="1"/>
  <c r="X1649" i="1"/>
  <c r="AD1649" i="1"/>
  <c r="W1649" i="1"/>
  <c r="AF1513" i="1"/>
  <c r="Q1513" i="1"/>
  <c r="R1513" i="1"/>
  <c r="AI753" i="1"/>
  <c r="AH753" i="1"/>
  <c r="AC1158" i="1"/>
  <c r="AC989" i="1"/>
  <c r="W989" i="1"/>
  <c r="AD989" i="1"/>
  <c r="X989" i="1"/>
  <c r="AF861" i="1"/>
  <c r="Q861" i="1"/>
  <c r="R861" i="1"/>
  <c r="AH333" i="1"/>
  <c r="AH106" i="1"/>
  <c r="AC282" i="1"/>
  <c r="W282" i="1"/>
  <c r="X282" i="1"/>
  <c r="AD282" i="1"/>
  <c r="AA2027" i="2"/>
  <c r="Z2027" i="2"/>
  <c r="AF2002" i="2"/>
  <c r="Q2002" i="2"/>
  <c r="U2002" i="2"/>
  <c r="T2002" i="2"/>
  <c r="R2002" i="2"/>
  <c r="X2002" i="2"/>
  <c r="AF1521" i="2"/>
  <c r="Q1521" i="2"/>
  <c r="R1521" i="2"/>
  <c r="X1521" i="2"/>
  <c r="U1521" i="2"/>
  <c r="T1521" i="2"/>
  <c r="AH1773" i="2"/>
  <c r="AI1773" i="2"/>
  <c r="E1613" i="2"/>
  <c r="L1613" i="2" s="1"/>
  <c r="E1706" i="2"/>
  <c r="L1706" i="2" s="1"/>
  <c r="AF1479" i="2"/>
  <c r="AH1479" i="2" s="1"/>
  <c r="R1479" i="2"/>
  <c r="Q1479" i="2"/>
  <c r="U1479" i="2"/>
  <c r="T1479" i="2"/>
  <c r="W1479" i="2"/>
  <c r="X1479" i="2"/>
  <c r="AF1276" i="2"/>
  <c r="R1276" i="2"/>
  <c r="Q1276" i="2"/>
  <c r="X1276" i="2"/>
  <c r="U1276" i="2"/>
  <c r="W1230" i="2"/>
  <c r="AD1477" i="2"/>
  <c r="AC1477" i="2"/>
  <c r="X1149" i="2"/>
  <c r="U1068" i="2"/>
  <c r="AH958" i="2"/>
  <c r="AI958" i="2"/>
  <c r="AA985" i="2"/>
  <c r="Z985" i="2"/>
  <c r="T942" i="2"/>
  <c r="W916" i="2"/>
  <c r="AF813" i="2"/>
  <c r="X813" i="2"/>
  <c r="W813" i="2"/>
  <c r="Z687" i="2"/>
  <c r="AA687" i="2"/>
  <c r="AG687" i="2"/>
  <c r="AA621" i="2"/>
  <c r="Z621" i="2"/>
  <c r="AG621" i="2"/>
  <c r="X442" i="2"/>
  <c r="AF435" i="2"/>
  <c r="AH435" i="2" s="1"/>
  <c r="T435" i="2"/>
  <c r="U435" i="2"/>
  <c r="R435" i="2"/>
  <c r="Q435" i="2"/>
  <c r="X435" i="2"/>
  <c r="Z250" i="2"/>
  <c r="AA250" i="2"/>
  <c r="AG250" i="2"/>
  <c r="U201" i="2"/>
  <c r="AH2693" i="1"/>
  <c r="AH858" i="1"/>
  <c r="AI2489" i="1"/>
  <c r="AI624" i="1"/>
  <c r="AI2523" i="1"/>
  <c r="AI756" i="1"/>
  <c r="AI203" i="1"/>
  <c r="AH2709" i="1"/>
  <c r="AI2709" i="1"/>
  <c r="T2814" i="1"/>
  <c r="Z2814" i="1"/>
  <c r="AA2814" i="1"/>
  <c r="U2814" i="1"/>
  <c r="AG2814" i="1"/>
  <c r="AH2615" i="1"/>
  <c r="AI2615" i="1"/>
  <c r="AF2749" i="1"/>
  <c r="Q2749" i="1"/>
  <c r="R2749" i="1"/>
  <c r="Z2517" i="1"/>
  <c r="T2517" i="1"/>
  <c r="AA2517" i="1"/>
  <c r="U2517" i="1"/>
  <c r="AG2517" i="1"/>
  <c r="AF2325" i="1"/>
  <c r="Q2325" i="1"/>
  <c r="R2325" i="1"/>
  <c r="Z2317" i="1"/>
  <c r="T2317" i="1"/>
  <c r="AA2317" i="1"/>
  <c r="U2317" i="1"/>
  <c r="W2853" i="1"/>
  <c r="AC2853" i="1"/>
  <c r="X2853" i="1"/>
  <c r="AD2853" i="1"/>
  <c r="W2720" i="1"/>
  <c r="AC2720" i="1"/>
  <c r="X2720" i="1"/>
  <c r="AD2720" i="1"/>
  <c r="W2700" i="1"/>
  <c r="X2700" i="1"/>
  <c r="AC2700" i="1"/>
  <c r="AD2700" i="1"/>
  <c r="AD2588" i="1"/>
  <c r="AH2711" i="1"/>
  <c r="AI2711" i="1"/>
  <c r="AH2630" i="1"/>
  <c r="AI2630" i="1"/>
  <c r="AH2116" i="1"/>
  <c r="AI2116" i="1"/>
  <c r="AF2341" i="1"/>
  <c r="R2341" i="1"/>
  <c r="AC2361" i="1"/>
  <c r="X2361" i="1"/>
  <c r="AD2361" i="1"/>
  <c r="W2361" i="1"/>
  <c r="AH2160" i="1"/>
  <c r="AI2160" i="1"/>
  <c r="AH1998" i="1"/>
  <c r="AI1998" i="1"/>
  <c r="X1785" i="1"/>
  <c r="W1785" i="1"/>
  <c r="AC1785" i="1"/>
  <c r="AD1785" i="1"/>
  <c r="W2420" i="1"/>
  <c r="AC2420" i="1"/>
  <c r="AD2420" i="1"/>
  <c r="X2420" i="1"/>
  <c r="Z2260" i="1"/>
  <c r="T2260" i="1"/>
  <c r="AA2260" i="1"/>
  <c r="U2260" i="1"/>
  <c r="AG2260" i="1"/>
  <c r="AH1838" i="1"/>
  <c r="AI1838" i="1"/>
  <c r="Z2258" i="1"/>
  <c r="T2258" i="1"/>
  <c r="AA2258" i="1"/>
  <c r="U2258" i="1"/>
  <c r="AG2258" i="1"/>
  <c r="AH2044" i="1"/>
  <c r="AI2044" i="1"/>
  <c r="AH1788" i="1"/>
  <c r="AI1788" i="1"/>
  <c r="Z1731" i="1"/>
  <c r="T1731" i="1"/>
  <c r="AA1731" i="1"/>
  <c r="U1731" i="1"/>
  <c r="AG1731" i="1"/>
  <c r="Z1431" i="1"/>
  <c r="T1431" i="1"/>
  <c r="AA1431" i="1"/>
  <c r="U1431" i="1"/>
  <c r="AG1431" i="1"/>
  <c r="AC1322" i="1"/>
  <c r="AH1507" i="1"/>
  <c r="AI1507" i="1"/>
  <c r="W1429" i="1"/>
  <c r="X1429" i="1"/>
  <c r="AC1429" i="1"/>
  <c r="AF1287" i="1"/>
  <c r="Q1287" i="1"/>
  <c r="R1287" i="1"/>
  <c r="Z1943" i="1"/>
  <c r="T1943" i="1"/>
  <c r="AA1943" i="1"/>
  <c r="U1943" i="1"/>
  <c r="AG1943" i="1"/>
  <c r="AF1815" i="1"/>
  <c r="Q1815" i="1"/>
  <c r="R1815" i="1"/>
  <c r="AH1538" i="1"/>
  <c r="AI1538" i="1"/>
  <c r="AH1305" i="1"/>
  <c r="W1263" i="1"/>
  <c r="X1263" i="1"/>
  <c r="AC1263" i="1"/>
  <c r="AD1263" i="1"/>
  <c r="AH1717" i="1"/>
  <c r="AI1717" i="1"/>
  <c r="AF1570" i="1"/>
  <c r="Q1570" i="1"/>
  <c r="R1570" i="1"/>
  <c r="AF1370" i="1"/>
  <c r="Q1370" i="1"/>
  <c r="R1370" i="1"/>
  <c r="AF1301" i="1"/>
  <c r="Q1301" i="1"/>
  <c r="R1301" i="1"/>
  <c r="AH1226" i="1"/>
  <c r="AI1226" i="1"/>
  <c r="W2016" i="1"/>
  <c r="AC2016" i="1"/>
  <c r="X2016" i="1"/>
  <c r="AD2016" i="1"/>
  <c r="Z1824" i="1"/>
  <c r="T1824" i="1"/>
  <c r="AA1824" i="1"/>
  <c r="U1824" i="1"/>
  <c r="AG1824" i="1"/>
  <c r="R1335" i="1"/>
  <c r="Z1319" i="1"/>
  <c r="T1319" i="1"/>
  <c r="AA1319" i="1"/>
  <c r="U1319" i="1"/>
  <c r="W1466" i="1"/>
  <c r="X1466" i="1"/>
  <c r="AD1466" i="1"/>
  <c r="Z1663" i="1"/>
  <c r="T1663" i="1"/>
  <c r="AA1663" i="1"/>
  <c r="U1663" i="1"/>
  <c r="AG1663" i="1"/>
  <c r="AC1351" i="1"/>
  <c r="Z1293" i="1"/>
  <c r="T1293" i="1"/>
  <c r="AA1293" i="1"/>
  <c r="U1293" i="1"/>
  <c r="AG1293" i="1"/>
  <c r="Z1670" i="1"/>
  <c r="T1670" i="1"/>
  <c r="U1670" i="1"/>
  <c r="AA1670" i="1"/>
  <c r="AG1670" i="1"/>
  <c r="AF1534" i="1"/>
  <c r="Q1534" i="1"/>
  <c r="R1534" i="1"/>
  <c r="T1358" i="1"/>
  <c r="Z1358" i="1"/>
  <c r="AA1358" i="1"/>
  <c r="U1358" i="1"/>
  <c r="AG1358" i="1"/>
  <c r="AC1246" i="1"/>
  <c r="W1246" i="1"/>
  <c r="AD1246" i="1"/>
  <c r="X1246" i="1"/>
  <c r="AF1072" i="1"/>
  <c r="R1072" i="1"/>
  <c r="Z944" i="1"/>
  <c r="T944" i="1"/>
  <c r="AA944" i="1"/>
  <c r="U944" i="1"/>
  <c r="AG944" i="1"/>
  <c r="AD816" i="1"/>
  <c r="AH803" i="1"/>
  <c r="AI803" i="1"/>
  <c r="AF1705" i="1"/>
  <c r="Q1705" i="1"/>
  <c r="R1705" i="1"/>
  <c r="AC1505" i="1"/>
  <c r="W1505" i="1"/>
  <c r="X1505" i="1"/>
  <c r="AD1505" i="1"/>
  <c r="AF872" i="1"/>
  <c r="Q872" i="1"/>
  <c r="R872" i="1"/>
  <c r="AH1042" i="1"/>
  <c r="AI1042" i="1"/>
  <c r="T1182" i="1"/>
  <c r="Z1182" i="1"/>
  <c r="AA1182" i="1"/>
  <c r="U1182" i="1"/>
  <c r="AG1182" i="1"/>
  <c r="Z1024" i="1"/>
  <c r="T1024" i="1"/>
  <c r="AA1024" i="1"/>
  <c r="U1024" i="1"/>
  <c r="AG1024" i="1"/>
  <c r="AF883" i="1"/>
  <c r="Q883" i="1"/>
  <c r="R883" i="1"/>
  <c r="T1158" i="1"/>
  <c r="Z1158" i="1"/>
  <c r="AA1158" i="1"/>
  <c r="U1158" i="1"/>
  <c r="W939" i="1"/>
  <c r="X939" i="1"/>
  <c r="AC939" i="1"/>
  <c r="AH420" i="1"/>
  <c r="AI420" i="1"/>
  <c r="W378" i="1"/>
  <c r="X378" i="1"/>
  <c r="AC378" i="1"/>
  <c r="AD378" i="1"/>
  <c r="W514" i="1"/>
  <c r="X514" i="1"/>
  <c r="AD514" i="1"/>
  <c r="AH316" i="1"/>
  <c r="AI316" i="1"/>
  <c r="AF1109" i="1"/>
  <c r="Q1109" i="1"/>
  <c r="R1109" i="1"/>
  <c r="W917" i="1"/>
  <c r="AC917" i="1"/>
  <c r="AD917" i="1"/>
  <c r="X917" i="1"/>
  <c r="Z789" i="1"/>
  <c r="T789" i="1"/>
  <c r="AA789" i="1"/>
  <c r="U789" i="1"/>
  <c r="AG789" i="1"/>
  <c r="AC612" i="1"/>
  <c r="W612" i="1"/>
  <c r="AD612" i="1"/>
  <c r="X612" i="1"/>
  <c r="AF506" i="1"/>
  <c r="Q506" i="1"/>
  <c r="R506" i="1"/>
  <c r="Z463" i="1"/>
  <c r="T463" i="1"/>
  <c r="AA463" i="1"/>
  <c r="U463" i="1"/>
  <c r="AG463" i="1"/>
  <c r="Z583" i="1"/>
  <c r="T583" i="1"/>
  <c r="AA583" i="1"/>
  <c r="U583" i="1"/>
  <c r="AG583" i="1"/>
  <c r="AF674" i="1"/>
  <c r="Q674" i="1"/>
  <c r="R674" i="1"/>
  <c r="T590" i="1"/>
  <c r="Z590" i="1"/>
  <c r="AA590" i="1"/>
  <c r="U590" i="1"/>
  <c r="AG590" i="1"/>
  <c r="AH436" i="1"/>
  <c r="AI436" i="1"/>
  <c r="T1086" i="1"/>
  <c r="Z1086" i="1"/>
  <c r="AA1086" i="1"/>
  <c r="U1086" i="1"/>
  <c r="AF1022" i="1"/>
  <c r="Q1022" i="1"/>
  <c r="R1022" i="1"/>
  <c r="W926" i="1"/>
  <c r="X926" i="1"/>
  <c r="T830" i="1"/>
  <c r="Z830" i="1"/>
  <c r="AA830" i="1"/>
  <c r="U830" i="1"/>
  <c r="AG830" i="1"/>
  <c r="W766" i="1"/>
  <c r="AC766" i="1"/>
  <c r="AD766" i="1"/>
  <c r="X766" i="1"/>
  <c r="Q402" i="1"/>
  <c r="W474" i="1"/>
  <c r="X474" i="1"/>
  <c r="AD474" i="1"/>
  <c r="AC474" i="1"/>
  <c r="AF570" i="1"/>
  <c r="Q570" i="1"/>
  <c r="R570" i="1"/>
  <c r="R530" i="1"/>
  <c r="W386" i="1"/>
  <c r="X386" i="1"/>
  <c r="AD386" i="1"/>
  <c r="AF478" i="1"/>
  <c r="Q478" i="1"/>
  <c r="R478" i="1"/>
  <c r="AC286" i="1"/>
  <c r="W286" i="1"/>
  <c r="AD286" i="1"/>
  <c r="X286" i="1"/>
  <c r="T94" i="1"/>
  <c r="Z94" i="1"/>
  <c r="AA94" i="1"/>
  <c r="U94" i="1"/>
  <c r="AG94" i="1"/>
  <c r="Z609" i="1"/>
  <c r="T609" i="1"/>
  <c r="U609" i="1"/>
  <c r="AA609" i="1"/>
  <c r="AG609" i="1"/>
  <c r="AF481" i="1"/>
  <c r="Q481" i="1"/>
  <c r="R481" i="1"/>
  <c r="AH235" i="1"/>
  <c r="AI235" i="1"/>
  <c r="Z338" i="1"/>
  <c r="T338" i="1"/>
  <c r="U338" i="1"/>
  <c r="AA338" i="1"/>
  <c r="AG338" i="1"/>
  <c r="AH46" i="1"/>
  <c r="AI46" i="1"/>
  <c r="AD2316" i="2"/>
  <c r="AC2316" i="2"/>
  <c r="AF2165" i="2"/>
  <c r="R2165" i="2"/>
  <c r="Q2165" i="2"/>
  <c r="L2126" i="2"/>
  <c r="T2126" i="2" s="1"/>
  <c r="L2062" i="2"/>
  <c r="W2062" i="2" s="1"/>
  <c r="AF2080" i="2"/>
  <c r="AI2080" i="2" s="1"/>
  <c r="U2080" i="2"/>
  <c r="T2080" i="2"/>
  <c r="R2080" i="2"/>
  <c r="Q2080" i="2"/>
  <c r="X2080" i="2"/>
  <c r="X1963" i="2"/>
  <c r="W1963" i="2"/>
  <c r="AF1935" i="2"/>
  <c r="R1935" i="2"/>
  <c r="Q1935" i="2"/>
  <c r="U1935" i="2"/>
  <c r="T1935" i="2"/>
  <c r="W1935" i="2"/>
  <c r="L2039" i="2"/>
  <c r="AA2004" i="2"/>
  <c r="U2004" i="2"/>
  <c r="Z2004" i="2"/>
  <c r="AG2004" i="2"/>
  <c r="AD1916" i="2"/>
  <c r="AD1883" i="2"/>
  <c r="X1727" i="2"/>
  <c r="AD1875" i="2"/>
  <c r="AC1875" i="2"/>
  <c r="AD1811" i="2"/>
  <c r="AC1811" i="2"/>
  <c r="AF1919" i="2"/>
  <c r="AH1919" i="2" s="1"/>
  <c r="R1919" i="2"/>
  <c r="Q1919" i="2"/>
  <c r="U1919" i="2"/>
  <c r="T1919" i="2"/>
  <c r="W1919" i="2"/>
  <c r="AC1772" i="2"/>
  <c r="AD1415" i="2"/>
  <c r="AC1415" i="2"/>
  <c r="L1825" i="2"/>
  <c r="X1825" i="2" s="1"/>
  <c r="AA1627" i="2"/>
  <c r="Z1627" i="2"/>
  <c r="AG1627" i="2"/>
  <c r="AA1858" i="2"/>
  <c r="Z1858" i="2"/>
  <c r="AG1858" i="2"/>
  <c r="AA1668" i="2"/>
  <c r="Z1668" i="2"/>
  <c r="AG1668" i="2"/>
  <c r="AA1746" i="2"/>
  <c r="Z1746" i="2"/>
  <c r="AF1222" i="2"/>
  <c r="R1222" i="2"/>
  <c r="Q1222" i="2"/>
  <c r="X1222" i="2"/>
  <c r="T1222" i="2"/>
  <c r="AF1397" i="2"/>
  <c r="R1397" i="2"/>
  <c r="Q1397" i="2"/>
  <c r="T1397" i="2"/>
  <c r="AH1507" i="2"/>
  <c r="AI1507" i="2"/>
  <c r="AF1640" i="2"/>
  <c r="U1640" i="2"/>
  <c r="R1640" i="2"/>
  <c r="T1640" i="2"/>
  <c r="Q1640" i="2"/>
  <c r="X1640" i="2"/>
  <c r="W1640" i="2"/>
  <c r="AH1592" i="2"/>
  <c r="AI1592" i="2"/>
  <c r="L1328" i="2"/>
  <c r="X1328" i="2" s="1"/>
  <c r="X1481" i="2"/>
  <c r="AD1636" i="2"/>
  <c r="AC1636" i="2"/>
  <c r="X1636" i="2"/>
  <c r="AD1484" i="2"/>
  <c r="AC1484" i="2"/>
  <c r="X1530" i="2"/>
  <c r="AA1469" i="2"/>
  <c r="Z1469" i="2"/>
  <c r="AG1469" i="2"/>
  <c r="AF1307" i="2"/>
  <c r="AH1307" i="2" s="1"/>
  <c r="R1307" i="2"/>
  <c r="Q1307" i="2"/>
  <c r="X1307" i="2"/>
  <c r="W1307" i="2"/>
  <c r="AF1259" i="2"/>
  <c r="AH1259" i="2" s="1"/>
  <c r="X1259" i="2"/>
  <c r="U1259" i="2"/>
  <c r="W1259" i="2"/>
  <c r="Z1023" i="2"/>
  <c r="AA1023" i="2"/>
  <c r="AC1362" i="2"/>
  <c r="AD1362" i="2"/>
  <c r="AC921" i="2"/>
  <c r="AD921" i="2"/>
  <c r="AF952" i="2"/>
  <c r="AH952" i="2" s="1"/>
  <c r="W952" i="2"/>
  <c r="R952" i="2"/>
  <c r="Q952" i="2"/>
  <c r="AA1085" i="2"/>
  <c r="Z1085" i="2"/>
  <c r="U1085" i="2"/>
  <c r="T1085" i="2"/>
  <c r="AG1085" i="2"/>
  <c r="AA1041" i="2"/>
  <c r="Z1041" i="2"/>
  <c r="AG1041" i="2"/>
  <c r="AD1139" i="2"/>
  <c r="AC1139" i="2"/>
  <c r="AC957" i="2"/>
  <c r="W895" i="2"/>
  <c r="X895" i="2"/>
  <c r="AD917" i="2"/>
  <c r="AC917" i="2"/>
  <c r="L826" i="2"/>
  <c r="U826" i="2" s="1"/>
  <c r="L818" i="2"/>
  <c r="W718" i="2"/>
  <c r="X718" i="2"/>
  <c r="AD718" i="2"/>
  <c r="AC718" i="2"/>
  <c r="L862" i="2"/>
  <c r="W862" i="2" s="1"/>
  <c r="L782" i="2"/>
  <c r="T782" i="2" s="1"/>
  <c r="L810" i="2"/>
  <c r="U810" i="2" s="1"/>
  <c r="AF764" i="2"/>
  <c r="U764" i="2"/>
  <c r="R764" i="2"/>
  <c r="Q764" i="2"/>
  <c r="T764" i="2"/>
  <c r="X764" i="2"/>
  <c r="AD725" i="2"/>
  <c r="AC725" i="2"/>
  <c r="AC766" i="2"/>
  <c r="AA717" i="2"/>
  <c r="Z717" i="2"/>
  <c r="AG717" i="2"/>
  <c r="AD635" i="2"/>
  <c r="AC635" i="2"/>
  <c r="Z575" i="2"/>
  <c r="AA575" i="2"/>
  <c r="AG575" i="2"/>
  <c r="AD599" i="2"/>
  <c r="AC599" i="2"/>
  <c r="Z470" i="2"/>
  <c r="AA470" i="2"/>
  <c r="AG470" i="2"/>
  <c r="L476" i="2"/>
  <c r="X476" i="2" s="1"/>
  <c r="L499" i="2"/>
  <c r="T499" i="2" s="1"/>
  <c r="L423" i="2"/>
  <c r="AD344" i="2"/>
  <c r="AG389" i="2"/>
  <c r="Z389" i="2"/>
  <c r="AA389" i="2"/>
  <c r="AD370" i="2"/>
  <c r="AC370" i="2"/>
  <c r="W294" i="2"/>
  <c r="AD294" i="2"/>
  <c r="AC294" i="2"/>
  <c r="L247" i="2"/>
  <c r="T247" i="2" s="1"/>
  <c r="AD235" i="2"/>
  <c r="AC235" i="2"/>
  <c r="AC224" i="2"/>
  <c r="AH242" i="2"/>
  <c r="AD157" i="2"/>
  <c r="U146" i="2"/>
  <c r="AC128" i="2"/>
  <c r="AD128" i="2"/>
  <c r="AC120" i="2"/>
  <c r="U101" i="2"/>
  <c r="L123" i="2"/>
  <c r="U123" i="2" s="1"/>
  <c r="AA66" i="2"/>
  <c r="Z66" i="2"/>
  <c r="AG66" i="2"/>
  <c r="W2724" i="1"/>
  <c r="X2724" i="1"/>
  <c r="AD2841" i="1"/>
  <c r="AH2806" i="1"/>
  <c r="AI2806" i="1"/>
  <c r="AH2479" i="1"/>
  <c r="AI2479" i="1"/>
  <c r="W2346" i="1"/>
  <c r="X2346" i="1"/>
  <c r="W2338" i="1"/>
  <c r="X2338" i="1"/>
  <c r="AH2464" i="1"/>
  <c r="AI2464" i="1"/>
  <c r="AI2248" i="1"/>
  <c r="AH2515" i="1"/>
  <c r="AI2515" i="1"/>
  <c r="AH2303" i="1"/>
  <c r="AI2303" i="1"/>
  <c r="AH2610" i="1"/>
  <c r="AI2610" i="1"/>
  <c r="Z2765" i="1"/>
  <c r="T2765" i="1"/>
  <c r="AA2765" i="1"/>
  <c r="U2765" i="1"/>
  <c r="AG2765" i="1"/>
  <c r="AH2673" i="1"/>
  <c r="AI2673" i="1"/>
  <c r="AF2433" i="1"/>
  <c r="Q2433" i="1"/>
  <c r="R2433" i="1"/>
  <c r="AH2179" i="1"/>
  <c r="AI2179" i="1"/>
  <c r="AH2073" i="1"/>
  <c r="AI2073" i="1"/>
  <c r="Z1865" i="1"/>
  <c r="T1865" i="1"/>
  <c r="AA1865" i="1"/>
  <c r="U1865" i="1"/>
  <c r="AH1830" i="1"/>
  <c r="AI1830" i="1"/>
  <c r="W2412" i="1"/>
  <c r="AC2412" i="1"/>
  <c r="AD2412" i="1"/>
  <c r="X2412" i="1"/>
  <c r="AH2254" i="1"/>
  <c r="AI2254" i="1"/>
  <c r="AF2189" i="1"/>
  <c r="Q2189" i="1"/>
  <c r="R2189" i="1"/>
  <c r="Z2220" i="1"/>
  <c r="T2220" i="1"/>
  <c r="AA2220" i="1"/>
  <c r="U2220" i="1"/>
  <c r="AG2220" i="1"/>
  <c r="W2076" i="1"/>
  <c r="X2076" i="1"/>
  <c r="AH2029" i="1"/>
  <c r="AI2029" i="1"/>
  <c r="W2012" i="1"/>
  <c r="X2012" i="1"/>
  <c r="AH1965" i="1"/>
  <c r="AI1965" i="1"/>
  <c r="W1948" i="1"/>
  <c r="X1948" i="1"/>
  <c r="AH1901" i="1"/>
  <c r="AI1901" i="1"/>
  <c r="W1884" i="1"/>
  <c r="X1884" i="1"/>
  <c r="AH1837" i="1"/>
  <c r="AI1837" i="1"/>
  <c r="W1820" i="1"/>
  <c r="X1820" i="1"/>
  <c r="AH2078" i="1"/>
  <c r="AI2078" i="1"/>
  <c r="Q1730" i="1"/>
  <c r="W2063" i="1"/>
  <c r="AD2063" i="1"/>
  <c r="AC2063" i="1"/>
  <c r="X2063" i="1"/>
  <c r="Z1871" i="1"/>
  <c r="T1871" i="1"/>
  <c r="AA1871" i="1"/>
  <c r="U1871" i="1"/>
  <c r="AG1871" i="1"/>
  <c r="W1751" i="1"/>
  <c r="AD1751" i="1"/>
  <c r="AC1751" i="1"/>
  <c r="X1751" i="1"/>
  <c r="AF1691" i="1"/>
  <c r="Q1691" i="1"/>
  <c r="R1691" i="1"/>
  <c r="Z1643" i="1"/>
  <c r="T1643" i="1"/>
  <c r="AA1643" i="1"/>
  <c r="U1643" i="1"/>
  <c r="AG1643" i="1"/>
  <c r="AH1361" i="1"/>
  <c r="AI1361" i="1"/>
  <c r="AH1193" i="1"/>
  <c r="AI1193" i="1"/>
  <c r="Z1482" i="1"/>
  <c r="T1482" i="1"/>
  <c r="AA1482" i="1"/>
  <c r="U1482" i="1"/>
  <c r="AF1944" i="1"/>
  <c r="Q1944" i="1"/>
  <c r="R1944" i="1"/>
  <c r="W1816" i="1"/>
  <c r="AC1816" i="1"/>
  <c r="X1816" i="1"/>
  <c r="AD1816" i="1"/>
  <c r="AH1572" i="1"/>
  <c r="AI1572" i="1"/>
  <c r="W1357" i="1"/>
  <c r="X1357" i="1"/>
  <c r="AI1719" i="1"/>
  <c r="AI1468" i="1"/>
  <c r="Z1394" i="1"/>
  <c r="T1394" i="1"/>
  <c r="U1394" i="1"/>
  <c r="AA1394" i="1"/>
  <c r="W1718" i="1"/>
  <c r="X1718" i="1"/>
  <c r="AC1718" i="1"/>
  <c r="T1526" i="1"/>
  <c r="Z1526" i="1"/>
  <c r="U1526" i="1"/>
  <c r="AA1526" i="1"/>
  <c r="AG1526" i="1"/>
  <c r="AF1422" i="1"/>
  <c r="Q1422" i="1"/>
  <c r="R1422" i="1"/>
  <c r="AI1352" i="1"/>
  <c r="AH1352" i="1"/>
  <c r="Q1054" i="1"/>
  <c r="R926" i="1"/>
  <c r="AH848" i="1"/>
  <c r="AI848" i="1"/>
  <c r="Z1561" i="1"/>
  <c r="T1561" i="1"/>
  <c r="AA1561" i="1"/>
  <c r="U1561" i="1"/>
  <c r="AG1561" i="1"/>
  <c r="Z955" i="1"/>
  <c r="T955" i="1"/>
  <c r="U955" i="1"/>
  <c r="AA955" i="1"/>
  <c r="AH1121" i="1"/>
  <c r="AI1121" i="1"/>
  <c r="AH783" i="1"/>
  <c r="AI783" i="1"/>
  <c r="AF1410" i="1"/>
  <c r="Q1410" i="1"/>
  <c r="R1410" i="1"/>
  <c r="AI1166" i="1"/>
  <c r="AD888" i="1"/>
  <c r="AH875" i="1"/>
  <c r="AI875" i="1"/>
  <c r="AH468" i="1"/>
  <c r="AI468" i="1"/>
  <c r="W399" i="1"/>
  <c r="X399" i="1"/>
  <c r="AH692" i="1"/>
  <c r="AI692" i="1"/>
  <c r="AH219" i="1"/>
  <c r="AI219" i="1"/>
  <c r="AF1165" i="1"/>
  <c r="Q1165" i="1"/>
  <c r="W973" i="1"/>
  <c r="AC973" i="1"/>
  <c r="AD973" i="1"/>
  <c r="X973" i="1"/>
  <c r="Z845" i="1"/>
  <c r="T845" i="1"/>
  <c r="AA845" i="1"/>
  <c r="U845" i="1"/>
  <c r="AG845" i="1"/>
  <c r="AF636" i="1"/>
  <c r="Q636" i="1"/>
  <c r="R636" i="1"/>
  <c r="AH124" i="1"/>
  <c r="AI124" i="1"/>
  <c r="AF715" i="1"/>
  <c r="Q715" i="1"/>
  <c r="R715" i="1"/>
  <c r="W630" i="1"/>
  <c r="X630" i="1"/>
  <c r="AI152" i="1"/>
  <c r="T470" i="1"/>
  <c r="Z470" i="1"/>
  <c r="AA470" i="1"/>
  <c r="U470" i="1"/>
  <c r="AG470" i="1"/>
  <c r="AF342" i="1"/>
  <c r="Q342" i="1"/>
  <c r="R342" i="1"/>
  <c r="W150" i="1"/>
  <c r="AD150" i="1"/>
  <c r="X150" i="1"/>
  <c r="AC150" i="1"/>
  <c r="AC473" i="1"/>
  <c r="X473" i="1"/>
  <c r="W473" i="1"/>
  <c r="AD473" i="1"/>
  <c r="Z329" i="1"/>
  <c r="T329" i="1"/>
  <c r="U329" i="1"/>
  <c r="AA329" i="1"/>
  <c r="AG329" i="1"/>
  <c r="AF265" i="1"/>
  <c r="Q265" i="1"/>
  <c r="R265" i="1"/>
  <c r="AC169" i="1"/>
  <c r="AD169" i="1"/>
  <c r="X169" i="1"/>
  <c r="W169" i="1"/>
  <c r="Z303" i="1"/>
  <c r="T303" i="1"/>
  <c r="AA303" i="1"/>
  <c r="U303" i="1"/>
  <c r="AG303" i="1"/>
  <c r="AF207" i="1"/>
  <c r="Q207" i="1"/>
  <c r="R207" i="1"/>
  <c r="AC143" i="1"/>
  <c r="W143" i="1"/>
  <c r="AD143" i="1"/>
  <c r="X143" i="1"/>
  <c r="AF202" i="1"/>
  <c r="Q202" i="1"/>
  <c r="R202" i="1"/>
  <c r="AF2282" i="2"/>
  <c r="Q2282" i="2"/>
  <c r="R2282" i="2"/>
  <c r="U2282" i="2"/>
  <c r="T2282" i="2"/>
  <c r="AF2247" i="2"/>
  <c r="AI2247" i="2" s="1"/>
  <c r="R2247" i="2"/>
  <c r="Q2247" i="2"/>
  <c r="AA2216" i="2"/>
  <c r="Z2216" i="2"/>
  <c r="AA2174" i="2"/>
  <c r="Z2174" i="2"/>
  <c r="AG2174" i="2"/>
  <c r="AA2140" i="2"/>
  <c r="Z2140" i="2"/>
  <c r="AG2140" i="2"/>
  <c r="AA2076" i="2"/>
  <c r="Z2076" i="2"/>
  <c r="AA2147" i="2"/>
  <c r="Z2147" i="2"/>
  <c r="AA2083" i="2"/>
  <c r="Z2083" i="2"/>
  <c r="Q2114" i="2"/>
  <c r="AH2082" i="2"/>
  <c r="AI2082" i="2"/>
  <c r="AD2143" i="2"/>
  <c r="AC2143" i="2"/>
  <c r="AD2079" i="2"/>
  <c r="AC2079" i="2"/>
  <c r="AA1995" i="2"/>
  <c r="Z1995" i="2"/>
  <c r="AG1995" i="2"/>
  <c r="AA1916" i="2"/>
  <c r="Z1916" i="2"/>
  <c r="AF1864" i="2"/>
  <c r="R1864" i="2"/>
  <c r="Q1864" i="2"/>
  <c r="T1864" i="2"/>
  <c r="AD1958" i="2"/>
  <c r="AC1958" i="2"/>
  <c r="AC1381" i="2"/>
  <c r="AA1881" i="2"/>
  <c r="Z1881" i="2"/>
  <c r="AG1881" i="2"/>
  <c r="AF1737" i="2"/>
  <c r="AH1737" i="2" s="1"/>
  <c r="U1737" i="2"/>
  <c r="T1737" i="2"/>
  <c r="Q1737" i="2"/>
  <c r="R1737" i="2"/>
  <c r="L1850" i="2"/>
  <c r="X1850" i="2" s="1"/>
  <c r="E1769" i="2"/>
  <c r="L1769" i="2" s="1"/>
  <c r="AA1372" i="2"/>
  <c r="Z1372" i="2"/>
  <c r="L1591" i="2"/>
  <c r="AA1548" i="2"/>
  <c r="Z1548" i="2"/>
  <c r="Z1582" i="2"/>
  <c r="AA1582" i="2"/>
  <c r="AC1690" i="2"/>
  <c r="AD1690" i="2"/>
  <c r="AF1537" i="2"/>
  <c r="AI1537" i="2" s="1"/>
  <c r="Q1537" i="2"/>
  <c r="R1537" i="2"/>
  <c r="X1537" i="2"/>
  <c r="T1537" i="2"/>
  <c r="L1389" i="2"/>
  <c r="U1389" i="2" s="1"/>
  <c r="L1272" i="2"/>
  <c r="U1272" i="2" s="1"/>
  <c r="AF1321" i="2"/>
  <c r="AH1321" i="2" s="1"/>
  <c r="Q1321" i="2"/>
  <c r="R1321" i="2"/>
  <c r="X1321" i="2"/>
  <c r="T1321" i="2"/>
  <c r="W1321" i="2"/>
  <c r="E1391" i="2"/>
  <c r="L1391" i="2" s="1"/>
  <c r="AF1092" i="2"/>
  <c r="AI1092" i="2" s="1"/>
  <c r="U1092" i="2"/>
  <c r="Q1092" i="2"/>
  <c r="T1092" i="2"/>
  <c r="AF1060" i="2"/>
  <c r="AH1060" i="2" s="1"/>
  <c r="U1060" i="2"/>
  <c r="R1060" i="2"/>
  <c r="AD1023" i="2"/>
  <c r="AA1354" i="2"/>
  <c r="Z1354" i="2"/>
  <c r="AG1354" i="2"/>
  <c r="AA1248" i="2"/>
  <c r="Z1248" i="2"/>
  <c r="AG1248" i="2"/>
  <c r="AF1116" i="2"/>
  <c r="AH1116" i="2" s="1"/>
  <c r="Q1116" i="2"/>
  <c r="X1116" i="2"/>
  <c r="W1116" i="2"/>
  <c r="Q1196" i="2"/>
  <c r="AA897" i="2"/>
  <c r="Z897" i="2"/>
  <c r="AD1117" i="2"/>
  <c r="AC1117" i="2"/>
  <c r="L1040" i="2"/>
  <c r="W1040" i="2" s="1"/>
  <c r="AA928" i="2"/>
  <c r="Z928" i="2"/>
  <c r="AG928" i="2"/>
  <c r="AA1001" i="2"/>
  <c r="Z1001" i="2"/>
  <c r="AD895" i="2"/>
  <c r="U817" i="2"/>
  <c r="L735" i="2"/>
  <c r="T735" i="2" s="1"/>
  <c r="Z727" i="2"/>
  <c r="AA727" i="2"/>
  <c r="AA665" i="2"/>
  <c r="Z665" i="2"/>
  <c r="AG665" i="2"/>
  <c r="L655" i="2"/>
  <c r="U655" i="2" s="1"/>
  <c r="AF563" i="2"/>
  <c r="AH563" i="2" s="1"/>
  <c r="R563" i="2"/>
  <c r="Q563" i="2"/>
  <c r="T563" i="2"/>
  <c r="U563" i="2"/>
  <c r="L634" i="2"/>
  <c r="U634" i="2" s="1"/>
  <c r="AF579" i="2"/>
  <c r="AH579" i="2" s="1"/>
  <c r="R579" i="2"/>
  <c r="Q579" i="2"/>
  <c r="T579" i="2"/>
  <c r="U579" i="2"/>
  <c r="L529" i="2"/>
  <c r="X529" i="2" s="1"/>
  <c r="AF589" i="2"/>
  <c r="U589" i="2"/>
  <c r="T589" i="2"/>
  <c r="R589" i="2"/>
  <c r="Q589" i="2"/>
  <c r="AF443" i="2"/>
  <c r="AH443" i="2" s="1"/>
  <c r="Q443" i="2"/>
  <c r="T443" i="2"/>
  <c r="U443" i="2"/>
  <c r="Z377" i="2"/>
  <c r="AA377" i="2"/>
  <c r="U377" i="2"/>
  <c r="AG377" i="2"/>
  <c r="AF325" i="2"/>
  <c r="AH325" i="2" s="1"/>
  <c r="X325" i="2"/>
  <c r="W325" i="2"/>
  <c r="U325" i="2"/>
  <c r="U388" i="2"/>
  <c r="AA388" i="2"/>
  <c r="Z388" i="2"/>
  <c r="AD335" i="2"/>
  <c r="AC335" i="2"/>
  <c r="L316" i="2"/>
  <c r="W316" i="2" s="1"/>
  <c r="AA312" i="2"/>
  <c r="Z312" i="2"/>
  <c r="AG312" i="2"/>
  <c r="AA245" i="2"/>
  <c r="Z245" i="2"/>
  <c r="AG245" i="2"/>
  <c r="AF234" i="2"/>
  <c r="AH234" i="2" s="1"/>
  <c r="T234" i="2"/>
  <c r="Q234" i="2"/>
  <c r="U234" i="2"/>
  <c r="R234" i="2"/>
  <c r="L170" i="2"/>
  <c r="X170" i="2" s="1"/>
  <c r="AF189" i="2"/>
  <c r="R189" i="2"/>
  <c r="Q189" i="2"/>
  <c r="U189" i="2"/>
  <c r="T189" i="2"/>
  <c r="AF161" i="2"/>
  <c r="AH161" i="2" s="1"/>
  <c r="Q161" i="2"/>
  <c r="R161" i="2"/>
  <c r="U161" i="2"/>
  <c r="T161" i="2"/>
  <c r="AA145" i="2"/>
  <c r="Z145" i="2"/>
  <c r="AG145" i="2"/>
  <c r="AD130" i="2"/>
  <c r="AC130" i="2"/>
  <c r="L115" i="2"/>
  <c r="U115" i="2" s="1"/>
  <c r="AA67" i="2"/>
  <c r="Z67" i="2"/>
  <c r="AG67" i="2"/>
  <c r="AH39" i="2"/>
  <c r="AI39" i="2"/>
  <c r="AF2785" i="1"/>
  <c r="Q2785" i="1"/>
  <c r="R2785" i="1"/>
  <c r="X2801" i="1"/>
  <c r="W2801" i="1"/>
  <c r="AD2801" i="1"/>
  <c r="AH2583" i="1"/>
  <c r="AI2583" i="1"/>
  <c r="W2526" i="1"/>
  <c r="AC2526" i="1"/>
  <c r="AD2526" i="1"/>
  <c r="X2526" i="1"/>
  <c r="AF2478" i="1"/>
  <c r="Q2478" i="1"/>
  <c r="R2478" i="1"/>
  <c r="AH2339" i="1"/>
  <c r="AI2339" i="1"/>
  <c r="AH2383" i="1"/>
  <c r="AI2383" i="1"/>
  <c r="W2633" i="1"/>
  <c r="X2633" i="1"/>
  <c r="AH2395" i="1"/>
  <c r="AI2395" i="1"/>
  <c r="Z2676" i="1"/>
  <c r="T2676" i="1"/>
  <c r="AA2676" i="1"/>
  <c r="U2676" i="1"/>
  <c r="AH2475" i="1"/>
  <c r="AI2475" i="1"/>
  <c r="Z2442" i="1"/>
  <c r="T2442" i="1"/>
  <c r="AA2442" i="1"/>
  <c r="U2442" i="1"/>
  <c r="W2759" i="1"/>
  <c r="AD2759" i="1"/>
  <c r="AC2759" i="1"/>
  <c r="X2759" i="1"/>
  <c r="AH2333" i="1"/>
  <c r="AI2333" i="1"/>
  <c r="Z2265" i="1"/>
  <c r="T2265" i="1"/>
  <c r="AA2265" i="1"/>
  <c r="U2265" i="1"/>
  <c r="AG2265" i="1"/>
  <c r="AF2178" i="1"/>
  <c r="Q2178" i="1"/>
  <c r="R2178" i="1"/>
  <c r="Z2009" i="1"/>
  <c r="T2009" i="1"/>
  <c r="AA2009" i="1"/>
  <c r="U2009" i="1"/>
  <c r="X1977" i="1"/>
  <c r="W1977" i="1"/>
  <c r="X1769" i="1"/>
  <c r="W1769" i="1"/>
  <c r="AF2532" i="1"/>
  <c r="Q2532" i="1"/>
  <c r="R2532" i="1"/>
  <c r="W2340" i="1"/>
  <c r="AC2340" i="1"/>
  <c r="AD2340" i="1"/>
  <c r="X2340" i="1"/>
  <c r="AH1990" i="1"/>
  <c r="AI1990" i="1"/>
  <c r="AH1834" i="1"/>
  <c r="AI1834" i="1"/>
  <c r="AF2250" i="1"/>
  <c r="Q2250" i="1"/>
  <c r="R2250" i="1"/>
  <c r="AH2207" i="1"/>
  <c r="AI2207" i="1"/>
  <c r="Z1746" i="1"/>
  <c r="T1746" i="1"/>
  <c r="AA1746" i="1"/>
  <c r="U1746" i="1"/>
  <c r="AH1646" i="1"/>
  <c r="AI1646" i="1"/>
  <c r="W2055" i="1"/>
  <c r="AD2055" i="1"/>
  <c r="AC2055" i="1"/>
  <c r="X2055" i="1"/>
  <c r="Z1863" i="1"/>
  <c r="T1863" i="1"/>
  <c r="AA1863" i="1"/>
  <c r="U1863" i="1"/>
  <c r="AG1863" i="1"/>
  <c r="AH1354" i="1"/>
  <c r="AI1354" i="1"/>
  <c r="Z1595" i="1"/>
  <c r="T1595" i="1"/>
  <c r="AA1595" i="1"/>
  <c r="U1595" i="1"/>
  <c r="AG1595" i="1"/>
  <c r="AC1563" i="1"/>
  <c r="W1563" i="1"/>
  <c r="X1563" i="1"/>
  <c r="AD1563" i="1"/>
  <c r="Z1530" i="1"/>
  <c r="T1530" i="1"/>
  <c r="AA1530" i="1"/>
  <c r="U1530" i="1"/>
  <c r="AH1316" i="1"/>
  <c r="AI1316" i="1"/>
  <c r="Z2064" i="1"/>
  <c r="T2064" i="1"/>
  <c r="AA2064" i="1"/>
  <c r="U2064" i="1"/>
  <c r="AG2064" i="1"/>
  <c r="AF1872" i="1"/>
  <c r="Q1872" i="1"/>
  <c r="R1872" i="1"/>
  <c r="AH1597" i="1"/>
  <c r="AI1597" i="1"/>
  <c r="Z1306" i="1"/>
  <c r="T1306" i="1"/>
  <c r="U1306" i="1"/>
  <c r="AA1306" i="1"/>
  <c r="W1655" i="1"/>
  <c r="AD1655" i="1"/>
  <c r="AC1655" i="1"/>
  <c r="X1655" i="1"/>
  <c r="AI1385" i="1"/>
  <c r="W1710" i="1"/>
  <c r="X1710" i="1"/>
  <c r="AD1710" i="1"/>
  <c r="T1518" i="1"/>
  <c r="Z1518" i="1"/>
  <c r="U1518" i="1"/>
  <c r="AA1518" i="1"/>
  <c r="AG1518" i="1"/>
  <c r="AC1382" i="1"/>
  <c r="W1382" i="1"/>
  <c r="AD1382" i="1"/>
  <c r="X1382" i="1"/>
  <c r="Z1270" i="1"/>
  <c r="T1270" i="1"/>
  <c r="AA1270" i="1"/>
  <c r="U1270" i="1"/>
  <c r="AG1270" i="1"/>
  <c r="AH1104" i="1"/>
  <c r="AI1104" i="1"/>
  <c r="W976" i="1"/>
  <c r="X976" i="1"/>
  <c r="Z1689" i="1"/>
  <c r="T1689" i="1"/>
  <c r="AA1689" i="1"/>
  <c r="U1689" i="1"/>
  <c r="AG1689" i="1"/>
  <c r="Z795" i="1"/>
  <c r="U795" i="1"/>
  <c r="AA795" i="1"/>
  <c r="T795" i="1"/>
  <c r="AH1162" i="1"/>
  <c r="AI1162" i="1"/>
  <c r="W1181" i="1"/>
  <c r="X1181" i="1"/>
  <c r="AH1111" i="1"/>
  <c r="AI1111" i="1"/>
  <c r="AH874" i="1"/>
  <c r="AI874" i="1"/>
  <c r="T1166" i="1"/>
  <c r="Z1166" i="1"/>
  <c r="AA1166" i="1"/>
  <c r="U1166" i="1"/>
  <c r="W1112" i="1"/>
  <c r="X1112" i="1"/>
  <c r="AH847" i="1"/>
  <c r="AI847" i="1"/>
  <c r="AH277" i="1"/>
  <c r="AI277" i="1"/>
  <c r="Z1157" i="1"/>
  <c r="T1157" i="1"/>
  <c r="AA1157" i="1"/>
  <c r="U1157" i="1"/>
  <c r="AG1157" i="1"/>
  <c r="AF965" i="1"/>
  <c r="Q965" i="1"/>
  <c r="R965" i="1"/>
  <c r="Z773" i="1"/>
  <c r="T773" i="1"/>
  <c r="AA773" i="1"/>
  <c r="U773" i="1"/>
  <c r="AG773" i="1"/>
  <c r="Z712" i="1"/>
  <c r="T712" i="1"/>
  <c r="AA712" i="1"/>
  <c r="U712" i="1"/>
  <c r="AG712" i="1"/>
  <c r="AH180" i="1"/>
  <c r="AI180" i="1"/>
  <c r="Z771" i="1"/>
  <c r="T771" i="1"/>
  <c r="U771" i="1"/>
  <c r="AA771" i="1"/>
  <c r="AG771" i="1"/>
  <c r="T1078" i="1"/>
  <c r="Z1078" i="1"/>
  <c r="U1078" i="1"/>
  <c r="AA1078" i="1"/>
  <c r="AG1078" i="1"/>
  <c r="AF1014" i="1"/>
  <c r="Q1014" i="1"/>
  <c r="R1014" i="1"/>
  <c r="W918" i="1"/>
  <c r="AC918" i="1"/>
  <c r="AD918" i="1"/>
  <c r="X918" i="1"/>
  <c r="T822" i="1"/>
  <c r="Z822" i="1"/>
  <c r="U822" i="1"/>
  <c r="AA822" i="1"/>
  <c r="AG822" i="1"/>
  <c r="W758" i="1"/>
  <c r="AC758" i="1"/>
  <c r="AD758" i="1"/>
  <c r="X758" i="1"/>
  <c r="T462" i="1"/>
  <c r="Z462" i="1"/>
  <c r="AA462" i="1"/>
  <c r="U462" i="1"/>
  <c r="AG462" i="1"/>
  <c r="AF334" i="1"/>
  <c r="Q334" i="1"/>
  <c r="R334" i="1"/>
  <c r="AC142" i="1"/>
  <c r="W142" i="1"/>
  <c r="X142" i="1"/>
  <c r="AD142" i="1"/>
  <c r="AC465" i="1"/>
  <c r="X465" i="1"/>
  <c r="W465" i="1"/>
  <c r="AD465" i="1"/>
  <c r="AH323" i="1"/>
  <c r="AI323" i="1"/>
  <c r="AH67" i="1"/>
  <c r="AI67" i="1"/>
  <c r="Z322" i="1"/>
  <c r="T322" i="1"/>
  <c r="U322" i="1"/>
  <c r="AA322" i="1"/>
  <c r="AG322" i="1"/>
  <c r="AH40" i="1"/>
  <c r="AI40" i="1"/>
  <c r="AF2332" i="2"/>
  <c r="AI2332" i="2" s="1"/>
  <c r="X2332" i="2"/>
  <c r="L2322" i="2"/>
  <c r="U2322" i="2" s="1"/>
  <c r="AF2162" i="2"/>
  <c r="AH2162" i="2" s="1"/>
  <c r="Q2162" i="2"/>
  <c r="R2162" i="2"/>
  <c r="X2162" i="2"/>
  <c r="W2162" i="2"/>
  <c r="U2162" i="2"/>
  <c r="AF2072" i="2"/>
  <c r="AI2072" i="2" s="1"/>
  <c r="U2072" i="2"/>
  <c r="T2072" i="2"/>
  <c r="R2072" i="2"/>
  <c r="Q2072" i="2"/>
  <c r="X2072" i="2"/>
  <c r="E1742" i="2"/>
  <c r="L1742" i="2" s="1"/>
  <c r="E1809" i="2"/>
  <c r="L1809" i="2" s="1"/>
  <c r="AA1842" i="2"/>
  <c r="Z1842" i="2"/>
  <c r="AG1842" i="2"/>
  <c r="U1641" i="2"/>
  <c r="AH1473" i="2"/>
  <c r="AI1473" i="2"/>
  <c r="AA1682" i="2"/>
  <c r="Z1682" i="2"/>
  <c r="AG1682" i="2"/>
  <c r="AD1352" i="2"/>
  <c r="E1510" i="2"/>
  <c r="L1510" i="2" s="1"/>
  <c r="L1075" i="2"/>
  <c r="W1075" i="2" s="1"/>
  <c r="AA1282" i="2"/>
  <c r="Z1282" i="2"/>
  <c r="AG1282" i="2"/>
  <c r="E1000" i="2"/>
  <c r="L1000" i="2" s="1"/>
  <c r="U952" i="2"/>
  <c r="AI1060" i="2"/>
  <c r="L992" i="2"/>
  <c r="W992" i="2" s="1"/>
  <c r="AD1163" i="2"/>
  <c r="AC1163" i="2"/>
  <c r="E742" i="2"/>
  <c r="L742" i="2" s="1"/>
  <c r="AD669" i="2"/>
  <c r="AC669" i="2"/>
  <c r="AG584" i="2"/>
  <c r="AC584" i="2"/>
  <c r="E322" i="2"/>
  <c r="L322" i="2" s="1"/>
  <c r="AD272" i="2"/>
  <c r="AC272" i="2"/>
  <c r="AF283" i="2"/>
  <c r="R283" i="2"/>
  <c r="Q283" i="2"/>
  <c r="AA205" i="2"/>
  <c r="Z205" i="2"/>
  <c r="AA104" i="2"/>
  <c r="Z104" i="2"/>
  <c r="AG44" i="2"/>
  <c r="AC44" i="2"/>
  <c r="AA44" i="2"/>
  <c r="AH2474" i="1"/>
  <c r="AI2474" i="1"/>
  <c r="AH2481" i="1"/>
  <c r="AI2481" i="1"/>
  <c r="AH2363" i="1"/>
  <c r="AI2363" i="1"/>
  <c r="AF2751" i="1"/>
  <c r="Q2751" i="1"/>
  <c r="R2751" i="1"/>
  <c r="AI2351" i="1"/>
  <c r="Z2354" i="1"/>
  <c r="T2354" i="1"/>
  <c r="AA2354" i="1"/>
  <c r="U2354" i="1"/>
  <c r="Z2257" i="1"/>
  <c r="T2257" i="1"/>
  <c r="AA2257" i="1"/>
  <c r="U2257" i="1"/>
  <c r="AG2257" i="1"/>
  <c r="W2332" i="1"/>
  <c r="AC2332" i="1"/>
  <c r="AD2332" i="1"/>
  <c r="X2332" i="1"/>
  <c r="Z2196" i="1"/>
  <c r="T2196" i="1"/>
  <c r="AA2196" i="1"/>
  <c r="U2196" i="1"/>
  <c r="AG2196" i="1"/>
  <c r="Z2084" i="1"/>
  <c r="T2084" i="1"/>
  <c r="AA2084" i="1"/>
  <c r="U2084" i="1"/>
  <c r="Z1796" i="1"/>
  <c r="T1796" i="1"/>
  <c r="AA1796" i="1"/>
  <c r="U1796" i="1"/>
  <c r="W1338" i="1"/>
  <c r="X1338" i="1"/>
  <c r="Z1245" i="1"/>
  <c r="T1245" i="1"/>
  <c r="AA1245" i="1"/>
  <c r="U1245" i="1"/>
  <c r="AF2111" i="1"/>
  <c r="Q2111" i="1"/>
  <c r="R2111" i="1"/>
  <c r="AF1855" i="1"/>
  <c r="Q1855" i="1"/>
  <c r="R1855" i="1"/>
  <c r="Z1626" i="1"/>
  <c r="T1626" i="1"/>
  <c r="AA1626" i="1"/>
  <c r="U1626" i="1"/>
  <c r="W1261" i="1"/>
  <c r="X1261" i="1"/>
  <c r="Z1237" i="1"/>
  <c r="T1237" i="1"/>
  <c r="AA1237" i="1"/>
  <c r="U1237" i="1"/>
  <c r="Z2056" i="1"/>
  <c r="T2056" i="1"/>
  <c r="AA2056" i="1"/>
  <c r="U2056" i="1"/>
  <c r="AG2056" i="1"/>
  <c r="W1510" i="1"/>
  <c r="AC1510" i="1"/>
  <c r="AD1510" i="1"/>
  <c r="X1510" i="1"/>
  <c r="AH935" i="1"/>
  <c r="AI935" i="1"/>
  <c r="AH759" i="1"/>
  <c r="AI759" i="1"/>
  <c r="W904" i="1"/>
  <c r="X904" i="1"/>
  <c r="Z971" i="1"/>
  <c r="U971" i="1"/>
  <c r="T971" i="1"/>
  <c r="AA971" i="1"/>
  <c r="Z1021" i="1"/>
  <c r="T1021" i="1"/>
  <c r="AA1021" i="1"/>
  <c r="U1021" i="1"/>
  <c r="AG1021" i="1"/>
  <c r="AH308" i="1"/>
  <c r="AI308" i="1"/>
  <c r="AH100" i="1"/>
  <c r="T454" i="1"/>
  <c r="Z454" i="1"/>
  <c r="U454" i="1"/>
  <c r="AA454" i="1"/>
  <c r="AG454" i="1"/>
  <c r="W326" i="1"/>
  <c r="AC326" i="1"/>
  <c r="AD326" i="1"/>
  <c r="X326" i="1"/>
  <c r="W649" i="1"/>
  <c r="X649" i="1"/>
  <c r="AC649" i="1"/>
  <c r="AF393" i="1"/>
  <c r="Q393" i="1"/>
  <c r="R393" i="1"/>
  <c r="Z289" i="1"/>
  <c r="T289" i="1"/>
  <c r="U289" i="1"/>
  <c r="AA289" i="1"/>
  <c r="AG289" i="1"/>
  <c r="Z263" i="1"/>
  <c r="T263" i="1"/>
  <c r="AA263" i="1"/>
  <c r="U263" i="1"/>
  <c r="AG263" i="1"/>
  <c r="AF167" i="1"/>
  <c r="Q167" i="1"/>
  <c r="R167" i="1"/>
  <c r="Z314" i="1"/>
  <c r="T314" i="1"/>
  <c r="U314" i="1"/>
  <c r="AA314" i="1"/>
  <c r="AG314" i="1"/>
  <c r="AH41" i="1"/>
  <c r="AI41" i="1"/>
  <c r="W2247" i="2"/>
  <c r="AC2220" i="2"/>
  <c r="AF2228" i="2"/>
  <c r="W2228" i="2"/>
  <c r="R2228" i="2"/>
  <c r="AG2139" i="2"/>
  <c r="AD2139" i="2"/>
  <c r="AC2139" i="2"/>
  <c r="AH2074" i="2"/>
  <c r="AI2074" i="2"/>
  <c r="AC1813" i="2"/>
  <c r="AD1813" i="2"/>
  <c r="E1725" i="2"/>
  <c r="L1725" i="2" s="1"/>
  <c r="AG1730" i="2"/>
  <c r="AC1730" i="2"/>
  <c r="AD1730" i="2"/>
  <c r="AA1929" i="2"/>
  <c r="Z1929" i="2"/>
  <c r="AG1929" i="2"/>
  <c r="AA1801" i="2"/>
  <c r="Z1801" i="2"/>
  <c r="AG1801" i="2"/>
  <c r="AD1486" i="2"/>
  <c r="AA1564" i="2"/>
  <c r="Z1564" i="2"/>
  <c r="AF1243" i="2"/>
  <c r="AI1243" i="2" s="1"/>
  <c r="T1243" i="2"/>
  <c r="R1243" i="2"/>
  <c r="Q1243" i="2"/>
  <c r="L1410" i="2"/>
  <c r="T1410" i="2" s="1"/>
  <c r="E1320" i="2"/>
  <c r="L1320" i="2" s="1"/>
  <c r="AF1331" i="2"/>
  <c r="R1331" i="2"/>
  <c r="Q1331" i="2"/>
  <c r="AA936" i="2"/>
  <c r="Z936" i="2"/>
  <c r="X1099" i="2"/>
  <c r="AD1211" i="2"/>
  <c r="AC1211" i="2"/>
  <c r="E1034" i="2"/>
  <c r="L1034" i="2" s="1"/>
  <c r="AA802" i="2"/>
  <c r="Z802" i="2"/>
  <c r="AG802" i="2"/>
  <c r="AF652" i="2"/>
  <c r="AH652" i="2" s="1"/>
  <c r="W652" i="2"/>
  <c r="AD686" i="2"/>
  <c r="AC686" i="2"/>
  <c r="AD583" i="2"/>
  <c r="AC583" i="2"/>
  <c r="AF491" i="2"/>
  <c r="AH491" i="2" s="1"/>
  <c r="X491" i="2"/>
  <c r="W491" i="2"/>
  <c r="Z510" i="2"/>
  <c r="AA510" i="2"/>
  <c r="AF340" i="2"/>
  <c r="R340" i="2"/>
  <c r="Q340" i="2"/>
  <c r="U340" i="2"/>
  <c r="W340" i="2"/>
  <c r="AF298" i="2"/>
  <c r="Q298" i="2"/>
  <c r="R298" i="2"/>
  <c r="X298" i="2"/>
  <c r="W298" i="2"/>
  <c r="T298" i="2"/>
  <c r="U259" i="2"/>
  <c r="E84" i="2"/>
  <c r="L84" i="2" s="1"/>
  <c r="AH2443" i="1"/>
  <c r="AI2443" i="1"/>
  <c r="Z2393" i="1"/>
  <c r="T2393" i="1"/>
  <c r="AA2393" i="1"/>
  <c r="U2393" i="1"/>
  <c r="AG2393" i="1"/>
  <c r="AH2003" i="1"/>
  <c r="AH2226" i="1"/>
  <c r="AI2226" i="1"/>
  <c r="AH2046" i="1"/>
  <c r="AI2046" i="1"/>
  <c r="W1975" i="1"/>
  <c r="AC1975" i="1"/>
  <c r="AD1975" i="1"/>
  <c r="X1975" i="1"/>
  <c r="Z1562" i="1"/>
  <c r="T1562" i="1"/>
  <c r="AA1562" i="1"/>
  <c r="U1562" i="1"/>
  <c r="AF1317" i="1"/>
  <c r="Q1317" i="1"/>
  <c r="R1317" i="1"/>
  <c r="AF1679" i="1"/>
  <c r="Q1679" i="1"/>
  <c r="R1679" i="1"/>
  <c r="AH1459" i="1"/>
  <c r="AI1459" i="1"/>
  <c r="AI1426" i="1"/>
  <c r="T1262" i="1"/>
  <c r="Z1262" i="1"/>
  <c r="U1262" i="1"/>
  <c r="AA1262" i="1"/>
  <c r="AG1262" i="1"/>
  <c r="Z1673" i="1"/>
  <c r="T1673" i="1"/>
  <c r="AA1673" i="1"/>
  <c r="U1673" i="1"/>
  <c r="AG1673" i="1"/>
  <c r="AC1537" i="1"/>
  <c r="X1537" i="1"/>
  <c r="AD1537" i="1"/>
  <c r="W1537" i="1"/>
  <c r="R1165" i="1"/>
  <c r="Z1088" i="1"/>
  <c r="T1088" i="1"/>
  <c r="AA1088" i="1"/>
  <c r="U1088" i="1"/>
  <c r="AG1088" i="1"/>
  <c r="AH906" i="1"/>
  <c r="AI906" i="1"/>
  <c r="AF832" i="1"/>
  <c r="AH832" i="1" s="1"/>
  <c r="Q832" i="1"/>
  <c r="W1174" i="1"/>
  <c r="X1174" i="1"/>
  <c r="AC1174" i="1"/>
  <c r="AD1174" i="1"/>
  <c r="AF622" i="1"/>
  <c r="AH622" i="1" s="1"/>
  <c r="Q622" i="1"/>
  <c r="W814" i="1"/>
  <c r="X814" i="1"/>
  <c r="AC814" i="1"/>
  <c r="AD814" i="1"/>
  <c r="AF718" i="1"/>
  <c r="Q718" i="1"/>
  <c r="R718" i="1"/>
  <c r="AH291" i="1"/>
  <c r="AI291" i="1"/>
  <c r="W510" i="1"/>
  <c r="AC510" i="1"/>
  <c r="AD510" i="1"/>
  <c r="X510" i="1"/>
  <c r="AF126" i="1"/>
  <c r="Q126" i="1"/>
  <c r="R126" i="1"/>
  <c r="Z641" i="1"/>
  <c r="T641" i="1"/>
  <c r="U641" i="1"/>
  <c r="AA641" i="1"/>
  <c r="AC513" i="1"/>
  <c r="W513" i="1"/>
  <c r="X513" i="1"/>
  <c r="AD513" i="1"/>
  <c r="Z242" i="1"/>
  <c r="T242" i="1"/>
  <c r="U242" i="1"/>
  <c r="AA242" i="1"/>
  <c r="AG242" i="1"/>
  <c r="X2228" i="2"/>
  <c r="E2276" i="2"/>
  <c r="L2276" i="2" s="1"/>
  <c r="AG2284" i="2"/>
  <c r="AA2284" i="2"/>
  <c r="Z2284" i="2"/>
  <c r="AG2256" i="2"/>
  <c r="AF2012" i="2"/>
  <c r="R2012" i="2"/>
  <c r="Q2012" i="2"/>
  <c r="W2012" i="2"/>
  <c r="T2012" i="2"/>
  <c r="AA1966" i="2"/>
  <c r="Z1966" i="2"/>
  <c r="AG1966" i="2"/>
  <c r="AH2005" i="2"/>
  <c r="AI2005" i="2"/>
  <c r="AA1827" i="2"/>
  <c r="Z1827" i="2"/>
  <c r="AC1857" i="2"/>
  <c r="AD1857" i="2"/>
  <c r="AA1651" i="2"/>
  <c r="Z1651" i="2"/>
  <c r="AG1651" i="2"/>
  <c r="AF1710" i="2"/>
  <c r="R1710" i="2"/>
  <c r="Q1710" i="2"/>
  <c r="W1710" i="2"/>
  <c r="T1710" i="2"/>
  <c r="AA1395" i="2"/>
  <c r="Z1395" i="2"/>
  <c r="E1775" i="2"/>
  <c r="L1775" i="2" s="1"/>
  <c r="L1691" i="2"/>
  <c r="X1691" i="2" s="1"/>
  <c r="E1438" i="2"/>
  <c r="L1438" i="2" s="1"/>
  <c r="AH1337" i="2"/>
  <c r="AI1337" i="2"/>
  <c r="AH1422" i="2"/>
  <c r="AI1422" i="2"/>
  <c r="E945" i="2"/>
  <c r="L945" i="2" s="1"/>
  <c r="Q1068" i="2"/>
  <c r="Q1030" i="2"/>
  <c r="AG1155" i="2"/>
  <c r="AA1155" i="2"/>
  <c r="Z1155" i="2"/>
  <c r="E1066" i="2"/>
  <c r="L1066" i="2" s="1"/>
  <c r="AG989" i="2"/>
  <c r="AF805" i="2"/>
  <c r="AH805" i="2" s="1"/>
  <c r="R805" i="2"/>
  <c r="Q805" i="2"/>
  <c r="W805" i="2"/>
  <c r="AA756" i="2"/>
  <c r="Z756" i="2"/>
  <c r="AG756" i="2"/>
  <c r="AF694" i="2"/>
  <c r="AH694" i="2" s="1"/>
  <c r="U694" i="2"/>
  <c r="T694" i="2"/>
  <c r="W694" i="2"/>
  <c r="AD692" i="2"/>
  <c r="AC692" i="2"/>
  <c r="E610" i="2"/>
  <c r="L610" i="2" s="1"/>
  <c r="AF520" i="2"/>
  <c r="AH520" i="2" s="1"/>
  <c r="R520" i="2"/>
  <c r="U520" i="2"/>
  <c r="X520" i="2"/>
  <c r="T520" i="2"/>
  <c r="W520" i="2"/>
  <c r="AF588" i="2"/>
  <c r="U588" i="2"/>
  <c r="R588" i="2"/>
  <c r="T588" i="2"/>
  <c r="Q588" i="2"/>
  <c r="AG265" i="2"/>
  <c r="AC265" i="2"/>
  <c r="AD265" i="2"/>
  <c r="AC172" i="2"/>
  <c r="AD172" i="2"/>
  <c r="E91" i="2"/>
  <c r="L91" i="2" s="1"/>
  <c r="T2790" i="1"/>
  <c r="Z2790" i="1"/>
  <c r="U2790" i="1"/>
  <c r="AA2790" i="1"/>
  <c r="AI2365" i="1"/>
  <c r="W2426" i="1"/>
  <c r="X2426" i="1"/>
  <c r="AD2426" i="1"/>
  <c r="AG2426" i="1"/>
  <c r="AF2461" i="1"/>
  <c r="R2461" i="1"/>
  <c r="AF2241" i="1"/>
  <c r="Q2241" i="1"/>
  <c r="R2241" i="1"/>
  <c r="Z1777" i="1"/>
  <c r="T1777" i="1"/>
  <c r="AA1777" i="1"/>
  <c r="U1777" i="1"/>
  <c r="Z2316" i="1"/>
  <c r="T2316" i="1"/>
  <c r="U2316" i="1"/>
  <c r="AA2316" i="1"/>
  <c r="AG2316" i="1"/>
  <c r="AH2066" i="1"/>
  <c r="AI2066" i="1"/>
  <c r="AH2170" i="1"/>
  <c r="AI2170" i="1"/>
  <c r="AH1755" i="1"/>
  <c r="AI1755" i="1"/>
  <c r="AF2135" i="1"/>
  <c r="R2135" i="1"/>
  <c r="Q2135" i="1"/>
  <c r="Z1683" i="1"/>
  <c r="T1683" i="1"/>
  <c r="U1683" i="1"/>
  <c r="AA1683" i="1"/>
  <c r="AG1683" i="1"/>
  <c r="AF1651" i="1"/>
  <c r="Q1651" i="1"/>
  <c r="R1651" i="1"/>
  <c r="Z1314" i="1"/>
  <c r="T1314" i="1"/>
  <c r="U1314" i="1"/>
  <c r="AA1314" i="1"/>
  <c r="W2104" i="1"/>
  <c r="AC2104" i="1"/>
  <c r="X2104" i="1"/>
  <c r="AD2104" i="1"/>
  <c r="Z1912" i="1"/>
  <c r="T1912" i="1"/>
  <c r="AA1912" i="1"/>
  <c r="U1912" i="1"/>
  <c r="AG1912" i="1"/>
  <c r="W1784" i="1"/>
  <c r="AC1784" i="1"/>
  <c r="X1784" i="1"/>
  <c r="AD1784" i="1"/>
  <c r="Z1498" i="1"/>
  <c r="T1498" i="1"/>
  <c r="AA1498" i="1"/>
  <c r="U1498" i="1"/>
  <c r="AI1288" i="1"/>
  <c r="AH1288" i="1"/>
  <c r="AC1529" i="1"/>
  <c r="X1529" i="1"/>
  <c r="AD1529" i="1"/>
  <c r="W1529" i="1"/>
  <c r="AH1065" i="1"/>
  <c r="AI1065" i="1"/>
  <c r="AI1113" i="1"/>
  <c r="AI775" i="1"/>
  <c r="W877" i="1"/>
  <c r="AC877" i="1"/>
  <c r="AD877" i="1"/>
  <c r="X877" i="1"/>
  <c r="AI173" i="1"/>
  <c r="AF768" i="1"/>
  <c r="Q768" i="1"/>
  <c r="R768" i="1"/>
  <c r="AF683" i="1"/>
  <c r="Q683" i="1"/>
  <c r="R683" i="1"/>
  <c r="AF426" i="1"/>
  <c r="Q426" i="1"/>
  <c r="R426" i="1"/>
  <c r="T246" i="1"/>
  <c r="Z246" i="1"/>
  <c r="U246" i="1"/>
  <c r="AA246" i="1"/>
  <c r="AG246" i="1"/>
  <c r="Z505" i="1"/>
  <c r="T505" i="1"/>
  <c r="U505" i="1"/>
  <c r="AA505" i="1"/>
  <c r="AG505" i="1"/>
  <c r="AF249" i="1"/>
  <c r="Q249" i="1"/>
  <c r="R249" i="1"/>
  <c r="AF159" i="1"/>
  <c r="Q159" i="1"/>
  <c r="R159" i="1"/>
  <c r="AA2124" i="2"/>
  <c r="Z2124" i="2"/>
  <c r="AG2124" i="2"/>
  <c r="AD2028" i="2"/>
  <c r="AC2028" i="2"/>
  <c r="AA2035" i="2"/>
  <c r="Z2035" i="2"/>
  <c r="AG2035" i="2"/>
  <c r="AD2047" i="2"/>
  <c r="AC2047" i="2"/>
  <c r="AD1733" i="2"/>
  <c r="AC1733" i="2"/>
  <c r="AC1913" i="2"/>
  <c r="AD1913" i="2"/>
  <c r="AC1882" i="2"/>
  <c r="AD1882" i="2"/>
  <c r="E1607" i="2"/>
  <c r="L1607" i="2" s="1"/>
  <c r="Z1550" i="2"/>
  <c r="AA1550" i="2"/>
  <c r="AG1550" i="2"/>
  <c r="E1658" i="2"/>
  <c r="L1658" i="2" s="1"/>
  <c r="T1658" i="2" s="1"/>
  <c r="AF1595" i="2"/>
  <c r="U1595" i="2"/>
  <c r="R1595" i="2"/>
  <c r="Q1595" i="2"/>
  <c r="T1595" i="2"/>
  <c r="X1595" i="2"/>
  <c r="W1595" i="2"/>
  <c r="T1281" i="2"/>
  <c r="AF1084" i="2"/>
  <c r="AI1084" i="2" s="1"/>
  <c r="U1084" i="2"/>
  <c r="T1084" i="2"/>
  <c r="AF1166" i="2"/>
  <c r="R1166" i="2"/>
  <c r="Q1166" i="2"/>
  <c r="U1166" i="2"/>
  <c r="W1166" i="2"/>
  <c r="X1166" i="2"/>
  <c r="AD965" i="2"/>
  <c r="AC965" i="2"/>
  <c r="AF1128" i="2"/>
  <c r="X1128" i="2"/>
  <c r="W1128" i="2"/>
  <c r="R1128" i="2"/>
  <c r="Q1128" i="2"/>
  <c r="U1128" i="2"/>
  <c r="T1128" i="2"/>
  <c r="AF908" i="2"/>
  <c r="AH908" i="2" s="1"/>
  <c r="U908" i="2"/>
  <c r="T908" i="2"/>
  <c r="W908" i="2"/>
  <c r="AF872" i="2"/>
  <c r="AH872" i="2" s="1"/>
  <c r="X872" i="2"/>
  <c r="W872" i="2"/>
  <c r="R872" i="2"/>
  <c r="Q872" i="2"/>
  <c r="U872" i="2"/>
  <c r="T872" i="2"/>
  <c r="AG773" i="2"/>
  <c r="E732" i="2"/>
  <c r="L732" i="2" s="1"/>
  <c r="E609" i="2"/>
  <c r="L609" i="2" s="1"/>
  <c r="AD677" i="2"/>
  <c r="AC677" i="2"/>
  <c r="Z543" i="2"/>
  <c r="AA543" i="2"/>
  <c r="AG543" i="2"/>
  <c r="AI608" i="2"/>
  <c r="AH608" i="2"/>
  <c r="E305" i="2"/>
  <c r="L305" i="2" s="1"/>
  <c r="U207" i="2"/>
  <c r="E211" i="2"/>
  <c r="L211" i="2" s="1"/>
  <c r="Z2453" i="1"/>
  <c r="T2453" i="1"/>
  <c r="AA2453" i="1"/>
  <c r="U2453" i="1"/>
  <c r="AG2453" i="1"/>
  <c r="Z2553" i="1"/>
  <c r="T2553" i="1"/>
  <c r="AA2553" i="1"/>
  <c r="U2553" i="1"/>
  <c r="AG2553" i="1"/>
  <c r="Z2377" i="1"/>
  <c r="T2377" i="1"/>
  <c r="AA2377" i="1"/>
  <c r="U2377" i="1"/>
  <c r="AG2377" i="1"/>
  <c r="W2049" i="1"/>
  <c r="X2049" i="1"/>
  <c r="AG2049" i="1"/>
  <c r="AC2049" i="1"/>
  <c r="Z2001" i="1"/>
  <c r="T2001" i="1"/>
  <c r="AA2001" i="1"/>
  <c r="U2001" i="1"/>
  <c r="AG2001" i="1"/>
  <c r="Z2308" i="1"/>
  <c r="T2308" i="1"/>
  <c r="AA2308" i="1"/>
  <c r="U2308" i="1"/>
  <c r="AG2308" i="1"/>
  <c r="Z2266" i="1"/>
  <c r="T2266" i="1"/>
  <c r="AA2266" i="1"/>
  <c r="U2266" i="1"/>
  <c r="AG2266" i="1"/>
  <c r="AI2091" i="1"/>
  <c r="AH1771" i="1"/>
  <c r="Z1722" i="1"/>
  <c r="T1722" i="1"/>
  <c r="AA1722" i="1"/>
  <c r="U1722" i="1"/>
  <c r="AG1722" i="1"/>
  <c r="Z1269" i="1"/>
  <c r="T1269" i="1"/>
  <c r="AA1269" i="1"/>
  <c r="U1269" i="1"/>
  <c r="AG1269" i="1"/>
  <c r="Z1831" i="1"/>
  <c r="T1831" i="1"/>
  <c r="AA1831" i="1"/>
  <c r="U1831" i="1"/>
  <c r="AG1831" i="1"/>
  <c r="AF1495" i="1"/>
  <c r="Q1495" i="1"/>
  <c r="R1495" i="1"/>
  <c r="AF1603" i="1"/>
  <c r="Q1603" i="1"/>
  <c r="R1603" i="1"/>
  <c r="AC1571" i="1"/>
  <c r="W1571" i="1"/>
  <c r="AD1571" i="1"/>
  <c r="X1571" i="1"/>
  <c r="W1522" i="1"/>
  <c r="X1522" i="1"/>
  <c r="AD1522" i="1"/>
  <c r="AF1904" i="1"/>
  <c r="Q1904" i="1"/>
  <c r="R1904" i="1"/>
  <c r="Z1776" i="1"/>
  <c r="T1776" i="1"/>
  <c r="AA1776" i="1"/>
  <c r="U1776" i="1"/>
  <c r="AG1776" i="1"/>
  <c r="W1703" i="1"/>
  <c r="AD1703" i="1"/>
  <c r="AC1703" i="1"/>
  <c r="X1703" i="1"/>
  <c r="AH1297" i="1"/>
  <c r="AI1297" i="1"/>
  <c r="AF1742" i="1"/>
  <c r="AH1742" i="1" s="1"/>
  <c r="R1742" i="1"/>
  <c r="AF1136" i="1"/>
  <c r="AH1136" i="1" s="1"/>
  <c r="Q1136" i="1"/>
  <c r="AH1095" i="1"/>
  <c r="AI1095" i="1"/>
  <c r="AF1027" i="1"/>
  <c r="Q1027" i="1"/>
  <c r="R1027" i="1"/>
  <c r="AC1593" i="1"/>
  <c r="X1593" i="1"/>
  <c r="AD1593" i="1"/>
  <c r="W1593" i="1"/>
  <c r="W923" i="1"/>
  <c r="X923" i="1"/>
  <c r="AC923" i="1"/>
  <c r="AH860" i="1"/>
  <c r="AI860" i="1"/>
  <c r="AH1097" i="1"/>
  <c r="AI1097" i="1"/>
  <c r="AF992" i="1"/>
  <c r="R992" i="1"/>
  <c r="Z864" i="1"/>
  <c r="T864" i="1"/>
  <c r="AA864" i="1"/>
  <c r="U864" i="1"/>
  <c r="Z1125" i="1"/>
  <c r="T1125" i="1"/>
  <c r="AA1125" i="1"/>
  <c r="U1125" i="1"/>
  <c r="AG1125" i="1"/>
  <c r="AI810" i="1"/>
  <c r="AH810" i="1"/>
  <c r="W677" i="1"/>
  <c r="AC677" i="1"/>
  <c r="AD677" i="1"/>
  <c r="X677" i="1"/>
  <c r="W559" i="1"/>
  <c r="AC559" i="1"/>
  <c r="AD559" i="1"/>
  <c r="X559" i="1"/>
  <c r="T1030" i="1"/>
  <c r="Z1030" i="1"/>
  <c r="AA1030" i="1"/>
  <c r="U1030" i="1"/>
  <c r="AG1030" i="1"/>
  <c r="AC902" i="1"/>
  <c r="W902" i="1"/>
  <c r="AD902" i="1"/>
  <c r="X902" i="1"/>
  <c r="AI317" i="1"/>
  <c r="W366" i="1"/>
  <c r="AC366" i="1"/>
  <c r="AD366" i="1"/>
  <c r="X366" i="1"/>
  <c r="X625" i="1"/>
  <c r="W625" i="1"/>
  <c r="AD2324" i="2"/>
  <c r="AC226" i="1"/>
  <c r="W226" i="1"/>
  <c r="X226" i="1"/>
  <c r="AD226" i="1"/>
  <c r="X2165" i="2"/>
  <c r="AF2016" i="2"/>
  <c r="R2016" i="2"/>
  <c r="Q2016" i="2"/>
  <c r="U2016" i="2"/>
  <c r="T2016" i="2"/>
  <c r="AC2265" i="2"/>
  <c r="AD2265" i="2"/>
  <c r="AF2224" i="2"/>
  <c r="X2224" i="2"/>
  <c r="U2224" i="2"/>
  <c r="R2224" i="2"/>
  <c r="W2224" i="2"/>
  <c r="AD2102" i="2"/>
  <c r="AC2102" i="2"/>
  <c r="U1926" i="2"/>
  <c r="Z1918" i="2"/>
  <c r="AA1918" i="2"/>
  <c r="AG1918" i="2"/>
  <c r="AD1870" i="2"/>
  <c r="AC1870" i="2"/>
  <c r="AC1986" i="2"/>
  <c r="AD1986" i="2"/>
  <c r="E1676" i="2"/>
  <c r="L1676" i="2" s="1"/>
  <c r="AF1633" i="2"/>
  <c r="Q1633" i="2"/>
  <c r="R1633" i="2"/>
  <c r="X1633" i="2"/>
  <c r="W1633" i="2"/>
  <c r="AF1487" i="2"/>
  <c r="AH1487" i="2" s="1"/>
  <c r="R1487" i="2"/>
  <c r="Q1487" i="2"/>
  <c r="W1487" i="2"/>
  <c r="X1487" i="2"/>
  <c r="U1487" i="2"/>
  <c r="T1487" i="2"/>
  <c r="AF1743" i="2"/>
  <c r="R1743" i="2"/>
  <c r="Q1743" i="2"/>
  <c r="U1743" i="2"/>
  <c r="W1743" i="2"/>
  <c r="AF1680" i="2"/>
  <c r="R1680" i="2"/>
  <c r="Q1680" i="2"/>
  <c r="X1680" i="2"/>
  <c r="U1680" i="2"/>
  <c r="W1680" i="2"/>
  <c r="T1680" i="2"/>
  <c r="U1222" i="2"/>
  <c r="E1179" i="2"/>
  <c r="L1179" i="2" s="1"/>
  <c r="AA1187" i="2"/>
  <c r="Z1187" i="2"/>
  <c r="AA891" i="2"/>
  <c r="Z891" i="2"/>
  <c r="AD1202" i="2"/>
  <c r="AA1005" i="2"/>
  <c r="Z1005" i="2"/>
  <c r="AG1005" i="2"/>
  <c r="AF947" i="2"/>
  <c r="T947" i="2"/>
  <c r="U947" i="2"/>
  <c r="R947" i="2"/>
  <c r="Q947" i="2"/>
  <c r="W947" i="2"/>
  <c r="T809" i="2"/>
  <c r="AA804" i="2"/>
  <c r="Z804" i="2"/>
  <c r="AG804" i="2"/>
  <c r="AC740" i="2"/>
  <c r="AH728" i="2"/>
  <c r="AI728" i="2"/>
  <c r="E685" i="2"/>
  <c r="L685" i="2" s="1"/>
  <c r="E724" i="2"/>
  <c r="L724" i="2" s="1"/>
  <c r="E607" i="2"/>
  <c r="L607" i="2" s="1"/>
  <c r="W570" i="2"/>
  <c r="AG559" i="2"/>
  <c r="AF400" i="2"/>
  <c r="R400" i="2"/>
  <c r="Q400" i="2"/>
  <c r="U400" i="2"/>
  <c r="T400" i="2"/>
  <c r="X400" i="2"/>
  <c r="W400" i="2"/>
  <c r="L568" i="2"/>
  <c r="W568" i="2" s="1"/>
  <c r="E515" i="2"/>
  <c r="L515" i="2" s="1"/>
  <c r="AF412" i="2"/>
  <c r="AI412" i="2" s="1"/>
  <c r="U412" i="2"/>
  <c r="T412" i="2"/>
  <c r="R412" i="2"/>
  <c r="Q412" i="2"/>
  <c r="E361" i="2"/>
  <c r="L361" i="2" s="1"/>
  <c r="U361" i="2" s="1"/>
  <c r="AC221" i="2"/>
  <c r="AA256" i="2"/>
  <c r="Z256" i="2"/>
  <c r="AG256" i="2"/>
  <c r="AG248" i="2"/>
  <c r="AA222" i="2"/>
  <c r="Z222" i="2"/>
  <c r="AG222" i="2"/>
  <c r="T79" i="2"/>
  <c r="AA200" i="2"/>
  <c r="Z200" i="2"/>
  <c r="AG200" i="2"/>
  <c r="L113" i="2"/>
  <c r="U113" i="2" s="1"/>
  <c r="E113" i="2"/>
  <c r="W2769" i="1"/>
  <c r="X2769" i="1"/>
  <c r="AC2769" i="1"/>
  <c r="AC2317" i="1"/>
  <c r="AI2407" i="1"/>
  <c r="AC2369" i="1"/>
  <c r="W2369" i="1"/>
  <c r="X2369" i="1"/>
  <c r="AD2369" i="1"/>
  <c r="AF2100" i="1"/>
  <c r="Q2100" i="1"/>
  <c r="W2036" i="1"/>
  <c r="X2036" i="1"/>
  <c r="AG2036" i="1"/>
  <c r="AC2036" i="1"/>
  <c r="AH1989" i="1"/>
  <c r="AI1989" i="1"/>
  <c r="Z1823" i="1"/>
  <c r="T1823" i="1"/>
  <c r="AA1823" i="1"/>
  <c r="U1823" i="1"/>
  <c r="AG1823" i="1"/>
  <c r="W2024" i="1"/>
  <c r="AC2024" i="1"/>
  <c r="X2024" i="1"/>
  <c r="AD2024" i="1"/>
  <c r="Z1405" i="1"/>
  <c r="T1405" i="1"/>
  <c r="AA1405" i="1"/>
  <c r="U1405" i="1"/>
  <c r="Z1649" i="1"/>
  <c r="T1649" i="1"/>
  <c r="AA1649" i="1"/>
  <c r="U1649" i="1"/>
  <c r="AG1649" i="1"/>
  <c r="AG1158" i="1"/>
  <c r="R415" i="1"/>
  <c r="AF230" i="1"/>
  <c r="Q230" i="1"/>
  <c r="R230" i="1"/>
  <c r="AF145" i="1"/>
  <c r="Q145" i="1"/>
  <c r="R145" i="1"/>
  <c r="AC2301" i="2"/>
  <c r="AD2301" i="2"/>
  <c r="AD2323" i="2"/>
  <c r="AC2323" i="2"/>
  <c r="AD2091" i="2"/>
  <c r="AC1984" i="2"/>
  <c r="AD1984" i="2"/>
  <c r="AF1976" i="2"/>
  <c r="AI1976" i="2" s="1"/>
  <c r="U1976" i="2"/>
  <c r="T1976" i="2"/>
  <c r="R1976" i="2"/>
  <c r="Q1976" i="2"/>
  <c r="X1976" i="2"/>
  <c r="W1976" i="2"/>
  <c r="AA1802" i="2"/>
  <c r="Z1802" i="2"/>
  <c r="AG1802" i="2"/>
  <c r="W1222" i="2"/>
  <c r="T1514" i="2"/>
  <c r="AA1642" i="2"/>
  <c r="Z1642" i="2"/>
  <c r="AG1642" i="2"/>
  <c r="U1610" i="2"/>
  <c r="AH1329" i="2"/>
  <c r="AI1329" i="2"/>
  <c r="T1255" i="2"/>
  <c r="AA1037" i="2"/>
  <c r="Z1037" i="2"/>
  <c r="AG1037" i="2"/>
  <c r="U942" i="2"/>
  <c r="AH890" i="2"/>
  <c r="AI890" i="2"/>
  <c r="L675" i="2"/>
  <c r="T675" i="2" s="1"/>
  <c r="E675" i="2"/>
  <c r="L723" i="2"/>
  <c r="AD687" i="2"/>
  <c r="AC687" i="2"/>
  <c r="AG636" i="2"/>
  <c r="AA636" i="2"/>
  <c r="Z636" i="2"/>
  <c r="Z494" i="2"/>
  <c r="AA494" i="2"/>
  <c r="AF437" i="2"/>
  <c r="AH437" i="2" s="1"/>
  <c r="U437" i="2"/>
  <c r="T437" i="2"/>
  <c r="X437" i="2"/>
  <c r="W437" i="2"/>
  <c r="R437" i="2"/>
  <c r="Q437" i="2"/>
  <c r="AD324" i="2"/>
  <c r="AA190" i="2"/>
  <c r="Z190" i="2"/>
  <c r="AG190" i="2"/>
  <c r="AI2285" i="1"/>
  <c r="AI2586" i="1"/>
  <c r="AH655" i="1"/>
  <c r="AI1177" i="2"/>
  <c r="AH934" i="2"/>
  <c r="AH2677" i="1"/>
  <c r="AI2677" i="1"/>
  <c r="AG2749" i="1"/>
  <c r="Z2749" i="1"/>
  <c r="T2749" i="1"/>
  <c r="AA2749" i="1"/>
  <c r="U2749" i="1"/>
  <c r="AF2517" i="1"/>
  <c r="Q2517" i="1"/>
  <c r="W2485" i="1"/>
  <c r="X2485" i="1"/>
  <c r="AC2485" i="1"/>
  <c r="AD2485" i="1"/>
  <c r="AH2263" i="1"/>
  <c r="AI2263" i="1"/>
  <c r="AF2317" i="1"/>
  <c r="Q2317" i="1"/>
  <c r="R2317" i="1"/>
  <c r="AF2720" i="1"/>
  <c r="Q2720" i="1"/>
  <c r="R2720" i="1"/>
  <c r="AH2379" i="1"/>
  <c r="AI2379" i="1"/>
  <c r="Z2700" i="1"/>
  <c r="T2700" i="1"/>
  <c r="U2700" i="1"/>
  <c r="AA2700" i="1"/>
  <c r="AG2700" i="1"/>
  <c r="AH2669" i="1"/>
  <c r="AI2669" i="1"/>
  <c r="AH2560" i="1"/>
  <c r="AI2560" i="1"/>
  <c r="AF2505" i="1"/>
  <c r="Q2505" i="1"/>
  <c r="AH2400" i="1"/>
  <c r="AI2400" i="1"/>
  <c r="AI2690" i="1"/>
  <c r="AH2614" i="1"/>
  <c r="AI2614" i="1"/>
  <c r="AH2713" i="1"/>
  <c r="AI2713" i="1"/>
  <c r="W2290" i="1"/>
  <c r="X2290" i="1"/>
  <c r="AC2290" i="1"/>
  <c r="AD2290" i="1"/>
  <c r="Z2361" i="1"/>
  <c r="T2361" i="1"/>
  <c r="AA2361" i="1"/>
  <c r="U2361" i="1"/>
  <c r="AG2361" i="1"/>
  <c r="X1945" i="1"/>
  <c r="W1945" i="1"/>
  <c r="AD1865" i="1"/>
  <c r="AH1849" i="1"/>
  <c r="AI1849" i="1"/>
  <c r="AF1785" i="1"/>
  <c r="R1785" i="1"/>
  <c r="Z2420" i="1"/>
  <c r="T2420" i="1"/>
  <c r="AA2420" i="1"/>
  <c r="U2420" i="1"/>
  <c r="AG2420" i="1"/>
  <c r="AF2292" i="1"/>
  <c r="Q2292" i="1"/>
  <c r="R2292" i="1"/>
  <c r="AH1822" i="1"/>
  <c r="AI1822" i="1"/>
  <c r="AF2258" i="1"/>
  <c r="Q2258" i="1"/>
  <c r="R2258" i="1"/>
  <c r="AI1987" i="1"/>
  <c r="AH2012" i="1"/>
  <c r="AI2012" i="1"/>
  <c r="AH2198" i="1"/>
  <c r="AI2198" i="1"/>
  <c r="AC1747" i="1"/>
  <c r="W1747" i="1"/>
  <c r="AD1747" i="1"/>
  <c r="X1747" i="1"/>
  <c r="AH1546" i="1"/>
  <c r="AI1546" i="1"/>
  <c r="AF1431" i="1"/>
  <c r="R1431" i="1"/>
  <c r="Z1429" i="1"/>
  <c r="T1429" i="1"/>
  <c r="AA1429" i="1"/>
  <c r="U1429" i="1"/>
  <c r="AG1429" i="1"/>
  <c r="AF1309" i="1"/>
  <c r="R1309" i="1"/>
  <c r="AH788" i="1"/>
  <c r="AI788" i="1"/>
  <c r="AF2007" i="1"/>
  <c r="Q2007" i="1"/>
  <c r="R2007" i="1"/>
  <c r="W1815" i="1"/>
  <c r="AD1815" i="1"/>
  <c r="X1815" i="1"/>
  <c r="AC1815" i="1"/>
  <c r="Z1263" i="1"/>
  <c r="T1263" i="1"/>
  <c r="AA1263" i="1"/>
  <c r="U1263" i="1"/>
  <c r="AG1263" i="1"/>
  <c r="AH1692" i="1"/>
  <c r="AI1692" i="1"/>
  <c r="W1586" i="1"/>
  <c r="X1586" i="1"/>
  <c r="AD1586" i="1"/>
  <c r="W1301" i="1"/>
  <c r="X1301" i="1"/>
  <c r="AD1301" i="1"/>
  <c r="Z2016" i="1"/>
  <c r="T2016" i="1"/>
  <c r="AA2016" i="1"/>
  <c r="U2016" i="1"/>
  <c r="AG2016" i="1"/>
  <c r="AF1824" i="1"/>
  <c r="Q1824" i="1"/>
  <c r="R1824" i="1"/>
  <c r="AH1484" i="1"/>
  <c r="AI1484" i="1"/>
  <c r="AF1319" i="1"/>
  <c r="Q1319" i="1"/>
  <c r="R1319" i="1"/>
  <c r="AH1693" i="1"/>
  <c r="AI1693" i="1"/>
  <c r="Z1466" i="1"/>
  <c r="T1466" i="1"/>
  <c r="U1466" i="1"/>
  <c r="AA1466" i="1"/>
  <c r="AG1466" i="1"/>
  <c r="W1231" i="1"/>
  <c r="X1231" i="1"/>
  <c r="AC1231" i="1"/>
  <c r="AD1231" i="1"/>
  <c r="AF1663" i="1"/>
  <c r="Q1663" i="1"/>
  <c r="R1663" i="1"/>
  <c r="W1599" i="1"/>
  <c r="AD1599" i="1"/>
  <c r="AC1599" i="1"/>
  <c r="X1599" i="1"/>
  <c r="W1534" i="1"/>
  <c r="AC1534" i="1"/>
  <c r="AD1534" i="1"/>
  <c r="X1534" i="1"/>
  <c r="AF1390" i="1"/>
  <c r="Q1390" i="1"/>
  <c r="R1390" i="1"/>
  <c r="T1246" i="1"/>
  <c r="Z1246" i="1"/>
  <c r="AA1246" i="1"/>
  <c r="U1246" i="1"/>
  <c r="AG1246" i="1"/>
  <c r="AF944" i="1"/>
  <c r="Q944" i="1"/>
  <c r="R944" i="1"/>
  <c r="AC1705" i="1"/>
  <c r="X1705" i="1"/>
  <c r="W1705" i="1"/>
  <c r="AD1705" i="1"/>
  <c r="Z1505" i="1"/>
  <c r="T1505" i="1"/>
  <c r="AA1505" i="1"/>
  <c r="U1505" i="1"/>
  <c r="AG1505" i="1"/>
  <c r="AH1007" i="1"/>
  <c r="AI1007" i="1"/>
  <c r="AF1198" i="1"/>
  <c r="Q1198" i="1"/>
  <c r="R1198" i="1"/>
  <c r="AF1024" i="1"/>
  <c r="Q1024" i="1"/>
  <c r="W896" i="1"/>
  <c r="X896" i="1"/>
  <c r="AC896" i="1"/>
  <c r="Z939" i="1"/>
  <c r="T939" i="1"/>
  <c r="U939" i="1"/>
  <c r="AA939" i="1"/>
  <c r="AG939" i="1"/>
  <c r="R792" i="1"/>
  <c r="Z378" i="1"/>
  <c r="T378" i="1"/>
  <c r="U378" i="1"/>
  <c r="AA378" i="1"/>
  <c r="AG378" i="1"/>
  <c r="Z514" i="1"/>
  <c r="T514" i="1"/>
  <c r="U514" i="1"/>
  <c r="AA514" i="1"/>
  <c r="AH284" i="1"/>
  <c r="AI284" i="1"/>
  <c r="W1109" i="1"/>
  <c r="AC1109" i="1"/>
  <c r="AD1109" i="1"/>
  <c r="X1109" i="1"/>
  <c r="Z981" i="1"/>
  <c r="T981" i="1"/>
  <c r="AA981" i="1"/>
  <c r="U981" i="1"/>
  <c r="AG981" i="1"/>
  <c r="AF789" i="1"/>
  <c r="Q789" i="1"/>
  <c r="R789" i="1"/>
  <c r="AH599" i="1"/>
  <c r="AI599" i="1"/>
  <c r="AF463" i="1"/>
  <c r="R463" i="1"/>
  <c r="AH104" i="1"/>
  <c r="AI104" i="1"/>
  <c r="AH665" i="1"/>
  <c r="AF583" i="1"/>
  <c r="Q583" i="1"/>
  <c r="R583" i="1"/>
  <c r="AC723" i="1"/>
  <c r="W723" i="1"/>
  <c r="X723" i="1"/>
  <c r="AD723" i="1"/>
  <c r="W490" i="1"/>
  <c r="X490" i="1"/>
  <c r="AC490" i="1"/>
  <c r="AF1118" i="1"/>
  <c r="R1118" i="1"/>
  <c r="W1022" i="1"/>
  <c r="X1022" i="1"/>
  <c r="AD1022" i="1"/>
  <c r="T926" i="1"/>
  <c r="Z926" i="1"/>
  <c r="AA926" i="1"/>
  <c r="U926" i="1"/>
  <c r="AF862" i="1"/>
  <c r="R862" i="1"/>
  <c r="T766" i="1"/>
  <c r="Z766" i="1"/>
  <c r="AA766" i="1"/>
  <c r="U766" i="1"/>
  <c r="AG766" i="1"/>
  <c r="AH668" i="1"/>
  <c r="AI668" i="1"/>
  <c r="Z474" i="1"/>
  <c r="T474" i="1"/>
  <c r="U474" i="1"/>
  <c r="AA474" i="1"/>
  <c r="AG474" i="1"/>
  <c r="R407" i="1"/>
  <c r="Z386" i="1"/>
  <c r="T386" i="1"/>
  <c r="U386" i="1"/>
  <c r="AA386" i="1"/>
  <c r="AC478" i="1"/>
  <c r="W478" i="1"/>
  <c r="AD478" i="1"/>
  <c r="X478" i="1"/>
  <c r="T286" i="1"/>
  <c r="Z286" i="1"/>
  <c r="U286" i="1"/>
  <c r="AA286" i="1"/>
  <c r="AG286" i="1"/>
  <c r="AF158" i="1"/>
  <c r="Q158" i="1"/>
  <c r="R158" i="1"/>
  <c r="AF2327" i="2"/>
  <c r="AH2327" i="2" s="1"/>
  <c r="W2327" i="2"/>
  <c r="X2327" i="2"/>
  <c r="AC481" i="1"/>
  <c r="X481" i="1"/>
  <c r="AD481" i="1"/>
  <c r="W481" i="1"/>
  <c r="AH331" i="1"/>
  <c r="AI331" i="1"/>
  <c r="AH75" i="1"/>
  <c r="AI75" i="1"/>
  <c r="AH51" i="1"/>
  <c r="AI51" i="1"/>
  <c r="AF338" i="1"/>
  <c r="Q338" i="1"/>
  <c r="R338" i="1"/>
  <c r="AC210" i="1"/>
  <c r="W210" i="1"/>
  <c r="X210" i="1"/>
  <c r="AD210" i="1"/>
  <c r="U2165" i="2"/>
  <c r="L2297" i="2"/>
  <c r="W2297" i="2" s="1"/>
  <c r="AH2212" i="2"/>
  <c r="AI2212" i="2"/>
  <c r="AD2286" i="2"/>
  <c r="AC2286" i="2"/>
  <c r="AH2037" i="2"/>
  <c r="AI2037" i="2"/>
  <c r="Z2126" i="2"/>
  <c r="AA2126" i="2"/>
  <c r="AG2126" i="2"/>
  <c r="Z2062" i="2"/>
  <c r="AA2062" i="2"/>
  <c r="AG2062" i="2"/>
  <c r="AF2048" i="2"/>
  <c r="U2048" i="2"/>
  <c r="T2048" i="2"/>
  <c r="R2048" i="2"/>
  <c r="Q2048" i="2"/>
  <c r="AF2007" i="2"/>
  <c r="W2007" i="2"/>
  <c r="X2007" i="2"/>
  <c r="R2007" i="2"/>
  <c r="Q2007" i="2"/>
  <c r="AA1963" i="2"/>
  <c r="Z1963" i="2"/>
  <c r="U1963" i="2"/>
  <c r="T1963" i="2"/>
  <c r="AA1970" i="2"/>
  <c r="Z1970" i="2"/>
  <c r="AG1970" i="2"/>
  <c r="AD2039" i="2"/>
  <c r="AC2039" i="2"/>
  <c r="W1727" i="2"/>
  <c r="W1896" i="2"/>
  <c r="AA1875" i="2"/>
  <c r="Z1875" i="2"/>
  <c r="AG1875" i="2"/>
  <c r="AA1811" i="2"/>
  <c r="Z1811" i="2"/>
  <c r="AG1811" i="2"/>
  <c r="AF1856" i="2"/>
  <c r="AI1856" i="2" s="1"/>
  <c r="R1856" i="2"/>
  <c r="Q1856" i="2"/>
  <c r="U1856" i="2"/>
  <c r="T1856" i="2"/>
  <c r="X1856" i="2"/>
  <c r="AD1772" i="2"/>
  <c r="L1693" i="2"/>
  <c r="W1693" i="2" s="1"/>
  <c r="AF1348" i="2"/>
  <c r="R1348" i="2"/>
  <c r="Q1348" i="2"/>
  <c r="AC1825" i="2"/>
  <c r="AD1825" i="2"/>
  <c r="AC1858" i="2"/>
  <c r="AD1858" i="2"/>
  <c r="AD1746" i="2"/>
  <c r="AF1442" i="2"/>
  <c r="Q1442" i="2"/>
  <c r="R1442" i="2"/>
  <c r="X1442" i="2"/>
  <c r="W1442" i="2"/>
  <c r="T1442" i="2"/>
  <c r="U1442" i="2"/>
  <c r="L1779" i="2"/>
  <c r="AH1646" i="2"/>
  <c r="AI1646" i="2"/>
  <c r="AD1460" i="2"/>
  <c r="AC1460" i="2"/>
  <c r="AF1611" i="2"/>
  <c r="U1611" i="2"/>
  <c r="R1611" i="2"/>
  <c r="T1611" i="2"/>
  <c r="Q1611" i="2"/>
  <c r="W1611" i="2"/>
  <c r="Z1558" i="2"/>
  <c r="AA1558" i="2"/>
  <c r="AF1482" i="2"/>
  <c r="Q1482" i="2"/>
  <c r="R1482" i="2"/>
  <c r="U1482" i="2"/>
  <c r="X1482" i="2"/>
  <c r="W1482" i="2"/>
  <c r="AF1271" i="2"/>
  <c r="R1271" i="2"/>
  <c r="Q1271" i="2"/>
  <c r="W1271" i="2"/>
  <c r="X1271" i="2"/>
  <c r="U1271" i="2"/>
  <c r="AA1636" i="2"/>
  <c r="U1636" i="2"/>
  <c r="Z1636" i="2"/>
  <c r="AG1636" i="2"/>
  <c r="AA1484" i="2"/>
  <c r="Z1484" i="2"/>
  <c r="AG1484" i="2"/>
  <c r="AH1334" i="2"/>
  <c r="AI1334" i="2"/>
  <c r="U1429" i="2"/>
  <c r="AF1247" i="2"/>
  <c r="R1247" i="2"/>
  <c r="Q1247" i="2"/>
  <c r="W1247" i="2"/>
  <c r="T1247" i="2"/>
  <c r="X1247" i="2"/>
  <c r="AF1141" i="2"/>
  <c r="R1141" i="2"/>
  <c r="Q1141" i="2"/>
  <c r="W1141" i="2"/>
  <c r="U1141" i="2"/>
  <c r="L1138" i="2"/>
  <c r="T1138" i="2" s="1"/>
  <c r="L1023" i="2"/>
  <c r="X1023" i="2" s="1"/>
  <c r="AA1362" i="2"/>
  <c r="Z1362" i="2"/>
  <c r="AG1362" i="2"/>
  <c r="AF940" i="2"/>
  <c r="AH940" i="2" s="1"/>
  <c r="R940" i="2"/>
  <c r="Q940" i="2"/>
  <c r="U940" i="2"/>
  <c r="T940" i="2"/>
  <c r="AD1085" i="2"/>
  <c r="AC1085" i="2"/>
  <c r="X1085" i="2"/>
  <c r="W1085" i="2"/>
  <c r="AG1201" i="2"/>
  <c r="AA1201" i="2"/>
  <c r="Z1201" i="2"/>
  <c r="L1018" i="2"/>
  <c r="X1018" i="2" s="1"/>
  <c r="L1029" i="2"/>
  <c r="T1029" i="2" s="1"/>
  <c r="W911" i="2"/>
  <c r="X911" i="2"/>
  <c r="AG1139" i="2"/>
  <c r="AA1139" i="2"/>
  <c r="Z1139" i="2"/>
  <c r="AC1082" i="2"/>
  <c r="AD1082" i="2"/>
  <c r="AD957" i="2"/>
  <c r="Z895" i="2"/>
  <c r="U895" i="2"/>
  <c r="T895" i="2"/>
  <c r="AA895" i="2"/>
  <c r="AA917" i="2"/>
  <c r="Z917" i="2"/>
  <c r="AG917" i="2"/>
  <c r="AA818" i="2"/>
  <c r="Z818" i="2"/>
  <c r="T818" i="2"/>
  <c r="U818" i="2"/>
  <c r="AH813" i="2"/>
  <c r="AI813" i="2"/>
  <c r="Z718" i="2"/>
  <c r="AA718" i="2"/>
  <c r="AG718" i="2"/>
  <c r="AG862" i="2"/>
  <c r="Z862" i="2"/>
  <c r="U862" i="2"/>
  <c r="AA862" i="2"/>
  <c r="Z782" i="2"/>
  <c r="AA782" i="2"/>
  <c r="AG782" i="2"/>
  <c r="AC810" i="2"/>
  <c r="AD810" i="2"/>
  <c r="W754" i="2"/>
  <c r="AA725" i="2"/>
  <c r="Z725" i="2"/>
  <c r="AG725" i="2"/>
  <c r="L717" i="2"/>
  <c r="AF648" i="2"/>
  <c r="U648" i="2"/>
  <c r="T648" i="2"/>
  <c r="R648" i="2"/>
  <c r="Q648" i="2"/>
  <c r="X648" i="2"/>
  <c r="AF578" i="2"/>
  <c r="Q578" i="2"/>
  <c r="R578" i="2"/>
  <c r="T578" i="2"/>
  <c r="X578" i="2"/>
  <c r="U578" i="2"/>
  <c r="W578" i="2"/>
  <c r="Z599" i="2"/>
  <c r="AA599" i="2"/>
  <c r="AG599" i="2"/>
  <c r="L516" i="2"/>
  <c r="W604" i="2"/>
  <c r="W385" i="2"/>
  <c r="L550" i="2"/>
  <c r="W550" i="2" s="1"/>
  <c r="AD462" i="2"/>
  <c r="AC462" i="2"/>
  <c r="L592" i="2"/>
  <c r="T592" i="2" s="1"/>
  <c r="AI435" i="2"/>
  <c r="L389" i="2"/>
  <c r="U389" i="2" s="1"/>
  <c r="AA370" i="2"/>
  <c r="Z370" i="2"/>
  <c r="AG370" i="2"/>
  <c r="AA247" i="2"/>
  <c r="Z247" i="2"/>
  <c r="AG247" i="2"/>
  <c r="AD224" i="2"/>
  <c r="AF207" i="2"/>
  <c r="AI207" i="2" s="1"/>
  <c r="T207" i="2"/>
  <c r="Q207" i="2"/>
  <c r="AD182" i="2"/>
  <c r="AC182" i="2"/>
  <c r="L148" i="2"/>
  <c r="W148" i="2" s="1"/>
  <c r="T146" i="2"/>
  <c r="AA128" i="2"/>
  <c r="Z128" i="2"/>
  <c r="AG128" i="2"/>
  <c r="AD123" i="2"/>
  <c r="AC123" i="2"/>
  <c r="AF87" i="2"/>
  <c r="AH87" i="2" s="1"/>
  <c r="W87" i="2"/>
  <c r="Q87" i="2"/>
  <c r="X87" i="2"/>
  <c r="Z2724" i="1"/>
  <c r="T2724" i="1"/>
  <c r="AA2724" i="1"/>
  <c r="U2724" i="1"/>
  <c r="AH2463" i="1"/>
  <c r="AI2463" i="1"/>
  <c r="Z2346" i="1"/>
  <c r="T2346" i="1"/>
  <c r="AA2346" i="1"/>
  <c r="U2346" i="1"/>
  <c r="Z2338" i="1"/>
  <c r="T2338" i="1"/>
  <c r="AA2338" i="1"/>
  <c r="U2338" i="1"/>
  <c r="Q2561" i="1"/>
  <c r="AH2512" i="1"/>
  <c r="AI2512" i="1"/>
  <c r="AH2648" i="1"/>
  <c r="AI2648" i="1"/>
  <c r="W2596" i="1"/>
  <c r="X2596" i="1"/>
  <c r="AH2499" i="1"/>
  <c r="AI2499" i="1"/>
  <c r="W2421" i="1"/>
  <c r="X2421" i="1"/>
  <c r="W2357" i="1"/>
  <c r="X2357" i="1"/>
  <c r="AH2594" i="1"/>
  <c r="AI2594" i="1"/>
  <c r="AF2765" i="1"/>
  <c r="Q2765" i="1"/>
  <c r="R2765" i="1"/>
  <c r="AH2457" i="1"/>
  <c r="AI2457" i="1"/>
  <c r="W2362" i="1"/>
  <c r="X2362" i="1"/>
  <c r="AH2524" i="1"/>
  <c r="AC2433" i="1"/>
  <c r="W2433" i="1"/>
  <c r="X2433" i="1"/>
  <c r="AD2433" i="1"/>
  <c r="X2097" i="1"/>
  <c r="W2097" i="1"/>
  <c r="AD2009" i="1"/>
  <c r="AH1993" i="1"/>
  <c r="AI1993" i="1"/>
  <c r="Z1913" i="1"/>
  <c r="T1913" i="1"/>
  <c r="AA1913" i="1"/>
  <c r="U1913" i="1"/>
  <c r="X1881" i="1"/>
  <c r="W1881" i="1"/>
  <c r="Z2412" i="1"/>
  <c r="T2412" i="1"/>
  <c r="AA2412" i="1"/>
  <c r="U2412" i="1"/>
  <c r="AG2412" i="1"/>
  <c r="AH1774" i="1"/>
  <c r="AI1774" i="1"/>
  <c r="Z2189" i="1"/>
  <c r="T2189" i="1"/>
  <c r="AA2189" i="1"/>
  <c r="U2189" i="1"/>
  <c r="AG2189" i="1"/>
  <c r="AF2220" i="1"/>
  <c r="Q2220" i="1"/>
  <c r="R2220" i="1"/>
  <c r="Z2076" i="1"/>
  <c r="T2076" i="1"/>
  <c r="AA2076" i="1"/>
  <c r="U2076" i="1"/>
  <c r="Z2012" i="1"/>
  <c r="T2012" i="1"/>
  <c r="AA2012" i="1"/>
  <c r="U2012" i="1"/>
  <c r="Z1948" i="1"/>
  <c r="T1948" i="1"/>
  <c r="AA1948" i="1"/>
  <c r="U1948" i="1"/>
  <c r="Z1884" i="1"/>
  <c r="T1884" i="1"/>
  <c r="AA1884" i="1"/>
  <c r="U1884" i="1"/>
  <c r="Z1820" i="1"/>
  <c r="T1820" i="1"/>
  <c r="AA1820" i="1"/>
  <c r="U1820" i="1"/>
  <c r="AH2183" i="1"/>
  <c r="AI2183" i="1"/>
  <c r="AI2010" i="1"/>
  <c r="AH1284" i="1"/>
  <c r="AI1284" i="1"/>
  <c r="AH835" i="1"/>
  <c r="AI835" i="1"/>
  <c r="AD1503" i="1"/>
  <c r="AH1449" i="1"/>
  <c r="AI1449" i="1"/>
  <c r="W1234" i="1"/>
  <c r="X1234" i="1"/>
  <c r="Z2063" i="1"/>
  <c r="T2063" i="1"/>
  <c r="AA2063" i="1"/>
  <c r="U2063" i="1"/>
  <c r="AG2063" i="1"/>
  <c r="AF1935" i="1"/>
  <c r="Q1935" i="1"/>
  <c r="R1935" i="1"/>
  <c r="Z1751" i="1"/>
  <c r="T1751" i="1"/>
  <c r="AA1751" i="1"/>
  <c r="U1751" i="1"/>
  <c r="AG1751" i="1"/>
  <c r="W1538" i="1"/>
  <c r="X1538" i="1"/>
  <c r="Z1691" i="1"/>
  <c r="T1691" i="1"/>
  <c r="AA1691" i="1"/>
  <c r="U1691" i="1"/>
  <c r="AG1691" i="1"/>
  <c r="AC1659" i="1"/>
  <c r="W1659" i="1"/>
  <c r="AD1659" i="1"/>
  <c r="X1659" i="1"/>
  <c r="AH1530" i="1"/>
  <c r="AI1530" i="1"/>
  <c r="AC1434" i="1"/>
  <c r="W1402" i="1"/>
  <c r="X1402" i="1"/>
  <c r="W2008" i="1"/>
  <c r="AC2008" i="1"/>
  <c r="X2008" i="1"/>
  <c r="AD2008" i="1"/>
  <c r="Z1816" i="1"/>
  <c r="T1816" i="1"/>
  <c r="AA1816" i="1"/>
  <c r="U1816" i="1"/>
  <c r="AG1816" i="1"/>
  <c r="Z1357" i="1"/>
  <c r="T1357" i="1"/>
  <c r="AA1357" i="1"/>
  <c r="U1357" i="1"/>
  <c r="AH1541" i="1"/>
  <c r="AI1541" i="1"/>
  <c r="AI1312" i="1"/>
  <c r="Z1718" i="1"/>
  <c r="T1718" i="1"/>
  <c r="U1718" i="1"/>
  <c r="AA1718" i="1"/>
  <c r="AG1718" i="1"/>
  <c r="W1422" i="1"/>
  <c r="AC1422" i="1"/>
  <c r="AD1422" i="1"/>
  <c r="X1422" i="1"/>
  <c r="AH1092" i="1"/>
  <c r="AI1092" i="1"/>
  <c r="AD926" i="1"/>
  <c r="AF1633" i="1"/>
  <c r="Q1633" i="1"/>
  <c r="R1633" i="1"/>
  <c r="AH986" i="1"/>
  <c r="AI986" i="1"/>
  <c r="AH795" i="1"/>
  <c r="AI795" i="1"/>
  <c r="AH1074" i="1"/>
  <c r="AI1074" i="1"/>
  <c r="AH911" i="1"/>
  <c r="AI911" i="1"/>
  <c r="Q928" i="1"/>
  <c r="AH878" i="1"/>
  <c r="AI878" i="1"/>
  <c r="AI892" i="1"/>
  <c r="AC1048" i="1"/>
  <c r="W779" i="1"/>
  <c r="X779" i="1"/>
  <c r="Z399" i="1"/>
  <c r="T399" i="1"/>
  <c r="AA399" i="1"/>
  <c r="U399" i="1"/>
  <c r="AH187" i="1"/>
  <c r="AI187" i="1"/>
  <c r="W1165" i="1"/>
  <c r="X1165" i="1"/>
  <c r="AC1165" i="1"/>
  <c r="AD1165" i="1"/>
  <c r="Z1037" i="1"/>
  <c r="T1037" i="1"/>
  <c r="AA1037" i="1"/>
  <c r="U1037" i="1"/>
  <c r="AG1037" i="1"/>
  <c r="AF845" i="1"/>
  <c r="Q845" i="1"/>
  <c r="R845" i="1"/>
  <c r="Z636" i="1"/>
  <c r="T636" i="1"/>
  <c r="U636" i="1"/>
  <c r="AA636" i="1"/>
  <c r="AG636" i="1"/>
  <c r="AH268" i="1"/>
  <c r="AI268" i="1"/>
  <c r="R466" i="1"/>
  <c r="AH259" i="1"/>
  <c r="AI259" i="1"/>
  <c r="AF534" i="1"/>
  <c r="AH534" i="1" s="1"/>
  <c r="Q534" i="1"/>
  <c r="W342" i="1"/>
  <c r="AD342" i="1"/>
  <c r="AC342" i="1"/>
  <c r="X342" i="1"/>
  <c r="T150" i="1"/>
  <c r="Z150" i="1"/>
  <c r="AA150" i="1"/>
  <c r="U150" i="1"/>
  <c r="AG150" i="1"/>
  <c r="Z473" i="1"/>
  <c r="T473" i="1"/>
  <c r="U473" i="1"/>
  <c r="AA473" i="1"/>
  <c r="AG473" i="1"/>
  <c r="AF361" i="1"/>
  <c r="Q361" i="1"/>
  <c r="R361" i="1"/>
  <c r="AC265" i="1"/>
  <c r="W265" i="1"/>
  <c r="X265" i="1"/>
  <c r="AD265" i="1"/>
  <c r="Z169" i="1"/>
  <c r="T169" i="1"/>
  <c r="U169" i="1"/>
  <c r="AA169" i="1"/>
  <c r="AG169" i="1"/>
  <c r="AF105" i="1"/>
  <c r="Q105" i="1"/>
  <c r="R105" i="1"/>
  <c r="AF303" i="1"/>
  <c r="Q303" i="1"/>
  <c r="R303" i="1"/>
  <c r="W239" i="1"/>
  <c r="AC239" i="1"/>
  <c r="AD239" i="1"/>
  <c r="X239" i="1"/>
  <c r="Z143" i="1"/>
  <c r="T143" i="1"/>
  <c r="AA143" i="1"/>
  <c r="U143" i="1"/>
  <c r="AG143" i="1"/>
  <c r="AF2300" i="2"/>
  <c r="R2300" i="2"/>
  <c r="Q2300" i="2"/>
  <c r="X2300" i="2"/>
  <c r="W2300" i="2"/>
  <c r="AC266" i="1"/>
  <c r="W266" i="1"/>
  <c r="X266" i="1"/>
  <c r="AD266" i="1"/>
  <c r="AF2310" i="2"/>
  <c r="AH2310" i="2" s="1"/>
  <c r="R2310" i="2"/>
  <c r="Q2310" i="2"/>
  <c r="W2310" i="2"/>
  <c r="AD2170" i="2"/>
  <c r="E2216" i="2"/>
  <c r="L2216" i="2" s="1"/>
  <c r="T2216" i="2" s="1"/>
  <c r="AC2257" i="2"/>
  <c r="AD2257" i="2"/>
  <c r="T2066" i="2"/>
  <c r="T2061" i="2"/>
  <c r="AF2010" i="2"/>
  <c r="Q2010" i="2"/>
  <c r="T2010" i="2"/>
  <c r="U2010" i="2"/>
  <c r="R2010" i="2"/>
  <c r="U2007" i="2"/>
  <c r="AF1957" i="2"/>
  <c r="AH1957" i="2" s="1"/>
  <c r="R1957" i="2"/>
  <c r="Q1957" i="2"/>
  <c r="U1957" i="2"/>
  <c r="T1957" i="2"/>
  <c r="R2050" i="2"/>
  <c r="L2015" i="2"/>
  <c r="W2015" i="2" s="1"/>
  <c r="AG2143" i="2"/>
  <c r="U2143" i="2"/>
  <c r="Z2143" i="2"/>
  <c r="AA2143" i="2"/>
  <c r="AG2079" i="2"/>
  <c r="Z2079" i="2"/>
  <c r="AA2079" i="2"/>
  <c r="T2079" i="2"/>
  <c r="E1916" i="2"/>
  <c r="L1916" i="2" s="1"/>
  <c r="L1883" i="2"/>
  <c r="T1883" i="2" s="1"/>
  <c r="E1853" i="2"/>
  <c r="L1853" i="2" s="1"/>
  <c r="AA1977" i="2"/>
  <c r="Z1977" i="2"/>
  <c r="AF1848" i="2"/>
  <c r="R1848" i="2"/>
  <c r="Q1848" i="2"/>
  <c r="U1848" i="2"/>
  <c r="T1848" i="2"/>
  <c r="AA1958" i="2"/>
  <c r="U1958" i="2"/>
  <c r="Z1958" i="2"/>
  <c r="AG1958" i="2"/>
  <c r="AD1645" i="2"/>
  <c r="L1381" i="2"/>
  <c r="X1381" i="2" s="1"/>
  <c r="AA1914" i="2"/>
  <c r="Z1914" i="2"/>
  <c r="AG1914" i="2"/>
  <c r="AC1769" i="2"/>
  <c r="AD1769" i="2"/>
  <c r="L1629" i="2"/>
  <c r="W1629" i="2" s="1"/>
  <c r="L1795" i="2"/>
  <c r="U1795" i="2" s="1"/>
  <c r="W1591" i="2"/>
  <c r="X1591" i="2"/>
  <c r="AD1591" i="2"/>
  <c r="L1436" i="2"/>
  <c r="X1436" i="2" s="1"/>
  <c r="AD1533" i="2"/>
  <c r="AH1600" i="2"/>
  <c r="AI1600" i="2"/>
  <c r="U1522" i="2"/>
  <c r="AA1389" i="2"/>
  <c r="Z1389" i="2"/>
  <c r="AG1389" i="2"/>
  <c r="AF1256" i="2"/>
  <c r="R1256" i="2"/>
  <c r="Q1256" i="2"/>
  <c r="X1256" i="2"/>
  <c r="W1256" i="2"/>
  <c r="U1256" i="2"/>
  <c r="AA1280" i="2"/>
  <c r="Z1280" i="2"/>
  <c r="AF1413" i="2"/>
  <c r="X1413" i="2"/>
  <c r="W1413" i="2"/>
  <c r="R1413" i="2"/>
  <c r="Q1413" i="2"/>
  <c r="AF1371" i="2"/>
  <c r="AH1371" i="2" s="1"/>
  <c r="R1371" i="2"/>
  <c r="Q1371" i="2"/>
  <c r="T1371" i="2"/>
  <c r="AD1461" i="2"/>
  <c r="AC1461" i="2"/>
  <c r="AA1370" i="2"/>
  <c r="Z1370" i="2"/>
  <c r="L1325" i="2"/>
  <c r="T1325" i="2" s="1"/>
  <c r="AC1391" i="2"/>
  <c r="AG1023" i="2"/>
  <c r="L1248" i="2"/>
  <c r="U1248" i="2" s="1"/>
  <c r="AD1000" i="2"/>
  <c r="AG895" i="2"/>
  <c r="AA820" i="2"/>
  <c r="Z820" i="2"/>
  <c r="W899" i="2"/>
  <c r="AF806" i="2"/>
  <c r="AH806" i="2" s="1"/>
  <c r="W806" i="2"/>
  <c r="X806" i="2"/>
  <c r="R806" i="2"/>
  <c r="Q806" i="2"/>
  <c r="AH641" i="2"/>
  <c r="AI641" i="2"/>
  <c r="L526" i="2"/>
  <c r="U526" i="2" s="1"/>
  <c r="AA629" i="2"/>
  <c r="U629" i="2"/>
  <c r="T629" i="2"/>
  <c r="Z629" i="2"/>
  <c r="Z655" i="2"/>
  <c r="AA655" i="2"/>
  <c r="AG655" i="2"/>
  <c r="AD661" i="2"/>
  <c r="AC661" i="2"/>
  <c r="AH530" i="2"/>
  <c r="AI530" i="2"/>
  <c r="AC634" i="2"/>
  <c r="AD634" i="2"/>
  <c r="AF496" i="2"/>
  <c r="AI496" i="2" s="1"/>
  <c r="Q496" i="2"/>
  <c r="AC529" i="2"/>
  <c r="AF549" i="2"/>
  <c r="AH549" i="2" s="1"/>
  <c r="U549" i="2"/>
  <c r="T549" i="2"/>
  <c r="R549" i="2"/>
  <c r="Q549" i="2"/>
  <c r="X549" i="2"/>
  <c r="W549" i="2"/>
  <c r="L585" i="2"/>
  <c r="X585" i="2" s="1"/>
  <c r="AF405" i="2"/>
  <c r="AH405" i="2" s="1"/>
  <c r="X405" i="2"/>
  <c r="W405" i="2"/>
  <c r="R405" i="2"/>
  <c r="Q405" i="2"/>
  <c r="AC402" i="2"/>
  <c r="L483" i="2"/>
  <c r="X483" i="2" s="1"/>
  <c r="W392" i="2"/>
  <c r="AF307" i="2"/>
  <c r="R307" i="2"/>
  <c r="Q307" i="2"/>
  <c r="X307" i="2"/>
  <c r="W307" i="2"/>
  <c r="L344" i="2"/>
  <c r="U344" i="2" s="1"/>
  <c r="AA316" i="2"/>
  <c r="Z316" i="2"/>
  <c r="AG316" i="2"/>
  <c r="L312" i="2"/>
  <c r="U312" i="2" s="1"/>
  <c r="L224" i="2"/>
  <c r="U224" i="2" s="1"/>
  <c r="W146" i="2"/>
  <c r="AF163" i="2"/>
  <c r="X163" i="2"/>
  <c r="W163" i="2"/>
  <c r="R163" i="2"/>
  <c r="Q163" i="2"/>
  <c r="T163" i="2"/>
  <c r="AA103" i="2"/>
  <c r="Z103" i="2"/>
  <c r="AD115" i="2"/>
  <c r="AC115" i="2"/>
  <c r="AA76" i="2"/>
  <c r="Z76" i="2"/>
  <c r="AD67" i="2"/>
  <c r="AF2780" i="1"/>
  <c r="Q2780" i="1"/>
  <c r="R2780" i="1"/>
  <c r="X2785" i="1"/>
  <c r="W2785" i="1"/>
  <c r="AC2785" i="1"/>
  <c r="Z2801" i="1"/>
  <c r="T2801" i="1"/>
  <c r="AA2801" i="1"/>
  <c r="U2801" i="1"/>
  <c r="AG2801" i="1"/>
  <c r="W2806" i="1"/>
  <c r="X2806" i="1"/>
  <c r="AF2526" i="1"/>
  <c r="Q2526" i="1"/>
  <c r="R2526" i="1"/>
  <c r="Z2478" i="1"/>
  <c r="T2478" i="1"/>
  <c r="U2478" i="1"/>
  <c r="AA2478" i="1"/>
  <c r="AG2478" i="1"/>
  <c r="Z2649" i="1"/>
  <c r="T2649" i="1"/>
  <c r="AA2649" i="1"/>
  <c r="U2649" i="1"/>
  <c r="AH2344" i="1"/>
  <c r="AI2344" i="1"/>
  <c r="AH2612" i="1"/>
  <c r="AI2658" i="1"/>
  <c r="AH2513" i="1"/>
  <c r="AI2513" i="1"/>
  <c r="AF2759" i="1"/>
  <c r="Q2759" i="1"/>
  <c r="R2759" i="1"/>
  <c r="AH2243" i="1"/>
  <c r="AI2243" i="1"/>
  <c r="AF2337" i="1"/>
  <c r="Q2337" i="1"/>
  <c r="R2337" i="1"/>
  <c r="AC2178" i="1"/>
  <c r="W2178" i="1"/>
  <c r="X2178" i="1"/>
  <c r="AD2178" i="1"/>
  <c r="Z2113" i="1"/>
  <c r="T2113" i="1"/>
  <c r="AA2113" i="1"/>
  <c r="U2113" i="1"/>
  <c r="X2025" i="1"/>
  <c r="W2025" i="1"/>
  <c r="W2532" i="1"/>
  <c r="X2532" i="1"/>
  <c r="AC2532" i="1"/>
  <c r="AD2532" i="1"/>
  <c r="Z2340" i="1"/>
  <c r="T2340" i="1"/>
  <c r="AA2340" i="1"/>
  <c r="U2340" i="1"/>
  <c r="AG2340" i="1"/>
  <c r="AF2252" i="1"/>
  <c r="Q2252" i="1"/>
  <c r="R2252" i="1"/>
  <c r="AH1974" i="1"/>
  <c r="AI1974" i="1"/>
  <c r="AC2250" i="1"/>
  <c r="W2250" i="1"/>
  <c r="X2250" i="1"/>
  <c r="AD2250" i="1"/>
  <c r="W1714" i="1"/>
  <c r="X1714" i="1"/>
  <c r="R1598" i="1"/>
  <c r="AH769" i="1"/>
  <c r="AI769" i="1"/>
  <c r="Z2055" i="1"/>
  <c r="T2055" i="1"/>
  <c r="AA2055" i="1"/>
  <c r="U2055" i="1"/>
  <c r="AG2055" i="1"/>
  <c r="AF1927" i="1"/>
  <c r="Q1927" i="1"/>
  <c r="R1927" i="1"/>
  <c r="AH1741" i="1"/>
  <c r="AI1741" i="1"/>
  <c r="AC1611" i="1"/>
  <c r="W1611" i="1"/>
  <c r="X1611" i="1"/>
  <c r="AD1611" i="1"/>
  <c r="AF1563" i="1"/>
  <c r="Q1563" i="1"/>
  <c r="R1563" i="1"/>
  <c r="W1391" i="1"/>
  <c r="X1391" i="1"/>
  <c r="AF2064" i="1"/>
  <c r="Q2064" i="1"/>
  <c r="R2064" i="1"/>
  <c r="W1936" i="1"/>
  <c r="AC1936" i="1"/>
  <c r="X1936" i="1"/>
  <c r="AD1936" i="1"/>
  <c r="AH1437" i="1"/>
  <c r="AI1437" i="1"/>
  <c r="AH1685" i="1"/>
  <c r="AI1685" i="1"/>
  <c r="Z1655" i="1"/>
  <c r="T1655" i="1"/>
  <c r="AA1655" i="1"/>
  <c r="U1655" i="1"/>
  <c r="AG1655" i="1"/>
  <c r="T1710" i="1"/>
  <c r="Z1710" i="1"/>
  <c r="U1710" i="1"/>
  <c r="AA1710" i="1"/>
  <c r="AF1590" i="1"/>
  <c r="Q1590" i="1"/>
  <c r="Z1382" i="1"/>
  <c r="T1382" i="1"/>
  <c r="AA1382" i="1"/>
  <c r="U1382" i="1"/>
  <c r="AG1382" i="1"/>
  <c r="AF1302" i="1"/>
  <c r="Q1302" i="1"/>
  <c r="R1302" i="1"/>
  <c r="Z976" i="1"/>
  <c r="T976" i="1"/>
  <c r="AA976" i="1"/>
  <c r="U976" i="1"/>
  <c r="W848" i="1"/>
  <c r="X848" i="1"/>
  <c r="W1553" i="1"/>
  <c r="X1553" i="1"/>
  <c r="AH855" i="1"/>
  <c r="AI855" i="1"/>
  <c r="AH1051" i="1"/>
  <c r="AI1051" i="1"/>
  <c r="AH1000" i="1"/>
  <c r="AI1000" i="1"/>
  <c r="AH904" i="1"/>
  <c r="AI904" i="1"/>
  <c r="AH1152" i="1"/>
  <c r="AI1152" i="1"/>
  <c r="AH754" i="1"/>
  <c r="AI754" i="1"/>
  <c r="AI1404" i="1"/>
  <c r="AH1404" i="1"/>
  <c r="Z1197" i="1"/>
  <c r="T1197" i="1"/>
  <c r="AA1197" i="1"/>
  <c r="U1197" i="1"/>
  <c r="AH948" i="1"/>
  <c r="AI948" i="1"/>
  <c r="W915" i="1"/>
  <c r="X915" i="1"/>
  <c r="AH732" i="1"/>
  <c r="AI732" i="1"/>
  <c r="Z1112" i="1"/>
  <c r="T1112" i="1"/>
  <c r="AA1112" i="1"/>
  <c r="U1112" i="1"/>
  <c r="AF1157" i="1"/>
  <c r="R1157" i="1"/>
  <c r="AC965" i="1"/>
  <c r="W965" i="1"/>
  <c r="AD965" i="1"/>
  <c r="X965" i="1"/>
  <c r="Z837" i="1"/>
  <c r="T837" i="1"/>
  <c r="AA837" i="1"/>
  <c r="U837" i="1"/>
  <c r="AG837" i="1"/>
  <c r="AF596" i="1"/>
  <c r="Q596" i="1"/>
  <c r="R596" i="1"/>
  <c r="AH1098" i="1"/>
  <c r="AI1098" i="1"/>
  <c r="AF712" i="1"/>
  <c r="Q712" i="1"/>
  <c r="R712" i="1"/>
  <c r="AF771" i="1"/>
  <c r="Q771" i="1"/>
  <c r="R771" i="1"/>
  <c r="AF672" i="1"/>
  <c r="Q672" i="1"/>
  <c r="R672" i="1"/>
  <c r="AF1110" i="1"/>
  <c r="Q1110" i="1"/>
  <c r="R1110" i="1"/>
  <c r="W1014" i="1"/>
  <c r="AC1014" i="1"/>
  <c r="AD1014" i="1"/>
  <c r="X1014" i="1"/>
  <c r="T918" i="1"/>
  <c r="Z918" i="1"/>
  <c r="U918" i="1"/>
  <c r="AA918" i="1"/>
  <c r="AG918" i="1"/>
  <c r="AF854" i="1"/>
  <c r="Q854" i="1"/>
  <c r="R854" i="1"/>
  <c r="T758" i="1"/>
  <c r="Z758" i="1"/>
  <c r="U758" i="1"/>
  <c r="AA758" i="1"/>
  <c r="AG758" i="1"/>
  <c r="AH512" i="1"/>
  <c r="AI512" i="1"/>
  <c r="AH487" i="1"/>
  <c r="AH355" i="1"/>
  <c r="AI355" i="1"/>
  <c r="AH85" i="1"/>
  <c r="AI85" i="1"/>
  <c r="AF526" i="1"/>
  <c r="Q526" i="1"/>
  <c r="R526" i="1"/>
  <c r="AC334" i="1"/>
  <c r="W334" i="1"/>
  <c r="AD334" i="1"/>
  <c r="X334" i="1"/>
  <c r="T142" i="1"/>
  <c r="Z142" i="1"/>
  <c r="AA142" i="1"/>
  <c r="U142" i="1"/>
  <c r="AG142" i="1"/>
  <c r="X657" i="1"/>
  <c r="W657" i="1"/>
  <c r="Z465" i="1"/>
  <c r="T465" i="1"/>
  <c r="U465" i="1"/>
  <c r="AA465" i="1"/>
  <c r="AG465" i="1"/>
  <c r="AH2332" i="2"/>
  <c r="AF322" i="1"/>
  <c r="Q322" i="1"/>
  <c r="R322" i="1"/>
  <c r="AC194" i="1"/>
  <c r="W194" i="1"/>
  <c r="X194" i="1"/>
  <c r="AD194" i="1"/>
  <c r="AF2259" i="2"/>
  <c r="W2259" i="2"/>
  <c r="Q2259" i="2"/>
  <c r="U2259" i="2"/>
  <c r="T2114" i="2"/>
  <c r="U2082" i="2"/>
  <c r="AC2322" i="2"/>
  <c r="AD2322" i="2"/>
  <c r="AF2213" i="2"/>
  <c r="U2213" i="2"/>
  <c r="T2213" i="2"/>
  <c r="R2213" i="2"/>
  <c r="Q2213" i="2"/>
  <c r="L2305" i="2"/>
  <c r="U2305" i="2" s="1"/>
  <c r="AH2013" i="2"/>
  <c r="AI2013" i="2"/>
  <c r="AI2112" i="2"/>
  <c r="AH2112" i="2"/>
  <c r="AD2118" i="2"/>
  <c r="AC2118" i="2"/>
  <c r="AD2054" i="2"/>
  <c r="AC2054" i="2"/>
  <c r="E2204" i="2"/>
  <c r="L2204" i="2" s="1"/>
  <c r="U2204" i="2" s="1"/>
  <c r="AD1742" i="2"/>
  <c r="AC1742" i="2"/>
  <c r="AA1892" i="2"/>
  <c r="Z1892" i="2"/>
  <c r="AC1645" i="2"/>
  <c r="AC1809" i="2"/>
  <c r="AD1809" i="2"/>
  <c r="AF1585" i="2"/>
  <c r="Q1585" i="2"/>
  <c r="R1585" i="2"/>
  <c r="AA1643" i="2"/>
  <c r="Z1643" i="2"/>
  <c r="E1524" i="2"/>
  <c r="L1524" i="2" s="1"/>
  <c r="AD1582" i="2"/>
  <c r="AC1682" i="2"/>
  <c r="AD1682" i="2"/>
  <c r="L1431" i="2"/>
  <c r="W1431" i="2" s="1"/>
  <c r="AF1220" i="2"/>
  <c r="AH1220" i="2" s="1"/>
  <c r="T1220" i="2"/>
  <c r="R1220" i="2"/>
  <c r="Q1220" i="2"/>
  <c r="AC1317" i="2"/>
  <c r="AD1317" i="2"/>
  <c r="AA1073" i="2"/>
  <c r="Z1073" i="2"/>
  <c r="AD1181" i="2"/>
  <c r="AC1181" i="2"/>
  <c r="AF920" i="2"/>
  <c r="R920" i="2"/>
  <c r="Q920" i="2"/>
  <c r="AF841" i="2"/>
  <c r="AH841" i="2" s="1"/>
  <c r="Q841" i="2"/>
  <c r="U841" i="2"/>
  <c r="AF889" i="2"/>
  <c r="AI889" i="2" s="1"/>
  <c r="U889" i="2"/>
  <c r="T889" i="2"/>
  <c r="Q889" i="2"/>
  <c r="R889" i="2"/>
  <c r="X889" i="2"/>
  <c r="AH918" i="2"/>
  <c r="AI918" i="2"/>
  <c r="AA842" i="2"/>
  <c r="Z842" i="2"/>
  <c r="E763" i="2"/>
  <c r="L763" i="2" s="1"/>
  <c r="AD693" i="2"/>
  <c r="AC693" i="2"/>
  <c r="Z591" i="2"/>
  <c r="AA591" i="2"/>
  <c r="Z590" i="2"/>
  <c r="AA590" i="2"/>
  <c r="AG590" i="2"/>
  <c r="AF548" i="2"/>
  <c r="U548" i="2"/>
  <c r="T548" i="2"/>
  <c r="R548" i="2"/>
  <c r="Q548" i="2"/>
  <c r="X548" i="2"/>
  <c r="AH449" i="2"/>
  <c r="AI449" i="2"/>
  <c r="AC322" i="2"/>
  <c r="AA302" i="2"/>
  <c r="Z302" i="2"/>
  <c r="AA366" i="2"/>
  <c r="Z366" i="2"/>
  <c r="AC231" i="2"/>
  <c r="L280" i="2"/>
  <c r="T280" i="2" s="1"/>
  <c r="W168" i="2"/>
  <c r="AF141" i="2"/>
  <c r="R141" i="2"/>
  <c r="Q141" i="2"/>
  <c r="U141" i="2"/>
  <c r="AF90" i="2"/>
  <c r="AI90" i="2" s="1"/>
  <c r="T90" i="2"/>
  <c r="Q90" i="2"/>
  <c r="U90" i="2"/>
  <c r="R90" i="2"/>
  <c r="X90" i="2"/>
  <c r="T2822" i="1"/>
  <c r="Z2822" i="1"/>
  <c r="U2822" i="1"/>
  <c r="AA2822" i="1"/>
  <c r="AH2509" i="1"/>
  <c r="AI2509" i="1"/>
  <c r="AH2330" i="1"/>
  <c r="AI2330" i="1"/>
  <c r="AF2329" i="1"/>
  <c r="Q2329" i="1"/>
  <c r="R2329" i="1"/>
  <c r="AH2219" i="1"/>
  <c r="AI2219" i="1"/>
  <c r="AF2196" i="1"/>
  <c r="Q2196" i="1"/>
  <c r="R2196" i="1"/>
  <c r="AH2162" i="1"/>
  <c r="AI2162" i="1"/>
  <c r="Z1924" i="1"/>
  <c r="T1924" i="1"/>
  <c r="AA1924" i="1"/>
  <c r="U1924" i="1"/>
  <c r="Z1860" i="1"/>
  <c r="T1860" i="1"/>
  <c r="U1860" i="1"/>
  <c r="AA1860" i="1"/>
  <c r="AH1727" i="1"/>
  <c r="AI1727" i="1"/>
  <c r="R1590" i="1"/>
  <c r="W1674" i="1"/>
  <c r="X1674" i="1"/>
  <c r="AH1409" i="1"/>
  <c r="AI1409" i="1"/>
  <c r="Z1261" i="1"/>
  <c r="T1261" i="1"/>
  <c r="AA1261" i="1"/>
  <c r="U1261" i="1"/>
  <c r="W1800" i="1"/>
  <c r="AC1800" i="1"/>
  <c r="X1800" i="1"/>
  <c r="AD1800" i="1"/>
  <c r="AI1281" i="1"/>
  <c r="AH1281" i="1"/>
  <c r="R1710" i="1"/>
  <c r="T1510" i="1"/>
  <c r="Z1510" i="1"/>
  <c r="U1510" i="1"/>
  <c r="AA1510" i="1"/>
  <c r="AG1510" i="1"/>
  <c r="Z1091" i="1"/>
  <c r="T1091" i="1"/>
  <c r="U1091" i="1"/>
  <c r="AA1091" i="1"/>
  <c r="AF1617" i="1"/>
  <c r="Q1617" i="1"/>
  <c r="R1617" i="1"/>
  <c r="Z1195" i="1"/>
  <c r="T1195" i="1"/>
  <c r="U1195" i="1"/>
  <c r="AA1195" i="1"/>
  <c r="AG1195" i="1"/>
  <c r="Z701" i="1"/>
  <c r="T701" i="1"/>
  <c r="AA701" i="1"/>
  <c r="U701" i="1"/>
  <c r="AG701" i="1"/>
  <c r="AI301" i="1"/>
  <c r="T646" i="1"/>
  <c r="Z646" i="1"/>
  <c r="AA646" i="1"/>
  <c r="U646" i="1"/>
  <c r="AI136" i="1"/>
  <c r="AH136" i="1"/>
  <c r="W578" i="1"/>
  <c r="X578" i="1"/>
  <c r="AG649" i="1"/>
  <c r="Z521" i="1"/>
  <c r="T521" i="1"/>
  <c r="U521" i="1"/>
  <c r="AA521" i="1"/>
  <c r="AG521" i="1"/>
  <c r="AC393" i="1"/>
  <c r="W393" i="1"/>
  <c r="X393" i="1"/>
  <c r="AD393" i="1"/>
  <c r="Z161" i="1"/>
  <c r="T161" i="1"/>
  <c r="U161" i="1"/>
  <c r="AA161" i="1"/>
  <c r="AG161" i="1"/>
  <c r="W359" i="1"/>
  <c r="AC359" i="1"/>
  <c r="AD359" i="1"/>
  <c r="X359" i="1"/>
  <c r="AF186" i="1"/>
  <c r="Q186" i="1"/>
  <c r="R186" i="1"/>
  <c r="AG2043" i="2"/>
  <c r="AD2043" i="2"/>
  <c r="L2167" i="2"/>
  <c r="W2167" i="2" s="1"/>
  <c r="AD1990" i="2"/>
  <c r="AC1990" i="2"/>
  <c r="AC1877" i="2"/>
  <c r="E1796" i="2"/>
  <c r="L1796" i="2" s="1"/>
  <c r="E1789" i="2"/>
  <c r="L1789" i="2" s="1"/>
  <c r="AC1674" i="2"/>
  <c r="AD1674" i="2"/>
  <c r="X1563" i="2"/>
  <c r="AF1490" i="2"/>
  <c r="Q1490" i="2"/>
  <c r="R1490" i="2"/>
  <c r="X1490" i="2"/>
  <c r="W1490" i="2"/>
  <c r="U1490" i="2"/>
  <c r="AF1466" i="2"/>
  <c r="AI1466" i="2" s="1"/>
  <c r="Q1466" i="2"/>
  <c r="R1466" i="2"/>
  <c r="T1466" i="2"/>
  <c r="AH1384" i="2"/>
  <c r="AI1384" i="2"/>
  <c r="U1321" i="2"/>
  <c r="AH1050" i="2"/>
  <c r="AI1050" i="2"/>
  <c r="L1031" i="2"/>
  <c r="U1031" i="2" s="1"/>
  <c r="AC986" i="2"/>
  <c r="AD986" i="2"/>
  <c r="W548" i="2"/>
  <c r="E378" i="2"/>
  <c r="L378" i="2" s="1"/>
  <c r="AD322" i="2"/>
  <c r="AC321" i="2"/>
  <c r="AD321" i="2"/>
  <c r="T259" i="2"/>
  <c r="AC225" i="2"/>
  <c r="AD225" i="2"/>
  <c r="AA151" i="2"/>
  <c r="Z151" i="2"/>
  <c r="AG151" i="2"/>
  <c r="AD180" i="2"/>
  <c r="AC180" i="2"/>
  <c r="R87" i="2"/>
  <c r="T49" i="2"/>
  <c r="AG84" i="2"/>
  <c r="AC84" i="2"/>
  <c r="E50" i="2"/>
  <c r="L50" i="2" s="1"/>
  <c r="AD44" i="2"/>
  <c r="AF2389" i="1"/>
  <c r="Q2389" i="1"/>
  <c r="AH2756" i="1"/>
  <c r="AI2756" i="1"/>
  <c r="AH2507" i="1"/>
  <c r="AI2507" i="1"/>
  <c r="AI2482" i="1"/>
  <c r="W2244" i="1"/>
  <c r="AC2244" i="1"/>
  <c r="AD2244" i="1"/>
  <c r="X2244" i="1"/>
  <c r="AC2274" i="1"/>
  <c r="W2274" i="1"/>
  <c r="X2274" i="1"/>
  <c r="AD2274" i="1"/>
  <c r="Z2172" i="1"/>
  <c r="T2172" i="1"/>
  <c r="AA2172" i="1"/>
  <c r="U2172" i="1"/>
  <c r="AG2172" i="1"/>
  <c r="AH1930" i="1"/>
  <c r="AH1345" i="1"/>
  <c r="AI1345" i="1"/>
  <c r="AH1265" i="1"/>
  <c r="AI1265" i="1"/>
  <c r="Z1847" i="1"/>
  <c r="T1847" i="1"/>
  <c r="AA1847" i="1"/>
  <c r="U1847" i="1"/>
  <c r="AG1847" i="1"/>
  <c r="AH1241" i="1"/>
  <c r="AI1241" i="1"/>
  <c r="W1610" i="1"/>
  <c r="X1610" i="1"/>
  <c r="AG1610" i="1"/>
  <c r="AD1610" i="1"/>
  <c r="W1984" i="1"/>
  <c r="AC1984" i="1"/>
  <c r="X1984" i="1"/>
  <c r="AD1984" i="1"/>
  <c r="AH1331" i="1"/>
  <c r="AI1331" i="1"/>
  <c r="W1317" i="1"/>
  <c r="X1317" i="1"/>
  <c r="AC1317" i="1"/>
  <c r="W1374" i="1"/>
  <c r="AC1374" i="1"/>
  <c r="AD1374" i="1"/>
  <c r="X1374" i="1"/>
  <c r="AF987" i="1"/>
  <c r="AI987" i="1" s="1"/>
  <c r="Q987" i="1"/>
  <c r="AH1135" i="1"/>
  <c r="AI1135" i="1"/>
  <c r="AF1206" i="1"/>
  <c r="Q1206" i="1"/>
  <c r="R1206" i="1"/>
  <c r="AG1165" i="1"/>
  <c r="W947" i="1"/>
  <c r="X947" i="1"/>
  <c r="AG947" i="1"/>
  <c r="AC947" i="1"/>
  <c r="T1174" i="1"/>
  <c r="Z1174" i="1"/>
  <c r="U1174" i="1"/>
  <c r="AA1174" i="1"/>
  <c r="AG1174" i="1"/>
  <c r="AI1116" i="1"/>
  <c r="AI907" i="1"/>
  <c r="W693" i="1"/>
  <c r="AC693" i="1"/>
  <c r="AD693" i="1"/>
  <c r="X693" i="1"/>
  <c r="W1038" i="1"/>
  <c r="X1038" i="1"/>
  <c r="AD1038" i="1"/>
  <c r="AG1038" i="1"/>
  <c r="AF910" i="1"/>
  <c r="Q910" i="1"/>
  <c r="Z814" i="1"/>
  <c r="T814" i="1"/>
  <c r="U814" i="1"/>
  <c r="AA814" i="1"/>
  <c r="AG814" i="1"/>
  <c r="AC750" i="1"/>
  <c r="W750" i="1"/>
  <c r="AD750" i="1"/>
  <c r="X750" i="1"/>
  <c r="T510" i="1"/>
  <c r="Z510" i="1"/>
  <c r="AA510" i="1"/>
  <c r="U510" i="1"/>
  <c r="AG510" i="1"/>
  <c r="AH49" i="1"/>
  <c r="AI49" i="1"/>
  <c r="AD2220" i="2"/>
  <c r="AA2225" i="2"/>
  <c r="Z2225" i="2"/>
  <c r="AG2225" i="2"/>
  <c r="AG2218" i="2"/>
  <c r="AC2218" i="2"/>
  <c r="AD2218" i="2"/>
  <c r="AA1994" i="2"/>
  <c r="Z1994" i="2"/>
  <c r="AG1994" i="2"/>
  <c r="AD1891" i="2"/>
  <c r="AH1785" i="2"/>
  <c r="AI1785" i="2"/>
  <c r="L1715" i="2"/>
  <c r="U1715" i="2" s="1"/>
  <c r="AI1786" i="2"/>
  <c r="AH1786" i="2"/>
  <c r="E1556" i="2"/>
  <c r="L1556" i="2" s="1"/>
  <c r="T1556" i="2" s="1"/>
  <c r="AD1403" i="2"/>
  <c r="AC1403" i="2"/>
  <c r="AH1523" i="2"/>
  <c r="AI1523" i="2"/>
  <c r="AA1426" i="2"/>
  <c r="Z1426" i="2"/>
  <c r="AG1426" i="2"/>
  <c r="AD1343" i="2"/>
  <c r="AC1343" i="2"/>
  <c r="AF1287" i="2"/>
  <c r="U1287" i="2"/>
  <c r="T1287" i="2"/>
  <c r="R1287" i="2"/>
  <c r="Q1287" i="2"/>
  <c r="X1287" i="2"/>
  <c r="AF1347" i="2"/>
  <c r="AH1347" i="2" s="1"/>
  <c r="R1347" i="2"/>
  <c r="Q1347" i="2"/>
  <c r="X1347" i="2"/>
  <c r="W1347" i="2"/>
  <c r="U1347" i="2"/>
  <c r="AF1217" i="2"/>
  <c r="AH1217" i="2" s="1"/>
  <c r="Q1217" i="2"/>
  <c r="R1217" i="2"/>
  <c r="X1217" i="2"/>
  <c r="U1217" i="2"/>
  <c r="W1217" i="2"/>
  <c r="T1217" i="2"/>
  <c r="AG1107" i="2"/>
  <c r="X1103" i="2"/>
  <c r="AC945" i="2"/>
  <c r="AD945" i="2"/>
  <c r="E1125" i="2"/>
  <c r="L1125" i="2" s="1"/>
  <c r="R1030" i="2"/>
  <c r="AD949" i="2"/>
  <c r="AC949" i="2"/>
  <c r="AC898" i="2"/>
  <c r="AD898" i="2"/>
  <c r="W889" i="2"/>
  <c r="E840" i="2"/>
  <c r="L840" i="2" s="1"/>
  <c r="AF587" i="2"/>
  <c r="R587" i="2"/>
  <c r="Q587" i="2"/>
  <c r="T587" i="2"/>
  <c r="X587" i="2"/>
  <c r="U587" i="2"/>
  <c r="AC544" i="2"/>
  <c r="AD544" i="2"/>
  <c r="W433" i="2"/>
  <c r="AD422" i="2"/>
  <c r="AC422" i="2"/>
  <c r="E330" i="2"/>
  <c r="L330" i="2" s="1"/>
  <c r="E306" i="2"/>
  <c r="L306" i="2" s="1"/>
  <c r="E172" i="2"/>
  <c r="L172" i="2" s="1"/>
  <c r="AA111" i="2"/>
  <c r="Z111" i="2"/>
  <c r="AG111" i="2"/>
  <c r="AH2487" i="1"/>
  <c r="AI2487" i="1"/>
  <c r="W2813" i="1"/>
  <c r="AC2813" i="1"/>
  <c r="X2813" i="1"/>
  <c r="AD2813" i="1"/>
  <c r="W2735" i="1"/>
  <c r="AD2735" i="1"/>
  <c r="AC2735" i="1"/>
  <c r="X2735" i="1"/>
  <c r="AF1905" i="1"/>
  <c r="Q1905" i="1"/>
  <c r="W1873" i="1"/>
  <c r="X1873" i="1"/>
  <c r="AG1873" i="1"/>
  <c r="AD1873" i="1"/>
  <c r="AF1775" i="1"/>
  <c r="Q1775" i="1"/>
  <c r="R1775" i="1"/>
  <c r="Z2104" i="1"/>
  <c r="T2104" i="1"/>
  <c r="AA2104" i="1"/>
  <c r="U2104" i="1"/>
  <c r="AG2104" i="1"/>
  <c r="AF1912" i="1"/>
  <c r="Q1912" i="1"/>
  <c r="R1912" i="1"/>
  <c r="W1333" i="1"/>
  <c r="X1333" i="1"/>
  <c r="AC1333" i="1"/>
  <c r="AD1333" i="1"/>
  <c r="Z1426" i="1"/>
  <c r="T1426" i="1"/>
  <c r="U1426" i="1"/>
  <c r="AA1426" i="1"/>
  <c r="Z1665" i="1"/>
  <c r="T1665" i="1"/>
  <c r="AA1665" i="1"/>
  <c r="U1665" i="1"/>
  <c r="AG1665" i="1"/>
  <c r="AF604" i="1"/>
  <c r="Q604" i="1"/>
  <c r="R604" i="1"/>
  <c r="W455" i="1"/>
  <c r="X455" i="1"/>
  <c r="AG455" i="1"/>
  <c r="AD455" i="1"/>
  <c r="Z89" i="1"/>
  <c r="T89" i="1"/>
  <c r="U89" i="1"/>
  <c r="AA89" i="1"/>
  <c r="AG89" i="1"/>
  <c r="Z255" i="1"/>
  <c r="T255" i="1"/>
  <c r="AA255" i="1"/>
  <c r="U255" i="1"/>
  <c r="AG255" i="1"/>
  <c r="Z298" i="1"/>
  <c r="T298" i="1"/>
  <c r="U298" i="1"/>
  <c r="AA298" i="1"/>
  <c r="AG298" i="1"/>
  <c r="AA2028" i="2"/>
  <c r="Z2028" i="2"/>
  <c r="AG2028" i="2"/>
  <c r="AA2195" i="2"/>
  <c r="Z2195" i="2"/>
  <c r="AD2099" i="2"/>
  <c r="AC2099" i="2"/>
  <c r="AF1989" i="2"/>
  <c r="AI1989" i="2" s="1"/>
  <c r="Q1989" i="2"/>
  <c r="T1989" i="2"/>
  <c r="R2066" i="2"/>
  <c r="W2080" i="2"/>
  <c r="AG2047" i="2"/>
  <c r="AA2047" i="2"/>
  <c r="Z2047" i="2"/>
  <c r="E2006" i="2"/>
  <c r="L2006" i="2" s="1"/>
  <c r="AF1758" i="2"/>
  <c r="R1758" i="2"/>
  <c r="Q1758" i="2"/>
  <c r="W1758" i="2"/>
  <c r="U1758" i="2"/>
  <c r="AF1943" i="2"/>
  <c r="R1943" i="2"/>
  <c r="Q1943" i="2"/>
  <c r="W1943" i="2"/>
  <c r="X1943" i="2"/>
  <c r="T1943" i="2"/>
  <c r="AD1812" i="2"/>
  <c r="AC1812" i="2"/>
  <c r="AF1839" i="2"/>
  <c r="AH1839" i="2" s="1"/>
  <c r="R1839" i="2"/>
  <c r="Q1839" i="2"/>
  <c r="W1839" i="2"/>
  <c r="T1839" i="2"/>
  <c r="X1839" i="2"/>
  <c r="AA1733" i="2"/>
  <c r="Z1733" i="2"/>
  <c r="AG1733" i="2"/>
  <c r="AD1607" i="2"/>
  <c r="AC1607" i="2"/>
  <c r="L1566" i="2"/>
  <c r="U1566" i="2" s="1"/>
  <c r="E1566" i="2"/>
  <c r="AA1626" i="2"/>
  <c r="Z1626" i="2"/>
  <c r="AG1626" i="2"/>
  <c r="AI1371" i="2"/>
  <c r="U1466" i="2"/>
  <c r="AD1493" i="2"/>
  <c r="AC1493" i="2"/>
  <c r="Z1231" i="2"/>
  <c r="AA1231" i="2"/>
  <c r="AG1231" i="2"/>
  <c r="AG1047" i="2"/>
  <c r="AA1322" i="2"/>
  <c r="Z1322" i="2"/>
  <c r="AG1322" i="2"/>
  <c r="AF849" i="2"/>
  <c r="AH849" i="2" s="1"/>
  <c r="U849" i="2"/>
  <c r="T849" i="2"/>
  <c r="X849" i="2"/>
  <c r="AD773" i="2"/>
  <c r="AD609" i="2"/>
  <c r="Q520" i="2"/>
  <c r="AF413" i="2"/>
  <c r="AH413" i="2" s="1"/>
  <c r="X413" i="2"/>
  <c r="W413" i="2"/>
  <c r="T413" i="2"/>
  <c r="E269" i="2"/>
  <c r="L269" i="2" s="1"/>
  <c r="T269" i="2" s="1"/>
  <c r="L89" i="2"/>
  <c r="W89" i="2" s="1"/>
  <c r="E51" i="2"/>
  <c r="L51" i="2" s="1"/>
  <c r="Z2805" i="1"/>
  <c r="T2805" i="1"/>
  <c r="AA2805" i="1"/>
  <c r="U2805" i="1"/>
  <c r="AG2805" i="1"/>
  <c r="AF2553" i="1"/>
  <c r="Q2553" i="1"/>
  <c r="AH2632" i="1"/>
  <c r="AI2632" i="1"/>
  <c r="W2306" i="1"/>
  <c r="X2306" i="1"/>
  <c r="AD2306" i="1"/>
  <c r="AI2506" i="1"/>
  <c r="Z2081" i="1"/>
  <c r="T2081" i="1"/>
  <c r="AA2081" i="1"/>
  <c r="U2081" i="1"/>
  <c r="AG2081" i="1"/>
  <c r="AF2049" i="1"/>
  <c r="Q2049" i="1"/>
  <c r="AF2500" i="1"/>
  <c r="R2500" i="1"/>
  <c r="AH1995" i="1"/>
  <c r="AI1995" i="1"/>
  <c r="AF2266" i="1"/>
  <c r="R2266" i="1"/>
  <c r="Q2266" i="1"/>
  <c r="AH2224" i="1"/>
  <c r="AH1876" i="1"/>
  <c r="AI1876" i="1"/>
  <c r="Z2159" i="1"/>
  <c r="T2159" i="1"/>
  <c r="AA2159" i="1"/>
  <c r="U2159" i="1"/>
  <c r="AG2159" i="1"/>
  <c r="W1298" i="1"/>
  <c r="X1298" i="1"/>
  <c r="AD1298" i="1"/>
  <c r="AG1298" i="1"/>
  <c r="AC1298" i="1"/>
  <c r="Z1603" i="1"/>
  <c r="T1603" i="1"/>
  <c r="AA1603" i="1"/>
  <c r="U1603" i="1"/>
  <c r="AG1603" i="1"/>
  <c r="W1575" i="1"/>
  <c r="AD1575" i="1"/>
  <c r="AC1575" i="1"/>
  <c r="X1575" i="1"/>
  <c r="AF1486" i="1"/>
  <c r="Q1486" i="1"/>
  <c r="R1486" i="1"/>
  <c r="AH932" i="1"/>
  <c r="AI932" i="1"/>
  <c r="Z1721" i="1"/>
  <c r="T1721" i="1"/>
  <c r="AA1721" i="1"/>
  <c r="U1721" i="1"/>
  <c r="AG1721" i="1"/>
  <c r="Z923" i="1"/>
  <c r="U923" i="1"/>
  <c r="T923" i="1"/>
  <c r="AA923" i="1"/>
  <c r="AG923" i="1"/>
  <c r="AF864" i="1"/>
  <c r="AH864" i="1" s="1"/>
  <c r="Q864" i="1"/>
  <c r="AF1080" i="1"/>
  <c r="AH1080" i="1" s="1"/>
  <c r="Q1080" i="1"/>
  <c r="R1080" i="1"/>
  <c r="AH716" i="1"/>
  <c r="AI716" i="1"/>
  <c r="Z869" i="1"/>
  <c r="T869" i="1"/>
  <c r="AA869" i="1"/>
  <c r="U869" i="1"/>
  <c r="AG869" i="1"/>
  <c r="Z744" i="1"/>
  <c r="T744" i="1"/>
  <c r="AA744" i="1"/>
  <c r="U744" i="1"/>
  <c r="AG744" i="1"/>
  <c r="Z559" i="1"/>
  <c r="T559" i="1"/>
  <c r="AA559" i="1"/>
  <c r="U559" i="1"/>
  <c r="AG559" i="1"/>
  <c r="W1126" i="1"/>
  <c r="AC1126" i="1"/>
  <c r="AD1126" i="1"/>
  <c r="X1126" i="1"/>
  <c r="T902" i="1"/>
  <c r="Z902" i="1"/>
  <c r="AA902" i="1"/>
  <c r="U902" i="1"/>
  <c r="AG902" i="1"/>
  <c r="AC710" i="1"/>
  <c r="W710" i="1"/>
  <c r="AD710" i="1"/>
  <c r="X710" i="1"/>
  <c r="AI189" i="1"/>
  <c r="AF110" i="1"/>
  <c r="Q110" i="1"/>
  <c r="R110" i="1"/>
  <c r="Z625" i="1"/>
  <c r="T625" i="1"/>
  <c r="U625" i="1"/>
  <c r="AA625" i="1"/>
  <c r="AF354" i="1"/>
  <c r="Q354" i="1"/>
  <c r="R354" i="1"/>
  <c r="Q2319" i="2"/>
  <c r="L2102" i="2"/>
  <c r="U2102" i="2" s="1"/>
  <c r="E2102" i="2"/>
  <c r="AF2088" i="2"/>
  <c r="U2088" i="2"/>
  <c r="T2088" i="2"/>
  <c r="R2088" i="2"/>
  <c r="Q2088" i="2"/>
  <c r="E2127" i="2"/>
  <c r="L2127" i="2" s="1"/>
  <c r="AA1870" i="2"/>
  <c r="Z1870" i="2"/>
  <c r="AG1870" i="2"/>
  <c r="AF1948" i="2"/>
  <c r="AH1948" i="2" s="1"/>
  <c r="X1948" i="2"/>
  <c r="W1948" i="2"/>
  <c r="T1948" i="2"/>
  <c r="R1948" i="2"/>
  <c r="W1348" i="2"/>
  <c r="AA1841" i="2"/>
  <c r="Z1841" i="2"/>
  <c r="AG1841" i="2"/>
  <c r="AF1664" i="2"/>
  <c r="R1664" i="2"/>
  <c r="Q1664" i="2"/>
  <c r="X1664" i="2"/>
  <c r="U1664" i="2"/>
  <c r="W1664" i="2"/>
  <c r="T1664" i="2"/>
  <c r="X1358" i="2"/>
  <c r="L1650" i="2"/>
  <c r="U1650" i="2" s="1"/>
  <c r="E1549" i="2"/>
  <c r="L1549" i="2" s="1"/>
  <c r="U1307" i="2"/>
  <c r="AF1228" i="2"/>
  <c r="AH1228" i="2" s="1"/>
  <c r="U1228" i="2"/>
  <c r="X1228" i="2"/>
  <c r="T1228" i="2"/>
  <c r="R1228" i="2"/>
  <c r="AA988" i="2"/>
  <c r="Z988" i="2"/>
  <c r="AD980" i="2"/>
  <c r="AC980" i="2"/>
  <c r="E901" i="2"/>
  <c r="L901" i="2" s="1"/>
  <c r="T901" i="2" s="1"/>
  <c r="AA885" i="2"/>
  <c r="Z885" i="2"/>
  <c r="AG885" i="2"/>
  <c r="E803" i="2"/>
  <c r="L803" i="2" s="1"/>
  <c r="AA740" i="2"/>
  <c r="Z740" i="2"/>
  <c r="AF637" i="2"/>
  <c r="R637" i="2"/>
  <c r="Q637" i="2"/>
  <c r="AD724" i="2"/>
  <c r="AC724" i="2"/>
  <c r="AC607" i="2"/>
  <c r="AF612" i="2"/>
  <c r="U612" i="2"/>
  <c r="T612" i="2"/>
  <c r="R612" i="2"/>
  <c r="Q612" i="2"/>
  <c r="X570" i="2"/>
  <c r="AG477" i="2"/>
  <c r="AG452" i="2"/>
  <c r="AD452" i="2"/>
  <c r="R433" i="2"/>
  <c r="AD397" i="2"/>
  <c r="AA300" i="2"/>
  <c r="Z300" i="2"/>
  <c r="AG300" i="2"/>
  <c r="AA221" i="2"/>
  <c r="Z221" i="2"/>
  <c r="W207" i="2"/>
  <c r="U79" i="2"/>
  <c r="Q168" i="2"/>
  <c r="E108" i="2"/>
  <c r="L108" i="2" s="1"/>
  <c r="X108" i="2" s="1"/>
  <c r="AF81" i="2"/>
  <c r="U81" i="2"/>
  <c r="T81" i="2"/>
  <c r="Q81" i="2"/>
  <c r="R81" i="2"/>
  <c r="W81" i="2"/>
  <c r="Z2769" i="1"/>
  <c r="T2769" i="1"/>
  <c r="AA2769" i="1"/>
  <c r="U2769" i="1"/>
  <c r="AF2812" i="1"/>
  <c r="Q2812" i="1"/>
  <c r="R2812" i="1"/>
  <c r="R2517" i="1"/>
  <c r="AG2325" i="1"/>
  <c r="AG2317" i="1"/>
  <c r="R2700" i="1"/>
  <c r="AF2564" i="1"/>
  <c r="AH2564" i="1" s="1"/>
  <c r="Q2564" i="1"/>
  <c r="Z2369" i="1"/>
  <c r="T2369" i="1"/>
  <c r="AA2369" i="1"/>
  <c r="U2369" i="1"/>
  <c r="AG2369" i="1"/>
  <c r="AH2203" i="1"/>
  <c r="AI2203" i="1"/>
  <c r="Q1785" i="1"/>
  <c r="Z1761" i="1"/>
  <c r="T1761" i="1"/>
  <c r="AA1761" i="1"/>
  <c r="U1761" i="1"/>
  <c r="W2180" i="1"/>
  <c r="AC2180" i="1"/>
  <c r="AD2180" i="1"/>
  <c r="X2180" i="1"/>
  <c r="W2100" i="1"/>
  <c r="X2100" i="1"/>
  <c r="AD2100" i="1"/>
  <c r="R1706" i="1"/>
  <c r="AC514" i="1"/>
  <c r="Z1053" i="1"/>
  <c r="T1053" i="1"/>
  <c r="AA1053" i="1"/>
  <c r="U1053" i="1"/>
  <c r="AG1053" i="1"/>
  <c r="AD463" i="1"/>
  <c r="Z731" i="1"/>
  <c r="U731" i="1"/>
  <c r="T731" i="1"/>
  <c r="AA731" i="1"/>
  <c r="AG731" i="1"/>
  <c r="AI312" i="1"/>
  <c r="W358" i="1"/>
  <c r="AC358" i="1"/>
  <c r="AD358" i="1"/>
  <c r="X358" i="1"/>
  <c r="Z369" i="1"/>
  <c r="T369" i="1"/>
  <c r="U369" i="1"/>
  <c r="AA369" i="1"/>
  <c r="AG369" i="1"/>
  <c r="AF305" i="1"/>
  <c r="Q305" i="1"/>
  <c r="R305" i="1"/>
  <c r="AC209" i="1"/>
  <c r="W209" i="1"/>
  <c r="X209" i="1"/>
  <c r="AD209" i="1"/>
  <c r="AC2186" i="2"/>
  <c r="AD2186" i="2"/>
  <c r="AA2301" i="2"/>
  <c r="Z2301" i="2"/>
  <c r="AG2301" i="2"/>
  <c r="W2016" i="2"/>
  <c r="AA2091" i="2"/>
  <c r="Z2091" i="2"/>
  <c r="AG2091" i="2"/>
  <c r="AD2063" i="2"/>
  <c r="AC2063" i="2"/>
  <c r="AI2041" i="2"/>
  <c r="AH2041" i="2"/>
  <c r="X1919" i="2"/>
  <c r="AA1930" i="2"/>
  <c r="Z1930" i="2"/>
  <c r="AG1930" i="2"/>
  <c r="AC1802" i="2"/>
  <c r="AD1802" i="2"/>
  <c r="L1567" i="2"/>
  <c r="T1610" i="2"/>
  <c r="AA1241" i="2"/>
  <c r="Z1241" i="2"/>
  <c r="AG1241" i="2"/>
  <c r="R1116" i="2"/>
  <c r="AF1184" i="2"/>
  <c r="AH1184" i="2" s="1"/>
  <c r="R1184" i="2"/>
  <c r="Q1184" i="2"/>
  <c r="U1184" i="2"/>
  <c r="T1184" i="2"/>
  <c r="E993" i="2"/>
  <c r="L993" i="2" s="1"/>
  <c r="X993" i="2" s="1"/>
  <c r="AF801" i="2"/>
  <c r="U801" i="2"/>
  <c r="AF770" i="2"/>
  <c r="AH770" i="2" s="1"/>
  <c r="U770" i="2"/>
  <c r="AA675" i="2"/>
  <c r="Z675" i="2"/>
  <c r="AG675" i="2"/>
  <c r="E649" i="2"/>
  <c r="L649" i="2" s="1"/>
  <c r="AD593" i="2"/>
  <c r="T392" i="2"/>
  <c r="AA324" i="2"/>
  <c r="Z324" i="2"/>
  <c r="AG324" i="2"/>
  <c r="Q357" i="2"/>
  <c r="AA334" i="2"/>
  <c r="Z334" i="2"/>
  <c r="AG334" i="2"/>
  <c r="E218" i="2"/>
  <c r="L218" i="2" s="1"/>
  <c r="U218" i="2" s="1"/>
  <c r="AF83" i="2"/>
  <c r="R83" i="2"/>
  <c r="Q83" i="2"/>
  <c r="AI2707" i="1"/>
  <c r="AI539" i="1"/>
  <c r="AI591" i="1"/>
  <c r="AH673" i="2"/>
  <c r="AI2663" i="1"/>
  <c r="AI1340" i="1"/>
  <c r="AI2102" i="1"/>
  <c r="AI2819" i="1"/>
  <c r="AH2819" i="1"/>
  <c r="AH2645" i="1"/>
  <c r="AI2645" i="1"/>
  <c r="AI2827" i="1"/>
  <c r="AH2827" i="1"/>
  <c r="W2749" i="1"/>
  <c r="AC2749" i="1"/>
  <c r="X2749" i="1"/>
  <c r="AD2749" i="1"/>
  <c r="W2533" i="1"/>
  <c r="X2533" i="1"/>
  <c r="AC2533" i="1"/>
  <c r="AD2533" i="1"/>
  <c r="Z2485" i="1"/>
  <c r="T2485" i="1"/>
  <c r="AA2485" i="1"/>
  <c r="U2485" i="1"/>
  <c r="AG2485" i="1"/>
  <c r="AH2699" i="1"/>
  <c r="AI2699" i="1"/>
  <c r="AH2262" i="1"/>
  <c r="AI2262" i="1"/>
  <c r="Z2720" i="1"/>
  <c r="T2720" i="1"/>
  <c r="AA2720" i="1"/>
  <c r="U2720" i="1"/>
  <c r="AG2720" i="1"/>
  <c r="AH2311" i="1"/>
  <c r="AI2311" i="1"/>
  <c r="AH2255" i="1"/>
  <c r="AI2255" i="1"/>
  <c r="AF2708" i="1"/>
  <c r="Q2708" i="1"/>
  <c r="R2708" i="1"/>
  <c r="AC2588" i="1"/>
  <c r="W2505" i="1"/>
  <c r="X2505" i="1"/>
  <c r="AC2505" i="1"/>
  <c r="AD2505" i="1"/>
  <c r="AH2598" i="1"/>
  <c r="AI2598" i="1"/>
  <c r="Z2290" i="1"/>
  <c r="T2290" i="1"/>
  <c r="AA2290" i="1"/>
  <c r="U2290" i="1"/>
  <c r="AG2290" i="1"/>
  <c r="AF2441" i="1"/>
  <c r="Q2441" i="1"/>
  <c r="R2441" i="1"/>
  <c r="AH2097" i="1"/>
  <c r="AI2097" i="1"/>
  <c r="AF1945" i="1"/>
  <c r="R1945" i="1"/>
  <c r="Q1945" i="1"/>
  <c r="AC1865" i="1"/>
  <c r="Z1785" i="1"/>
  <c r="T1785" i="1"/>
  <c r="AA1785" i="1"/>
  <c r="U1785" i="1"/>
  <c r="AF2484" i="1"/>
  <c r="R2484" i="1"/>
  <c r="W2292" i="1"/>
  <c r="AC2292" i="1"/>
  <c r="AD2292" i="1"/>
  <c r="X2292" i="1"/>
  <c r="AC2258" i="1"/>
  <c r="W2258" i="1"/>
  <c r="X2258" i="1"/>
  <c r="AD2258" i="1"/>
  <c r="AF2143" i="1"/>
  <c r="Q2143" i="1"/>
  <c r="R2143" i="1"/>
  <c r="AF1747" i="1"/>
  <c r="Q1747" i="1"/>
  <c r="R1747" i="1"/>
  <c r="AH1515" i="1"/>
  <c r="AI1515" i="1"/>
  <c r="AH1177" i="1"/>
  <c r="AI1177" i="1"/>
  <c r="W1309" i="1"/>
  <c r="X1309" i="1"/>
  <c r="AC1309" i="1"/>
  <c r="W2007" i="1"/>
  <c r="AD2007" i="1"/>
  <c r="AC2007" i="1"/>
  <c r="X2007" i="1"/>
  <c r="Z1815" i="1"/>
  <c r="T1815" i="1"/>
  <c r="AA1815" i="1"/>
  <c r="U1815" i="1"/>
  <c r="AG1815" i="1"/>
  <c r="AF1263" i="1"/>
  <c r="Q1263" i="1"/>
  <c r="R1263" i="1"/>
  <c r="AH1676" i="1"/>
  <c r="AI1676" i="1"/>
  <c r="Z1586" i="1"/>
  <c r="T1586" i="1"/>
  <c r="AA1586" i="1"/>
  <c r="U1586" i="1"/>
  <c r="AG1586" i="1"/>
  <c r="AF1453" i="1"/>
  <c r="Q1453" i="1"/>
  <c r="R1453" i="1"/>
  <c r="W1359" i="1"/>
  <c r="X1359" i="1"/>
  <c r="AD1359" i="1"/>
  <c r="Z1301" i="1"/>
  <c r="T1301" i="1"/>
  <c r="AA1301" i="1"/>
  <c r="U1301" i="1"/>
  <c r="AF2016" i="1"/>
  <c r="Q2016" i="1"/>
  <c r="R2016" i="1"/>
  <c r="W1888" i="1"/>
  <c r="AC1888" i="1"/>
  <c r="X1888" i="1"/>
  <c r="AD1888" i="1"/>
  <c r="Q1335" i="1"/>
  <c r="AF1466" i="1"/>
  <c r="R1466" i="1"/>
  <c r="Z1231" i="1"/>
  <c r="T1231" i="1"/>
  <c r="AA1231" i="1"/>
  <c r="U1231" i="1"/>
  <c r="AG1231" i="1"/>
  <c r="W1695" i="1"/>
  <c r="AD1695" i="1"/>
  <c r="AC1695" i="1"/>
  <c r="X1695" i="1"/>
  <c r="Z1599" i="1"/>
  <c r="T1599" i="1"/>
  <c r="AA1599" i="1"/>
  <c r="U1599" i="1"/>
  <c r="AG1599" i="1"/>
  <c r="W1378" i="1"/>
  <c r="X1378" i="1"/>
  <c r="AC1378" i="1"/>
  <c r="AD1378" i="1"/>
  <c r="W1726" i="1"/>
  <c r="X1726" i="1"/>
  <c r="T1534" i="1"/>
  <c r="Z1534" i="1"/>
  <c r="U1534" i="1"/>
  <c r="AA1534" i="1"/>
  <c r="AG1534" i="1"/>
  <c r="W1390" i="1"/>
  <c r="AC1390" i="1"/>
  <c r="AD1390" i="1"/>
  <c r="X1390" i="1"/>
  <c r="AF1278" i="1"/>
  <c r="Q1278" i="1"/>
  <c r="R1278" i="1"/>
  <c r="AH1018" i="1"/>
  <c r="AI1018" i="1"/>
  <c r="AC816" i="1"/>
  <c r="Z1705" i="1"/>
  <c r="T1705" i="1"/>
  <c r="AA1705" i="1"/>
  <c r="U1705" i="1"/>
  <c r="AG1705" i="1"/>
  <c r="AF1577" i="1"/>
  <c r="Q1577" i="1"/>
  <c r="R1577" i="1"/>
  <c r="AH876" i="1"/>
  <c r="AI876" i="1"/>
  <c r="W1198" i="1"/>
  <c r="AC1198" i="1"/>
  <c r="AD1198" i="1"/>
  <c r="X1198" i="1"/>
  <c r="Z896" i="1"/>
  <c r="T896" i="1"/>
  <c r="AA896" i="1"/>
  <c r="U896" i="1"/>
  <c r="AG896" i="1"/>
  <c r="AF939" i="1"/>
  <c r="R939" i="1"/>
  <c r="AH779" i="1"/>
  <c r="AI779" i="1"/>
  <c r="AF378" i="1"/>
  <c r="Q378" i="1"/>
  <c r="R378" i="1"/>
  <c r="AH237" i="1"/>
  <c r="AI237" i="1"/>
  <c r="AH658" i="1"/>
  <c r="AI658" i="1"/>
  <c r="AF514" i="1"/>
  <c r="Q514" i="1"/>
  <c r="R514" i="1"/>
  <c r="AH252" i="1"/>
  <c r="AI252" i="1"/>
  <c r="Z1173" i="1"/>
  <c r="T1173" i="1"/>
  <c r="AA1173" i="1"/>
  <c r="U1173" i="1"/>
  <c r="AG1173" i="1"/>
  <c r="AF981" i="1"/>
  <c r="Q981" i="1"/>
  <c r="R981" i="1"/>
  <c r="W789" i="1"/>
  <c r="AC789" i="1"/>
  <c r="AD789" i="1"/>
  <c r="X789" i="1"/>
  <c r="AH328" i="1"/>
  <c r="AI328" i="1"/>
  <c r="AH264" i="1"/>
  <c r="AI264" i="1"/>
  <c r="Z760" i="1"/>
  <c r="T760" i="1"/>
  <c r="AA760" i="1"/>
  <c r="U760" i="1"/>
  <c r="AG760" i="1"/>
  <c r="Z696" i="1"/>
  <c r="T696" i="1"/>
  <c r="AA696" i="1"/>
  <c r="U696" i="1"/>
  <c r="AG696" i="1"/>
  <c r="W498" i="1"/>
  <c r="X498" i="1"/>
  <c r="AC498" i="1"/>
  <c r="Z723" i="1"/>
  <c r="U723" i="1"/>
  <c r="T723" i="1"/>
  <c r="AA723" i="1"/>
  <c r="AG723" i="1"/>
  <c r="AH630" i="1"/>
  <c r="AI630" i="1"/>
  <c r="Z490" i="1"/>
  <c r="T490" i="1"/>
  <c r="U490" i="1"/>
  <c r="AA490" i="1"/>
  <c r="AG490" i="1"/>
  <c r="AI357" i="1"/>
  <c r="W1118" i="1"/>
  <c r="X1118" i="1"/>
  <c r="AD1118" i="1"/>
  <c r="T1022" i="1"/>
  <c r="Z1022" i="1"/>
  <c r="AA1022" i="1"/>
  <c r="U1022" i="1"/>
  <c r="AF958" i="1"/>
  <c r="Q958" i="1"/>
  <c r="R958" i="1"/>
  <c r="W862" i="1"/>
  <c r="X862" i="1"/>
  <c r="AC862" i="1"/>
  <c r="AD862" i="1"/>
  <c r="AF766" i="1"/>
  <c r="Q766" i="1"/>
  <c r="R766" i="1"/>
  <c r="W702" i="1"/>
  <c r="AC702" i="1"/>
  <c r="AD702" i="1"/>
  <c r="X702" i="1"/>
  <c r="AH402" i="1"/>
  <c r="AI402" i="1"/>
  <c r="Q530" i="1"/>
  <c r="AF386" i="1"/>
  <c r="Q386" i="1"/>
  <c r="R386" i="1"/>
  <c r="T478" i="1"/>
  <c r="Z478" i="1"/>
  <c r="AA478" i="1"/>
  <c r="U478" i="1"/>
  <c r="AG478" i="1"/>
  <c r="AF350" i="1"/>
  <c r="Q350" i="1"/>
  <c r="R350" i="1"/>
  <c r="AC158" i="1"/>
  <c r="W158" i="1"/>
  <c r="AD158" i="1"/>
  <c r="X158" i="1"/>
  <c r="AF2287" i="2"/>
  <c r="AH2287" i="2" s="1"/>
  <c r="W2287" i="2"/>
  <c r="X2287" i="2"/>
  <c r="U2287" i="2"/>
  <c r="Z481" i="1"/>
  <c r="T481" i="1"/>
  <c r="U481" i="1"/>
  <c r="AA481" i="1"/>
  <c r="AG481" i="1"/>
  <c r="AH171" i="1"/>
  <c r="AI171" i="1"/>
  <c r="Z210" i="1"/>
  <c r="T210" i="1"/>
  <c r="U210" i="1"/>
  <c r="AA210" i="1"/>
  <c r="AG210" i="1"/>
  <c r="AF2231" i="2"/>
  <c r="AI2231" i="2" s="1"/>
  <c r="U2231" i="2"/>
  <c r="T2231" i="2"/>
  <c r="AC2297" i="2"/>
  <c r="AD2297" i="2"/>
  <c r="Z2286" i="2"/>
  <c r="AA2286" i="2"/>
  <c r="AG2286" i="2"/>
  <c r="AF2154" i="2"/>
  <c r="AH2154" i="2" s="1"/>
  <c r="X2154" i="2"/>
  <c r="W2154" i="2"/>
  <c r="AD2223" i="2"/>
  <c r="AC2223" i="2"/>
  <c r="AC1970" i="2"/>
  <c r="AD1970" i="2"/>
  <c r="AH2121" i="2"/>
  <c r="AI2121" i="2"/>
  <c r="AG2039" i="2"/>
  <c r="Z2039" i="2"/>
  <c r="AA2039" i="2"/>
  <c r="L1971" i="2"/>
  <c r="X1971" i="2" s="1"/>
  <c r="AF2069" i="2"/>
  <c r="X2069" i="2"/>
  <c r="W2069" i="2"/>
  <c r="R2069" i="2"/>
  <c r="Q2069" i="2"/>
  <c r="U2069" i="2"/>
  <c r="T2069" i="2"/>
  <c r="AF1766" i="2"/>
  <c r="R1766" i="2"/>
  <c r="Q1766" i="2"/>
  <c r="T1766" i="2"/>
  <c r="X1766" i="2"/>
  <c r="U1766" i="2"/>
  <c r="X1896" i="2"/>
  <c r="W1840" i="2"/>
  <c r="AA1415" i="2"/>
  <c r="Z1415" i="2"/>
  <c r="AA1889" i="2"/>
  <c r="Z1889" i="2"/>
  <c r="AG1889" i="2"/>
  <c r="AC1683" i="2"/>
  <c r="L1627" i="2"/>
  <c r="X1627" i="2" s="1"/>
  <c r="AF1546" i="2"/>
  <c r="Q1546" i="2"/>
  <c r="R1546" i="2"/>
  <c r="X1546" i="2"/>
  <c r="W1546" i="2"/>
  <c r="AA1460" i="2"/>
  <c r="Z1460" i="2"/>
  <c r="AG1460" i="2"/>
  <c r="AC1565" i="2"/>
  <c r="AD1565" i="2"/>
  <c r="AF1345" i="2"/>
  <c r="AI1345" i="2" s="1"/>
  <c r="R1345" i="2"/>
  <c r="X1345" i="2"/>
  <c r="W1345" i="2"/>
  <c r="U1345" i="2"/>
  <c r="AC1469" i="2"/>
  <c r="AF995" i="2"/>
  <c r="R995" i="2"/>
  <c r="Q995" i="2"/>
  <c r="T995" i="2"/>
  <c r="U995" i="2"/>
  <c r="W995" i="2"/>
  <c r="AC1170" i="2"/>
  <c r="AD1170" i="2"/>
  <c r="AH1204" i="2"/>
  <c r="AI1204" i="2"/>
  <c r="AF1150" i="2"/>
  <c r="R1150" i="2"/>
  <c r="Q1150" i="2"/>
  <c r="X1150" i="2"/>
  <c r="U1150" i="2"/>
  <c r="T1150" i="2"/>
  <c r="AH1054" i="2"/>
  <c r="AI1054" i="2"/>
  <c r="AC1201" i="2"/>
  <c r="AD1201" i="2"/>
  <c r="AC1041" i="2"/>
  <c r="AD1041" i="2"/>
  <c r="AC1018" i="2"/>
  <c r="AD1018" i="2"/>
  <c r="AC1029" i="2"/>
  <c r="AD1029" i="2"/>
  <c r="AD961" i="2"/>
  <c r="Z911" i="2"/>
  <c r="AA911" i="2"/>
  <c r="U911" i="2"/>
  <c r="T911" i="2"/>
  <c r="AA1082" i="2"/>
  <c r="Z1082" i="2"/>
  <c r="AG1082" i="2"/>
  <c r="L917" i="2"/>
  <c r="W917" i="2" s="1"/>
  <c r="AF793" i="2"/>
  <c r="AI793" i="2" s="1"/>
  <c r="Q793" i="2"/>
  <c r="R793" i="2"/>
  <c r="X793" i="2"/>
  <c r="U793" i="2"/>
  <c r="W793" i="2"/>
  <c r="X818" i="2"/>
  <c r="W818" i="2"/>
  <c r="AF915" i="2"/>
  <c r="T915" i="2"/>
  <c r="U915" i="2"/>
  <c r="R915" i="2"/>
  <c r="Q915" i="2"/>
  <c r="AD862" i="2"/>
  <c r="AC862" i="2"/>
  <c r="AD782" i="2"/>
  <c r="AC782" i="2"/>
  <c r="AF745" i="2"/>
  <c r="Q745" i="2"/>
  <c r="R745" i="2"/>
  <c r="X745" i="2"/>
  <c r="W745" i="2"/>
  <c r="U745" i="2"/>
  <c r="T745" i="2"/>
  <c r="AA778" i="2"/>
  <c r="Z778" i="2"/>
  <c r="AG778" i="2"/>
  <c r="L766" i="2"/>
  <c r="T766" i="2" s="1"/>
  <c r="L575" i="2"/>
  <c r="T575" i="2" s="1"/>
  <c r="X516" i="2"/>
  <c r="W516" i="2"/>
  <c r="Z598" i="2"/>
  <c r="AA598" i="2"/>
  <c r="AG598" i="2"/>
  <c r="AD550" i="2"/>
  <c r="AC550" i="2"/>
  <c r="Z462" i="2"/>
  <c r="AA462" i="2"/>
  <c r="AG462" i="2"/>
  <c r="AC560" i="2"/>
  <c r="AD560" i="2"/>
  <c r="AF384" i="2"/>
  <c r="AI384" i="2" s="1"/>
  <c r="X384" i="2"/>
  <c r="W384" i="2"/>
  <c r="R384" i="2"/>
  <c r="Q384" i="2"/>
  <c r="U384" i="2"/>
  <c r="L402" i="2"/>
  <c r="X402" i="2" s="1"/>
  <c r="AD499" i="2"/>
  <c r="AC499" i="2"/>
  <c r="AA395" i="2"/>
  <c r="Z395" i="2"/>
  <c r="AG395" i="2"/>
  <c r="AH421" i="2"/>
  <c r="AI421" i="2"/>
  <c r="E370" i="2"/>
  <c r="L370" i="2" s="1"/>
  <c r="AA294" i="2"/>
  <c r="Z294" i="2"/>
  <c r="U294" i="2"/>
  <c r="AG294" i="2"/>
  <c r="AF173" i="2"/>
  <c r="R173" i="2"/>
  <c r="Q173" i="2"/>
  <c r="T173" i="2"/>
  <c r="X173" i="2"/>
  <c r="W173" i="2"/>
  <c r="L182" i="2"/>
  <c r="W182" i="2" s="1"/>
  <c r="Z148" i="2"/>
  <c r="AA148" i="2"/>
  <c r="AG148" i="2"/>
  <c r="AA192" i="2"/>
  <c r="Z192" i="2"/>
  <c r="AG192" i="2"/>
  <c r="L165" i="2"/>
  <c r="U165" i="2" s="1"/>
  <c r="E128" i="2"/>
  <c r="L128" i="2" s="1"/>
  <c r="AF70" i="2"/>
  <c r="R70" i="2"/>
  <c r="Q70" i="2"/>
  <c r="W70" i="2"/>
  <c r="Z123" i="2"/>
  <c r="AA123" i="2"/>
  <c r="AG123" i="2"/>
  <c r="L66" i="2"/>
  <c r="X66" i="2" s="1"/>
  <c r="W53" i="2"/>
  <c r="AH2687" i="1"/>
  <c r="AI2687" i="1"/>
  <c r="AF2833" i="1"/>
  <c r="Q2833" i="1"/>
  <c r="R2833" i="1"/>
  <c r="AH2854" i="1"/>
  <c r="AI2854" i="1"/>
  <c r="AF2825" i="1"/>
  <c r="Q2825" i="1"/>
  <c r="R2825" i="1"/>
  <c r="AF2772" i="1"/>
  <c r="Q2772" i="1"/>
  <c r="R2772" i="1"/>
  <c r="Q2841" i="1"/>
  <c r="AH2691" i="1"/>
  <c r="AI2691" i="1"/>
  <c r="Z2773" i="1"/>
  <c r="T2773" i="1"/>
  <c r="AA2773" i="1"/>
  <c r="U2773" i="1"/>
  <c r="AG2773" i="1"/>
  <c r="AI2561" i="1"/>
  <c r="AH2696" i="1"/>
  <c r="AI2696" i="1"/>
  <c r="Z2596" i="1"/>
  <c r="T2596" i="1"/>
  <c r="AA2596" i="1"/>
  <c r="U2596" i="1"/>
  <c r="AH2557" i="1"/>
  <c r="AI2557" i="1"/>
  <c r="Z2421" i="1"/>
  <c r="T2421" i="1"/>
  <c r="AA2421" i="1"/>
  <c r="U2421" i="1"/>
  <c r="Z2357" i="1"/>
  <c r="T2357" i="1"/>
  <c r="AA2357" i="1"/>
  <c r="U2357" i="1"/>
  <c r="AH2578" i="1"/>
  <c r="AI2578" i="1"/>
  <c r="W2349" i="1"/>
  <c r="X2349" i="1"/>
  <c r="W2765" i="1"/>
  <c r="AC2765" i="1"/>
  <c r="AD2765" i="1"/>
  <c r="X2765" i="1"/>
  <c r="Z2362" i="1"/>
  <c r="T2362" i="1"/>
  <c r="AA2362" i="1"/>
  <c r="U2362" i="1"/>
  <c r="Z2433" i="1"/>
  <c r="T2433" i="1"/>
  <c r="AA2433" i="1"/>
  <c r="U2433" i="1"/>
  <c r="AG2433" i="1"/>
  <c r="AF2273" i="1"/>
  <c r="Q2273" i="1"/>
  <c r="R2273" i="1"/>
  <c r="AH2211" i="1"/>
  <c r="AI2211" i="1"/>
  <c r="AC2009" i="1"/>
  <c r="Q1961" i="1"/>
  <c r="W1929" i="1"/>
  <c r="X1929" i="1"/>
  <c r="AH1758" i="1"/>
  <c r="AI1758" i="1"/>
  <c r="AF2476" i="1"/>
  <c r="Q2476" i="1"/>
  <c r="AH1794" i="1"/>
  <c r="AI1794" i="1"/>
  <c r="W2189" i="1"/>
  <c r="AC2189" i="1"/>
  <c r="X2189" i="1"/>
  <c r="AD2189" i="1"/>
  <c r="W2220" i="1"/>
  <c r="AC2220" i="1"/>
  <c r="AD2220" i="1"/>
  <c r="X2220" i="1"/>
  <c r="W1490" i="1"/>
  <c r="X1490" i="1"/>
  <c r="W1399" i="1"/>
  <c r="X1399" i="1"/>
  <c r="AH746" i="1"/>
  <c r="AI746" i="1"/>
  <c r="AC1503" i="1"/>
  <c r="Z1234" i="1"/>
  <c r="T1234" i="1"/>
  <c r="U1234" i="1"/>
  <c r="AA1234" i="1"/>
  <c r="AF2127" i="1"/>
  <c r="Q2127" i="1"/>
  <c r="R2127" i="1"/>
  <c r="W1935" i="1"/>
  <c r="AD1935" i="1"/>
  <c r="AC1935" i="1"/>
  <c r="X1935" i="1"/>
  <c r="AF1751" i="1"/>
  <c r="Q1751" i="1"/>
  <c r="R1751" i="1"/>
  <c r="Z1538" i="1"/>
  <c r="T1538" i="1"/>
  <c r="AA1538" i="1"/>
  <c r="U1538" i="1"/>
  <c r="AF1659" i="1"/>
  <c r="Q1659" i="1"/>
  <c r="R1659" i="1"/>
  <c r="Z1402" i="1"/>
  <c r="T1402" i="1"/>
  <c r="U1402" i="1"/>
  <c r="AA1402" i="1"/>
  <c r="Z2008" i="1"/>
  <c r="T2008" i="1"/>
  <c r="AA2008" i="1"/>
  <c r="U2008" i="1"/>
  <c r="AG2008" i="1"/>
  <c r="AF1816" i="1"/>
  <c r="Q1816" i="1"/>
  <c r="R1816" i="1"/>
  <c r="AH1514" i="1"/>
  <c r="AI1514" i="1"/>
  <c r="AH1169" i="1"/>
  <c r="AI1169" i="1"/>
  <c r="W1598" i="1"/>
  <c r="X1598" i="1"/>
  <c r="T1422" i="1"/>
  <c r="Z1422" i="1"/>
  <c r="AA1422" i="1"/>
  <c r="U1422" i="1"/>
  <c r="AG1422" i="1"/>
  <c r="AH1207" i="1"/>
  <c r="AI1207" i="1"/>
  <c r="Q926" i="1"/>
  <c r="AC1633" i="1"/>
  <c r="X1633" i="1"/>
  <c r="W1633" i="1"/>
  <c r="AD1633" i="1"/>
  <c r="W968" i="1"/>
  <c r="X968" i="1"/>
  <c r="AH1039" i="1"/>
  <c r="AI1039" i="1"/>
  <c r="AD1213" i="1"/>
  <c r="AH1197" i="1"/>
  <c r="AI1197" i="1"/>
  <c r="W1056" i="1"/>
  <c r="X1056" i="1"/>
  <c r="AD800" i="1"/>
  <c r="AC888" i="1"/>
  <c r="Z779" i="1"/>
  <c r="U779" i="1"/>
  <c r="T779" i="1"/>
  <c r="AA779" i="1"/>
  <c r="AH572" i="1"/>
  <c r="AI572" i="1"/>
  <c r="AF1037" i="1"/>
  <c r="Q1037" i="1"/>
  <c r="R1037" i="1"/>
  <c r="W845" i="1"/>
  <c r="AC845" i="1"/>
  <c r="AD845" i="1"/>
  <c r="X845" i="1"/>
  <c r="AF717" i="1"/>
  <c r="Q717" i="1"/>
  <c r="R717" i="1"/>
  <c r="AC636" i="1"/>
  <c r="W636" i="1"/>
  <c r="AD636" i="1"/>
  <c r="X636" i="1"/>
  <c r="AH555" i="1"/>
  <c r="AI555" i="1"/>
  <c r="AH786" i="1"/>
  <c r="AI786" i="1"/>
  <c r="AH633" i="1"/>
  <c r="AI633" i="1"/>
  <c r="T630" i="1"/>
  <c r="Z630" i="1"/>
  <c r="U630" i="1"/>
  <c r="AA630" i="1"/>
  <c r="AI125" i="1"/>
  <c r="W534" i="1"/>
  <c r="X534" i="1"/>
  <c r="AD534" i="1"/>
  <c r="T342" i="1"/>
  <c r="Z342" i="1"/>
  <c r="AA342" i="1"/>
  <c r="U342" i="1"/>
  <c r="AG342" i="1"/>
  <c r="AF214" i="1"/>
  <c r="Q214" i="1"/>
  <c r="R214" i="1"/>
  <c r="U2327" i="2"/>
  <c r="AC361" i="1"/>
  <c r="X361" i="1"/>
  <c r="W361" i="1"/>
  <c r="AD361" i="1"/>
  <c r="Z265" i="1"/>
  <c r="T265" i="1"/>
  <c r="U265" i="1"/>
  <c r="AA265" i="1"/>
  <c r="AG265" i="1"/>
  <c r="AF201" i="1"/>
  <c r="Q201" i="1"/>
  <c r="R201" i="1"/>
  <c r="AC105" i="1"/>
  <c r="AD105" i="1"/>
  <c r="X105" i="1"/>
  <c r="W105" i="1"/>
  <c r="AC335" i="1"/>
  <c r="W335" i="1"/>
  <c r="AD335" i="1"/>
  <c r="X335" i="1"/>
  <c r="Z239" i="1"/>
  <c r="T239" i="1"/>
  <c r="AA239" i="1"/>
  <c r="U239" i="1"/>
  <c r="AG239" i="1"/>
  <c r="AF143" i="1"/>
  <c r="Q143" i="1"/>
  <c r="R143" i="1"/>
  <c r="AC79" i="1"/>
  <c r="W79" i="1"/>
  <c r="AD79" i="1"/>
  <c r="X79" i="1"/>
  <c r="Z266" i="1"/>
  <c r="T266" i="1"/>
  <c r="U266" i="1"/>
  <c r="AA266" i="1"/>
  <c r="AG266" i="1"/>
  <c r="AH54" i="1"/>
  <c r="AI54" i="1"/>
  <c r="AD2326" i="2"/>
  <c r="AC2326" i="2"/>
  <c r="AH2235" i="2"/>
  <c r="AI2235" i="2"/>
  <c r="AA2170" i="2"/>
  <c r="Z2170" i="2"/>
  <c r="U2066" i="2"/>
  <c r="AF1965" i="2"/>
  <c r="R1965" i="2"/>
  <c r="Q1965" i="2"/>
  <c r="T1965" i="2"/>
  <c r="L2172" i="2"/>
  <c r="U2172" i="2" s="1"/>
  <c r="L2108" i="2"/>
  <c r="T2108" i="2" s="1"/>
  <c r="L2044" i="2"/>
  <c r="T2044" i="2" s="1"/>
  <c r="AA1819" i="2"/>
  <c r="Z1819" i="2"/>
  <c r="Q2050" i="2"/>
  <c r="AD1853" i="2"/>
  <c r="AC1853" i="2"/>
  <c r="AF1832" i="2"/>
  <c r="R1832" i="2"/>
  <c r="Q1832" i="2"/>
  <c r="T1832" i="2"/>
  <c r="T1871" i="2"/>
  <c r="AA1754" i="2"/>
  <c r="Z1754" i="2"/>
  <c r="AF1665" i="2"/>
  <c r="Q1665" i="2"/>
  <c r="R1665" i="2"/>
  <c r="U1665" i="2"/>
  <c r="T1665" i="2"/>
  <c r="AA1645" i="2"/>
  <c r="Z1645" i="2"/>
  <c r="AG1645" i="2"/>
  <c r="AA1381" i="2"/>
  <c r="U1381" i="2"/>
  <c r="Z1381" i="2"/>
  <c r="T1381" i="2"/>
  <c r="L1881" i="2"/>
  <c r="U1881" i="2" s="1"/>
  <c r="AC1914" i="2"/>
  <c r="AD1914" i="2"/>
  <c r="AF1744" i="2"/>
  <c r="R1744" i="2"/>
  <c r="Q1744" i="2"/>
  <c r="U1744" i="2"/>
  <c r="T1744" i="2"/>
  <c r="Q1776" i="2"/>
  <c r="AA1432" i="2"/>
  <c r="Z1432" i="2"/>
  <c r="AF1316" i="2"/>
  <c r="R1316" i="2"/>
  <c r="Q1316" i="2"/>
  <c r="U1316" i="2"/>
  <c r="T1316" i="2"/>
  <c r="AA1591" i="2"/>
  <c r="U1591" i="2"/>
  <c r="Z1591" i="2"/>
  <c r="T1591" i="2"/>
  <c r="AG1591" i="2"/>
  <c r="L1548" i="2"/>
  <c r="U1548" i="2" s="1"/>
  <c r="L1462" i="2"/>
  <c r="W1397" i="2"/>
  <c r="AF1404" i="2"/>
  <c r="R1404" i="2"/>
  <c r="Q1404" i="2"/>
  <c r="L1690" i="2"/>
  <c r="T1690" i="2" s="1"/>
  <c r="AA1612" i="2"/>
  <c r="Z1612" i="2"/>
  <c r="AH1623" i="2"/>
  <c r="AI1623" i="2"/>
  <c r="AF1374" i="2"/>
  <c r="AI1374" i="2" s="1"/>
  <c r="R1374" i="2"/>
  <c r="Q1374" i="2"/>
  <c r="U1374" i="2"/>
  <c r="T1374" i="2"/>
  <c r="AH1480" i="2"/>
  <c r="AI1480" i="2"/>
  <c r="AH1342" i="2"/>
  <c r="AI1342" i="2"/>
  <c r="AF1308" i="2"/>
  <c r="R1308" i="2"/>
  <c r="Q1308" i="2"/>
  <c r="U1308" i="2"/>
  <c r="T1308" i="2"/>
  <c r="E1461" i="2"/>
  <c r="L1461" i="2" s="1"/>
  <c r="E1370" i="2"/>
  <c r="L1370" i="2" s="1"/>
  <c r="L1349" i="2"/>
  <c r="W1349" i="2" s="1"/>
  <c r="AC1325" i="2"/>
  <c r="AD1325" i="2"/>
  <c r="W1325" i="2"/>
  <c r="AH1185" i="2"/>
  <c r="AI1185" i="2"/>
  <c r="AF1207" i="2"/>
  <c r="U1207" i="2"/>
  <c r="T1207" i="2"/>
  <c r="R1207" i="2"/>
  <c r="Q1207" i="2"/>
  <c r="L1172" i="2"/>
  <c r="U1172" i="2" s="1"/>
  <c r="AC1000" i="2"/>
  <c r="L1069" i="2"/>
  <c r="T1069" i="2" s="1"/>
  <c r="L928" i="2"/>
  <c r="U928" i="2" s="1"/>
  <c r="AD826" i="2"/>
  <c r="AF873" i="2"/>
  <c r="AH873" i="2" s="1"/>
  <c r="X873" i="2"/>
  <c r="W873" i="2"/>
  <c r="Q873" i="2"/>
  <c r="R873" i="2"/>
  <c r="AH800" i="2"/>
  <c r="AI800" i="2"/>
  <c r="L814" i="2"/>
  <c r="X814" i="2" s="1"/>
  <c r="Z735" i="2"/>
  <c r="AA735" i="2"/>
  <c r="AF738" i="2"/>
  <c r="AH738" i="2" s="1"/>
  <c r="Q738" i="2"/>
  <c r="R738" i="2"/>
  <c r="U738" i="2"/>
  <c r="AF628" i="2"/>
  <c r="R628" i="2"/>
  <c r="Q628" i="2"/>
  <c r="U628" i="2"/>
  <c r="T628" i="2"/>
  <c r="AA676" i="2"/>
  <c r="Z676" i="2"/>
  <c r="AG676" i="2"/>
  <c r="L665" i="2"/>
  <c r="Q678" i="2"/>
  <c r="AD655" i="2"/>
  <c r="AC655" i="2"/>
  <c r="AA661" i="2"/>
  <c r="Z661" i="2"/>
  <c r="AG661" i="2"/>
  <c r="E618" i="2"/>
  <c r="L618" i="2" s="1"/>
  <c r="AA529" i="2"/>
  <c r="Z529" i="2"/>
  <c r="T529" i="2"/>
  <c r="AG529" i="2"/>
  <c r="AC461" i="2"/>
  <c r="AC585" i="2"/>
  <c r="AD585" i="2"/>
  <c r="AA469" i="2"/>
  <c r="Z469" i="2"/>
  <c r="AA483" i="2"/>
  <c r="Z483" i="2"/>
  <c r="AG483" i="2"/>
  <c r="AF417" i="2"/>
  <c r="X417" i="2"/>
  <c r="W417" i="2"/>
  <c r="Q417" i="2"/>
  <c r="R417" i="2"/>
  <c r="U417" i="2"/>
  <c r="T417" i="2"/>
  <c r="AD312" i="2"/>
  <c r="AC312" i="2"/>
  <c r="E216" i="2"/>
  <c r="L216" i="2" s="1"/>
  <c r="W201" i="2"/>
  <c r="W101" i="2"/>
  <c r="AA115" i="2"/>
  <c r="Z115" i="2"/>
  <c r="AG115" i="2"/>
  <c r="T87" i="2"/>
  <c r="W2780" i="1"/>
  <c r="AC2780" i="1"/>
  <c r="AD2780" i="1"/>
  <c r="X2780" i="1"/>
  <c r="Z2785" i="1"/>
  <c r="T2785" i="1"/>
  <c r="AA2785" i="1"/>
  <c r="U2785" i="1"/>
  <c r="W2854" i="1"/>
  <c r="X2854" i="1"/>
  <c r="AH2746" i="1"/>
  <c r="AI2746" i="1"/>
  <c r="T2526" i="1"/>
  <c r="Z2526" i="1"/>
  <c r="AA2526" i="1"/>
  <c r="U2526" i="1"/>
  <c r="AG2526" i="1"/>
  <c r="W2494" i="1"/>
  <c r="AC2494" i="1"/>
  <c r="AD2494" i="1"/>
  <c r="X2494" i="1"/>
  <c r="AH2619" i="1"/>
  <c r="AI2619" i="1"/>
  <c r="Z2768" i="1"/>
  <c r="T2768" i="1"/>
  <c r="AA2768" i="1"/>
  <c r="U2768" i="1"/>
  <c r="AG2768" i="1"/>
  <c r="AH2579" i="1"/>
  <c r="W2684" i="1"/>
  <c r="X2684" i="1"/>
  <c r="AH2576" i="1"/>
  <c r="AI2576" i="1"/>
  <c r="AH2391" i="1"/>
  <c r="AI2391" i="1"/>
  <c r="AH2434" i="1"/>
  <c r="AH2271" i="1"/>
  <c r="AI2271" i="1"/>
  <c r="AI2406" i="1"/>
  <c r="AH2406" i="1"/>
  <c r="AH2742" i="1"/>
  <c r="AI2742" i="1"/>
  <c r="AC2337" i="1"/>
  <c r="X2337" i="1"/>
  <c r="W2337" i="1"/>
  <c r="AD2337" i="1"/>
  <c r="AH2094" i="1"/>
  <c r="AI2094" i="1"/>
  <c r="Z1977" i="1"/>
  <c r="T1977" i="1"/>
  <c r="AA1977" i="1"/>
  <c r="U1977" i="1"/>
  <c r="AH1942" i="1"/>
  <c r="AI1942" i="1"/>
  <c r="AH1793" i="1"/>
  <c r="Z1769" i="1"/>
  <c r="T1769" i="1"/>
  <c r="AA1769" i="1"/>
  <c r="U1769" i="1"/>
  <c r="Z2532" i="1"/>
  <c r="T2532" i="1"/>
  <c r="AA2532" i="1"/>
  <c r="U2532" i="1"/>
  <c r="AG2532" i="1"/>
  <c r="AF2404" i="1"/>
  <c r="Q2404" i="1"/>
  <c r="R2404" i="1"/>
  <c r="W2252" i="1"/>
  <c r="AC2252" i="1"/>
  <c r="AD2252" i="1"/>
  <c r="X2252" i="1"/>
  <c r="Z2282" i="1"/>
  <c r="T2282" i="1"/>
  <c r="AA2282" i="1"/>
  <c r="U2282" i="1"/>
  <c r="AG2282" i="1"/>
  <c r="AI2011" i="1"/>
  <c r="AI1883" i="1"/>
  <c r="Z1714" i="1"/>
  <c r="T1714" i="1"/>
  <c r="AA1714" i="1"/>
  <c r="U1714" i="1"/>
  <c r="AD1598" i="1"/>
  <c r="AH737" i="1"/>
  <c r="AI737" i="1"/>
  <c r="AH1632" i="1"/>
  <c r="AI1632" i="1"/>
  <c r="AF2119" i="1"/>
  <c r="Q2119" i="1"/>
  <c r="R2119" i="1"/>
  <c r="W1927" i="1"/>
  <c r="AD1927" i="1"/>
  <c r="AC1927" i="1"/>
  <c r="X1927" i="1"/>
  <c r="AI1690" i="1"/>
  <c r="AF1611" i="1"/>
  <c r="Q1611" i="1"/>
  <c r="R1611" i="1"/>
  <c r="Z1563" i="1"/>
  <c r="AA1563" i="1"/>
  <c r="T1563" i="1"/>
  <c r="U1563" i="1"/>
  <c r="AG1563" i="1"/>
  <c r="Z1391" i="1"/>
  <c r="T1391" i="1"/>
  <c r="AA1391" i="1"/>
  <c r="U1391" i="1"/>
  <c r="Z1936" i="1"/>
  <c r="T1936" i="1"/>
  <c r="AA1936" i="1"/>
  <c r="U1936" i="1"/>
  <c r="AG1936" i="1"/>
  <c r="AH1373" i="1"/>
  <c r="AI1373" i="1"/>
  <c r="AF1655" i="1"/>
  <c r="Q1655" i="1"/>
  <c r="R1655" i="1"/>
  <c r="W1591" i="1"/>
  <c r="AD1591" i="1"/>
  <c r="AC1591" i="1"/>
  <c r="X1591" i="1"/>
  <c r="AH1233" i="1"/>
  <c r="AI1233" i="1"/>
  <c r="W1590" i="1"/>
  <c r="X1590" i="1"/>
  <c r="AC1590" i="1"/>
  <c r="W1302" i="1"/>
  <c r="AD1302" i="1"/>
  <c r="X1302" i="1"/>
  <c r="AC1302" i="1"/>
  <c r="AH1202" i="1"/>
  <c r="AI1202" i="1"/>
  <c r="Z848" i="1"/>
  <c r="T848" i="1"/>
  <c r="AA848" i="1"/>
  <c r="U848" i="1"/>
  <c r="Z1553" i="1"/>
  <c r="T1553" i="1"/>
  <c r="AA1553" i="1"/>
  <c r="U1553" i="1"/>
  <c r="AH1145" i="1"/>
  <c r="AI1145" i="1"/>
  <c r="W808" i="1"/>
  <c r="X808" i="1"/>
  <c r="AH751" i="1"/>
  <c r="AI751" i="1"/>
  <c r="AH1106" i="1"/>
  <c r="AI1106" i="1"/>
  <c r="AH722" i="1"/>
  <c r="AI722" i="1"/>
  <c r="Z915" i="1"/>
  <c r="U915" i="1"/>
  <c r="T915" i="1"/>
  <c r="AA915" i="1"/>
  <c r="AH501" i="1"/>
  <c r="AI501" i="1"/>
  <c r="W1157" i="1"/>
  <c r="X1157" i="1"/>
  <c r="AD1157" i="1"/>
  <c r="Z1029" i="1"/>
  <c r="T1029" i="1"/>
  <c r="AA1029" i="1"/>
  <c r="U1029" i="1"/>
  <c r="AG1029" i="1"/>
  <c r="AF837" i="1"/>
  <c r="Q837" i="1"/>
  <c r="R837" i="1"/>
  <c r="Z596" i="1"/>
  <c r="T596" i="1"/>
  <c r="AA596" i="1"/>
  <c r="U596" i="1"/>
  <c r="AG596" i="1"/>
  <c r="AC712" i="1"/>
  <c r="W712" i="1"/>
  <c r="X712" i="1"/>
  <c r="AD712" i="1"/>
  <c r="AH528" i="1"/>
  <c r="AI528" i="1"/>
  <c r="Z672" i="1"/>
  <c r="T672" i="1"/>
  <c r="AA672" i="1"/>
  <c r="U672" i="1"/>
  <c r="AG672" i="1"/>
  <c r="W1110" i="1"/>
  <c r="AC1110" i="1"/>
  <c r="AD1110" i="1"/>
  <c r="X1110" i="1"/>
  <c r="T1014" i="1"/>
  <c r="Z1014" i="1"/>
  <c r="U1014" i="1"/>
  <c r="AA1014" i="1"/>
  <c r="AG1014" i="1"/>
  <c r="AF950" i="1"/>
  <c r="Q950" i="1"/>
  <c r="R950" i="1"/>
  <c r="W854" i="1"/>
  <c r="AC854" i="1"/>
  <c r="AD854" i="1"/>
  <c r="X854" i="1"/>
  <c r="AF758" i="1"/>
  <c r="Q758" i="1"/>
  <c r="R758" i="1"/>
  <c r="W694" i="1"/>
  <c r="AC694" i="1"/>
  <c r="AD694" i="1"/>
  <c r="X694" i="1"/>
  <c r="W526" i="1"/>
  <c r="AC526" i="1"/>
  <c r="AD526" i="1"/>
  <c r="X526" i="1"/>
  <c r="T334" i="1"/>
  <c r="Z334" i="1"/>
  <c r="AA334" i="1"/>
  <c r="U334" i="1"/>
  <c r="AG334" i="1"/>
  <c r="AF206" i="1"/>
  <c r="Q206" i="1"/>
  <c r="R206" i="1"/>
  <c r="Z657" i="1"/>
  <c r="T657" i="1"/>
  <c r="U657" i="1"/>
  <c r="AA657" i="1"/>
  <c r="AF529" i="1"/>
  <c r="Q529" i="1"/>
  <c r="R529" i="1"/>
  <c r="AF2289" i="2"/>
  <c r="Q2289" i="2"/>
  <c r="R2289" i="2"/>
  <c r="Z194" i="1"/>
  <c r="T194" i="1"/>
  <c r="U194" i="1"/>
  <c r="AA194" i="1"/>
  <c r="AG194" i="1"/>
  <c r="W2231" i="2"/>
  <c r="Q2327" i="2"/>
  <c r="T2082" i="2"/>
  <c r="AF2146" i="2"/>
  <c r="AI2146" i="2" s="1"/>
  <c r="X2146" i="2"/>
  <c r="W2146" i="2"/>
  <c r="T2146" i="2"/>
  <c r="AA2322" i="2"/>
  <c r="Z2322" i="2"/>
  <c r="AG2322" i="2"/>
  <c r="T2050" i="2"/>
  <c r="AF2058" i="2"/>
  <c r="AH2058" i="2" s="1"/>
  <c r="R2058" i="2"/>
  <c r="W2066" i="2"/>
  <c r="L2118" i="2"/>
  <c r="W2118" i="2" s="1"/>
  <c r="L2054" i="2"/>
  <c r="U2054" i="2" s="1"/>
  <c r="AD2204" i="2"/>
  <c r="AC2204" i="2"/>
  <c r="L1945" i="2"/>
  <c r="U1945" i="2" s="1"/>
  <c r="E1937" i="2"/>
  <c r="L1937" i="2" s="1"/>
  <c r="AF1496" i="2"/>
  <c r="AH1496" i="2" s="1"/>
  <c r="R1496" i="2"/>
  <c r="Q1496" i="2"/>
  <c r="E1791" i="2"/>
  <c r="L1791" i="2" s="1"/>
  <c r="E1454" i="2"/>
  <c r="L1454" i="2" s="1"/>
  <c r="U1454" i="2" s="1"/>
  <c r="AG1582" i="2"/>
  <c r="AF1323" i="2"/>
  <c r="R1323" i="2"/>
  <c r="Q1323" i="2"/>
  <c r="AH1129" i="2"/>
  <c r="AI1129" i="2"/>
  <c r="E1367" i="2"/>
  <c r="L1367" i="2" s="1"/>
  <c r="AC1073" i="2"/>
  <c r="AD1073" i="2"/>
  <c r="AA1218" i="2"/>
  <c r="Z1218" i="2"/>
  <c r="AA1181" i="2"/>
  <c r="Z1181" i="2"/>
  <c r="AG1181" i="2"/>
  <c r="AA970" i="2"/>
  <c r="Z970" i="2"/>
  <c r="AG970" i="2"/>
  <c r="AC1097" i="2"/>
  <c r="AD1097" i="2"/>
  <c r="Q892" i="2"/>
  <c r="E767" i="2"/>
  <c r="L767" i="2" s="1"/>
  <c r="Z702" i="2"/>
  <c r="AA702" i="2"/>
  <c r="W648" i="2"/>
  <c r="E626" i="2"/>
  <c r="L626" i="2" s="1"/>
  <c r="AF501" i="2"/>
  <c r="AH501" i="2" s="1"/>
  <c r="R501" i="2"/>
  <c r="Q501" i="2"/>
  <c r="T501" i="2"/>
  <c r="E523" i="2"/>
  <c r="L523" i="2" s="1"/>
  <c r="E584" i="2"/>
  <c r="L584" i="2" s="1"/>
  <c r="U345" i="2"/>
  <c r="AF427" i="2"/>
  <c r="AI427" i="2" s="1"/>
  <c r="T427" i="2"/>
  <c r="U427" i="2"/>
  <c r="R427" i="2"/>
  <c r="Q427" i="2"/>
  <c r="W427" i="2"/>
  <c r="AF364" i="2"/>
  <c r="AI364" i="2" s="1"/>
  <c r="X364" i="2"/>
  <c r="W364" i="2"/>
  <c r="T364" i="2"/>
  <c r="Q325" i="2"/>
  <c r="AG327" i="2"/>
  <c r="AA327" i="2"/>
  <c r="Z327" i="2"/>
  <c r="AD231" i="2"/>
  <c r="AC288" i="2"/>
  <c r="AD288" i="2"/>
  <c r="E287" i="2"/>
  <c r="L287" i="2" s="1"/>
  <c r="AH2776" i="1"/>
  <c r="AI2776" i="1"/>
  <c r="AH2712" i="1"/>
  <c r="AI2712" i="1"/>
  <c r="AH2695" i="1"/>
  <c r="AI2695" i="1"/>
  <c r="AH2123" i="1"/>
  <c r="AI2123" i="1"/>
  <c r="Z1988" i="1"/>
  <c r="T1988" i="1"/>
  <c r="AA1988" i="1"/>
  <c r="U1988" i="1"/>
  <c r="W2207" i="1"/>
  <c r="X2207" i="1"/>
  <c r="AH1163" i="1"/>
  <c r="AI1163" i="1"/>
  <c r="AH1702" i="1"/>
  <c r="AI1702" i="1"/>
  <c r="AD1590" i="1"/>
  <c r="Z1983" i="1"/>
  <c r="T1983" i="1"/>
  <c r="AA1983" i="1"/>
  <c r="U1983" i="1"/>
  <c r="AG1983" i="1"/>
  <c r="AH1244" i="1"/>
  <c r="AI1244" i="1"/>
  <c r="Z1674" i="1"/>
  <c r="T1674" i="1"/>
  <c r="AA1674" i="1"/>
  <c r="U1674" i="1"/>
  <c r="AF1928" i="1"/>
  <c r="Q1928" i="1"/>
  <c r="R1928" i="1"/>
  <c r="Z1800" i="1"/>
  <c r="T1800" i="1"/>
  <c r="AA1800" i="1"/>
  <c r="U1800" i="1"/>
  <c r="AG1800" i="1"/>
  <c r="AH1295" i="1"/>
  <c r="AI1295" i="1"/>
  <c r="AC1710" i="1"/>
  <c r="AC1617" i="1"/>
  <c r="W1617" i="1"/>
  <c r="X1617" i="1"/>
  <c r="AD1617" i="1"/>
  <c r="Z1064" i="1"/>
  <c r="T1064" i="1"/>
  <c r="AA1064" i="1"/>
  <c r="U1064" i="1"/>
  <c r="AH745" i="1"/>
  <c r="AI745" i="1"/>
  <c r="AC1195" i="1"/>
  <c r="W1195" i="1"/>
  <c r="X1195" i="1"/>
  <c r="AD1195" i="1"/>
  <c r="AI999" i="1"/>
  <c r="W1149" i="1"/>
  <c r="X1149" i="1"/>
  <c r="AD1149" i="1"/>
  <c r="AF765" i="1"/>
  <c r="Q765" i="1"/>
  <c r="R765" i="1"/>
  <c r="AH632" i="1"/>
  <c r="AI632" i="1"/>
  <c r="AC752" i="1"/>
  <c r="W752" i="1"/>
  <c r="X752" i="1"/>
  <c r="AD752" i="1"/>
  <c r="AC688" i="1"/>
  <c r="W688" i="1"/>
  <c r="X688" i="1"/>
  <c r="AD688" i="1"/>
  <c r="AH477" i="1"/>
  <c r="AI477" i="1"/>
  <c r="AH411" i="1"/>
  <c r="Z578" i="1"/>
  <c r="T578" i="1"/>
  <c r="U578" i="1"/>
  <c r="AA578" i="1"/>
  <c r="AF518" i="1"/>
  <c r="Q518" i="1"/>
  <c r="R518" i="1"/>
  <c r="W2317" i="2"/>
  <c r="X2310" i="2"/>
  <c r="R2259" i="2"/>
  <c r="AF2274" i="2"/>
  <c r="AH2274" i="2" s="1"/>
  <c r="Q2274" i="2"/>
  <c r="T2274" i="2"/>
  <c r="U2274" i="2"/>
  <c r="R2274" i="2"/>
  <c r="X2274" i="2"/>
  <c r="W2274" i="2"/>
  <c r="AA2158" i="2"/>
  <c r="Z2158" i="2"/>
  <c r="AG2158" i="2"/>
  <c r="L2068" i="2"/>
  <c r="X2068" i="2" s="1"/>
  <c r="E1955" i="2"/>
  <c r="L1955" i="2" s="1"/>
  <c r="T1955" i="2" s="1"/>
  <c r="AC2170" i="2"/>
  <c r="AG2031" i="2"/>
  <c r="AA2031" i="2"/>
  <c r="Z2031" i="2"/>
  <c r="AD1941" i="2"/>
  <c r="AG1796" i="2"/>
  <c r="AD1796" i="2"/>
  <c r="AC1796" i="2"/>
  <c r="E1730" i="2"/>
  <c r="L1730" i="2" s="1"/>
  <c r="X1730" i="2" s="1"/>
  <c r="L1834" i="2"/>
  <c r="T1834" i="2" s="1"/>
  <c r="AA1701" i="2"/>
  <c r="Z1701" i="2"/>
  <c r="AH1640" i="2"/>
  <c r="AI1640" i="2"/>
  <c r="AF1547" i="2"/>
  <c r="AH1547" i="2" s="1"/>
  <c r="R1547" i="2"/>
  <c r="Q1547" i="2"/>
  <c r="U1547" i="2"/>
  <c r="T1547" i="2"/>
  <c r="X1547" i="2"/>
  <c r="W1547" i="2"/>
  <c r="AF1505" i="2"/>
  <c r="AH1505" i="2" s="1"/>
  <c r="Q1505" i="2"/>
  <c r="R1505" i="2"/>
  <c r="X1505" i="2"/>
  <c r="W1505" i="2"/>
  <c r="AF1281" i="2"/>
  <c r="AH1281" i="2" s="1"/>
  <c r="X1281" i="2"/>
  <c r="E1564" i="2"/>
  <c r="L1564" i="2" s="1"/>
  <c r="Z1351" i="2"/>
  <c r="AA1351" i="2"/>
  <c r="AG1351" i="2"/>
  <c r="AF1279" i="2"/>
  <c r="U1279" i="2"/>
  <c r="T1279" i="2"/>
  <c r="R1279" i="2"/>
  <c r="Q1279" i="2"/>
  <c r="X1279" i="2"/>
  <c r="AA1509" i="2"/>
  <c r="Z1509" i="2"/>
  <c r="AG1509" i="2"/>
  <c r="AD1391" i="2"/>
  <c r="AA1219" i="2"/>
  <c r="Z1219" i="2"/>
  <c r="AG1219" i="2"/>
  <c r="AA1338" i="2"/>
  <c r="Z1338" i="2"/>
  <c r="AG1338" i="2"/>
  <c r="AA986" i="2"/>
  <c r="Z986" i="2"/>
  <c r="AG986" i="2"/>
  <c r="W1159" i="2"/>
  <c r="AA962" i="2"/>
  <c r="Z962" i="2"/>
  <c r="AG962" i="2"/>
  <c r="L866" i="2"/>
  <c r="X866" i="2" s="1"/>
  <c r="AD758" i="2"/>
  <c r="Z734" i="2"/>
  <c r="AA734" i="2"/>
  <c r="AG734" i="2"/>
  <c r="R698" i="2"/>
  <c r="L681" i="2"/>
  <c r="U681" i="2" s="1"/>
  <c r="E583" i="2"/>
  <c r="L583" i="2" s="1"/>
  <c r="AD522" i="2"/>
  <c r="AC522" i="2"/>
  <c r="E545" i="2"/>
  <c r="L545" i="2" s="1"/>
  <c r="L468" i="2"/>
  <c r="AG329" i="2"/>
  <c r="AC329" i="2"/>
  <c r="AD329" i="2"/>
  <c r="AG322" i="2"/>
  <c r="E151" i="2"/>
  <c r="L151" i="2" s="1"/>
  <c r="U49" i="2"/>
  <c r="W90" i="2"/>
  <c r="Z44" i="2"/>
  <c r="W2493" i="1"/>
  <c r="X2493" i="1"/>
  <c r="AC2493" i="1"/>
  <c r="AD2493" i="1"/>
  <c r="AH2431" i="1"/>
  <c r="AI2431" i="1"/>
  <c r="AH2679" i="1"/>
  <c r="AI2679" i="1"/>
  <c r="AF2388" i="1"/>
  <c r="Q2388" i="1"/>
  <c r="R2388" i="1"/>
  <c r="AH1900" i="1"/>
  <c r="AI1866" i="1"/>
  <c r="AH1640" i="1"/>
  <c r="AI1640" i="1"/>
  <c r="AI1412" i="1"/>
  <c r="Z2112" i="1"/>
  <c r="T2112" i="1"/>
  <c r="AA2112" i="1"/>
  <c r="U2112" i="1"/>
  <c r="AG2112" i="1"/>
  <c r="AF1527" i="1"/>
  <c r="AH1527" i="1" s="1"/>
  <c r="R1527" i="1"/>
  <c r="Q1527" i="1"/>
  <c r="W1574" i="1"/>
  <c r="X1574" i="1"/>
  <c r="AD1574" i="1"/>
  <c r="AF1230" i="1"/>
  <c r="Q1230" i="1"/>
  <c r="R1230" i="1"/>
  <c r="AH995" i="1"/>
  <c r="AI995" i="1"/>
  <c r="Z867" i="1"/>
  <c r="U867" i="1"/>
  <c r="T867" i="1"/>
  <c r="AA867" i="1"/>
  <c r="AG867" i="1"/>
  <c r="AF1737" i="1"/>
  <c r="Q1737" i="1"/>
  <c r="R1737" i="1"/>
  <c r="W1147" i="1"/>
  <c r="X1147" i="1"/>
  <c r="AD1147" i="1"/>
  <c r="AG1147" i="1"/>
  <c r="AC1147" i="1"/>
  <c r="W1013" i="1"/>
  <c r="AC1013" i="1"/>
  <c r="AD1013" i="1"/>
  <c r="X1013" i="1"/>
  <c r="Z885" i="1"/>
  <c r="T885" i="1"/>
  <c r="AA885" i="1"/>
  <c r="U885" i="1"/>
  <c r="AG885" i="1"/>
  <c r="AC755" i="1"/>
  <c r="W755" i="1"/>
  <c r="X755" i="1"/>
  <c r="AD755" i="1"/>
  <c r="W910" i="1"/>
  <c r="X910" i="1"/>
  <c r="AC910" i="1"/>
  <c r="AD910" i="1"/>
  <c r="W418" i="1"/>
  <c r="X418" i="1"/>
  <c r="AG418" i="1"/>
  <c r="AC418" i="1"/>
  <c r="AD418" i="1"/>
  <c r="Z538" i="1"/>
  <c r="T538" i="1"/>
  <c r="U538" i="1"/>
  <c r="AA538" i="1"/>
  <c r="AG538" i="1"/>
  <c r="Z254" i="1"/>
  <c r="T254" i="1"/>
  <c r="AA254" i="1"/>
  <c r="U254" i="1"/>
  <c r="AG254" i="1"/>
  <c r="AG2220" i="2"/>
  <c r="AH2228" i="2"/>
  <c r="AI2228" i="2"/>
  <c r="AA2150" i="2"/>
  <c r="Z2150" i="2"/>
  <c r="AG2150" i="2"/>
  <c r="Z2078" i="2"/>
  <c r="AA2078" i="2"/>
  <c r="AG2078" i="2"/>
  <c r="AD1869" i="2"/>
  <c r="AC1869" i="2"/>
  <c r="AA1891" i="2"/>
  <c r="Z1891" i="2"/>
  <c r="AG1891" i="2"/>
  <c r="AF1382" i="2"/>
  <c r="AH1382" i="2" s="1"/>
  <c r="W1382" i="2"/>
  <c r="X1382" i="2"/>
  <c r="U1382" i="2"/>
  <c r="T1382" i="2"/>
  <c r="AG1701" i="2"/>
  <c r="AA1438" i="2"/>
  <c r="Z1438" i="2"/>
  <c r="AG1438" i="2"/>
  <c r="AF1471" i="2"/>
  <c r="R1471" i="2"/>
  <c r="Q1471" i="2"/>
  <c r="U1471" i="2"/>
  <c r="W1471" i="2"/>
  <c r="X1471" i="2"/>
  <c r="T1471" i="2"/>
  <c r="AF1318" i="2"/>
  <c r="R1318" i="2"/>
  <c r="Q1318" i="2"/>
  <c r="X1318" i="2"/>
  <c r="U1318" i="2"/>
  <c r="T1318" i="2"/>
  <c r="AG1296" i="2"/>
  <c r="AC1296" i="2"/>
  <c r="E1105" i="2"/>
  <c r="L1105" i="2" s="1"/>
  <c r="AG1125" i="2"/>
  <c r="AA1125" i="2"/>
  <c r="Z1125" i="2"/>
  <c r="AA1101" i="2"/>
  <c r="Z1101" i="2"/>
  <c r="AG1101" i="2"/>
  <c r="AF1058" i="2"/>
  <c r="AH1058" i="2" s="1"/>
  <c r="T1058" i="2"/>
  <c r="Q1058" i="2"/>
  <c r="U1058" i="2"/>
  <c r="R1058" i="2"/>
  <c r="W1058" i="2"/>
  <c r="AA949" i="2"/>
  <c r="Z949" i="2"/>
  <c r="AG949" i="2"/>
  <c r="AA1066" i="2"/>
  <c r="Z1066" i="2"/>
  <c r="AG1066" i="2"/>
  <c r="X952" i="2"/>
  <c r="W841" i="2"/>
  <c r="AD887" i="2"/>
  <c r="AC887" i="2"/>
  <c r="Z870" i="2"/>
  <c r="AA870" i="2"/>
  <c r="AG870" i="2"/>
  <c r="E713" i="2"/>
  <c r="L713" i="2" s="1"/>
  <c r="E623" i="2"/>
  <c r="L623" i="2" s="1"/>
  <c r="AF620" i="2"/>
  <c r="U620" i="2"/>
  <c r="R620" i="2"/>
  <c r="T620" i="2"/>
  <c r="Q620" i="2"/>
  <c r="AF484" i="2"/>
  <c r="AH484" i="2" s="1"/>
  <c r="T484" i="2"/>
  <c r="R484" i="2"/>
  <c r="Q484" i="2"/>
  <c r="U501" i="2"/>
  <c r="AD459" i="2"/>
  <c r="AC459" i="2"/>
  <c r="AD306" i="2"/>
  <c r="AC306" i="2"/>
  <c r="E279" i="2"/>
  <c r="L279" i="2" s="1"/>
  <c r="AF78" i="2"/>
  <c r="R78" i="2"/>
  <c r="Q78" i="2"/>
  <c r="U78" i="2"/>
  <c r="T78" i="2"/>
  <c r="W78" i="2"/>
  <c r="X78" i="2"/>
  <c r="AF2774" i="1"/>
  <c r="AH2774" i="1" s="1"/>
  <c r="Q2774" i="1"/>
  <c r="AI2810" i="1"/>
  <c r="W2301" i="1"/>
  <c r="X2301" i="1"/>
  <c r="AG2301" i="1"/>
  <c r="AC2301" i="1"/>
  <c r="AF2644" i="1"/>
  <c r="Q2644" i="1"/>
  <c r="AI2702" i="1"/>
  <c r="AF2298" i="1"/>
  <c r="R2298" i="1"/>
  <c r="Z2385" i="1"/>
  <c r="T2385" i="1"/>
  <c r="AA2385" i="1"/>
  <c r="U2385" i="1"/>
  <c r="AG2385" i="1"/>
  <c r="Z1905" i="1"/>
  <c r="T1905" i="1"/>
  <c r="AA1905" i="1"/>
  <c r="U1905" i="1"/>
  <c r="AF2221" i="1"/>
  <c r="Q2221" i="1"/>
  <c r="R2221" i="1"/>
  <c r="AI1471" i="1"/>
  <c r="AF2095" i="1"/>
  <c r="Q2095" i="1"/>
  <c r="R2095" i="1"/>
  <c r="W1903" i="1"/>
  <c r="AC1903" i="1"/>
  <c r="AD1903" i="1"/>
  <c r="X1903" i="1"/>
  <c r="AC1699" i="1"/>
  <c r="W1699" i="1"/>
  <c r="AD1699" i="1"/>
  <c r="X1699" i="1"/>
  <c r="Z1333" i="1"/>
  <c r="T1333" i="1"/>
  <c r="AA1333" i="1"/>
  <c r="U1333" i="1"/>
  <c r="W1694" i="1"/>
  <c r="X1694" i="1"/>
  <c r="AC1694" i="1"/>
  <c r="AH912" i="1"/>
  <c r="Q862" i="1"/>
  <c r="AH919" i="1"/>
  <c r="AI919" i="1"/>
  <c r="AI1031" i="1"/>
  <c r="AI903" i="1"/>
  <c r="AH1004" i="1"/>
  <c r="AI1004" i="1"/>
  <c r="AF1069" i="1"/>
  <c r="Q1069" i="1"/>
  <c r="R1069" i="1"/>
  <c r="Z813" i="1"/>
  <c r="T813" i="1"/>
  <c r="AA813" i="1"/>
  <c r="U813" i="1"/>
  <c r="AG813" i="1"/>
  <c r="Z604" i="1"/>
  <c r="T604" i="1"/>
  <c r="AA604" i="1"/>
  <c r="U604" i="1"/>
  <c r="AG604" i="1"/>
  <c r="AG601" i="1"/>
  <c r="T598" i="1"/>
  <c r="Z598" i="1"/>
  <c r="U598" i="1"/>
  <c r="AA598" i="1"/>
  <c r="AG598" i="1"/>
  <c r="AH192" i="1"/>
  <c r="AI192" i="1"/>
  <c r="W438" i="1"/>
  <c r="AC438" i="1"/>
  <c r="AD438" i="1"/>
  <c r="X438" i="1"/>
  <c r="AF182" i="1"/>
  <c r="Q182" i="1"/>
  <c r="R182" i="1"/>
  <c r="Z313" i="1"/>
  <c r="T313" i="1"/>
  <c r="U313" i="1"/>
  <c r="AA313" i="1"/>
  <c r="AG313" i="1"/>
  <c r="AC185" i="1"/>
  <c r="X185" i="1"/>
  <c r="AD185" i="1"/>
  <c r="W185" i="1"/>
  <c r="AF121" i="1"/>
  <c r="Q121" i="1"/>
  <c r="R121" i="1"/>
  <c r="W127" i="1"/>
  <c r="AD127" i="1"/>
  <c r="AC127" i="1"/>
  <c r="X127" i="1"/>
  <c r="AA2188" i="2"/>
  <c r="Z2188" i="2"/>
  <c r="AG2188" i="2"/>
  <c r="AD2092" i="2"/>
  <c r="AA2099" i="2"/>
  <c r="Z2099" i="2"/>
  <c r="X2012" i="2"/>
  <c r="E1867" i="2"/>
  <c r="L1867" i="2" s="1"/>
  <c r="AF1927" i="2"/>
  <c r="R1927" i="2"/>
  <c r="Q1927" i="2"/>
  <c r="T1927" i="2"/>
  <c r="W1927" i="2"/>
  <c r="X1927" i="2"/>
  <c r="AF1847" i="2"/>
  <c r="R1847" i="2"/>
  <c r="Q1847" i="2"/>
  <c r="W1847" i="2"/>
  <c r="X1847" i="2"/>
  <c r="T1847" i="2"/>
  <c r="AG1756" i="2"/>
  <c r="AD1756" i="2"/>
  <c r="AF1609" i="2"/>
  <c r="Q1609" i="2"/>
  <c r="R1609" i="2"/>
  <c r="X1609" i="2"/>
  <c r="W1609" i="2"/>
  <c r="U1609" i="2"/>
  <c r="U1537" i="2"/>
  <c r="AD1620" i="2"/>
  <c r="AC1566" i="2"/>
  <c r="AA1408" i="2"/>
  <c r="Z1408" i="2"/>
  <c r="AG1408" i="2"/>
  <c r="AG1341" i="2"/>
  <c r="AD1341" i="2"/>
  <c r="AF1578" i="2"/>
  <c r="AH1578" i="2" s="1"/>
  <c r="Q1578" i="2"/>
  <c r="R1578" i="2"/>
  <c r="T1578" i="2"/>
  <c r="U1578" i="2"/>
  <c r="AF1424" i="2"/>
  <c r="AH1424" i="2" s="1"/>
  <c r="R1424" i="2"/>
  <c r="Q1424" i="2"/>
  <c r="U1424" i="2"/>
  <c r="X1424" i="2"/>
  <c r="W1424" i="2"/>
  <c r="U1247" i="2"/>
  <c r="AA1057" i="2"/>
  <c r="Z1057" i="2"/>
  <c r="AA1210" i="2"/>
  <c r="Z1210" i="2"/>
  <c r="AG1210" i="2"/>
  <c r="AF1046" i="2"/>
  <c r="AH1046" i="2" s="1"/>
  <c r="R1046" i="2"/>
  <c r="U1046" i="2"/>
  <c r="Q1046" i="2"/>
  <c r="W1046" i="2"/>
  <c r="E926" i="2"/>
  <c r="L926" i="2" s="1"/>
  <c r="AG850" i="2"/>
  <c r="AF836" i="2"/>
  <c r="X836" i="2"/>
  <c r="R836" i="2"/>
  <c r="Q836" i="2"/>
  <c r="W836" i="2"/>
  <c r="U836" i="2"/>
  <c r="T836" i="2"/>
  <c r="AF646" i="2"/>
  <c r="AI646" i="2" s="1"/>
  <c r="U646" i="2"/>
  <c r="R646" i="2"/>
  <c r="Q646" i="2"/>
  <c r="E773" i="2"/>
  <c r="L773" i="2" s="1"/>
  <c r="AA653" i="2"/>
  <c r="Z653" i="2"/>
  <c r="AG653" i="2"/>
  <c r="L691" i="2"/>
  <c r="X691" i="2" s="1"/>
  <c r="E691" i="2"/>
  <c r="E524" i="2"/>
  <c r="L524" i="2" s="1"/>
  <c r="U484" i="2"/>
  <c r="AA439" i="2"/>
  <c r="Z439" i="2"/>
  <c r="AG439" i="2"/>
  <c r="E430" i="2"/>
  <c r="L430" i="2" s="1"/>
  <c r="AD258" i="2"/>
  <c r="AC258" i="2"/>
  <c r="AF169" i="2"/>
  <c r="Q169" i="2"/>
  <c r="R169" i="2"/>
  <c r="T169" i="2"/>
  <c r="AA210" i="2"/>
  <c r="Z210" i="2"/>
  <c r="AF154" i="2"/>
  <c r="Q154" i="2"/>
  <c r="R154" i="2"/>
  <c r="X154" i="2"/>
  <c r="W154" i="2"/>
  <c r="T154" i="2"/>
  <c r="U154" i="2"/>
  <c r="AD158" i="2"/>
  <c r="AC158" i="2"/>
  <c r="AC140" i="2"/>
  <c r="AD140" i="2"/>
  <c r="AC67" i="2"/>
  <c r="AI2807" i="1"/>
  <c r="AF2723" i="1"/>
  <c r="Q2723" i="1"/>
  <c r="R2723" i="1"/>
  <c r="W2502" i="1"/>
  <c r="AC2502" i="1"/>
  <c r="AD2502" i="1"/>
  <c r="X2502" i="1"/>
  <c r="W2458" i="1"/>
  <c r="X2458" i="1"/>
  <c r="AC2458" i="1"/>
  <c r="AD2458" i="1"/>
  <c r="AF2805" i="1"/>
  <c r="Q2805" i="1"/>
  <c r="R2805" i="1"/>
  <c r="W2660" i="1"/>
  <c r="X2660" i="1"/>
  <c r="AC2660" i="1"/>
  <c r="AD2660" i="1"/>
  <c r="W2293" i="1"/>
  <c r="X2293" i="1"/>
  <c r="AG2293" i="1"/>
  <c r="AC2293" i="1"/>
  <c r="AI2411" i="1"/>
  <c r="AF2305" i="1"/>
  <c r="Q2305" i="1"/>
  <c r="R2305" i="1"/>
  <c r="AH1789" i="1"/>
  <c r="AI1789" i="1"/>
  <c r="W2500" i="1"/>
  <c r="X2500" i="1"/>
  <c r="AC2500" i="1"/>
  <c r="AH2027" i="1"/>
  <c r="AF2213" i="1"/>
  <c r="Q2213" i="1"/>
  <c r="R2213" i="1"/>
  <c r="W1471" i="1"/>
  <c r="X1471" i="1"/>
  <c r="AD1471" i="1"/>
  <c r="AF1895" i="1"/>
  <c r="Q1895" i="1"/>
  <c r="R1895" i="1"/>
  <c r="W1968" i="1"/>
  <c r="AC1968" i="1"/>
  <c r="X1968" i="1"/>
  <c r="AD1968" i="1"/>
  <c r="W1330" i="1"/>
  <c r="X1330" i="1"/>
  <c r="AG1330" i="1"/>
  <c r="AC1330" i="1"/>
  <c r="AH1744" i="1"/>
  <c r="AI1744" i="1"/>
  <c r="AI1435" i="1"/>
  <c r="Z1639" i="1"/>
  <c r="T1639" i="1"/>
  <c r="AA1639" i="1"/>
  <c r="U1639" i="1"/>
  <c r="AG1639" i="1"/>
  <c r="T1622" i="1"/>
  <c r="Z1622" i="1"/>
  <c r="U1622" i="1"/>
  <c r="AA1622" i="1"/>
  <c r="T1366" i="1"/>
  <c r="Z1366" i="1"/>
  <c r="AA1366" i="1"/>
  <c r="U1366" i="1"/>
  <c r="AG1366" i="1"/>
  <c r="W1254" i="1"/>
  <c r="AD1254" i="1"/>
  <c r="X1254" i="1"/>
  <c r="AC1254" i="1"/>
  <c r="AH738" i="1"/>
  <c r="AI738" i="1"/>
  <c r="Z1205" i="1"/>
  <c r="T1205" i="1"/>
  <c r="AA1205" i="1"/>
  <c r="U1205" i="1"/>
  <c r="AH1063" i="1"/>
  <c r="AF1142" i="1"/>
  <c r="Q1142" i="1"/>
  <c r="AI109" i="1"/>
  <c r="AF998" i="1"/>
  <c r="Q998" i="1"/>
  <c r="R998" i="1"/>
  <c r="T774" i="1"/>
  <c r="Z774" i="1"/>
  <c r="AA774" i="1"/>
  <c r="U774" i="1"/>
  <c r="AG774" i="1"/>
  <c r="AH517" i="1"/>
  <c r="AI517" i="1"/>
  <c r="W110" i="1"/>
  <c r="AC110" i="1"/>
  <c r="AD110" i="1"/>
  <c r="X110" i="1"/>
  <c r="T2287" i="2"/>
  <c r="E2138" i="2"/>
  <c r="L2138" i="2" s="1"/>
  <c r="AD2198" i="2"/>
  <c r="AC2198" i="2"/>
  <c r="AA1917" i="2"/>
  <c r="Z1917" i="2"/>
  <c r="AG1917" i="2"/>
  <c r="L1999" i="2"/>
  <c r="X1999" i="2" s="1"/>
  <c r="E1899" i="2"/>
  <c r="L1899" i="2" s="1"/>
  <c r="L1961" i="2"/>
  <c r="U1961" i="2" s="1"/>
  <c r="AD1902" i="2"/>
  <c r="AC1902" i="2"/>
  <c r="AF1792" i="2"/>
  <c r="AH1792" i="2" s="1"/>
  <c r="X1792" i="2"/>
  <c r="Q1792" i="2"/>
  <c r="W1792" i="2"/>
  <c r="U1792" i="2"/>
  <c r="T1792" i="2"/>
  <c r="W1672" i="2"/>
  <c r="X1348" i="2"/>
  <c r="E1810" i="2"/>
  <c r="L1810" i="2" s="1"/>
  <c r="W1537" i="2"/>
  <c r="AD1598" i="2"/>
  <c r="W1358" i="2"/>
  <c r="T1307" i="2"/>
  <c r="E1285" i="2"/>
  <c r="L1285" i="2" s="1"/>
  <c r="U1285" i="2" s="1"/>
  <c r="AC1146" i="2"/>
  <c r="AD1146" i="2"/>
  <c r="AF1115" i="2"/>
  <c r="R1115" i="2"/>
  <c r="Q1115" i="2"/>
  <c r="T1115" i="2"/>
  <c r="AF1229" i="2"/>
  <c r="AH1229" i="2" s="1"/>
  <c r="U1229" i="2"/>
  <c r="T1229" i="2"/>
  <c r="R1229" i="2"/>
  <c r="Q1229" i="2"/>
  <c r="W1229" i="2"/>
  <c r="E1061" i="2"/>
  <c r="L1061" i="2" s="1"/>
  <c r="T1061" i="2" s="1"/>
  <c r="AF1021" i="2"/>
  <c r="AH1021" i="2" s="1"/>
  <c r="R1021" i="2"/>
  <c r="Q1021" i="2"/>
  <c r="X1021" i="2"/>
  <c r="T793" i="2"/>
  <c r="Q908" i="2"/>
  <c r="W849" i="2"/>
  <c r="AA755" i="2"/>
  <c r="Z755" i="2"/>
  <c r="AG755" i="2"/>
  <c r="T605" i="2"/>
  <c r="AD531" i="2"/>
  <c r="Z453" i="2"/>
  <c r="AA453" i="2"/>
  <c r="AG453" i="2"/>
  <c r="AD515" i="2"/>
  <c r="AC515" i="2"/>
  <c r="R448" i="2"/>
  <c r="AA351" i="2"/>
  <c r="Z351" i="2"/>
  <c r="AG351" i="2"/>
  <c r="L367" i="2"/>
  <c r="U367" i="2" s="1"/>
  <c r="AD326" i="2"/>
  <c r="AC326" i="2"/>
  <c r="AA150" i="2"/>
  <c r="Z150" i="2"/>
  <c r="AG150" i="2"/>
  <c r="X169" i="2"/>
  <c r="U70" i="2"/>
  <c r="AF65" i="2"/>
  <c r="AH65" i="2" s="1"/>
  <c r="U65" i="2"/>
  <c r="T65" i="2"/>
  <c r="Q65" i="2"/>
  <c r="R65" i="2"/>
  <c r="X65" i="2"/>
  <c r="W2812" i="1"/>
  <c r="AC2812" i="1"/>
  <c r="AD2812" i="1"/>
  <c r="X2812" i="1"/>
  <c r="AD2517" i="1"/>
  <c r="AH2613" i="1"/>
  <c r="AI2613" i="1"/>
  <c r="AI2415" i="1"/>
  <c r="AG1785" i="1"/>
  <c r="AI2168" i="1"/>
  <c r="AI2058" i="1"/>
  <c r="Q1309" i="1"/>
  <c r="W2015" i="1"/>
  <c r="AD2015" i="1"/>
  <c r="AC2015" i="1"/>
  <c r="X2015" i="1"/>
  <c r="AF1887" i="1"/>
  <c r="Q1887" i="1"/>
  <c r="R1887" i="1"/>
  <c r="AF1698" i="1"/>
  <c r="AH1698" i="1" s="1"/>
  <c r="Q1698" i="1"/>
  <c r="R1698" i="1"/>
  <c r="W1666" i="1"/>
  <c r="X1666" i="1"/>
  <c r="AC1666" i="1"/>
  <c r="AD1666" i="1"/>
  <c r="AF1542" i="1"/>
  <c r="Q1542" i="1"/>
  <c r="R1542" i="1"/>
  <c r="AI1320" i="1"/>
  <c r="AH1320" i="1"/>
  <c r="AH1191" i="1"/>
  <c r="AI1191" i="1"/>
  <c r="R1024" i="1"/>
  <c r="AH1180" i="1"/>
  <c r="AI1180" i="1"/>
  <c r="W522" i="1"/>
  <c r="X522" i="1"/>
  <c r="AG522" i="1"/>
  <c r="AD522" i="1"/>
  <c r="AG514" i="1"/>
  <c r="Q463" i="1"/>
  <c r="AF731" i="1"/>
  <c r="Q731" i="1"/>
  <c r="R731" i="1"/>
  <c r="W550" i="1"/>
  <c r="X550" i="1"/>
  <c r="T358" i="1"/>
  <c r="Z358" i="1"/>
  <c r="U358" i="1"/>
  <c r="AA358" i="1"/>
  <c r="AG358" i="1"/>
  <c r="AC305" i="1"/>
  <c r="X305" i="1"/>
  <c r="AD305" i="1"/>
  <c r="W305" i="1"/>
  <c r="Z209" i="1"/>
  <c r="T209" i="1"/>
  <c r="U209" i="1"/>
  <c r="AA209" i="1"/>
  <c r="AG209" i="1"/>
  <c r="AF183" i="1"/>
  <c r="Q183" i="1"/>
  <c r="R183" i="1"/>
  <c r="AC119" i="1"/>
  <c r="W119" i="1"/>
  <c r="X119" i="1"/>
  <c r="AD119" i="1"/>
  <c r="E2320" i="2"/>
  <c r="L2320" i="2" s="1"/>
  <c r="E2296" i="2"/>
  <c r="L2296" i="2" s="1"/>
  <c r="X2016" i="2"/>
  <c r="AC2155" i="2"/>
  <c r="AG2063" i="2"/>
  <c r="AA2063" i="2"/>
  <c r="Z2063" i="2"/>
  <c r="E1732" i="2"/>
  <c r="L1732" i="2" s="1"/>
  <c r="T1732" i="2" s="1"/>
  <c r="AC1930" i="2"/>
  <c r="AD1930" i="2"/>
  <c r="AD1767" i="2"/>
  <c r="AC1767" i="2"/>
  <c r="X1404" i="2"/>
  <c r="E1534" i="2"/>
  <c r="L1534" i="2" s="1"/>
  <c r="E1604" i="2"/>
  <c r="L1604" i="2" s="1"/>
  <c r="AF1291" i="2"/>
  <c r="R1291" i="2"/>
  <c r="Q1291" i="2"/>
  <c r="T1291" i="2"/>
  <c r="U1291" i="2"/>
  <c r="X1291" i="2"/>
  <c r="AD1241" i="2"/>
  <c r="AA1027" i="2"/>
  <c r="Z1027" i="2"/>
  <c r="AF1216" i="2"/>
  <c r="AH1216" i="2" s="1"/>
  <c r="X1216" i="2"/>
  <c r="W1216" i="2"/>
  <c r="R1216" i="2"/>
  <c r="Q1216" i="2"/>
  <c r="AA1028" i="2"/>
  <c r="Z1028" i="2"/>
  <c r="AG1028" i="2"/>
  <c r="AF1152" i="2"/>
  <c r="X1152" i="2"/>
  <c r="W1152" i="2"/>
  <c r="R1152" i="2"/>
  <c r="Q1152" i="2"/>
  <c r="U1152" i="2"/>
  <c r="AD828" i="2"/>
  <c r="AC828" i="2"/>
  <c r="R841" i="2"/>
  <c r="AC773" i="2"/>
  <c r="E625" i="2"/>
  <c r="L625" i="2" s="1"/>
  <c r="U527" i="2"/>
  <c r="AA593" i="2"/>
  <c r="Z593" i="2"/>
  <c r="AG593" i="2"/>
  <c r="E420" i="2"/>
  <c r="L420" i="2" s="1"/>
  <c r="AF162" i="2"/>
  <c r="Q162" i="2"/>
  <c r="R162" i="2"/>
  <c r="T162" i="2"/>
  <c r="X70" i="2"/>
  <c r="AI520" i="1"/>
  <c r="AI2607" i="1"/>
  <c r="AI1119" i="1"/>
  <c r="AI1806" i="1"/>
  <c r="AI600" i="1"/>
  <c r="AI309" i="1"/>
  <c r="AH1798" i="1"/>
  <c r="AH587" i="1"/>
  <c r="AH615" i="1"/>
  <c r="AH2733" i="1"/>
  <c r="AI2733" i="1"/>
  <c r="AH2796" i="1"/>
  <c r="AI2796" i="1"/>
  <c r="AH2465" i="1"/>
  <c r="AI2465" i="1"/>
  <c r="AH2715" i="1"/>
  <c r="AI2715" i="1"/>
  <c r="Z2533" i="1"/>
  <c r="T2533" i="1"/>
  <c r="AA2533" i="1"/>
  <c r="U2533" i="1"/>
  <c r="AG2533" i="1"/>
  <c r="AF2485" i="1"/>
  <c r="Q2485" i="1"/>
  <c r="R2485" i="1"/>
  <c r="AH2346" i="1"/>
  <c r="AI2346" i="1"/>
  <c r="AH2635" i="1"/>
  <c r="AI2635" i="1"/>
  <c r="W2445" i="1"/>
  <c r="X2445" i="1"/>
  <c r="AC2445" i="1"/>
  <c r="AD2445" i="1"/>
  <c r="Z2781" i="1"/>
  <c r="T2781" i="1"/>
  <c r="AA2781" i="1"/>
  <c r="U2781" i="1"/>
  <c r="AG2781" i="1"/>
  <c r="W2708" i="1"/>
  <c r="X2708" i="1"/>
  <c r="AC2708" i="1"/>
  <c r="AD2708" i="1"/>
  <c r="Z2505" i="1"/>
  <c r="T2505" i="1"/>
  <c r="AA2505" i="1"/>
  <c r="U2505" i="1"/>
  <c r="AG2505" i="1"/>
  <c r="AH2582" i="1"/>
  <c r="AI2582" i="1"/>
  <c r="AH2295" i="1"/>
  <c r="AI2295" i="1"/>
  <c r="AH2362" i="1"/>
  <c r="AI2362" i="1"/>
  <c r="AH2270" i="1"/>
  <c r="AI2270" i="1"/>
  <c r="AF2290" i="1"/>
  <c r="R2290" i="1"/>
  <c r="Q2290" i="1"/>
  <c r="AC2441" i="1"/>
  <c r="W2441" i="1"/>
  <c r="X2441" i="1"/>
  <c r="AD2441" i="1"/>
  <c r="AH2192" i="1"/>
  <c r="AI2192" i="1"/>
  <c r="AH2171" i="1"/>
  <c r="AI2171" i="1"/>
  <c r="AH1982" i="1"/>
  <c r="AI1982" i="1"/>
  <c r="Z1945" i="1"/>
  <c r="T1945" i="1"/>
  <c r="AA1945" i="1"/>
  <c r="U1945" i="1"/>
  <c r="AG1945" i="1"/>
  <c r="AH1773" i="1"/>
  <c r="AI1773" i="1"/>
  <c r="W2484" i="1"/>
  <c r="X2484" i="1"/>
  <c r="AC2484" i="1"/>
  <c r="AD2484" i="1"/>
  <c r="Z2292" i="1"/>
  <c r="T2292" i="1"/>
  <c r="AA2292" i="1"/>
  <c r="U2292" i="1"/>
  <c r="AG2292" i="1"/>
  <c r="AH1962" i="1"/>
  <c r="AI1962" i="1"/>
  <c r="W2143" i="1"/>
  <c r="X2143" i="1"/>
  <c r="AC2143" i="1"/>
  <c r="AD2143" i="1"/>
  <c r="Z1747" i="1"/>
  <c r="AA1747" i="1"/>
  <c r="T1747" i="1"/>
  <c r="U1747" i="1"/>
  <c r="AG1747" i="1"/>
  <c r="AC1715" i="1"/>
  <c r="W1715" i="1"/>
  <c r="AD1715" i="1"/>
  <c r="X1715" i="1"/>
  <c r="AF1365" i="1"/>
  <c r="Q1365" i="1"/>
  <c r="R1365" i="1"/>
  <c r="Z1309" i="1"/>
  <c r="T1309" i="1"/>
  <c r="AA1309" i="1"/>
  <c r="U1309" i="1"/>
  <c r="AG1309" i="1"/>
  <c r="Z2007" i="1"/>
  <c r="T2007" i="1"/>
  <c r="AA2007" i="1"/>
  <c r="U2007" i="1"/>
  <c r="AG2007" i="1"/>
  <c r="AF1879" i="1"/>
  <c r="Q1879" i="1"/>
  <c r="R1879" i="1"/>
  <c r="AF1285" i="1"/>
  <c r="R1285" i="1"/>
  <c r="AH1749" i="1"/>
  <c r="AI1749" i="1"/>
  <c r="AH1660" i="1"/>
  <c r="AI1660" i="1"/>
  <c r="AF1586" i="1"/>
  <c r="R1586" i="1"/>
  <c r="W1453" i="1"/>
  <c r="X1453" i="1"/>
  <c r="AC1453" i="1"/>
  <c r="AD1453" i="1"/>
  <c r="Z1359" i="1"/>
  <c r="T1359" i="1"/>
  <c r="AA1359" i="1"/>
  <c r="U1359" i="1"/>
  <c r="W2080" i="1"/>
  <c r="AC2080" i="1"/>
  <c r="X2080" i="1"/>
  <c r="AD2080" i="1"/>
  <c r="Z1888" i="1"/>
  <c r="T1888" i="1"/>
  <c r="AA1888" i="1"/>
  <c r="U1888" i="1"/>
  <c r="AG1888" i="1"/>
  <c r="AH1726" i="1"/>
  <c r="AI1726" i="1"/>
  <c r="AH1629" i="1"/>
  <c r="AI1629" i="1"/>
  <c r="W1487" i="1"/>
  <c r="X1487" i="1"/>
  <c r="AD1487" i="1"/>
  <c r="AF1231" i="1"/>
  <c r="Q1231" i="1"/>
  <c r="Z1695" i="1"/>
  <c r="T1695" i="1"/>
  <c r="AA1695" i="1"/>
  <c r="U1695" i="1"/>
  <c r="AG1695" i="1"/>
  <c r="AF1599" i="1"/>
  <c r="Q1599" i="1"/>
  <c r="R1599" i="1"/>
  <c r="Z1378" i="1"/>
  <c r="T1378" i="1"/>
  <c r="U1378" i="1"/>
  <c r="AA1378" i="1"/>
  <c r="AG1378" i="1"/>
  <c r="W1271" i="1"/>
  <c r="X1271" i="1"/>
  <c r="AD1271" i="1"/>
  <c r="T1726" i="1"/>
  <c r="Z1726" i="1"/>
  <c r="U1726" i="1"/>
  <c r="AA1726" i="1"/>
  <c r="T1390" i="1"/>
  <c r="Z1390" i="1"/>
  <c r="U1390" i="1"/>
  <c r="AA1390" i="1"/>
  <c r="AG1390" i="1"/>
  <c r="AC1278" i="1"/>
  <c r="W1278" i="1"/>
  <c r="AD1278" i="1"/>
  <c r="X1278" i="1"/>
  <c r="AH1186" i="1"/>
  <c r="AI1186" i="1"/>
  <c r="W1059" i="1"/>
  <c r="X1059" i="1"/>
  <c r="AC1059" i="1"/>
  <c r="AD1059" i="1"/>
  <c r="AH890" i="1"/>
  <c r="AI890" i="1"/>
  <c r="AC1577" i="1"/>
  <c r="X1577" i="1"/>
  <c r="W1577" i="1"/>
  <c r="AD1577" i="1"/>
  <c r="AH823" i="1"/>
  <c r="AI823" i="1"/>
  <c r="W859" i="1"/>
  <c r="X859" i="1"/>
  <c r="AC859" i="1"/>
  <c r="AH796" i="1"/>
  <c r="AI796" i="1"/>
  <c r="Z1198" i="1"/>
  <c r="T1198" i="1"/>
  <c r="U1198" i="1"/>
  <c r="AA1198" i="1"/>
  <c r="AG1198" i="1"/>
  <c r="AH1102" i="1"/>
  <c r="AI1102" i="1"/>
  <c r="AH970" i="1"/>
  <c r="AI970" i="1"/>
  <c r="AF896" i="1"/>
  <c r="Q896" i="1"/>
  <c r="W952" i="1"/>
  <c r="X952" i="1"/>
  <c r="AC952" i="1"/>
  <c r="AD952" i="1"/>
  <c r="Q792" i="1"/>
  <c r="AH472" i="1"/>
  <c r="AI472" i="1"/>
  <c r="AH341" i="1"/>
  <c r="AI341" i="1"/>
  <c r="AH475" i="1"/>
  <c r="AI475" i="1"/>
  <c r="AH220" i="1"/>
  <c r="AI220" i="1"/>
  <c r="AF1173" i="1"/>
  <c r="Q1173" i="1"/>
  <c r="R1173" i="1"/>
  <c r="W981" i="1"/>
  <c r="AC981" i="1"/>
  <c r="AD981" i="1"/>
  <c r="X981" i="1"/>
  <c r="Z853" i="1"/>
  <c r="T853" i="1"/>
  <c r="AA853" i="1"/>
  <c r="U853" i="1"/>
  <c r="AG853" i="1"/>
  <c r="AH1050" i="1"/>
  <c r="AI1050" i="1"/>
  <c r="AF760" i="1"/>
  <c r="Q760" i="1"/>
  <c r="R760" i="1"/>
  <c r="AF696" i="1"/>
  <c r="Q696" i="1"/>
  <c r="R696" i="1"/>
  <c r="Z498" i="1"/>
  <c r="T498" i="1"/>
  <c r="U498" i="1"/>
  <c r="AA498" i="1"/>
  <c r="AG498" i="1"/>
  <c r="AF723" i="1"/>
  <c r="Q723" i="1"/>
  <c r="R723" i="1"/>
  <c r="W654" i="1"/>
  <c r="X654" i="1"/>
  <c r="AC654" i="1"/>
  <c r="AH611" i="1"/>
  <c r="AI611" i="1"/>
  <c r="AD511" i="1"/>
  <c r="AF490" i="1"/>
  <c r="Q490" i="1"/>
  <c r="T1118" i="1"/>
  <c r="Z1118" i="1"/>
  <c r="AA1118" i="1"/>
  <c r="U1118" i="1"/>
  <c r="AG1118" i="1"/>
  <c r="W958" i="1"/>
  <c r="X958" i="1"/>
  <c r="AD958" i="1"/>
  <c r="T862" i="1"/>
  <c r="Z862" i="1"/>
  <c r="AA862" i="1"/>
  <c r="U862" i="1"/>
  <c r="AG862" i="1"/>
  <c r="T702" i="1"/>
  <c r="Z702" i="1"/>
  <c r="AA702" i="1"/>
  <c r="U702" i="1"/>
  <c r="AG702" i="1"/>
  <c r="W482" i="1"/>
  <c r="X482" i="1"/>
  <c r="AC482" i="1"/>
  <c r="AH363" i="1"/>
  <c r="AI363" i="1"/>
  <c r="W495" i="1"/>
  <c r="X495" i="1"/>
  <c r="AC495" i="1"/>
  <c r="AD495" i="1"/>
  <c r="Q407" i="1"/>
  <c r="AF542" i="1"/>
  <c r="Q542" i="1"/>
  <c r="AC350" i="1"/>
  <c r="W350" i="1"/>
  <c r="AD350" i="1"/>
  <c r="X350" i="1"/>
  <c r="T158" i="1"/>
  <c r="Z158" i="1"/>
  <c r="AA158" i="1"/>
  <c r="U158" i="1"/>
  <c r="AG158" i="1"/>
  <c r="AH2238" i="2"/>
  <c r="AI2238" i="2"/>
  <c r="AH267" i="1"/>
  <c r="AI267" i="1"/>
  <c r="AF2334" i="2"/>
  <c r="R2334" i="2"/>
  <c r="Q2334" i="2"/>
  <c r="T2334" i="2"/>
  <c r="AF210" i="1"/>
  <c r="Q210" i="1"/>
  <c r="R210" i="1"/>
  <c r="AH60" i="1"/>
  <c r="AI60" i="1"/>
  <c r="AF2130" i="2"/>
  <c r="Q2130" i="2"/>
  <c r="R2130" i="2"/>
  <c r="X2130" i="2"/>
  <c r="W2130" i="2"/>
  <c r="AF2042" i="2"/>
  <c r="X2042" i="2"/>
  <c r="W2042" i="2"/>
  <c r="Q2042" i="2"/>
  <c r="AA2297" i="2"/>
  <c r="Z2297" i="2"/>
  <c r="AG2297" i="2"/>
  <c r="AH2021" i="2"/>
  <c r="AI2021" i="2"/>
  <c r="AH2029" i="2"/>
  <c r="AI2029" i="2"/>
  <c r="AD2182" i="2"/>
  <c r="AC2182" i="2"/>
  <c r="AD2094" i="2"/>
  <c r="AC2094" i="2"/>
  <c r="AD2030" i="2"/>
  <c r="AC2030" i="2"/>
  <c r="L2223" i="2"/>
  <c r="E1970" i="2"/>
  <c r="L1970" i="2" s="1"/>
  <c r="L2199" i="2"/>
  <c r="W2199" i="2" s="1"/>
  <c r="AD1836" i="2"/>
  <c r="L1875" i="2"/>
  <c r="X1875" i="2" s="1"/>
  <c r="L1811" i="2"/>
  <c r="T1811" i="2" s="1"/>
  <c r="E1415" i="2"/>
  <c r="L1415" i="2" s="1"/>
  <c r="AA1683" i="2"/>
  <c r="Z1683" i="2"/>
  <c r="L1858" i="2"/>
  <c r="U1858" i="2" s="1"/>
  <c r="L1746" i="2"/>
  <c r="U1746" i="2" s="1"/>
  <c r="L1463" i="2"/>
  <c r="AA1565" i="2"/>
  <c r="Z1565" i="2"/>
  <c r="AF1406" i="2"/>
  <c r="AH1406" i="2" s="1"/>
  <c r="R1406" i="2"/>
  <c r="Q1406" i="2"/>
  <c r="U1406" i="2"/>
  <c r="AF1458" i="2"/>
  <c r="Q1458" i="2"/>
  <c r="R1458" i="2"/>
  <c r="X1458" i="2"/>
  <c r="W1458" i="2"/>
  <c r="AF1539" i="2"/>
  <c r="U1539" i="2"/>
  <c r="R1539" i="2"/>
  <c r="Q1539" i="2"/>
  <c r="T1539" i="2"/>
  <c r="L1484" i="2"/>
  <c r="R1259" i="2"/>
  <c r="AF1305" i="2"/>
  <c r="Q1305" i="2"/>
  <c r="R1305" i="2"/>
  <c r="U1305" i="2"/>
  <c r="T1305" i="2"/>
  <c r="X1305" i="2"/>
  <c r="W1305" i="2"/>
  <c r="Z1399" i="2"/>
  <c r="AA1399" i="2"/>
  <c r="AF1284" i="2"/>
  <c r="R1284" i="2"/>
  <c r="Q1284" i="2"/>
  <c r="X1284" i="2"/>
  <c r="T1284" i="2"/>
  <c r="W1284" i="2"/>
  <c r="AF1157" i="2"/>
  <c r="R1157" i="2"/>
  <c r="Q1157" i="2"/>
  <c r="X1157" i="2"/>
  <c r="W1157" i="2"/>
  <c r="U1157" i="2"/>
  <c r="E1469" i="2"/>
  <c r="L1469" i="2" s="1"/>
  <c r="AA1170" i="2"/>
  <c r="Z1170" i="2"/>
  <c r="AG1170" i="2"/>
  <c r="AF1068" i="2"/>
  <c r="AH1068" i="2" s="1"/>
  <c r="T1068" i="2"/>
  <c r="R1068" i="2"/>
  <c r="X1134" i="2"/>
  <c r="L1298" i="2"/>
  <c r="U1298" i="2" s="1"/>
  <c r="AH1250" i="2"/>
  <c r="AI1250" i="2"/>
  <c r="E1148" i="2"/>
  <c r="L1148" i="2" s="1"/>
  <c r="E1041" i="2"/>
  <c r="L1041" i="2" s="1"/>
  <c r="AA1018" i="2"/>
  <c r="Z1018" i="2"/>
  <c r="AG1018" i="2"/>
  <c r="AA1029" i="2"/>
  <c r="Z1029" i="2"/>
  <c r="AG1029" i="2"/>
  <c r="AA961" i="2"/>
  <c r="Z961" i="2"/>
  <c r="L1171" i="2"/>
  <c r="W1171" i="2" s="1"/>
  <c r="L1114" i="2"/>
  <c r="X1114" i="2" s="1"/>
  <c r="W940" i="2"/>
  <c r="L835" i="2"/>
  <c r="X835" i="2" s="1"/>
  <c r="AF789" i="2"/>
  <c r="AH789" i="2" s="1"/>
  <c r="R789" i="2"/>
  <c r="Q789" i="2"/>
  <c r="X789" i="2"/>
  <c r="U789" i="2"/>
  <c r="T789" i="2"/>
  <c r="L725" i="2"/>
  <c r="X725" i="2" s="1"/>
  <c r="Z766" i="2"/>
  <c r="AA766" i="2"/>
  <c r="AG766" i="2"/>
  <c r="AC526" i="2"/>
  <c r="AD617" i="2"/>
  <c r="AA697" i="2"/>
  <c r="Z697" i="2"/>
  <c r="AG697" i="2"/>
  <c r="AC656" i="2"/>
  <c r="AD656" i="2"/>
  <c r="L599" i="2"/>
  <c r="U599" i="2" s="1"/>
  <c r="AA516" i="2"/>
  <c r="Z516" i="2"/>
  <c r="U516" i="2"/>
  <c r="T516" i="2"/>
  <c r="L603" i="2"/>
  <c r="X603" i="2" s="1"/>
  <c r="AF540" i="2"/>
  <c r="R540" i="2"/>
  <c r="Q540" i="2"/>
  <c r="E462" i="2"/>
  <c r="L462" i="2" s="1"/>
  <c r="AA560" i="2"/>
  <c r="Z560" i="2"/>
  <c r="AG560" i="2"/>
  <c r="AF357" i="2"/>
  <c r="AH357" i="2" s="1"/>
  <c r="R357" i="2"/>
  <c r="AF432" i="2"/>
  <c r="U432" i="2"/>
  <c r="T432" i="2"/>
  <c r="R432" i="2"/>
  <c r="Q432" i="2"/>
  <c r="L395" i="2"/>
  <c r="T395" i="2" s="1"/>
  <c r="E310" i="2"/>
  <c r="L310" i="2" s="1"/>
  <c r="AA253" i="2"/>
  <c r="Z253" i="2"/>
  <c r="AC333" i="2"/>
  <c r="AF220" i="2"/>
  <c r="R220" i="2"/>
  <c r="Q220" i="2"/>
  <c r="X220" i="2"/>
  <c r="W220" i="2"/>
  <c r="AD247" i="2"/>
  <c r="AC247" i="2"/>
  <c r="AF185" i="2"/>
  <c r="Q185" i="2"/>
  <c r="R185" i="2"/>
  <c r="W185" i="2"/>
  <c r="U185" i="2"/>
  <c r="T185" i="2"/>
  <c r="AA228" i="2"/>
  <c r="Z228" i="2"/>
  <c r="AG228" i="2"/>
  <c r="AA182" i="2"/>
  <c r="Z182" i="2"/>
  <c r="AG182" i="2"/>
  <c r="AF79" i="2"/>
  <c r="R79" i="2"/>
  <c r="Q79" i="2"/>
  <c r="X79" i="2"/>
  <c r="AA165" i="2"/>
  <c r="Z165" i="2"/>
  <c r="AG165" i="2"/>
  <c r="L131" i="2"/>
  <c r="U131" i="2" s="1"/>
  <c r="W49" i="2"/>
  <c r="AH2800" i="1"/>
  <c r="AI2800" i="1"/>
  <c r="R2782" i="1"/>
  <c r="AC2833" i="1"/>
  <c r="W2833" i="1"/>
  <c r="X2833" i="1"/>
  <c r="AD2833" i="1"/>
  <c r="AH2678" i="1"/>
  <c r="AI2678" i="1"/>
  <c r="AC2825" i="1"/>
  <c r="W2825" i="1"/>
  <c r="X2825" i="1"/>
  <c r="AD2825" i="1"/>
  <c r="W2772" i="1"/>
  <c r="AC2772" i="1"/>
  <c r="AD2772" i="1"/>
  <c r="X2772" i="1"/>
  <c r="AH2737" i="1"/>
  <c r="AI2737" i="1"/>
  <c r="AH2256" i="1"/>
  <c r="AI2256" i="1"/>
  <c r="AH2627" i="1"/>
  <c r="AI2627" i="1"/>
  <c r="AH2387" i="1"/>
  <c r="AI2387" i="1"/>
  <c r="AF2773" i="1"/>
  <c r="Q2773" i="1"/>
  <c r="R2773" i="1"/>
  <c r="AH2480" i="1"/>
  <c r="AI2480" i="1"/>
  <c r="W2580" i="1"/>
  <c r="X2580" i="1"/>
  <c r="AH2562" i="1"/>
  <c r="AI2562" i="1"/>
  <c r="Z2349" i="1"/>
  <c r="T2349" i="1"/>
  <c r="AA2349" i="1"/>
  <c r="U2349" i="1"/>
  <c r="AC2273" i="1"/>
  <c r="X2273" i="1"/>
  <c r="W2273" i="1"/>
  <c r="AD2273" i="1"/>
  <c r="Z2097" i="1"/>
  <c r="T2097" i="1"/>
  <c r="AA2097" i="1"/>
  <c r="U2097" i="1"/>
  <c r="W2057" i="1"/>
  <c r="X2057" i="1"/>
  <c r="Z1881" i="1"/>
  <c r="T1881" i="1"/>
  <c r="AA1881" i="1"/>
  <c r="U1881" i="1"/>
  <c r="X1849" i="1"/>
  <c r="W1849" i="1"/>
  <c r="AH1814" i="1"/>
  <c r="AI1814" i="1"/>
  <c r="W2476" i="1"/>
  <c r="X2476" i="1"/>
  <c r="AC2476" i="1"/>
  <c r="AI2286" i="1"/>
  <c r="AH2286" i="1"/>
  <c r="W2120" i="1"/>
  <c r="X2120" i="1"/>
  <c r="Z2188" i="1"/>
  <c r="T2188" i="1"/>
  <c r="U2188" i="1"/>
  <c r="AA2188" i="1"/>
  <c r="AG2188" i="1"/>
  <c r="AI1978" i="1"/>
  <c r="AH2190" i="1"/>
  <c r="AI2190" i="1"/>
  <c r="R1511" i="1"/>
  <c r="Z1490" i="1"/>
  <c r="T1490" i="1"/>
  <c r="AA1490" i="1"/>
  <c r="U1490" i="1"/>
  <c r="Z1399" i="1"/>
  <c r="T1399" i="1"/>
  <c r="AA1399" i="1"/>
  <c r="U1399" i="1"/>
  <c r="AH1307" i="1"/>
  <c r="AI1307" i="1"/>
  <c r="W2127" i="1"/>
  <c r="AD2127" i="1"/>
  <c r="AC2127" i="1"/>
  <c r="X2127" i="1"/>
  <c r="Z1935" i="1"/>
  <c r="T1935" i="1"/>
  <c r="AA1935" i="1"/>
  <c r="U1935" i="1"/>
  <c r="AG1935" i="1"/>
  <c r="AF1807" i="1"/>
  <c r="Q1807" i="1"/>
  <c r="R1807" i="1"/>
  <c r="Z1659" i="1"/>
  <c r="T1659" i="1"/>
  <c r="AA1659" i="1"/>
  <c r="U1659" i="1"/>
  <c r="AG1659" i="1"/>
  <c r="AC1627" i="1"/>
  <c r="W1627" i="1"/>
  <c r="X1627" i="1"/>
  <c r="AD1627" i="1"/>
  <c r="AH1391" i="1"/>
  <c r="AI1391" i="1"/>
  <c r="W1226" i="1"/>
  <c r="X1226" i="1"/>
  <c r="AF2008" i="1"/>
  <c r="Q2008" i="1"/>
  <c r="R2008" i="1"/>
  <c r="W1880" i="1"/>
  <c r="AC1880" i="1"/>
  <c r="X1880" i="1"/>
  <c r="AD1880" i="1"/>
  <c r="W1535" i="1"/>
  <c r="X1535" i="1"/>
  <c r="AI1480" i="1"/>
  <c r="AH1306" i="1"/>
  <c r="AI1306" i="1"/>
  <c r="T1598" i="1"/>
  <c r="Z1598" i="1"/>
  <c r="U1598" i="1"/>
  <c r="AA1598" i="1"/>
  <c r="AF1462" i="1"/>
  <c r="Q1462" i="1"/>
  <c r="R1462" i="1"/>
  <c r="AC926" i="1"/>
  <c r="W803" i="1"/>
  <c r="X803" i="1"/>
  <c r="Z1633" i="1"/>
  <c r="T1633" i="1"/>
  <c r="AA1633" i="1"/>
  <c r="U1633" i="1"/>
  <c r="AG1633" i="1"/>
  <c r="AF1497" i="1"/>
  <c r="Q1497" i="1"/>
  <c r="R1497" i="1"/>
  <c r="Z968" i="1"/>
  <c r="T968" i="1"/>
  <c r="AA968" i="1"/>
  <c r="U968" i="1"/>
  <c r="AH675" i="1"/>
  <c r="AI675" i="1"/>
  <c r="Z1056" i="1"/>
  <c r="T1056" i="1"/>
  <c r="AA1056" i="1"/>
  <c r="U1056" i="1"/>
  <c r="AH928" i="1"/>
  <c r="AI928" i="1"/>
  <c r="AH336" i="1"/>
  <c r="AI336" i="1"/>
  <c r="W1037" i="1"/>
  <c r="AC1037" i="1"/>
  <c r="AD1037" i="1"/>
  <c r="X1037" i="1"/>
  <c r="Z909" i="1"/>
  <c r="T909" i="1"/>
  <c r="AA909" i="1"/>
  <c r="U909" i="1"/>
  <c r="AG909" i="1"/>
  <c r="W717" i="1"/>
  <c r="AC717" i="1"/>
  <c r="AD717" i="1"/>
  <c r="X717" i="1"/>
  <c r="AF652" i="1"/>
  <c r="Q652" i="1"/>
  <c r="R652" i="1"/>
  <c r="AH623" i="1"/>
  <c r="AI623" i="1"/>
  <c r="AH456" i="1"/>
  <c r="AI456" i="1"/>
  <c r="Z736" i="1"/>
  <c r="T736" i="1"/>
  <c r="AA736" i="1"/>
  <c r="U736" i="1"/>
  <c r="AG736" i="1"/>
  <c r="AH576" i="1"/>
  <c r="AI576" i="1"/>
  <c r="AH116" i="1"/>
  <c r="AI116" i="1"/>
  <c r="AH204" i="1"/>
  <c r="AI204" i="1"/>
  <c r="Q466" i="1"/>
  <c r="T534" i="1"/>
  <c r="Z534" i="1"/>
  <c r="AA534" i="1"/>
  <c r="U534" i="1"/>
  <c r="AF406" i="1"/>
  <c r="Q406" i="1"/>
  <c r="R406" i="1"/>
  <c r="W214" i="1"/>
  <c r="AC214" i="1"/>
  <c r="AD214" i="1"/>
  <c r="X214" i="1"/>
  <c r="X537" i="1"/>
  <c r="W537" i="1"/>
  <c r="Z361" i="1"/>
  <c r="T361" i="1"/>
  <c r="U361" i="1"/>
  <c r="AA361" i="1"/>
  <c r="AG361" i="1"/>
  <c r="AF297" i="1"/>
  <c r="Q297" i="1"/>
  <c r="R297" i="1"/>
  <c r="AC201" i="1"/>
  <c r="W201" i="1"/>
  <c r="X201" i="1"/>
  <c r="AD201" i="1"/>
  <c r="Z105" i="1"/>
  <c r="T105" i="1"/>
  <c r="U105" i="1"/>
  <c r="AA105" i="1"/>
  <c r="AG105" i="1"/>
  <c r="Z335" i="1"/>
  <c r="T335" i="1"/>
  <c r="AA335" i="1"/>
  <c r="U335" i="1"/>
  <c r="AG335" i="1"/>
  <c r="AF239" i="1"/>
  <c r="Q239" i="1"/>
  <c r="R239" i="1"/>
  <c r="W175" i="1"/>
  <c r="AC175" i="1"/>
  <c r="AD175" i="1"/>
  <c r="X175" i="1"/>
  <c r="Z79" i="1"/>
  <c r="T79" i="1"/>
  <c r="AA79" i="1"/>
  <c r="U79" i="1"/>
  <c r="AG79" i="1"/>
  <c r="AF266" i="1"/>
  <c r="Q266" i="1"/>
  <c r="R266" i="1"/>
  <c r="AC77" i="1"/>
  <c r="W77" i="1"/>
  <c r="AD77" i="1"/>
  <c r="X77" i="1"/>
  <c r="AH2269" i="2"/>
  <c r="AI2269" i="2"/>
  <c r="AA2326" i="2"/>
  <c r="Z2326" i="2"/>
  <c r="AG2326" i="2"/>
  <c r="L2260" i="2"/>
  <c r="T2260" i="2" s="1"/>
  <c r="AF2222" i="2"/>
  <c r="U2222" i="2"/>
  <c r="T2222" i="2"/>
  <c r="R2222" i="2"/>
  <c r="Q2222" i="2"/>
  <c r="AD2172" i="2"/>
  <c r="X2172" i="2"/>
  <c r="AC2172" i="2"/>
  <c r="AD2108" i="2"/>
  <c r="AD2044" i="2"/>
  <c r="AC2044" i="2"/>
  <c r="X2044" i="2"/>
  <c r="AF1996" i="2"/>
  <c r="R1996" i="2"/>
  <c r="Q1996" i="2"/>
  <c r="W1996" i="2"/>
  <c r="L2175" i="2"/>
  <c r="W2175" i="2" s="1"/>
  <c r="L2119" i="2"/>
  <c r="T2119" i="2" s="1"/>
  <c r="AC1971" i="2"/>
  <c r="AD1962" i="2"/>
  <c r="AA1853" i="2"/>
  <c r="Z1853" i="2"/>
  <c r="AF1944" i="2"/>
  <c r="R1944" i="2"/>
  <c r="Q1944" i="2"/>
  <c r="U1944" i="2"/>
  <c r="T1944" i="2"/>
  <c r="AF1816" i="2"/>
  <c r="R1816" i="2"/>
  <c r="Q1816" i="2"/>
  <c r="U1816" i="2"/>
  <c r="T1816" i="2"/>
  <c r="AD1693" i="2"/>
  <c r="AC1881" i="2"/>
  <c r="AD1881" i="2"/>
  <c r="AC1629" i="2"/>
  <c r="AD1629" i="2"/>
  <c r="R1776" i="2"/>
  <c r="AC1542" i="2"/>
  <c r="X1462" i="2"/>
  <c r="AD1462" i="2"/>
  <c r="AC1462" i="2"/>
  <c r="X1397" i="2"/>
  <c r="AA1596" i="2"/>
  <c r="Z1596" i="2"/>
  <c r="W1539" i="2"/>
  <c r="AH1491" i="2"/>
  <c r="AI1491" i="2"/>
  <c r="L1280" i="2"/>
  <c r="AA1525" i="2"/>
  <c r="Z1525" i="2"/>
  <c r="AG1525" i="2"/>
  <c r="AC1405" i="2"/>
  <c r="AD1405" i="2"/>
  <c r="AA1349" i="2"/>
  <c r="Z1349" i="2"/>
  <c r="AF1255" i="2"/>
  <c r="AH1255" i="2" s="1"/>
  <c r="R1255" i="2"/>
  <c r="Q1255" i="2"/>
  <c r="AA1325" i="2"/>
  <c r="Z1325" i="2"/>
  <c r="AG1325" i="2"/>
  <c r="U1051" i="2"/>
  <c r="X1068" i="2"/>
  <c r="AA968" i="2"/>
  <c r="Z968" i="2"/>
  <c r="AC1290" i="2"/>
  <c r="AF1224" i="2"/>
  <c r="AH1224" i="2" s="1"/>
  <c r="X1224" i="2"/>
  <c r="W1224" i="2"/>
  <c r="T1224" i="2"/>
  <c r="R1224" i="2"/>
  <c r="AF978" i="2"/>
  <c r="Q978" i="2"/>
  <c r="R978" i="2"/>
  <c r="W978" i="2"/>
  <c r="U978" i="2"/>
  <c r="AA1069" i="2"/>
  <c r="U1069" i="2"/>
  <c r="Z1069" i="2"/>
  <c r="AG1069" i="2"/>
  <c r="W1074" i="2"/>
  <c r="L820" i="2"/>
  <c r="X820" i="2" s="1"/>
  <c r="AC826" i="2"/>
  <c r="AH836" i="2"/>
  <c r="AI836" i="2"/>
  <c r="AF871" i="2"/>
  <c r="AI871" i="2" s="1"/>
  <c r="U871" i="2"/>
  <c r="T871" i="2"/>
  <c r="R871" i="2"/>
  <c r="Q871" i="2"/>
  <c r="W871" i="2"/>
  <c r="X871" i="2"/>
  <c r="Z814" i="2"/>
  <c r="AA814" i="2"/>
  <c r="AG814" i="2"/>
  <c r="AH801" i="2"/>
  <c r="AI801" i="2"/>
  <c r="AH671" i="2"/>
  <c r="AI671" i="2"/>
  <c r="AC690" i="2"/>
  <c r="AD690" i="2"/>
  <c r="R678" i="2"/>
  <c r="L661" i="2"/>
  <c r="U661" i="2" s="1"/>
  <c r="AF408" i="2"/>
  <c r="AH408" i="2" s="1"/>
  <c r="R408" i="2"/>
  <c r="X408" i="2"/>
  <c r="AC618" i="2"/>
  <c r="AD618" i="2"/>
  <c r="AH500" i="2"/>
  <c r="AD461" i="2"/>
  <c r="AA585" i="2"/>
  <c r="Z585" i="2"/>
  <c r="U585" i="2"/>
  <c r="T585" i="2"/>
  <c r="AG585" i="2"/>
  <c r="U357" i="2"/>
  <c r="AD314" i="2"/>
  <c r="AF336" i="2"/>
  <c r="U336" i="2"/>
  <c r="T336" i="2"/>
  <c r="R336" i="2"/>
  <c r="Q336" i="2"/>
  <c r="AA216" i="2"/>
  <c r="Z216" i="2"/>
  <c r="AA254" i="2"/>
  <c r="Z254" i="2"/>
  <c r="AA157" i="2"/>
  <c r="Z157" i="2"/>
  <c r="L68" i="2"/>
  <c r="X68" i="2" s="1"/>
  <c r="AD144" i="2"/>
  <c r="L103" i="2"/>
  <c r="T103" i="2" s="1"/>
  <c r="U87" i="2"/>
  <c r="L67" i="2"/>
  <c r="T67" i="2" s="1"/>
  <c r="AH2701" i="1"/>
  <c r="AI2701" i="1"/>
  <c r="AI2777" i="1"/>
  <c r="Z2780" i="1"/>
  <c r="T2780" i="1"/>
  <c r="AA2780" i="1"/>
  <c r="U2780" i="1"/>
  <c r="AG2780" i="1"/>
  <c r="T2806" i="1"/>
  <c r="Z2806" i="1"/>
  <c r="U2806" i="1"/>
  <c r="AA2806" i="1"/>
  <c r="W2542" i="1"/>
  <c r="AC2542" i="1"/>
  <c r="AD2542" i="1"/>
  <c r="X2542" i="1"/>
  <c r="AF2494" i="1"/>
  <c r="Q2494" i="1"/>
  <c r="R2494" i="1"/>
  <c r="AH2555" i="1"/>
  <c r="AI2555" i="1"/>
  <c r="AH2334" i="1"/>
  <c r="AI2334" i="1"/>
  <c r="AF2768" i="1"/>
  <c r="Q2768" i="1"/>
  <c r="R2768" i="1"/>
  <c r="X2649" i="1"/>
  <c r="W2649" i="1"/>
  <c r="Z2609" i="1"/>
  <c r="T2609" i="1"/>
  <c r="AA2609" i="1"/>
  <c r="U2609" i="1"/>
  <c r="W2429" i="1"/>
  <c r="X2429" i="1"/>
  <c r="Z2684" i="1"/>
  <c r="T2684" i="1"/>
  <c r="AA2684" i="1"/>
  <c r="U2684" i="1"/>
  <c r="Z2337" i="1"/>
  <c r="T2337" i="1"/>
  <c r="AA2337" i="1"/>
  <c r="U2337" i="1"/>
  <c r="AG2337" i="1"/>
  <c r="AH2155" i="1"/>
  <c r="AI2155" i="1"/>
  <c r="Z2025" i="1"/>
  <c r="T2025" i="1"/>
  <c r="AA2025" i="1"/>
  <c r="U2025" i="1"/>
  <c r="W1993" i="1"/>
  <c r="X1993" i="1"/>
  <c r="AH1841" i="1"/>
  <c r="W2404" i="1"/>
  <c r="AC2404" i="1"/>
  <c r="AD2404" i="1"/>
  <c r="X2404" i="1"/>
  <c r="Z2252" i="1"/>
  <c r="T2252" i="1"/>
  <c r="U2252" i="1"/>
  <c r="AA2252" i="1"/>
  <c r="AG2252" i="1"/>
  <c r="AF2282" i="1"/>
  <c r="Q2282" i="1"/>
  <c r="R2282" i="1"/>
  <c r="Z2164" i="1"/>
  <c r="T2164" i="1"/>
  <c r="AA2164" i="1"/>
  <c r="U2164" i="1"/>
  <c r="AG2164" i="1"/>
  <c r="AH1860" i="1"/>
  <c r="AI1860" i="1"/>
  <c r="Q1598" i="1"/>
  <c r="AH1324" i="1"/>
  <c r="AI1324" i="1"/>
  <c r="AH1081" i="1"/>
  <c r="AI1081" i="1"/>
  <c r="W2119" i="1"/>
  <c r="AD2119" i="1"/>
  <c r="AC2119" i="1"/>
  <c r="X2119" i="1"/>
  <c r="Z1927" i="1"/>
  <c r="T1927" i="1"/>
  <c r="AA1927" i="1"/>
  <c r="U1927" i="1"/>
  <c r="AG1927" i="1"/>
  <c r="AF1799" i="1"/>
  <c r="Q1799" i="1"/>
  <c r="R1799" i="1"/>
  <c r="W1327" i="1"/>
  <c r="X1327" i="1"/>
  <c r="AH1225" i="1"/>
  <c r="AI1225" i="1"/>
  <c r="Z1611" i="1"/>
  <c r="T1611" i="1"/>
  <c r="U1611" i="1"/>
  <c r="AA1611" i="1"/>
  <c r="AG1611" i="1"/>
  <c r="AC1579" i="1"/>
  <c r="W1579" i="1"/>
  <c r="AD1579" i="1"/>
  <c r="X1579" i="1"/>
  <c r="AF1936" i="1"/>
  <c r="Q1936" i="1"/>
  <c r="R1936" i="1"/>
  <c r="W1808" i="1"/>
  <c r="AC1808" i="1"/>
  <c r="X1808" i="1"/>
  <c r="AD1808" i="1"/>
  <c r="AI1355" i="1"/>
  <c r="AH895" i="1"/>
  <c r="AI895" i="1"/>
  <c r="AH1621" i="1"/>
  <c r="AI1621" i="1"/>
  <c r="AH1476" i="1"/>
  <c r="AI1476" i="1"/>
  <c r="W1687" i="1"/>
  <c r="AC1687" i="1"/>
  <c r="AD1687" i="1"/>
  <c r="X1687" i="1"/>
  <c r="Z1591" i="1"/>
  <c r="T1591" i="1"/>
  <c r="AA1591" i="1"/>
  <c r="U1591" i="1"/>
  <c r="AG1591" i="1"/>
  <c r="AH1153" i="1"/>
  <c r="AI1153" i="1"/>
  <c r="T1590" i="1"/>
  <c r="Z1590" i="1"/>
  <c r="U1590" i="1"/>
  <c r="AA1590" i="1"/>
  <c r="AG1590" i="1"/>
  <c r="AF1454" i="1"/>
  <c r="Q1454" i="1"/>
  <c r="R1454" i="1"/>
  <c r="Z1302" i="1"/>
  <c r="T1302" i="1"/>
  <c r="AA1302" i="1"/>
  <c r="U1302" i="1"/>
  <c r="AG1302" i="1"/>
  <c r="AF1238" i="1"/>
  <c r="Q1238" i="1"/>
  <c r="R1238" i="1"/>
  <c r="AF1625" i="1"/>
  <c r="Q1625" i="1"/>
  <c r="R1625" i="1"/>
  <c r="AH1036" i="1"/>
  <c r="AI1036" i="1"/>
  <c r="AH850" i="1"/>
  <c r="AI850" i="1"/>
  <c r="Z808" i="1"/>
  <c r="T808" i="1"/>
  <c r="AA808" i="1"/>
  <c r="U808" i="1"/>
  <c r="AH1071" i="1"/>
  <c r="AI1071" i="1"/>
  <c r="W1197" i="1"/>
  <c r="X1197" i="1"/>
  <c r="W787" i="1"/>
  <c r="X787" i="1"/>
  <c r="W1035" i="1"/>
  <c r="X1035" i="1"/>
  <c r="W875" i="1"/>
  <c r="X875" i="1"/>
  <c r="W471" i="1"/>
  <c r="X471" i="1"/>
  <c r="AF1029" i="1"/>
  <c r="Q1029" i="1"/>
  <c r="R1029" i="1"/>
  <c r="AC837" i="1"/>
  <c r="W837" i="1"/>
  <c r="AD837" i="1"/>
  <c r="X837" i="1"/>
  <c r="AF709" i="1"/>
  <c r="Q709" i="1"/>
  <c r="R709" i="1"/>
  <c r="AC596" i="1"/>
  <c r="W596" i="1"/>
  <c r="AD596" i="1"/>
  <c r="X596" i="1"/>
  <c r="AC672" i="1"/>
  <c r="W672" i="1"/>
  <c r="X672" i="1"/>
  <c r="AD672" i="1"/>
  <c r="W606" i="1"/>
  <c r="X606" i="1"/>
  <c r="AH504" i="1"/>
  <c r="AI504" i="1"/>
  <c r="T1110" i="1"/>
  <c r="Z1110" i="1"/>
  <c r="U1110" i="1"/>
  <c r="AA1110" i="1"/>
  <c r="AG1110" i="1"/>
  <c r="AF1046" i="1"/>
  <c r="Q1046" i="1"/>
  <c r="R1046" i="1"/>
  <c r="W950" i="1"/>
  <c r="AC950" i="1"/>
  <c r="AD950" i="1"/>
  <c r="X950" i="1"/>
  <c r="T854" i="1"/>
  <c r="Z854" i="1"/>
  <c r="U854" i="1"/>
  <c r="AA854" i="1"/>
  <c r="AG854" i="1"/>
  <c r="AF790" i="1"/>
  <c r="Q790" i="1"/>
  <c r="R790" i="1"/>
  <c r="T694" i="1"/>
  <c r="Z694" i="1"/>
  <c r="U694" i="1"/>
  <c r="AA694" i="1"/>
  <c r="AG694" i="1"/>
  <c r="T526" i="1"/>
  <c r="Z526" i="1"/>
  <c r="AA526" i="1"/>
  <c r="U526" i="1"/>
  <c r="AG526" i="1"/>
  <c r="AF398" i="1"/>
  <c r="Q398" i="1"/>
  <c r="R398" i="1"/>
  <c r="AC206" i="1"/>
  <c r="W206" i="1"/>
  <c r="AD206" i="1"/>
  <c r="X206" i="1"/>
  <c r="AC529" i="1"/>
  <c r="X529" i="1"/>
  <c r="W529" i="1"/>
  <c r="AD529" i="1"/>
  <c r="AF194" i="1"/>
  <c r="Q194" i="1"/>
  <c r="R194" i="1"/>
  <c r="AH76" i="1"/>
  <c r="AI76" i="1"/>
  <c r="AH2246" i="2"/>
  <c r="AI2246" i="2"/>
  <c r="R2327" i="2"/>
  <c r="T2042" i="2"/>
  <c r="L2209" i="2"/>
  <c r="W2209" i="2" s="1"/>
  <c r="X2066" i="2"/>
  <c r="AA2118" i="2"/>
  <c r="Z2118" i="2"/>
  <c r="AG2118" i="2"/>
  <c r="E2207" i="2"/>
  <c r="L2207" i="2" s="1"/>
  <c r="AG2008" i="2"/>
  <c r="AA2008" i="2"/>
  <c r="Z2008" i="2"/>
  <c r="AA1915" i="2"/>
  <c r="Z1915" i="2"/>
  <c r="AA1997" i="2"/>
  <c r="Z1997" i="2"/>
  <c r="E1860" i="2"/>
  <c r="L1860" i="2" s="1"/>
  <c r="AC1937" i="2"/>
  <c r="AD1937" i="2"/>
  <c r="AD1454" i="2"/>
  <c r="AC1454" i="2"/>
  <c r="X1611" i="2"/>
  <c r="T1482" i="2"/>
  <c r="T1345" i="2"/>
  <c r="L1478" i="2"/>
  <c r="W1478" i="2" s="1"/>
  <c r="E1478" i="2"/>
  <c r="AF1511" i="2"/>
  <c r="AH1511" i="2" s="1"/>
  <c r="R1511" i="2"/>
  <c r="Q1511" i="2"/>
  <c r="AF1300" i="2"/>
  <c r="R1300" i="2"/>
  <c r="Q1300" i="2"/>
  <c r="AF1103" i="2"/>
  <c r="AH1103" i="2" s="1"/>
  <c r="T1103" i="2"/>
  <c r="Q1103" i="2"/>
  <c r="R1103" i="2"/>
  <c r="AF833" i="2"/>
  <c r="AH833" i="2" s="1"/>
  <c r="R833" i="2"/>
  <c r="U833" i="2"/>
  <c r="T833" i="2"/>
  <c r="E906" i="2"/>
  <c r="L906" i="2" s="1"/>
  <c r="W906" i="2" s="1"/>
  <c r="AD1131" i="2"/>
  <c r="AC1131" i="2"/>
  <c r="AF837" i="2"/>
  <c r="AH837" i="2" s="1"/>
  <c r="R837" i="2"/>
  <c r="Q837" i="2"/>
  <c r="X837" i="2"/>
  <c r="AA771" i="2"/>
  <c r="Z771" i="2"/>
  <c r="AG771" i="2"/>
  <c r="L720" i="2"/>
  <c r="W720" i="2" s="1"/>
  <c r="AF570" i="2"/>
  <c r="AH570" i="2" s="1"/>
  <c r="Q570" i="2"/>
  <c r="R570" i="2"/>
  <c r="U570" i="2"/>
  <c r="AF630" i="2"/>
  <c r="U630" i="2"/>
  <c r="T630" i="2"/>
  <c r="R630" i="2"/>
  <c r="Q630" i="2"/>
  <c r="AF581" i="2"/>
  <c r="R581" i="2"/>
  <c r="Q581" i="2"/>
  <c r="X581" i="2"/>
  <c r="U581" i="2"/>
  <c r="W581" i="2"/>
  <c r="AD552" i="2"/>
  <c r="AC552" i="2"/>
  <c r="AF474" i="2"/>
  <c r="Q474" i="2"/>
  <c r="R474" i="2"/>
  <c r="AF383" i="2"/>
  <c r="U383" i="2"/>
  <c r="T383" i="2"/>
  <c r="R383" i="2"/>
  <c r="Q383" i="2"/>
  <c r="W383" i="2"/>
  <c r="AF332" i="2"/>
  <c r="AH332" i="2" s="1"/>
  <c r="R332" i="2"/>
  <c r="Q332" i="2"/>
  <c r="X332" i="2"/>
  <c r="T332" i="2"/>
  <c r="W332" i="2"/>
  <c r="R325" i="2"/>
  <c r="AG2757" i="1"/>
  <c r="Z2757" i="1"/>
  <c r="T2757" i="1"/>
  <c r="AA2757" i="1"/>
  <c r="U2757" i="1"/>
  <c r="W2309" i="1"/>
  <c r="X2309" i="1"/>
  <c r="AH2761" i="1"/>
  <c r="AI2761" i="1"/>
  <c r="AH2405" i="1"/>
  <c r="Q2484" i="1"/>
  <c r="W2333" i="1"/>
  <c r="X2333" i="1"/>
  <c r="X1825" i="1"/>
  <c r="W1825" i="1"/>
  <c r="AH2246" i="1"/>
  <c r="AI2246" i="1"/>
  <c r="AH1910" i="1"/>
  <c r="AI1910" i="1"/>
  <c r="AH1736" i="1"/>
  <c r="AI1736" i="1"/>
  <c r="AF2173" i="1"/>
  <c r="Q2173" i="1"/>
  <c r="R2173" i="1"/>
  <c r="Z2052" i="1"/>
  <c r="T2052" i="1"/>
  <c r="AA2052" i="1"/>
  <c r="U2052" i="1"/>
  <c r="W1828" i="1"/>
  <c r="X1828" i="1"/>
  <c r="W1764" i="1"/>
  <c r="X1764" i="1"/>
  <c r="Z2207" i="1"/>
  <c r="T2207" i="1"/>
  <c r="AA2207" i="1"/>
  <c r="U2207" i="1"/>
  <c r="AH1933" i="1"/>
  <c r="W1992" i="1"/>
  <c r="AC1992" i="1"/>
  <c r="X1992" i="1"/>
  <c r="AD1992" i="1"/>
  <c r="AH1506" i="1"/>
  <c r="AI1506" i="1"/>
  <c r="AG1710" i="1"/>
  <c r="AH1524" i="1"/>
  <c r="AI1524" i="1"/>
  <c r="Z1745" i="1"/>
  <c r="T1745" i="1"/>
  <c r="AA1745" i="1"/>
  <c r="U1745" i="1"/>
  <c r="AG1745" i="1"/>
  <c r="AH1151" i="1"/>
  <c r="AI1151" i="1"/>
  <c r="AH706" i="1"/>
  <c r="AI706" i="1"/>
  <c r="AH887" i="1"/>
  <c r="AI887" i="1"/>
  <c r="AH272" i="1"/>
  <c r="AI272" i="1"/>
  <c r="AH146" i="1"/>
  <c r="AI146" i="1"/>
  <c r="Z391" i="1"/>
  <c r="T391" i="1"/>
  <c r="AA391" i="1"/>
  <c r="U391" i="1"/>
  <c r="AF893" i="1"/>
  <c r="Q893" i="1"/>
  <c r="R893" i="1"/>
  <c r="Z763" i="1"/>
  <c r="T763" i="1"/>
  <c r="U763" i="1"/>
  <c r="AA763" i="1"/>
  <c r="AG763" i="1"/>
  <c r="AC671" i="1"/>
  <c r="W671" i="1"/>
  <c r="AD671" i="1"/>
  <c r="X671" i="1"/>
  <c r="AH53" i="1"/>
  <c r="AI53" i="1"/>
  <c r="AF262" i="1"/>
  <c r="Q262" i="1"/>
  <c r="R262" i="1"/>
  <c r="AF585" i="1"/>
  <c r="Q585" i="1"/>
  <c r="R585" i="1"/>
  <c r="AC257" i="1"/>
  <c r="X257" i="1"/>
  <c r="AD257" i="1"/>
  <c r="W257" i="1"/>
  <c r="AF129" i="1"/>
  <c r="Q129" i="1"/>
  <c r="R129" i="1"/>
  <c r="W2332" i="2"/>
  <c r="AC250" i="1"/>
  <c r="W250" i="1"/>
  <c r="X250" i="1"/>
  <c r="AD250" i="1"/>
  <c r="L2132" i="2"/>
  <c r="AC2107" i="2"/>
  <c r="AD1955" i="2"/>
  <c r="AC1955" i="2"/>
  <c r="AG2170" i="2"/>
  <c r="AF1719" i="2"/>
  <c r="R1719" i="2"/>
  <c r="Q1719" i="2"/>
  <c r="W1719" i="2"/>
  <c r="AC1685" i="2"/>
  <c r="AH1531" i="2"/>
  <c r="AI1531" i="2"/>
  <c r="AD1783" i="2"/>
  <c r="AC1783" i="2"/>
  <c r="AG1454" i="2"/>
  <c r="AF1630" i="2"/>
  <c r="AH1630" i="2" s="1"/>
  <c r="U1630" i="2"/>
  <c r="T1630" i="2"/>
  <c r="R1630" i="2"/>
  <c r="Q1630" i="2"/>
  <c r="X1630" i="2"/>
  <c r="W1630" i="2"/>
  <c r="AD1532" i="2"/>
  <c r="AH1475" i="2"/>
  <c r="AI1475" i="2"/>
  <c r="AF1632" i="2"/>
  <c r="AH1632" i="2" s="1"/>
  <c r="R1632" i="2"/>
  <c r="Q1632" i="2"/>
  <c r="T1632" i="2"/>
  <c r="E1351" i="2"/>
  <c r="L1351" i="2" s="1"/>
  <c r="U1351" i="2" s="1"/>
  <c r="AC1024" i="2"/>
  <c r="AD1024" i="2"/>
  <c r="AG842" i="2"/>
  <c r="AD645" i="2"/>
  <c r="AC645" i="2"/>
  <c r="AF547" i="2"/>
  <c r="AH547" i="2" s="1"/>
  <c r="R547" i="2"/>
  <c r="Q547" i="2"/>
  <c r="X547" i="2"/>
  <c r="W547" i="2"/>
  <c r="AF463" i="2"/>
  <c r="R463" i="2"/>
  <c r="Q463" i="2"/>
  <c r="W463" i="2"/>
  <c r="X463" i="2"/>
  <c r="R505" i="2"/>
  <c r="AF354" i="2"/>
  <c r="AH354" i="2" s="1"/>
  <c r="R354" i="2"/>
  <c r="T354" i="2"/>
  <c r="W354" i="2"/>
  <c r="X427" i="2"/>
  <c r="AF376" i="2"/>
  <c r="AH376" i="2" s="1"/>
  <c r="X376" i="2"/>
  <c r="W376" i="2"/>
  <c r="R376" i="2"/>
  <c r="Q376" i="2"/>
  <c r="U376" i="2"/>
  <c r="T376" i="2"/>
  <c r="AD333" i="2"/>
  <c r="E203" i="2"/>
  <c r="L203" i="2" s="1"/>
  <c r="AF117" i="2"/>
  <c r="U117" i="2"/>
  <c r="T117" i="2"/>
  <c r="R117" i="2"/>
  <c r="Q117" i="2"/>
  <c r="X117" i="2"/>
  <c r="W2844" i="1"/>
  <c r="AC2844" i="1"/>
  <c r="AD2844" i="1"/>
  <c r="X2844" i="1"/>
  <c r="AF2525" i="1"/>
  <c r="AI2525" i="1" s="1"/>
  <c r="R2525" i="1"/>
  <c r="AH2730" i="1"/>
  <c r="AI2730" i="1"/>
  <c r="Z2668" i="1"/>
  <c r="T2668" i="1"/>
  <c r="AA2668" i="1"/>
  <c r="U2668" i="1"/>
  <c r="AG2668" i="1"/>
  <c r="AH2592" i="1"/>
  <c r="AI2592" i="1"/>
  <c r="Z2242" i="1"/>
  <c r="T2242" i="1"/>
  <c r="AA2242" i="1"/>
  <c r="U2242" i="1"/>
  <c r="AG2242" i="1"/>
  <c r="Z2140" i="1"/>
  <c r="T2140" i="1"/>
  <c r="AA2140" i="1"/>
  <c r="U2140" i="1"/>
  <c r="AG2140" i="1"/>
  <c r="Z2175" i="1"/>
  <c r="T2175" i="1"/>
  <c r="AA2175" i="1"/>
  <c r="U2175" i="1"/>
  <c r="AG2175" i="1"/>
  <c r="AF1739" i="1"/>
  <c r="Q1739" i="1"/>
  <c r="R1739" i="1"/>
  <c r="AF1911" i="1"/>
  <c r="Q1911" i="1"/>
  <c r="R1911" i="1"/>
  <c r="W1543" i="1"/>
  <c r="X1543" i="1"/>
  <c r="AC1543" i="1"/>
  <c r="AG1543" i="1"/>
  <c r="W1423" i="1"/>
  <c r="X1423" i="1"/>
  <c r="AD1423" i="1"/>
  <c r="AC1423" i="1"/>
  <c r="AF2112" i="1"/>
  <c r="Q2112" i="1"/>
  <c r="R2112" i="1"/>
  <c r="AF1856" i="1"/>
  <c r="Q1856" i="1"/>
  <c r="R1856" i="1"/>
  <c r="AH1645" i="1"/>
  <c r="AI1645" i="1"/>
  <c r="Z1647" i="1"/>
  <c r="T1647" i="1"/>
  <c r="AA1647" i="1"/>
  <c r="U1647" i="1"/>
  <c r="AG1647" i="1"/>
  <c r="T1294" i="1"/>
  <c r="Z1294" i="1"/>
  <c r="AA1294" i="1"/>
  <c r="U1294" i="1"/>
  <c r="AG1294" i="1"/>
  <c r="AC1230" i="1"/>
  <c r="W1230" i="1"/>
  <c r="AD1230" i="1"/>
  <c r="X1230" i="1"/>
  <c r="AF1473" i="1"/>
  <c r="Q1473" i="1"/>
  <c r="R1473" i="1"/>
  <c r="W1075" i="1"/>
  <c r="X1075" i="1"/>
  <c r="W410" i="1"/>
  <c r="X410" i="1"/>
  <c r="AD410" i="1"/>
  <c r="AH208" i="1"/>
  <c r="AI208" i="1"/>
  <c r="Z728" i="1"/>
  <c r="T728" i="1"/>
  <c r="AA728" i="1"/>
  <c r="U728" i="1"/>
  <c r="AG728" i="1"/>
  <c r="W434" i="1"/>
  <c r="X434" i="1"/>
  <c r="AG434" i="1"/>
  <c r="AC434" i="1"/>
  <c r="Z755" i="1"/>
  <c r="T755" i="1"/>
  <c r="U755" i="1"/>
  <c r="AA755" i="1"/>
  <c r="AG755" i="1"/>
  <c r="R542" i="1"/>
  <c r="AH364" i="1"/>
  <c r="AI364" i="1"/>
  <c r="AF1134" i="1"/>
  <c r="AH1134" i="1" s="1"/>
  <c r="R1134" i="1"/>
  <c r="T974" i="1"/>
  <c r="Z974" i="1"/>
  <c r="AA974" i="1"/>
  <c r="U974" i="1"/>
  <c r="AF538" i="1"/>
  <c r="Q538" i="1"/>
  <c r="R538" i="1"/>
  <c r="AF449" i="1"/>
  <c r="Q449" i="1"/>
  <c r="R449" i="1"/>
  <c r="AF2279" i="2"/>
  <c r="AH2279" i="2" s="1"/>
  <c r="W2279" i="2"/>
  <c r="U2279" i="2"/>
  <c r="X2279" i="2"/>
  <c r="R2279" i="2"/>
  <c r="AD2278" i="2"/>
  <c r="AC2278" i="2"/>
  <c r="AC2108" i="2"/>
  <c r="E2218" i="2"/>
  <c r="L2218" i="2" s="1"/>
  <c r="AA1978" i="2"/>
  <c r="Z1978" i="2"/>
  <c r="AG1978" i="2"/>
  <c r="L1803" i="2"/>
  <c r="W1803" i="2" s="1"/>
  <c r="AA1869" i="2"/>
  <c r="Z1869" i="2"/>
  <c r="E1969" i="2"/>
  <c r="L1969" i="2" s="1"/>
  <c r="AA1921" i="2"/>
  <c r="Z1921" i="2"/>
  <c r="AG1921" i="2"/>
  <c r="AC1760" i="2"/>
  <c r="AD1760" i="2"/>
  <c r="AD1787" i="2"/>
  <c r="AC1787" i="2"/>
  <c r="AF1749" i="2"/>
  <c r="R1749" i="2"/>
  <c r="Q1749" i="2"/>
  <c r="X1749" i="2"/>
  <c r="W1749" i="2"/>
  <c r="AF1447" i="2"/>
  <c r="AH1447" i="2" s="1"/>
  <c r="R1447" i="2"/>
  <c r="Q1447" i="2"/>
  <c r="U1447" i="2"/>
  <c r="X1447" i="2"/>
  <c r="T1447" i="2"/>
  <c r="AA1312" i="2"/>
  <c r="Z1312" i="2"/>
  <c r="E1107" i="2"/>
  <c r="L1107" i="2" s="1"/>
  <c r="AF1142" i="2"/>
  <c r="R1142" i="2"/>
  <c r="Q1142" i="2"/>
  <c r="T1142" i="2"/>
  <c r="W1142" i="2"/>
  <c r="AF1008" i="2"/>
  <c r="AH1008" i="2" s="1"/>
  <c r="U1008" i="2"/>
  <c r="X1008" i="2"/>
  <c r="T1008" i="2"/>
  <c r="W1008" i="2"/>
  <c r="AA933" i="2"/>
  <c r="Z933" i="2"/>
  <c r="AG933" i="2"/>
  <c r="X841" i="2"/>
  <c r="AD870" i="2"/>
  <c r="AC870" i="2"/>
  <c r="AC701" i="2"/>
  <c r="AD701" i="2"/>
  <c r="AD638" i="2"/>
  <c r="AC638" i="2"/>
  <c r="Z623" i="2"/>
  <c r="AA623" i="2"/>
  <c r="AF541" i="2"/>
  <c r="AH541" i="2" s="1"/>
  <c r="R541" i="2"/>
  <c r="Q541" i="2"/>
  <c r="W541" i="2"/>
  <c r="U541" i="2"/>
  <c r="T541" i="2"/>
  <c r="E544" i="2"/>
  <c r="L544" i="2" s="1"/>
  <c r="AF479" i="2"/>
  <c r="AI479" i="2" s="1"/>
  <c r="R479" i="2"/>
  <c r="Q479" i="2"/>
  <c r="W479" i="2"/>
  <c r="X479" i="2"/>
  <c r="U479" i="2"/>
  <c r="T479" i="2"/>
  <c r="AG306" i="2"/>
  <c r="W259" i="2"/>
  <c r="AH93" i="2"/>
  <c r="AF42" i="2"/>
  <c r="AH42" i="2" s="1"/>
  <c r="Q42" i="2"/>
  <c r="R42" i="2"/>
  <c r="T42" i="2"/>
  <c r="AF2731" i="1"/>
  <c r="AH2731" i="1" s="1"/>
  <c r="R2731" i="1"/>
  <c r="AI2739" i="1"/>
  <c r="AH2739" i="1"/>
  <c r="AH2659" i="1"/>
  <c r="AI2659" i="1"/>
  <c r="AH2472" i="1"/>
  <c r="AI2472" i="1"/>
  <c r="R2476" i="1"/>
  <c r="AI2343" i="1"/>
  <c r="W2508" i="1"/>
  <c r="X2508" i="1"/>
  <c r="AG2508" i="1"/>
  <c r="AC2508" i="1"/>
  <c r="AD2508" i="1"/>
  <c r="Z2221" i="1"/>
  <c r="T2221" i="1"/>
  <c r="AA2221" i="1"/>
  <c r="U2221" i="1"/>
  <c r="AG2221" i="1"/>
  <c r="Z1868" i="1"/>
  <c r="T1868" i="1"/>
  <c r="U1868" i="1"/>
  <c r="AA1868" i="1"/>
  <c r="AG1868" i="1"/>
  <c r="Z1804" i="1"/>
  <c r="T1804" i="1"/>
  <c r="AA1804" i="1"/>
  <c r="U1804" i="1"/>
  <c r="AG1804" i="1"/>
  <c r="AI2074" i="1"/>
  <c r="AC1574" i="1"/>
  <c r="W2095" i="1"/>
  <c r="AC2095" i="1"/>
  <c r="AD2095" i="1"/>
  <c r="X2095" i="1"/>
  <c r="Z1903" i="1"/>
  <c r="T1903" i="1"/>
  <c r="AA1903" i="1"/>
  <c r="U1903" i="1"/>
  <c r="AG1903" i="1"/>
  <c r="AC1635" i="1"/>
  <c r="W1635" i="1"/>
  <c r="AD1635" i="1"/>
  <c r="X1635" i="1"/>
  <c r="AH1604" i="1"/>
  <c r="AI1604" i="1"/>
  <c r="AH1522" i="1"/>
  <c r="AI1522" i="1"/>
  <c r="W1447" i="1"/>
  <c r="X1447" i="1"/>
  <c r="AI1735" i="1"/>
  <c r="T1694" i="1"/>
  <c r="Z1694" i="1"/>
  <c r="U1694" i="1"/>
  <c r="AA1694" i="1"/>
  <c r="AF1729" i="1"/>
  <c r="Q1729" i="1"/>
  <c r="R1729" i="1"/>
  <c r="AF1457" i="1"/>
  <c r="Q1457" i="1"/>
  <c r="R1457" i="1"/>
  <c r="Q1157" i="1"/>
  <c r="AH1108" i="1"/>
  <c r="AI1108" i="1"/>
  <c r="AH80" i="1"/>
  <c r="AI80" i="1"/>
  <c r="W941" i="1"/>
  <c r="AC941" i="1"/>
  <c r="AD941" i="1"/>
  <c r="X941" i="1"/>
  <c r="AF813" i="1"/>
  <c r="Q813" i="1"/>
  <c r="R813" i="1"/>
  <c r="AF662" i="1"/>
  <c r="Q662" i="1"/>
  <c r="Z439" i="1"/>
  <c r="T439" i="1"/>
  <c r="AA439" i="1"/>
  <c r="U439" i="1"/>
  <c r="AG439" i="1"/>
  <c r="AF562" i="1"/>
  <c r="AH562" i="1" s="1"/>
  <c r="Q562" i="1"/>
  <c r="T310" i="1"/>
  <c r="Z310" i="1"/>
  <c r="U310" i="1"/>
  <c r="AA310" i="1"/>
  <c r="AG310" i="1"/>
  <c r="AC182" i="1"/>
  <c r="W182" i="1"/>
  <c r="AD182" i="1"/>
  <c r="X182" i="1"/>
  <c r="AC441" i="1"/>
  <c r="W441" i="1"/>
  <c r="X441" i="1"/>
  <c r="AD441" i="1"/>
  <c r="Z185" i="1"/>
  <c r="T185" i="1"/>
  <c r="U185" i="1"/>
  <c r="AA185" i="1"/>
  <c r="AG185" i="1"/>
  <c r="AC351" i="1"/>
  <c r="W351" i="1"/>
  <c r="AD351" i="1"/>
  <c r="X351" i="1"/>
  <c r="Z127" i="1"/>
  <c r="T127" i="1"/>
  <c r="AA127" i="1"/>
  <c r="U127" i="1"/>
  <c r="AG127" i="1"/>
  <c r="AH57" i="1"/>
  <c r="AI57" i="1"/>
  <c r="AF2277" i="2"/>
  <c r="U2277" i="2"/>
  <c r="T2277" i="2"/>
  <c r="R2277" i="2"/>
  <c r="Q2277" i="2"/>
  <c r="X2277" i="2"/>
  <c r="W2058" i="2"/>
  <c r="AA2092" i="2"/>
  <c r="Z2092" i="2"/>
  <c r="AG2092" i="2"/>
  <c r="AC2163" i="2"/>
  <c r="AF1987" i="2"/>
  <c r="AH1987" i="2" s="1"/>
  <c r="X1987" i="2"/>
  <c r="W1987" i="2"/>
  <c r="R1987" i="2"/>
  <c r="Q1987" i="2"/>
  <c r="U1987" i="2"/>
  <c r="T1987" i="2"/>
  <c r="L2191" i="2"/>
  <c r="U2191" i="2" s="1"/>
  <c r="AD1837" i="2"/>
  <c r="AC1849" i="2"/>
  <c r="AD1849" i="2"/>
  <c r="AF1631" i="2"/>
  <c r="R1631" i="2"/>
  <c r="Q1631" i="2"/>
  <c r="U1631" i="2"/>
  <c r="X1631" i="2"/>
  <c r="AA1620" i="2"/>
  <c r="Z1620" i="2"/>
  <c r="AG1620" i="2"/>
  <c r="AA1722" i="2"/>
  <c r="Z1722" i="2"/>
  <c r="AG1722" i="2"/>
  <c r="AD1261" i="2"/>
  <c r="AF1427" i="2"/>
  <c r="T1427" i="2"/>
  <c r="X1427" i="2"/>
  <c r="W1427" i="2"/>
  <c r="U1427" i="2"/>
  <c r="R1427" i="2"/>
  <c r="Q1427" i="2"/>
  <c r="AC1057" i="2"/>
  <c r="AD1057" i="2"/>
  <c r="AF1038" i="2"/>
  <c r="AH1038" i="2" s="1"/>
  <c r="W1038" i="2"/>
  <c r="X1038" i="2"/>
  <c r="R1038" i="2"/>
  <c r="U1038" i="2"/>
  <c r="Q1038" i="2"/>
  <c r="T1038" i="2"/>
  <c r="E1210" i="2"/>
  <c r="L1210" i="2" s="1"/>
  <c r="AA1121" i="2"/>
  <c r="Z1121" i="2"/>
  <c r="AA977" i="2"/>
  <c r="Z977" i="2"/>
  <c r="AG977" i="2"/>
  <c r="AF894" i="2"/>
  <c r="AH894" i="2" s="1"/>
  <c r="T894" i="2"/>
  <c r="AD1044" i="2"/>
  <c r="AC1044" i="2"/>
  <c r="AH1006" i="2"/>
  <c r="AC850" i="2"/>
  <c r="AD850" i="2"/>
  <c r="AF822" i="2"/>
  <c r="AH822" i="2" s="1"/>
  <c r="W822" i="2"/>
  <c r="R822" i="2"/>
  <c r="X822" i="2"/>
  <c r="Q822" i="2"/>
  <c r="T822" i="2"/>
  <c r="AF737" i="2"/>
  <c r="Q737" i="2"/>
  <c r="R737" i="2"/>
  <c r="W737" i="2"/>
  <c r="U737" i="2"/>
  <c r="T737" i="2"/>
  <c r="AA691" i="2"/>
  <c r="Z691" i="2"/>
  <c r="AG691" i="2"/>
  <c r="AF642" i="2"/>
  <c r="AH642" i="2" s="1"/>
  <c r="X642" i="2"/>
  <c r="W642" i="2"/>
  <c r="Q642" i="2"/>
  <c r="R642" i="2"/>
  <c r="U642" i="2"/>
  <c r="AA487" i="2"/>
  <c r="Z487" i="2"/>
  <c r="AG487" i="2"/>
  <c r="E439" i="2"/>
  <c r="L439" i="2" s="1"/>
  <c r="X354" i="2"/>
  <c r="E451" i="2"/>
  <c r="L451" i="2" s="1"/>
  <c r="AF441" i="2"/>
  <c r="AH441" i="2" s="1"/>
  <c r="X441" i="2"/>
  <c r="W441" i="2"/>
  <c r="U441" i="2"/>
  <c r="T441" i="2"/>
  <c r="Q441" i="2"/>
  <c r="X340" i="2"/>
  <c r="E347" i="2"/>
  <c r="L347" i="2" s="1"/>
  <c r="U347" i="2" s="1"/>
  <c r="AA258" i="2"/>
  <c r="Z258" i="2"/>
  <c r="AG258" i="2"/>
  <c r="L270" i="2"/>
  <c r="AD210" i="2"/>
  <c r="AC210" i="2"/>
  <c r="Z97" i="2"/>
  <c r="AA97" i="2"/>
  <c r="AG97" i="2"/>
  <c r="AA140" i="2"/>
  <c r="Z140" i="2"/>
  <c r="AG140" i="2"/>
  <c r="W2723" i="1"/>
  <c r="X2723" i="1"/>
  <c r="AC2723" i="1"/>
  <c r="AD2723" i="1"/>
  <c r="T2534" i="1"/>
  <c r="Z2534" i="1"/>
  <c r="U2534" i="1"/>
  <c r="AA2534" i="1"/>
  <c r="AG2534" i="1"/>
  <c r="AH2326" i="1"/>
  <c r="AI2326" i="1"/>
  <c r="Z2458" i="1"/>
  <c r="T2458" i="1"/>
  <c r="AA2458" i="1"/>
  <c r="U2458" i="1"/>
  <c r="AG2458" i="1"/>
  <c r="AC2305" i="1"/>
  <c r="W2305" i="1"/>
  <c r="X2305" i="1"/>
  <c r="AD2305" i="1"/>
  <c r="X2105" i="1"/>
  <c r="W2105" i="1"/>
  <c r="AC2105" i="1"/>
  <c r="AD2105" i="1"/>
  <c r="AF1985" i="1"/>
  <c r="AH1985" i="1" s="1"/>
  <c r="Q1985" i="1"/>
  <c r="R1985" i="1"/>
  <c r="W2268" i="1"/>
  <c r="AC2268" i="1"/>
  <c r="AD2268" i="1"/>
  <c r="X2268" i="1"/>
  <c r="AH1966" i="1"/>
  <c r="AI1966" i="1"/>
  <c r="AI1963" i="1"/>
  <c r="Z2213" i="1"/>
  <c r="T2213" i="1"/>
  <c r="AA2213" i="1"/>
  <c r="U2213" i="1"/>
  <c r="AG2213" i="1"/>
  <c r="AF2148" i="1"/>
  <c r="Q2148" i="1"/>
  <c r="R2148" i="1"/>
  <c r="AI1826" i="1"/>
  <c r="Z1471" i="1"/>
  <c r="T1471" i="1"/>
  <c r="AA1471" i="1"/>
  <c r="U1471" i="1"/>
  <c r="Z1247" i="1"/>
  <c r="T1247" i="1"/>
  <c r="AA1247" i="1"/>
  <c r="U1247" i="1"/>
  <c r="AH1616" i="1"/>
  <c r="AI1616" i="1"/>
  <c r="W2023" i="1"/>
  <c r="AD2023" i="1"/>
  <c r="AC2023" i="1"/>
  <c r="X2023" i="1"/>
  <c r="AF1290" i="1"/>
  <c r="AI1290" i="1" s="1"/>
  <c r="R1290" i="1"/>
  <c r="Z2096" i="1"/>
  <c r="T2096" i="1"/>
  <c r="AA2096" i="1"/>
  <c r="U2096" i="1"/>
  <c r="AG2096" i="1"/>
  <c r="AF1242" i="1"/>
  <c r="Q1242" i="1"/>
  <c r="AF1639" i="1"/>
  <c r="Q1639" i="1"/>
  <c r="R1639" i="1"/>
  <c r="Z1442" i="1"/>
  <c r="T1442" i="1"/>
  <c r="U1442" i="1"/>
  <c r="AA1442" i="1"/>
  <c r="W1282" i="1"/>
  <c r="X1282" i="1"/>
  <c r="AC1282" i="1"/>
  <c r="T1254" i="1"/>
  <c r="Z1254" i="1"/>
  <c r="AA1254" i="1"/>
  <c r="U1254" i="1"/>
  <c r="AG1254" i="1"/>
  <c r="W912" i="1"/>
  <c r="X912" i="1"/>
  <c r="AD912" i="1"/>
  <c r="AF1521" i="1"/>
  <c r="Q1521" i="1"/>
  <c r="R1521" i="1"/>
  <c r="AC1149" i="1"/>
  <c r="AH1204" i="1"/>
  <c r="AI1204" i="1"/>
  <c r="W1142" i="1"/>
  <c r="X1142" i="1"/>
  <c r="AD1142" i="1"/>
  <c r="AH802" i="1"/>
  <c r="AI802" i="1"/>
  <c r="W997" i="1"/>
  <c r="AC997" i="1"/>
  <c r="AD997" i="1"/>
  <c r="X997" i="1"/>
  <c r="AF660" i="1"/>
  <c r="Q660" i="1"/>
  <c r="R660" i="1"/>
  <c r="AH507" i="1"/>
  <c r="AI507" i="1"/>
  <c r="W383" i="1"/>
  <c r="X383" i="1"/>
  <c r="AG383" i="1"/>
  <c r="Z680" i="1"/>
  <c r="T680" i="1"/>
  <c r="AA680" i="1"/>
  <c r="U680" i="1"/>
  <c r="AG680" i="1"/>
  <c r="T1062" i="1"/>
  <c r="Z1062" i="1"/>
  <c r="AA1062" i="1"/>
  <c r="U1062" i="1"/>
  <c r="AG1062" i="1"/>
  <c r="W998" i="1"/>
  <c r="AD998" i="1"/>
  <c r="AC998" i="1"/>
  <c r="X998" i="1"/>
  <c r="AC667" i="1"/>
  <c r="W667" i="1"/>
  <c r="X667" i="1"/>
  <c r="AD667" i="1"/>
  <c r="AI499" i="1"/>
  <c r="T238" i="1"/>
  <c r="Z238" i="1"/>
  <c r="AA238" i="1"/>
  <c r="U238" i="1"/>
  <c r="AG238" i="1"/>
  <c r="T2279" i="2"/>
  <c r="E2198" i="2"/>
  <c r="L2198" i="2" s="1"/>
  <c r="X2198" i="2" s="1"/>
  <c r="L1993" i="2"/>
  <c r="U1993" i="2" s="1"/>
  <c r="E2087" i="2"/>
  <c r="L2087" i="2" s="1"/>
  <c r="R1989" i="2"/>
  <c r="AA1902" i="2"/>
  <c r="Z1902" i="2"/>
  <c r="AG1902" i="2"/>
  <c r="Z1822" i="2"/>
  <c r="AA1822" i="2"/>
  <c r="AG1822" i="2"/>
  <c r="E1938" i="2"/>
  <c r="L1938" i="2" s="1"/>
  <c r="AD1777" i="2"/>
  <c r="AD1763" i="2"/>
  <c r="AC1763" i="2"/>
  <c r="L1707" i="2"/>
  <c r="AC1621" i="2"/>
  <c r="AG1598" i="2"/>
  <c r="E1502" i="2"/>
  <c r="L1502" i="2" s="1"/>
  <c r="W1281" i="2"/>
  <c r="W1243" i="2"/>
  <c r="AG1485" i="2"/>
  <c r="AA1485" i="2"/>
  <c r="Z1485" i="2"/>
  <c r="E1205" i="2"/>
  <c r="L1205" i="2" s="1"/>
  <c r="AA1146" i="2"/>
  <c r="Z1146" i="2"/>
  <c r="AD1091" i="2"/>
  <c r="AC1091" i="2"/>
  <c r="E1164" i="2"/>
  <c r="L1164" i="2" s="1"/>
  <c r="T1046" i="2"/>
  <c r="AA1061" i="2"/>
  <c r="Z1061" i="2"/>
  <c r="AG1061" i="2"/>
  <c r="L1042" i="2"/>
  <c r="T1042" i="2" s="1"/>
  <c r="E969" i="2"/>
  <c r="L969" i="2" s="1"/>
  <c r="R908" i="2"/>
  <c r="L830" i="2"/>
  <c r="T830" i="2" s="1"/>
  <c r="E755" i="2"/>
  <c r="L755" i="2" s="1"/>
  <c r="T755" i="2" s="1"/>
  <c r="AA643" i="2"/>
  <c r="Z643" i="2"/>
  <c r="AG643" i="2"/>
  <c r="E536" i="2"/>
  <c r="L536" i="2" s="1"/>
  <c r="E452" i="2"/>
  <c r="L452" i="2" s="1"/>
  <c r="AA531" i="2"/>
  <c r="Z531" i="2"/>
  <c r="AG531" i="2"/>
  <c r="AG416" i="2"/>
  <c r="AA416" i="2"/>
  <c r="Z416" i="2"/>
  <c r="R441" i="2"/>
  <c r="E351" i="2"/>
  <c r="L351" i="2" s="1"/>
  <c r="E116" i="2"/>
  <c r="L116" i="2" s="1"/>
  <c r="X116" i="2" s="1"/>
  <c r="AF118" i="2"/>
  <c r="AI118" i="2" s="1"/>
  <c r="W118" i="2"/>
  <c r="R118" i="2"/>
  <c r="X118" i="2"/>
  <c r="Q118" i="2"/>
  <c r="U118" i="2"/>
  <c r="U42" i="2"/>
  <c r="Q2814" i="1"/>
  <c r="AD1429" i="1"/>
  <c r="AG1287" i="1"/>
  <c r="AH1217" i="1"/>
  <c r="AI1217" i="1"/>
  <c r="Z2015" i="1"/>
  <c r="T2015" i="1"/>
  <c r="AA2015" i="1"/>
  <c r="U2015" i="1"/>
  <c r="AG2015" i="1"/>
  <c r="AF1455" i="1"/>
  <c r="AI1455" i="1" s="1"/>
  <c r="R1455" i="1"/>
  <c r="Z1666" i="1"/>
  <c r="T1666" i="1"/>
  <c r="AA1666" i="1"/>
  <c r="U1666" i="1"/>
  <c r="AG1666" i="1"/>
  <c r="Q1586" i="1"/>
  <c r="T1678" i="1"/>
  <c r="Z1678" i="1"/>
  <c r="AA1678" i="1"/>
  <c r="U1678" i="1"/>
  <c r="AG1678" i="1"/>
  <c r="W1542" i="1"/>
  <c r="AC1542" i="1"/>
  <c r="AD1542" i="1"/>
  <c r="X1542" i="1"/>
  <c r="Z776" i="1"/>
  <c r="T776" i="1"/>
  <c r="AA776" i="1"/>
  <c r="U776" i="1"/>
  <c r="AF1120" i="1"/>
  <c r="AI1120" i="1" s="1"/>
  <c r="Q1120" i="1"/>
  <c r="R1120" i="1"/>
  <c r="AD1024" i="1"/>
  <c r="AG974" i="1"/>
  <c r="R896" i="1"/>
  <c r="Z856" i="1"/>
  <c r="T856" i="1"/>
  <c r="AA856" i="1"/>
  <c r="U856" i="1"/>
  <c r="AG856" i="1"/>
  <c r="AD498" i="1"/>
  <c r="R413" i="1"/>
  <c r="R474" i="1"/>
  <c r="AC386" i="1"/>
  <c r="AH178" i="1"/>
  <c r="AI178" i="1"/>
  <c r="AF425" i="1"/>
  <c r="Q425" i="1"/>
  <c r="R425" i="1"/>
  <c r="Z119" i="1"/>
  <c r="T119" i="1"/>
  <c r="AA119" i="1"/>
  <c r="U119" i="1"/>
  <c r="AG119" i="1"/>
  <c r="W2334" i="2"/>
  <c r="AF2283" i="2"/>
  <c r="R2283" i="2"/>
  <c r="Q2283" i="2"/>
  <c r="AC2296" i="2"/>
  <c r="AD2296" i="2"/>
  <c r="U1965" i="2"/>
  <c r="AA2155" i="2"/>
  <c r="Z2155" i="2"/>
  <c r="AH2122" i="2"/>
  <c r="AI2122" i="2"/>
  <c r="AG2151" i="2"/>
  <c r="AA2151" i="2"/>
  <c r="Z2151" i="2"/>
  <c r="AF1979" i="2"/>
  <c r="AH1979" i="2" s="1"/>
  <c r="U1979" i="2"/>
  <c r="R1979" i="2"/>
  <c r="Q1979" i="2"/>
  <c r="T1979" i="2"/>
  <c r="W1979" i="2"/>
  <c r="Z1982" i="2"/>
  <c r="AA1982" i="2"/>
  <c r="AG1982" i="2"/>
  <c r="U1864" i="2"/>
  <c r="L1755" i="2"/>
  <c r="W1755" i="2" s="1"/>
  <c r="AD1732" i="2"/>
  <c r="AC1732" i="2"/>
  <c r="W1641" i="2"/>
  <c r="AD1723" i="2"/>
  <c r="AC1723" i="2"/>
  <c r="AA1423" i="2"/>
  <c r="Z1423" i="2"/>
  <c r="E1559" i="2"/>
  <c r="L1559" i="2" s="1"/>
  <c r="W1406" i="2"/>
  <c r="AC1583" i="2"/>
  <c r="E1359" i="2"/>
  <c r="L1359" i="2" s="1"/>
  <c r="U1371" i="2"/>
  <c r="AG1138" i="2"/>
  <c r="E1027" i="2"/>
  <c r="L1027" i="2" s="1"/>
  <c r="AD1020" i="2"/>
  <c r="AC1020" i="2"/>
  <c r="AA1113" i="2"/>
  <c r="Z1113" i="2"/>
  <c r="AG1113" i="2"/>
  <c r="AC617" i="2"/>
  <c r="AA486" i="2"/>
  <c r="Z486" i="2"/>
  <c r="AA420" i="2"/>
  <c r="Z420" i="2"/>
  <c r="AD230" i="2"/>
  <c r="AA96" i="2"/>
  <c r="Z96" i="2"/>
  <c r="AG96" i="2"/>
  <c r="AH639" i="1"/>
  <c r="AI532" i="2"/>
  <c r="AI1168" i="1"/>
  <c r="AI2840" i="1"/>
  <c r="AI695" i="1"/>
  <c r="AI332" i="1"/>
  <c r="AH2077" i="2"/>
  <c r="AI2077" i="2"/>
  <c r="AI2724" i="1"/>
  <c r="AH2724" i="1"/>
  <c r="AH2817" i="1"/>
  <c r="AI2817" i="1"/>
  <c r="X2841" i="1"/>
  <c r="W2841" i="1"/>
  <c r="AF2533" i="1"/>
  <c r="Q2533" i="1"/>
  <c r="R2533" i="1"/>
  <c r="W2501" i="1"/>
  <c r="X2501" i="1"/>
  <c r="AD2501" i="1"/>
  <c r="AH2571" i="1"/>
  <c r="AI2571" i="1"/>
  <c r="Z2445" i="1"/>
  <c r="T2445" i="1"/>
  <c r="AA2445" i="1"/>
  <c r="U2445" i="1"/>
  <c r="AG2445" i="1"/>
  <c r="AH2338" i="1"/>
  <c r="AI2338" i="1"/>
  <c r="W2394" i="1"/>
  <c r="X2394" i="1"/>
  <c r="AD2394" i="1"/>
  <c r="AF2781" i="1"/>
  <c r="Q2781" i="1"/>
  <c r="R2781" i="1"/>
  <c r="AI2430" i="1"/>
  <c r="AH2430" i="1"/>
  <c r="Z2708" i="1"/>
  <c r="T2708" i="1"/>
  <c r="AA2708" i="1"/>
  <c r="U2708" i="1"/>
  <c r="AF2692" i="1"/>
  <c r="R2692" i="1"/>
  <c r="AF2521" i="1"/>
  <c r="Q2521" i="1"/>
  <c r="R2521" i="1"/>
  <c r="AH2421" i="1"/>
  <c r="AI2421" i="1"/>
  <c r="AH2566" i="1"/>
  <c r="AI2566" i="1"/>
  <c r="AH2758" i="1"/>
  <c r="AI2758" i="1"/>
  <c r="Z2441" i="1"/>
  <c r="T2441" i="1"/>
  <c r="AA2441" i="1"/>
  <c r="U2441" i="1"/>
  <c r="AG2441" i="1"/>
  <c r="AF2281" i="1"/>
  <c r="Q2281" i="1"/>
  <c r="R2281" i="1"/>
  <c r="Z2484" i="1"/>
  <c r="T2484" i="1"/>
  <c r="AA2484" i="1"/>
  <c r="U2484" i="1"/>
  <c r="AG2484" i="1"/>
  <c r="AF2356" i="1"/>
  <c r="Q2356" i="1"/>
  <c r="R2356" i="1"/>
  <c r="AH2210" i="1"/>
  <c r="AI2210" i="1"/>
  <c r="Z2156" i="1"/>
  <c r="T2156" i="1"/>
  <c r="AA2156" i="1"/>
  <c r="U2156" i="1"/>
  <c r="AG2156" i="1"/>
  <c r="AH1916" i="1"/>
  <c r="AI1916" i="1"/>
  <c r="AF2199" i="1"/>
  <c r="Q2199" i="1"/>
  <c r="Z2143" i="1"/>
  <c r="T2143" i="1"/>
  <c r="AA2143" i="1"/>
  <c r="U2143" i="1"/>
  <c r="AG2143" i="1"/>
  <c r="AF1715" i="1"/>
  <c r="Q1715" i="1"/>
  <c r="R1715" i="1"/>
  <c r="AH1566" i="1"/>
  <c r="AI1566" i="1"/>
  <c r="AH1456" i="1"/>
  <c r="AI1456" i="1"/>
  <c r="W1365" i="1"/>
  <c r="X1365" i="1"/>
  <c r="AC1365" i="1"/>
  <c r="AD1365" i="1"/>
  <c r="AF2071" i="1"/>
  <c r="Q2071" i="1"/>
  <c r="R2071" i="1"/>
  <c r="W1879" i="1"/>
  <c r="AD1879" i="1"/>
  <c r="X1879" i="1"/>
  <c r="AC1879" i="1"/>
  <c r="W1285" i="1"/>
  <c r="X1285" i="1"/>
  <c r="AD1285" i="1"/>
  <c r="AH1644" i="1"/>
  <c r="AI1644" i="1"/>
  <c r="W1602" i="1"/>
  <c r="X1602" i="1"/>
  <c r="AC1602" i="1"/>
  <c r="AD1602" i="1"/>
  <c r="Z1453" i="1"/>
  <c r="T1453" i="1"/>
  <c r="AA1453" i="1"/>
  <c r="U1453" i="1"/>
  <c r="AG1453" i="1"/>
  <c r="R1439" i="1"/>
  <c r="AF1359" i="1"/>
  <c r="AH1359" i="1" s="1"/>
  <c r="Q1359" i="1"/>
  <c r="R1359" i="1"/>
  <c r="Z2080" i="1"/>
  <c r="T2080" i="1"/>
  <c r="AA2080" i="1"/>
  <c r="U2080" i="1"/>
  <c r="AG2080" i="1"/>
  <c r="AF1888" i="1"/>
  <c r="Q1888" i="1"/>
  <c r="R1888" i="1"/>
  <c r="W1760" i="1"/>
  <c r="AC1760" i="1"/>
  <c r="X1760" i="1"/>
  <c r="AD1760" i="1"/>
  <c r="AH1335" i="1"/>
  <c r="AI1335" i="1"/>
  <c r="AH820" i="1"/>
  <c r="AI820" i="1"/>
  <c r="Z1487" i="1"/>
  <c r="T1487" i="1"/>
  <c r="AA1487" i="1"/>
  <c r="U1487" i="1"/>
  <c r="AG1487" i="1"/>
  <c r="AF1253" i="1"/>
  <c r="AI1253" i="1" s="1"/>
  <c r="Q1253" i="1"/>
  <c r="R1253" i="1"/>
  <c r="AF1695" i="1"/>
  <c r="Q1695" i="1"/>
  <c r="R1695" i="1"/>
  <c r="W1631" i="1"/>
  <c r="AD1631" i="1"/>
  <c r="AC1631" i="1"/>
  <c r="X1631" i="1"/>
  <c r="AF1378" i="1"/>
  <c r="Q1378" i="1"/>
  <c r="R1378" i="1"/>
  <c r="Z1271" i="1"/>
  <c r="T1271" i="1"/>
  <c r="AA1271" i="1"/>
  <c r="U1271" i="1"/>
  <c r="AG1271" i="1"/>
  <c r="W1606" i="1"/>
  <c r="X1606" i="1"/>
  <c r="T1278" i="1"/>
  <c r="Z1278" i="1"/>
  <c r="AA1278" i="1"/>
  <c r="U1278" i="1"/>
  <c r="AG1278" i="1"/>
  <c r="Z1059" i="1"/>
  <c r="U1059" i="1"/>
  <c r="T1059" i="1"/>
  <c r="AA1059" i="1"/>
  <c r="W931" i="1"/>
  <c r="X931" i="1"/>
  <c r="AC931" i="1"/>
  <c r="Z1577" i="1"/>
  <c r="T1577" i="1"/>
  <c r="AA1577" i="1"/>
  <c r="U1577" i="1"/>
  <c r="AG1577" i="1"/>
  <c r="AH1001" i="1"/>
  <c r="AI1001" i="1"/>
  <c r="Z859" i="1"/>
  <c r="U859" i="1"/>
  <c r="T859" i="1"/>
  <c r="AA859" i="1"/>
  <c r="AG859" i="1"/>
  <c r="AH767" i="1"/>
  <c r="AI767" i="1"/>
  <c r="AH1171" i="1"/>
  <c r="AI1171" i="1"/>
  <c r="AH969" i="1"/>
  <c r="AI969" i="1"/>
  <c r="AH841" i="1"/>
  <c r="AI841" i="1"/>
  <c r="AH1056" i="1"/>
  <c r="AI1056" i="1"/>
  <c r="Z952" i="1"/>
  <c r="T952" i="1"/>
  <c r="AA952" i="1"/>
  <c r="U952" i="1"/>
  <c r="AG952" i="1"/>
  <c r="AH188" i="1"/>
  <c r="AI188" i="1"/>
  <c r="W1173" i="1"/>
  <c r="X1173" i="1"/>
  <c r="AD1173" i="1"/>
  <c r="Z1045" i="1"/>
  <c r="T1045" i="1"/>
  <c r="AA1045" i="1"/>
  <c r="U1045" i="1"/>
  <c r="AG1045" i="1"/>
  <c r="AF853" i="1"/>
  <c r="Q853" i="1"/>
  <c r="R853" i="1"/>
  <c r="AH673" i="1"/>
  <c r="AI673" i="1"/>
  <c r="AC760" i="1"/>
  <c r="W760" i="1"/>
  <c r="X760" i="1"/>
  <c r="AD760" i="1"/>
  <c r="AC696" i="1"/>
  <c r="W696" i="1"/>
  <c r="X696" i="1"/>
  <c r="AD696" i="1"/>
  <c r="AF498" i="1"/>
  <c r="Q498" i="1"/>
  <c r="AF654" i="1"/>
  <c r="R654" i="1"/>
  <c r="W413" i="1"/>
  <c r="X413" i="1"/>
  <c r="AC413" i="1"/>
  <c r="AD413" i="1"/>
  <c r="AI293" i="1"/>
  <c r="W1054" i="1"/>
  <c r="X1054" i="1"/>
  <c r="T958" i="1"/>
  <c r="Z958" i="1"/>
  <c r="AA958" i="1"/>
  <c r="U958" i="1"/>
  <c r="AG958" i="1"/>
  <c r="AF894" i="1"/>
  <c r="Q894" i="1"/>
  <c r="W798" i="1"/>
  <c r="X798" i="1"/>
  <c r="AF702" i="1"/>
  <c r="Q702" i="1"/>
  <c r="R702" i="1"/>
  <c r="Z482" i="1"/>
  <c r="T482" i="1"/>
  <c r="U482" i="1"/>
  <c r="AA482" i="1"/>
  <c r="AG482" i="1"/>
  <c r="AH545" i="1"/>
  <c r="AI545" i="1"/>
  <c r="Z495" i="1"/>
  <c r="T495" i="1"/>
  <c r="AA495" i="1"/>
  <c r="U495" i="1"/>
  <c r="AG495" i="1"/>
  <c r="AI530" i="1"/>
  <c r="W542" i="1"/>
  <c r="X542" i="1"/>
  <c r="AD542" i="1"/>
  <c r="T350" i="1"/>
  <c r="Z350" i="1"/>
  <c r="AA350" i="1"/>
  <c r="U350" i="1"/>
  <c r="AG350" i="1"/>
  <c r="AF222" i="1"/>
  <c r="Q222" i="1"/>
  <c r="R222" i="1"/>
  <c r="X545" i="1"/>
  <c r="W545" i="1"/>
  <c r="AH2242" i="2"/>
  <c r="AI2242" i="2"/>
  <c r="AC274" i="1"/>
  <c r="W274" i="1"/>
  <c r="X274" i="1"/>
  <c r="AD274" i="1"/>
  <c r="AF2114" i="2"/>
  <c r="AH2114" i="2" s="1"/>
  <c r="W2114" i="2"/>
  <c r="AD2271" i="2"/>
  <c r="AC2271" i="2"/>
  <c r="Q2287" i="2"/>
  <c r="AF2050" i="2"/>
  <c r="AI2050" i="2" s="1"/>
  <c r="X2050" i="2"/>
  <c r="W2050" i="2"/>
  <c r="L2286" i="2"/>
  <c r="W2286" i="2" s="1"/>
  <c r="L2182" i="2"/>
  <c r="W2182" i="2" s="1"/>
  <c r="L2094" i="2"/>
  <c r="T2094" i="2" s="1"/>
  <c r="L2030" i="2"/>
  <c r="X2030" i="2" s="1"/>
  <c r="AC1985" i="2"/>
  <c r="AD1985" i="2"/>
  <c r="AA2223" i="2"/>
  <c r="Z2223" i="2"/>
  <c r="AG2223" i="2"/>
  <c r="AD2199" i="2"/>
  <c r="AC2199" i="2"/>
  <c r="L2103" i="2"/>
  <c r="W2103" i="2" s="1"/>
  <c r="AA1971" i="2"/>
  <c r="Z1971" i="2"/>
  <c r="L1836" i="2"/>
  <c r="U1836" i="2" s="1"/>
  <c r="AD1907" i="2"/>
  <c r="AC1907" i="2"/>
  <c r="AC1843" i="2"/>
  <c r="T1776" i="2"/>
  <c r="AF1713" i="2"/>
  <c r="Q1713" i="2"/>
  <c r="R1713" i="2"/>
  <c r="X1713" i="2"/>
  <c r="W1713" i="2"/>
  <c r="U1713" i="2"/>
  <c r="AA1693" i="2"/>
  <c r="Z1693" i="2"/>
  <c r="W1506" i="2"/>
  <c r="AF1704" i="2"/>
  <c r="R1704" i="2"/>
  <c r="Q1704" i="2"/>
  <c r="X1704" i="2"/>
  <c r="W1704" i="2"/>
  <c r="T1704" i="2"/>
  <c r="L1889" i="2"/>
  <c r="U1889" i="2" s="1"/>
  <c r="AA1922" i="2"/>
  <c r="Z1922" i="2"/>
  <c r="U1922" i="2"/>
  <c r="AG1922" i="2"/>
  <c r="T1647" i="2"/>
  <c r="L1460" i="2"/>
  <c r="X1460" i="2" s="1"/>
  <c r="AD1463" i="2"/>
  <c r="AC1463" i="2"/>
  <c r="X1463" i="2"/>
  <c r="AA1698" i="2"/>
  <c r="Z1698" i="2"/>
  <c r="AG1698" i="2"/>
  <c r="AF1368" i="2"/>
  <c r="AH1368" i="2" s="1"/>
  <c r="X1368" i="2"/>
  <c r="W1368" i="2"/>
  <c r="R1368" i="2"/>
  <c r="Q1368" i="2"/>
  <c r="U1368" i="2"/>
  <c r="AA1572" i="2"/>
  <c r="U1572" i="2"/>
  <c r="Z1572" i="2"/>
  <c r="T1572" i="2"/>
  <c r="AG1572" i="2"/>
  <c r="AF1439" i="2"/>
  <c r="AI1439" i="2" s="1"/>
  <c r="R1439" i="2"/>
  <c r="Q1439" i="2"/>
  <c r="T1439" i="2"/>
  <c r="W1439" i="2"/>
  <c r="X1439" i="2"/>
  <c r="X1516" i="2"/>
  <c r="W1516" i="2"/>
  <c r="AC1516" i="2"/>
  <c r="AD1452" i="2"/>
  <c r="AC1385" i="2"/>
  <c r="AD1385" i="2"/>
  <c r="AF1472" i="2"/>
  <c r="R1472" i="2"/>
  <c r="Q1472" i="2"/>
  <c r="U1472" i="2"/>
  <c r="T1472" i="2"/>
  <c r="AH1390" i="2"/>
  <c r="L1399" i="2"/>
  <c r="AA1533" i="2"/>
  <c r="Z1533" i="2"/>
  <c r="L1269" i="2"/>
  <c r="X1269" i="2" s="1"/>
  <c r="AF1190" i="2"/>
  <c r="R1190" i="2"/>
  <c r="Q1190" i="2"/>
  <c r="W1190" i="2"/>
  <c r="X1190" i="2"/>
  <c r="AD1195" i="2"/>
  <c r="AC1195" i="2"/>
  <c r="AF1206" i="2"/>
  <c r="R1206" i="2"/>
  <c r="Q1206" i="2"/>
  <c r="U1206" i="2"/>
  <c r="T1206" i="2"/>
  <c r="W1206" i="2"/>
  <c r="X1206" i="2"/>
  <c r="AC1298" i="2"/>
  <c r="AD1298" i="2"/>
  <c r="T1225" i="2"/>
  <c r="AC1148" i="2"/>
  <c r="AF1254" i="2"/>
  <c r="AH1254" i="2" s="1"/>
  <c r="U1254" i="2"/>
  <c r="T1254" i="2"/>
  <c r="R1254" i="2"/>
  <c r="Q1254" i="2"/>
  <c r="AF1175" i="2"/>
  <c r="AI1175" i="2" s="1"/>
  <c r="U1175" i="2"/>
  <c r="T1175" i="2"/>
  <c r="R1175" i="2"/>
  <c r="Q1175" i="2"/>
  <c r="W1175" i="2"/>
  <c r="L1201" i="2"/>
  <c r="U1201" i="2" s="1"/>
  <c r="AF1013" i="2"/>
  <c r="AI1013" i="2" s="1"/>
  <c r="R1013" i="2"/>
  <c r="Q1013" i="2"/>
  <c r="X1013" i="2"/>
  <c r="W1013" i="2"/>
  <c r="U1013" i="2"/>
  <c r="T1013" i="2"/>
  <c r="E961" i="2"/>
  <c r="L961" i="2" s="1"/>
  <c r="AD1171" i="2"/>
  <c r="AC1171" i="2"/>
  <c r="X1171" i="2"/>
  <c r="AF922" i="2"/>
  <c r="X922" i="2"/>
  <c r="W922" i="2"/>
  <c r="Q922" i="2"/>
  <c r="R922" i="2"/>
  <c r="U922" i="2"/>
  <c r="X940" i="2"/>
  <c r="AF916" i="2"/>
  <c r="AI916" i="2" s="1"/>
  <c r="U916" i="2"/>
  <c r="T916" i="2"/>
  <c r="R916" i="2"/>
  <c r="X916" i="2"/>
  <c r="AF809" i="2"/>
  <c r="AH809" i="2" s="1"/>
  <c r="W809" i="2"/>
  <c r="R809" i="2"/>
  <c r="U809" i="2"/>
  <c r="L778" i="2"/>
  <c r="T778" i="2" s="1"/>
  <c r="AF668" i="2"/>
  <c r="AH668" i="2" s="1"/>
  <c r="Q668" i="2"/>
  <c r="T668" i="2"/>
  <c r="AD526" i="2"/>
  <c r="AA617" i="2"/>
  <c r="Z617" i="2"/>
  <c r="AD629" i="2"/>
  <c r="AC697" i="2"/>
  <c r="AD697" i="2"/>
  <c r="AA656" i="2"/>
  <c r="Z656" i="2"/>
  <c r="AG656" i="2"/>
  <c r="L631" i="2"/>
  <c r="W631" i="2" s="1"/>
  <c r="W567" i="2"/>
  <c r="X567" i="2"/>
  <c r="AD567" i="2"/>
  <c r="AD603" i="2"/>
  <c r="AC603" i="2"/>
  <c r="AF527" i="2"/>
  <c r="AH527" i="2" s="1"/>
  <c r="R527" i="2"/>
  <c r="Q527" i="2"/>
  <c r="T527" i="2"/>
  <c r="AF503" i="2"/>
  <c r="AH503" i="2" s="1"/>
  <c r="R503" i="2"/>
  <c r="Q503" i="2"/>
  <c r="X503" i="2"/>
  <c r="U503" i="2"/>
  <c r="T503" i="2"/>
  <c r="L598" i="2"/>
  <c r="W598" i="2" s="1"/>
  <c r="AF442" i="2"/>
  <c r="Q442" i="2"/>
  <c r="R442" i="2"/>
  <c r="W442" i="2"/>
  <c r="AF485" i="2"/>
  <c r="U485" i="2"/>
  <c r="T485" i="2"/>
  <c r="R485" i="2"/>
  <c r="Q485" i="2"/>
  <c r="W352" i="2"/>
  <c r="Z402" i="2"/>
  <c r="AA402" i="2"/>
  <c r="AF392" i="2"/>
  <c r="AH392" i="2" s="1"/>
  <c r="R392" i="2"/>
  <c r="Q392" i="2"/>
  <c r="U392" i="2"/>
  <c r="AC444" i="2"/>
  <c r="AD444" i="2"/>
  <c r="AF346" i="2"/>
  <c r="Q346" i="2"/>
  <c r="R346" i="2"/>
  <c r="X346" i="2"/>
  <c r="W346" i="2"/>
  <c r="U346" i="2"/>
  <c r="AD395" i="2"/>
  <c r="AC395" i="2"/>
  <c r="W356" i="2"/>
  <c r="AC356" i="2"/>
  <c r="AA310" i="2"/>
  <c r="Z310" i="2"/>
  <c r="AG310" i="2"/>
  <c r="AC253" i="2"/>
  <c r="AA333" i="2"/>
  <c r="Z333" i="2"/>
  <c r="L271" i="2"/>
  <c r="W271" i="2" s="1"/>
  <c r="AF201" i="2"/>
  <c r="Q201" i="2"/>
  <c r="R201" i="2"/>
  <c r="T201" i="2"/>
  <c r="AD228" i="2"/>
  <c r="AC228" i="2"/>
  <c r="AF188" i="2"/>
  <c r="U188" i="2"/>
  <c r="T188" i="2"/>
  <c r="R188" i="2"/>
  <c r="Q188" i="2"/>
  <c r="L192" i="2"/>
  <c r="U192" i="2" s="1"/>
  <c r="AD165" i="2"/>
  <c r="AF147" i="2"/>
  <c r="AI147" i="2" s="1"/>
  <c r="T147" i="2"/>
  <c r="U147" i="2"/>
  <c r="R147" i="2"/>
  <c r="Q147" i="2"/>
  <c r="X147" i="2"/>
  <c r="W147" i="2"/>
  <c r="AC105" i="2"/>
  <c r="AD105" i="2"/>
  <c r="AH2824" i="1"/>
  <c r="AI2824" i="1"/>
  <c r="Z2833" i="1"/>
  <c r="T2833" i="1"/>
  <c r="AA2833" i="1"/>
  <c r="U2833" i="1"/>
  <c r="AG2833" i="1"/>
  <c r="AI2811" i="1"/>
  <c r="AH2811" i="1"/>
  <c r="AG2825" i="1"/>
  <c r="Z2825" i="1"/>
  <c r="T2825" i="1"/>
  <c r="AA2825" i="1"/>
  <c r="U2825" i="1"/>
  <c r="Z2772" i="1"/>
  <c r="T2772" i="1"/>
  <c r="AA2772" i="1"/>
  <c r="U2772" i="1"/>
  <c r="AG2772" i="1"/>
  <c r="AH2597" i="1"/>
  <c r="AI2597" i="1"/>
  <c r="AH2543" i="1"/>
  <c r="AI2543" i="1"/>
  <c r="AH2563" i="1"/>
  <c r="AI2563" i="1"/>
  <c r="AH2622" i="1"/>
  <c r="AI2622" i="1"/>
  <c r="W2773" i="1"/>
  <c r="AC2773" i="1"/>
  <c r="AD2773" i="1"/>
  <c r="X2773" i="1"/>
  <c r="AH2528" i="1"/>
  <c r="AI2528" i="1"/>
  <c r="R2676" i="1"/>
  <c r="AH2656" i="1"/>
  <c r="AI2656" i="1"/>
  <c r="W2604" i="1"/>
  <c r="X2604" i="1"/>
  <c r="Z2580" i="1"/>
  <c r="T2580" i="1"/>
  <c r="AA2580" i="1"/>
  <c r="U2580" i="1"/>
  <c r="AH2546" i="1"/>
  <c r="AI2546" i="1"/>
  <c r="AH2570" i="1"/>
  <c r="AI2570" i="1"/>
  <c r="Z2273" i="1"/>
  <c r="T2273" i="1"/>
  <c r="AA2273" i="1"/>
  <c r="U2273" i="1"/>
  <c r="AG2273" i="1"/>
  <c r="R2073" i="1"/>
  <c r="Z1929" i="1"/>
  <c r="T1929" i="1"/>
  <c r="AA1929" i="1"/>
  <c r="U1929" i="1"/>
  <c r="X1897" i="1"/>
  <c r="W1897" i="1"/>
  <c r="Z2476" i="1"/>
  <c r="T2476" i="1"/>
  <c r="AA2476" i="1"/>
  <c r="U2476" i="1"/>
  <c r="AG2476" i="1"/>
  <c r="AF2348" i="1"/>
  <c r="Q2348" i="1"/>
  <c r="R2348" i="1"/>
  <c r="Z2120" i="1"/>
  <c r="T2120" i="1"/>
  <c r="AA2120" i="1"/>
  <c r="U2120" i="1"/>
  <c r="AF2188" i="1"/>
  <c r="Q2188" i="1"/>
  <c r="R2188" i="1"/>
  <c r="AH2154" i="1"/>
  <c r="AI2154" i="1"/>
  <c r="W2108" i="1"/>
  <c r="X2108" i="1"/>
  <c r="AH2061" i="1"/>
  <c r="AI2061" i="1"/>
  <c r="W2044" i="1"/>
  <c r="X2044" i="1"/>
  <c r="W1980" i="1"/>
  <c r="X1980" i="1"/>
  <c r="W1916" i="1"/>
  <c r="X1916" i="1"/>
  <c r="W1852" i="1"/>
  <c r="X1852" i="1"/>
  <c r="W1788" i="1"/>
  <c r="X1788" i="1"/>
  <c r="AH980" i="1"/>
  <c r="AI980" i="1"/>
  <c r="Z2127" i="1"/>
  <c r="T2127" i="1"/>
  <c r="AA2127" i="1"/>
  <c r="U2127" i="1"/>
  <c r="AG2127" i="1"/>
  <c r="AF1999" i="1"/>
  <c r="Q1999" i="1"/>
  <c r="R1999" i="1"/>
  <c r="W1807" i="1"/>
  <c r="AD1807" i="1"/>
  <c r="AC1807" i="1"/>
  <c r="X1807" i="1"/>
  <c r="AH1443" i="1"/>
  <c r="AI1443" i="1"/>
  <c r="AH1327" i="1"/>
  <c r="AI1327" i="1"/>
  <c r="AH1161" i="1"/>
  <c r="AI1161" i="1"/>
  <c r="AC1675" i="1"/>
  <c r="W1675" i="1"/>
  <c r="X1675" i="1"/>
  <c r="AD1675" i="1"/>
  <c r="AF1627" i="1"/>
  <c r="Q1627" i="1"/>
  <c r="R1627" i="1"/>
  <c r="W1341" i="1"/>
  <c r="X1341" i="1"/>
  <c r="W1439" i="1"/>
  <c r="X1439" i="1"/>
  <c r="Z1226" i="1"/>
  <c r="T1226" i="1"/>
  <c r="U1226" i="1"/>
  <c r="AA1226" i="1"/>
  <c r="W2072" i="1"/>
  <c r="AC2072" i="1"/>
  <c r="X2072" i="1"/>
  <c r="AD2072" i="1"/>
  <c r="Z1880" i="1"/>
  <c r="T1880" i="1"/>
  <c r="AA1880" i="1"/>
  <c r="U1880" i="1"/>
  <c r="AG1880" i="1"/>
  <c r="AH1707" i="1"/>
  <c r="AI1707" i="1"/>
  <c r="Z1535" i="1"/>
  <c r="T1535" i="1"/>
  <c r="AA1535" i="1"/>
  <c r="U1535" i="1"/>
  <c r="W1421" i="1"/>
  <c r="X1421" i="1"/>
  <c r="W1335" i="1"/>
  <c r="X1335" i="1"/>
  <c r="AI1656" i="1"/>
  <c r="AH977" i="1"/>
  <c r="AI977" i="1"/>
  <c r="W1462" i="1"/>
  <c r="AC1462" i="1"/>
  <c r="AD1462" i="1"/>
  <c r="X1462" i="1"/>
  <c r="AG926" i="1"/>
  <c r="Z803" i="1"/>
  <c r="U803" i="1"/>
  <c r="T803" i="1"/>
  <c r="AA803" i="1"/>
  <c r="AF1697" i="1"/>
  <c r="Q1697" i="1"/>
  <c r="R1697" i="1"/>
  <c r="AC1497" i="1"/>
  <c r="W1497" i="1"/>
  <c r="X1497" i="1"/>
  <c r="AD1497" i="1"/>
  <c r="AH705" i="1"/>
  <c r="AI705" i="1"/>
  <c r="AH1179" i="1"/>
  <c r="AI1179" i="1"/>
  <c r="AC1213" i="1"/>
  <c r="AC800" i="1"/>
  <c r="R1166" i="1"/>
  <c r="W792" i="1"/>
  <c r="X792" i="1"/>
  <c r="AH714" i="1"/>
  <c r="AI714" i="1"/>
  <c r="AH395" i="1"/>
  <c r="AI395" i="1"/>
  <c r="Z1101" i="1"/>
  <c r="T1101" i="1"/>
  <c r="AA1101" i="1"/>
  <c r="U1101" i="1"/>
  <c r="AG1101" i="1"/>
  <c r="AF909" i="1"/>
  <c r="Q909" i="1"/>
  <c r="R909" i="1"/>
  <c r="Z717" i="1"/>
  <c r="T717" i="1"/>
  <c r="AA717" i="1"/>
  <c r="U717" i="1"/>
  <c r="AG717" i="1"/>
  <c r="Z652" i="1"/>
  <c r="T652" i="1"/>
  <c r="U652" i="1"/>
  <c r="AA652" i="1"/>
  <c r="AG652" i="1"/>
  <c r="AI205" i="1"/>
  <c r="AF736" i="1"/>
  <c r="Q736" i="1"/>
  <c r="R736" i="1"/>
  <c r="X665" i="1"/>
  <c r="W665" i="1"/>
  <c r="W402" i="1"/>
  <c r="X402" i="1"/>
  <c r="W530" i="1"/>
  <c r="X530" i="1"/>
  <c r="W407" i="1"/>
  <c r="X407" i="1"/>
  <c r="AH216" i="1"/>
  <c r="AI216" i="1"/>
  <c r="W406" i="1"/>
  <c r="AD406" i="1"/>
  <c r="AC406" i="1"/>
  <c r="X406" i="1"/>
  <c r="T214" i="1"/>
  <c r="Z214" i="1"/>
  <c r="AA214" i="1"/>
  <c r="U214" i="1"/>
  <c r="AG214" i="1"/>
  <c r="AF86" i="1"/>
  <c r="Q86" i="1"/>
  <c r="R86" i="1"/>
  <c r="Z537" i="1"/>
  <c r="T537" i="1"/>
  <c r="U537" i="1"/>
  <c r="AA537" i="1"/>
  <c r="AF409" i="1"/>
  <c r="Q409" i="1"/>
  <c r="R409" i="1"/>
  <c r="AC297" i="1"/>
  <c r="X297" i="1"/>
  <c r="W297" i="1"/>
  <c r="AD297" i="1"/>
  <c r="Z201" i="1"/>
  <c r="T201" i="1"/>
  <c r="U201" i="1"/>
  <c r="AA201" i="1"/>
  <c r="AG201" i="1"/>
  <c r="AF137" i="1"/>
  <c r="Q137" i="1"/>
  <c r="R137" i="1"/>
  <c r="AF335" i="1"/>
  <c r="Q335" i="1"/>
  <c r="R335" i="1"/>
  <c r="AC271" i="1"/>
  <c r="W271" i="1"/>
  <c r="AD271" i="1"/>
  <c r="X271" i="1"/>
  <c r="Z175" i="1"/>
  <c r="T175" i="1"/>
  <c r="AA175" i="1"/>
  <c r="U175" i="1"/>
  <c r="AG175" i="1"/>
  <c r="AF79" i="1"/>
  <c r="Q79" i="1"/>
  <c r="R79" i="1"/>
  <c r="AC330" i="1"/>
  <c r="W330" i="1"/>
  <c r="X330" i="1"/>
  <c r="AD330" i="1"/>
  <c r="AF2243" i="2"/>
  <c r="AH2243" i="2" s="1"/>
  <c r="R2243" i="2"/>
  <c r="Q2243" i="2"/>
  <c r="U2243" i="2"/>
  <c r="X2243" i="2"/>
  <c r="Z77" i="1"/>
  <c r="T77" i="1"/>
  <c r="AA77" i="1"/>
  <c r="U77" i="1"/>
  <c r="AG77" i="1"/>
  <c r="AF2208" i="2"/>
  <c r="AH2208" i="2" s="1"/>
  <c r="X2208" i="2"/>
  <c r="Q2208" i="2"/>
  <c r="W2208" i="2"/>
  <c r="L2326" i="2"/>
  <c r="W2326" i="2" s="1"/>
  <c r="L2170" i="2"/>
  <c r="W2170" i="2" s="1"/>
  <c r="AD2270" i="2"/>
  <c r="AC2270" i="2"/>
  <c r="AF2205" i="2"/>
  <c r="AI2205" i="2" s="1"/>
  <c r="R2205" i="2"/>
  <c r="Q2205" i="2"/>
  <c r="U2205" i="2"/>
  <c r="T2205" i="2"/>
  <c r="L1900" i="2"/>
  <c r="X1900" i="2" s="1"/>
  <c r="AG2172" i="2"/>
  <c r="AA2172" i="2"/>
  <c r="Z2172" i="2"/>
  <c r="AA2108" i="2"/>
  <c r="Z2108" i="2"/>
  <c r="AG2108" i="2"/>
  <c r="AA2044" i="2"/>
  <c r="Z2044" i="2"/>
  <c r="AG2044" i="2"/>
  <c r="AA2179" i="2"/>
  <c r="Z2179" i="2"/>
  <c r="AA2115" i="2"/>
  <c r="Z2115" i="2"/>
  <c r="AA2051" i="2"/>
  <c r="Z2051" i="2"/>
  <c r="L1819" i="2"/>
  <c r="R2082" i="2"/>
  <c r="AF1926" i="2"/>
  <c r="R1926" i="2"/>
  <c r="Q1926" i="2"/>
  <c r="X1926" i="2"/>
  <c r="T1926" i="2"/>
  <c r="AD2175" i="2"/>
  <c r="AC2175" i="2"/>
  <c r="AD2119" i="2"/>
  <c r="AC2119" i="2"/>
  <c r="AD1971" i="2"/>
  <c r="AC1962" i="2"/>
  <c r="E1974" i="2"/>
  <c r="L1974" i="2" s="1"/>
  <c r="AF1928" i="2"/>
  <c r="R1928" i="2"/>
  <c r="Q1928" i="2"/>
  <c r="T1928" i="2"/>
  <c r="AF1800" i="2"/>
  <c r="AI1800" i="2" s="1"/>
  <c r="T1800" i="2"/>
  <c r="L1754" i="2"/>
  <c r="X1754" i="2" s="1"/>
  <c r="AC1693" i="2"/>
  <c r="L1660" i="2"/>
  <c r="U1660" i="2" s="1"/>
  <c r="X1731" i="2"/>
  <c r="W1731" i="2"/>
  <c r="X1455" i="2"/>
  <c r="T1348" i="2"/>
  <c r="AA1817" i="2"/>
  <c r="Z1817" i="2"/>
  <c r="AG1817" i="2"/>
  <c r="L1914" i="2"/>
  <c r="AA1738" i="2"/>
  <c r="Z1738" i="2"/>
  <c r="AF1662" i="2"/>
  <c r="AH1662" i="2" s="1"/>
  <c r="W1662" i="2"/>
  <c r="T1662" i="2"/>
  <c r="AA1629" i="2"/>
  <c r="Z1629" i="2"/>
  <c r="AG1629" i="2"/>
  <c r="AF1616" i="2"/>
  <c r="AH1616" i="2" s="1"/>
  <c r="R1616" i="2"/>
  <c r="Q1616" i="2"/>
  <c r="U1616" i="2"/>
  <c r="T1616" i="2"/>
  <c r="AA1542" i="2"/>
  <c r="Z1542" i="2"/>
  <c r="AA1492" i="2"/>
  <c r="Z1492" i="2"/>
  <c r="L1432" i="2"/>
  <c r="W1432" i="2" s="1"/>
  <c r="AC1558" i="2"/>
  <c r="AA1304" i="2"/>
  <c r="Z1304" i="2"/>
  <c r="L1612" i="2"/>
  <c r="T1612" i="2" s="1"/>
  <c r="AA1573" i="2"/>
  <c r="Z1573" i="2"/>
  <c r="AA1352" i="2"/>
  <c r="Z1352" i="2"/>
  <c r="AG1352" i="2"/>
  <c r="AF1182" i="2"/>
  <c r="R1182" i="2"/>
  <c r="Q1182" i="2"/>
  <c r="T1182" i="2"/>
  <c r="X1539" i="2"/>
  <c r="AF1457" i="2"/>
  <c r="AI1457" i="2" s="1"/>
  <c r="Q1457" i="2"/>
  <c r="R1457" i="2"/>
  <c r="U1457" i="2"/>
  <c r="L1525" i="2"/>
  <c r="U1525" i="2" s="1"/>
  <c r="T1051" i="2"/>
  <c r="X1123" i="2"/>
  <c r="W1123" i="2"/>
  <c r="E1188" i="2"/>
  <c r="L1188" i="2" s="1"/>
  <c r="X1188" i="2" s="1"/>
  <c r="AA1290" i="2"/>
  <c r="Z1290" i="2"/>
  <c r="AG1290" i="2"/>
  <c r="X1172" i="2"/>
  <c r="AD1172" i="2"/>
  <c r="AC1172" i="2"/>
  <c r="AH1196" i="2"/>
  <c r="AI1196" i="2"/>
  <c r="L1109" i="2"/>
  <c r="X1109" i="2" s="1"/>
  <c r="AF984" i="2"/>
  <c r="AH984" i="2" s="1"/>
  <c r="U984" i="2"/>
  <c r="T984" i="2"/>
  <c r="X984" i="2"/>
  <c r="L953" i="2"/>
  <c r="AC1069" i="2"/>
  <c r="AD1069" i="2"/>
  <c r="AH905" i="2"/>
  <c r="AI905" i="2"/>
  <c r="AG826" i="2"/>
  <c r="AF650" i="2"/>
  <c r="AH650" i="2" s="1"/>
  <c r="U650" i="2"/>
  <c r="Q650" i="2"/>
  <c r="R650" i="2"/>
  <c r="AD814" i="2"/>
  <c r="AC814" i="2"/>
  <c r="T678" i="2"/>
  <c r="L707" i="2"/>
  <c r="T707" i="2" s="1"/>
  <c r="L676" i="2"/>
  <c r="T676" i="2" s="1"/>
  <c r="AF627" i="2"/>
  <c r="R627" i="2"/>
  <c r="Q627" i="2"/>
  <c r="U627" i="2"/>
  <c r="X627" i="2"/>
  <c r="Z615" i="2"/>
  <c r="AA615" i="2"/>
  <c r="AF571" i="2"/>
  <c r="R571" i="2"/>
  <c r="Q571" i="2"/>
  <c r="T571" i="2"/>
  <c r="U571" i="2"/>
  <c r="AA618" i="2"/>
  <c r="Z618" i="2"/>
  <c r="AG618" i="2"/>
  <c r="W527" i="2"/>
  <c r="AF473" i="2"/>
  <c r="Q473" i="2"/>
  <c r="R473" i="2"/>
  <c r="U473" i="2"/>
  <c r="T473" i="2"/>
  <c r="T442" i="2"/>
  <c r="AF345" i="2"/>
  <c r="AH345" i="2" s="1"/>
  <c r="Q345" i="2"/>
  <c r="T345" i="2"/>
  <c r="R345" i="2"/>
  <c r="X345" i="2"/>
  <c r="AD483" i="2"/>
  <c r="AC483" i="2"/>
  <c r="AC388" i="2"/>
  <c r="Z314" i="2"/>
  <c r="AA314" i="2"/>
  <c r="AG314" i="2"/>
  <c r="AA286" i="2"/>
  <c r="Z286" i="2"/>
  <c r="U220" i="2"/>
  <c r="L238" i="2"/>
  <c r="U238" i="2" s="1"/>
  <c r="L214" i="2"/>
  <c r="T214" i="2" s="1"/>
  <c r="AD174" i="2"/>
  <c r="AC174" i="2"/>
  <c r="L187" i="2"/>
  <c r="AA144" i="2"/>
  <c r="Z144" i="2"/>
  <c r="AG144" i="2"/>
  <c r="L112" i="2"/>
  <c r="X112" i="2" s="1"/>
  <c r="W103" i="2"/>
  <c r="AD131" i="2"/>
  <c r="AH2637" i="1"/>
  <c r="AI2637" i="1"/>
  <c r="W2798" i="1"/>
  <c r="X2798" i="1"/>
  <c r="AF2809" i="1"/>
  <c r="AH2809" i="1" s="1"/>
  <c r="Q2809" i="1"/>
  <c r="R2809" i="1"/>
  <c r="T2854" i="1"/>
  <c r="Z2854" i="1"/>
  <c r="U2854" i="1"/>
  <c r="AA2854" i="1"/>
  <c r="AH2786" i="1"/>
  <c r="AF2542" i="1"/>
  <c r="Q2542" i="1"/>
  <c r="R2542" i="1"/>
  <c r="T2494" i="1"/>
  <c r="Z2494" i="1"/>
  <c r="U2494" i="1"/>
  <c r="AA2494" i="1"/>
  <c r="AG2494" i="1"/>
  <c r="AI2275" i="1"/>
  <c r="AH2459" i="1"/>
  <c r="AI2459" i="1"/>
  <c r="W2768" i="1"/>
  <c r="AC2768" i="1"/>
  <c r="X2768" i="1"/>
  <c r="AD2768" i="1"/>
  <c r="Z2429" i="1"/>
  <c r="T2429" i="1"/>
  <c r="AA2429" i="1"/>
  <c r="U2429" i="1"/>
  <c r="AH2569" i="1"/>
  <c r="AI2569" i="1"/>
  <c r="AF2425" i="1"/>
  <c r="Q2425" i="1"/>
  <c r="R2425" i="1"/>
  <c r="X2041" i="1"/>
  <c r="W2041" i="1"/>
  <c r="Z2404" i="1"/>
  <c r="T2404" i="1"/>
  <c r="AA2404" i="1"/>
  <c r="U2404" i="1"/>
  <c r="AG2404" i="1"/>
  <c r="AF2284" i="1"/>
  <c r="Q2284" i="1"/>
  <c r="R2284" i="1"/>
  <c r="AC2282" i="1"/>
  <c r="W2282" i="1"/>
  <c r="X2282" i="1"/>
  <c r="AD2282" i="1"/>
  <c r="AF2181" i="1"/>
  <c r="Q2181" i="1"/>
  <c r="R2181" i="1"/>
  <c r="AH2186" i="1"/>
  <c r="AI2186" i="1"/>
  <c r="AF2164" i="1"/>
  <c r="Q2164" i="1"/>
  <c r="R2164" i="1"/>
  <c r="AI2084" i="1"/>
  <c r="AH1828" i="1"/>
  <c r="AI1828" i="1"/>
  <c r="W2183" i="1"/>
  <c r="X2183" i="1"/>
  <c r="AH2062" i="1"/>
  <c r="AI2062" i="1"/>
  <c r="W1730" i="1"/>
  <c r="X1730" i="1"/>
  <c r="AC1598" i="1"/>
  <c r="W1511" i="1"/>
  <c r="X1511" i="1"/>
  <c r="AH1460" i="1"/>
  <c r="AI1460" i="1"/>
  <c r="Z2119" i="1"/>
  <c r="T2119" i="1"/>
  <c r="AA2119" i="1"/>
  <c r="U2119" i="1"/>
  <c r="AG2119" i="1"/>
  <c r="AF1991" i="1"/>
  <c r="Q1991" i="1"/>
  <c r="R1991" i="1"/>
  <c r="W1799" i="1"/>
  <c r="AD1799" i="1"/>
  <c r="AC1799" i="1"/>
  <c r="X1799" i="1"/>
  <c r="AH1553" i="1"/>
  <c r="AI1553" i="1"/>
  <c r="Z1327" i="1"/>
  <c r="T1327" i="1"/>
  <c r="AA1327" i="1"/>
  <c r="U1327" i="1"/>
  <c r="AH1122" i="1"/>
  <c r="AI1122" i="1"/>
  <c r="AH1658" i="1"/>
  <c r="AI1658" i="1"/>
  <c r="AF1579" i="1"/>
  <c r="Q1579" i="1"/>
  <c r="R1579" i="1"/>
  <c r="AI1239" i="1"/>
  <c r="W2000" i="1"/>
  <c r="AC2000" i="1"/>
  <c r="X2000" i="1"/>
  <c r="AD2000" i="1"/>
  <c r="Z1808" i="1"/>
  <c r="T1808" i="1"/>
  <c r="AA1808" i="1"/>
  <c r="U1808" i="1"/>
  <c r="AG1808" i="1"/>
  <c r="AH1528" i="1"/>
  <c r="AI1528" i="1"/>
  <c r="AH1728" i="1"/>
  <c r="AI1728" i="1"/>
  <c r="AH1219" i="1"/>
  <c r="AI1219" i="1"/>
  <c r="Z1687" i="1"/>
  <c r="T1687" i="1"/>
  <c r="AA1687" i="1"/>
  <c r="U1687" i="1"/>
  <c r="AG1687" i="1"/>
  <c r="AF1591" i="1"/>
  <c r="Q1591" i="1"/>
  <c r="R1591" i="1"/>
  <c r="AH913" i="1"/>
  <c r="AI913" i="1"/>
  <c r="W1454" i="1"/>
  <c r="AC1454" i="1"/>
  <c r="AD1454" i="1"/>
  <c r="X1454" i="1"/>
  <c r="AH1416" i="1"/>
  <c r="AI1416" i="1"/>
  <c r="AF1350" i="1"/>
  <c r="Q1350" i="1"/>
  <c r="R1350" i="1"/>
  <c r="W1238" i="1"/>
  <c r="AD1238" i="1"/>
  <c r="AC1238" i="1"/>
  <c r="X1238" i="1"/>
  <c r="R798" i="1"/>
  <c r="AC1625" i="1"/>
  <c r="W1625" i="1"/>
  <c r="X1625" i="1"/>
  <c r="AD1625" i="1"/>
  <c r="AH983" i="1"/>
  <c r="AI983" i="1"/>
  <c r="AH1115" i="1"/>
  <c r="AI1115" i="1"/>
  <c r="AH1064" i="1"/>
  <c r="AI1064" i="1"/>
  <c r="AH988" i="1"/>
  <c r="AI988" i="1"/>
  <c r="AH961" i="1"/>
  <c r="AI961" i="1"/>
  <c r="AH833" i="1"/>
  <c r="AI833" i="1"/>
  <c r="Z1213" i="1"/>
  <c r="T1213" i="1"/>
  <c r="AA1213" i="1"/>
  <c r="U1213" i="1"/>
  <c r="W928" i="1"/>
  <c r="X928" i="1"/>
  <c r="Z787" i="1"/>
  <c r="U787" i="1"/>
  <c r="AA787" i="1"/>
  <c r="T787" i="1"/>
  <c r="AF1445" i="1"/>
  <c r="Q1445" i="1"/>
  <c r="R1445" i="1"/>
  <c r="AI1052" i="1"/>
  <c r="Z1035" i="1"/>
  <c r="U1035" i="1"/>
  <c r="T1035" i="1"/>
  <c r="AA1035" i="1"/>
  <c r="Z875" i="1"/>
  <c r="T875" i="1"/>
  <c r="U875" i="1"/>
  <c r="AA875" i="1"/>
  <c r="AH656" i="1"/>
  <c r="AI656" i="1"/>
  <c r="AH176" i="1"/>
  <c r="AI176" i="1"/>
  <c r="Z471" i="1"/>
  <c r="T471" i="1"/>
  <c r="AA471" i="1"/>
  <c r="U471" i="1"/>
  <c r="AC1029" i="1"/>
  <c r="W1029" i="1"/>
  <c r="AD1029" i="1"/>
  <c r="X1029" i="1"/>
  <c r="Z901" i="1"/>
  <c r="T901" i="1"/>
  <c r="AA901" i="1"/>
  <c r="U901" i="1"/>
  <c r="AG901" i="1"/>
  <c r="AC709" i="1"/>
  <c r="W709" i="1"/>
  <c r="AD709" i="1"/>
  <c r="X709" i="1"/>
  <c r="AH452" i="1"/>
  <c r="AI452" i="1"/>
  <c r="AH240" i="1"/>
  <c r="AI240" i="1"/>
  <c r="AI657" i="1"/>
  <c r="W575" i="1"/>
  <c r="AD575" i="1"/>
  <c r="AC575" i="1"/>
  <c r="X575" i="1"/>
  <c r="AC707" i="1"/>
  <c r="W707" i="1"/>
  <c r="X707" i="1"/>
  <c r="AD707" i="1"/>
  <c r="W1046" i="1"/>
  <c r="AC1046" i="1"/>
  <c r="AD1046" i="1"/>
  <c r="X1046" i="1"/>
  <c r="T950" i="1"/>
  <c r="Z950" i="1"/>
  <c r="U950" i="1"/>
  <c r="AA950" i="1"/>
  <c r="AG950" i="1"/>
  <c r="AF886" i="1"/>
  <c r="Q886" i="1"/>
  <c r="R886" i="1"/>
  <c r="W790" i="1"/>
  <c r="AC790" i="1"/>
  <c r="AD790" i="1"/>
  <c r="X790" i="1"/>
  <c r="AF694" i="1"/>
  <c r="Q694" i="1"/>
  <c r="R694" i="1"/>
  <c r="AH299" i="1"/>
  <c r="AI299" i="1"/>
  <c r="AH568" i="1"/>
  <c r="AI568" i="1"/>
  <c r="AI435" i="1"/>
  <c r="W466" i="1"/>
  <c r="X466" i="1"/>
  <c r="AC398" i="1"/>
  <c r="W398" i="1"/>
  <c r="AD398" i="1"/>
  <c r="X398" i="1"/>
  <c r="T206" i="1"/>
  <c r="Z206" i="1"/>
  <c r="AA206" i="1"/>
  <c r="U206" i="1"/>
  <c r="AG206" i="1"/>
  <c r="W69" i="1"/>
  <c r="X69" i="1"/>
  <c r="AD69" i="1"/>
  <c r="AC69" i="1"/>
  <c r="Z529" i="1"/>
  <c r="T529" i="1"/>
  <c r="U529" i="1"/>
  <c r="AA529" i="1"/>
  <c r="AG529" i="1"/>
  <c r="AF401" i="1"/>
  <c r="Q401" i="1"/>
  <c r="R401" i="1"/>
  <c r="AF2239" i="2"/>
  <c r="AI2239" i="2" s="1"/>
  <c r="W2239" i="2"/>
  <c r="X2239" i="2"/>
  <c r="AH2230" i="2"/>
  <c r="AI2230" i="2"/>
  <c r="AC258" i="1"/>
  <c r="W258" i="1"/>
  <c r="X258" i="1"/>
  <c r="AD258" i="1"/>
  <c r="T2310" i="2"/>
  <c r="U2042" i="2"/>
  <c r="L2290" i="2"/>
  <c r="X2290" i="2" s="1"/>
  <c r="Q2231" i="2"/>
  <c r="AI2281" i="2"/>
  <c r="AH2281" i="2"/>
  <c r="X2209" i="2"/>
  <c r="AA2233" i="2"/>
  <c r="Z2233" i="2"/>
  <c r="AG2233" i="2"/>
  <c r="Z2207" i="2"/>
  <c r="AA2207" i="2"/>
  <c r="AG2207" i="2"/>
  <c r="E2008" i="2"/>
  <c r="L2008" i="2" s="1"/>
  <c r="X2008" i="2" s="1"/>
  <c r="E1931" i="2"/>
  <c r="L1931" i="2" s="1"/>
  <c r="E1821" i="2"/>
  <c r="L1821" i="2" s="1"/>
  <c r="AA1860" i="2"/>
  <c r="Z1860" i="2"/>
  <c r="T1713" i="2"/>
  <c r="AD1381" i="2"/>
  <c r="AD1759" i="2"/>
  <c r="AC1759" i="2"/>
  <c r="AF1638" i="2"/>
  <c r="AH1638" i="2" s="1"/>
  <c r="U1638" i="2"/>
  <c r="T1638" i="2"/>
  <c r="R1638" i="2"/>
  <c r="Q1638" i="2"/>
  <c r="AC1433" i="2"/>
  <c r="AD1433" i="2"/>
  <c r="AC1634" i="2"/>
  <c r="AD1634" i="2"/>
  <c r="T1406" i="2"/>
  <c r="T1271" i="2"/>
  <c r="AG1478" i="2"/>
  <c r="AH1276" i="2"/>
  <c r="AI1276" i="2"/>
  <c r="AF1100" i="2"/>
  <c r="AH1100" i="2" s="1"/>
  <c r="X1100" i="2"/>
  <c r="W1100" i="2"/>
  <c r="Q1100" i="2"/>
  <c r="E1236" i="2"/>
  <c r="L1236" i="2" s="1"/>
  <c r="AD1251" i="2"/>
  <c r="AC1251" i="2"/>
  <c r="AF1030" i="2"/>
  <c r="U1030" i="2"/>
  <c r="X1076" i="2"/>
  <c r="AA1346" i="2"/>
  <c r="Z1346" i="2"/>
  <c r="AF1071" i="2"/>
  <c r="AH1071" i="2" s="1"/>
  <c r="X1071" i="2"/>
  <c r="Q1071" i="2"/>
  <c r="U1071" i="2"/>
  <c r="T1071" i="2"/>
  <c r="AF1003" i="2"/>
  <c r="T1003" i="2"/>
  <c r="U1003" i="2"/>
  <c r="R1003" i="2"/>
  <c r="Q1003" i="2"/>
  <c r="AA1036" i="2"/>
  <c r="Z1036" i="2"/>
  <c r="AG1036" i="2"/>
  <c r="AA973" i="2"/>
  <c r="Z973" i="2"/>
  <c r="AG973" i="2"/>
  <c r="L1065" i="2"/>
  <c r="W1065" i="2" s="1"/>
  <c r="E1065" i="2"/>
  <c r="E771" i="2"/>
  <c r="L771" i="2" s="1"/>
  <c r="AF488" i="2"/>
  <c r="R488" i="2"/>
  <c r="Q488" i="2"/>
  <c r="U488" i="2"/>
  <c r="W408" i="2"/>
  <c r="E471" i="2"/>
  <c r="L471" i="2" s="1"/>
  <c r="AD529" i="2"/>
  <c r="AG263" i="2"/>
  <c r="AC176" i="2"/>
  <c r="AD176" i="2"/>
  <c r="AF125" i="2"/>
  <c r="U125" i="2"/>
  <c r="T125" i="2"/>
  <c r="R125" i="2"/>
  <c r="Q125" i="2"/>
  <c r="AF102" i="2"/>
  <c r="W102" i="2"/>
  <c r="X102" i="2"/>
  <c r="R102" i="2"/>
  <c r="Q102" i="2"/>
  <c r="AA129" i="2"/>
  <c r="Z129" i="2"/>
  <c r="AG129" i="2"/>
  <c r="AF2793" i="1"/>
  <c r="Q2793" i="1"/>
  <c r="R2793" i="1"/>
  <c r="AD2785" i="1"/>
  <c r="W2732" i="1"/>
  <c r="X2732" i="1"/>
  <c r="AH2755" i="1"/>
  <c r="AH2493" i="1"/>
  <c r="AI2493" i="1"/>
  <c r="AH2403" i="1"/>
  <c r="AI2403" i="1"/>
  <c r="Z2309" i="1"/>
  <c r="T2309" i="1"/>
  <c r="AA2309" i="1"/>
  <c r="U2309" i="1"/>
  <c r="Z2829" i="1"/>
  <c r="T2829" i="1"/>
  <c r="AA2829" i="1"/>
  <c r="U2829" i="1"/>
  <c r="AG2829" i="1"/>
  <c r="AH2435" i="1"/>
  <c r="AI2435" i="1"/>
  <c r="W2396" i="1"/>
  <c r="AC2396" i="1"/>
  <c r="AD2396" i="1"/>
  <c r="X2396" i="1"/>
  <c r="AH1862" i="1"/>
  <c r="AI1862" i="1"/>
  <c r="AH2132" i="1"/>
  <c r="AI2132" i="1"/>
  <c r="W1892" i="1"/>
  <c r="X1892" i="1"/>
  <c r="Z1828" i="1"/>
  <c r="T1828" i="1"/>
  <c r="AA1828" i="1"/>
  <c r="U1828" i="1"/>
  <c r="Z1764" i="1"/>
  <c r="T1764" i="1"/>
  <c r="AA1764" i="1"/>
  <c r="U1764" i="1"/>
  <c r="AH2090" i="1"/>
  <c r="AF1919" i="1"/>
  <c r="Q1919" i="1"/>
  <c r="R1919" i="1"/>
  <c r="Z1239" i="1"/>
  <c r="T1239" i="1"/>
  <c r="AA1239" i="1"/>
  <c r="U1239" i="1"/>
  <c r="AH1260" i="1"/>
  <c r="AI1260" i="1"/>
  <c r="Z1266" i="1"/>
  <c r="T1266" i="1"/>
  <c r="U1266" i="1"/>
  <c r="AA1266" i="1"/>
  <c r="AI1401" i="1"/>
  <c r="W1446" i="1"/>
  <c r="AC1446" i="1"/>
  <c r="AD1446" i="1"/>
  <c r="X1446" i="1"/>
  <c r="AH987" i="1"/>
  <c r="AH1103" i="1"/>
  <c r="AI1103" i="1"/>
  <c r="AI868" i="1"/>
  <c r="Z1085" i="1"/>
  <c r="T1085" i="1"/>
  <c r="AA1085" i="1"/>
  <c r="U1085" i="1"/>
  <c r="AG1085" i="1"/>
  <c r="W893" i="1"/>
  <c r="AD893" i="1"/>
  <c r="X893" i="1"/>
  <c r="AC893" i="1"/>
  <c r="AF763" i="1"/>
  <c r="Q763" i="1"/>
  <c r="R763" i="1"/>
  <c r="AH461" i="1"/>
  <c r="AI461" i="1"/>
  <c r="AF353" i="1"/>
  <c r="Q353" i="1"/>
  <c r="R353" i="1"/>
  <c r="Z193" i="1"/>
  <c r="T193" i="1"/>
  <c r="U193" i="1"/>
  <c r="AA193" i="1"/>
  <c r="AG193" i="1"/>
  <c r="AC129" i="1"/>
  <c r="AD129" i="1"/>
  <c r="X129" i="1"/>
  <c r="W129" i="1"/>
  <c r="AF295" i="1"/>
  <c r="Q295" i="1"/>
  <c r="R295" i="1"/>
  <c r="W231" i="1"/>
  <c r="AC231" i="1"/>
  <c r="AD231" i="1"/>
  <c r="X231" i="1"/>
  <c r="Z135" i="1"/>
  <c r="T135" i="1"/>
  <c r="AA135" i="1"/>
  <c r="U135" i="1"/>
  <c r="AG135" i="1"/>
  <c r="AA2315" i="2"/>
  <c r="Z2315" i="2"/>
  <c r="AG2315" i="2"/>
  <c r="AI2279" i="2"/>
  <c r="AC2209" i="2"/>
  <c r="AF2206" i="2"/>
  <c r="U2206" i="2"/>
  <c r="T2206" i="2"/>
  <c r="R2206" i="2"/>
  <c r="Q2206" i="2"/>
  <c r="L2196" i="2"/>
  <c r="X2196" i="2" s="1"/>
  <c r="AH2042" i="2"/>
  <c r="AI2042" i="2"/>
  <c r="E2135" i="2"/>
  <c r="L2135" i="2" s="1"/>
  <c r="AD1845" i="2"/>
  <c r="AC1845" i="2"/>
  <c r="AC1677" i="2"/>
  <c r="AD1677" i="2"/>
  <c r="AD1685" i="2"/>
  <c r="E1783" i="2"/>
  <c r="L1783" i="2" s="1"/>
  <c r="AD1675" i="2"/>
  <c r="AA1532" i="2"/>
  <c r="Z1532" i="2"/>
  <c r="AG1532" i="2"/>
  <c r="AA1574" i="2"/>
  <c r="Z1574" i="2"/>
  <c r="E1476" i="2"/>
  <c r="L1476" i="2" s="1"/>
  <c r="W1476" i="2" s="1"/>
  <c r="AF1618" i="2"/>
  <c r="Q1618" i="2"/>
  <c r="R1618" i="2"/>
  <c r="W1618" i="2"/>
  <c r="T1618" i="2"/>
  <c r="U1618" i="2"/>
  <c r="AF946" i="2"/>
  <c r="Q946" i="2"/>
  <c r="R946" i="2"/>
  <c r="T946" i="2"/>
  <c r="X946" i="2"/>
  <c r="U946" i="2"/>
  <c r="AA1024" i="2"/>
  <c r="Z1024" i="2"/>
  <c r="AG1024" i="2"/>
  <c r="AF979" i="2"/>
  <c r="T979" i="2"/>
  <c r="U979" i="2"/>
  <c r="R979" i="2"/>
  <c r="Q979" i="2"/>
  <c r="W979" i="2"/>
  <c r="AC930" i="2"/>
  <c r="AD930" i="2"/>
  <c r="AF955" i="2"/>
  <c r="AH955" i="2" s="1"/>
  <c r="T955" i="2"/>
  <c r="U955" i="2"/>
  <c r="R955" i="2"/>
  <c r="Q955" i="2"/>
  <c r="X955" i="2"/>
  <c r="W955" i="2"/>
  <c r="T841" i="2"/>
  <c r="E716" i="2"/>
  <c r="L716" i="2" s="1"/>
  <c r="X716" i="2" s="1"/>
  <c r="AF703" i="2"/>
  <c r="AI703" i="2" s="1"/>
  <c r="U703" i="2"/>
  <c r="T703" i="2"/>
  <c r="W703" i="2"/>
  <c r="X703" i="2"/>
  <c r="R703" i="2"/>
  <c r="Q703" i="2"/>
  <c r="E577" i="2"/>
  <c r="L577" i="2" s="1"/>
  <c r="E329" i="2"/>
  <c r="L329" i="2" s="1"/>
  <c r="T329" i="2" s="1"/>
  <c r="T325" i="2"/>
  <c r="AH328" i="2"/>
  <c r="AI328" i="2"/>
  <c r="E358" i="2"/>
  <c r="L358" i="2" s="1"/>
  <c r="AG333" i="2"/>
  <c r="AD374" i="2"/>
  <c r="AC374" i="2"/>
  <c r="AC263" i="2"/>
  <c r="AG203" i="2"/>
  <c r="AD203" i="2"/>
  <c r="E178" i="2"/>
  <c r="L178" i="2" s="1"/>
  <c r="AD179" i="2"/>
  <c r="Z2844" i="1"/>
  <c r="T2844" i="1"/>
  <c r="AA2844" i="1"/>
  <c r="U2844" i="1"/>
  <c r="AG2844" i="1"/>
  <c r="Z2577" i="1"/>
  <c r="T2577" i="1"/>
  <c r="AA2577" i="1"/>
  <c r="U2577" i="1"/>
  <c r="AG2577" i="1"/>
  <c r="Z2321" i="1"/>
  <c r="T2321" i="1"/>
  <c r="AA2321" i="1"/>
  <c r="U2321" i="1"/>
  <c r="AG2321" i="1"/>
  <c r="Z2516" i="1"/>
  <c r="T2516" i="1"/>
  <c r="AA2516" i="1"/>
  <c r="U2516" i="1"/>
  <c r="AG2516" i="1"/>
  <c r="AH1986" i="1"/>
  <c r="AI1986" i="1"/>
  <c r="AF2242" i="1"/>
  <c r="Q2242" i="1"/>
  <c r="R2242" i="1"/>
  <c r="AF2140" i="1"/>
  <c r="Q2140" i="1"/>
  <c r="R2140" i="1"/>
  <c r="AH1802" i="1"/>
  <c r="Z1397" i="1"/>
  <c r="T1397" i="1"/>
  <c r="AA1397" i="1"/>
  <c r="U1397" i="1"/>
  <c r="AH1044" i="1"/>
  <c r="AI1044" i="1"/>
  <c r="W2039" i="1"/>
  <c r="AC2039" i="1"/>
  <c r="AD2039" i="1"/>
  <c r="X2039" i="1"/>
  <c r="AF1578" i="1"/>
  <c r="Q1578" i="1"/>
  <c r="AI1259" i="1"/>
  <c r="AH1523" i="1"/>
  <c r="AI1523" i="1"/>
  <c r="Z1423" i="1"/>
  <c r="T1423" i="1"/>
  <c r="AA1423" i="1"/>
  <c r="U1423" i="1"/>
  <c r="AG1423" i="1"/>
  <c r="R1718" i="1"/>
  <c r="W1506" i="1"/>
  <c r="X1506" i="1"/>
  <c r="AC1506" i="1"/>
  <c r="AF1342" i="1"/>
  <c r="Q1342" i="1"/>
  <c r="R1342" i="1"/>
  <c r="AH996" i="1"/>
  <c r="W824" i="1"/>
  <c r="X824" i="1"/>
  <c r="AG824" i="1"/>
  <c r="AC824" i="1"/>
  <c r="AH631" i="1"/>
  <c r="AI631" i="1"/>
  <c r="AH387" i="1"/>
  <c r="AI387" i="1"/>
  <c r="AI325" i="1"/>
  <c r="AH954" i="1"/>
  <c r="AI954" i="1"/>
  <c r="AC609" i="1"/>
  <c r="AC542" i="1"/>
  <c r="AH846" i="1"/>
  <c r="AI846" i="1"/>
  <c r="AF686" i="1"/>
  <c r="Q686" i="1"/>
  <c r="R686" i="1"/>
  <c r="W446" i="1"/>
  <c r="AC446" i="1"/>
  <c r="AD446" i="1"/>
  <c r="X446" i="1"/>
  <c r="AF190" i="1"/>
  <c r="Q190" i="1"/>
  <c r="R190" i="1"/>
  <c r="Z306" i="1"/>
  <c r="T306" i="1"/>
  <c r="U306" i="1"/>
  <c r="AA306" i="1"/>
  <c r="AG306" i="1"/>
  <c r="W2243" i="2"/>
  <c r="E2278" i="2"/>
  <c r="L2278" i="2" s="1"/>
  <c r="T2058" i="2"/>
  <c r="E2249" i="2"/>
  <c r="L2249" i="2" s="1"/>
  <c r="T2162" i="2"/>
  <c r="AF2128" i="2"/>
  <c r="AI2128" i="2" s="1"/>
  <c r="U2128" i="2"/>
  <c r="T2128" i="2"/>
  <c r="R2128" i="2"/>
  <c r="Q2128" i="2"/>
  <c r="AF1920" i="2"/>
  <c r="R1920" i="2"/>
  <c r="Q1920" i="2"/>
  <c r="W1920" i="2"/>
  <c r="T1920" i="2"/>
  <c r="AD1978" i="2"/>
  <c r="AC1941" i="2"/>
  <c r="AC1890" i="2"/>
  <c r="AD1890" i="2"/>
  <c r="AG1760" i="2"/>
  <c r="AA1760" i="2"/>
  <c r="Z1760" i="2"/>
  <c r="AG1748" i="2"/>
  <c r="AD1748" i="2"/>
  <c r="AD1518" i="2"/>
  <c r="AA1257" i="2"/>
  <c r="Z1257" i="2"/>
  <c r="AG1257" i="2"/>
  <c r="AH1376" i="2"/>
  <c r="AI1376" i="2"/>
  <c r="AG1501" i="2"/>
  <c r="AD1501" i="2"/>
  <c r="AH1063" i="2"/>
  <c r="AI1063" i="2"/>
  <c r="AG1330" i="2"/>
  <c r="R1100" i="2"/>
  <c r="AH966" i="2"/>
  <c r="AI966" i="2"/>
  <c r="AF845" i="2"/>
  <c r="AH845" i="2" s="1"/>
  <c r="X845" i="2"/>
  <c r="W845" i="2"/>
  <c r="U845" i="2"/>
  <c r="AD766" i="2"/>
  <c r="W627" i="2"/>
  <c r="Q694" i="2"/>
  <c r="Z638" i="2"/>
  <c r="AA638" i="2"/>
  <c r="AG638" i="2"/>
  <c r="AA601" i="2"/>
  <c r="Z601" i="2"/>
  <c r="AF586" i="2"/>
  <c r="Q586" i="2"/>
  <c r="R586" i="2"/>
  <c r="X586" i="2"/>
  <c r="W586" i="2"/>
  <c r="L426" i="2"/>
  <c r="W426" i="2" s="1"/>
  <c r="E426" i="2"/>
  <c r="R443" i="2"/>
  <c r="AF368" i="2"/>
  <c r="U368" i="2"/>
  <c r="T368" i="2"/>
  <c r="R368" i="2"/>
  <c r="Q368" i="2"/>
  <c r="W368" i="2"/>
  <c r="AC313" i="2"/>
  <c r="AD313" i="2"/>
  <c r="AF252" i="2"/>
  <c r="U252" i="2"/>
  <c r="R252" i="2"/>
  <c r="Q252" i="2"/>
  <c r="T252" i="2"/>
  <c r="X252" i="2"/>
  <c r="Z227" i="2"/>
  <c r="AA227" i="2"/>
  <c r="AG227" i="2"/>
  <c r="T141" i="2"/>
  <c r="AF95" i="2"/>
  <c r="AI95" i="2" s="1"/>
  <c r="U95" i="2"/>
  <c r="T95" i="2"/>
  <c r="R95" i="2"/>
  <c r="Q95" i="2"/>
  <c r="W95" i="2"/>
  <c r="X95" i="2"/>
  <c r="AF64" i="2"/>
  <c r="AH64" i="2" s="1"/>
  <c r="R64" i="2"/>
  <c r="Q64" i="2"/>
  <c r="U64" i="2"/>
  <c r="T64" i="2"/>
  <c r="X64" i="2"/>
  <c r="Z2820" i="1"/>
  <c r="T2820" i="1"/>
  <c r="AA2820" i="1"/>
  <c r="U2820" i="1"/>
  <c r="AG2820" i="1"/>
  <c r="AH2654" i="1"/>
  <c r="AD2476" i="1"/>
  <c r="AF2313" i="1"/>
  <c r="Q2313" i="1"/>
  <c r="R2313" i="1"/>
  <c r="AH2163" i="1"/>
  <c r="AI2163" i="1"/>
  <c r="Z2380" i="1"/>
  <c r="T2380" i="1"/>
  <c r="AA2380" i="1"/>
  <c r="U2380" i="1"/>
  <c r="AG2380" i="1"/>
  <c r="AF2204" i="1"/>
  <c r="Q2204" i="1"/>
  <c r="R2204" i="1"/>
  <c r="Z1932" i="1"/>
  <c r="T1932" i="1"/>
  <c r="AA1932" i="1"/>
  <c r="U1932" i="1"/>
  <c r="AG1574" i="1"/>
  <c r="AF1463" i="1"/>
  <c r="AH1463" i="1" s="1"/>
  <c r="Q1463" i="1"/>
  <c r="AH927" i="1"/>
  <c r="AI927" i="1"/>
  <c r="AI1240" i="1"/>
  <c r="Z1255" i="1"/>
  <c r="T1255" i="1"/>
  <c r="AA1255" i="1"/>
  <c r="U1255" i="1"/>
  <c r="AG1255" i="1"/>
  <c r="Z1447" i="1"/>
  <c r="T1447" i="1"/>
  <c r="AA1447" i="1"/>
  <c r="U1447" i="1"/>
  <c r="AG1447" i="1"/>
  <c r="W1479" i="1"/>
  <c r="X1479" i="1"/>
  <c r="AD1479" i="1"/>
  <c r="T1438" i="1"/>
  <c r="Z1438" i="1"/>
  <c r="AA1438" i="1"/>
  <c r="U1438" i="1"/>
  <c r="AG1438" i="1"/>
  <c r="AF827" i="1"/>
  <c r="AH827" i="1" s="1"/>
  <c r="Q827" i="1"/>
  <c r="AC1157" i="1"/>
  <c r="AI228" i="1"/>
  <c r="AF281" i="1"/>
  <c r="Q281" i="1"/>
  <c r="R281" i="1"/>
  <c r="AF191" i="1"/>
  <c r="Q191" i="1"/>
  <c r="R191" i="1"/>
  <c r="X2058" i="2"/>
  <c r="E2020" i="2"/>
  <c r="L2020" i="2" s="1"/>
  <c r="AD2156" i="2"/>
  <c r="AC2156" i="2"/>
  <c r="AA2163" i="2"/>
  <c r="Z2163" i="2"/>
  <c r="AG2163" i="2"/>
  <c r="AA1837" i="2"/>
  <c r="Z1837" i="2"/>
  <c r="AG1837" i="2"/>
  <c r="AF1911" i="2"/>
  <c r="R1911" i="2"/>
  <c r="Q1911" i="2"/>
  <c r="W1911" i="2"/>
  <c r="X1911" i="2"/>
  <c r="T1911" i="2"/>
  <c r="AF1831" i="2"/>
  <c r="AH1831" i="2" s="1"/>
  <c r="R1831" i="2"/>
  <c r="Q1831" i="2"/>
  <c r="T1831" i="2"/>
  <c r="W1831" i="2"/>
  <c r="X1831" i="2"/>
  <c r="AG1795" i="2"/>
  <c r="AG1684" i="2"/>
  <c r="E1635" i="2"/>
  <c r="L1635" i="2" s="1"/>
  <c r="AG1575" i="2"/>
  <c r="AD1575" i="2"/>
  <c r="AC1575" i="2"/>
  <c r="E1408" i="2"/>
  <c r="L1408" i="2" s="1"/>
  <c r="AC1605" i="2"/>
  <c r="AF1440" i="2"/>
  <c r="R1440" i="2"/>
  <c r="Q1440" i="2"/>
  <c r="T1440" i="2"/>
  <c r="AH1265" i="2"/>
  <c r="AI1265" i="2"/>
  <c r="AG1346" i="2"/>
  <c r="L1293" i="2"/>
  <c r="U1293" i="2" s="1"/>
  <c r="AG1178" i="2"/>
  <c r="AC1178" i="2"/>
  <c r="E1140" i="2"/>
  <c r="L1140" i="2" s="1"/>
  <c r="AC1121" i="2"/>
  <c r="AD1121" i="2"/>
  <c r="AF886" i="2"/>
  <c r="AI886" i="2" s="1"/>
  <c r="X886" i="2"/>
  <c r="U886" i="2"/>
  <c r="T886" i="2"/>
  <c r="X978" i="2"/>
  <c r="AF861" i="2"/>
  <c r="AH861" i="2" s="1"/>
  <c r="W861" i="2"/>
  <c r="R861" i="2"/>
  <c r="U861" i="2"/>
  <c r="Q861" i="2"/>
  <c r="T861" i="2"/>
  <c r="AD926" i="2"/>
  <c r="AC926" i="2"/>
  <c r="AA1064" i="2"/>
  <c r="Z1064" i="2"/>
  <c r="AG1064" i="2"/>
  <c r="AC882" i="2"/>
  <c r="AD882" i="2"/>
  <c r="AF775" i="2"/>
  <c r="R775" i="2"/>
  <c r="Q775" i="2"/>
  <c r="U775" i="2"/>
  <c r="T806" i="2"/>
  <c r="R849" i="2"/>
  <c r="E706" i="2"/>
  <c r="L706" i="2" s="1"/>
  <c r="W540" i="2"/>
  <c r="AF489" i="2"/>
  <c r="AH489" i="2" s="1"/>
  <c r="Q489" i="2"/>
  <c r="R489" i="2"/>
  <c r="U489" i="2"/>
  <c r="W489" i="2"/>
  <c r="AD451" i="2"/>
  <c r="AC451" i="2"/>
  <c r="Q406" i="2"/>
  <c r="AF299" i="2"/>
  <c r="R299" i="2"/>
  <c r="Q299" i="2"/>
  <c r="X299" i="2"/>
  <c r="W299" i="2"/>
  <c r="U299" i="2"/>
  <c r="AD318" i="2"/>
  <c r="AC318" i="2"/>
  <c r="AA52" i="2"/>
  <c r="Z52" i="2"/>
  <c r="AG52" i="2"/>
  <c r="AF2470" i="1"/>
  <c r="Q2470" i="1"/>
  <c r="R2470" i="1"/>
  <c r="W2365" i="1"/>
  <c r="X2365" i="1"/>
  <c r="AC2365" i="1"/>
  <c r="AD2365" i="1"/>
  <c r="AH2640" i="1"/>
  <c r="AI2640" i="1"/>
  <c r="X2033" i="1"/>
  <c r="W2033" i="1"/>
  <c r="AC2033" i="1"/>
  <c r="AD2033" i="1"/>
  <c r="AH2100" i="1"/>
  <c r="AI2100" i="1"/>
  <c r="AF2215" i="1"/>
  <c r="R2215" i="1"/>
  <c r="Z2023" i="1"/>
  <c r="T2023" i="1"/>
  <c r="AA2023" i="1"/>
  <c r="U2023" i="1"/>
  <c r="AG2023" i="1"/>
  <c r="AF2096" i="1"/>
  <c r="Q2096" i="1"/>
  <c r="R2096" i="1"/>
  <c r="Z1519" i="1"/>
  <c r="T1519" i="1"/>
  <c r="AA1519" i="1"/>
  <c r="U1519" i="1"/>
  <c r="Z1282" i="1"/>
  <c r="T1282" i="1"/>
  <c r="U1282" i="1"/>
  <c r="AA1282" i="1"/>
  <c r="AF1550" i="1"/>
  <c r="Q1550" i="1"/>
  <c r="R1550" i="1"/>
  <c r="AF1398" i="1"/>
  <c r="Q1398" i="1"/>
  <c r="R1398" i="1"/>
  <c r="Z912" i="1"/>
  <c r="T912" i="1"/>
  <c r="AA912" i="1"/>
  <c r="U912" i="1"/>
  <c r="AG1149" i="1"/>
  <c r="Z851" i="1"/>
  <c r="U851" i="1"/>
  <c r="AA851" i="1"/>
  <c r="T851" i="1"/>
  <c r="AG851" i="1"/>
  <c r="W741" i="1"/>
  <c r="AC741" i="1"/>
  <c r="AD741" i="1"/>
  <c r="X741" i="1"/>
  <c r="Z660" i="1"/>
  <c r="T660" i="1"/>
  <c r="AA660" i="1"/>
  <c r="U660" i="1"/>
  <c r="AG660" i="1"/>
  <c r="AG641" i="1"/>
  <c r="AF1094" i="1"/>
  <c r="Q1094" i="1"/>
  <c r="R1094" i="1"/>
  <c r="W870" i="1"/>
  <c r="AD870" i="1"/>
  <c r="X870" i="1"/>
  <c r="AC870" i="1"/>
  <c r="W423" i="1"/>
  <c r="X423" i="1"/>
  <c r="AG423" i="1"/>
  <c r="AC423" i="1"/>
  <c r="AH365" i="1"/>
  <c r="AI365" i="1"/>
  <c r="AC430" i="1"/>
  <c r="W430" i="1"/>
  <c r="AD430" i="1"/>
  <c r="X430" i="1"/>
  <c r="AF302" i="1"/>
  <c r="Q302" i="1"/>
  <c r="R302" i="1"/>
  <c r="AC561" i="1"/>
  <c r="X561" i="1"/>
  <c r="AD561" i="1"/>
  <c r="W561" i="1"/>
  <c r="AC290" i="1"/>
  <c r="W290" i="1"/>
  <c r="X290" i="1"/>
  <c r="AD290" i="1"/>
  <c r="E2070" i="2"/>
  <c r="L2070" i="2" s="1"/>
  <c r="AC2240" i="2"/>
  <c r="AD2240" i="2"/>
  <c r="X1959" i="2"/>
  <c r="AD2087" i="2"/>
  <c r="AC2087" i="2"/>
  <c r="AD1934" i="2"/>
  <c r="AC1934" i="2"/>
  <c r="Z1854" i="2"/>
  <c r="AA1854" i="2"/>
  <c r="AG1854" i="2"/>
  <c r="AA1940" i="2"/>
  <c r="Z1940" i="2"/>
  <c r="AA1876" i="2"/>
  <c r="Z1876" i="2"/>
  <c r="AG1876" i="2"/>
  <c r="AC1777" i="2"/>
  <c r="AG1700" i="2"/>
  <c r="AD1700" i="2"/>
  <c r="U1632" i="2"/>
  <c r="AA1621" i="2"/>
  <c r="Z1621" i="2"/>
  <c r="AG1621" i="2"/>
  <c r="AD1566" i="2"/>
  <c r="X1243" i="2"/>
  <c r="U1299" i="2"/>
  <c r="AC1261" i="2"/>
  <c r="E1485" i="2"/>
  <c r="L1485" i="2" s="1"/>
  <c r="T1485" i="2" s="1"/>
  <c r="U1190" i="2"/>
  <c r="AG1057" i="2"/>
  <c r="AD1205" i="2"/>
  <c r="AC1205" i="2"/>
  <c r="AC1047" i="2"/>
  <c r="L1237" i="2"/>
  <c r="X1237" i="2" s="1"/>
  <c r="L1009" i="2"/>
  <c r="X1009" i="2" s="1"/>
  <c r="AF1127" i="2"/>
  <c r="U1127" i="2"/>
  <c r="T1127" i="2"/>
  <c r="R1127" i="2"/>
  <c r="Q1127" i="2"/>
  <c r="W1127" i="2"/>
  <c r="AC960" i="2"/>
  <c r="AD960" i="2"/>
  <c r="AF893" i="2"/>
  <c r="AH893" i="2" s="1"/>
  <c r="X893" i="2"/>
  <c r="W893" i="2"/>
  <c r="R893" i="2"/>
  <c r="Q893" i="2"/>
  <c r="T893" i="2"/>
  <c r="W855" i="2"/>
  <c r="E760" i="2"/>
  <c r="L760" i="2" s="1"/>
  <c r="U760" i="2" s="1"/>
  <c r="R668" i="2"/>
  <c r="AD731" i="2"/>
  <c r="AC731" i="2"/>
  <c r="AD643" i="2"/>
  <c r="AC643" i="2"/>
  <c r="AC688" i="2"/>
  <c r="AD688" i="2"/>
  <c r="AA458" i="2"/>
  <c r="Z458" i="2"/>
  <c r="AG458" i="2"/>
  <c r="Z338" i="2"/>
  <c r="AA338" i="2"/>
  <c r="AC314" i="2"/>
  <c r="AC243" i="2"/>
  <c r="AC165" i="2"/>
  <c r="AH168" i="2"/>
  <c r="AI168" i="2"/>
  <c r="AF139" i="2"/>
  <c r="R139" i="2"/>
  <c r="Q139" i="2"/>
  <c r="X139" i="2"/>
  <c r="W139" i="2"/>
  <c r="T139" i="2"/>
  <c r="AC116" i="2"/>
  <c r="AD116" i="2"/>
  <c r="AC86" i="2"/>
  <c r="Z2789" i="1"/>
  <c r="T2789" i="1"/>
  <c r="AA2789" i="1"/>
  <c r="U2789" i="1"/>
  <c r="AG2789" i="1"/>
  <c r="AH2287" i="1"/>
  <c r="AH2593" i="1"/>
  <c r="AI2593" i="1"/>
  <c r="X1833" i="1"/>
  <c r="W1833" i="1"/>
  <c r="AC1833" i="1"/>
  <c r="AD1833" i="1"/>
  <c r="Z2128" i="1"/>
  <c r="T2128" i="1"/>
  <c r="AA2128" i="1"/>
  <c r="U2128" i="1"/>
  <c r="AG2128" i="1"/>
  <c r="AF1908" i="1"/>
  <c r="R1908" i="1"/>
  <c r="AF1844" i="1"/>
  <c r="AH1844" i="1" s="1"/>
  <c r="Q1844" i="1"/>
  <c r="AF1780" i="1"/>
  <c r="R1780" i="1"/>
  <c r="W1367" i="1"/>
  <c r="X1367" i="1"/>
  <c r="AC1367" i="1"/>
  <c r="AD1367" i="1"/>
  <c r="Q1429" i="1"/>
  <c r="AH1539" i="1"/>
  <c r="AI1539" i="1"/>
  <c r="AC1586" i="1"/>
  <c r="W1325" i="1"/>
  <c r="X1325" i="1"/>
  <c r="AD1325" i="1"/>
  <c r="AH1154" i="1"/>
  <c r="AI1154" i="1"/>
  <c r="W1832" i="1"/>
  <c r="AC1832" i="1"/>
  <c r="X1832" i="1"/>
  <c r="AD1832" i="1"/>
  <c r="AC1487" i="1"/>
  <c r="AC1022" i="1"/>
  <c r="R894" i="1"/>
  <c r="AF776" i="1"/>
  <c r="Q776" i="1"/>
  <c r="AD896" i="1"/>
  <c r="AF1016" i="1"/>
  <c r="AI1016" i="1" s="1"/>
  <c r="Q1016" i="1"/>
  <c r="R1016" i="1"/>
  <c r="AH898" i="1"/>
  <c r="AI898" i="1"/>
  <c r="AF856" i="1"/>
  <c r="Q856" i="1"/>
  <c r="R856" i="1"/>
  <c r="AG506" i="1"/>
  <c r="T614" i="1"/>
  <c r="Z614" i="1"/>
  <c r="AA614" i="1"/>
  <c r="U614" i="1"/>
  <c r="AG614" i="1"/>
  <c r="Q413" i="1"/>
  <c r="AH212" i="1"/>
  <c r="AI212" i="1"/>
  <c r="Q474" i="1"/>
  <c r="AG386" i="1"/>
  <c r="AC553" i="1"/>
  <c r="X553" i="1"/>
  <c r="AD553" i="1"/>
  <c r="W553" i="1"/>
  <c r="W215" i="1"/>
  <c r="AC215" i="1"/>
  <c r="AD215" i="1"/>
  <c r="X215" i="1"/>
  <c r="E2084" i="2"/>
  <c r="L2084" i="2" s="1"/>
  <c r="E1933" i="2"/>
  <c r="L1933" i="2" s="1"/>
  <c r="R2154" i="2"/>
  <c r="AA1939" i="2"/>
  <c r="Z1939" i="2"/>
  <c r="AG1939" i="2"/>
  <c r="AC1836" i="2"/>
  <c r="AD1726" i="2"/>
  <c r="AC1726" i="2"/>
  <c r="E1739" i="2"/>
  <c r="L1739" i="2" s="1"/>
  <c r="AA1723" i="2"/>
  <c r="Z1723" i="2"/>
  <c r="AD1559" i="2"/>
  <c r="AC1559" i="2"/>
  <c r="Z1359" i="2"/>
  <c r="AA1359" i="2"/>
  <c r="AG1359" i="2"/>
  <c r="L1213" i="2"/>
  <c r="U1213" i="2" s="1"/>
  <c r="E881" i="2"/>
  <c r="L881" i="2" s="1"/>
  <c r="U881" i="2" s="1"/>
  <c r="AC961" i="2"/>
  <c r="AC994" i="2"/>
  <c r="AD994" i="2"/>
  <c r="AD749" i="2"/>
  <c r="T738" i="2"/>
  <c r="AG617" i="2"/>
  <c r="AF546" i="2"/>
  <c r="Q546" i="2"/>
  <c r="R546" i="2"/>
  <c r="U546" i="2"/>
  <c r="W503" i="2"/>
  <c r="AC297" i="2"/>
  <c r="AD297" i="2"/>
  <c r="AA230" i="2"/>
  <c r="Z230" i="2"/>
  <c r="AG230" i="2"/>
  <c r="W42" i="2"/>
  <c r="AH106" i="2"/>
  <c r="AI106" i="2"/>
  <c r="AI2053" i="1"/>
  <c r="AI1515" i="2"/>
  <c r="AH1515" i="2"/>
  <c r="AH1169" i="2"/>
  <c r="AI1169" i="2"/>
  <c r="AI1612" i="1"/>
  <c r="AH959" i="1"/>
  <c r="AH243" i="1"/>
  <c r="AH2661" i="1"/>
  <c r="AH873" i="1"/>
  <c r="AI2799" i="1"/>
  <c r="AF2716" i="1"/>
  <c r="R2716" i="1"/>
  <c r="AH2639" i="1"/>
  <c r="AI2639" i="1"/>
  <c r="Z2841" i="1"/>
  <c r="T2841" i="1"/>
  <c r="AA2841" i="1"/>
  <c r="U2841" i="1"/>
  <c r="AH2764" i="1"/>
  <c r="AI2764" i="1"/>
  <c r="Z2501" i="1"/>
  <c r="T2501" i="1"/>
  <c r="AA2501" i="1"/>
  <c r="U2501" i="1"/>
  <c r="AF2445" i="1"/>
  <c r="Q2445" i="1"/>
  <c r="R2445" i="1"/>
  <c r="Z2394" i="1"/>
  <c r="T2394" i="1"/>
  <c r="AA2394" i="1"/>
  <c r="U2394" i="1"/>
  <c r="W2781" i="1"/>
  <c r="AC2781" i="1"/>
  <c r="AD2781" i="1"/>
  <c r="X2781" i="1"/>
  <c r="W2692" i="1"/>
  <c r="X2692" i="1"/>
  <c r="AD2692" i="1"/>
  <c r="X2521" i="1"/>
  <c r="W2521" i="1"/>
  <c r="AC2521" i="1"/>
  <c r="AD2521" i="1"/>
  <c r="AH2336" i="1"/>
  <c r="AI2336" i="1"/>
  <c r="AH2245" i="1"/>
  <c r="AI2245" i="1"/>
  <c r="AH2550" i="1"/>
  <c r="AI2550" i="1"/>
  <c r="AH2642" i="1"/>
  <c r="AI2642" i="1"/>
  <c r="AC2281" i="1"/>
  <c r="X2281" i="1"/>
  <c r="AD2281" i="1"/>
  <c r="W2281" i="1"/>
  <c r="AH2147" i="1"/>
  <c r="AI2147" i="1"/>
  <c r="AH2014" i="1"/>
  <c r="AI2014" i="1"/>
  <c r="AH1913" i="1"/>
  <c r="AI1913" i="1"/>
  <c r="W2356" i="1"/>
  <c r="AC2356" i="1"/>
  <c r="AD2356" i="1"/>
  <c r="X2356" i="1"/>
  <c r="AH2120" i="1"/>
  <c r="AH1418" i="1"/>
  <c r="AI1418" i="1"/>
  <c r="AF2197" i="1"/>
  <c r="Q2197" i="1"/>
  <c r="R2197" i="1"/>
  <c r="AF2156" i="1"/>
  <c r="Q2156" i="1"/>
  <c r="R2156" i="1"/>
  <c r="W2199" i="1"/>
  <c r="X2199" i="1"/>
  <c r="AD2199" i="1"/>
  <c r="Z1715" i="1"/>
  <c r="T1715" i="1"/>
  <c r="U1715" i="1"/>
  <c r="AA1715" i="1"/>
  <c r="AG1715" i="1"/>
  <c r="Z1365" i="1"/>
  <c r="T1365" i="1"/>
  <c r="AA1365" i="1"/>
  <c r="U1365" i="1"/>
  <c r="AG1365" i="1"/>
  <c r="W2071" i="1"/>
  <c r="AD2071" i="1"/>
  <c r="X2071" i="1"/>
  <c r="AC2071" i="1"/>
  <c r="Z1879" i="1"/>
  <c r="T1879" i="1"/>
  <c r="AA1879" i="1"/>
  <c r="U1879" i="1"/>
  <c r="AG1879" i="1"/>
  <c r="W1706" i="1"/>
  <c r="X1706" i="1"/>
  <c r="AC1706" i="1"/>
  <c r="AD1706" i="1"/>
  <c r="Z1285" i="1"/>
  <c r="T1285" i="1"/>
  <c r="AA1285" i="1"/>
  <c r="U1285" i="1"/>
  <c r="AG1285" i="1"/>
  <c r="AH1628" i="1"/>
  <c r="AI1628" i="1"/>
  <c r="Z1602" i="1"/>
  <c r="T1602" i="1"/>
  <c r="AA1602" i="1"/>
  <c r="U1602" i="1"/>
  <c r="AG1602" i="1"/>
  <c r="AH1341" i="1"/>
  <c r="AI1341" i="1"/>
  <c r="AH817" i="1"/>
  <c r="AI817" i="1"/>
  <c r="AH1321" i="1"/>
  <c r="AI1321" i="1"/>
  <c r="W1279" i="1"/>
  <c r="X1279" i="1"/>
  <c r="AC1279" i="1"/>
  <c r="AD1279" i="1"/>
  <c r="AF2080" i="1"/>
  <c r="Q2080" i="1"/>
  <c r="R2080" i="1"/>
  <c r="W1952" i="1"/>
  <c r="AC1952" i="1"/>
  <c r="X1952" i="1"/>
  <c r="AD1952" i="1"/>
  <c r="Z1760" i="1"/>
  <c r="T1760" i="1"/>
  <c r="AA1760" i="1"/>
  <c r="U1760" i="1"/>
  <c r="AG1760" i="1"/>
  <c r="AH1535" i="1"/>
  <c r="AI1535" i="1"/>
  <c r="AH1573" i="1"/>
  <c r="AI1573" i="1"/>
  <c r="AF1487" i="1"/>
  <c r="Q1487" i="1"/>
  <c r="R1487" i="1"/>
  <c r="W1253" i="1"/>
  <c r="X1253" i="1"/>
  <c r="AC1253" i="1"/>
  <c r="AD1253" i="1"/>
  <c r="Z1631" i="1"/>
  <c r="T1631" i="1"/>
  <c r="AA1631" i="1"/>
  <c r="U1631" i="1"/>
  <c r="AG1631" i="1"/>
  <c r="AF1271" i="1"/>
  <c r="R1271" i="1"/>
  <c r="Z1606" i="1"/>
  <c r="T1606" i="1"/>
  <c r="U1606" i="1"/>
  <c r="AA1606" i="1"/>
  <c r="AF1470" i="1"/>
  <c r="Q1470" i="1"/>
  <c r="R1470" i="1"/>
  <c r="AF1059" i="1"/>
  <c r="AH1059" i="1" s="1"/>
  <c r="Q1059" i="1"/>
  <c r="R1059" i="1"/>
  <c r="Z931" i="1"/>
  <c r="U931" i="1"/>
  <c r="T931" i="1"/>
  <c r="AA931" i="1"/>
  <c r="AG931" i="1"/>
  <c r="AH678" i="1"/>
  <c r="AI678" i="1"/>
  <c r="AF1641" i="1"/>
  <c r="Q1641" i="1"/>
  <c r="R1641" i="1"/>
  <c r="AH951" i="1"/>
  <c r="AI951" i="1"/>
  <c r="AH968" i="1"/>
  <c r="AI968" i="1"/>
  <c r="AF859" i="1"/>
  <c r="Q859" i="1"/>
  <c r="AH929" i="1"/>
  <c r="AI929" i="1"/>
  <c r="AH801" i="1"/>
  <c r="AI801" i="1"/>
  <c r="AH842" i="1"/>
  <c r="AI842" i="1"/>
  <c r="AF952" i="1"/>
  <c r="Q952" i="1"/>
  <c r="R952" i="1"/>
  <c r="AH594" i="1"/>
  <c r="AI594" i="1"/>
  <c r="AF1045" i="1"/>
  <c r="Q1045" i="1"/>
  <c r="R1045" i="1"/>
  <c r="W853" i="1"/>
  <c r="AC853" i="1"/>
  <c r="AD853" i="1"/>
  <c r="X853" i="1"/>
  <c r="AF725" i="1"/>
  <c r="Q725" i="1"/>
  <c r="R725" i="1"/>
  <c r="AH922" i="1"/>
  <c r="AI922" i="1"/>
  <c r="W415" i="1"/>
  <c r="X415" i="1"/>
  <c r="AC415" i="1"/>
  <c r="AD415" i="1"/>
  <c r="T654" i="1"/>
  <c r="Z654" i="1"/>
  <c r="AA654" i="1"/>
  <c r="U654" i="1"/>
  <c r="AG654" i="1"/>
  <c r="AH558" i="1"/>
  <c r="AI558" i="1"/>
  <c r="Z413" i="1"/>
  <c r="T413" i="1"/>
  <c r="AA413" i="1"/>
  <c r="U413" i="1"/>
  <c r="AG413" i="1"/>
  <c r="T1054" i="1"/>
  <c r="Z1054" i="1"/>
  <c r="AA1054" i="1"/>
  <c r="U1054" i="1"/>
  <c r="AF990" i="1"/>
  <c r="R990" i="1"/>
  <c r="W894" i="1"/>
  <c r="X894" i="1"/>
  <c r="AC894" i="1"/>
  <c r="T798" i="1"/>
  <c r="Z798" i="1"/>
  <c r="AA798" i="1"/>
  <c r="U798" i="1"/>
  <c r="AC734" i="1"/>
  <c r="W734" i="1"/>
  <c r="AD734" i="1"/>
  <c r="X734" i="1"/>
  <c r="AF482" i="1"/>
  <c r="Q482" i="1"/>
  <c r="AF495" i="1"/>
  <c r="Q495" i="1"/>
  <c r="R495" i="1"/>
  <c r="T542" i="1"/>
  <c r="Z542" i="1"/>
  <c r="AA542" i="1"/>
  <c r="U542" i="1"/>
  <c r="AF414" i="1"/>
  <c r="Q414" i="1"/>
  <c r="R414" i="1"/>
  <c r="AC222" i="1"/>
  <c r="W222" i="1"/>
  <c r="AD222" i="1"/>
  <c r="X222" i="1"/>
  <c r="Z545" i="1"/>
  <c r="T545" i="1"/>
  <c r="U545" i="1"/>
  <c r="AA545" i="1"/>
  <c r="AF417" i="1"/>
  <c r="Q417" i="1"/>
  <c r="R417" i="1"/>
  <c r="AF2331" i="2"/>
  <c r="AH2331" i="2" s="1"/>
  <c r="R2331" i="2"/>
  <c r="Q2331" i="2"/>
  <c r="U2331" i="2"/>
  <c r="X2331" i="2"/>
  <c r="T2331" i="2"/>
  <c r="Z274" i="1"/>
  <c r="T274" i="1"/>
  <c r="U274" i="1"/>
  <c r="AA274" i="1"/>
  <c r="AG274" i="1"/>
  <c r="AH50" i="1"/>
  <c r="AI50" i="1"/>
  <c r="AF2098" i="2"/>
  <c r="AH2098" i="2" s="1"/>
  <c r="X2098" i="2"/>
  <c r="W2098" i="2"/>
  <c r="L2329" i="2"/>
  <c r="U2329" i="2" s="1"/>
  <c r="AG2271" i="2"/>
  <c r="AA2271" i="2"/>
  <c r="Z2271" i="2"/>
  <c r="T2271" i="2"/>
  <c r="R2287" i="2"/>
  <c r="AA2316" i="2"/>
  <c r="U2316" i="2"/>
  <c r="Z2316" i="2"/>
  <c r="AG2316" i="2"/>
  <c r="AA2182" i="2"/>
  <c r="Z2182" i="2"/>
  <c r="AG2182" i="2"/>
  <c r="AA2094" i="2"/>
  <c r="Z2094" i="2"/>
  <c r="AG2094" i="2"/>
  <c r="AA2030" i="2"/>
  <c r="Z2030" i="2"/>
  <c r="AG2030" i="2"/>
  <c r="L1985" i="2"/>
  <c r="W1985" i="2" s="1"/>
  <c r="AF2176" i="2"/>
  <c r="AH2176" i="2" s="1"/>
  <c r="U2176" i="2"/>
  <c r="T2176" i="2"/>
  <c r="R2176" i="2"/>
  <c r="Q2176" i="2"/>
  <c r="X2176" i="2"/>
  <c r="W2176" i="2"/>
  <c r="AA2199" i="2"/>
  <c r="Z2199" i="2"/>
  <c r="AG2199" i="2"/>
  <c r="AF1871" i="2"/>
  <c r="R1871" i="2"/>
  <c r="Q1871" i="2"/>
  <c r="W1871" i="2"/>
  <c r="X1871" i="2"/>
  <c r="AD2103" i="2"/>
  <c r="AC2103" i="2"/>
  <c r="AA1836" i="2"/>
  <c r="Z1836" i="2"/>
  <c r="AG1836" i="2"/>
  <c r="AA1907" i="2"/>
  <c r="Z1907" i="2"/>
  <c r="U1907" i="2"/>
  <c r="T1907" i="2"/>
  <c r="AG1907" i="2"/>
  <c r="AA1843" i="2"/>
  <c r="Z1843" i="2"/>
  <c r="L1947" i="2"/>
  <c r="T1947" i="2" s="1"/>
  <c r="AD1708" i="2"/>
  <c r="AC1708" i="2"/>
  <c r="AF1688" i="2"/>
  <c r="R1688" i="2"/>
  <c r="Q1688" i="2"/>
  <c r="U1688" i="2"/>
  <c r="T1688" i="2"/>
  <c r="X1688" i="2"/>
  <c r="T1455" i="2"/>
  <c r="AC1889" i="2"/>
  <c r="AD1889" i="2"/>
  <c r="L1683" i="2"/>
  <c r="X1683" i="2" s="1"/>
  <c r="AC1922" i="2"/>
  <c r="AD1922" i="2"/>
  <c r="AF1673" i="2"/>
  <c r="AH1673" i="2" s="1"/>
  <c r="Q1673" i="2"/>
  <c r="R1673" i="2"/>
  <c r="X1673" i="2"/>
  <c r="T1673" i="2"/>
  <c r="W1673" i="2"/>
  <c r="AF1641" i="2"/>
  <c r="Q1641" i="2"/>
  <c r="R1641" i="2"/>
  <c r="T1641" i="2"/>
  <c r="AA1777" i="2"/>
  <c r="Z1777" i="2"/>
  <c r="AG1777" i="2"/>
  <c r="AA1463" i="2"/>
  <c r="Z1463" i="2"/>
  <c r="AG1463" i="2"/>
  <c r="AC1698" i="2"/>
  <c r="AD1698" i="2"/>
  <c r="E1565" i="2"/>
  <c r="L1565" i="2" s="1"/>
  <c r="AC1328" i="2"/>
  <c r="AD1328" i="2"/>
  <c r="X1572" i="2"/>
  <c r="W1572" i="2"/>
  <c r="AD1572" i="2"/>
  <c r="AC1572" i="2"/>
  <c r="AF1522" i="2"/>
  <c r="Q1522" i="2"/>
  <c r="R1522" i="2"/>
  <c r="X1522" i="2"/>
  <c r="W1522" i="2"/>
  <c r="AA1516" i="2"/>
  <c r="U1516" i="2"/>
  <c r="Z1516" i="2"/>
  <c r="T1516" i="2"/>
  <c r="AA1452" i="2"/>
  <c r="Z1452" i="2"/>
  <c r="AG1452" i="2"/>
  <c r="AA1385" i="2"/>
  <c r="Z1385" i="2"/>
  <c r="AG1385" i="2"/>
  <c r="AF1262" i="2"/>
  <c r="AI1262" i="2" s="1"/>
  <c r="R1262" i="2"/>
  <c r="Q1262" i="2"/>
  <c r="T1262" i="2"/>
  <c r="W1262" i="2"/>
  <c r="W1399" i="2"/>
  <c r="X1399" i="2"/>
  <c r="AD1399" i="2"/>
  <c r="AC1399" i="2"/>
  <c r="L1533" i="2"/>
  <c r="X1533" i="2" s="1"/>
  <c r="AF1149" i="2"/>
  <c r="R1149" i="2"/>
  <c r="Q1149" i="2"/>
  <c r="U1149" i="2"/>
  <c r="AD1269" i="2"/>
  <c r="AC1269" i="2"/>
  <c r="AH1095" i="2"/>
  <c r="AI1095" i="2"/>
  <c r="L1170" i="2"/>
  <c r="W1170" i="2" s="1"/>
  <c r="L1195" i="2"/>
  <c r="X1195" i="2" s="1"/>
  <c r="AF1174" i="2"/>
  <c r="R1174" i="2"/>
  <c r="Q1174" i="2"/>
  <c r="W1174" i="2"/>
  <c r="X1174" i="2"/>
  <c r="U1174" i="2"/>
  <c r="AA1298" i="2"/>
  <c r="Z1298" i="2"/>
  <c r="AG1298" i="2"/>
  <c r="U1225" i="2"/>
  <c r="AA1148" i="2"/>
  <c r="Z1148" i="2"/>
  <c r="L921" i="2"/>
  <c r="X921" i="2" s="1"/>
  <c r="AF1151" i="2"/>
  <c r="U1151" i="2"/>
  <c r="T1151" i="2"/>
  <c r="R1151" i="2"/>
  <c r="Q1151" i="2"/>
  <c r="W1151" i="2"/>
  <c r="X1151" i="2"/>
  <c r="L1026" i="2"/>
  <c r="T1026" i="2" s="1"/>
  <c r="AG1171" i="2"/>
  <c r="AA1171" i="2"/>
  <c r="Z1171" i="2"/>
  <c r="AC1114" i="2"/>
  <c r="AD1114" i="2"/>
  <c r="AF860" i="2"/>
  <c r="X860" i="2"/>
  <c r="W860" i="2"/>
  <c r="R860" i="2"/>
  <c r="Q860" i="2"/>
  <c r="AF779" i="2"/>
  <c r="R779" i="2"/>
  <c r="Q779" i="2"/>
  <c r="X779" i="2"/>
  <c r="T779" i="2"/>
  <c r="AD835" i="2"/>
  <c r="AC835" i="2"/>
  <c r="AC778" i="2"/>
  <c r="AD778" i="2"/>
  <c r="AA749" i="2"/>
  <c r="Z749" i="2"/>
  <c r="AG749" i="2"/>
  <c r="E617" i="2"/>
  <c r="L617" i="2" s="1"/>
  <c r="AI714" i="2"/>
  <c r="E656" i="2"/>
  <c r="L656" i="2" s="1"/>
  <c r="AD631" i="2"/>
  <c r="AC631" i="2"/>
  <c r="Z567" i="2"/>
  <c r="U567" i="2"/>
  <c r="AA567" i="2"/>
  <c r="T567" i="2"/>
  <c r="AG567" i="2"/>
  <c r="AA603" i="2"/>
  <c r="Z603" i="2"/>
  <c r="AG603" i="2"/>
  <c r="AD476" i="2"/>
  <c r="AC476" i="2"/>
  <c r="AD598" i="2"/>
  <c r="AC598" i="2"/>
  <c r="AF414" i="2"/>
  <c r="AH414" i="2" s="1"/>
  <c r="T414" i="2"/>
  <c r="R414" i="2"/>
  <c r="Q414" i="2"/>
  <c r="L560" i="2"/>
  <c r="AF465" i="2"/>
  <c r="AH465" i="2" s="1"/>
  <c r="Q465" i="2"/>
  <c r="R465" i="2"/>
  <c r="X465" i="2"/>
  <c r="W465" i="2"/>
  <c r="U465" i="2"/>
  <c r="L419" i="2"/>
  <c r="X419" i="2" s="1"/>
  <c r="AH363" i="2"/>
  <c r="AI363" i="2"/>
  <c r="L444" i="2"/>
  <c r="X444" i="2" s="1"/>
  <c r="AD423" i="2"/>
  <c r="AC423" i="2"/>
  <c r="E407" i="2"/>
  <c r="L407" i="2" s="1"/>
  <c r="AA356" i="2"/>
  <c r="U356" i="2"/>
  <c r="Z356" i="2"/>
  <c r="AG356" i="2"/>
  <c r="AD271" i="2"/>
  <c r="AC271" i="2"/>
  <c r="L248" i="2"/>
  <c r="L228" i="2"/>
  <c r="X228" i="2" s="1"/>
  <c r="AD192" i="2"/>
  <c r="AC192" i="2"/>
  <c r="E153" i="2"/>
  <c r="L153" i="2" s="1"/>
  <c r="T153" i="2" s="1"/>
  <c r="AA131" i="2"/>
  <c r="Z131" i="2"/>
  <c r="T131" i="2"/>
  <c r="E105" i="2"/>
  <c r="L105" i="2" s="1"/>
  <c r="AH55" i="2"/>
  <c r="AI55" i="2"/>
  <c r="Q2782" i="1"/>
  <c r="AH2527" i="1"/>
  <c r="AI2527" i="1"/>
  <c r="AH2359" i="1"/>
  <c r="AI2359" i="1"/>
  <c r="Z2845" i="1"/>
  <c r="T2845" i="1"/>
  <c r="AA2845" i="1"/>
  <c r="U2845" i="1"/>
  <c r="AG2845" i="1"/>
  <c r="AH2649" i="1"/>
  <c r="AI2649" i="1"/>
  <c r="Z2604" i="1"/>
  <c r="T2604" i="1"/>
  <c r="AA2604" i="1"/>
  <c r="U2604" i="1"/>
  <c r="AF2345" i="1"/>
  <c r="Q2345" i="1"/>
  <c r="R2345" i="1"/>
  <c r="Z2057" i="1"/>
  <c r="T2057" i="1"/>
  <c r="AA2057" i="1"/>
  <c r="U2057" i="1"/>
  <c r="Z1849" i="1"/>
  <c r="T1849" i="1"/>
  <c r="AA1849" i="1"/>
  <c r="U1849" i="1"/>
  <c r="AF2540" i="1"/>
  <c r="R2540" i="1"/>
  <c r="W2348" i="1"/>
  <c r="AC2348" i="1"/>
  <c r="AD2348" i="1"/>
  <c r="X2348" i="1"/>
  <c r="W2188" i="1"/>
  <c r="AC2188" i="1"/>
  <c r="AD2188" i="1"/>
  <c r="X2188" i="1"/>
  <c r="Z2108" i="1"/>
  <c r="T2108" i="1"/>
  <c r="AA2108" i="1"/>
  <c r="U2108" i="1"/>
  <c r="Z2044" i="1"/>
  <c r="T2044" i="1"/>
  <c r="AA2044" i="1"/>
  <c r="U2044" i="1"/>
  <c r="Z1980" i="1"/>
  <c r="T1980" i="1"/>
  <c r="AA1980" i="1"/>
  <c r="U1980" i="1"/>
  <c r="Z1916" i="1"/>
  <c r="T1916" i="1"/>
  <c r="AA1916" i="1"/>
  <c r="U1916" i="1"/>
  <c r="Z1852" i="1"/>
  <c r="T1852" i="1"/>
  <c r="AA1852" i="1"/>
  <c r="U1852" i="1"/>
  <c r="Z1788" i="1"/>
  <c r="T1788" i="1"/>
  <c r="AA1788" i="1"/>
  <c r="U1788" i="1"/>
  <c r="W2223" i="1"/>
  <c r="X2223" i="1"/>
  <c r="W2167" i="1"/>
  <c r="X2167" i="1"/>
  <c r="AI1946" i="1"/>
  <c r="AH1746" i="1"/>
  <c r="AI1746" i="1"/>
  <c r="R1606" i="1"/>
  <c r="AH1464" i="1"/>
  <c r="AI1464" i="1"/>
  <c r="W1999" i="1"/>
  <c r="AD1999" i="1"/>
  <c r="AC1999" i="1"/>
  <c r="X1999" i="1"/>
  <c r="Z1807" i="1"/>
  <c r="T1807" i="1"/>
  <c r="AA1807" i="1"/>
  <c r="U1807" i="1"/>
  <c r="AG1807" i="1"/>
  <c r="AH1724" i="1"/>
  <c r="AI1724" i="1"/>
  <c r="AF1675" i="1"/>
  <c r="Q1675" i="1"/>
  <c r="R1675" i="1"/>
  <c r="Z1627" i="1"/>
  <c r="AA1627" i="1"/>
  <c r="U1627" i="1"/>
  <c r="T1627" i="1"/>
  <c r="AG1627" i="1"/>
  <c r="Z1341" i="1"/>
  <c r="T1341" i="1"/>
  <c r="AA1341" i="1"/>
  <c r="U1341" i="1"/>
  <c r="W1250" i="1"/>
  <c r="X1250" i="1"/>
  <c r="Z1439" i="1"/>
  <c r="T1439" i="1"/>
  <c r="AA1439" i="1"/>
  <c r="U1439" i="1"/>
  <c r="Z2072" i="1"/>
  <c r="T2072" i="1"/>
  <c r="AA2072" i="1"/>
  <c r="U2072" i="1"/>
  <c r="AG2072" i="1"/>
  <c r="AF1880" i="1"/>
  <c r="Q1880" i="1"/>
  <c r="R1880" i="1"/>
  <c r="Z1421" i="1"/>
  <c r="T1421" i="1"/>
  <c r="AA1421" i="1"/>
  <c r="U1421" i="1"/>
  <c r="Z1335" i="1"/>
  <c r="T1335" i="1"/>
  <c r="AA1335" i="1"/>
  <c r="U1335" i="1"/>
  <c r="W1662" i="1"/>
  <c r="X1662" i="1"/>
  <c r="T1462" i="1"/>
  <c r="Z1462" i="1"/>
  <c r="U1462" i="1"/>
  <c r="AA1462" i="1"/>
  <c r="AG1462" i="1"/>
  <c r="AC1697" i="1"/>
  <c r="X1697" i="1"/>
  <c r="W1697" i="1"/>
  <c r="AD1697" i="1"/>
  <c r="Z1497" i="1"/>
  <c r="T1497" i="1"/>
  <c r="AA1497" i="1"/>
  <c r="U1497" i="1"/>
  <c r="AG1497" i="1"/>
  <c r="AH684" i="1"/>
  <c r="AI684" i="1"/>
  <c r="W1011" i="1"/>
  <c r="X1011" i="1"/>
  <c r="AH1156" i="1"/>
  <c r="AI1156" i="1"/>
  <c r="AH834" i="1"/>
  <c r="AI834" i="1"/>
  <c r="Z792" i="1"/>
  <c r="T792" i="1"/>
  <c r="AA792" i="1"/>
  <c r="U792" i="1"/>
  <c r="AH437" i="1"/>
  <c r="AI437" i="1"/>
  <c r="AH532" i="1"/>
  <c r="AI532" i="1"/>
  <c r="W450" i="1"/>
  <c r="X450" i="1"/>
  <c r="AH315" i="1"/>
  <c r="AI315" i="1"/>
  <c r="AF1101" i="1"/>
  <c r="Q1101" i="1"/>
  <c r="R1101" i="1"/>
  <c r="W909" i="1"/>
  <c r="AC909" i="1"/>
  <c r="AD909" i="1"/>
  <c r="X909" i="1"/>
  <c r="Z781" i="1"/>
  <c r="T781" i="1"/>
  <c r="AA781" i="1"/>
  <c r="U781" i="1"/>
  <c r="AG781" i="1"/>
  <c r="AC652" i="1"/>
  <c r="W652" i="1"/>
  <c r="AD652" i="1"/>
  <c r="X652" i="1"/>
  <c r="W527" i="1"/>
  <c r="X527" i="1"/>
  <c r="AC736" i="1"/>
  <c r="W736" i="1"/>
  <c r="X736" i="1"/>
  <c r="AD736" i="1"/>
  <c r="Z665" i="1"/>
  <c r="T665" i="1"/>
  <c r="U665" i="1"/>
  <c r="AA665" i="1"/>
  <c r="AH651" i="1"/>
  <c r="AI651" i="1"/>
  <c r="W503" i="1"/>
  <c r="X503" i="1"/>
  <c r="Z402" i="1"/>
  <c r="T402" i="1"/>
  <c r="U402" i="1"/>
  <c r="AA402" i="1"/>
  <c r="Z530" i="1"/>
  <c r="T530" i="1"/>
  <c r="U530" i="1"/>
  <c r="AA530" i="1"/>
  <c r="Z407" i="1"/>
  <c r="T407" i="1"/>
  <c r="AA407" i="1"/>
  <c r="U407" i="1"/>
  <c r="T406" i="1"/>
  <c r="Z406" i="1"/>
  <c r="AA406" i="1"/>
  <c r="U406" i="1"/>
  <c r="AG406" i="1"/>
  <c r="AF278" i="1"/>
  <c r="Q278" i="1"/>
  <c r="R278" i="1"/>
  <c r="W86" i="1"/>
  <c r="AD86" i="1"/>
  <c r="AC86" i="1"/>
  <c r="X86" i="1"/>
  <c r="AF601" i="1"/>
  <c r="Q601" i="1"/>
  <c r="AC409" i="1"/>
  <c r="X409" i="1"/>
  <c r="W409" i="1"/>
  <c r="AD409" i="1"/>
  <c r="Z297" i="1"/>
  <c r="T297" i="1"/>
  <c r="U297" i="1"/>
  <c r="AA297" i="1"/>
  <c r="AG297" i="1"/>
  <c r="AF233" i="1"/>
  <c r="Q233" i="1"/>
  <c r="R233" i="1"/>
  <c r="AC137" i="1"/>
  <c r="AD137" i="1"/>
  <c r="W137" i="1"/>
  <c r="X137" i="1"/>
  <c r="W367" i="1"/>
  <c r="AC367" i="1"/>
  <c r="AD367" i="1"/>
  <c r="X367" i="1"/>
  <c r="Z271" i="1"/>
  <c r="T271" i="1"/>
  <c r="AA271" i="1"/>
  <c r="U271" i="1"/>
  <c r="AG271" i="1"/>
  <c r="AF175" i="1"/>
  <c r="Q175" i="1"/>
  <c r="R175" i="1"/>
  <c r="W111" i="1"/>
  <c r="AC111" i="1"/>
  <c r="AD111" i="1"/>
  <c r="X111" i="1"/>
  <c r="Z330" i="1"/>
  <c r="T330" i="1"/>
  <c r="U330" i="1"/>
  <c r="AA330" i="1"/>
  <c r="AG330" i="1"/>
  <c r="AH68" i="1"/>
  <c r="AI68" i="1"/>
  <c r="AF77" i="1"/>
  <c r="Q77" i="1"/>
  <c r="R77" i="1"/>
  <c r="E2294" i="2"/>
  <c r="L2294" i="2" s="1"/>
  <c r="AH2267" i="2"/>
  <c r="AI2267" i="2"/>
  <c r="AA2270" i="2"/>
  <c r="Z2270" i="2"/>
  <c r="AG2270" i="2"/>
  <c r="AF2178" i="2"/>
  <c r="AI2178" i="2" s="1"/>
  <c r="X2178" i="2"/>
  <c r="U2178" i="2"/>
  <c r="AA2260" i="2"/>
  <c r="Z2260" i="2"/>
  <c r="E2174" i="2"/>
  <c r="L2174" i="2" s="1"/>
  <c r="AA1900" i="2"/>
  <c r="Z1900" i="2"/>
  <c r="E2179" i="2"/>
  <c r="L2179" i="2" s="1"/>
  <c r="W2179" i="2" s="1"/>
  <c r="E2115" i="2"/>
  <c r="L2115" i="2" s="1"/>
  <c r="E2051" i="2"/>
  <c r="L2051" i="2" s="1"/>
  <c r="R2178" i="2"/>
  <c r="Q2082" i="2"/>
  <c r="AG2175" i="2"/>
  <c r="AA2175" i="2"/>
  <c r="Z2175" i="2"/>
  <c r="AG2119" i="2"/>
  <c r="AA2119" i="2"/>
  <c r="Z2119" i="2"/>
  <c r="L1995" i="2"/>
  <c r="U1995" i="2" s="1"/>
  <c r="AG1971" i="2"/>
  <c r="AD1974" i="2"/>
  <c r="AC1974" i="2"/>
  <c r="AF1784" i="2"/>
  <c r="AH1784" i="2" s="1"/>
  <c r="U1784" i="2"/>
  <c r="T1784" i="2"/>
  <c r="AF1912" i="2"/>
  <c r="R1912" i="2"/>
  <c r="Q1912" i="2"/>
  <c r="U1912" i="2"/>
  <c r="T1912" i="2"/>
  <c r="AH1927" i="2"/>
  <c r="AI1927" i="2"/>
  <c r="AI1638" i="2"/>
  <c r="AF1903" i="2"/>
  <c r="AH1903" i="2" s="1"/>
  <c r="R1903" i="2"/>
  <c r="Q1903" i="2"/>
  <c r="U1903" i="2"/>
  <c r="T1903" i="2"/>
  <c r="L1772" i="2"/>
  <c r="U1772" i="2" s="1"/>
  <c r="AF1728" i="2"/>
  <c r="R1728" i="2"/>
  <c r="Q1728" i="2"/>
  <c r="U1728" i="2"/>
  <c r="T1728" i="2"/>
  <c r="AG1693" i="2"/>
  <c r="AA1660" i="2"/>
  <c r="Z1660" i="2"/>
  <c r="T1660" i="2"/>
  <c r="AA1731" i="2"/>
  <c r="Z1731" i="2"/>
  <c r="U1731" i="2"/>
  <c r="T1731" i="2"/>
  <c r="AA1850" i="2"/>
  <c r="Z1850" i="2"/>
  <c r="AG1850" i="2"/>
  <c r="AH1797" i="2"/>
  <c r="AI1797" i="2"/>
  <c r="AF1388" i="2"/>
  <c r="R1388" i="2"/>
  <c r="Q1388" i="2"/>
  <c r="AF1593" i="2"/>
  <c r="Q1593" i="2"/>
  <c r="R1593" i="2"/>
  <c r="T1593" i="2"/>
  <c r="E1542" i="2"/>
  <c r="L1542" i="2" s="1"/>
  <c r="Z1462" i="2"/>
  <c r="AA1462" i="2"/>
  <c r="AD1558" i="2"/>
  <c r="L1573" i="2"/>
  <c r="W1573" i="2" s="1"/>
  <c r="L1352" i="2"/>
  <c r="X1352" i="2" s="1"/>
  <c r="AF1414" i="2"/>
  <c r="AH1414" i="2" s="1"/>
  <c r="R1414" i="2"/>
  <c r="Q1414" i="2"/>
  <c r="U1414" i="2"/>
  <c r="T1414" i="2"/>
  <c r="AH1512" i="2"/>
  <c r="AI1512" i="2"/>
  <c r="AF1561" i="2"/>
  <c r="AH1561" i="2" s="1"/>
  <c r="Q1561" i="2"/>
  <c r="R1561" i="2"/>
  <c r="AF1302" i="2"/>
  <c r="R1302" i="2"/>
  <c r="Q1302" i="2"/>
  <c r="U1302" i="2"/>
  <c r="T1302" i="2"/>
  <c r="W1272" i="2"/>
  <c r="AD1525" i="2"/>
  <c r="AC1525" i="2"/>
  <c r="L1405" i="2"/>
  <c r="X1405" i="2" s="1"/>
  <c r="AH1297" i="2"/>
  <c r="AI1297" i="2"/>
  <c r="W1225" i="2"/>
  <c r="AA1123" i="2"/>
  <c r="Z1123" i="2"/>
  <c r="T1123" i="2"/>
  <c r="U1123" i="2"/>
  <c r="W1254" i="2"/>
  <c r="AD1188" i="2"/>
  <c r="AC1188" i="2"/>
  <c r="L968" i="2"/>
  <c r="W968" i="2" s="1"/>
  <c r="E1290" i="2"/>
  <c r="L1290" i="2" s="1"/>
  <c r="X1290" i="2" s="1"/>
  <c r="AA1172" i="2"/>
  <c r="Z1172" i="2"/>
  <c r="AG1172" i="2"/>
  <c r="AG1109" i="2"/>
  <c r="AA1109" i="2"/>
  <c r="Z1109" i="2"/>
  <c r="AF972" i="2"/>
  <c r="R972" i="2"/>
  <c r="Q972" i="2"/>
  <c r="X972" i="2"/>
  <c r="W972" i="2"/>
  <c r="X953" i="2"/>
  <c r="W953" i="2"/>
  <c r="AC1040" i="2"/>
  <c r="AD1040" i="2"/>
  <c r="X1040" i="2"/>
  <c r="AF1106" i="2"/>
  <c r="T1106" i="2"/>
  <c r="Q1106" i="2"/>
  <c r="U1106" i="2"/>
  <c r="R1106" i="2"/>
  <c r="Q984" i="2"/>
  <c r="W1106" i="2"/>
  <c r="L957" i="2"/>
  <c r="W957" i="2" s="1"/>
  <c r="AH876" i="2"/>
  <c r="AI876" i="2"/>
  <c r="L787" i="2"/>
  <c r="E856" i="2"/>
  <c r="L856" i="2" s="1"/>
  <c r="AA707" i="2"/>
  <c r="Z707" i="2"/>
  <c r="AG707" i="2"/>
  <c r="AD676" i="2"/>
  <c r="AC676" i="2"/>
  <c r="E690" i="2"/>
  <c r="L690" i="2" s="1"/>
  <c r="E615" i="2"/>
  <c r="L615" i="2" s="1"/>
  <c r="L553" i="2"/>
  <c r="U553" i="2" s="1"/>
  <c r="L469" i="2"/>
  <c r="E431" i="2"/>
  <c r="L431" i="2" s="1"/>
  <c r="AD377" i="2"/>
  <c r="AC407" i="2"/>
  <c r="L418" i="2"/>
  <c r="X418" i="2" s="1"/>
  <c r="W432" i="2"/>
  <c r="E314" i="2"/>
  <c r="L314" i="2" s="1"/>
  <c r="L286" i="2"/>
  <c r="T286" i="2" s="1"/>
  <c r="AA277" i="2"/>
  <c r="Z277" i="2"/>
  <c r="E275" i="2"/>
  <c r="L275" i="2" s="1"/>
  <c r="L231" i="2"/>
  <c r="W231" i="2" s="1"/>
  <c r="L245" i="2"/>
  <c r="L254" i="2"/>
  <c r="T254" i="2" s="1"/>
  <c r="AF194" i="2"/>
  <c r="T194" i="2"/>
  <c r="Q194" i="2"/>
  <c r="U194" i="2"/>
  <c r="R194" i="2"/>
  <c r="L174" i="2"/>
  <c r="W174" i="2" s="1"/>
  <c r="L157" i="2"/>
  <c r="X157" i="2" s="1"/>
  <c r="AA68" i="2"/>
  <c r="Z68" i="2"/>
  <c r="W188" i="2"/>
  <c r="X187" i="2"/>
  <c r="W187" i="2"/>
  <c r="AA127" i="2"/>
  <c r="Z127" i="2"/>
  <c r="E144" i="2"/>
  <c r="L144" i="2" s="1"/>
  <c r="X144" i="2" s="1"/>
  <c r="L120" i="2"/>
  <c r="U120" i="2" s="1"/>
  <c r="AG131" i="2"/>
  <c r="AF61" i="2"/>
  <c r="AH61" i="2" s="1"/>
  <c r="R61" i="2"/>
  <c r="Q61" i="2"/>
  <c r="U61" i="2"/>
  <c r="T61" i="2"/>
  <c r="W2782" i="1"/>
  <c r="X2782" i="1"/>
  <c r="X2809" i="1"/>
  <c r="W2809" i="1"/>
  <c r="AC2809" i="1"/>
  <c r="AH2670" i="1"/>
  <c r="AI2670" i="1"/>
  <c r="AH2762" i="1"/>
  <c r="AI2762" i="1"/>
  <c r="Z2542" i="1"/>
  <c r="T2542" i="1"/>
  <c r="U2542" i="1"/>
  <c r="AA2542" i="1"/>
  <c r="AG2542" i="1"/>
  <c r="W2510" i="1"/>
  <c r="AC2510" i="1"/>
  <c r="AD2510" i="1"/>
  <c r="X2510" i="1"/>
  <c r="AH2253" i="1"/>
  <c r="AI2253" i="1"/>
  <c r="Z2837" i="1"/>
  <c r="T2837" i="1"/>
  <c r="AA2837" i="1"/>
  <c r="U2837" i="1"/>
  <c r="AG2837" i="1"/>
  <c r="X2609" i="1"/>
  <c r="W2609" i="1"/>
  <c r="Z2561" i="1"/>
  <c r="T2561" i="1"/>
  <c r="AA2561" i="1"/>
  <c r="U2561" i="1"/>
  <c r="W2378" i="1"/>
  <c r="X2378" i="1"/>
  <c r="W2413" i="1"/>
  <c r="X2413" i="1"/>
  <c r="W2370" i="1"/>
  <c r="X2370" i="1"/>
  <c r="AH2491" i="1"/>
  <c r="AI2491" i="1"/>
  <c r="AC2425" i="1"/>
  <c r="X2425" i="1"/>
  <c r="AD2425" i="1"/>
  <c r="W2425" i="1"/>
  <c r="X2073" i="1"/>
  <c r="W2073" i="1"/>
  <c r="Z1993" i="1"/>
  <c r="T1993" i="1"/>
  <c r="AA1993" i="1"/>
  <c r="U1993" i="1"/>
  <c r="X1961" i="1"/>
  <c r="W1961" i="1"/>
  <c r="AF2468" i="1"/>
  <c r="Q2468" i="1"/>
  <c r="R2468" i="1"/>
  <c r="W2284" i="1"/>
  <c r="AC2284" i="1"/>
  <c r="AD2284" i="1"/>
  <c r="X2284" i="1"/>
  <c r="Z2181" i="1"/>
  <c r="T2181" i="1"/>
  <c r="AA2181" i="1"/>
  <c r="U2181" i="1"/>
  <c r="AG2181" i="1"/>
  <c r="AH2218" i="1"/>
  <c r="AI2218" i="1"/>
  <c r="W2164" i="1"/>
  <c r="AC2164" i="1"/>
  <c r="AD2164" i="1"/>
  <c r="X2164" i="1"/>
  <c r="Z2183" i="1"/>
  <c r="T2183" i="1"/>
  <c r="AA2183" i="1"/>
  <c r="U2183" i="1"/>
  <c r="Z1730" i="1"/>
  <c r="T1730" i="1"/>
  <c r="AA1730" i="1"/>
  <c r="U1730" i="1"/>
  <c r="AG1598" i="1"/>
  <c r="Z1511" i="1"/>
  <c r="T1511" i="1"/>
  <c r="AA1511" i="1"/>
  <c r="U1511" i="1"/>
  <c r="W1381" i="1"/>
  <c r="X1381" i="1"/>
  <c r="AI1223" i="1"/>
  <c r="W1991" i="1"/>
  <c r="AD1991" i="1"/>
  <c r="AC1991" i="1"/>
  <c r="X1991" i="1"/>
  <c r="Z1799" i="1"/>
  <c r="T1799" i="1"/>
  <c r="AA1799" i="1"/>
  <c r="U1799" i="1"/>
  <c r="AG1799" i="1"/>
  <c r="Z1579" i="1"/>
  <c r="T1579" i="1"/>
  <c r="AA1579" i="1"/>
  <c r="U1579" i="1"/>
  <c r="AG1579" i="1"/>
  <c r="AH1377" i="1"/>
  <c r="AI1377" i="1"/>
  <c r="Z2000" i="1"/>
  <c r="T2000" i="1"/>
  <c r="AA2000" i="1"/>
  <c r="U2000" i="1"/>
  <c r="AG2000" i="1"/>
  <c r="AF1808" i="1"/>
  <c r="Q1808" i="1"/>
  <c r="R1808" i="1"/>
  <c r="AH1565" i="1"/>
  <c r="AI1565" i="1"/>
  <c r="AF1687" i="1"/>
  <c r="Q1687" i="1"/>
  <c r="R1687" i="1"/>
  <c r="W1623" i="1"/>
  <c r="AC1623" i="1"/>
  <c r="AD1623" i="1"/>
  <c r="X1623" i="1"/>
  <c r="W1654" i="1"/>
  <c r="X1654" i="1"/>
  <c r="T1454" i="1"/>
  <c r="Z1454" i="1"/>
  <c r="AA1454" i="1"/>
  <c r="U1454" i="1"/>
  <c r="AG1454" i="1"/>
  <c r="W1350" i="1"/>
  <c r="AC1350" i="1"/>
  <c r="AD1350" i="1"/>
  <c r="X1350" i="1"/>
  <c r="Z1238" i="1"/>
  <c r="T1238" i="1"/>
  <c r="AA1238" i="1"/>
  <c r="U1238" i="1"/>
  <c r="AG1238" i="1"/>
  <c r="W963" i="1"/>
  <c r="X963" i="1"/>
  <c r="AD798" i="1"/>
  <c r="Z1625" i="1"/>
  <c r="T1625" i="1"/>
  <c r="AA1625" i="1"/>
  <c r="U1625" i="1"/>
  <c r="AG1625" i="1"/>
  <c r="AF1489" i="1"/>
  <c r="Q1489" i="1"/>
  <c r="R1489" i="1"/>
  <c r="AH711" i="1"/>
  <c r="AI711" i="1"/>
  <c r="AH1140" i="1"/>
  <c r="AI1140" i="1"/>
  <c r="Z928" i="1"/>
  <c r="T928" i="1"/>
  <c r="AA928" i="1"/>
  <c r="U928" i="1"/>
  <c r="W1445" i="1"/>
  <c r="AC1445" i="1"/>
  <c r="AD1445" i="1"/>
  <c r="X1445" i="1"/>
  <c r="W1099" i="1"/>
  <c r="X1099" i="1"/>
  <c r="AH592" i="1"/>
  <c r="AI592" i="1"/>
  <c r="Z1093" i="1"/>
  <c r="T1093" i="1"/>
  <c r="AA1093" i="1"/>
  <c r="U1093" i="1"/>
  <c r="AG1093" i="1"/>
  <c r="AF901" i="1"/>
  <c r="Q901" i="1"/>
  <c r="R901" i="1"/>
  <c r="Z709" i="1"/>
  <c r="T709" i="1"/>
  <c r="AA709" i="1"/>
  <c r="U709" i="1"/>
  <c r="AG709" i="1"/>
  <c r="AH200" i="1"/>
  <c r="AI200" i="1"/>
  <c r="Z575" i="1"/>
  <c r="T575" i="1"/>
  <c r="AA575" i="1"/>
  <c r="U575" i="1"/>
  <c r="AG575" i="1"/>
  <c r="AH460" i="1"/>
  <c r="AI460" i="1"/>
  <c r="AH397" i="1"/>
  <c r="AI397" i="1"/>
  <c r="Z707" i="1"/>
  <c r="T707" i="1"/>
  <c r="U707" i="1"/>
  <c r="AA707" i="1"/>
  <c r="AG707" i="1"/>
  <c r="T606" i="1"/>
  <c r="Z606" i="1"/>
  <c r="AA606" i="1"/>
  <c r="U606" i="1"/>
  <c r="T1046" i="1"/>
  <c r="Z1046" i="1"/>
  <c r="U1046" i="1"/>
  <c r="AA1046" i="1"/>
  <c r="AG1046" i="1"/>
  <c r="AF982" i="1"/>
  <c r="Q982" i="1"/>
  <c r="R982" i="1"/>
  <c r="W886" i="1"/>
  <c r="AC886" i="1"/>
  <c r="AD886" i="1"/>
  <c r="X886" i="1"/>
  <c r="T790" i="1"/>
  <c r="Z790" i="1"/>
  <c r="U790" i="1"/>
  <c r="AA790" i="1"/>
  <c r="AG790" i="1"/>
  <c r="W726" i="1"/>
  <c r="AC726" i="1"/>
  <c r="AD726" i="1"/>
  <c r="X726" i="1"/>
  <c r="R537" i="1"/>
  <c r="AH122" i="1"/>
  <c r="AI122" i="1"/>
  <c r="W554" i="1"/>
  <c r="X554" i="1"/>
  <c r="Z466" i="1"/>
  <c r="T466" i="1"/>
  <c r="U466" i="1"/>
  <c r="AA466" i="1"/>
  <c r="T398" i="1"/>
  <c r="Z398" i="1"/>
  <c r="AA398" i="1"/>
  <c r="U398" i="1"/>
  <c r="AG398" i="1"/>
  <c r="AF270" i="1"/>
  <c r="Q270" i="1"/>
  <c r="R270" i="1"/>
  <c r="AF2263" i="2"/>
  <c r="AI2263" i="2" s="1"/>
  <c r="W2263" i="2"/>
  <c r="X2263" i="2"/>
  <c r="AF593" i="1"/>
  <c r="Q593" i="1"/>
  <c r="AC401" i="1"/>
  <c r="W401" i="1"/>
  <c r="X401" i="1"/>
  <c r="AD401" i="1"/>
  <c r="Z258" i="1"/>
  <c r="T258" i="1"/>
  <c r="U258" i="1"/>
  <c r="AA258" i="1"/>
  <c r="AG258" i="1"/>
  <c r="AH66" i="1"/>
  <c r="AI66" i="1"/>
  <c r="T2130" i="2"/>
  <c r="T2098" i="2"/>
  <c r="AC2290" i="2"/>
  <c r="AD2290" i="2"/>
  <c r="R2231" i="2"/>
  <c r="AA2209" i="2"/>
  <c r="Z2209" i="2"/>
  <c r="T2209" i="2"/>
  <c r="AG2209" i="2"/>
  <c r="E2233" i="2"/>
  <c r="L2233" i="2" s="1"/>
  <c r="AD2166" i="2"/>
  <c r="AC2166" i="2"/>
  <c r="AD2086" i="2"/>
  <c r="AC2086" i="2"/>
  <c r="AD2022" i="2"/>
  <c r="AC2022" i="2"/>
  <c r="X1996" i="2"/>
  <c r="L2055" i="2"/>
  <c r="U2055" i="2" s="1"/>
  <c r="E1884" i="2"/>
  <c r="L1884" i="2" s="1"/>
  <c r="L1799" i="2"/>
  <c r="U1799" i="2" s="1"/>
  <c r="E1799" i="2"/>
  <c r="E1924" i="2"/>
  <c r="L1924" i="2" s="1"/>
  <c r="AG1381" i="2"/>
  <c r="L1622" i="2"/>
  <c r="U1622" i="2" s="1"/>
  <c r="AA1906" i="2"/>
  <c r="Z1906" i="2"/>
  <c r="AG1906" i="2"/>
  <c r="L1759" i="2"/>
  <c r="X1759" i="2" s="1"/>
  <c r="E1759" i="2"/>
  <c r="AD1542" i="2"/>
  <c r="AA1433" i="2"/>
  <c r="Z1433" i="2"/>
  <c r="AG1433" i="2"/>
  <c r="L1581" i="2"/>
  <c r="X1581" i="2" s="1"/>
  <c r="AF1401" i="2"/>
  <c r="AH1401" i="2" s="1"/>
  <c r="X1401" i="2"/>
  <c r="W1401" i="2"/>
  <c r="Q1401" i="2"/>
  <c r="R1401" i="2"/>
  <c r="U1401" i="2"/>
  <c r="T1401" i="2"/>
  <c r="AF1173" i="2"/>
  <c r="R1173" i="2"/>
  <c r="Q1173" i="2"/>
  <c r="AH1366" i="2"/>
  <c r="AI1366" i="2"/>
  <c r="AD1517" i="2"/>
  <c r="AC1517" i="2"/>
  <c r="AA1251" i="2"/>
  <c r="Z1251" i="2"/>
  <c r="AG1251" i="2"/>
  <c r="AA1383" i="2"/>
  <c r="Z1383" i="2"/>
  <c r="AG1383" i="2"/>
  <c r="AF853" i="2"/>
  <c r="AI853" i="2" s="1"/>
  <c r="R853" i="2"/>
  <c r="Q853" i="2"/>
  <c r="W853" i="2"/>
  <c r="U1224" i="2"/>
  <c r="AF1238" i="2"/>
  <c r="U1238" i="2"/>
  <c r="T1238" i="2"/>
  <c r="R1238" i="2"/>
  <c r="Q1238" i="2"/>
  <c r="X1238" i="2"/>
  <c r="Q1060" i="2"/>
  <c r="AC1065" i="2"/>
  <c r="AD1065" i="2"/>
  <c r="AF1104" i="2"/>
  <c r="AH1104" i="2" s="1"/>
  <c r="U1104" i="2"/>
  <c r="R1104" i="2"/>
  <c r="X1104" i="2"/>
  <c r="T1104" i="2"/>
  <c r="Q1104" i="2"/>
  <c r="W1104" i="2"/>
  <c r="AF942" i="2"/>
  <c r="AH942" i="2" s="1"/>
  <c r="X942" i="2"/>
  <c r="R942" i="2"/>
  <c r="W764" i="2"/>
  <c r="AD654" i="2"/>
  <c r="AC654" i="2"/>
  <c r="T496" i="2"/>
  <c r="AD471" i="2"/>
  <c r="AC471" i="2"/>
  <c r="AA509" i="2"/>
  <c r="Z509" i="2"/>
  <c r="AG509" i="2"/>
  <c r="R496" i="2"/>
  <c r="AF303" i="2"/>
  <c r="AH303" i="2" s="1"/>
  <c r="R303" i="2"/>
  <c r="Q303" i="2"/>
  <c r="E263" i="2"/>
  <c r="L263" i="2" s="1"/>
  <c r="E99" i="2"/>
  <c r="L99" i="2" s="1"/>
  <c r="E129" i="2"/>
  <c r="L129" i="2" s="1"/>
  <c r="W2744" i="1"/>
  <c r="AC2744" i="1"/>
  <c r="X2744" i="1"/>
  <c r="AD2744" i="1"/>
  <c r="AG2785" i="1"/>
  <c r="Z2732" i="1"/>
  <c r="T2732" i="1"/>
  <c r="AA2732" i="1"/>
  <c r="U2732" i="1"/>
  <c r="AH2832" i="1"/>
  <c r="AI2832" i="1"/>
  <c r="AH2646" i="1"/>
  <c r="AI2646" i="1"/>
  <c r="W2628" i="1"/>
  <c r="X2628" i="1"/>
  <c r="AH2367" i="1"/>
  <c r="AI2367" i="1"/>
  <c r="Z2396" i="1"/>
  <c r="T2396" i="1"/>
  <c r="AA2396" i="1"/>
  <c r="U2396" i="1"/>
  <c r="AG2396" i="1"/>
  <c r="W1956" i="1"/>
  <c r="X1956" i="1"/>
  <c r="Z1892" i="1"/>
  <c r="T1892" i="1"/>
  <c r="AA1892" i="1"/>
  <c r="U1892" i="1"/>
  <c r="W1415" i="1"/>
  <c r="X1415" i="1"/>
  <c r="W1919" i="1"/>
  <c r="AC1919" i="1"/>
  <c r="AD1919" i="1"/>
  <c r="X1919" i="1"/>
  <c r="AH1578" i="1"/>
  <c r="Z1219" i="1"/>
  <c r="U1219" i="1"/>
  <c r="T1219" i="1"/>
  <c r="AA1219" i="1"/>
  <c r="Z1104" i="1"/>
  <c r="T1104" i="1"/>
  <c r="AA1104" i="1"/>
  <c r="U1104" i="1"/>
  <c r="AC958" i="1"/>
  <c r="AF1545" i="1"/>
  <c r="Q1545" i="1"/>
  <c r="R1545" i="1"/>
  <c r="W1051" i="1"/>
  <c r="X1051" i="1"/>
  <c r="AH1212" i="1"/>
  <c r="AI1212" i="1"/>
  <c r="AF1085" i="1"/>
  <c r="Q1085" i="1"/>
  <c r="R1085" i="1"/>
  <c r="Z620" i="1"/>
  <c r="T620" i="1"/>
  <c r="U620" i="1"/>
  <c r="AA620" i="1"/>
  <c r="AG620" i="1"/>
  <c r="AH547" i="1"/>
  <c r="AI547" i="1"/>
  <c r="AH508" i="1"/>
  <c r="AI508" i="1"/>
  <c r="AI428" i="1"/>
  <c r="AH428" i="1"/>
  <c r="T390" i="1"/>
  <c r="Z390" i="1"/>
  <c r="AA390" i="1"/>
  <c r="U390" i="1"/>
  <c r="AG390" i="1"/>
  <c r="AF2293" i="2"/>
  <c r="R2293" i="2"/>
  <c r="Q2293" i="2"/>
  <c r="T2243" i="2"/>
  <c r="X2114" i="2"/>
  <c r="AI2309" i="2"/>
  <c r="T2178" i="2"/>
  <c r="E2036" i="2"/>
  <c r="L2036" i="2" s="1"/>
  <c r="AG2171" i="2"/>
  <c r="AD2171" i="2"/>
  <c r="E2075" i="2"/>
  <c r="L2075" i="2" s="1"/>
  <c r="AF1964" i="2"/>
  <c r="AI1964" i="2" s="1"/>
  <c r="Q1964" i="2"/>
  <c r="T1964" i="2"/>
  <c r="AC1909" i="2"/>
  <c r="AF1734" i="2"/>
  <c r="R1734" i="2"/>
  <c r="Q1734" i="2"/>
  <c r="W1734" i="2"/>
  <c r="AC1764" i="2"/>
  <c r="AA1677" i="2"/>
  <c r="Z1677" i="2"/>
  <c r="AA1771" i="2"/>
  <c r="Z1771" i="2"/>
  <c r="AG1771" i="2"/>
  <c r="AA1675" i="2"/>
  <c r="Z1675" i="2"/>
  <c r="AG1675" i="2"/>
  <c r="E1583" i="2"/>
  <c r="L1583" i="2" s="1"/>
  <c r="AF1624" i="2"/>
  <c r="AH1624" i="2" s="1"/>
  <c r="R1624" i="2"/>
  <c r="Q1624" i="2"/>
  <c r="X1624" i="2"/>
  <c r="W1624" i="2"/>
  <c r="AA1588" i="2"/>
  <c r="Z1588" i="2"/>
  <c r="AG1588" i="2"/>
  <c r="AC1478" i="2"/>
  <c r="AF1504" i="2"/>
  <c r="R1504" i="2"/>
  <c r="Q1504" i="2"/>
  <c r="W1504" i="2"/>
  <c r="E1288" i="2"/>
  <c r="L1288" i="2" s="1"/>
  <c r="AA1375" i="2"/>
  <c r="Z1375" i="2"/>
  <c r="AG1375" i="2"/>
  <c r="E1019" i="2"/>
  <c r="L1019" i="2" s="1"/>
  <c r="AF1119" i="2"/>
  <c r="AI1119" i="2" s="1"/>
  <c r="Q1119" i="2"/>
  <c r="U1119" i="2"/>
  <c r="W1119" i="2"/>
  <c r="X1119" i="2"/>
  <c r="AF976" i="2"/>
  <c r="AH976" i="2" s="1"/>
  <c r="U976" i="2"/>
  <c r="X976" i="2"/>
  <c r="T976" i="2"/>
  <c r="R976" i="2"/>
  <c r="E1156" i="2"/>
  <c r="L1156" i="2" s="1"/>
  <c r="AA930" i="2"/>
  <c r="Z930" i="2"/>
  <c r="AG930" i="2"/>
  <c r="E937" i="2"/>
  <c r="L937" i="2" s="1"/>
  <c r="E858" i="2"/>
  <c r="L858" i="2" s="1"/>
  <c r="AF785" i="2"/>
  <c r="AH785" i="2" s="1"/>
  <c r="X785" i="2"/>
  <c r="W785" i="2"/>
  <c r="R785" i="2"/>
  <c r="AF868" i="2"/>
  <c r="AI868" i="2" s="1"/>
  <c r="X868" i="2"/>
  <c r="W868" i="2"/>
  <c r="R868" i="2"/>
  <c r="Q868" i="2"/>
  <c r="T868" i="2"/>
  <c r="E819" i="2"/>
  <c r="L819" i="2" s="1"/>
  <c r="AC774" i="2"/>
  <c r="AD716" i="2"/>
  <c r="AC716" i="2"/>
  <c r="Z614" i="2"/>
  <c r="AA614" i="2"/>
  <c r="AF565" i="2"/>
  <c r="AH565" i="2" s="1"/>
  <c r="U565" i="2"/>
  <c r="T565" i="2"/>
  <c r="R565" i="2"/>
  <c r="Q565" i="2"/>
  <c r="X565" i="2"/>
  <c r="AF481" i="2"/>
  <c r="X481" i="2"/>
  <c r="W481" i="2"/>
  <c r="Q481" i="2"/>
  <c r="R481" i="2"/>
  <c r="U481" i="2"/>
  <c r="AA457" i="2"/>
  <c r="Z457" i="2"/>
  <c r="AG457" i="2"/>
  <c r="E467" i="2"/>
  <c r="L467" i="2" s="1"/>
  <c r="AF428" i="2"/>
  <c r="AH428" i="2" s="1"/>
  <c r="X428" i="2"/>
  <c r="W428" i="2"/>
  <c r="R428" i="2"/>
  <c r="Q428" i="2"/>
  <c r="E266" i="2"/>
  <c r="L266" i="2" s="1"/>
  <c r="AD178" i="2"/>
  <c r="AC178" i="2"/>
  <c r="AA179" i="2"/>
  <c r="Z179" i="2"/>
  <c r="AG179" i="2"/>
  <c r="E100" i="2"/>
  <c r="L100" i="2" s="1"/>
  <c r="Z59" i="2"/>
  <c r="AA59" i="2"/>
  <c r="AG59" i="2"/>
  <c r="W2509" i="1"/>
  <c r="X2509" i="1"/>
  <c r="AC2509" i="1"/>
  <c r="AD2509" i="1"/>
  <c r="AH2667" i="1"/>
  <c r="AI2667" i="1"/>
  <c r="Z2330" i="1"/>
  <c r="T2330" i="1"/>
  <c r="AA2330" i="1"/>
  <c r="U2330" i="1"/>
  <c r="W2276" i="1"/>
  <c r="AC2276" i="1"/>
  <c r="AD2276" i="1"/>
  <c r="X2276" i="1"/>
  <c r="AF2229" i="1"/>
  <c r="Q2229" i="1"/>
  <c r="R2229" i="1"/>
  <c r="AH2194" i="1"/>
  <c r="AI2194" i="1"/>
  <c r="AI1694" i="1"/>
  <c r="Z2039" i="1"/>
  <c r="T2039" i="1"/>
  <c r="AA2039" i="1"/>
  <c r="U2039" i="1"/>
  <c r="AG2039" i="1"/>
  <c r="W1792" i="1"/>
  <c r="AC1792" i="1"/>
  <c r="X1792" i="1"/>
  <c r="AD1792" i="1"/>
  <c r="AD1718" i="1"/>
  <c r="Z1506" i="1"/>
  <c r="T1506" i="1"/>
  <c r="AA1506" i="1"/>
  <c r="U1506" i="1"/>
  <c r="W1295" i="1"/>
  <c r="X1295" i="1"/>
  <c r="AC1295" i="1"/>
  <c r="AD1295" i="1"/>
  <c r="AF1583" i="1"/>
  <c r="Q1583" i="1"/>
  <c r="R1583" i="1"/>
  <c r="Z1551" i="1"/>
  <c r="T1551" i="1"/>
  <c r="AA1551" i="1"/>
  <c r="U1551" i="1"/>
  <c r="AG1551" i="1"/>
  <c r="Z880" i="1"/>
  <c r="T880" i="1"/>
  <c r="AA880" i="1"/>
  <c r="U880" i="1"/>
  <c r="AG880" i="1"/>
  <c r="Z1609" i="1"/>
  <c r="T1609" i="1"/>
  <c r="AA1609" i="1"/>
  <c r="U1609" i="1"/>
  <c r="AG1609" i="1"/>
  <c r="AC1450" i="1"/>
  <c r="W1450" i="1"/>
  <c r="X1450" i="1"/>
  <c r="AD1450" i="1"/>
  <c r="AF819" i="1"/>
  <c r="AH819" i="1" s="1"/>
  <c r="Q819" i="1"/>
  <c r="R819" i="1"/>
  <c r="W1077" i="1"/>
  <c r="AC1077" i="1"/>
  <c r="AD1077" i="1"/>
  <c r="X1077" i="1"/>
  <c r="Z949" i="1"/>
  <c r="T949" i="1"/>
  <c r="AA949" i="1"/>
  <c r="U949" i="1"/>
  <c r="AG949" i="1"/>
  <c r="W757" i="1"/>
  <c r="AC757" i="1"/>
  <c r="AD757" i="1"/>
  <c r="X757" i="1"/>
  <c r="AH360" i="1"/>
  <c r="AI360" i="1"/>
  <c r="AH296" i="1"/>
  <c r="AI296" i="1"/>
  <c r="AH232" i="1"/>
  <c r="AI232" i="1"/>
  <c r="AH643" i="1"/>
  <c r="AI643" i="1"/>
  <c r="AG542" i="1"/>
  <c r="W1070" i="1"/>
  <c r="X1070" i="1"/>
  <c r="AD1070" i="1"/>
  <c r="W782" i="1"/>
  <c r="X782" i="1"/>
  <c r="AG782" i="1"/>
  <c r="AC782" i="1"/>
  <c r="AD782" i="1"/>
  <c r="Z431" i="1"/>
  <c r="T431" i="1"/>
  <c r="AA431" i="1"/>
  <c r="U431" i="1"/>
  <c r="AG431" i="1"/>
  <c r="Z318" i="1"/>
  <c r="T318" i="1"/>
  <c r="AA318" i="1"/>
  <c r="U318" i="1"/>
  <c r="AG318" i="1"/>
  <c r="W190" i="1"/>
  <c r="AC190" i="1"/>
  <c r="AD190" i="1"/>
  <c r="X190" i="1"/>
  <c r="Z577" i="1"/>
  <c r="T577" i="1"/>
  <c r="U577" i="1"/>
  <c r="AA577" i="1"/>
  <c r="AG577" i="1"/>
  <c r="AH71" i="1"/>
  <c r="AI71" i="1"/>
  <c r="AF306" i="1"/>
  <c r="Q306" i="1"/>
  <c r="R306" i="1"/>
  <c r="AF2210" i="2"/>
  <c r="AI2210" i="2" s="1"/>
  <c r="Q2210" i="2"/>
  <c r="R2210" i="2"/>
  <c r="T2210" i="2"/>
  <c r="U2210" i="2"/>
  <c r="X2210" i="2"/>
  <c r="U2058" i="2"/>
  <c r="AF2053" i="2"/>
  <c r="AI2053" i="2" s="1"/>
  <c r="X2053" i="2"/>
  <c r="W2053" i="2"/>
  <c r="R2053" i="2"/>
  <c r="Q2053" i="2"/>
  <c r="T2053" i="2"/>
  <c r="AA1859" i="2"/>
  <c r="Z1859" i="2"/>
  <c r="AG1859" i="2"/>
  <c r="AG1941" i="2"/>
  <c r="AA1644" i="2"/>
  <c r="Z1644" i="2"/>
  <c r="AG1644" i="2"/>
  <c r="AF1520" i="2"/>
  <c r="R1520" i="2"/>
  <c r="Q1520" i="2"/>
  <c r="T1520" i="2"/>
  <c r="X1520" i="2"/>
  <c r="W1520" i="2"/>
  <c r="AC1551" i="2"/>
  <c r="AC1257" i="2"/>
  <c r="AA1508" i="2"/>
  <c r="Z1508" i="2"/>
  <c r="AC1591" i="2"/>
  <c r="E1235" i="2"/>
  <c r="L1235" i="2" s="1"/>
  <c r="AF1203" i="2"/>
  <c r="AI1203" i="2" s="1"/>
  <c r="R1203" i="2"/>
  <c r="Q1203" i="2"/>
  <c r="AA1059" i="2"/>
  <c r="Z1059" i="2"/>
  <c r="AG1059" i="2"/>
  <c r="U1010" i="2"/>
  <c r="W946" i="2"/>
  <c r="AF971" i="2"/>
  <c r="T971" i="2"/>
  <c r="U971" i="2"/>
  <c r="R971" i="2"/>
  <c r="Q971" i="2"/>
  <c r="X971" i="2"/>
  <c r="W971" i="2"/>
  <c r="E1098" i="2"/>
  <c r="L1098" i="2" s="1"/>
  <c r="E834" i="2"/>
  <c r="L834" i="2" s="1"/>
  <c r="Q809" i="2"/>
  <c r="AD774" i="2"/>
  <c r="AA733" i="2"/>
  <c r="Z733" i="2"/>
  <c r="AA692" i="2"/>
  <c r="Z692" i="2"/>
  <c r="AG692" i="2"/>
  <c r="R694" i="2"/>
  <c r="W501" i="2"/>
  <c r="AD460" i="2"/>
  <c r="AD426" i="2"/>
  <c r="AC426" i="2"/>
  <c r="E281" i="2"/>
  <c r="L281" i="2" s="1"/>
  <c r="W281" i="2" s="1"/>
  <c r="AD227" i="2"/>
  <c r="AC227" i="2"/>
  <c r="AD164" i="2"/>
  <c r="AC164" i="2"/>
  <c r="W2846" i="1"/>
  <c r="X2846" i="1"/>
  <c r="AG2846" i="1"/>
  <c r="AC2846" i="1"/>
  <c r="AH2794" i="1"/>
  <c r="AF2741" i="1"/>
  <c r="Q2741" i="1"/>
  <c r="R2741" i="1"/>
  <c r="Z2402" i="1"/>
  <c r="T2402" i="1"/>
  <c r="AA2402" i="1"/>
  <c r="U2402" i="1"/>
  <c r="AG2402" i="1"/>
  <c r="AH2390" i="1"/>
  <c r="AF2556" i="1"/>
  <c r="AH2556" i="1" s="1"/>
  <c r="R2556" i="1"/>
  <c r="AC2313" i="1"/>
  <c r="W2313" i="1"/>
  <c r="X2313" i="1"/>
  <c r="AD2313" i="1"/>
  <c r="AH2138" i="1"/>
  <c r="AI2138" i="1"/>
  <c r="Z2060" i="1"/>
  <c r="T2060" i="1"/>
  <c r="AA2060" i="1"/>
  <c r="U2060" i="1"/>
  <c r="AG2060" i="1"/>
  <c r="Z1996" i="1"/>
  <c r="T1996" i="1"/>
  <c r="AA1996" i="1"/>
  <c r="U1996" i="1"/>
  <c r="AG1996" i="1"/>
  <c r="AH1994" i="1"/>
  <c r="AH1950" i="1"/>
  <c r="AI1950" i="1"/>
  <c r="Z1667" i="1"/>
  <c r="T1667" i="1"/>
  <c r="AA1667" i="1"/>
  <c r="U1667" i="1"/>
  <c r="AG1667" i="1"/>
  <c r="W2040" i="1"/>
  <c r="AC2040" i="1"/>
  <c r="X2040" i="1"/>
  <c r="AD2040" i="1"/>
  <c r="Z1848" i="1"/>
  <c r="T1848" i="1"/>
  <c r="AA1848" i="1"/>
  <c r="U1848" i="1"/>
  <c r="AG1848" i="1"/>
  <c r="AF1255" i="1"/>
  <c r="R1255" i="1"/>
  <c r="Z1601" i="1"/>
  <c r="T1601" i="1"/>
  <c r="AA1601" i="1"/>
  <c r="U1601" i="1"/>
  <c r="AG1601" i="1"/>
  <c r="AH1205" i="1"/>
  <c r="AI1205" i="1"/>
  <c r="W920" i="1"/>
  <c r="X920" i="1"/>
  <c r="AG920" i="1"/>
  <c r="AC920" i="1"/>
  <c r="Z1005" i="1"/>
  <c r="T1005" i="1"/>
  <c r="AA1005" i="1"/>
  <c r="U1005" i="1"/>
  <c r="AG1005" i="1"/>
  <c r="AH818" i="1"/>
  <c r="AI818" i="1"/>
  <c r="AI130" i="1"/>
  <c r="AH196" i="1"/>
  <c r="W502" i="1"/>
  <c r="AC502" i="1"/>
  <c r="AD502" i="1"/>
  <c r="X502" i="1"/>
  <c r="AF374" i="1"/>
  <c r="Q374" i="1"/>
  <c r="R374" i="1"/>
  <c r="AC281" i="1"/>
  <c r="W281" i="1"/>
  <c r="X281" i="1"/>
  <c r="AD281" i="1"/>
  <c r="Z287" i="1"/>
  <c r="T287" i="1"/>
  <c r="AA287" i="1"/>
  <c r="U287" i="1"/>
  <c r="AG287" i="1"/>
  <c r="AC223" i="1"/>
  <c r="W223" i="1"/>
  <c r="AD223" i="1"/>
  <c r="X223" i="1"/>
  <c r="Z362" i="1"/>
  <c r="T362" i="1"/>
  <c r="U362" i="1"/>
  <c r="AA362" i="1"/>
  <c r="AG362" i="1"/>
  <c r="AC234" i="1"/>
  <c r="W234" i="1"/>
  <c r="X234" i="1"/>
  <c r="AD234" i="1"/>
  <c r="E2244" i="2"/>
  <c r="L2244" i="2" s="1"/>
  <c r="AD2142" i="2"/>
  <c r="AC2142" i="2"/>
  <c r="AA2156" i="2"/>
  <c r="Z2156" i="2"/>
  <c r="AG2156" i="2"/>
  <c r="AA2067" i="2"/>
  <c r="Z2067" i="2"/>
  <c r="Q2098" i="2"/>
  <c r="X2112" i="2"/>
  <c r="AC1978" i="2"/>
  <c r="AF1815" i="2"/>
  <c r="R1815" i="2"/>
  <c r="Q1815" i="2"/>
  <c r="W1815" i="2"/>
  <c r="X1815" i="2"/>
  <c r="T1815" i="2"/>
  <c r="E1724" i="2"/>
  <c r="L1724" i="2" s="1"/>
  <c r="X1662" i="2"/>
  <c r="AA1740" i="2"/>
  <c r="Z1740" i="2"/>
  <c r="AG1740" i="2"/>
  <c r="E1684" i="2"/>
  <c r="L1684" i="2" s="1"/>
  <c r="AF1409" i="2"/>
  <c r="U1409" i="2"/>
  <c r="X1409" i="2"/>
  <c r="AD1526" i="2"/>
  <c r="AC1526" i="2"/>
  <c r="AC1560" i="2"/>
  <c r="AD1560" i="2"/>
  <c r="U1243" i="2"/>
  <c r="AF1356" i="2"/>
  <c r="U1356" i="2"/>
  <c r="T1356" i="2"/>
  <c r="R1356" i="2"/>
  <c r="Q1356" i="2"/>
  <c r="X1356" i="2"/>
  <c r="T1141" i="2"/>
  <c r="AF1160" i="2"/>
  <c r="AI1160" i="2" s="1"/>
  <c r="X1160" i="2"/>
  <c r="W1160" i="2"/>
  <c r="R1160" i="2"/>
  <c r="Q1160" i="2"/>
  <c r="U1160" i="2"/>
  <c r="T1160" i="2"/>
  <c r="AF910" i="2"/>
  <c r="AH910" i="2" s="1"/>
  <c r="R910" i="2"/>
  <c r="Q910" i="2"/>
  <c r="W910" i="2"/>
  <c r="AF790" i="2"/>
  <c r="AI790" i="2" s="1"/>
  <c r="W790" i="2"/>
  <c r="X790" i="2"/>
  <c r="R790" i="2"/>
  <c r="Q790" i="2"/>
  <c r="U806" i="2"/>
  <c r="AC640" i="2"/>
  <c r="AD640" i="2"/>
  <c r="Z551" i="2"/>
  <c r="AA551" i="2"/>
  <c r="AF504" i="2"/>
  <c r="AH504" i="2" s="1"/>
  <c r="U504" i="2"/>
  <c r="T504" i="2"/>
  <c r="X504" i="2"/>
  <c r="W504" i="2"/>
  <c r="W406" i="2"/>
  <c r="Z558" i="2"/>
  <c r="AA558" i="2"/>
  <c r="AG558" i="2"/>
  <c r="X540" i="2"/>
  <c r="U491" i="2"/>
  <c r="T508" i="2"/>
  <c r="AF381" i="2"/>
  <c r="R381" i="2"/>
  <c r="Q381" i="2"/>
  <c r="X381" i="2"/>
  <c r="W381" i="2"/>
  <c r="T381" i="2"/>
  <c r="AD410" i="2"/>
  <c r="AC410" i="2"/>
  <c r="R406" i="2"/>
  <c r="AF296" i="2"/>
  <c r="AH296" i="2" s="1"/>
  <c r="X296" i="2"/>
  <c r="W296" i="2"/>
  <c r="R296" i="2"/>
  <c r="Q296" i="2"/>
  <c r="U296" i="2"/>
  <c r="AD339" i="2"/>
  <c r="AC339" i="2"/>
  <c r="AF251" i="2"/>
  <c r="R251" i="2"/>
  <c r="Q251" i="2"/>
  <c r="X251" i="2"/>
  <c r="T251" i="2"/>
  <c r="L124" i="2"/>
  <c r="U124" i="2" s="1"/>
  <c r="AH2848" i="1"/>
  <c r="AI2848" i="1"/>
  <c r="X2849" i="1"/>
  <c r="W2849" i="1"/>
  <c r="AC2849" i="1"/>
  <c r="AD2849" i="1"/>
  <c r="W2518" i="1"/>
  <c r="AC2518" i="1"/>
  <c r="AD2518" i="1"/>
  <c r="X2518" i="1"/>
  <c r="T2470" i="1"/>
  <c r="Z2470" i="1"/>
  <c r="U2470" i="1"/>
  <c r="AA2470" i="1"/>
  <c r="AG2470" i="1"/>
  <c r="AF2652" i="1"/>
  <c r="AH2652" i="1" s="1"/>
  <c r="R2652" i="1"/>
  <c r="Z2065" i="1"/>
  <c r="T2065" i="1"/>
  <c r="AA2065" i="1"/>
  <c r="U2065" i="1"/>
  <c r="AG2065" i="1"/>
  <c r="Z1953" i="1"/>
  <c r="T1953" i="1"/>
  <c r="AA1953" i="1"/>
  <c r="U1953" i="1"/>
  <c r="AG1953" i="1"/>
  <c r="AF2436" i="1"/>
  <c r="Q2436" i="1"/>
  <c r="R2436" i="1"/>
  <c r="AH1899" i="1"/>
  <c r="W2215" i="1"/>
  <c r="X2215" i="1"/>
  <c r="AG2215" i="1"/>
  <c r="AD2215" i="1"/>
  <c r="AC2215" i="1"/>
  <c r="AF1738" i="1"/>
  <c r="AH1738" i="1" s="1"/>
  <c r="Q1738" i="1"/>
  <c r="R1738" i="1"/>
  <c r="Z1413" i="1"/>
  <c r="T1413" i="1"/>
  <c r="AA1413" i="1"/>
  <c r="U1413" i="1"/>
  <c r="AG1413" i="1"/>
  <c r="Z1767" i="1"/>
  <c r="T1767" i="1"/>
  <c r="AA1767" i="1"/>
  <c r="U1767" i="1"/>
  <c r="AG1767" i="1"/>
  <c r="AF1587" i="1"/>
  <c r="Q1587" i="1"/>
  <c r="R1587" i="1"/>
  <c r="AF1840" i="1"/>
  <c r="Q1840" i="1"/>
  <c r="R1840" i="1"/>
  <c r="W1550" i="1"/>
  <c r="AC1550" i="1"/>
  <c r="AD1550" i="1"/>
  <c r="X1550" i="1"/>
  <c r="AF1123" i="1"/>
  <c r="AH1123" i="1" s="1"/>
  <c r="Q1123" i="1"/>
  <c r="R1123" i="1"/>
  <c r="Q990" i="1"/>
  <c r="Z1657" i="1"/>
  <c r="T1657" i="1"/>
  <c r="AA1657" i="1"/>
  <c r="U1657" i="1"/>
  <c r="AG1657" i="1"/>
  <c r="AF979" i="1"/>
  <c r="AH979" i="1" s="1"/>
  <c r="Q979" i="1"/>
  <c r="AF1067" i="1"/>
  <c r="AH1067" i="1" s="1"/>
  <c r="R1067" i="1"/>
  <c r="Z933" i="1"/>
  <c r="T933" i="1"/>
  <c r="AA933" i="1"/>
  <c r="U933" i="1"/>
  <c r="AG933" i="1"/>
  <c r="Z741" i="1"/>
  <c r="T741" i="1"/>
  <c r="AA741" i="1"/>
  <c r="U741" i="1"/>
  <c r="AG741" i="1"/>
  <c r="R593" i="1"/>
  <c r="W638" i="1"/>
  <c r="X638" i="1"/>
  <c r="AG638" i="1"/>
  <c r="AC638" i="1"/>
  <c r="T806" i="1"/>
  <c r="Z806" i="1"/>
  <c r="AA806" i="1"/>
  <c r="U806" i="1"/>
  <c r="AG806" i="1"/>
  <c r="W742" i="1"/>
  <c r="AD742" i="1"/>
  <c r="AC742" i="1"/>
  <c r="X742" i="1"/>
  <c r="Z430" i="1"/>
  <c r="T430" i="1"/>
  <c r="U430" i="1"/>
  <c r="AA430" i="1"/>
  <c r="AG430" i="1"/>
  <c r="Z433" i="1"/>
  <c r="T433" i="1"/>
  <c r="U433" i="1"/>
  <c r="AA433" i="1"/>
  <c r="AG433" i="1"/>
  <c r="AH147" i="1"/>
  <c r="AI147" i="1"/>
  <c r="U2334" i="2"/>
  <c r="Z290" i="1"/>
  <c r="T290" i="1"/>
  <c r="U290" i="1"/>
  <c r="AA290" i="1"/>
  <c r="AG290" i="1"/>
  <c r="AF2333" i="2"/>
  <c r="AH2333" i="2" s="1"/>
  <c r="R2333" i="2"/>
  <c r="Q2333" i="2"/>
  <c r="W2333" i="2"/>
  <c r="T2333" i="2"/>
  <c r="AA2240" i="2"/>
  <c r="Z2240" i="2"/>
  <c r="W1959" i="2"/>
  <c r="AA1934" i="2"/>
  <c r="Z1934" i="2"/>
  <c r="AG1934" i="2"/>
  <c r="AD1806" i="2"/>
  <c r="AC1806" i="2"/>
  <c r="E1747" i="2"/>
  <c r="L1747" i="2" s="1"/>
  <c r="E1763" i="2"/>
  <c r="L1763" i="2" s="1"/>
  <c r="X1763" i="2" s="1"/>
  <c r="E1386" i="2"/>
  <c r="L1386" i="2" s="1"/>
  <c r="W1440" i="2"/>
  <c r="L1714" i="2"/>
  <c r="W1714" i="2" s="1"/>
  <c r="E1714" i="2"/>
  <c r="AA1502" i="2"/>
  <c r="Z1502" i="2"/>
  <c r="U1439" i="2"/>
  <c r="AF1498" i="2"/>
  <c r="Q1498" i="2"/>
  <c r="R1498" i="2"/>
  <c r="AF1286" i="2"/>
  <c r="AI1286" i="2" s="1"/>
  <c r="R1286" i="2"/>
  <c r="Q1286" i="2"/>
  <c r="U1286" i="2"/>
  <c r="W1286" i="2"/>
  <c r="T1286" i="2"/>
  <c r="AG1261" i="2"/>
  <c r="T1157" i="2"/>
  <c r="AF1283" i="2"/>
  <c r="AH1283" i="2" s="1"/>
  <c r="R1283" i="2"/>
  <c r="Q1283" i="2"/>
  <c r="T1283" i="2"/>
  <c r="AD1047" i="2"/>
  <c r="AA1164" i="2"/>
  <c r="Z1164" i="2"/>
  <c r="AG1164" i="2"/>
  <c r="AF1088" i="2"/>
  <c r="AH1088" i="2" s="1"/>
  <c r="T1088" i="2"/>
  <c r="X1088" i="2"/>
  <c r="R1088" i="2"/>
  <c r="W1088" i="2"/>
  <c r="Q1088" i="2"/>
  <c r="L907" i="2"/>
  <c r="T907" i="2" s="1"/>
  <c r="L1045" i="2"/>
  <c r="AH1120" i="2"/>
  <c r="AI1120" i="2"/>
  <c r="T922" i="2"/>
  <c r="AD867" i="2"/>
  <c r="AC867" i="2"/>
  <c r="T775" i="2"/>
  <c r="W779" i="2"/>
  <c r="AC760" i="2"/>
  <c r="AD760" i="2"/>
  <c r="Q833" i="2"/>
  <c r="AF762" i="2"/>
  <c r="AH762" i="2" s="1"/>
  <c r="T762" i="2"/>
  <c r="U762" i="2"/>
  <c r="R762" i="2"/>
  <c r="X762" i="2"/>
  <c r="AA731" i="2"/>
  <c r="Z731" i="2"/>
  <c r="AG731" i="2"/>
  <c r="AF632" i="2"/>
  <c r="AH632" i="2" s="1"/>
  <c r="X632" i="2"/>
  <c r="W632" i="2"/>
  <c r="R632" i="2"/>
  <c r="Q632" i="2"/>
  <c r="U632" i="2"/>
  <c r="T632" i="2"/>
  <c r="AA600" i="2"/>
  <c r="Z600" i="2"/>
  <c r="AG600" i="2"/>
  <c r="AF562" i="2"/>
  <c r="AH562" i="2" s="1"/>
  <c r="Q562" i="2"/>
  <c r="R562" i="2"/>
  <c r="T562" i="2"/>
  <c r="X562" i="2"/>
  <c r="W562" i="2"/>
  <c r="AF556" i="2"/>
  <c r="R556" i="2"/>
  <c r="Q556" i="2"/>
  <c r="U556" i="2"/>
  <c r="AD399" i="2"/>
  <c r="AC399" i="2"/>
  <c r="AG285" i="2"/>
  <c r="AF295" i="2"/>
  <c r="AI295" i="2" s="1"/>
  <c r="U295" i="2"/>
  <c r="T295" i="2"/>
  <c r="R295" i="2"/>
  <c r="Q295" i="2"/>
  <c r="X295" i="2"/>
  <c r="AA257" i="2"/>
  <c r="Z257" i="2"/>
  <c r="E215" i="2"/>
  <c r="L215" i="2" s="1"/>
  <c r="AA233" i="2"/>
  <c r="Z233" i="2"/>
  <c r="U163" i="2"/>
  <c r="AF92" i="2"/>
  <c r="R92" i="2"/>
  <c r="Q92" i="2"/>
  <c r="W92" i="2"/>
  <c r="U92" i="2"/>
  <c r="T92" i="2"/>
  <c r="AA86" i="2"/>
  <c r="Z86" i="2"/>
  <c r="W2817" i="1"/>
  <c r="X2817" i="1"/>
  <c r="R2469" i="1"/>
  <c r="AC2394" i="1"/>
  <c r="AF2789" i="1"/>
  <c r="Q2789" i="1"/>
  <c r="R2789" i="1"/>
  <c r="R2505" i="1"/>
  <c r="AD2500" i="1"/>
  <c r="AF1833" i="1"/>
  <c r="AH1833" i="1" s="1"/>
  <c r="Q1833" i="1"/>
  <c r="AF2128" i="1"/>
  <c r="R2128" i="1"/>
  <c r="Q2128" i="1"/>
  <c r="W1908" i="1"/>
  <c r="X1908" i="1"/>
  <c r="AG1908" i="1"/>
  <c r="AC1908" i="1"/>
  <c r="AD1908" i="1"/>
  <c r="W1844" i="1"/>
  <c r="X1844" i="1"/>
  <c r="AD1844" i="1"/>
  <c r="W1780" i="1"/>
  <c r="X1780" i="1"/>
  <c r="AG1780" i="1"/>
  <c r="AC1780" i="1"/>
  <c r="AD1670" i="1"/>
  <c r="AC1431" i="1"/>
  <c r="Z1367" i="1"/>
  <c r="T1367" i="1"/>
  <c r="AA1367" i="1"/>
  <c r="U1367" i="1"/>
  <c r="Z1325" i="1"/>
  <c r="T1325" i="1"/>
  <c r="AA1325" i="1"/>
  <c r="U1325" i="1"/>
  <c r="AG1325" i="1"/>
  <c r="AC1301" i="1"/>
  <c r="Z1832" i="1"/>
  <c r="T1832" i="1"/>
  <c r="AA1832" i="1"/>
  <c r="U1832" i="1"/>
  <c r="AG1832" i="1"/>
  <c r="AC1319" i="1"/>
  <c r="Q1466" i="1"/>
  <c r="W1362" i="1"/>
  <c r="X1362" i="1"/>
  <c r="AG1362" i="1"/>
  <c r="AC1362" i="1"/>
  <c r="AF1734" i="1"/>
  <c r="AI1734" i="1" s="1"/>
  <c r="R1734" i="1"/>
  <c r="AG1022" i="1"/>
  <c r="AD894" i="1"/>
  <c r="AF1139" i="1"/>
  <c r="AH1139" i="1" s="1"/>
  <c r="Q1139" i="1"/>
  <c r="R1139" i="1"/>
  <c r="Z1096" i="1"/>
  <c r="T1096" i="1"/>
  <c r="AA1096" i="1"/>
  <c r="U1096" i="1"/>
  <c r="AG1096" i="1"/>
  <c r="Z1203" i="1"/>
  <c r="T1203" i="1"/>
  <c r="U1203" i="1"/>
  <c r="AA1203" i="1"/>
  <c r="AG1203" i="1"/>
  <c r="AH698" i="1"/>
  <c r="AI698" i="1"/>
  <c r="R590" i="1"/>
  <c r="AH666" i="1"/>
  <c r="AI666" i="1"/>
  <c r="Z553" i="1"/>
  <c r="T553" i="1"/>
  <c r="U553" i="1"/>
  <c r="AA553" i="1"/>
  <c r="AG553" i="1"/>
  <c r="Z279" i="1"/>
  <c r="T279" i="1"/>
  <c r="AA279" i="1"/>
  <c r="U279" i="1"/>
  <c r="AG279" i="1"/>
  <c r="AF218" i="1"/>
  <c r="Q218" i="1"/>
  <c r="R218" i="1"/>
  <c r="E2280" i="2"/>
  <c r="L2280" i="2" s="1"/>
  <c r="U2280" i="2" s="1"/>
  <c r="E2148" i="2"/>
  <c r="L2148" i="2" s="1"/>
  <c r="AG2084" i="2"/>
  <c r="AD2084" i="2"/>
  <c r="AC2084" i="2"/>
  <c r="Q2154" i="2"/>
  <c r="AC1939" i="2"/>
  <c r="U1800" i="2"/>
  <c r="L1833" i="2"/>
  <c r="X1833" i="2" s="1"/>
  <c r="X1388" i="2"/>
  <c r="E1245" i="2"/>
  <c r="L1245" i="2" s="1"/>
  <c r="U1245" i="2" s="1"/>
  <c r="AC1452" i="2"/>
  <c r="AG956" i="2"/>
  <c r="AG961" i="2"/>
  <c r="AA994" i="2"/>
  <c r="Z994" i="2"/>
  <c r="AG994" i="2"/>
  <c r="AD788" i="2"/>
  <c r="AC788" i="2"/>
  <c r="W668" i="2"/>
  <c r="E533" i="2"/>
  <c r="L533" i="2" s="1"/>
  <c r="AD356" i="2"/>
  <c r="AC310" i="2"/>
  <c r="E236" i="2"/>
  <c r="L236" i="2" s="1"/>
  <c r="AF267" i="2"/>
  <c r="R267" i="2"/>
  <c r="Q267" i="2"/>
  <c r="X267" i="2"/>
  <c r="W267" i="2"/>
  <c r="X42" i="2"/>
  <c r="AH1427" i="1"/>
  <c r="AH195" i="1"/>
  <c r="AI1363" i="1"/>
  <c r="AI2643" i="1"/>
  <c r="AI831" i="1"/>
  <c r="AI348" i="2"/>
  <c r="AI978" i="1"/>
  <c r="AI2653" i="1"/>
  <c r="AH2537" i="1"/>
  <c r="AI2537" i="1"/>
  <c r="W2716" i="1"/>
  <c r="X2716" i="1"/>
  <c r="AC2716" i="1"/>
  <c r="W2814" i="1"/>
  <c r="X2814" i="1"/>
  <c r="AC2814" i="1"/>
  <c r="AH2856" i="1"/>
  <c r="AI2856" i="1"/>
  <c r="AF2501" i="1"/>
  <c r="Q2501" i="1"/>
  <c r="R2501" i="1"/>
  <c r="W2469" i="1"/>
  <c r="X2469" i="1"/>
  <c r="AD2469" i="1"/>
  <c r="AC2469" i="1"/>
  <c r="W2325" i="1"/>
  <c r="X2325" i="1"/>
  <c r="AD2325" i="1"/>
  <c r="AF2394" i="1"/>
  <c r="R2394" i="1"/>
  <c r="Q2394" i="1"/>
  <c r="Z2853" i="1"/>
  <c r="T2853" i="1"/>
  <c r="AA2853" i="1"/>
  <c r="U2853" i="1"/>
  <c r="AG2853" i="1"/>
  <c r="Z2692" i="1"/>
  <c r="T2692" i="1"/>
  <c r="AA2692" i="1"/>
  <c r="U2692" i="1"/>
  <c r="AG2692" i="1"/>
  <c r="AH2596" i="1"/>
  <c r="AI2596" i="1"/>
  <c r="Z2521" i="1"/>
  <c r="T2521" i="1"/>
  <c r="AA2521" i="1"/>
  <c r="U2521" i="1"/>
  <c r="AH2307" i="1"/>
  <c r="AI2307" i="1"/>
  <c r="AH2349" i="1"/>
  <c r="AI2349" i="1"/>
  <c r="W2341" i="1"/>
  <c r="X2341" i="1"/>
  <c r="AD2341" i="1"/>
  <c r="AH2625" i="1"/>
  <c r="AI2625" i="1"/>
  <c r="Z2281" i="1"/>
  <c r="T2281" i="1"/>
  <c r="AA2281" i="1"/>
  <c r="U2281" i="1"/>
  <c r="AG2281" i="1"/>
  <c r="Z2356" i="1"/>
  <c r="T2356" i="1"/>
  <c r="AA2356" i="1"/>
  <c r="U2356" i="1"/>
  <c r="AG2356" i="1"/>
  <c r="AF2260" i="1"/>
  <c r="Q2260" i="1"/>
  <c r="R2260" i="1"/>
  <c r="Z2197" i="1"/>
  <c r="T2197" i="1"/>
  <c r="AA2197" i="1"/>
  <c r="U2197" i="1"/>
  <c r="AG2197" i="1"/>
  <c r="W2156" i="1"/>
  <c r="AC2156" i="1"/>
  <c r="AD2156" i="1"/>
  <c r="X2156" i="1"/>
  <c r="AH1852" i="1"/>
  <c r="AI1852" i="1"/>
  <c r="Z2199" i="1"/>
  <c r="T2199" i="1"/>
  <c r="AA2199" i="1"/>
  <c r="U2199" i="1"/>
  <c r="AG2199" i="1"/>
  <c r="AH2086" i="1"/>
  <c r="AI2086" i="1"/>
  <c r="AC1731" i="1"/>
  <c r="W1731" i="1"/>
  <c r="AD1731" i="1"/>
  <c r="X1731" i="1"/>
  <c r="AH1329" i="1"/>
  <c r="AI1329" i="1"/>
  <c r="W1287" i="1"/>
  <c r="X1287" i="1"/>
  <c r="AC1287" i="1"/>
  <c r="AD1287" i="1"/>
  <c r="Z2071" i="1"/>
  <c r="T2071" i="1"/>
  <c r="AA2071" i="1"/>
  <c r="U2071" i="1"/>
  <c r="AG2071" i="1"/>
  <c r="AF1943" i="1"/>
  <c r="Q1943" i="1"/>
  <c r="R1943" i="1"/>
  <c r="Z1706" i="1"/>
  <c r="T1706" i="1"/>
  <c r="AA1706" i="1"/>
  <c r="U1706" i="1"/>
  <c r="AG1706" i="1"/>
  <c r="AF1602" i="1"/>
  <c r="Q1602" i="1"/>
  <c r="W1570" i="1"/>
  <c r="X1570" i="1"/>
  <c r="AC1570" i="1"/>
  <c r="AD1570" i="1"/>
  <c r="W1370" i="1"/>
  <c r="X1370" i="1"/>
  <c r="AD1370" i="1"/>
  <c r="Z1279" i="1"/>
  <c r="T1279" i="1"/>
  <c r="AA1279" i="1"/>
  <c r="U1279" i="1"/>
  <c r="AG1279" i="1"/>
  <c r="Z1952" i="1"/>
  <c r="T1952" i="1"/>
  <c r="AA1952" i="1"/>
  <c r="U1952" i="1"/>
  <c r="AG1952" i="1"/>
  <c r="AF1760" i="1"/>
  <c r="Q1760" i="1"/>
  <c r="R1760" i="1"/>
  <c r="AH1661" i="1"/>
  <c r="AI1661" i="1"/>
  <c r="AH1552" i="1"/>
  <c r="AI1552" i="1"/>
  <c r="Z1253" i="1"/>
  <c r="T1253" i="1"/>
  <c r="AA1253" i="1"/>
  <c r="U1253" i="1"/>
  <c r="AF1631" i="1"/>
  <c r="Q1631" i="1"/>
  <c r="R1631" i="1"/>
  <c r="AF1293" i="1"/>
  <c r="Q1293" i="1"/>
  <c r="AH1041" i="1"/>
  <c r="AI1041" i="1"/>
  <c r="AF1670" i="1"/>
  <c r="R1670" i="1"/>
  <c r="W1470" i="1"/>
  <c r="AC1470" i="1"/>
  <c r="AD1470" i="1"/>
  <c r="X1470" i="1"/>
  <c r="AI1424" i="1"/>
  <c r="AH1424" i="1"/>
  <c r="AF1358" i="1"/>
  <c r="Q1358" i="1"/>
  <c r="R1358" i="1"/>
  <c r="AH1208" i="1"/>
  <c r="AI1208" i="1"/>
  <c r="W1072" i="1"/>
  <c r="X1072" i="1"/>
  <c r="AC1072" i="1"/>
  <c r="AF931" i="1"/>
  <c r="R931" i="1"/>
  <c r="AC1641" i="1"/>
  <c r="X1641" i="1"/>
  <c r="W1641" i="1"/>
  <c r="AD1641" i="1"/>
  <c r="AH1114" i="1"/>
  <c r="AI1114" i="1"/>
  <c r="W872" i="1"/>
  <c r="X872" i="1"/>
  <c r="AC872" i="1"/>
  <c r="AD872" i="1"/>
  <c r="AH689" i="1"/>
  <c r="AI689" i="1"/>
  <c r="AH1220" i="1"/>
  <c r="AI1220" i="1"/>
  <c r="AF1182" i="1"/>
  <c r="Q1182" i="1"/>
  <c r="R1182" i="1"/>
  <c r="W883" i="1"/>
  <c r="X883" i="1"/>
  <c r="AD883" i="1"/>
  <c r="AF1158" i="1"/>
  <c r="Q1158" i="1"/>
  <c r="R1158" i="1"/>
  <c r="W1045" i="1"/>
  <c r="AC1045" i="1"/>
  <c r="AD1045" i="1"/>
  <c r="X1045" i="1"/>
  <c r="Z917" i="1"/>
  <c r="T917" i="1"/>
  <c r="AA917" i="1"/>
  <c r="U917" i="1"/>
  <c r="AG917" i="1"/>
  <c r="W725" i="1"/>
  <c r="AC725" i="1"/>
  <c r="AD725" i="1"/>
  <c r="X725" i="1"/>
  <c r="AF612" i="1"/>
  <c r="Q612" i="1"/>
  <c r="R612" i="1"/>
  <c r="W506" i="1"/>
  <c r="X506" i="1"/>
  <c r="AD506" i="1"/>
  <c r="AH371" i="1"/>
  <c r="AI371" i="1"/>
  <c r="AH551" i="1"/>
  <c r="AI551" i="1"/>
  <c r="Z415" i="1"/>
  <c r="T415" i="1"/>
  <c r="AA415" i="1"/>
  <c r="U415" i="1"/>
  <c r="AG415" i="1"/>
  <c r="AC674" i="1"/>
  <c r="W674" i="1"/>
  <c r="X674" i="1"/>
  <c r="AD674" i="1"/>
  <c r="W590" i="1"/>
  <c r="X590" i="1"/>
  <c r="AC590" i="1"/>
  <c r="AD590" i="1"/>
  <c r="AH511" i="1"/>
  <c r="AI511" i="1"/>
  <c r="AH84" i="1"/>
  <c r="AI84" i="1"/>
  <c r="AF1086" i="1"/>
  <c r="Q1086" i="1"/>
  <c r="R1086" i="1"/>
  <c r="W990" i="1"/>
  <c r="X990" i="1"/>
  <c r="AD990" i="1"/>
  <c r="T894" i="1"/>
  <c r="Z894" i="1"/>
  <c r="AA894" i="1"/>
  <c r="U894" i="1"/>
  <c r="AG894" i="1"/>
  <c r="AF830" i="1"/>
  <c r="R830" i="1"/>
  <c r="T734" i="1"/>
  <c r="Z734" i="1"/>
  <c r="AA734" i="1"/>
  <c r="U734" i="1"/>
  <c r="AG734" i="1"/>
  <c r="W570" i="1"/>
  <c r="X570" i="1"/>
  <c r="AC570" i="1"/>
  <c r="AD570" i="1"/>
  <c r="AC414" i="1"/>
  <c r="W414" i="1"/>
  <c r="AD414" i="1"/>
  <c r="X414" i="1"/>
  <c r="T222" i="1"/>
  <c r="Z222" i="1"/>
  <c r="AA222" i="1"/>
  <c r="U222" i="1"/>
  <c r="AG222" i="1"/>
  <c r="AF94" i="1"/>
  <c r="Q94" i="1"/>
  <c r="R94" i="1"/>
  <c r="AF609" i="1"/>
  <c r="Q609" i="1"/>
  <c r="R609" i="1"/>
  <c r="AC417" i="1"/>
  <c r="X417" i="1"/>
  <c r="AD417" i="1"/>
  <c r="W417" i="1"/>
  <c r="AF274" i="1"/>
  <c r="Q274" i="1"/>
  <c r="R274" i="1"/>
  <c r="AC2329" i="2"/>
  <c r="AD2329" i="2"/>
  <c r="X2329" i="2"/>
  <c r="AA1985" i="2"/>
  <c r="Z1985" i="2"/>
  <c r="AG1985" i="2"/>
  <c r="AF2144" i="2"/>
  <c r="AH2144" i="2" s="1"/>
  <c r="R2144" i="2"/>
  <c r="Q2144" i="2"/>
  <c r="X2144" i="2"/>
  <c r="W2144" i="2"/>
  <c r="AH2017" i="2"/>
  <c r="AI2017" i="2"/>
  <c r="AH2117" i="2"/>
  <c r="AI2117" i="2"/>
  <c r="AG2103" i="2"/>
  <c r="Z2103" i="2"/>
  <c r="AA2103" i="2"/>
  <c r="AF2061" i="2"/>
  <c r="X2061" i="2"/>
  <c r="W2061" i="2"/>
  <c r="R2061" i="2"/>
  <c r="Q2061" i="2"/>
  <c r="AD2004" i="2"/>
  <c r="AC2004" i="2"/>
  <c r="AD1947" i="2"/>
  <c r="AC1947" i="2"/>
  <c r="L1708" i="2"/>
  <c r="T1708" i="2" s="1"/>
  <c r="AF1672" i="2"/>
  <c r="R1672" i="2"/>
  <c r="Q1672" i="2"/>
  <c r="X1672" i="2"/>
  <c r="T1672" i="2"/>
  <c r="AA1825" i="2"/>
  <c r="U1825" i="2"/>
  <c r="Z1825" i="2"/>
  <c r="T1825" i="2"/>
  <c r="AG1825" i="2"/>
  <c r="AD1668" i="2"/>
  <c r="AC1668" i="2"/>
  <c r="X1779" i="2"/>
  <c r="W1779" i="2"/>
  <c r="L1777" i="2"/>
  <c r="T1777" i="2" s="1"/>
  <c r="AF1358" i="2"/>
  <c r="AH1358" i="2" s="1"/>
  <c r="R1358" i="2"/>
  <c r="Q1358" i="2"/>
  <c r="U1358" i="2"/>
  <c r="AA1328" i="2"/>
  <c r="Z1328" i="2"/>
  <c r="AG1328" i="2"/>
  <c r="AF1503" i="2"/>
  <c r="AH1503" i="2" s="1"/>
  <c r="R1503" i="2"/>
  <c r="Q1503" i="2"/>
  <c r="T1503" i="2"/>
  <c r="W1503" i="2"/>
  <c r="X1503" i="2"/>
  <c r="AI1259" i="2"/>
  <c r="AF1230" i="2"/>
  <c r="AH1230" i="2" s="1"/>
  <c r="R1230" i="2"/>
  <c r="Q1230" i="2"/>
  <c r="X1230" i="2"/>
  <c r="T1230" i="2"/>
  <c r="AA1269" i="2"/>
  <c r="Z1269" i="2"/>
  <c r="AG1269" i="2"/>
  <c r="AF1078" i="2"/>
  <c r="R1078" i="2"/>
  <c r="Q1078" i="2"/>
  <c r="U1078" i="2"/>
  <c r="W1078" i="2"/>
  <c r="X1078" i="2"/>
  <c r="AD1138" i="2"/>
  <c r="AA1195" i="2"/>
  <c r="Z1195" i="2"/>
  <c r="AA921" i="2"/>
  <c r="Z921" i="2"/>
  <c r="AG921" i="2"/>
  <c r="AF1122" i="2"/>
  <c r="T1122" i="2"/>
  <c r="Q1122" i="2"/>
  <c r="U1122" i="2"/>
  <c r="R1122" i="2"/>
  <c r="X1122" i="2"/>
  <c r="W1122" i="2"/>
  <c r="AC1026" i="2"/>
  <c r="AD1026" i="2"/>
  <c r="AF924" i="2"/>
  <c r="AI924" i="2" s="1"/>
  <c r="X924" i="2"/>
  <c r="T924" i="2"/>
  <c r="W924" i="2"/>
  <c r="R924" i="2"/>
  <c r="AA1114" i="2"/>
  <c r="Z1114" i="2"/>
  <c r="AG1114" i="2"/>
  <c r="AF899" i="2"/>
  <c r="AI899" i="2" s="1"/>
  <c r="T899" i="2"/>
  <c r="U899" i="2"/>
  <c r="R899" i="2"/>
  <c r="Q899" i="2"/>
  <c r="AF817" i="2"/>
  <c r="AH817" i="2" s="1"/>
  <c r="X817" i="2"/>
  <c r="W817" i="2"/>
  <c r="Q817" i="2"/>
  <c r="AA835" i="2"/>
  <c r="Z835" i="2"/>
  <c r="AG835" i="2"/>
  <c r="AA810" i="2"/>
  <c r="Z810" i="2"/>
  <c r="AG810" i="2"/>
  <c r="AF710" i="2"/>
  <c r="AH710" i="2" s="1"/>
  <c r="W710" i="2"/>
  <c r="X710" i="2"/>
  <c r="L635" i="2"/>
  <c r="W635" i="2" s="1"/>
  <c r="L697" i="2"/>
  <c r="T697" i="2" s="1"/>
  <c r="AF538" i="2"/>
  <c r="Q538" i="2"/>
  <c r="R538" i="2"/>
  <c r="X538" i="2"/>
  <c r="U538" i="2"/>
  <c r="W538" i="2"/>
  <c r="Z631" i="2"/>
  <c r="AA631" i="2"/>
  <c r="AG631" i="2"/>
  <c r="L470" i="2"/>
  <c r="T470" i="2" s="1"/>
  <c r="AA476" i="2"/>
  <c r="Z476" i="2"/>
  <c r="AG476" i="2"/>
  <c r="AF573" i="2"/>
  <c r="AI573" i="2" s="1"/>
  <c r="R573" i="2"/>
  <c r="Q573" i="2"/>
  <c r="T573" i="2"/>
  <c r="X573" i="2"/>
  <c r="W573" i="2"/>
  <c r="AC592" i="2"/>
  <c r="AD592" i="2"/>
  <c r="X592" i="2"/>
  <c r="AD419" i="2"/>
  <c r="AC419" i="2"/>
  <c r="AF309" i="2"/>
  <c r="R309" i="2"/>
  <c r="Q309" i="2"/>
  <c r="T309" i="2"/>
  <c r="X309" i="2"/>
  <c r="AA444" i="2"/>
  <c r="Z444" i="2"/>
  <c r="AG444" i="2"/>
  <c r="AA407" i="2"/>
  <c r="Z407" i="2"/>
  <c r="AD389" i="2"/>
  <c r="AC389" i="2"/>
  <c r="X389" i="2"/>
  <c r="W389" i="2"/>
  <c r="AH320" i="2"/>
  <c r="AI320" i="2"/>
  <c r="L253" i="2"/>
  <c r="U253" i="2" s="1"/>
  <c r="L333" i="2"/>
  <c r="U333" i="2" s="1"/>
  <c r="AA271" i="2"/>
  <c r="Z271" i="2"/>
  <c r="AG271" i="2"/>
  <c r="AC248" i="2"/>
  <c r="AD248" i="2"/>
  <c r="L235" i="2"/>
  <c r="AF149" i="2"/>
  <c r="AI149" i="2" s="1"/>
  <c r="R149" i="2"/>
  <c r="Q149" i="2"/>
  <c r="X149" i="2"/>
  <c r="T149" i="2"/>
  <c r="W149" i="2"/>
  <c r="AC153" i="2"/>
  <c r="AD153" i="2"/>
  <c r="AG105" i="2"/>
  <c r="AA105" i="2"/>
  <c r="Z105" i="2"/>
  <c r="AF46" i="2"/>
  <c r="AI46" i="2" s="1"/>
  <c r="R46" i="2"/>
  <c r="Q46" i="2"/>
  <c r="W46" i="2"/>
  <c r="X46" i="2"/>
  <c r="U46" i="2"/>
  <c r="AH2631" i="1"/>
  <c r="AI2631" i="1"/>
  <c r="AH2511" i="1"/>
  <c r="AI2511" i="1"/>
  <c r="AH2432" i="1"/>
  <c r="AI2432" i="1"/>
  <c r="AF2845" i="1"/>
  <c r="Q2845" i="1"/>
  <c r="R2845" i="1"/>
  <c r="AH2496" i="1"/>
  <c r="AI2496" i="1"/>
  <c r="W2588" i="1"/>
  <c r="X2588" i="1"/>
  <c r="AH2442" i="1"/>
  <c r="AI2442" i="1"/>
  <c r="AI2378" i="1"/>
  <c r="AH2375" i="1"/>
  <c r="AI2375" i="1"/>
  <c r="AH2492" i="1"/>
  <c r="AI2492" i="1"/>
  <c r="AC2345" i="1"/>
  <c r="X2345" i="1"/>
  <c r="AD2345" i="1"/>
  <c r="W2345" i="1"/>
  <c r="AH2113" i="1"/>
  <c r="AI2113" i="1"/>
  <c r="Z1897" i="1"/>
  <c r="T1897" i="1"/>
  <c r="AA1897" i="1"/>
  <c r="U1897" i="1"/>
  <c r="W1865" i="1"/>
  <c r="X1865" i="1"/>
  <c r="W2540" i="1"/>
  <c r="X2540" i="1"/>
  <c r="AD2540" i="1"/>
  <c r="Z2348" i="1"/>
  <c r="T2348" i="1"/>
  <c r="AA2348" i="1"/>
  <c r="U2348" i="1"/>
  <c r="AG2348" i="1"/>
  <c r="Z2223" i="1"/>
  <c r="T2223" i="1"/>
  <c r="AA2223" i="1"/>
  <c r="U2223" i="1"/>
  <c r="Z2167" i="1"/>
  <c r="T2167" i="1"/>
  <c r="AA2167" i="1"/>
  <c r="U2167" i="1"/>
  <c r="AH1558" i="1"/>
  <c r="AI1558" i="1"/>
  <c r="W1322" i="1"/>
  <c r="X1322" i="1"/>
  <c r="AH1249" i="1"/>
  <c r="AI1249" i="1"/>
  <c r="Z1999" i="1"/>
  <c r="T1999" i="1"/>
  <c r="AA1999" i="1"/>
  <c r="U1999" i="1"/>
  <c r="AG1999" i="1"/>
  <c r="AF1871" i="1"/>
  <c r="Q1871" i="1"/>
  <c r="R1871" i="1"/>
  <c r="AH1559" i="1"/>
  <c r="AI1559" i="1"/>
  <c r="Z1675" i="1"/>
  <c r="T1675" i="1"/>
  <c r="U1675" i="1"/>
  <c r="AA1675" i="1"/>
  <c r="AG1675" i="1"/>
  <c r="AC1643" i="1"/>
  <c r="W1643" i="1"/>
  <c r="AD1643" i="1"/>
  <c r="X1643" i="1"/>
  <c r="AH1596" i="1"/>
  <c r="AI1596" i="1"/>
  <c r="Z1250" i="1"/>
  <c r="T1250" i="1"/>
  <c r="U1250" i="1"/>
  <c r="AA1250" i="1"/>
  <c r="AF2072" i="1"/>
  <c r="Q2072" i="1"/>
  <c r="R2072" i="1"/>
  <c r="W1944" i="1"/>
  <c r="AC1944" i="1"/>
  <c r="X1944" i="1"/>
  <c r="AD1944" i="1"/>
  <c r="AH1532" i="1"/>
  <c r="AI1532" i="1"/>
  <c r="W1351" i="1"/>
  <c r="X1351" i="1"/>
  <c r="T1662" i="1"/>
  <c r="Z1662" i="1"/>
  <c r="U1662" i="1"/>
  <c r="AA1662" i="1"/>
  <c r="AF1526" i="1"/>
  <c r="Q1526" i="1"/>
  <c r="R1526" i="1"/>
  <c r="AI1272" i="1"/>
  <c r="AH1272" i="1"/>
  <c r="AH976" i="1"/>
  <c r="AI976" i="1"/>
  <c r="W816" i="1"/>
  <c r="X816" i="1"/>
  <c r="Z1697" i="1"/>
  <c r="T1697" i="1"/>
  <c r="AA1697" i="1"/>
  <c r="U1697" i="1"/>
  <c r="AG1697" i="1"/>
  <c r="AF1561" i="1"/>
  <c r="Q1561" i="1"/>
  <c r="R1561" i="1"/>
  <c r="AC1410" i="1"/>
  <c r="W1410" i="1"/>
  <c r="X1410" i="1"/>
  <c r="AD1410" i="1"/>
  <c r="Z1011" i="1"/>
  <c r="T1011" i="1"/>
  <c r="U1011" i="1"/>
  <c r="AA1011" i="1"/>
  <c r="Z450" i="1"/>
  <c r="T450" i="1"/>
  <c r="U450" i="1"/>
  <c r="AA450" i="1"/>
  <c r="AH283" i="1"/>
  <c r="AI283" i="1"/>
  <c r="W1101" i="1"/>
  <c r="AC1101" i="1"/>
  <c r="AD1101" i="1"/>
  <c r="X1101" i="1"/>
  <c r="Z973" i="1"/>
  <c r="T973" i="1"/>
  <c r="AA973" i="1"/>
  <c r="U973" i="1"/>
  <c r="AG973" i="1"/>
  <c r="AF781" i="1"/>
  <c r="Q781" i="1"/>
  <c r="R781" i="1"/>
  <c r="Z527" i="1"/>
  <c r="T527" i="1"/>
  <c r="AA527" i="1"/>
  <c r="U527" i="1"/>
  <c r="W519" i="1"/>
  <c r="X519" i="1"/>
  <c r="AC715" i="1"/>
  <c r="W715" i="1"/>
  <c r="X715" i="1"/>
  <c r="AD715" i="1"/>
  <c r="W511" i="1"/>
  <c r="X511" i="1"/>
  <c r="AH253" i="1"/>
  <c r="AI253" i="1"/>
  <c r="AH552" i="1"/>
  <c r="AI552" i="1"/>
  <c r="Z503" i="1"/>
  <c r="T503" i="1"/>
  <c r="AA503" i="1"/>
  <c r="U503" i="1"/>
  <c r="AH579" i="1"/>
  <c r="AI579" i="1"/>
  <c r="AF470" i="1"/>
  <c r="Q470" i="1"/>
  <c r="R470" i="1"/>
  <c r="W278" i="1"/>
  <c r="AD278" i="1"/>
  <c r="AC278" i="1"/>
  <c r="X278" i="1"/>
  <c r="T86" i="1"/>
  <c r="Z86" i="1"/>
  <c r="AA86" i="1"/>
  <c r="U86" i="1"/>
  <c r="AG86" i="1"/>
  <c r="X601" i="1"/>
  <c r="W601" i="1"/>
  <c r="AD601" i="1"/>
  <c r="Z409" i="1"/>
  <c r="T409" i="1"/>
  <c r="U409" i="1"/>
  <c r="AA409" i="1"/>
  <c r="AG409" i="1"/>
  <c r="AF329" i="1"/>
  <c r="Q329" i="1"/>
  <c r="R329" i="1"/>
  <c r="AC233" i="1"/>
  <c r="X233" i="1"/>
  <c r="W233" i="1"/>
  <c r="AD233" i="1"/>
  <c r="Z137" i="1"/>
  <c r="T137" i="1"/>
  <c r="U137" i="1"/>
  <c r="AA137" i="1"/>
  <c r="AG137" i="1"/>
  <c r="AF2317" i="2"/>
  <c r="R2317" i="2"/>
  <c r="Q2317" i="2"/>
  <c r="X2317" i="2"/>
  <c r="Z367" i="1"/>
  <c r="T367" i="1"/>
  <c r="AA367" i="1"/>
  <c r="U367" i="1"/>
  <c r="AG367" i="1"/>
  <c r="AF271" i="1"/>
  <c r="Q271" i="1"/>
  <c r="R271" i="1"/>
  <c r="AC207" i="1"/>
  <c r="W207" i="1"/>
  <c r="AD207" i="1"/>
  <c r="X207" i="1"/>
  <c r="Z111" i="1"/>
  <c r="T111" i="1"/>
  <c r="AA111" i="1"/>
  <c r="U111" i="1"/>
  <c r="AG111" i="1"/>
  <c r="AF330" i="1"/>
  <c r="Q330" i="1"/>
  <c r="R330" i="1"/>
  <c r="AC202" i="1"/>
  <c r="W202" i="1"/>
  <c r="X202" i="1"/>
  <c r="AD202" i="1"/>
  <c r="AD2294" i="2"/>
  <c r="AC2294" i="2"/>
  <c r="L2270" i="2"/>
  <c r="X2270" i="2" s="1"/>
  <c r="L2257" i="2"/>
  <c r="T2257" i="2" s="1"/>
  <c r="AD2174" i="2"/>
  <c r="AC2174" i="2"/>
  <c r="L2140" i="2"/>
  <c r="X2140" i="2" s="1"/>
  <c r="L2076" i="2"/>
  <c r="T2076" i="2" s="1"/>
  <c r="L2147" i="2"/>
  <c r="L2083" i="2"/>
  <c r="X2083" i="2" s="1"/>
  <c r="AD2015" i="2"/>
  <c r="AC2015" i="2"/>
  <c r="X1883" i="2"/>
  <c r="AA1974" i="2"/>
  <c r="Z1974" i="2"/>
  <c r="AG1974" i="2"/>
  <c r="AF1727" i="2"/>
  <c r="R1727" i="2"/>
  <c r="Q1727" i="2"/>
  <c r="T1727" i="2"/>
  <c r="AF1896" i="2"/>
  <c r="R1896" i="2"/>
  <c r="Q1896" i="2"/>
  <c r="AF1840" i="2"/>
  <c r="AH1840" i="2" s="1"/>
  <c r="R1840" i="2"/>
  <c r="Q1840" i="2"/>
  <c r="U1840" i="2"/>
  <c r="T1840" i="2"/>
  <c r="X1772" i="2"/>
  <c r="W1772" i="2"/>
  <c r="AF1506" i="2"/>
  <c r="Q1506" i="2"/>
  <c r="R1506" i="2"/>
  <c r="T1506" i="2"/>
  <c r="U1506" i="2"/>
  <c r="AD1779" i="2"/>
  <c r="L1817" i="2"/>
  <c r="U1817" i="2" s="1"/>
  <c r="AC1850" i="2"/>
  <c r="AD1850" i="2"/>
  <c r="AA1769" i="2"/>
  <c r="Z1769" i="2"/>
  <c r="AG1769" i="2"/>
  <c r="L1738" i="2"/>
  <c r="U1738" i="2" s="1"/>
  <c r="L1652" i="2"/>
  <c r="W1652" i="2" s="1"/>
  <c r="AD1795" i="2"/>
  <c r="AC1795" i="2"/>
  <c r="AH1776" i="2"/>
  <c r="AI1776" i="2"/>
  <c r="L1492" i="2"/>
  <c r="U1492" i="2" s="1"/>
  <c r="L1582" i="2"/>
  <c r="L1304" i="2"/>
  <c r="W1304" i="2" s="1"/>
  <c r="L1596" i="2"/>
  <c r="AF1481" i="2"/>
  <c r="AI1481" i="2" s="1"/>
  <c r="Q1481" i="2"/>
  <c r="R1481" i="2"/>
  <c r="T1481" i="2"/>
  <c r="AF1530" i="2"/>
  <c r="Q1530" i="2"/>
  <c r="R1530" i="2"/>
  <c r="U1530" i="2"/>
  <c r="AF1429" i="2"/>
  <c r="R1429" i="2"/>
  <c r="Q1429" i="2"/>
  <c r="X1429" i="2"/>
  <c r="AA1272" i="2"/>
  <c r="Z1272" i="2"/>
  <c r="AA1405" i="2"/>
  <c r="Z1405" i="2"/>
  <c r="AG1405" i="2"/>
  <c r="AA1391" i="2"/>
  <c r="Z1391" i="2"/>
  <c r="AA1188" i="2"/>
  <c r="Z1188" i="2"/>
  <c r="AF1134" i="2"/>
  <c r="R1134" i="2"/>
  <c r="Q1134" i="2"/>
  <c r="U1134" i="2"/>
  <c r="T1134" i="2"/>
  <c r="L1354" i="2"/>
  <c r="W1354" i="2" s="1"/>
  <c r="AH1159" i="2"/>
  <c r="AI1159" i="2"/>
  <c r="AH909" i="2"/>
  <c r="AI909" i="2"/>
  <c r="AA953" i="2"/>
  <c r="Z953" i="2"/>
  <c r="U953" i="2"/>
  <c r="T953" i="2"/>
  <c r="L1117" i="2"/>
  <c r="T1117" i="2" s="1"/>
  <c r="AA1040" i="2"/>
  <c r="Z1040" i="2"/>
  <c r="U1040" i="2"/>
  <c r="AG1040" i="2"/>
  <c r="AH974" i="2"/>
  <c r="AI974" i="2"/>
  <c r="AF1074" i="2"/>
  <c r="AH1074" i="2" s="1"/>
  <c r="T1074" i="2"/>
  <c r="U1074" i="2"/>
  <c r="Q1074" i="2"/>
  <c r="R1074" i="2"/>
  <c r="AH959" i="2"/>
  <c r="AI959" i="2"/>
  <c r="L1001" i="2"/>
  <c r="X1001" i="2" s="1"/>
  <c r="X957" i="2"/>
  <c r="AH902" i="2"/>
  <c r="AI902" i="2"/>
  <c r="AF823" i="2"/>
  <c r="AH823" i="2" s="1"/>
  <c r="R823" i="2"/>
  <c r="Q823" i="2"/>
  <c r="U823" i="2"/>
  <c r="T823" i="2"/>
  <c r="AD787" i="2"/>
  <c r="AC787" i="2"/>
  <c r="X787" i="2"/>
  <c r="AA856" i="2"/>
  <c r="Z856" i="2"/>
  <c r="AG856" i="2"/>
  <c r="AF754" i="2"/>
  <c r="AH754" i="2" s="1"/>
  <c r="Q754" i="2"/>
  <c r="R754" i="2"/>
  <c r="T754" i="2"/>
  <c r="U754" i="2"/>
  <c r="L727" i="2"/>
  <c r="AD707" i="2"/>
  <c r="AC707" i="2"/>
  <c r="X629" i="2"/>
  <c r="W629" i="2"/>
  <c r="AG690" i="2"/>
  <c r="AA690" i="2"/>
  <c r="Z690" i="2"/>
  <c r="R710" i="2"/>
  <c r="AH678" i="2"/>
  <c r="AI678" i="2"/>
  <c r="AF604" i="2"/>
  <c r="AH604" i="2" s="1"/>
  <c r="R604" i="2"/>
  <c r="Q604" i="2"/>
  <c r="U604" i="2"/>
  <c r="T604" i="2"/>
  <c r="AF385" i="2"/>
  <c r="AI385" i="2" s="1"/>
  <c r="R385" i="2"/>
  <c r="U385" i="2"/>
  <c r="T385" i="2"/>
  <c r="AF596" i="2"/>
  <c r="U596" i="2"/>
  <c r="R596" i="2"/>
  <c r="Q596" i="2"/>
  <c r="T596" i="2"/>
  <c r="X596" i="2"/>
  <c r="W596" i="2"/>
  <c r="AC553" i="2"/>
  <c r="AF352" i="2"/>
  <c r="R352" i="2"/>
  <c r="Q352" i="2"/>
  <c r="U352" i="2"/>
  <c r="T352" i="2"/>
  <c r="AD431" i="2"/>
  <c r="AC431" i="2"/>
  <c r="AD418" i="2"/>
  <c r="AC418" i="2"/>
  <c r="L277" i="2"/>
  <c r="T277" i="2" s="1"/>
  <c r="L335" i="2"/>
  <c r="U335" i="2" s="1"/>
  <c r="AA231" i="2"/>
  <c r="Z231" i="2"/>
  <c r="AG231" i="2"/>
  <c r="AA238" i="2"/>
  <c r="Z238" i="2"/>
  <c r="AA214" i="2"/>
  <c r="Z214" i="2"/>
  <c r="AA170" i="2"/>
  <c r="Z170" i="2"/>
  <c r="AA174" i="2"/>
  <c r="Z174" i="2"/>
  <c r="AG174" i="2"/>
  <c r="Z187" i="2"/>
  <c r="AA187" i="2"/>
  <c r="T187" i="2"/>
  <c r="U187" i="2"/>
  <c r="AA112" i="2"/>
  <c r="Z112" i="2"/>
  <c r="L145" i="2"/>
  <c r="X145" i="2" s="1"/>
  <c r="L130" i="2"/>
  <c r="AF49" i="2"/>
  <c r="Q49" i="2"/>
  <c r="R49" i="2"/>
  <c r="AF53" i="2"/>
  <c r="AH53" i="2" s="1"/>
  <c r="R53" i="2"/>
  <c r="Q53" i="2"/>
  <c r="U53" i="2"/>
  <c r="T53" i="2"/>
  <c r="AF101" i="2"/>
  <c r="R101" i="2"/>
  <c r="Q101" i="2"/>
  <c r="AF47" i="2"/>
  <c r="AH47" i="2" s="1"/>
  <c r="R47" i="2"/>
  <c r="Q47" i="2"/>
  <c r="X47" i="2"/>
  <c r="T47" i="2"/>
  <c r="T2798" i="1"/>
  <c r="Z2798" i="1"/>
  <c r="U2798" i="1"/>
  <c r="AA2798" i="1"/>
  <c r="Z2809" i="1"/>
  <c r="T2809" i="1"/>
  <c r="AA2809" i="1"/>
  <c r="U2809" i="1"/>
  <c r="AI2855" i="1"/>
  <c r="AH2855" i="1"/>
  <c r="AF2510" i="1"/>
  <c r="Q2510" i="1"/>
  <c r="R2510" i="1"/>
  <c r="AF2837" i="1"/>
  <c r="Q2837" i="1"/>
  <c r="R2837" i="1"/>
  <c r="AH2683" i="1"/>
  <c r="AI2683" i="1"/>
  <c r="Z2633" i="1"/>
  <c r="T2633" i="1"/>
  <c r="AA2633" i="1"/>
  <c r="U2633" i="1"/>
  <c r="Z2378" i="1"/>
  <c r="T2378" i="1"/>
  <c r="AA2378" i="1"/>
  <c r="U2378" i="1"/>
  <c r="Z2413" i="1"/>
  <c r="T2413" i="1"/>
  <c r="AA2413" i="1"/>
  <c r="U2413" i="1"/>
  <c r="Z2370" i="1"/>
  <c r="T2370" i="1"/>
  <c r="AA2370" i="1"/>
  <c r="U2370" i="1"/>
  <c r="Z2425" i="1"/>
  <c r="T2425" i="1"/>
  <c r="AA2425" i="1"/>
  <c r="U2425" i="1"/>
  <c r="AG2425" i="1"/>
  <c r="AF2265" i="1"/>
  <c r="Q2265" i="1"/>
  <c r="R2265" i="1"/>
  <c r="Z2041" i="1"/>
  <c r="T2041" i="1"/>
  <c r="AA2041" i="1"/>
  <c r="U2041" i="1"/>
  <c r="X2009" i="1"/>
  <c r="W2009" i="1"/>
  <c r="W2468" i="1"/>
  <c r="X2468" i="1"/>
  <c r="AC2468" i="1"/>
  <c r="AD2468" i="1"/>
  <c r="Z2284" i="1"/>
  <c r="T2284" i="1"/>
  <c r="AA2284" i="1"/>
  <c r="U2284" i="1"/>
  <c r="AG2284" i="1"/>
  <c r="AH2038" i="1"/>
  <c r="AI2038" i="1"/>
  <c r="W2181" i="1"/>
  <c r="AC2181" i="1"/>
  <c r="AD2181" i="1"/>
  <c r="X2181" i="1"/>
  <c r="AH2020" i="1"/>
  <c r="AI2020" i="1"/>
  <c r="W1503" i="1"/>
  <c r="X1503" i="1"/>
  <c r="Z1381" i="1"/>
  <c r="T1381" i="1"/>
  <c r="AA1381" i="1"/>
  <c r="U1381" i="1"/>
  <c r="Z1991" i="1"/>
  <c r="T1991" i="1"/>
  <c r="AA1991" i="1"/>
  <c r="U1991" i="1"/>
  <c r="AG1991" i="1"/>
  <c r="AF1863" i="1"/>
  <c r="Q1863" i="1"/>
  <c r="R1863" i="1"/>
  <c r="AH1300" i="1"/>
  <c r="AI1300" i="1"/>
  <c r="AH1626" i="1"/>
  <c r="AI1626" i="1"/>
  <c r="AC1595" i="1"/>
  <c r="W1595" i="1"/>
  <c r="AD1595" i="1"/>
  <c r="X1595" i="1"/>
  <c r="W1434" i="1"/>
  <c r="X1434" i="1"/>
  <c r="AF2000" i="1"/>
  <c r="Q2000" i="1"/>
  <c r="R2000" i="1"/>
  <c r="W1872" i="1"/>
  <c r="AC1872" i="1"/>
  <c r="X1872" i="1"/>
  <c r="AD1872" i="1"/>
  <c r="AH1653" i="1"/>
  <c r="AI1653" i="1"/>
  <c r="Z1623" i="1"/>
  <c r="T1623" i="1"/>
  <c r="AA1623" i="1"/>
  <c r="U1623" i="1"/>
  <c r="AG1623" i="1"/>
  <c r="T1654" i="1"/>
  <c r="Z1654" i="1"/>
  <c r="U1654" i="1"/>
  <c r="AA1654" i="1"/>
  <c r="AF1518" i="1"/>
  <c r="Q1518" i="1"/>
  <c r="R1518" i="1"/>
  <c r="T1350" i="1"/>
  <c r="Z1350" i="1"/>
  <c r="AA1350" i="1"/>
  <c r="U1350" i="1"/>
  <c r="AG1350" i="1"/>
  <c r="AF1270" i="1"/>
  <c r="Q1270" i="1"/>
  <c r="R1270" i="1"/>
  <c r="Z963" i="1"/>
  <c r="T963" i="1"/>
  <c r="U963" i="1"/>
  <c r="AA963" i="1"/>
  <c r="AF1689" i="1"/>
  <c r="Q1689" i="1"/>
  <c r="R1689" i="1"/>
  <c r="AC1489" i="1"/>
  <c r="W1489" i="1"/>
  <c r="X1489" i="1"/>
  <c r="AD1489" i="1"/>
  <c r="AH780" i="1"/>
  <c r="AI780" i="1"/>
  <c r="W1213" i="1"/>
  <c r="X1213" i="1"/>
  <c r="Z1181" i="1"/>
  <c r="T1181" i="1"/>
  <c r="AA1181" i="1"/>
  <c r="U1181" i="1"/>
  <c r="W800" i="1"/>
  <c r="X800" i="1"/>
  <c r="Z1445" i="1"/>
  <c r="T1445" i="1"/>
  <c r="AA1445" i="1"/>
  <c r="U1445" i="1"/>
  <c r="AG1445" i="1"/>
  <c r="AH1002" i="1"/>
  <c r="AI1002" i="1"/>
  <c r="Z1099" i="1"/>
  <c r="U1099" i="1"/>
  <c r="T1099" i="1"/>
  <c r="AA1099" i="1"/>
  <c r="W1048" i="1"/>
  <c r="X1048" i="1"/>
  <c r="W888" i="1"/>
  <c r="X888" i="1"/>
  <c r="AH642" i="1"/>
  <c r="AI642" i="1"/>
  <c r="AH156" i="1"/>
  <c r="AI156" i="1"/>
  <c r="AF1093" i="1"/>
  <c r="Q1093" i="1"/>
  <c r="R1093" i="1"/>
  <c r="AC901" i="1"/>
  <c r="W901" i="1"/>
  <c r="AD901" i="1"/>
  <c r="X901" i="1"/>
  <c r="AF773" i="1"/>
  <c r="Q773" i="1"/>
  <c r="R773" i="1"/>
  <c r="AF575" i="1"/>
  <c r="Q575" i="1"/>
  <c r="R575" i="1"/>
  <c r="AF707" i="1"/>
  <c r="Q707" i="1"/>
  <c r="R707" i="1"/>
  <c r="AH412" i="1"/>
  <c r="AI412" i="1"/>
  <c r="AF1078" i="1"/>
  <c r="Q1078" i="1"/>
  <c r="R1078" i="1"/>
  <c r="W982" i="1"/>
  <c r="AC982" i="1"/>
  <c r="AD982" i="1"/>
  <c r="X982" i="1"/>
  <c r="T886" i="1"/>
  <c r="Z886" i="1"/>
  <c r="U886" i="1"/>
  <c r="AA886" i="1"/>
  <c r="AG886" i="1"/>
  <c r="AF822" i="1"/>
  <c r="Q822" i="1"/>
  <c r="R822" i="1"/>
  <c r="T726" i="1"/>
  <c r="Z726" i="1"/>
  <c r="U726" i="1"/>
  <c r="AA726" i="1"/>
  <c r="AG726" i="1"/>
  <c r="AH373" i="1"/>
  <c r="AI373" i="1"/>
  <c r="Z554" i="1"/>
  <c r="T554" i="1"/>
  <c r="U554" i="1"/>
  <c r="AA554" i="1"/>
  <c r="AH131" i="1"/>
  <c r="AI131" i="1"/>
  <c r="AH2262" i="2"/>
  <c r="AI2262" i="2"/>
  <c r="AF462" i="1"/>
  <c r="Q462" i="1"/>
  <c r="R462" i="1"/>
  <c r="AC270" i="1"/>
  <c r="W270" i="1"/>
  <c r="AD270" i="1"/>
  <c r="X270" i="1"/>
  <c r="X593" i="1"/>
  <c r="W593" i="1"/>
  <c r="AC593" i="1"/>
  <c r="AD593" i="1"/>
  <c r="Z401" i="1"/>
  <c r="T401" i="1"/>
  <c r="U401" i="1"/>
  <c r="AA401" i="1"/>
  <c r="AG401" i="1"/>
  <c r="AH45" i="1"/>
  <c r="AI45" i="1"/>
  <c r="AF258" i="1"/>
  <c r="Q258" i="1"/>
  <c r="R258" i="1"/>
  <c r="AA2290" i="2"/>
  <c r="Z2290" i="2"/>
  <c r="AG2290" i="2"/>
  <c r="AA2305" i="2"/>
  <c r="Z2305" i="2"/>
  <c r="AG2305" i="2"/>
  <c r="AC2233" i="2"/>
  <c r="AD2233" i="2"/>
  <c r="L2166" i="2"/>
  <c r="T2166" i="2" s="1"/>
  <c r="L2086" i="2"/>
  <c r="L2022" i="2"/>
  <c r="W2022" i="2" s="1"/>
  <c r="E1901" i="2"/>
  <c r="L1901" i="2" s="1"/>
  <c r="AA1821" i="2"/>
  <c r="Z1821" i="2"/>
  <c r="AA1924" i="2"/>
  <c r="Z1924" i="2"/>
  <c r="AF1455" i="2"/>
  <c r="R1455" i="2"/>
  <c r="Q1455" i="2"/>
  <c r="AC1873" i="2"/>
  <c r="AD1873" i="2"/>
  <c r="AH1765" i="2"/>
  <c r="AI1765" i="2"/>
  <c r="AF1647" i="2"/>
  <c r="R1647" i="2"/>
  <c r="Q1647" i="2"/>
  <c r="AA1659" i="2"/>
  <c r="Z1659" i="2"/>
  <c r="E1527" i="2"/>
  <c r="L1527" i="2" s="1"/>
  <c r="E1446" i="2"/>
  <c r="L1446" i="2" s="1"/>
  <c r="E1383" i="2"/>
  <c r="L1383" i="2" s="1"/>
  <c r="AG1253" i="2"/>
  <c r="AA1253" i="2"/>
  <c r="Z1253" i="2"/>
  <c r="AF892" i="2"/>
  <c r="AI892" i="2" s="1"/>
  <c r="R892" i="2"/>
  <c r="T892" i="2"/>
  <c r="X892" i="2"/>
  <c r="E948" i="2"/>
  <c r="L948" i="2" s="1"/>
  <c r="T948" i="2" s="1"/>
  <c r="AF1011" i="2"/>
  <c r="T1011" i="2"/>
  <c r="U1011" i="2"/>
  <c r="R1011" i="2"/>
  <c r="Q1011" i="2"/>
  <c r="AF1072" i="2"/>
  <c r="X1072" i="2"/>
  <c r="W1072" i="2"/>
  <c r="T1072" i="2"/>
  <c r="E1080" i="2"/>
  <c r="L1080" i="2" s="1"/>
  <c r="L838" i="2"/>
  <c r="X838" i="2" s="1"/>
  <c r="E838" i="2"/>
  <c r="AC602" i="2"/>
  <c r="AD602" i="2"/>
  <c r="AA373" i="2"/>
  <c r="Z373" i="2"/>
  <c r="E184" i="2"/>
  <c r="L184" i="2" s="1"/>
  <c r="AF146" i="2"/>
  <c r="Q146" i="2"/>
  <c r="R146" i="2"/>
  <c r="AD98" i="2"/>
  <c r="AC98" i="2"/>
  <c r="AI2267" i="1"/>
  <c r="AH2267" i="1"/>
  <c r="AC2401" i="1"/>
  <c r="X2401" i="1"/>
  <c r="W2401" i="1"/>
  <c r="AD2401" i="1"/>
  <c r="Z1793" i="1"/>
  <c r="T1793" i="1"/>
  <c r="AA1793" i="1"/>
  <c r="U1793" i="1"/>
  <c r="Z2228" i="1"/>
  <c r="T2228" i="1"/>
  <c r="AA2228" i="1"/>
  <c r="U2228" i="1"/>
  <c r="AG2228" i="1"/>
  <c r="W2020" i="1"/>
  <c r="X2020" i="1"/>
  <c r="Z1956" i="1"/>
  <c r="T1956" i="1"/>
  <c r="AA1956" i="1"/>
  <c r="U1956" i="1"/>
  <c r="AH1805" i="1"/>
  <c r="W1477" i="1"/>
  <c r="X1477" i="1"/>
  <c r="Z1415" i="1"/>
  <c r="T1415" i="1"/>
  <c r="AA1415" i="1"/>
  <c r="U1415" i="1"/>
  <c r="AH1258" i="1"/>
  <c r="Z2047" i="1"/>
  <c r="T2047" i="1"/>
  <c r="AA2047" i="1"/>
  <c r="U2047" i="1"/>
  <c r="AG2047" i="1"/>
  <c r="W1658" i="1"/>
  <c r="X1658" i="1"/>
  <c r="AH1356" i="1"/>
  <c r="AI1356" i="1"/>
  <c r="AF1864" i="1"/>
  <c r="Q1864" i="1"/>
  <c r="R1864" i="1"/>
  <c r="AH1668" i="1"/>
  <c r="AI1668" i="1"/>
  <c r="AH1228" i="1"/>
  <c r="AH1296" i="1"/>
  <c r="AI1296" i="1"/>
  <c r="AH1144" i="1"/>
  <c r="AI1144" i="1"/>
  <c r="AH244" i="1"/>
  <c r="AI244" i="1"/>
  <c r="W487" i="1"/>
  <c r="X487" i="1"/>
  <c r="AI396" i="1"/>
  <c r="W134" i="1"/>
  <c r="AC134" i="1"/>
  <c r="AD134" i="1"/>
  <c r="X134" i="1"/>
  <c r="Z457" i="1"/>
  <c r="T457" i="1"/>
  <c r="U457" i="1"/>
  <c r="AA457" i="1"/>
  <c r="AG457" i="1"/>
  <c r="AF225" i="1"/>
  <c r="Q225" i="1"/>
  <c r="R225" i="1"/>
  <c r="W2082" i="2"/>
  <c r="U2018" i="2"/>
  <c r="AH2224" i="2"/>
  <c r="AI2224" i="2"/>
  <c r="E2100" i="2"/>
  <c r="L2100" i="2" s="1"/>
  <c r="AG2075" i="2"/>
  <c r="AC2075" i="2"/>
  <c r="AA2203" i="2"/>
  <c r="Z2203" i="2"/>
  <c r="AG2203" i="2"/>
  <c r="AA1851" i="2"/>
  <c r="Z1851" i="2"/>
  <c r="AG1851" i="2"/>
  <c r="E2095" i="2"/>
  <c r="L2095" i="2" s="1"/>
  <c r="AG1742" i="2"/>
  <c r="AF1697" i="2"/>
  <c r="Q1697" i="2"/>
  <c r="R1697" i="2"/>
  <c r="W1697" i="2"/>
  <c r="U1697" i="2"/>
  <c r="E1898" i="2"/>
  <c r="L1898" i="2" s="1"/>
  <c r="AC1741" i="2"/>
  <c r="AD1741" i="2"/>
  <c r="AA1716" i="2"/>
  <c r="Z1716" i="2"/>
  <c r="AG1716" i="2"/>
  <c r="AD1478" i="2"/>
  <c r="AG1320" i="2"/>
  <c r="AA1445" i="2"/>
  <c r="Z1445" i="2"/>
  <c r="AG1445" i="2"/>
  <c r="AF1110" i="2"/>
  <c r="R1110" i="2"/>
  <c r="Q1110" i="2"/>
  <c r="X1110" i="2"/>
  <c r="U1103" i="2"/>
  <c r="AD1148" i="2"/>
  <c r="AG1049" i="2"/>
  <c r="U892" i="2"/>
  <c r="AF1168" i="2"/>
  <c r="AH1168" i="2" s="1"/>
  <c r="X1168" i="2"/>
  <c r="W1168" i="2"/>
  <c r="R1168" i="2"/>
  <c r="Q1168" i="2"/>
  <c r="U1168" i="2"/>
  <c r="T1168" i="2"/>
  <c r="Q1072" i="2"/>
  <c r="Z903" i="2"/>
  <c r="AA903" i="2"/>
  <c r="AG903" i="2"/>
  <c r="W837" i="2"/>
  <c r="AC672" i="2"/>
  <c r="AD672" i="2"/>
  <c r="T448" i="2"/>
  <c r="AF433" i="2"/>
  <c r="AI433" i="2" s="1"/>
  <c r="U433" i="2"/>
  <c r="T433" i="2"/>
  <c r="X433" i="2"/>
  <c r="AA358" i="2"/>
  <c r="Z358" i="2"/>
  <c r="AG358" i="2"/>
  <c r="AD365" i="2"/>
  <c r="AC365" i="2"/>
  <c r="AD289" i="2"/>
  <c r="AA255" i="2"/>
  <c r="Z255" i="2"/>
  <c r="AA159" i="2"/>
  <c r="Z159" i="2"/>
  <c r="AG159" i="2"/>
  <c r="Z58" i="2"/>
  <c r="AA58" i="2"/>
  <c r="AG58" i="2"/>
  <c r="AF2541" i="1"/>
  <c r="AH2541" i="1" s="1"/>
  <c r="Q2541" i="1"/>
  <c r="R2541" i="1"/>
  <c r="Z2509" i="1"/>
  <c r="T2509" i="1"/>
  <c r="AA2509" i="1"/>
  <c r="U2509" i="1"/>
  <c r="W2381" i="1"/>
  <c r="X2381" i="1"/>
  <c r="AG2381" i="1"/>
  <c r="AD2381" i="1"/>
  <c r="AH2558" i="1"/>
  <c r="AI2558" i="1"/>
  <c r="AH2427" i="1"/>
  <c r="AI2427" i="1"/>
  <c r="Z2743" i="1"/>
  <c r="T2743" i="1"/>
  <c r="AA2743" i="1"/>
  <c r="U2743" i="1"/>
  <c r="AG2743" i="1"/>
  <c r="AH2617" i="1"/>
  <c r="AI2617" i="1"/>
  <c r="AF2249" i="1"/>
  <c r="Q2249" i="1"/>
  <c r="R2249" i="1"/>
  <c r="AF2452" i="1"/>
  <c r="Q2452" i="1"/>
  <c r="R2452" i="1"/>
  <c r="Z2276" i="1"/>
  <c r="T2276" i="1"/>
  <c r="AA2276" i="1"/>
  <c r="U2276" i="1"/>
  <c r="AG2276" i="1"/>
  <c r="Z2231" i="1"/>
  <c r="T2231" i="1"/>
  <c r="AA2231" i="1"/>
  <c r="U2231" i="1"/>
  <c r="AG2231" i="1"/>
  <c r="Z1383" i="1"/>
  <c r="T1383" i="1"/>
  <c r="AA1383" i="1"/>
  <c r="U1383" i="1"/>
  <c r="AG1383" i="1"/>
  <c r="Z1783" i="1"/>
  <c r="T1783" i="1"/>
  <c r="AA1783" i="1"/>
  <c r="U1783" i="1"/>
  <c r="AG1783" i="1"/>
  <c r="AH1544" i="1"/>
  <c r="AI1544" i="1"/>
  <c r="Z1221" i="1"/>
  <c r="T1221" i="1"/>
  <c r="AA1221" i="1"/>
  <c r="U1221" i="1"/>
  <c r="AH1652" i="1"/>
  <c r="AI1652" i="1"/>
  <c r="Z2048" i="1"/>
  <c r="T2048" i="1"/>
  <c r="AA2048" i="1"/>
  <c r="U2048" i="1"/>
  <c r="AG2048" i="1"/>
  <c r="Z1792" i="1"/>
  <c r="T1792" i="1"/>
  <c r="AA1792" i="1"/>
  <c r="U1792" i="1"/>
  <c r="AG1792" i="1"/>
  <c r="AH1677" i="1"/>
  <c r="AI1677" i="1"/>
  <c r="AF1551" i="1"/>
  <c r="R1551" i="1"/>
  <c r="Q1551" i="1"/>
  <c r="W1638" i="1"/>
  <c r="X1638" i="1"/>
  <c r="AC1638" i="1"/>
  <c r="AF1502" i="1"/>
  <c r="Q1502" i="1"/>
  <c r="R1502" i="1"/>
  <c r="AI1408" i="1"/>
  <c r="AH1408" i="1"/>
  <c r="AD1086" i="1"/>
  <c r="AF1008" i="1"/>
  <c r="R1008" i="1"/>
  <c r="AF880" i="1"/>
  <c r="R880" i="1"/>
  <c r="AH740" i="1"/>
  <c r="AI740" i="1"/>
  <c r="Z960" i="1"/>
  <c r="T960" i="1"/>
  <c r="AA960" i="1"/>
  <c r="U960" i="1"/>
  <c r="AG960" i="1"/>
  <c r="AH1043" i="1"/>
  <c r="AI1043" i="1"/>
  <c r="AI921" i="1"/>
  <c r="AH213" i="1"/>
  <c r="AI213" i="1"/>
  <c r="AH384" i="1"/>
  <c r="AI384" i="1"/>
  <c r="Z1141" i="1"/>
  <c r="T1141" i="1"/>
  <c r="AA1141" i="1"/>
  <c r="U1141" i="1"/>
  <c r="AG1141" i="1"/>
  <c r="AF949" i="1"/>
  <c r="Q949" i="1"/>
  <c r="R949" i="1"/>
  <c r="Z757" i="1"/>
  <c r="T757" i="1"/>
  <c r="AA757" i="1"/>
  <c r="U757" i="1"/>
  <c r="AG757" i="1"/>
  <c r="AC567" i="1"/>
  <c r="W567" i="1"/>
  <c r="AD567" i="1"/>
  <c r="X567" i="1"/>
  <c r="AC691" i="1"/>
  <c r="W691" i="1"/>
  <c r="X691" i="1"/>
  <c r="AD691" i="1"/>
  <c r="Z1070" i="1"/>
  <c r="T1070" i="1"/>
  <c r="U1070" i="1"/>
  <c r="AA1070" i="1"/>
  <c r="AG1070" i="1"/>
  <c r="AH584" i="1"/>
  <c r="AI584" i="1"/>
  <c r="AF431" i="1"/>
  <c r="Q431" i="1"/>
  <c r="T2259" i="2"/>
  <c r="AF2090" i="2"/>
  <c r="AI2090" i="2" s="1"/>
  <c r="X2090" i="2"/>
  <c r="W2090" i="2"/>
  <c r="T2090" i="2"/>
  <c r="Q2090" i="2"/>
  <c r="R2090" i="2"/>
  <c r="AG2071" i="2"/>
  <c r="AA2071" i="2"/>
  <c r="Z2071" i="2"/>
  <c r="E1966" i="2"/>
  <c r="L1966" i="2" s="1"/>
  <c r="U1966" i="2" s="1"/>
  <c r="AD1909" i="2"/>
  <c r="AG1677" i="2"/>
  <c r="AF1610" i="2"/>
  <c r="Q1610" i="2"/>
  <c r="R1610" i="2"/>
  <c r="X1610" i="2"/>
  <c r="AA1857" i="2"/>
  <c r="Z1857" i="2"/>
  <c r="AG1857" i="2"/>
  <c r="AA1377" i="2"/>
  <c r="Z1377" i="2"/>
  <c r="AG1377" i="2"/>
  <c r="AG1574" i="2"/>
  <c r="AF1535" i="2"/>
  <c r="AI1535" i="2" s="1"/>
  <c r="R1535" i="2"/>
  <c r="Q1535" i="2"/>
  <c r="U1535" i="2"/>
  <c r="W1535" i="2"/>
  <c r="T1535" i="2"/>
  <c r="E1437" i="2"/>
  <c r="L1437" i="2" s="1"/>
  <c r="AA1154" i="2"/>
  <c r="Z1154" i="2"/>
  <c r="AG1154" i="2"/>
  <c r="AC1194" i="2"/>
  <c r="AD1194" i="2"/>
  <c r="E1266" i="2"/>
  <c r="L1266" i="2" s="1"/>
  <c r="AF1221" i="2"/>
  <c r="AI1221" i="2" s="1"/>
  <c r="U1221" i="2"/>
  <c r="T1221" i="2"/>
  <c r="X1221" i="2"/>
  <c r="T1010" i="2"/>
  <c r="AC758" i="2"/>
  <c r="X501" i="2"/>
  <c r="AC576" i="2"/>
  <c r="AD576" i="2"/>
  <c r="X541" i="2"/>
  <c r="U354" i="2"/>
  <c r="AF398" i="2"/>
  <c r="AH398" i="2" s="1"/>
  <c r="R398" i="2"/>
  <c r="Q398" i="2"/>
  <c r="U398" i="2"/>
  <c r="W398" i="2"/>
  <c r="U309" i="2"/>
  <c r="T340" i="2"/>
  <c r="Q354" i="2"/>
  <c r="E313" i="2"/>
  <c r="L313" i="2" s="1"/>
  <c r="X313" i="2" s="1"/>
  <c r="L223" i="2"/>
  <c r="U223" i="2" s="1"/>
  <c r="AF41" i="2"/>
  <c r="X41" i="2"/>
  <c r="W41" i="2"/>
  <c r="Q41" i="2"/>
  <c r="R41" i="2"/>
  <c r="U41" i="2"/>
  <c r="AF2857" i="1"/>
  <c r="R2857" i="1"/>
  <c r="Q2857" i="1"/>
  <c r="AI2747" i="1"/>
  <c r="AH2650" i="1"/>
  <c r="AI2650" i="1"/>
  <c r="AF2410" i="1"/>
  <c r="Q2410" i="1"/>
  <c r="AF2402" i="1"/>
  <c r="R2402" i="1"/>
  <c r="AI2748" i="1"/>
  <c r="AH2748" i="1"/>
  <c r="AH2488" i="1"/>
  <c r="AI2488" i="1"/>
  <c r="W2727" i="1"/>
  <c r="AD2727" i="1"/>
  <c r="AC2727" i="1"/>
  <c r="X2727" i="1"/>
  <c r="AF2397" i="1"/>
  <c r="Q2397" i="1"/>
  <c r="R2397" i="1"/>
  <c r="W1937" i="1"/>
  <c r="X1937" i="1"/>
  <c r="AG1937" i="1"/>
  <c r="AF1889" i="1"/>
  <c r="R1889" i="1"/>
  <c r="AF2444" i="1"/>
  <c r="Q2444" i="1"/>
  <c r="R2444" i="1"/>
  <c r="AF2157" i="1"/>
  <c r="Q2157" i="1"/>
  <c r="R2157" i="1"/>
  <c r="AF2191" i="1"/>
  <c r="R2191" i="1"/>
  <c r="Q2191" i="1"/>
  <c r="W1349" i="1"/>
  <c r="X1349" i="1"/>
  <c r="AG1349" i="1"/>
  <c r="AC1349" i="1"/>
  <c r="W1839" i="1"/>
  <c r="AC1839" i="1"/>
  <c r="AD1839" i="1"/>
  <c r="X1839" i="1"/>
  <c r="Z1389" i="1"/>
  <c r="T1389" i="1"/>
  <c r="AA1389" i="1"/>
  <c r="U1389" i="1"/>
  <c r="AG1389" i="1"/>
  <c r="W1630" i="1"/>
  <c r="X1630" i="1"/>
  <c r="AC1630" i="1"/>
  <c r="AH648" i="1"/>
  <c r="AI648" i="1"/>
  <c r="AF1133" i="1"/>
  <c r="Q1133" i="1"/>
  <c r="R1133" i="1"/>
  <c r="AF749" i="1"/>
  <c r="Q749" i="1"/>
  <c r="R749" i="1"/>
  <c r="Z704" i="1"/>
  <c r="T704" i="1"/>
  <c r="AA704" i="1"/>
  <c r="U704" i="1"/>
  <c r="AG704" i="1"/>
  <c r="AH320" i="1"/>
  <c r="AI320" i="1"/>
  <c r="T502" i="1"/>
  <c r="Z502" i="1"/>
  <c r="U502" i="1"/>
  <c r="AA502" i="1"/>
  <c r="AG502" i="1"/>
  <c r="AF118" i="1"/>
  <c r="Q118" i="1"/>
  <c r="R118" i="1"/>
  <c r="Z345" i="1"/>
  <c r="T345" i="1"/>
  <c r="U345" i="1"/>
  <c r="AA345" i="1"/>
  <c r="AG345" i="1"/>
  <c r="AC153" i="1"/>
  <c r="AD153" i="1"/>
  <c r="W153" i="1"/>
  <c r="X153" i="1"/>
  <c r="AF2319" i="2"/>
  <c r="AH2319" i="2" s="1"/>
  <c r="T2319" i="2"/>
  <c r="R2319" i="2"/>
  <c r="AF287" i="1"/>
  <c r="Q287" i="1"/>
  <c r="R287" i="1"/>
  <c r="AF362" i="1"/>
  <c r="Q362" i="1"/>
  <c r="R362" i="1"/>
  <c r="X2259" i="2"/>
  <c r="E2328" i="2"/>
  <c r="L2328" i="2" s="1"/>
  <c r="U2144" i="2"/>
  <c r="AG2244" i="2"/>
  <c r="AD2244" i="2"/>
  <c r="AC2244" i="2"/>
  <c r="AH2080" i="2"/>
  <c r="AA2060" i="2"/>
  <c r="Z2060" i="2"/>
  <c r="AG2060" i="2"/>
  <c r="AF1973" i="2"/>
  <c r="AH1973" i="2" s="1"/>
  <c r="W1973" i="2"/>
  <c r="R1973" i="2"/>
  <c r="Q1973" i="2"/>
  <c r="T1973" i="2"/>
  <c r="E2159" i="2"/>
  <c r="L2159" i="2" s="1"/>
  <c r="AF1895" i="2"/>
  <c r="AH1895" i="2" s="1"/>
  <c r="R1895" i="2"/>
  <c r="Q1895" i="2"/>
  <c r="T1895" i="2"/>
  <c r="W1895" i="2"/>
  <c r="X1895" i="2"/>
  <c r="E1788" i="2"/>
  <c r="L1788" i="2" s="1"/>
  <c r="AG1724" i="2"/>
  <c r="AD1724" i="2"/>
  <c r="AC1724" i="2"/>
  <c r="AA1658" i="2"/>
  <c r="Z1658" i="2"/>
  <c r="AG1658" i="2"/>
  <c r="AA1560" i="2"/>
  <c r="Z1560" i="2"/>
  <c r="AG1560" i="2"/>
  <c r="AC1552" i="2"/>
  <c r="AD1552" i="2"/>
  <c r="AA1400" i="2"/>
  <c r="Z1400" i="2"/>
  <c r="AG1400" i="2"/>
  <c r="AF1360" i="2"/>
  <c r="AI1360" i="2" s="1"/>
  <c r="R1360" i="2"/>
  <c r="Q1360" i="2"/>
  <c r="U1360" i="2"/>
  <c r="T1360" i="2"/>
  <c r="X1360" i="2"/>
  <c r="W1360" i="2"/>
  <c r="L1393" i="2"/>
  <c r="W1393" i="2" s="1"/>
  <c r="AG1043" i="2"/>
  <c r="AC1043" i="2"/>
  <c r="AA1232" i="2"/>
  <c r="Z1232" i="2"/>
  <c r="AG1232" i="2"/>
  <c r="AA1140" i="2"/>
  <c r="Z1140" i="2"/>
  <c r="AG1140" i="2"/>
  <c r="AF1056" i="2"/>
  <c r="AH1056" i="2" s="1"/>
  <c r="X1056" i="2"/>
  <c r="W1056" i="2"/>
  <c r="U1056" i="2"/>
  <c r="T1056" i="2"/>
  <c r="R1056" i="2"/>
  <c r="AA1033" i="2"/>
  <c r="Z1033" i="2"/>
  <c r="AG1033" i="2"/>
  <c r="X1058" i="2"/>
  <c r="AF730" i="2"/>
  <c r="Q730" i="2"/>
  <c r="R730" i="2"/>
  <c r="W730" i="2"/>
  <c r="U730" i="2"/>
  <c r="AF736" i="2"/>
  <c r="R736" i="2"/>
  <c r="Q736" i="2"/>
  <c r="U736" i="2"/>
  <c r="T736" i="2"/>
  <c r="X736" i="2"/>
  <c r="AA640" i="2"/>
  <c r="Z640" i="2"/>
  <c r="AG640" i="2"/>
  <c r="T491" i="2"/>
  <c r="AD372" i="2"/>
  <c r="AA261" i="2"/>
  <c r="Z261" i="2"/>
  <c r="T303" i="2"/>
  <c r="R207" i="2"/>
  <c r="E171" i="2"/>
  <c r="L171" i="2" s="1"/>
  <c r="U171" i="2" s="1"/>
  <c r="AH40" i="2"/>
  <c r="AI40" i="2"/>
  <c r="Z2849" i="1"/>
  <c r="T2849" i="1"/>
  <c r="AA2849" i="1"/>
  <c r="U2849" i="1"/>
  <c r="AG2849" i="1"/>
  <c r="AI2839" i="1"/>
  <c r="AH2839" i="1"/>
  <c r="AF2518" i="1"/>
  <c r="Q2518" i="1"/>
  <c r="R2518" i="1"/>
  <c r="AF2641" i="1"/>
  <c r="AH2641" i="1" s="1"/>
  <c r="Q2641" i="1"/>
  <c r="AF2322" i="1"/>
  <c r="Q2322" i="1"/>
  <c r="R2322" i="1"/>
  <c r="X1969" i="1"/>
  <c r="W1969" i="1"/>
  <c r="AC1969" i="1"/>
  <c r="AD1969" i="1"/>
  <c r="T2238" i="1"/>
  <c r="Z2238" i="1"/>
  <c r="U2238" i="1"/>
  <c r="AA2238" i="1"/>
  <c r="AH2059" i="1"/>
  <c r="AI2059" i="1"/>
  <c r="AH1556" i="1"/>
  <c r="AI1556" i="1"/>
  <c r="AH2202" i="1"/>
  <c r="AI2202" i="1"/>
  <c r="AF1274" i="1"/>
  <c r="AI1274" i="1" s="1"/>
  <c r="Q1274" i="1"/>
  <c r="R1274" i="1"/>
  <c r="AH1725" i="1"/>
  <c r="AI1725" i="1"/>
  <c r="Z1555" i="1"/>
  <c r="T1555" i="1"/>
  <c r="U1555" i="1"/>
  <c r="AA1555" i="1"/>
  <c r="AG1555" i="1"/>
  <c r="AH1493" i="1"/>
  <c r="AI1493" i="1"/>
  <c r="AH1605" i="1"/>
  <c r="AI1605" i="1"/>
  <c r="Z1607" i="1"/>
  <c r="T1607" i="1"/>
  <c r="AA1607" i="1"/>
  <c r="U1607" i="1"/>
  <c r="AG1607" i="1"/>
  <c r="Z1458" i="1"/>
  <c r="T1458" i="1"/>
  <c r="U1458" i="1"/>
  <c r="AA1458" i="1"/>
  <c r="AG1458" i="1"/>
  <c r="AI1216" i="1"/>
  <c r="T1686" i="1"/>
  <c r="Z1686" i="1"/>
  <c r="U1686" i="1"/>
  <c r="AA1686" i="1"/>
  <c r="AG1686" i="1"/>
  <c r="W1222" i="1"/>
  <c r="AD1222" i="1"/>
  <c r="AC1222" i="1"/>
  <c r="X1222" i="1"/>
  <c r="AC990" i="1"/>
  <c r="AF936" i="1"/>
  <c r="Q936" i="1"/>
  <c r="R936" i="1"/>
  <c r="AH670" i="1"/>
  <c r="W1061" i="1"/>
  <c r="AC1061" i="1"/>
  <c r="AD1061" i="1"/>
  <c r="X1061" i="1"/>
  <c r="AF933" i="1"/>
  <c r="Q933" i="1"/>
  <c r="R933" i="1"/>
  <c r="AG593" i="1"/>
  <c r="AF638" i="1"/>
  <c r="R638" i="1"/>
  <c r="R534" i="1"/>
  <c r="W447" i="1"/>
  <c r="X447" i="1"/>
  <c r="AC447" i="1"/>
  <c r="AH128" i="1"/>
  <c r="AI128" i="1"/>
  <c r="AF966" i="1"/>
  <c r="Q966" i="1"/>
  <c r="R966" i="1"/>
  <c r="T742" i="1"/>
  <c r="Z742" i="1"/>
  <c r="AA742" i="1"/>
  <c r="U742" i="1"/>
  <c r="AG742" i="1"/>
  <c r="AH556" i="1"/>
  <c r="L2306" i="2"/>
  <c r="U2306" i="2" s="1"/>
  <c r="AF2268" i="2"/>
  <c r="AI2268" i="2" s="1"/>
  <c r="U2268" i="2"/>
  <c r="X2268" i="2"/>
  <c r="Q2268" i="2"/>
  <c r="T2268" i="2"/>
  <c r="W2268" i="2"/>
  <c r="AH2285" i="2"/>
  <c r="AH2303" i="2"/>
  <c r="AI2303" i="2"/>
  <c r="AA2330" i="2"/>
  <c r="Z2330" i="2"/>
  <c r="AG2330" i="2"/>
  <c r="AF2221" i="2"/>
  <c r="AH2221" i="2" s="1"/>
  <c r="R2221" i="2"/>
  <c r="Q2221" i="2"/>
  <c r="X2221" i="2"/>
  <c r="W2221" i="2"/>
  <c r="AI2161" i="2"/>
  <c r="E2134" i="2"/>
  <c r="L2134" i="2" s="1"/>
  <c r="AD2038" i="2"/>
  <c r="AC2038" i="2"/>
  <c r="AC1837" i="2"/>
  <c r="AI1992" i="2"/>
  <c r="Z1886" i="2"/>
  <c r="AA1886" i="2"/>
  <c r="AG1886" i="2"/>
  <c r="AD1838" i="2"/>
  <c r="AC1838" i="2"/>
  <c r="AA1806" i="2"/>
  <c r="Z1806" i="2"/>
  <c r="AG1806" i="2"/>
  <c r="AF1823" i="2"/>
  <c r="R1823" i="2"/>
  <c r="Q1823" i="2"/>
  <c r="W1823" i="2"/>
  <c r="X1823" i="2"/>
  <c r="T1823" i="2"/>
  <c r="E1874" i="2"/>
  <c r="L1874" i="2" s="1"/>
  <c r="Q1784" i="2"/>
  <c r="AD1386" i="2"/>
  <c r="AG1526" i="2"/>
  <c r="X1440" i="2"/>
  <c r="AF1554" i="2"/>
  <c r="Q1554" i="2"/>
  <c r="R1554" i="2"/>
  <c r="T1554" i="2"/>
  <c r="W1554" i="2"/>
  <c r="U1554" i="2"/>
  <c r="X1262" i="2"/>
  <c r="AC1402" i="2"/>
  <c r="AD1402" i="2"/>
  <c r="AD1227" i="2"/>
  <c r="Z1039" i="2"/>
  <c r="AA1039" i="2"/>
  <c r="AG1039" i="2"/>
  <c r="AD988" i="2"/>
  <c r="AC988" i="2"/>
  <c r="T1174" i="2"/>
  <c r="W1221" i="2"/>
  <c r="X910" i="2"/>
  <c r="E960" i="2"/>
  <c r="L960" i="2" s="1"/>
  <c r="L1147" i="2"/>
  <c r="T1147" i="2" s="1"/>
  <c r="AD885" i="2"/>
  <c r="AC885" i="2"/>
  <c r="E851" i="2"/>
  <c r="L851" i="2" s="1"/>
  <c r="U668" i="2"/>
  <c r="T710" i="2"/>
  <c r="Q662" i="2"/>
  <c r="AD639" i="2"/>
  <c r="AC639" i="2"/>
  <c r="T465" i="2"/>
  <c r="E362" i="2"/>
  <c r="L362" i="2" s="1"/>
  <c r="U362" i="2" s="1"/>
  <c r="T346" i="2"/>
  <c r="T398" i="2"/>
  <c r="W251" i="2"/>
  <c r="E243" i="2"/>
  <c r="L243" i="2" s="1"/>
  <c r="E198" i="2"/>
  <c r="L198" i="2" s="1"/>
  <c r="X198" i="2" s="1"/>
  <c r="T41" i="2"/>
  <c r="AC113" i="2"/>
  <c r="AD113" i="2"/>
  <c r="AF56" i="2"/>
  <c r="AI56" i="2" s="1"/>
  <c r="R56" i="2"/>
  <c r="Q56" i="2"/>
  <c r="X56" i="2"/>
  <c r="U56" i="2"/>
  <c r="Q2469" i="1"/>
  <c r="AG2394" i="1"/>
  <c r="Q2341" i="1"/>
  <c r="Q2500" i="1"/>
  <c r="AH1918" i="1"/>
  <c r="AI1918" i="1"/>
  <c r="AF2364" i="1"/>
  <c r="Q2364" i="1"/>
  <c r="R2364" i="1"/>
  <c r="AF2141" i="1"/>
  <c r="Q2141" i="1"/>
  <c r="R2141" i="1"/>
  <c r="AF1972" i="1"/>
  <c r="Q1972" i="1"/>
  <c r="AH2206" i="1"/>
  <c r="AI2206" i="1"/>
  <c r="Q1670" i="1"/>
  <c r="Q1431" i="1"/>
  <c r="AG1370" i="1"/>
  <c r="AG1301" i="1"/>
  <c r="AF1960" i="1"/>
  <c r="Q1960" i="1"/>
  <c r="R1960" i="1"/>
  <c r="AG1319" i="1"/>
  <c r="AC1466" i="1"/>
  <c r="R1231" i="1"/>
  <c r="AH1696" i="1"/>
  <c r="Q1271" i="1"/>
  <c r="Q1072" i="1"/>
  <c r="AD931" i="1"/>
  <c r="AF1096" i="1"/>
  <c r="Q1096" i="1"/>
  <c r="R1096" i="1"/>
  <c r="AC1203" i="1"/>
  <c r="W1203" i="1"/>
  <c r="X1203" i="1"/>
  <c r="AD1203" i="1"/>
  <c r="AG883" i="1"/>
  <c r="AD939" i="1"/>
  <c r="Z861" i="1"/>
  <c r="T861" i="1"/>
  <c r="AA861" i="1"/>
  <c r="U861" i="1"/>
  <c r="AG861" i="1"/>
  <c r="AH762" i="1"/>
  <c r="AI762" i="1"/>
  <c r="Z720" i="1"/>
  <c r="T720" i="1"/>
  <c r="AA720" i="1"/>
  <c r="U720" i="1"/>
  <c r="AG720" i="1"/>
  <c r="R490" i="1"/>
  <c r="AD482" i="1"/>
  <c r="AF546" i="1"/>
  <c r="R546" i="1"/>
  <c r="T166" i="1"/>
  <c r="Z166" i="1"/>
  <c r="U166" i="1"/>
  <c r="AA166" i="1"/>
  <c r="AG166" i="1"/>
  <c r="Z113" i="1"/>
  <c r="T113" i="1"/>
  <c r="U113" i="1"/>
  <c r="AA113" i="1"/>
  <c r="AG113" i="1"/>
  <c r="AF279" i="1"/>
  <c r="Q279" i="1"/>
  <c r="R279" i="1"/>
  <c r="AF2295" i="2"/>
  <c r="AI2295" i="2" s="1"/>
  <c r="R2295" i="2"/>
  <c r="AD2280" i="2"/>
  <c r="AD2148" i="2"/>
  <c r="AC2148" i="2"/>
  <c r="AD2027" i="2"/>
  <c r="AC2027" i="2"/>
  <c r="AA1956" i="2"/>
  <c r="Z1956" i="2"/>
  <c r="U1896" i="2"/>
  <c r="AF1872" i="2"/>
  <c r="R1872" i="2"/>
  <c r="Q1872" i="2"/>
  <c r="U1872" i="2"/>
  <c r="AD1683" i="2"/>
  <c r="AF1488" i="2"/>
  <c r="R1488" i="2"/>
  <c r="Q1488" i="2"/>
  <c r="U1488" i="2"/>
  <c r="T1488" i="2"/>
  <c r="AC1746" i="2"/>
  <c r="AA1613" i="2"/>
  <c r="Z1613" i="2"/>
  <c r="AG1613" i="2"/>
  <c r="AD1469" i="2"/>
  <c r="AG1502" i="2"/>
  <c r="L1365" i="2"/>
  <c r="T1365" i="2" s="1"/>
  <c r="W1149" i="2"/>
  <c r="L1277" i="2"/>
  <c r="X1277" i="2" s="1"/>
  <c r="AD1180" i="2"/>
  <c r="AC1180" i="2"/>
  <c r="L1208" i="2"/>
  <c r="U1208" i="2" s="1"/>
  <c r="U1088" i="2"/>
  <c r="AC985" i="2"/>
  <c r="AD985" i="2"/>
  <c r="L919" i="2"/>
  <c r="X919" i="2" s="1"/>
  <c r="AF854" i="2"/>
  <c r="W854" i="2"/>
  <c r="X854" i="2"/>
  <c r="R854" i="2"/>
  <c r="Q854" i="2"/>
  <c r="T854" i="2"/>
  <c r="Z878" i="2"/>
  <c r="AA878" i="2"/>
  <c r="AG878" i="2"/>
  <c r="X668" i="2"/>
  <c r="Q652" i="2"/>
  <c r="AF611" i="2"/>
  <c r="R611" i="2"/>
  <c r="Q611" i="2"/>
  <c r="U611" i="2"/>
  <c r="X611" i="2"/>
  <c r="W611" i="2"/>
  <c r="E621" i="2"/>
  <c r="L621" i="2" s="1"/>
  <c r="W621" i="2" s="1"/>
  <c r="AA533" i="2"/>
  <c r="Z533" i="2"/>
  <c r="AF511" i="2"/>
  <c r="AH511" i="2" s="1"/>
  <c r="R511" i="2"/>
  <c r="Q511" i="2"/>
  <c r="X511" i="2"/>
  <c r="U511" i="2"/>
  <c r="T511" i="2"/>
  <c r="AD310" i="2"/>
  <c r="AD250" i="2"/>
  <c r="AC250" i="2"/>
  <c r="AG262" i="2"/>
  <c r="AD262" i="2"/>
  <c r="AD243" i="2"/>
  <c r="AA195" i="2"/>
  <c r="Z195" i="2"/>
  <c r="AG195" i="2"/>
  <c r="AI163" i="1"/>
  <c r="AH1111" i="2"/>
  <c r="AI1111" i="2"/>
  <c r="AH2319" i="1"/>
  <c r="AH1201" i="1"/>
  <c r="AH1419" i="2"/>
  <c r="AI1419" i="2"/>
  <c r="AI2350" i="1"/>
  <c r="AH812" i="1"/>
  <c r="AA2022" i="2"/>
  <c r="Z2022" i="2"/>
  <c r="AG2022" i="2"/>
  <c r="AF2168" i="2"/>
  <c r="AI2168" i="2" s="1"/>
  <c r="U2168" i="2"/>
  <c r="T2168" i="2"/>
  <c r="R2168" i="2"/>
  <c r="Q2168" i="2"/>
  <c r="AA2204" i="2"/>
  <c r="Z2204" i="2"/>
  <c r="AG2204" i="2"/>
  <c r="L1915" i="2"/>
  <c r="T1915" i="2" s="1"/>
  <c r="AD2055" i="2"/>
  <c r="AC2055" i="2"/>
  <c r="Z1742" i="2"/>
  <c r="AA1742" i="2"/>
  <c r="AH2016" i="2"/>
  <c r="AI2016" i="2"/>
  <c r="AF1637" i="2"/>
  <c r="R1637" i="2"/>
  <c r="Q1637" i="2"/>
  <c r="AF1824" i="2"/>
  <c r="AI1824" i="2" s="1"/>
  <c r="R1824" i="2"/>
  <c r="Q1824" i="2"/>
  <c r="AA1873" i="2"/>
  <c r="Z1873" i="2"/>
  <c r="AG1873" i="2"/>
  <c r="AH1718" i="2"/>
  <c r="AI1718" i="2"/>
  <c r="AC1842" i="2"/>
  <c r="AD1842" i="2"/>
  <c r="AF1745" i="2"/>
  <c r="U1745" i="2"/>
  <c r="Q1745" i="2"/>
  <c r="T1745" i="2"/>
  <c r="R1745" i="2"/>
  <c r="AA1759" i="2"/>
  <c r="Z1759" i="2"/>
  <c r="AG1759" i="2"/>
  <c r="AF1695" i="2"/>
  <c r="R1695" i="2"/>
  <c r="Q1695" i="2"/>
  <c r="AA1527" i="2"/>
  <c r="Z1527" i="2"/>
  <c r="AG1527" i="2"/>
  <c r="AF1571" i="2"/>
  <c r="AH1571" i="2" s="1"/>
  <c r="U1571" i="2"/>
  <c r="R1571" i="2"/>
  <c r="Q1571" i="2"/>
  <c r="T1571" i="2"/>
  <c r="AA1444" i="2"/>
  <c r="Z1444" i="2"/>
  <c r="L1628" i="2"/>
  <c r="X1628" i="2" s="1"/>
  <c r="AF1126" i="2"/>
  <c r="R1126" i="2"/>
  <c r="Q1126" i="2"/>
  <c r="AD1431" i="2"/>
  <c r="AC1431" i="2"/>
  <c r="X1431" i="2"/>
  <c r="AG1453" i="2"/>
  <c r="AA1453" i="2"/>
  <c r="Z1453" i="2"/>
  <c r="L1251" i="2"/>
  <c r="X1251" i="2" s="1"/>
  <c r="AA1130" i="2"/>
  <c r="Z1130" i="2"/>
  <c r="AI1021" i="2"/>
  <c r="AF1189" i="2"/>
  <c r="R1189" i="2"/>
  <c r="Q1189" i="2"/>
  <c r="L1002" i="2"/>
  <c r="T1002" i="2" s="1"/>
  <c r="L938" i="2"/>
  <c r="T938" i="2" s="1"/>
  <c r="AD1036" i="2"/>
  <c r="AC1036" i="2"/>
  <c r="AA1017" i="2"/>
  <c r="Z1017" i="2"/>
  <c r="AA1097" i="2"/>
  <c r="Z1097" i="2"/>
  <c r="AG1097" i="2"/>
  <c r="AG1163" i="2"/>
  <c r="AA1163" i="2"/>
  <c r="Z1163" i="2"/>
  <c r="T974" i="2"/>
  <c r="AH831" i="2"/>
  <c r="AI831" i="2"/>
  <c r="L842" i="2"/>
  <c r="X842" i="2" s="1"/>
  <c r="AA786" i="2"/>
  <c r="Z786" i="2"/>
  <c r="T786" i="2"/>
  <c r="U786" i="2"/>
  <c r="AG786" i="2"/>
  <c r="AA748" i="2"/>
  <c r="Z748" i="2"/>
  <c r="AH648" i="2"/>
  <c r="AI648" i="2"/>
  <c r="AA708" i="2"/>
  <c r="Z708" i="2"/>
  <c r="AG708" i="2"/>
  <c r="AA693" i="2"/>
  <c r="Z693" i="2"/>
  <c r="AG693" i="2"/>
  <c r="L591" i="2"/>
  <c r="U591" i="2" s="1"/>
  <c r="AA471" i="2"/>
  <c r="Z471" i="2"/>
  <c r="AG471" i="2"/>
  <c r="L590" i="2"/>
  <c r="T590" i="2" s="1"/>
  <c r="AA552" i="2"/>
  <c r="Z552" i="2"/>
  <c r="AG552" i="2"/>
  <c r="AF291" i="2"/>
  <c r="R291" i="2"/>
  <c r="Q291" i="2"/>
  <c r="AA322" i="2"/>
  <c r="Z322" i="2"/>
  <c r="AA272" i="2"/>
  <c r="Z272" i="2"/>
  <c r="L288" i="2"/>
  <c r="W288" i="2" s="1"/>
  <c r="AA287" i="2"/>
  <c r="Z287" i="2"/>
  <c r="AA176" i="2"/>
  <c r="Z176" i="2"/>
  <c r="AG176" i="2"/>
  <c r="AH2589" i="1"/>
  <c r="AI2589" i="1"/>
  <c r="W2767" i="1"/>
  <c r="X2767" i="1"/>
  <c r="AH2675" i="1"/>
  <c r="AI2675" i="1"/>
  <c r="AF2829" i="1"/>
  <c r="Q2829" i="1"/>
  <c r="R2829" i="1"/>
  <c r="W2450" i="1"/>
  <c r="X2450" i="1"/>
  <c r="W2620" i="1"/>
  <c r="X2620" i="1"/>
  <c r="Z2333" i="1"/>
  <c r="T2333" i="1"/>
  <c r="AA2333" i="1"/>
  <c r="U2333" i="1"/>
  <c r="AC2329" i="1"/>
  <c r="X2329" i="1"/>
  <c r="W2329" i="1"/>
  <c r="AD2329" i="1"/>
  <c r="AH2130" i="1"/>
  <c r="AI2130" i="1"/>
  <c r="Z1841" i="1"/>
  <c r="T1841" i="1"/>
  <c r="AA1841" i="1"/>
  <c r="U1841" i="1"/>
  <c r="W1809" i="1"/>
  <c r="X1809" i="1"/>
  <c r="AH1781" i="1"/>
  <c r="AI1781" i="1"/>
  <c r="AF2460" i="1"/>
  <c r="Q2460" i="1"/>
  <c r="R2460" i="1"/>
  <c r="Z2173" i="1"/>
  <c r="T2173" i="1"/>
  <c r="AA2173" i="1"/>
  <c r="U2173" i="1"/>
  <c r="AG2173" i="1"/>
  <c r="W2196" i="1"/>
  <c r="AC2196" i="1"/>
  <c r="AD2196" i="1"/>
  <c r="X2196" i="1"/>
  <c r="W1311" i="1"/>
  <c r="X1311" i="1"/>
  <c r="AH1055" i="1"/>
  <c r="AI1055" i="1"/>
  <c r="W2111" i="1"/>
  <c r="AC2111" i="1"/>
  <c r="AD2111" i="1"/>
  <c r="X2111" i="1"/>
  <c r="Z1919" i="1"/>
  <c r="T1919" i="1"/>
  <c r="AA1919" i="1"/>
  <c r="U1919" i="1"/>
  <c r="AG1919" i="1"/>
  <c r="AF1791" i="1"/>
  <c r="Q1791" i="1"/>
  <c r="R1791" i="1"/>
  <c r="W1642" i="1"/>
  <c r="X1642" i="1"/>
  <c r="Z1992" i="1"/>
  <c r="T1992" i="1"/>
  <c r="AA1992" i="1"/>
  <c r="U1992" i="1"/>
  <c r="AG1992" i="1"/>
  <c r="AF1800" i="1"/>
  <c r="Q1800" i="1"/>
  <c r="R1800" i="1"/>
  <c r="W1373" i="1"/>
  <c r="X1373" i="1"/>
  <c r="W1219" i="1"/>
  <c r="X1219" i="1"/>
  <c r="W1414" i="1"/>
  <c r="AC1414" i="1"/>
  <c r="AD1414" i="1"/>
  <c r="X1414" i="1"/>
  <c r="Z1617" i="1"/>
  <c r="T1617" i="1"/>
  <c r="AA1617" i="1"/>
  <c r="U1617" i="1"/>
  <c r="AG1617" i="1"/>
  <c r="AF1481" i="1"/>
  <c r="Q1481" i="1"/>
  <c r="R1481" i="1"/>
  <c r="Z1051" i="1"/>
  <c r="U1051" i="1"/>
  <c r="AA1051" i="1"/>
  <c r="T1051" i="1"/>
  <c r="W1000" i="1"/>
  <c r="X1000" i="1"/>
  <c r="W891" i="1"/>
  <c r="X891" i="1"/>
  <c r="AF1211" i="1"/>
  <c r="Q1211" i="1"/>
  <c r="R1211" i="1"/>
  <c r="W984" i="1"/>
  <c r="X984" i="1"/>
  <c r="W1085" i="1"/>
  <c r="AC1085" i="1"/>
  <c r="AD1085" i="1"/>
  <c r="X1085" i="1"/>
  <c r="Z957" i="1"/>
  <c r="T957" i="1"/>
  <c r="AA957" i="1"/>
  <c r="U957" i="1"/>
  <c r="AG957" i="1"/>
  <c r="W765" i="1"/>
  <c r="AC765" i="1"/>
  <c r="AD765" i="1"/>
  <c r="X765" i="1"/>
  <c r="Z671" i="1"/>
  <c r="T671" i="1"/>
  <c r="AA671" i="1"/>
  <c r="U671" i="1"/>
  <c r="AG671" i="1"/>
  <c r="Z487" i="1"/>
  <c r="T487" i="1"/>
  <c r="AA487" i="1"/>
  <c r="U487" i="1"/>
  <c r="AC518" i="1"/>
  <c r="W518" i="1"/>
  <c r="AD518" i="1"/>
  <c r="X518" i="1"/>
  <c r="T326" i="1"/>
  <c r="Z326" i="1"/>
  <c r="AA326" i="1"/>
  <c r="U326" i="1"/>
  <c r="AG326" i="1"/>
  <c r="AF198" i="1"/>
  <c r="Q198" i="1"/>
  <c r="R198" i="1"/>
  <c r="AC585" i="1"/>
  <c r="W585" i="1"/>
  <c r="X585" i="1"/>
  <c r="AD585" i="1"/>
  <c r="Z393" i="1"/>
  <c r="T393" i="1"/>
  <c r="U393" i="1"/>
  <c r="AA393" i="1"/>
  <c r="AG393" i="1"/>
  <c r="AF321" i="1"/>
  <c r="Q321" i="1"/>
  <c r="R321" i="1"/>
  <c r="AC225" i="1"/>
  <c r="X225" i="1"/>
  <c r="W225" i="1"/>
  <c r="AD225" i="1"/>
  <c r="Z129" i="1"/>
  <c r="T129" i="1"/>
  <c r="U129" i="1"/>
  <c r="AA129" i="1"/>
  <c r="AG129" i="1"/>
  <c r="Z359" i="1"/>
  <c r="T359" i="1"/>
  <c r="AA359" i="1"/>
  <c r="U359" i="1"/>
  <c r="AG359" i="1"/>
  <c r="AF263" i="1"/>
  <c r="Q263" i="1"/>
  <c r="R263" i="1"/>
  <c r="AC199" i="1"/>
  <c r="W199" i="1"/>
  <c r="AD199" i="1"/>
  <c r="X199" i="1"/>
  <c r="Z103" i="1"/>
  <c r="T103" i="1"/>
  <c r="AA103" i="1"/>
  <c r="U103" i="1"/>
  <c r="AG103" i="1"/>
  <c r="Z250" i="1"/>
  <c r="T250" i="1"/>
  <c r="U250" i="1"/>
  <c r="AA250" i="1"/>
  <c r="AG250" i="1"/>
  <c r="L2252" i="2"/>
  <c r="T2252" i="2" s="1"/>
  <c r="AD2132" i="2"/>
  <c r="AC2132" i="2"/>
  <c r="X2132" i="2"/>
  <c r="W2132" i="2"/>
  <c r="AD2068" i="2"/>
  <c r="AC2068" i="2"/>
  <c r="AA2139" i="2"/>
  <c r="Z2139" i="2"/>
  <c r="AA2075" i="2"/>
  <c r="Z2075" i="2"/>
  <c r="AA1955" i="2"/>
  <c r="Z1955" i="2"/>
  <c r="AD2167" i="2"/>
  <c r="AC2167" i="2"/>
  <c r="AG2095" i="2"/>
  <c r="AA2095" i="2"/>
  <c r="Z2095" i="2"/>
  <c r="L2009" i="2"/>
  <c r="W2009" i="2" s="1"/>
  <c r="AA1941" i="2"/>
  <c r="Z1941" i="2"/>
  <c r="AA1877" i="2"/>
  <c r="Z1877" i="2"/>
  <c r="AA1813" i="2"/>
  <c r="Z1813" i="2"/>
  <c r="AA1796" i="2"/>
  <c r="Z1796" i="2"/>
  <c r="AF1703" i="2"/>
  <c r="R1703" i="2"/>
  <c r="Q1703" i="2"/>
  <c r="L1929" i="2"/>
  <c r="L1801" i="2"/>
  <c r="T1801" i="2" s="1"/>
  <c r="AA1898" i="2"/>
  <c r="Z1898" i="2"/>
  <c r="AG1898" i="2"/>
  <c r="AA1783" i="2"/>
  <c r="Z1783" i="2"/>
  <c r="AG1783" i="2"/>
  <c r="AD1789" i="2"/>
  <c r="AC1789" i="2"/>
  <c r="Z1583" i="2"/>
  <c r="AA1583" i="2"/>
  <c r="L1606" i="2"/>
  <c r="W1606" i="2" s="1"/>
  <c r="AF1450" i="2"/>
  <c r="Q1450" i="2"/>
  <c r="R1450" i="2"/>
  <c r="W1410" i="2"/>
  <c r="L1309" i="2"/>
  <c r="T1309" i="2" s="1"/>
  <c r="L936" i="2"/>
  <c r="L1274" i="2"/>
  <c r="X1274" i="2" s="1"/>
  <c r="L1211" i="2"/>
  <c r="X1211" i="2" s="1"/>
  <c r="U812" i="2"/>
  <c r="AF791" i="2"/>
  <c r="R791" i="2"/>
  <c r="Q791" i="2"/>
  <c r="AA866" i="2"/>
  <c r="Z866" i="2"/>
  <c r="AG866" i="2"/>
  <c r="L846" i="2"/>
  <c r="W846" i="2" s="1"/>
  <c r="Z758" i="2"/>
  <c r="AA758" i="2"/>
  <c r="AF660" i="2"/>
  <c r="R660" i="2"/>
  <c r="Q660" i="2"/>
  <c r="AH637" i="2"/>
  <c r="AI637" i="2"/>
  <c r="AA716" i="2"/>
  <c r="Z716" i="2"/>
  <c r="AA659" i="2"/>
  <c r="Z659" i="2"/>
  <c r="T659" i="2"/>
  <c r="U659" i="2"/>
  <c r="AG659" i="2"/>
  <c r="AA645" i="2"/>
  <c r="Z645" i="2"/>
  <c r="AG645" i="2"/>
  <c r="AF517" i="2"/>
  <c r="R517" i="2"/>
  <c r="Q517" i="2"/>
  <c r="L522" i="2"/>
  <c r="X522" i="2" s="1"/>
  <c r="AC577" i="2"/>
  <c r="AD577" i="2"/>
  <c r="AF424" i="2"/>
  <c r="R424" i="2"/>
  <c r="Q424" i="2"/>
  <c r="L493" i="2"/>
  <c r="W493" i="2" s="1"/>
  <c r="L341" i="2"/>
  <c r="Z378" i="2"/>
  <c r="AA378" i="2"/>
  <c r="L308" i="2"/>
  <c r="X308" i="2" s="1"/>
  <c r="AG321" i="2"/>
  <c r="AA321" i="2"/>
  <c r="Z321" i="2"/>
  <c r="L225" i="2"/>
  <c r="X225" i="2" s="1"/>
  <c r="AA203" i="2"/>
  <c r="Z203" i="2"/>
  <c r="AD280" i="2"/>
  <c r="AF167" i="2"/>
  <c r="W167" i="2"/>
  <c r="X167" i="2"/>
  <c r="R167" i="2"/>
  <c r="Q167" i="2"/>
  <c r="L159" i="2"/>
  <c r="W159" i="2" s="1"/>
  <c r="AH133" i="2"/>
  <c r="AI133" i="2"/>
  <c r="U134" i="2"/>
  <c r="W88" i="2"/>
  <c r="AA84" i="2"/>
  <c r="Z84" i="2"/>
  <c r="L58" i="2"/>
  <c r="T58" i="2" s="1"/>
  <c r="Z60" i="2"/>
  <c r="AA60" i="2"/>
  <c r="W2477" i="1"/>
  <c r="X2477" i="1"/>
  <c r="Z2821" i="1"/>
  <c r="T2821" i="1"/>
  <c r="AA2821" i="1"/>
  <c r="U2821" i="1"/>
  <c r="AG2821" i="1"/>
  <c r="W2743" i="1"/>
  <c r="AD2743" i="1"/>
  <c r="X2743" i="1"/>
  <c r="AC2743" i="1"/>
  <c r="Z2249" i="1"/>
  <c r="T2249" i="1"/>
  <c r="AA2249" i="1"/>
  <c r="U2249" i="1"/>
  <c r="AG2249" i="1"/>
  <c r="Z2452" i="1"/>
  <c r="T2452" i="1"/>
  <c r="AA2452" i="1"/>
  <c r="U2452" i="1"/>
  <c r="AG2452" i="1"/>
  <c r="AF2324" i="1"/>
  <c r="Q2324" i="1"/>
  <c r="R2324" i="1"/>
  <c r="AC2242" i="1"/>
  <c r="W2242" i="1"/>
  <c r="X2242" i="1"/>
  <c r="AD2242" i="1"/>
  <c r="AF2165" i="1"/>
  <c r="Q2165" i="1"/>
  <c r="R2165" i="1"/>
  <c r="W2140" i="1"/>
  <c r="AC2140" i="1"/>
  <c r="AD2140" i="1"/>
  <c r="X2140" i="1"/>
  <c r="AH1618" i="1"/>
  <c r="AI1618" i="1"/>
  <c r="AF1723" i="1"/>
  <c r="Q1723" i="1"/>
  <c r="R1723" i="1"/>
  <c r="Z1258" i="1"/>
  <c r="T1258" i="1"/>
  <c r="U1258" i="1"/>
  <c r="AA1258" i="1"/>
  <c r="AH1752" i="1"/>
  <c r="AI1752" i="1"/>
  <c r="AF2103" i="1"/>
  <c r="Q2103" i="1"/>
  <c r="R2103" i="1"/>
  <c r="W1911" i="1"/>
  <c r="AC1911" i="1"/>
  <c r="AD1911" i="1"/>
  <c r="X1911" i="1"/>
  <c r="AH1708" i="1"/>
  <c r="AI1708" i="1"/>
  <c r="AH1517" i="1"/>
  <c r="AI1517" i="1"/>
  <c r="Z1610" i="1"/>
  <c r="T1610" i="1"/>
  <c r="AA1610" i="1"/>
  <c r="U1610" i="1"/>
  <c r="Z1984" i="1"/>
  <c r="T1984" i="1"/>
  <c r="AA1984" i="1"/>
  <c r="U1984" i="1"/>
  <c r="AG1984" i="1"/>
  <c r="AF1792" i="1"/>
  <c r="Q1792" i="1"/>
  <c r="R1792" i="1"/>
  <c r="AH1613" i="1"/>
  <c r="AI1613" i="1"/>
  <c r="Z1317" i="1"/>
  <c r="T1317" i="1"/>
  <c r="AA1317" i="1"/>
  <c r="U1317" i="1"/>
  <c r="Z1615" i="1"/>
  <c r="T1615" i="1"/>
  <c r="AA1615" i="1"/>
  <c r="U1615" i="1"/>
  <c r="AG1615" i="1"/>
  <c r="W1502" i="1"/>
  <c r="AC1502" i="1"/>
  <c r="AD1502" i="1"/>
  <c r="X1502" i="1"/>
  <c r="AI1440" i="1"/>
  <c r="AH1440" i="1"/>
  <c r="AC1342" i="1"/>
  <c r="W1342" i="1"/>
  <c r="AD1342" i="1"/>
  <c r="X1342" i="1"/>
  <c r="T1230" i="1"/>
  <c r="Z1230" i="1"/>
  <c r="AA1230" i="1"/>
  <c r="U1230" i="1"/>
  <c r="AG1230" i="1"/>
  <c r="W1144" i="1"/>
  <c r="X1144" i="1"/>
  <c r="AC1737" i="1"/>
  <c r="W1737" i="1"/>
  <c r="X1737" i="1"/>
  <c r="AD1737" i="1"/>
  <c r="Z1537" i="1"/>
  <c r="T1537" i="1"/>
  <c r="AA1537" i="1"/>
  <c r="U1537" i="1"/>
  <c r="AG1537" i="1"/>
  <c r="AH735" i="1"/>
  <c r="AI735" i="1"/>
  <c r="W1206" i="1"/>
  <c r="AC1206" i="1"/>
  <c r="AD1206" i="1"/>
  <c r="X1206" i="1"/>
  <c r="Z1075" i="1"/>
  <c r="T1075" i="1"/>
  <c r="U1075" i="1"/>
  <c r="AA1075" i="1"/>
  <c r="Z947" i="1"/>
  <c r="T947" i="1"/>
  <c r="U947" i="1"/>
  <c r="AA947" i="1"/>
  <c r="AH778" i="1"/>
  <c r="AI778" i="1"/>
  <c r="AI793" i="1"/>
  <c r="W811" i="1"/>
  <c r="X811" i="1"/>
  <c r="W405" i="1"/>
  <c r="X405" i="1"/>
  <c r="AH82" i="1"/>
  <c r="AI82" i="1"/>
  <c r="AH626" i="1"/>
  <c r="AI626" i="1"/>
  <c r="AF1141" i="1"/>
  <c r="Q1141" i="1"/>
  <c r="R1141" i="1"/>
  <c r="W949" i="1"/>
  <c r="AC949" i="1"/>
  <c r="AD949" i="1"/>
  <c r="X949" i="1"/>
  <c r="Z821" i="1"/>
  <c r="T821" i="1"/>
  <c r="AA821" i="1"/>
  <c r="U821" i="1"/>
  <c r="AG821" i="1"/>
  <c r="AF728" i="1"/>
  <c r="Q728" i="1"/>
  <c r="R728" i="1"/>
  <c r="Z567" i="1"/>
  <c r="T567" i="1"/>
  <c r="AA567" i="1"/>
  <c r="U567" i="1"/>
  <c r="AG567" i="1"/>
  <c r="Z434" i="1"/>
  <c r="T434" i="1"/>
  <c r="U434" i="1"/>
  <c r="AA434" i="1"/>
  <c r="AF755" i="1"/>
  <c r="Q755" i="1"/>
  <c r="R755" i="1"/>
  <c r="Z622" i="1"/>
  <c r="T622" i="1"/>
  <c r="U622" i="1"/>
  <c r="AA622" i="1"/>
  <c r="W1006" i="1"/>
  <c r="X1006" i="1"/>
  <c r="T910" i="1"/>
  <c r="Z910" i="1"/>
  <c r="AA910" i="1"/>
  <c r="U910" i="1"/>
  <c r="Z750" i="1"/>
  <c r="T750" i="1"/>
  <c r="U750" i="1"/>
  <c r="AA750" i="1"/>
  <c r="AG750" i="1"/>
  <c r="AH99" i="1"/>
  <c r="AI99" i="1"/>
  <c r="W382" i="1"/>
  <c r="AC382" i="1"/>
  <c r="AD382" i="1"/>
  <c r="X382" i="1"/>
  <c r="Z190" i="1"/>
  <c r="T190" i="1"/>
  <c r="AA190" i="1"/>
  <c r="U190" i="1"/>
  <c r="AG190" i="1"/>
  <c r="Z513" i="1"/>
  <c r="T513" i="1"/>
  <c r="U513" i="1"/>
  <c r="AA513" i="1"/>
  <c r="AG513" i="1"/>
  <c r="AF385" i="1"/>
  <c r="Q385" i="1"/>
  <c r="R385" i="1"/>
  <c r="AC370" i="1"/>
  <c r="W370" i="1"/>
  <c r="X370" i="1"/>
  <c r="AD370" i="1"/>
  <c r="AI2144" i="2"/>
  <c r="AD2276" i="2"/>
  <c r="AC2276" i="2"/>
  <c r="AF2200" i="2"/>
  <c r="AH2200" i="2" s="1"/>
  <c r="U2200" i="2"/>
  <c r="T2200" i="2"/>
  <c r="AA2249" i="2"/>
  <c r="Z2249" i="2"/>
  <c r="AG2249" i="2"/>
  <c r="AD2110" i="2"/>
  <c r="AC2110" i="2"/>
  <c r="AD2046" i="2"/>
  <c r="AC2046" i="2"/>
  <c r="AA2256" i="2"/>
  <c r="Z2256" i="2"/>
  <c r="AD1980" i="2"/>
  <c r="AC1980" i="2"/>
  <c r="L2111" i="2"/>
  <c r="U2111" i="2" s="1"/>
  <c r="AA1954" i="2"/>
  <c r="Z1954" i="2"/>
  <c r="AF1649" i="2"/>
  <c r="Q1649" i="2"/>
  <c r="R1649" i="2"/>
  <c r="L1651" i="2"/>
  <c r="T1651" i="2" s="1"/>
  <c r="L1890" i="2"/>
  <c r="U1890" i="2" s="1"/>
  <c r="AA1787" i="2"/>
  <c r="Z1787" i="2"/>
  <c r="AF1625" i="2"/>
  <c r="AI1625" i="2" s="1"/>
  <c r="Q1625" i="2"/>
  <c r="R1625" i="2"/>
  <c r="Z1518" i="2"/>
  <c r="AA1518" i="2"/>
  <c r="L1551" i="2"/>
  <c r="W1551" i="2" s="1"/>
  <c r="L1377" i="2"/>
  <c r="T1377" i="2" s="1"/>
  <c r="L1508" i="2"/>
  <c r="U1508" i="2" s="1"/>
  <c r="AD1410" i="2"/>
  <c r="Q1337" i="2"/>
  <c r="AF1275" i="2"/>
  <c r="AI1275" i="2" s="1"/>
  <c r="R1275" i="2"/>
  <c r="Q1275" i="2"/>
  <c r="AA1296" i="2"/>
  <c r="Z1296" i="2"/>
  <c r="L1312" i="2"/>
  <c r="U1312" i="2" s="1"/>
  <c r="L1301" i="2"/>
  <c r="U1301" i="2" s="1"/>
  <c r="AF1191" i="2"/>
  <c r="AI1191" i="2" s="1"/>
  <c r="R1191" i="2"/>
  <c r="Q1191" i="2"/>
  <c r="L1154" i="2"/>
  <c r="X1154" i="2" s="1"/>
  <c r="AA1194" i="2"/>
  <c r="Z1194" i="2"/>
  <c r="AA945" i="2"/>
  <c r="Z945" i="2"/>
  <c r="AA1266" i="2"/>
  <c r="Z1266" i="2"/>
  <c r="AG1266" i="2"/>
  <c r="AH944" i="2"/>
  <c r="AI944" i="2"/>
  <c r="AF1135" i="2"/>
  <c r="AH1135" i="2" s="1"/>
  <c r="U1135" i="2"/>
  <c r="T1135" i="2"/>
  <c r="R1135" i="2"/>
  <c r="Q1135" i="2"/>
  <c r="L912" i="2"/>
  <c r="X912" i="2" s="1"/>
  <c r="Z887" i="2"/>
  <c r="AA887" i="2"/>
  <c r="AG887" i="2"/>
  <c r="L898" i="2"/>
  <c r="X898" i="2" s="1"/>
  <c r="R857" i="2"/>
  <c r="AF744" i="2"/>
  <c r="R744" i="2"/>
  <c r="Q744" i="2"/>
  <c r="AD756" i="2"/>
  <c r="AC756" i="2"/>
  <c r="AA741" i="2"/>
  <c r="Z741" i="2"/>
  <c r="AI684" i="2"/>
  <c r="AA701" i="2"/>
  <c r="Z701" i="2"/>
  <c r="AG701" i="2"/>
  <c r="AA713" i="2"/>
  <c r="Z713" i="2"/>
  <c r="AG713" i="2"/>
  <c r="AF534" i="2"/>
  <c r="R534" i="2"/>
  <c r="Q534" i="2"/>
  <c r="AA460" i="2"/>
  <c r="Z460" i="2"/>
  <c r="L478" i="2"/>
  <c r="W478" i="2" s="1"/>
  <c r="AA576" i="2"/>
  <c r="Z576" i="2"/>
  <c r="AG576" i="2"/>
  <c r="AA379" i="2"/>
  <c r="Z379" i="2"/>
  <c r="AG379" i="2"/>
  <c r="AA459" i="2"/>
  <c r="Z459" i="2"/>
  <c r="AG459" i="2"/>
  <c r="AF369" i="2"/>
  <c r="AH369" i="2" s="1"/>
  <c r="Q369" i="2"/>
  <c r="R369" i="2"/>
  <c r="AA306" i="2"/>
  <c r="Z306" i="2"/>
  <c r="L265" i="2"/>
  <c r="W265" i="2" s="1"/>
  <c r="T213" i="2"/>
  <c r="L264" i="2"/>
  <c r="X264" i="2" s="1"/>
  <c r="W209" i="2"/>
  <c r="AA223" i="2"/>
  <c r="Z223" i="2"/>
  <c r="AG223" i="2"/>
  <c r="L111" i="2"/>
  <c r="U111" i="2" s="1"/>
  <c r="AC121" i="2"/>
  <c r="AD121" i="2"/>
  <c r="AH2754" i="1"/>
  <c r="AI2754" i="1"/>
  <c r="AH2471" i="1"/>
  <c r="AI2471" i="1"/>
  <c r="W2437" i="1"/>
  <c r="X2437" i="1"/>
  <c r="Z2301" i="1"/>
  <c r="T2301" i="1"/>
  <c r="AA2301" i="1"/>
  <c r="U2301" i="1"/>
  <c r="W2556" i="1"/>
  <c r="X2556" i="1"/>
  <c r="AH2689" i="1"/>
  <c r="AI2689" i="1"/>
  <c r="Z2418" i="1"/>
  <c r="T2418" i="1"/>
  <c r="AA2418" i="1"/>
  <c r="U2418" i="1"/>
  <c r="Z2313" i="1"/>
  <c r="T2313" i="1"/>
  <c r="AA2313" i="1"/>
  <c r="U2313" i="1"/>
  <c r="AG2313" i="1"/>
  <c r="AH2195" i="1"/>
  <c r="AI2195" i="1"/>
  <c r="W1921" i="1"/>
  <c r="X1921" i="1"/>
  <c r="W2444" i="1"/>
  <c r="AC2444" i="1"/>
  <c r="AD2444" i="1"/>
  <c r="X2444" i="1"/>
  <c r="W2221" i="1"/>
  <c r="AC2221" i="1"/>
  <c r="AD2221" i="1"/>
  <c r="X2221" i="1"/>
  <c r="W2191" i="1"/>
  <c r="X2191" i="1"/>
  <c r="Q1638" i="1"/>
  <c r="Z2095" i="1"/>
  <c r="T2095" i="1"/>
  <c r="AA2095" i="1"/>
  <c r="U2095" i="1"/>
  <c r="AG2095" i="1"/>
  <c r="AF1967" i="1"/>
  <c r="Q1967" i="1"/>
  <c r="R1967" i="1"/>
  <c r="W1775" i="1"/>
  <c r="AC1775" i="1"/>
  <c r="AD1775" i="1"/>
  <c r="X1775" i="1"/>
  <c r="W1343" i="1"/>
  <c r="X1343" i="1"/>
  <c r="AF1699" i="1"/>
  <c r="Q1699" i="1"/>
  <c r="R1699" i="1"/>
  <c r="Z1651" i="1"/>
  <c r="T1651" i="1"/>
  <c r="AA1651" i="1"/>
  <c r="U1651" i="1"/>
  <c r="AG1651" i="1"/>
  <c r="AC1619" i="1"/>
  <c r="W1619" i="1"/>
  <c r="X1619" i="1"/>
  <c r="AD1619" i="1"/>
  <c r="AF2104" i="1"/>
  <c r="Q2104" i="1"/>
  <c r="R2104" i="1"/>
  <c r="W1976" i="1"/>
  <c r="AC1976" i="1"/>
  <c r="X1976" i="1"/>
  <c r="AD1976" i="1"/>
  <c r="Z1784" i="1"/>
  <c r="T1784" i="1"/>
  <c r="AA1784" i="1"/>
  <c r="U1784" i="1"/>
  <c r="AG1784" i="1"/>
  <c r="W1474" i="1"/>
  <c r="X1474" i="1"/>
  <c r="W1711" i="1"/>
  <c r="AD1711" i="1"/>
  <c r="AC1711" i="1"/>
  <c r="X1711" i="1"/>
  <c r="AI1315" i="1"/>
  <c r="W1750" i="1"/>
  <c r="X1750" i="1"/>
  <c r="W1566" i="1"/>
  <c r="X1566" i="1"/>
  <c r="AI1336" i="1"/>
  <c r="AH1336" i="1"/>
  <c r="AC1729" i="1"/>
  <c r="W1729" i="1"/>
  <c r="X1729" i="1"/>
  <c r="AD1729" i="1"/>
  <c r="Z1529" i="1"/>
  <c r="T1529" i="1"/>
  <c r="AA1529" i="1"/>
  <c r="U1529" i="1"/>
  <c r="AG1529" i="1"/>
  <c r="AI1146" i="1"/>
  <c r="AI1028" i="1"/>
  <c r="W907" i="1"/>
  <c r="X907" i="1"/>
  <c r="AH650" i="1"/>
  <c r="AI650" i="1"/>
  <c r="AF1005" i="1"/>
  <c r="Q1005" i="1"/>
  <c r="R1005" i="1"/>
  <c r="W813" i="1"/>
  <c r="AC813" i="1"/>
  <c r="AD813" i="1"/>
  <c r="X813" i="1"/>
  <c r="AF685" i="1"/>
  <c r="Q685" i="1"/>
  <c r="R685" i="1"/>
  <c r="AC604" i="1"/>
  <c r="W604" i="1"/>
  <c r="AD604" i="1"/>
  <c r="X604" i="1"/>
  <c r="AC768" i="1"/>
  <c r="W768" i="1"/>
  <c r="X768" i="1"/>
  <c r="AD768" i="1"/>
  <c r="AC704" i="1"/>
  <c r="W704" i="1"/>
  <c r="X704" i="1"/>
  <c r="AD704" i="1"/>
  <c r="Q649" i="1"/>
  <c r="AH560" i="1"/>
  <c r="AI560" i="1"/>
  <c r="Z455" i="1"/>
  <c r="T455" i="1"/>
  <c r="AA455" i="1"/>
  <c r="U455" i="1"/>
  <c r="AC747" i="1"/>
  <c r="W747" i="1"/>
  <c r="X747" i="1"/>
  <c r="AD747" i="1"/>
  <c r="AC374" i="1"/>
  <c r="W374" i="1"/>
  <c r="AD374" i="1"/>
  <c r="X374" i="1"/>
  <c r="T182" i="1"/>
  <c r="Z182" i="1"/>
  <c r="U182" i="1"/>
  <c r="AA182" i="1"/>
  <c r="AG182" i="1"/>
  <c r="Z47" i="1"/>
  <c r="T47" i="1"/>
  <c r="AA47" i="1"/>
  <c r="U47" i="1"/>
  <c r="AG47" i="1"/>
  <c r="AF569" i="1"/>
  <c r="Q569" i="1"/>
  <c r="R569" i="1"/>
  <c r="AC377" i="1"/>
  <c r="X377" i="1"/>
  <c r="AD377" i="1"/>
  <c r="W377" i="1"/>
  <c r="Z281" i="1"/>
  <c r="T281" i="1"/>
  <c r="U281" i="1"/>
  <c r="AA281" i="1"/>
  <c r="AG281" i="1"/>
  <c r="AF217" i="1"/>
  <c r="Q217" i="1"/>
  <c r="R217" i="1"/>
  <c r="AC121" i="1"/>
  <c r="AD121" i="1"/>
  <c r="X121" i="1"/>
  <c r="W121" i="1"/>
  <c r="AF2299" i="2"/>
  <c r="R2299" i="2"/>
  <c r="Q2299" i="2"/>
  <c r="AF2307" i="2"/>
  <c r="R2307" i="2"/>
  <c r="Q2307" i="2"/>
  <c r="W319" i="1"/>
  <c r="AD319" i="1"/>
  <c r="AC319" i="1"/>
  <c r="X319" i="1"/>
  <c r="Z223" i="1"/>
  <c r="T223" i="1"/>
  <c r="AA223" i="1"/>
  <c r="U223" i="1"/>
  <c r="AG223" i="1"/>
  <c r="AF127" i="1"/>
  <c r="Q127" i="1"/>
  <c r="R127" i="1"/>
  <c r="W62" i="1"/>
  <c r="AC62" i="1"/>
  <c r="AD62" i="1"/>
  <c r="X62" i="1"/>
  <c r="Z234" i="1"/>
  <c r="T234" i="1"/>
  <c r="U234" i="1"/>
  <c r="AA234" i="1"/>
  <c r="AG234" i="1"/>
  <c r="AH2168" i="2"/>
  <c r="L2202" i="2"/>
  <c r="U2202" i="2" s="1"/>
  <c r="AA2244" i="2"/>
  <c r="Z2244" i="2"/>
  <c r="AI2162" i="2"/>
  <c r="AD2191" i="2"/>
  <c r="AC2191" i="2"/>
  <c r="AC1805" i="2"/>
  <c r="AA1788" i="2"/>
  <c r="Z1788" i="2"/>
  <c r="AA1724" i="2"/>
  <c r="Z1724" i="2"/>
  <c r="L1407" i="2"/>
  <c r="U1407" i="2" s="1"/>
  <c r="AA1849" i="2"/>
  <c r="Z1849" i="2"/>
  <c r="AG1849" i="2"/>
  <c r="L1882" i="2"/>
  <c r="X1882" i="2" s="1"/>
  <c r="AH1757" i="2"/>
  <c r="AI1757" i="2"/>
  <c r="AA1684" i="2"/>
  <c r="Z1684" i="2"/>
  <c r="AA1607" i="2"/>
  <c r="Z1607" i="2"/>
  <c r="Z1526" i="2"/>
  <c r="AA1526" i="2"/>
  <c r="AA1566" i="2"/>
  <c r="Z1566" i="2"/>
  <c r="L1495" i="2"/>
  <c r="W1495" i="2" s="1"/>
  <c r="T1450" i="2"/>
  <c r="AC1722" i="2"/>
  <c r="AD1722" i="2"/>
  <c r="AC1626" i="2"/>
  <c r="AD1626" i="2"/>
  <c r="W1579" i="2"/>
  <c r="L1089" i="2"/>
  <c r="X1089" i="2" s="1"/>
  <c r="AA1552" i="2"/>
  <c r="Z1552" i="2"/>
  <c r="AG1552" i="2"/>
  <c r="Q1265" i="2"/>
  <c r="AF1315" i="2"/>
  <c r="AH1315" i="2" s="1"/>
  <c r="R1315" i="2"/>
  <c r="Q1315" i="2"/>
  <c r="AA1261" i="2"/>
  <c r="Z1261" i="2"/>
  <c r="AA1557" i="2"/>
  <c r="Z1557" i="2"/>
  <c r="AD1293" i="2"/>
  <c r="AC1293" i="2"/>
  <c r="X1293" i="2"/>
  <c r="AA1178" i="2"/>
  <c r="Z1178" i="2"/>
  <c r="AF931" i="2"/>
  <c r="R931" i="2"/>
  <c r="Q931" i="2"/>
  <c r="L964" i="2"/>
  <c r="X964" i="2" s="1"/>
  <c r="AF1192" i="2"/>
  <c r="AI1192" i="2" s="1"/>
  <c r="X1192" i="2"/>
  <c r="W1192" i="2"/>
  <c r="R1192" i="2"/>
  <c r="Q1192" i="2"/>
  <c r="AA1052" i="2"/>
  <c r="Z1052" i="2"/>
  <c r="L1112" i="2"/>
  <c r="AF883" i="2"/>
  <c r="AH883" i="2" s="1"/>
  <c r="T883" i="2"/>
  <c r="U883" i="2"/>
  <c r="R883" i="2"/>
  <c r="Q883" i="2"/>
  <c r="AD834" i="2"/>
  <c r="AH794" i="2"/>
  <c r="AI794" i="2"/>
  <c r="Z743" i="2"/>
  <c r="AA743" i="2"/>
  <c r="AG743" i="2"/>
  <c r="AD691" i="2"/>
  <c r="AC691" i="2"/>
  <c r="AA609" i="2"/>
  <c r="Z609" i="2"/>
  <c r="L551" i="2"/>
  <c r="X551" i="2" s="1"/>
  <c r="AA524" i="2"/>
  <c r="Z524" i="2"/>
  <c r="L558" i="2"/>
  <c r="T558" i="2" s="1"/>
  <c r="L502" i="2"/>
  <c r="AF557" i="2"/>
  <c r="R557" i="2"/>
  <c r="Q557" i="2"/>
  <c r="AA569" i="2"/>
  <c r="Z569" i="2"/>
  <c r="AA397" i="2"/>
  <c r="Z397" i="2"/>
  <c r="AC305" i="2"/>
  <c r="AD305" i="2"/>
  <c r="AA211" i="2"/>
  <c r="Z211" i="2"/>
  <c r="AA171" i="2"/>
  <c r="Z171" i="2"/>
  <c r="AF94" i="2"/>
  <c r="R94" i="2"/>
  <c r="Q94" i="2"/>
  <c r="AA89" i="2"/>
  <c r="Z89" i="2"/>
  <c r="AH114" i="2"/>
  <c r="AI114" i="2"/>
  <c r="AH2816" i="1"/>
  <c r="AI2816" i="1"/>
  <c r="AF2736" i="1"/>
  <c r="Q2736" i="1"/>
  <c r="R2736" i="1"/>
  <c r="AI2828" i="1"/>
  <c r="T2518" i="1"/>
  <c r="U2518" i="1"/>
  <c r="AA2518" i="1"/>
  <c r="Z2518" i="1"/>
  <c r="AG2518" i="1"/>
  <c r="W2486" i="1"/>
  <c r="AC2486" i="1"/>
  <c r="AD2486" i="1"/>
  <c r="X2486" i="1"/>
  <c r="W2805" i="1"/>
  <c r="AC2805" i="1"/>
  <c r="AD2805" i="1"/>
  <c r="X2805" i="1"/>
  <c r="Z2697" i="1"/>
  <c r="T2697" i="1"/>
  <c r="AA2697" i="1"/>
  <c r="U2697" i="1"/>
  <c r="X2553" i="1"/>
  <c r="W2553" i="1"/>
  <c r="AH2386" i="1"/>
  <c r="AI2386" i="1"/>
  <c r="W2652" i="1"/>
  <c r="X2652" i="1"/>
  <c r="AH2624" i="1"/>
  <c r="AI2624" i="1"/>
  <c r="Z2293" i="1"/>
  <c r="T2293" i="1"/>
  <c r="AA2293" i="1"/>
  <c r="U2293" i="1"/>
  <c r="Z2305" i="1"/>
  <c r="T2305" i="1"/>
  <c r="AA2305" i="1"/>
  <c r="U2305" i="1"/>
  <c r="AG2305" i="1"/>
  <c r="Z2049" i="1"/>
  <c r="T2049" i="1"/>
  <c r="AA2049" i="1"/>
  <c r="U2049" i="1"/>
  <c r="X2017" i="1"/>
  <c r="W2017" i="1"/>
  <c r="Z2500" i="1"/>
  <c r="T2500" i="1"/>
  <c r="AA2500" i="1"/>
  <c r="U2500" i="1"/>
  <c r="AF2372" i="1"/>
  <c r="Q2372" i="1"/>
  <c r="R2372" i="1"/>
  <c r="AC2266" i="1"/>
  <c r="W2266" i="1"/>
  <c r="X2266" i="1"/>
  <c r="AD2266" i="1"/>
  <c r="AI1931" i="1"/>
  <c r="W2213" i="1"/>
  <c r="AC2213" i="1"/>
  <c r="AD2213" i="1"/>
  <c r="X2213" i="1"/>
  <c r="AH2068" i="1"/>
  <c r="AI2068" i="1"/>
  <c r="Z2215" i="1"/>
  <c r="T2215" i="1"/>
  <c r="AA2215" i="1"/>
  <c r="U2215" i="1"/>
  <c r="AI1922" i="1"/>
  <c r="Q1630" i="1"/>
  <c r="AF2087" i="1"/>
  <c r="Q2087" i="1"/>
  <c r="R2087" i="1"/>
  <c r="W1895" i="1"/>
  <c r="AD1895" i="1"/>
  <c r="AC1895" i="1"/>
  <c r="X1895" i="1"/>
  <c r="AF1571" i="1"/>
  <c r="Q1571" i="1"/>
  <c r="R1571" i="1"/>
  <c r="Z1968" i="1"/>
  <c r="T1968" i="1"/>
  <c r="AA1968" i="1"/>
  <c r="U1968" i="1"/>
  <c r="AG1968" i="1"/>
  <c r="AF1776" i="1"/>
  <c r="Q1776" i="1"/>
  <c r="R1776" i="1"/>
  <c r="AH1701" i="1"/>
  <c r="AI1701" i="1"/>
  <c r="W1671" i="1"/>
  <c r="AC1671" i="1"/>
  <c r="AD1671" i="1"/>
  <c r="X1671" i="1"/>
  <c r="Z1575" i="1"/>
  <c r="T1575" i="1"/>
  <c r="AA1575" i="1"/>
  <c r="U1575" i="1"/>
  <c r="AG1575" i="1"/>
  <c r="W1742" i="1"/>
  <c r="X1742" i="1"/>
  <c r="T1550" i="1"/>
  <c r="Z1550" i="1"/>
  <c r="AA1550" i="1"/>
  <c r="U1550" i="1"/>
  <c r="AG1550" i="1"/>
  <c r="W1398" i="1"/>
  <c r="AC1398" i="1"/>
  <c r="AD1398" i="1"/>
  <c r="X1398" i="1"/>
  <c r="AF1286" i="1"/>
  <c r="Q1286" i="1"/>
  <c r="R1286" i="1"/>
  <c r="W1040" i="1"/>
  <c r="X1040" i="1"/>
  <c r="Z1593" i="1"/>
  <c r="T1593" i="1"/>
  <c r="AA1593" i="1"/>
  <c r="U1593" i="1"/>
  <c r="AG1593" i="1"/>
  <c r="AF1441" i="1"/>
  <c r="Q1441" i="1"/>
  <c r="R1441" i="1"/>
  <c r="AI1060" i="1"/>
  <c r="Z1189" i="1"/>
  <c r="T1189" i="1"/>
  <c r="AA1189" i="1"/>
  <c r="U1189" i="1"/>
  <c r="W1150" i="1"/>
  <c r="X1150" i="1"/>
  <c r="T1142" i="1"/>
  <c r="Z1142" i="1"/>
  <c r="U1142" i="1"/>
  <c r="AA1142" i="1"/>
  <c r="W458" i="1"/>
  <c r="X458" i="1"/>
  <c r="AF1125" i="1"/>
  <c r="Q1125" i="1"/>
  <c r="R1125" i="1"/>
  <c r="W933" i="1"/>
  <c r="AC933" i="1"/>
  <c r="AD933" i="1"/>
  <c r="X933" i="1"/>
  <c r="Z805" i="1"/>
  <c r="T805" i="1"/>
  <c r="AA805" i="1"/>
  <c r="U805" i="1"/>
  <c r="AG805" i="1"/>
  <c r="AC660" i="1"/>
  <c r="W660" i="1"/>
  <c r="AD660" i="1"/>
  <c r="X660" i="1"/>
  <c r="AF628" i="1"/>
  <c r="Q628" i="1"/>
  <c r="R628" i="1"/>
  <c r="AH442" i="1"/>
  <c r="AI442" i="1"/>
  <c r="Z383" i="1"/>
  <c r="T383" i="1"/>
  <c r="AA383" i="1"/>
  <c r="U383" i="1"/>
  <c r="AF744" i="1"/>
  <c r="Q744" i="1"/>
  <c r="R744" i="1"/>
  <c r="AF677" i="1"/>
  <c r="Q677" i="1"/>
  <c r="R677" i="1"/>
  <c r="AF559" i="1"/>
  <c r="Q559" i="1"/>
  <c r="R559" i="1"/>
  <c r="T638" i="1"/>
  <c r="Z638" i="1"/>
  <c r="AA638" i="1"/>
  <c r="U638" i="1"/>
  <c r="Q566" i="1"/>
  <c r="AC1094" i="1"/>
  <c r="W1094" i="1"/>
  <c r="AD1094" i="1"/>
  <c r="X1094" i="1"/>
  <c r="T998" i="1"/>
  <c r="Z998" i="1"/>
  <c r="AA998" i="1"/>
  <c r="U998" i="1"/>
  <c r="AG998" i="1"/>
  <c r="AF934" i="1"/>
  <c r="Q934" i="1"/>
  <c r="R934" i="1"/>
  <c r="AC838" i="1"/>
  <c r="W838" i="1"/>
  <c r="AD838" i="1"/>
  <c r="X838" i="1"/>
  <c r="AF742" i="1"/>
  <c r="Q742" i="1"/>
  <c r="R742" i="1"/>
  <c r="AF681" i="1"/>
  <c r="Q681" i="1"/>
  <c r="R681" i="1"/>
  <c r="Z667" i="1"/>
  <c r="U667" i="1"/>
  <c r="T667" i="1"/>
  <c r="AA667" i="1"/>
  <c r="AG667" i="1"/>
  <c r="AF494" i="1"/>
  <c r="Q494" i="1"/>
  <c r="R494" i="1"/>
  <c r="W302" i="1"/>
  <c r="AC302" i="1"/>
  <c r="AD302" i="1"/>
  <c r="X302" i="1"/>
  <c r="T110" i="1"/>
  <c r="Z110" i="1"/>
  <c r="AA110" i="1"/>
  <c r="U110" i="1"/>
  <c r="AG110" i="1"/>
  <c r="AC497" i="1"/>
  <c r="X497" i="1"/>
  <c r="AD497" i="1"/>
  <c r="W497" i="1"/>
  <c r="AF2311" i="2"/>
  <c r="AI2311" i="2" s="1"/>
  <c r="R2311" i="2"/>
  <c r="Q2311" i="2"/>
  <c r="AF290" i="1"/>
  <c r="Q290" i="1"/>
  <c r="R290" i="1"/>
  <c r="AH72" i="1"/>
  <c r="AI72" i="1"/>
  <c r="AA2275" i="2"/>
  <c r="Z2275" i="2"/>
  <c r="AG2275" i="2"/>
  <c r="AA2198" i="2"/>
  <c r="Z2198" i="2"/>
  <c r="AG2198" i="2"/>
  <c r="Z2102" i="2"/>
  <c r="AA2102" i="2"/>
  <c r="AG2102" i="2"/>
  <c r="Z2038" i="2"/>
  <c r="AA2038" i="2"/>
  <c r="AG2038" i="2"/>
  <c r="AF2184" i="2"/>
  <c r="U2184" i="2"/>
  <c r="T2184" i="2"/>
  <c r="R2184" i="2"/>
  <c r="Q2184" i="2"/>
  <c r="L2215" i="2"/>
  <c r="W2215" i="2" s="1"/>
  <c r="AG2087" i="2"/>
  <c r="AA2087" i="2"/>
  <c r="Z2087" i="2"/>
  <c r="AD2006" i="2"/>
  <c r="AI1794" i="2"/>
  <c r="AH1814" i="2"/>
  <c r="AI1814" i="2"/>
  <c r="AA1676" i="2"/>
  <c r="Z1676" i="2"/>
  <c r="U1649" i="2"/>
  <c r="L1841" i="2"/>
  <c r="U1841" i="2" s="1"/>
  <c r="AA1938" i="2"/>
  <c r="Z1938" i="2"/>
  <c r="AG1938" i="2"/>
  <c r="AA1810" i="2"/>
  <c r="Z1810" i="2"/>
  <c r="AG1810" i="2"/>
  <c r="AA1747" i="2"/>
  <c r="Z1747" i="2"/>
  <c r="AF1648" i="2"/>
  <c r="AH1648" i="2" s="1"/>
  <c r="R1648" i="2"/>
  <c r="Q1648" i="2"/>
  <c r="AF1497" i="2"/>
  <c r="Q1497" i="2"/>
  <c r="R1497" i="2"/>
  <c r="AA1386" i="2"/>
  <c r="Z1386" i="2"/>
  <c r="L1621" i="2"/>
  <c r="X1621" i="2" s="1"/>
  <c r="AA1714" i="2"/>
  <c r="Z1714" i="2"/>
  <c r="AG1714" i="2"/>
  <c r="AH1544" i="2"/>
  <c r="AI1544" i="2"/>
  <c r="AC1485" i="2"/>
  <c r="AD1485" i="2"/>
  <c r="AA1333" i="2"/>
  <c r="Z1333" i="2"/>
  <c r="U1333" i="2"/>
  <c r="T1333" i="2"/>
  <c r="L1227" i="2"/>
  <c r="W1227" i="2" s="1"/>
  <c r="AA1205" i="2"/>
  <c r="Z1205" i="2"/>
  <c r="AG1205" i="2"/>
  <c r="AC1237" i="2"/>
  <c r="AD1237" i="2"/>
  <c r="AA1091" i="2"/>
  <c r="Z1091" i="2"/>
  <c r="AC1140" i="2"/>
  <c r="L997" i="2"/>
  <c r="W997" i="2" s="1"/>
  <c r="L941" i="2"/>
  <c r="X941" i="2" s="1"/>
  <c r="AC1042" i="2"/>
  <c r="AD1042" i="2"/>
  <c r="AC1045" i="2"/>
  <c r="AD1045" i="2"/>
  <c r="L804" i="2"/>
  <c r="U804" i="2" s="1"/>
  <c r="AD851" i="2"/>
  <c r="AC851" i="2"/>
  <c r="AG830" i="2"/>
  <c r="Z830" i="2"/>
  <c r="AA830" i="2"/>
  <c r="AF712" i="2"/>
  <c r="R712" i="2"/>
  <c r="Q712" i="2"/>
  <c r="AH657" i="2"/>
  <c r="AI657" i="2"/>
  <c r="AF644" i="2"/>
  <c r="R644" i="2"/>
  <c r="Q644" i="2"/>
  <c r="AD670" i="2"/>
  <c r="AC670" i="2"/>
  <c r="Z607" i="2"/>
  <c r="AA607" i="2"/>
  <c r="Z559" i="2"/>
  <c r="AA559" i="2"/>
  <c r="L477" i="2"/>
  <c r="U477" i="2" s="1"/>
  <c r="L535" i="2"/>
  <c r="X535" i="2" s="1"/>
  <c r="AD536" i="2"/>
  <c r="AC536" i="2"/>
  <c r="L453" i="2"/>
  <c r="U453" i="2" s="1"/>
  <c r="Z362" i="2"/>
  <c r="AA362" i="2"/>
  <c r="L425" i="2"/>
  <c r="T425" i="2" s="1"/>
  <c r="L403" i="2"/>
  <c r="AA367" i="2"/>
  <c r="Z367" i="2"/>
  <c r="L285" i="2"/>
  <c r="U285" i="2" s="1"/>
  <c r="L200" i="2"/>
  <c r="W200" i="2" s="1"/>
  <c r="AA116" i="2"/>
  <c r="Z116" i="2"/>
  <c r="U43" i="2"/>
  <c r="Z2817" i="1"/>
  <c r="T2817" i="1"/>
  <c r="AA2817" i="1"/>
  <c r="U2817" i="1"/>
  <c r="W2838" i="1"/>
  <c r="X2838" i="1"/>
  <c r="R2849" i="1"/>
  <c r="Z2715" i="1"/>
  <c r="T2715" i="1"/>
  <c r="U2715" i="1"/>
  <c r="AA2715" i="1"/>
  <c r="Z2812" i="1"/>
  <c r="T2812" i="1"/>
  <c r="AA2812" i="1"/>
  <c r="U2812" i="1"/>
  <c r="AG2812" i="1"/>
  <c r="Q2767" i="1"/>
  <c r="W2789" i="1"/>
  <c r="AC2789" i="1"/>
  <c r="AD2789" i="1"/>
  <c r="X2789" i="1"/>
  <c r="W2386" i="1"/>
  <c r="X2386" i="1"/>
  <c r="AH2664" i="1"/>
  <c r="AI2664" i="1"/>
  <c r="W2564" i="1"/>
  <c r="X2564" i="1"/>
  <c r="AF2449" i="1"/>
  <c r="Q2449" i="1"/>
  <c r="R2449" i="1"/>
  <c r="Z1833" i="1"/>
  <c r="T1833" i="1"/>
  <c r="AA1833" i="1"/>
  <c r="U1833" i="1"/>
  <c r="W1801" i="1"/>
  <c r="X1801" i="1"/>
  <c r="Z2364" i="1"/>
  <c r="T2364" i="1"/>
  <c r="AA2364" i="1"/>
  <c r="U2364" i="1"/>
  <c r="AG2364" i="1"/>
  <c r="W2141" i="1"/>
  <c r="AC2141" i="1"/>
  <c r="AD2141" i="1"/>
  <c r="X2141" i="1"/>
  <c r="Z2100" i="1"/>
  <c r="T2100" i="1"/>
  <c r="AA2100" i="1"/>
  <c r="U2100" i="1"/>
  <c r="Z2036" i="1"/>
  <c r="T2036" i="1"/>
  <c r="AA2036" i="1"/>
  <c r="U2036" i="1"/>
  <c r="Z1972" i="1"/>
  <c r="T1972" i="1"/>
  <c r="AA1972" i="1"/>
  <c r="U1972" i="1"/>
  <c r="Z1908" i="1"/>
  <c r="T1908" i="1"/>
  <c r="AA1908" i="1"/>
  <c r="U1908" i="1"/>
  <c r="Z1844" i="1"/>
  <c r="T1844" i="1"/>
  <c r="AA1844" i="1"/>
  <c r="U1844" i="1"/>
  <c r="Z1780" i="1"/>
  <c r="T1780" i="1"/>
  <c r="AA1780" i="1"/>
  <c r="U1780" i="1"/>
  <c r="AI2109" i="1"/>
  <c r="AI2018" i="1"/>
  <c r="AI1885" i="1"/>
  <c r="AH1267" i="1"/>
  <c r="AI1267" i="1"/>
  <c r="AF2079" i="1"/>
  <c r="Q2079" i="1"/>
  <c r="R2079" i="1"/>
  <c r="W1887" i="1"/>
  <c r="AD1887" i="1"/>
  <c r="AC1887" i="1"/>
  <c r="X1887" i="1"/>
  <c r="W1634" i="1"/>
  <c r="X1634" i="1"/>
  <c r="W1407" i="1"/>
  <c r="X1407" i="1"/>
  <c r="Z2024" i="1"/>
  <c r="T2024" i="1"/>
  <c r="AA2024" i="1"/>
  <c r="U2024" i="1"/>
  <c r="AG2024" i="1"/>
  <c r="AF1832" i="1"/>
  <c r="Q1832" i="1"/>
  <c r="R1832" i="1"/>
  <c r="W1346" i="1"/>
  <c r="X1346" i="1"/>
  <c r="Z1362" i="1"/>
  <c r="T1362" i="1"/>
  <c r="U1362" i="1"/>
  <c r="AA1362" i="1"/>
  <c r="W1734" i="1"/>
  <c r="X1734" i="1"/>
  <c r="T1542" i="1"/>
  <c r="Z1542" i="1"/>
  <c r="U1542" i="1"/>
  <c r="AA1542" i="1"/>
  <c r="AG1542" i="1"/>
  <c r="AF1430" i="1"/>
  <c r="Q1430" i="1"/>
  <c r="R1430" i="1"/>
  <c r="AF1713" i="1"/>
  <c r="Q1713" i="1"/>
  <c r="R1713" i="1"/>
  <c r="AC1513" i="1"/>
  <c r="X1513" i="1"/>
  <c r="W1513" i="1"/>
  <c r="AD1513" i="1"/>
  <c r="W1019" i="1"/>
  <c r="X1019" i="1"/>
  <c r="Z522" i="1"/>
  <c r="T522" i="1"/>
  <c r="U522" i="1"/>
  <c r="AA522" i="1"/>
  <c r="W479" i="1"/>
  <c r="X479" i="1"/>
  <c r="AF1053" i="1"/>
  <c r="Q1053" i="1"/>
  <c r="R1053" i="1"/>
  <c r="AC861" i="1"/>
  <c r="W861" i="1"/>
  <c r="AD861" i="1"/>
  <c r="X861" i="1"/>
  <c r="AF733" i="1"/>
  <c r="Q733" i="1"/>
  <c r="R733" i="1"/>
  <c r="AF720" i="1"/>
  <c r="Q720" i="1"/>
  <c r="R720" i="1"/>
  <c r="T550" i="1"/>
  <c r="Z550" i="1"/>
  <c r="AA550" i="1"/>
  <c r="U550" i="1"/>
  <c r="AF422" i="1"/>
  <c r="Q422" i="1"/>
  <c r="R422" i="1"/>
  <c r="W230" i="1"/>
  <c r="AC230" i="1"/>
  <c r="AD230" i="1"/>
  <c r="X230" i="1"/>
  <c r="AC425" i="1"/>
  <c r="X425" i="1"/>
  <c r="AD425" i="1"/>
  <c r="W425" i="1"/>
  <c r="Z305" i="1"/>
  <c r="T305" i="1"/>
  <c r="U305" i="1"/>
  <c r="AA305" i="1"/>
  <c r="AG305" i="1"/>
  <c r="AF241" i="1"/>
  <c r="Q241" i="1"/>
  <c r="R241" i="1"/>
  <c r="AC145" i="1"/>
  <c r="AD145" i="1"/>
  <c r="W145" i="1"/>
  <c r="X145" i="1"/>
  <c r="AC311" i="1"/>
  <c r="W311" i="1"/>
  <c r="AD311" i="1"/>
  <c r="X311" i="1"/>
  <c r="Z215" i="1"/>
  <c r="T215" i="1"/>
  <c r="AA215" i="1"/>
  <c r="U215" i="1"/>
  <c r="AG215" i="1"/>
  <c r="AF119" i="1"/>
  <c r="Q119" i="1"/>
  <c r="R119" i="1"/>
  <c r="Z282" i="1"/>
  <c r="T282" i="1"/>
  <c r="U282" i="1"/>
  <c r="AA282" i="1"/>
  <c r="AG282" i="1"/>
  <c r="AA2186" i="2"/>
  <c r="Z2186" i="2"/>
  <c r="X2122" i="2"/>
  <c r="AA2296" i="2"/>
  <c r="Z2296" i="2"/>
  <c r="AG2296" i="2"/>
  <c r="L2323" i="2"/>
  <c r="T2323" i="2" s="1"/>
  <c r="L2241" i="2"/>
  <c r="U2241" i="2" s="1"/>
  <c r="AD2190" i="2"/>
  <c r="AC2190" i="2"/>
  <c r="AA2232" i="2"/>
  <c r="Z2232" i="2"/>
  <c r="AA2148" i="2"/>
  <c r="Z2148" i="2"/>
  <c r="AG2148" i="2"/>
  <c r="AA2084" i="2"/>
  <c r="Z2084" i="2"/>
  <c r="AA1984" i="2"/>
  <c r="Z1984" i="2"/>
  <c r="AG1984" i="2"/>
  <c r="L2183" i="2"/>
  <c r="X2183" i="2" s="1"/>
  <c r="AA1885" i="2"/>
  <c r="Z1885" i="2"/>
  <c r="AD1982" i="2"/>
  <c r="AC1982" i="2"/>
  <c r="AA1893" i="2"/>
  <c r="Z1893" i="2"/>
  <c r="AA1829" i="2"/>
  <c r="Z1829" i="2"/>
  <c r="AF1639" i="2"/>
  <c r="AH1639" i="2" s="1"/>
  <c r="R1639" i="2"/>
  <c r="Q1639" i="2"/>
  <c r="AA1732" i="2"/>
  <c r="Z1732" i="2"/>
  <c r="AC1833" i="2"/>
  <c r="AD1833" i="2"/>
  <c r="AA1726" i="2"/>
  <c r="Z1726" i="2"/>
  <c r="AG1726" i="2"/>
  <c r="L1767" i="2"/>
  <c r="W1767" i="2" s="1"/>
  <c r="W1567" i="2"/>
  <c r="X1567" i="2"/>
  <c r="Z1494" i="2"/>
  <c r="AA1494" i="2"/>
  <c r="AA1559" i="2"/>
  <c r="Z1559" i="2"/>
  <c r="AG1559" i="2"/>
  <c r="AC1642" i="2"/>
  <c r="AD1642" i="2"/>
  <c r="AG1583" i="2"/>
  <c r="L956" i="2"/>
  <c r="U956" i="2" s="1"/>
  <c r="AA1365" i="2"/>
  <c r="U1365" i="2"/>
  <c r="Z1365" i="2"/>
  <c r="AA1541" i="2"/>
  <c r="Z1541" i="2"/>
  <c r="AG1541" i="2"/>
  <c r="AF1326" i="2"/>
  <c r="R1326" i="2"/>
  <c r="Q1326" i="2"/>
  <c r="AD1277" i="2"/>
  <c r="AC1277" i="2"/>
  <c r="AA1180" i="2"/>
  <c r="Z1180" i="2"/>
  <c r="AD1213" i="2"/>
  <c r="AC1213" i="2"/>
  <c r="AD1015" i="2"/>
  <c r="AH1175" i="2"/>
  <c r="W1055" i="2"/>
  <c r="Q1055" i="2"/>
  <c r="L925" i="2"/>
  <c r="X925" i="2" s="1"/>
  <c r="AA881" i="2"/>
  <c r="Z881" i="2"/>
  <c r="AH1124" i="2"/>
  <c r="AI1124" i="2"/>
  <c r="L1020" i="2"/>
  <c r="W1020" i="2" s="1"/>
  <c r="AC901" i="2"/>
  <c r="AD919" i="2"/>
  <c r="AC919" i="2"/>
  <c r="AA828" i="2"/>
  <c r="Z828" i="2"/>
  <c r="AG828" i="2"/>
  <c r="AF781" i="2"/>
  <c r="AI781" i="2" s="1"/>
  <c r="X781" i="2"/>
  <c r="W781" i="2"/>
  <c r="AH793" i="2"/>
  <c r="AD878" i="2"/>
  <c r="AC878" i="2"/>
  <c r="AA788" i="2"/>
  <c r="Z788" i="2"/>
  <c r="AG788" i="2"/>
  <c r="AD675" i="2"/>
  <c r="AC675" i="2"/>
  <c r="AA723" i="2"/>
  <c r="Z723" i="2"/>
  <c r="T723" i="2"/>
  <c r="U723" i="2"/>
  <c r="AG723" i="2"/>
  <c r="AF498" i="2"/>
  <c r="AH498" i="2" s="1"/>
  <c r="Q498" i="2"/>
  <c r="R498" i="2"/>
  <c r="AF404" i="2"/>
  <c r="AH404" i="2" s="1"/>
  <c r="U404" i="2"/>
  <c r="R404" i="2"/>
  <c r="Q404" i="2"/>
  <c r="T404" i="2"/>
  <c r="AC351" i="2"/>
  <c r="Q396" i="2"/>
  <c r="L394" i="2"/>
  <c r="W394" i="2" s="1"/>
  <c r="AA297" i="2"/>
  <c r="Z297" i="2"/>
  <c r="AG297" i="2"/>
  <c r="L371" i="2"/>
  <c r="T371" i="2" s="1"/>
  <c r="AA262" i="2"/>
  <c r="Z262" i="2"/>
  <c r="AI152" i="2"/>
  <c r="AC132" i="2"/>
  <c r="AD132" i="2"/>
  <c r="W43" i="2"/>
  <c r="AI2327" i="1"/>
  <c r="AI1499" i="1"/>
  <c r="AI2539" i="1"/>
  <c r="AI2606" i="1"/>
  <c r="AI1393" i="1"/>
  <c r="AI1090" i="1"/>
  <c r="AI1132" i="1"/>
  <c r="AI403" i="1"/>
  <c r="AI2629" i="1"/>
  <c r="AI2529" i="1"/>
  <c r="AI2671" i="1"/>
  <c r="AI721" i="1"/>
  <c r="AI826" i="1"/>
  <c r="AI331" i="2"/>
  <c r="AI1790" i="1"/>
  <c r="AI882" i="1"/>
  <c r="AI1910" i="2"/>
  <c r="AH2573" i="1"/>
  <c r="AH1015" i="1"/>
  <c r="AI43" i="1"/>
  <c r="AH1249" i="2"/>
  <c r="AH1983" i="2"/>
  <c r="AI1983" i="2"/>
  <c r="AF2136" i="2"/>
  <c r="AH2136" i="2" s="1"/>
  <c r="R2136" i="2"/>
  <c r="Q2136" i="2"/>
  <c r="AA1931" i="2"/>
  <c r="Z1931" i="2"/>
  <c r="AG2055" i="2"/>
  <c r="AA2055" i="2"/>
  <c r="Z2055" i="2"/>
  <c r="AH1991" i="2"/>
  <c r="AI1991" i="2"/>
  <c r="L1962" i="2"/>
  <c r="X1962" i="2" s="1"/>
  <c r="AA1946" i="2"/>
  <c r="Z1946" i="2"/>
  <c r="AF1679" i="2"/>
  <c r="R1679" i="2"/>
  <c r="Q1679" i="2"/>
  <c r="L1643" i="2"/>
  <c r="U1643" i="2" s="1"/>
  <c r="AA1524" i="2"/>
  <c r="Z1524" i="2"/>
  <c r="Z1454" i="2"/>
  <c r="AA1454" i="2"/>
  <c r="L1682" i="2"/>
  <c r="T1682" i="2" s="1"/>
  <c r="AD1628" i="2"/>
  <c r="AC1628" i="2"/>
  <c r="AA1478" i="2"/>
  <c r="Z1478" i="2"/>
  <c r="AA1431" i="2"/>
  <c r="U1431" i="2"/>
  <c r="Z1431" i="2"/>
  <c r="AG1431" i="2"/>
  <c r="L1453" i="2"/>
  <c r="U1453" i="2" s="1"/>
  <c r="AF1223" i="2"/>
  <c r="U1223" i="2"/>
  <c r="T1223" i="2"/>
  <c r="R1223" i="2"/>
  <c r="Q1223" i="2"/>
  <c r="AF1199" i="2"/>
  <c r="R1199" i="2"/>
  <c r="Q1199" i="2"/>
  <c r="L1253" i="2"/>
  <c r="L1346" i="2"/>
  <c r="U1346" i="2" s="1"/>
  <c r="AF1212" i="2"/>
  <c r="AH1212" i="2" s="1"/>
  <c r="R1212" i="2"/>
  <c r="Q1212" i="2"/>
  <c r="AC1002" i="2"/>
  <c r="AD1002" i="2"/>
  <c r="AC938" i="2"/>
  <c r="AD938" i="2"/>
  <c r="W938" i="2"/>
  <c r="L1036" i="2"/>
  <c r="X1036" i="2" s="1"/>
  <c r="L1017" i="2"/>
  <c r="L973" i="2"/>
  <c r="AA1080" i="2"/>
  <c r="Z1080" i="2"/>
  <c r="U974" i="2"/>
  <c r="AF812" i="2"/>
  <c r="R812" i="2"/>
  <c r="Q812" i="2"/>
  <c r="AD838" i="2"/>
  <c r="AC838" i="2"/>
  <c r="AC786" i="2"/>
  <c r="AD786" i="2"/>
  <c r="X786" i="2"/>
  <c r="W786" i="2"/>
  <c r="Z742" i="2"/>
  <c r="AA742" i="2"/>
  <c r="AD763" i="2"/>
  <c r="AC763" i="2"/>
  <c r="AC722" i="2"/>
  <c r="AD722" i="2"/>
  <c r="AF664" i="2"/>
  <c r="AH664" i="2" s="1"/>
  <c r="U664" i="2"/>
  <c r="T664" i="2"/>
  <c r="R664" i="2"/>
  <c r="Q664" i="2"/>
  <c r="L693" i="2"/>
  <c r="T693" i="2" s="1"/>
  <c r="AF514" i="2"/>
  <c r="Q514" i="2"/>
  <c r="R514" i="2"/>
  <c r="AD590" i="2"/>
  <c r="AC590" i="2"/>
  <c r="AA523" i="2"/>
  <c r="Z523" i="2"/>
  <c r="AF301" i="2"/>
  <c r="R301" i="2"/>
  <c r="Q301" i="2"/>
  <c r="AF415" i="2"/>
  <c r="AH415" i="2" s="1"/>
  <c r="U415" i="2"/>
  <c r="T415" i="2"/>
  <c r="AH273" i="2"/>
  <c r="AI273" i="2"/>
  <c r="L327" i="2"/>
  <c r="T327" i="2" s="1"/>
  <c r="AF213" i="2"/>
  <c r="R213" i="2"/>
  <c r="Q213" i="2"/>
  <c r="AA280" i="2"/>
  <c r="Z280" i="2"/>
  <c r="AA288" i="2"/>
  <c r="Z288" i="2"/>
  <c r="AG288" i="2"/>
  <c r="Z99" i="2"/>
  <c r="AA99" i="2"/>
  <c r="L104" i="2"/>
  <c r="T104" i="2" s="1"/>
  <c r="AF74" i="2"/>
  <c r="Q74" i="2"/>
  <c r="R74" i="2"/>
  <c r="AI2802" i="1"/>
  <c r="AH2802" i="1"/>
  <c r="Z2767" i="1"/>
  <c r="T2767" i="1"/>
  <c r="AA2767" i="1"/>
  <c r="U2767" i="1"/>
  <c r="AH2304" i="1"/>
  <c r="AI2304" i="1"/>
  <c r="AH2611" i="1"/>
  <c r="AI2611" i="1"/>
  <c r="W2829" i="1"/>
  <c r="AC2829" i="1"/>
  <c r="AD2829" i="1"/>
  <c r="X2829" i="1"/>
  <c r="Z2450" i="1"/>
  <c r="T2450" i="1"/>
  <c r="AA2450" i="1"/>
  <c r="U2450" i="1"/>
  <c r="AH2278" i="1"/>
  <c r="AI2278" i="1"/>
  <c r="Z2620" i="1"/>
  <c r="T2620" i="1"/>
  <c r="AA2620" i="1"/>
  <c r="U2620" i="1"/>
  <c r="AH2585" i="1"/>
  <c r="AI2585" i="1"/>
  <c r="Z2329" i="1"/>
  <c r="T2329" i="1"/>
  <c r="AA2329" i="1"/>
  <c r="U2329" i="1"/>
  <c r="AG2329" i="1"/>
  <c r="W2460" i="1"/>
  <c r="AC2460" i="1"/>
  <c r="AD2460" i="1"/>
  <c r="X2460" i="1"/>
  <c r="W2173" i="1"/>
  <c r="AC2173" i="1"/>
  <c r="X2173" i="1"/>
  <c r="AD2173" i="1"/>
  <c r="AH2054" i="1"/>
  <c r="AI2054" i="1"/>
  <c r="AH1533" i="1"/>
  <c r="AI1533" i="1"/>
  <c r="Z1311" i="1"/>
  <c r="T1311" i="1"/>
  <c r="AA1311" i="1"/>
  <c r="U1311" i="1"/>
  <c r="W1223" i="1"/>
  <c r="X1223" i="1"/>
  <c r="Z2111" i="1"/>
  <c r="T2111" i="1"/>
  <c r="AA2111" i="1"/>
  <c r="U2111" i="1"/>
  <c r="AG2111" i="1"/>
  <c r="AF1983" i="1"/>
  <c r="Q1983" i="1"/>
  <c r="R1983" i="1"/>
  <c r="W1791" i="1"/>
  <c r="AC1791" i="1"/>
  <c r="AD1791" i="1"/>
  <c r="X1791" i="1"/>
  <c r="AH1549" i="1"/>
  <c r="AI1549" i="1"/>
  <c r="W1690" i="1"/>
  <c r="X1690" i="1"/>
  <c r="Z1642" i="1"/>
  <c r="T1642" i="1"/>
  <c r="AA1642" i="1"/>
  <c r="U1642" i="1"/>
  <c r="AI1594" i="1"/>
  <c r="AF1992" i="1"/>
  <c r="Q1992" i="1"/>
  <c r="R1992" i="1"/>
  <c r="W1864" i="1"/>
  <c r="AC1864" i="1"/>
  <c r="X1864" i="1"/>
  <c r="AD1864" i="1"/>
  <c r="Z1373" i="1"/>
  <c r="T1373" i="1"/>
  <c r="AA1373" i="1"/>
  <c r="U1373" i="1"/>
  <c r="AH849" i="1"/>
  <c r="AI849" i="1"/>
  <c r="W1582" i="1"/>
  <c r="X1582" i="1"/>
  <c r="T1414" i="1"/>
  <c r="Z1414" i="1"/>
  <c r="AA1414" i="1"/>
  <c r="U1414" i="1"/>
  <c r="AG1414" i="1"/>
  <c r="AH1200" i="1"/>
  <c r="AI1200" i="1"/>
  <c r="AF1681" i="1"/>
  <c r="Q1681" i="1"/>
  <c r="R1681" i="1"/>
  <c r="AC1481" i="1"/>
  <c r="X1481" i="1"/>
  <c r="AD1481" i="1"/>
  <c r="W1481" i="1"/>
  <c r="W1115" i="1"/>
  <c r="X1115" i="1"/>
  <c r="Z1000" i="1"/>
  <c r="T1000" i="1"/>
  <c r="AA1000" i="1"/>
  <c r="U1000" i="1"/>
  <c r="Z891" i="1"/>
  <c r="T891" i="1"/>
  <c r="U891" i="1"/>
  <c r="AA891" i="1"/>
  <c r="AH815" i="1"/>
  <c r="AI815" i="1"/>
  <c r="Z1211" i="1"/>
  <c r="T1211" i="1"/>
  <c r="U1211" i="1"/>
  <c r="AA1211" i="1"/>
  <c r="AG1211" i="1"/>
  <c r="Z984" i="1"/>
  <c r="T984" i="1"/>
  <c r="AA984" i="1"/>
  <c r="U984" i="1"/>
  <c r="AH493" i="1"/>
  <c r="AI493" i="1"/>
  <c r="Z1149" i="1"/>
  <c r="T1149" i="1"/>
  <c r="AA1149" i="1"/>
  <c r="U1149" i="1"/>
  <c r="AF957" i="1"/>
  <c r="Q957" i="1"/>
  <c r="R957" i="1"/>
  <c r="Z765" i="1"/>
  <c r="T765" i="1"/>
  <c r="AA765" i="1"/>
  <c r="U765" i="1"/>
  <c r="AG765" i="1"/>
  <c r="Z752" i="1"/>
  <c r="T752" i="1"/>
  <c r="AA752" i="1"/>
  <c r="U752" i="1"/>
  <c r="AG752" i="1"/>
  <c r="Z688" i="1"/>
  <c r="T688" i="1"/>
  <c r="AA688" i="1"/>
  <c r="U688" i="1"/>
  <c r="AG688" i="1"/>
  <c r="AF671" i="1"/>
  <c r="Q671" i="1"/>
  <c r="R671" i="1"/>
  <c r="AH500" i="1"/>
  <c r="AI500" i="1"/>
  <c r="AH492" i="1"/>
  <c r="AI492" i="1"/>
  <c r="T518" i="1"/>
  <c r="Z518" i="1"/>
  <c r="U518" i="1"/>
  <c r="AA518" i="1"/>
  <c r="AG518" i="1"/>
  <c r="AF390" i="1"/>
  <c r="Q390" i="1"/>
  <c r="R390" i="1"/>
  <c r="W198" i="1"/>
  <c r="AC198" i="1"/>
  <c r="AD198" i="1"/>
  <c r="X198" i="1"/>
  <c r="Z585" i="1"/>
  <c r="T585" i="1"/>
  <c r="U585" i="1"/>
  <c r="AA585" i="1"/>
  <c r="AG585" i="1"/>
  <c r="AF457" i="1"/>
  <c r="Q457" i="1"/>
  <c r="R457" i="1"/>
  <c r="AC321" i="1"/>
  <c r="X321" i="1"/>
  <c r="AD321" i="1"/>
  <c r="W321" i="1"/>
  <c r="Z225" i="1"/>
  <c r="T225" i="1"/>
  <c r="U225" i="1"/>
  <c r="AA225" i="1"/>
  <c r="AG225" i="1"/>
  <c r="AF161" i="1"/>
  <c r="Q161" i="1"/>
  <c r="R161" i="1"/>
  <c r="AF359" i="1"/>
  <c r="Q359" i="1"/>
  <c r="R359" i="1"/>
  <c r="W295" i="1"/>
  <c r="AC295" i="1"/>
  <c r="AD295" i="1"/>
  <c r="X295" i="1"/>
  <c r="Z199" i="1"/>
  <c r="T199" i="1"/>
  <c r="AA199" i="1"/>
  <c r="U199" i="1"/>
  <c r="AG199" i="1"/>
  <c r="AF103" i="1"/>
  <c r="Q103" i="1"/>
  <c r="R103" i="1"/>
  <c r="AF250" i="1"/>
  <c r="Q250" i="1"/>
  <c r="R250" i="1"/>
  <c r="AH74" i="1"/>
  <c r="AI74" i="1"/>
  <c r="AH2259" i="2"/>
  <c r="AI2259" i="2"/>
  <c r="AD2158" i="2"/>
  <c r="AC2158" i="2"/>
  <c r="AA2196" i="2"/>
  <c r="Z2196" i="2"/>
  <c r="AA2132" i="2"/>
  <c r="U2132" i="2"/>
  <c r="Z2132" i="2"/>
  <c r="T2132" i="2"/>
  <c r="AG2132" i="2"/>
  <c r="AA2068" i="2"/>
  <c r="Z2068" i="2"/>
  <c r="T2068" i="2"/>
  <c r="AG2068" i="2"/>
  <c r="AG2167" i="2"/>
  <c r="Z2167" i="2"/>
  <c r="AA2167" i="2"/>
  <c r="L2031" i="2"/>
  <c r="T2031" i="2" s="1"/>
  <c r="L1990" i="2"/>
  <c r="W1990" i="2" s="1"/>
  <c r="L1852" i="2"/>
  <c r="T1852" i="2" s="1"/>
  <c r="AF896" i="2"/>
  <c r="R896" i="2"/>
  <c r="Q896" i="2"/>
  <c r="AC2009" i="2"/>
  <c r="AD2009" i="2"/>
  <c r="AF1952" i="2"/>
  <c r="U1952" i="2"/>
  <c r="T1952" i="2"/>
  <c r="R1952" i="2"/>
  <c r="Q1952" i="2"/>
  <c r="AC1725" i="2"/>
  <c r="AD1725" i="2"/>
  <c r="L1692" i="2"/>
  <c r="W1692" i="2" s="1"/>
  <c r="AF1687" i="2"/>
  <c r="R1687" i="2"/>
  <c r="Q1687" i="2"/>
  <c r="AC1929" i="2"/>
  <c r="AD1929" i="2"/>
  <c r="AC1801" i="2"/>
  <c r="AD1801" i="2"/>
  <c r="AC1898" i="2"/>
  <c r="AD1898" i="2"/>
  <c r="E1701" i="2"/>
  <c r="L1701" i="2" s="1"/>
  <c r="AA1789" i="2"/>
  <c r="Z1789" i="2"/>
  <c r="AG1789" i="2"/>
  <c r="L1675" i="2"/>
  <c r="W1675" i="2" s="1"/>
  <c r="Z1486" i="2"/>
  <c r="AA1486" i="2"/>
  <c r="L1532" i="2"/>
  <c r="U1532" i="2" s="1"/>
  <c r="AA1589" i="2"/>
  <c r="Z1589" i="2"/>
  <c r="AA1476" i="2"/>
  <c r="Z1476" i="2"/>
  <c r="AA1410" i="2"/>
  <c r="Z1410" i="2"/>
  <c r="AF1364" i="2"/>
  <c r="R1364" i="2"/>
  <c r="Q1364" i="2"/>
  <c r="AD1351" i="2"/>
  <c r="AC1351" i="2"/>
  <c r="AC1445" i="2"/>
  <c r="AD1445" i="2"/>
  <c r="AA1288" i="2"/>
  <c r="Z1288" i="2"/>
  <c r="AD1309" i="2"/>
  <c r="AC1309" i="2"/>
  <c r="U1212" i="2"/>
  <c r="AC1274" i="2"/>
  <c r="AD1274" i="2"/>
  <c r="AA1211" i="2"/>
  <c r="Z1211" i="2"/>
  <c r="AG1211" i="2"/>
  <c r="L1049" i="2"/>
  <c r="X1049" i="2" s="1"/>
  <c r="L1024" i="2"/>
  <c r="X1024" i="2" s="1"/>
  <c r="E962" i="2"/>
  <c r="L962" i="2" s="1"/>
  <c r="AA937" i="2"/>
  <c r="Z937" i="2"/>
  <c r="AF884" i="2"/>
  <c r="U884" i="2"/>
  <c r="X884" i="2"/>
  <c r="T884" i="2"/>
  <c r="R884" i="2"/>
  <c r="W884" i="2"/>
  <c r="Q884" i="2"/>
  <c r="L903" i="2"/>
  <c r="U903" i="2" s="1"/>
  <c r="AF797" i="2"/>
  <c r="AH797" i="2" s="1"/>
  <c r="X797" i="2"/>
  <c r="W797" i="2"/>
  <c r="AC866" i="2"/>
  <c r="AD866" i="2"/>
  <c r="AG846" i="2"/>
  <c r="Z846" i="2"/>
  <c r="AA846" i="2"/>
  <c r="U797" i="2"/>
  <c r="AF619" i="2"/>
  <c r="R619" i="2"/>
  <c r="Q619" i="2"/>
  <c r="AD659" i="2"/>
  <c r="AC659" i="2"/>
  <c r="X659" i="2"/>
  <c r="W659" i="2"/>
  <c r="L645" i="2"/>
  <c r="W645" i="2" s="1"/>
  <c r="L614" i="2"/>
  <c r="U614" i="2" s="1"/>
  <c r="AF539" i="2"/>
  <c r="R539" i="2"/>
  <c r="Q539" i="2"/>
  <c r="Z542" i="2"/>
  <c r="AA542" i="2"/>
  <c r="AG542" i="2"/>
  <c r="AA577" i="2"/>
  <c r="Z577" i="2"/>
  <c r="AG577" i="2"/>
  <c r="T517" i="2"/>
  <c r="AF411" i="2"/>
  <c r="T411" i="2"/>
  <c r="U411" i="2"/>
  <c r="R411" i="2"/>
  <c r="Q411" i="2"/>
  <c r="AA467" i="2"/>
  <c r="Z467" i="2"/>
  <c r="AG467" i="2"/>
  <c r="AF315" i="2"/>
  <c r="R315" i="2"/>
  <c r="Q315" i="2"/>
  <c r="AH380" i="2"/>
  <c r="AI380" i="2"/>
  <c r="AA308" i="2"/>
  <c r="Z308" i="2"/>
  <c r="AG308" i="2"/>
  <c r="L321" i="2"/>
  <c r="T321" i="2" s="1"/>
  <c r="Z225" i="2"/>
  <c r="AA225" i="2"/>
  <c r="AG225" i="2"/>
  <c r="AF274" i="2"/>
  <c r="AI274" i="2" s="1"/>
  <c r="X274" i="2"/>
  <c r="W274" i="2"/>
  <c r="Q274" i="2"/>
  <c r="R274" i="2"/>
  <c r="AG280" i="2"/>
  <c r="AA180" i="2"/>
  <c r="Z180" i="2"/>
  <c r="AG180" i="2"/>
  <c r="X88" i="2"/>
  <c r="W2525" i="1"/>
  <c r="X2525" i="1"/>
  <c r="Z2477" i="1"/>
  <c r="T2477" i="1"/>
  <c r="AA2477" i="1"/>
  <c r="U2477" i="1"/>
  <c r="W2389" i="1"/>
  <c r="X2389" i="1"/>
  <c r="AF2821" i="1"/>
  <c r="Q2821" i="1"/>
  <c r="R2821" i="1"/>
  <c r="AF2743" i="1"/>
  <c r="Q2743" i="1"/>
  <c r="R2743" i="1"/>
  <c r="AF2321" i="1"/>
  <c r="Q2321" i="1"/>
  <c r="R2321" i="1"/>
  <c r="W2324" i="1"/>
  <c r="AC2324" i="1"/>
  <c r="AD2324" i="1"/>
  <c r="X2324" i="1"/>
  <c r="Z2274" i="1"/>
  <c r="T2274" i="1"/>
  <c r="AA2274" i="1"/>
  <c r="U2274" i="1"/>
  <c r="AG2274" i="1"/>
  <c r="AI2067" i="1"/>
  <c r="AI1939" i="1"/>
  <c r="AI1811" i="1"/>
  <c r="Z2165" i="1"/>
  <c r="T2165" i="1"/>
  <c r="AA2165" i="1"/>
  <c r="U2165" i="1"/>
  <c r="AG2165" i="1"/>
  <c r="Z1723" i="1"/>
  <c r="T1723" i="1"/>
  <c r="AA1723" i="1"/>
  <c r="U1723" i="1"/>
  <c r="AG1723" i="1"/>
  <c r="AH1500" i="1"/>
  <c r="AI1500" i="1"/>
  <c r="W2103" i="1"/>
  <c r="AC2103" i="1"/>
  <c r="AD2103" i="1"/>
  <c r="X2103" i="1"/>
  <c r="Z1911" i="1"/>
  <c r="T1911" i="1"/>
  <c r="AA1911" i="1"/>
  <c r="U1911" i="1"/>
  <c r="AG1911" i="1"/>
  <c r="AF1783" i="1"/>
  <c r="Q1783" i="1"/>
  <c r="R1783" i="1"/>
  <c r="AH1733" i="1"/>
  <c r="AI1733" i="1"/>
  <c r="W1578" i="1"/>
  <c r="X1578" i="1"/>
  <c r="AF1984" i="1"/>
  <c r="Q1984" i="1"/>
  <c r="R1984" i="1"/>
  <c r="W1856" i="1"/>
  <c r="AC1856" i="1"/>
  <c r="X1856" i="1"/>
  <c r="AD1856" i="1"/>
  <c r="W1527" i="1"/>
  <c r="X1527" i="1"/>
  <c r="AF1615" i="1"/>
  <c r="Q1615" i="1"/>
  <c r="R1615" i="1"/>
  <c r="W1229" i="1"/>
  <c r="X1229" i="1"/>
  <c r="W1702" i="1"/>
  <c r="X1702" i="1"/>
  <c r="T1502" i="1"/>
  <c r="Z1502" i="1"/>
  <c r="U1502" i="1"/>
  <c r="AA1502" i="1"/>
  <c r="AG1502" i="1"/>
  <c r="T1342" i="1"/>
  <c r="Z1342" i="1"/>
  <c r="AA1342" i="1"/>
  <c r="U1342" i="1"/>
  <c r="AG1342" i="1"/>
  <c r="AF1262" i="1"/>
  <c r="Q1262" i="1"/>
  <c r="R1262" i="1"/>
  <c r="Z1144" i="1"/>
  <c r="T1144" i="1"/>
  <c r="AA1144" i="1"/>
  <c r="U1144" i="1"/>
  <c r="Z1737" i="1"/>
  <c r="T1737" i="1"/>
  <c r="AA1737" i="1"/>
  <c r="U1737" i="1"/>
  <c r="AG1737" i="1"/>
  <c r="AF1609" i="1"/>
  <c r="Q1609" i="1"/>
  <c r="R1609" i="1"/>
  <c r="AH940" i="1"/>
  <c r="AI940" i="1"/>
  <c r="W987" i="1"/>
  <c r="X987" i="1"/>
  <c r="AH682" i="1"/>
  <c r="AI682" i="1"/>
  <c r="T1206" i="1"/>
  <c r="Z1206" i="1"/>
  <c r="U1206" i="1"/>
  <c r="AA1206" i="1"/>
  <c r="AG1206" i="1"/>
  <c r="W819" i="1"/>
  <c r="X819" i="1"/>
  <c r="AH1026" i="1"/>
  <c r="AI1026" i="1"/>
  <c r="Z811" i="1"/>
  <c r="T811" i="1"/>
  <c r="U811" i="1"/>
  <c r="AA811" i="1"/>
  <c r="AH608" i="1"/>
  <c r="AI608" i="1"/>
  <c r="Z405" i="1"/>
  <c r="T405" i="1"/>
  <c r="AA405" i="1"/>
  <c r="U405" i="1"/>
  <c r="W1141" i="1"/>
  <c r="AC1141" i="1"/>
  <c r="AD1141" i="1"/>
  <c r="X1141" i="1"/>
  <c r="Z1013" i="1"/>
  <c r="T1013" i="1"/>
  <c r="AA1013" i="1"/>
  <c r="U1013" i="1"/>
  <c r="AG1013" i="1"/>
  <c r="AF821" i="1"/>
  <c r="Q821" i="1"/>
  <c r="R821" i="1"/>
  <c r="AC728" i="1"/>
  <c r="W728" i="1"/>
  <c r="X728" i="1"/>
  <c r="AD728" i="1"/>
  <c r="AF567" i="1"/>
  <c r="Q567" i="1"/>
  <c r="R567" i="1"/>
  <c r="W1102" i="1"/>
  <c r="X1102" i="1"/>
  <c r="Z1006" i="1"/>
  <c r="T1006" i="1"/>
  <c r="U1006" i="1"/>
  <c r="AA1006" i="1"/>
  <c r="W846" i="1"/>
  <c r="X846" i="1"/>
  <c r="AF750" i="1"/>
  <c r="Q750" i="1"/>
  <c r="R750" i="1"/>
  <c r="AC686" i="1"/>
  <c r="W686" i="1"/>
  <c r="AD686" i="1"/>
  <c r="X686" i="1"/>
  <c r="W574" i="1"/>
  <c r="X574" i="1"/>
  <c r="Z382" i="1"/>
  <c r="T382" i="1"/>
  <c r="AA382" i="1"/>
  <c r="U382" i="1"/>
  <c r="AG382" i="1"/>
  <c r="AF254" i="1"/>
  <c r="Q254" i="1"/>
  <c r="R254" i="1"/>
  <c r="AF577" i="1"/>
  <c r="Q577" i="1"/>
  <c r="R577" i="1"/>
  <c r="AC385" i="1"/>
  <c r="X385" i="1"/>
  <c r="AD385" i="1"/>
  <c r="W385" i="1"/>
  <c r="Z370" i="1"/>
  <c r="T370" i="1"/>
  <c r="U370" i="1"/>
  <c r="AA370" i="1"/>
  <c r="AG370" i="1"/>
  <c r="AG2276" i="2"/>
  <c r="AA2276" i="2"/>
  <c r="Z2276" i="2"/>
  <c r="L2225" i="2"/>
  <c r="W2225" i="2" s="1"/>
  <c r="AA2302" i="2"/>
  <c r="Z2302" i="2"/>
  <c r="AG2302" i="2"/>
  <c r="L2110" i="2"/>
  <c r="X2110" i="2" s="1"/>
  <c r="L2046" i="2"/>
  <c r="W2046" i="2" s="1"/>
  <c r="AF2192" i="2"/>
  <c r="U2192" i="2"/>
  <c r="T2192" i="2"/>
  <c r="R2192" i="2"/>
  <c r="Q2192" i="2"/>
  <c r="L1980" i="2"/>
  <c r="W1980" i="2" s="1"/>
  <c r="L1994" i="2"/>
  <c r="U1994" i="2" s="1"/>
  <c r="AD2111" i="2"/>
  <c r="AC2111" i="2"/>
  <c r="L1953" i="2"/>
  <c r="AA1969" i="2"/>
  <c r="Z1969" i="2"/>
  <c r="L1891" i="2"/>
  <c r="X1891" i="2" s="1"/>
  <c r="L1827" i="2"/>
  <c r="U1827" i="2" s="1"/>
  <c r="AG1877" i="2"/>
  <c r="L1921" i="2"/>
  <c r="U1921" i="2" s="1"/>
  <c r="AA1826" i="2"/>
  <c r="Z1826" i="2"/>
  <c r="AG1826" i="2"/>
  <c r="AA1748" i="2"/>
  <c r="Z1748" i="2"/>
  <c r="AF1465" i="2"/>
  <c r="Q1465" i="2"/>
  <c r="R1465" i="2"/>
  <c r="Z1551" i="2"/>
  <c r="AA1551" i="2"/>
  <c r="AD1606" i="2"/>
  <c r="AA1556" i="2"/>
  <c r="Z1556" i="2"/>
  <c r="AA1666" i="2"/>
  <c r="Z1666" i="2"/>
  <c r="AG1666" i="2"/>
  <c r="AA1597" i="2"/>
  <c r="Z1597" i="2"/>
  <c r="AC1410" i="2"/>
  <c r="L1418" i="2"/>
  <c r="X1418" i="2" s="1"/>
  <c r="AH1247" i="2"/>
  <c r="AI1247" i="2"/>
  <c r="AA1501" i="2"/>
  <c r="Z1501" i="2"/>
  <c r="AC1301" i="2"/>
  <c r="AD1301" i="2"/>
  <c r="W1212" i="2"/>
  <c r="AA1209" i="2"/>
  <c r="Z1209" i="2"/>
  <c r="AF963" i="2"/>
  <c r="R963" i="2"/>
  <c r="Q963" i="2"/>
  <c r="AC1125" i="2"/>
  <c r="AD1125" i="2"/>
  <c r="W888" i="2"/>
  <c r="AC1098" i="2"/>
  <c r="AD1098" i="2"/>
  <c r="AA898" i="2"/>
  <c r="Z898" i="2"/>
  <c r="AG898" i="2"/>
  <c r="Q857" i="2"/>
  <c r="AA840" i="2"/>
  <c r="Z840" i="2"/>
  <c r="AG840" i="2"/>
  <c r="AG758" i="2"/>
  <c r="L701" i="2"/>
  <c r="X701" i="2" s="1"/>
  <c r="AC713" i="2"/>
  <c r="AD713" i="2"/>
  <c r="AC610" i="2"/>
  <c r="AD610" i="2"/>
  <c r="L379" i="2"/>
  <c r="T379" i="2" s="1"/>
  <c r="AA330" i="2"/>
  <c r="Z330" i="2"/>
  <c r="Z265" i="2"/>
  <c r="AA265" i="2"/>
  <c r="U265" i="2"/>
  <c r="T265" i="2"/>
  <c r="L244" i="2"/>
  <c r="X244" i="2" s="1"/>
  <c r="AC255" i="2"/>
  <c r="AF229" i="2"/>
  <c r="AH229" i="2" s="1"/>
  <c r="U229" i="2"/>
  <c r="T229" i="2"/>
  <c r="R229" i="2"/>
  <c r="Q229" i="2"/>
  <c r="AD223" i="2"/>
  <c r="AC223" i="2"/>
  <c r="L204" i="2"/>
  <c r="W204" i="2" s="1"/>
  <c r="L164" i="2"/>
  <c r="X164" i="2" s="1"/>
  <c r="AA91" i="2"/>
  <c r="Z91" i="2"/>
  <c r="W2790" i="1"/>
  <c r="X2790" i="1"/>
  <c r="Z2437" i="1"/>
  <c r="T2437" i="1"/>
  <c r="AA2437" i="1"/>
  <c r="U2437" i="1"/>
  <c r="AH2504" i="1"/>
  <c r="AI2504" i="1"/>
  <c r="W2636" i="1"/>
  <c r="X2636" i="1"/>
  <c r="Z2556" i="1"/>
  <c r="T2556" i="1"/>
  <c r="AA2556" i="1"/>
  <c r="U2556" i="1"/>
  <c r="Z2727" i="1"/>
  <c r="T2727" i="1"/>
  <c r="AA2727" i="1"/>
  <c r="U2727" i="1"/>
  <c r="AG2727" i="1"/>
  <c r="AF2385" i="1"/>
  <c r="Q2385" i="1"/>
  <c r="R2385" i="1"/>
  <c r="Z1873" i="1"/>
  <c r="T1873" i="1"/>
  <c r="AA1873" i="1"/>
  <c r="U1873" i="1"/>
  <c r="Z2444" i="1"/>
  <c r="T2444" i="1"/>
  <c r="U2444" i="1"/>
  <c r="AA2444" i="1"/>
  <c r="AG2444" i="1"/>
  <c r="AF2316" i="1"/>
  <c r="Q2316" i="1"/>
  <c r="R2316" i="1"/>
  <c r="W2092" i="1"/>
  <c r="X2092" i="1"/>
  <c r="W2028" i="1"/>
  <c r="X2028" i="1"/>
  <c r="W1964" i="1"/>
  <c r="X1964" i="1"/>
  <c r="W1900" i="1"/>
  <c r="X1900" i="1"/>
  <c r="W1836" i="1"/>
  <c r="X1836" i="1"/>
  <c r="W1772" i="1"/>
  <c r="X1772" i="1"/>
  <c r="Z2191" i="1"/>
  <c r="T2191" i="1"/>
  <c r="AA2191" i="1"/>
  <c r="U2191" i="1"/>
  <c r="AH2142" i="1"/>
  <c r="AI2142" i="1"/>
  <c r="W1463" i="1"/>
  <c r="X1463" i="1"/>
  <c r="W1967" i="1"/>
  <c r="AC1967" i="1"/>
  <c r="AD1967" i="1"/>
  <c r="X1967" i="1"/>
  <c r="Z1775" i="1"/>
  <c r="T1775" i="1"/>
  <c r="AA1775" i="1"/>
  <c r="U1775" i="1"/>
  <c r="AG1775" i="1"/>
  <c r="Z1343" i="1"/>
  <c r="T1343" i="1"/>
  <c r="AA1343" i="1"/>
  <c r="U1343" i="1"/>
  <c r="Z1699" i="1"/>
  <c r="T1699" i="1"/>
  <c r="U1699" i="1"/>
  <c r="AA1699" i="1"/>
  <c r="AG1699" i="1"/>
  <c r="AC1667" i="1"/>
  <c r="W1667" i="1"/>
  <c r="AD1667" i="1"/>
  <c r="X1667" i="1"/>
  <c r="AF1619" i="1"/>
  <c r="Q1619" i="1"/>
  <c r="R1619" i="1"/>
  <c r="Z1976" i="1"/>
  <c r="T1976" i="1"/>
  <c r="AA1976" i="1"/>
  <c r="U1976" i="1"/>
  <c r="AG1976" i="1"/>
  <c r="AF1784" i="1"/>
  <c r="Q1784" i="1"/>
  <c r="R1784" i="1"/>
  <c r="Z1474" i="1"/>
  <c r="T1474" i="1"/>
  <c r="U1474" i="1"/>
  <c r="AA1474" i="1"/>
  <c r="W1277" i="1"/>
  <c r="X1277" i="1"/>
  <c r="Z1711" i="1"/>
  <c r="T1711" i="1"/>
  <c r="AA1711" i="1"/>
  <c r="U1711" i="1"/>
  <c r="AG1711" i="1"/>
  <c r="AI1353" i="1"/>
  <c r="T1566" i="1"/>
  <c r="Z1566" i="1"/>
  <c r="U1566" i="1"/>
  <c r="AA1566" i="1"/>
  <c r="AF1438" i="1"/>
  <c r="Q1438" i="1"/>
  <c r="R1438" i="1"/>
  <c r="W995" i="1"/>
  <c r="X995" i="1"/>
  <c r="Z1729" i="1"/>
  <c r="T1729" i="1"/>
  <c r="AA1729" i="1"/>
  <c r="U1729" i="1"/>
  <c r="AG1729" i="1"/>
  <c r="AF1601" i="1"/>
  <c r="Q1601" i="1"/>
  <c r="R1601" i="1"/>
  <c r="AH1100" i="1"/>
  <c r="AI1100" i="1"/>
  <c r="W827" i="1"/>
  <c r="X827" i="1"/>
  <c r="Q942" i="1"/>
  <c r="R814" i="1"/>
  <c r="AH1172" i="1"/>
  <c r="AI1172" i="1"/>
  <c r="Z907" i="1"/>
  <c r="U907" i="1"/>
  <c r="T907" i="1"/>
  <c r="AA907" i="1"/>
  <c r="AI743" i="1"/>
  <c r="W1005" i="1"/>
  <c r="AC1005" i="1"/>
  <c r="AD1005" i="1"/>
  <c r="X1005" i="1"/>
  <c r="Z877" i="1"/>
  <c r="T877" i="1"/>
  <c r="AA877" i="1"/>
  <c r="U877" i="1"/>
  <c r="AG877" i="1"/>
  <c r="W685" i="1"/>
  <c r="AC685" i="1"/>
  <c r="AD685" i="1"/>
  <c r="X685" i="1"/>
  <c r="Z747" i="1"/>
  <c r="T747" i="1"/>
  <c r="U747" i="1"/>
  <c r="AA747" i="1"/>
  <c r="AG747" i="1"/>
  <c r="W566" i="1"/>
  <c r="X566" i="1"/>
  <c r="T374" i="1"/>
  <c r="Z374" i="1"/>
  <c r="U374" i="1"/>
  <c r="AA374" i="1"/>
  <c r="AG374" i="1"/>
  <c r="AF246" i="1"/>
  <c r="Q246" i="1"/>
  <c r="R246" i="1"/>
  <c r="AC569" i="1"/>
  <c r="W569" i="1"/>
  <c r="X569" i="1"/>
  <c r="AD569" i="1"/>
  <c r="Z377" i="1"/>
  <c r="T377" i="1"/>
  <c r="U377" i="1"/>
  <c r="AA377" i="1"/>
  <c r="AG377" i="1"/>
  <c r="AF313" i="1"/>
  <c r="Q313" i="1"/>
  <c r="R313" i="1"/>
  <c r="AC217" i="1"/>
  <c r="W217" i="1"/>
  <c r="X217" i="1"/>
  <c r="AD217" i="1"/>
  <c r="Z121" i="1"/>
  <c r="T121" i="1"/>
  <c r="U121" i="1"/>
  <c r="AA121" i="1"/>
  <c r="AG121" i="1"/>
  <c r="T2251" i="2"/>
  <c r="Z319" i="1"/>
  <c r="T319" i="1"/>
  <c r="AA319" i="1"/>
  <c r="U319" i="1"/>
  <c r="AG319" i="1"/>
  <c r="AF223" i="1"/>
  <c r="Q223" i="1"/>
  <c r="R223" i="1"/>
  <c r="AC159" i="1"/>
  <c r="W159" i="1"/>
  <c r="AD159" i="1"/>
  <c r="X159" i="1"/>
  <c r="AF234" i="1"/>
  <c r="Q234" i="1"/>
  <c r="R234" i="1"/>
  <c r="AA2328" i="2"/>
  <c r="Z2328" i="2"/>
  <c r="L1932" i="2"/>
  <c r="W1932" i="2" s="1"/>
  <c r="L2188" i="2"/>
  <c r="L2124" i="2"/>
  <c r="L2060" i="2"/>
  <c r="T2060" i="2" s="1"/>
  <c r="AD2194" i="2"/>
  <c r="AG2191" i="2"/>
  <c r="AA2191" i="2"/>
  <c r="Z2191" i="2"/>
  <c r="AA1867" i="2"/>
  <c r="Z1867" i="2"/>
  <c r="E1805" i="2"/>
  <c r="L1805" i="2" s="1"/>
  <c r="AA1812" i="2"/>
  <c r="Z1812" i="2"/>
  <c r="AF1529" i="2"/>
  <c r="Q1529" i="2"/>
  <c r="R1529" i="2"/>
  <c r="AA1818" i="2"/>
  <c r="Z1818" i="2"/>
  <c r="AG1818" i="2"/>
  <c r="L1740" i="2"/>
  <c r="T1740" i="2" s="1"/>
  <c r="AA1635" i="2"/>
  <c r="Z1635" i="2"/>
  <c r="AG1518" i="2"/>
  <c r="U1425" i="2"/>
  <c r="L1620" i="2"/>
  <c r="X1620" i="2" s="1"/>
  <c r="AD1495" i="2"/>
  <c r="AC1495" i="2"/>
  <c r="L1470" i="2"/>
  <c r="X1470" i="2" s="1"/>
  <c r="L1341" i="2"/>
  <c r="U1341" i="2" s="1"/>
  <c r="AA1089" i="2"/>
  <c r="Z1089" i="2"/>
  <c r="AH1379" i="2"/>
  <c r="AI1379" i="2"/>
  <c r="L1557" i="2"/>
  <c r="U1557" i="2" s="1"/>
  <c r="AA1293" i="2"/>
  <c r="Z1293" i="2"/>
  <c r="T1293" i="2"/>
  <c r="AG1293" i="2"/>
  <c r="AA1043" i="2"/>
  <c r="Z1043" i="2"/>
  <c r="AF1062" i="2"/>
  <c r="R1062" i="2"/>
  <c r="Q1062" i="2"/>
  <c r="L1231" i="2"/>
  <c r="U1231" i="2" s="1"/>
  <c r="AA964" i="2"/>
  <c r="U964" i="2"/>
  <c r="Z964" i="2"/>
  <c r="T964" i="2"/>
  <c r="AG964" i="2"/>
  <c r="AF900" i="2"/>
  <c r="R900" i="2"/>
  <c r="Q900" i="2"/>
  <c r="E1044" i="2"/>
  <c r="L1044" i="2" s="1"/>
  <c r="X1112" i="2"/>
  <c r="W1112" i="2"/>
  <c r="L882" i="2"/>
  <c r="X882" i="2" s="1"/>
  <c r="W761" i="2"/>
  <c r="T660" i="2"/>
  <c r="AA732" i="2"/>
  <c r="Z732" i="2"/>
  <c r="AG732" i="2"/>
  <c r="AF594" i="2"/>
  <c r="Q594" i="2"/>
  <c r="R594" i="2"/>
  <c r="AF574" i="2"/>
  <c r="AH574" i="2" s="1"/>
  <c r="R574" i="2"/>
  <c r="Q574" i="2"/>
  <c r="AI498" i="2"/>
  <c r="AF456" i="2"/>
  <c r="R456" i="2"/>
  <c r="Q456" i="2"/>
  <c r="AI465" i="2"/>
  <c r="AD558" i="2"/>
  <c r="AC558" i="2"/>
  <c r="W502" i="2"/>
  <c r="X502" i="2"/>
  <c r="L445" i="2"/>
  <c r="U445" i="2" s="1"/>
  <c r="L397" i="2"/>
  <c r="U397" i="2" s="1"/>
  <c r="L261" i="2"/>
  <c r="X261" i="2" s="1"/>
  <c r="X213" i="2"/>
  <c r="L210" i="2"/>
  <c r="X210" i="2" s="1"/>
  <c r="AA124" i="2"/>
  <c r="Z124" i="2"/>
  <c r="AF63" i="2"/>
  <c r="U63" i="2"/>
  <c r="T63" i="2"/>
  <c r="R63" i="2"/>
  <c r="Q63" i="2"/>
  <c r="AA51" i="2"/>
  <c r="Z51" i="2"/>
  <c r="AI2791" i="1"/>
  <c r="AH2791" i="1"/>
  <c r="W2736" i="1"/>
  <c r="AC2736" i="1"/>
  <c r="X2736" i="1"/>
  <c r="AD2736" i="1"/>
  <c r="AH2647" i="1"/>
  <c r="AI2647" i="1"/>
  <c r="W2534" i="1"/>
  <c r="AC2534" i="1"/>
  <c r="AD2534" i="1"/>
  <c r="X2534" i="1"/>
  <c r="AF2486" i="1"/>
  <c r="Q2486" i="1"/>
  <c r="R2486" i="1"/>
  <c r="Z2652" i="1"/>
  <c r="T2652" i="1"/>
  <c r="AA2652" i="1"/>
  <c r="U2652" i="1"/>
  <c r="AF2377" i="1"/>
  <c r="Q2377" i="1"/>
  <c r="R2377" i="1"/>
  <c r="Z2105" i="1"/>
  <c r="T2105" i="1"/>
  <c r="AA2105" i="1"/>
  <c r="U2105" i="1"/>
  <c r="W2065" i="1"/>
  <c r="X2065" i="1"/>
  <c r="Z1969" i="1"/>
  <c r="T1969" i="1"/>
  <c r="AA1969" i="1"/>
  <c r="U1969" i="1"/>
  <c r="W2372" i="1"/>
  <c r="AC2372" i="1"/>
  <c r="AD2372" i="1"/>
  <c r="X2372" i="1"/>
  <c r="AH2118" i="1"/>
  <c r="AI2118" i="1"/>
  <c r="W1738" i="1"/>
  <c r="X1738" i="1"/>
  <c r="W2087" i="1"/>
  <c r="AD2087" i="1"/>
  <c r="AC2087" i="1"/>
  <c r="X2087" i="1"/>
  <c r="Z1895" i="1"/>
  <c r="T1895" i="1"/>
  <c r="AA1895" i="1"/>
  <c r="U1895" i="1"/>
  <c r="AG1895" i="1"/>
  <c r="AF1767" i="1"/>
  <c r="Q1767" i="1"/>
  <c r="R1767" i="1"/>
  <c r="Z1571" i="1"/>
  <c r="U1571" i="1"/>
  <c r="AA1571" i="1"/>
  <c r="T1571" i="1"/>
  <c r="AG1571" i="1"/>
  <c r="AH1303" i="1"/>
  <c r="AF1968" i="1"/>
  <c r="Q1968" i="1"/>
  <c r="R1968" i="1"/>
  <c r="W1840" i="1"/>
  <c r="AC1840" i="1"/>
  <c r="X1840" i="1"/>
  <c r="AD1840" i="1"/>
  <c r="AH1557" i="1"/>
  <c r="AI1557" i="1"/>
  <c r="Z1671" i="1"/>
  <c r="T1671" i="1"/>
  <c r="AA1671" i="1"/>
  <c r="U1671" i="1"/>
  <c r="AG1671" i="1"/>
  <c r="AF1575" i="1"/>
  <c r="Q1575" i="1"/>
  <c r="R1575" i="1"/>
  <c r="T1742" i="1"/>
  <c r="Z1742" i="1"/>
  <c r="U1742" i="1"/>
  <c r="AA1742" i="1"/>
  <c r="T1398" i="1"/>
  <c r="Z1398" i="1"/>
  <c r="AA1398" i="1"/>
  <c r="U1398" i="1"/>
  <c r="AG1398" i="1"/>
  <c r="W1286" i="1"/>
  <c r="AD1286" i="1"/>
  <c r="AC1286" i="1"/>
  <c r="X1286" i="1"/>
  <c r="AH1192" i="1"/>
  <c r="AI1192" i="1"/>
  <c r="W1123" i="1"/>
  <c r="X1123" i="1"/>
  <c r="Z1040" i="1"/>
  <c r="T1040" i="1"/>
  <c r="AA1040" i="1"/>
  <c r="U1040" i="1"/>
  <c r="AF1657" i="1"/>
  <c r="Q1657" i="1"/>
  <c r="R1657" i="1"/>
  <c r="AC1441" i="1"/>
  <c r="X1441" i="1"/>
  <c r="AD1441" i="1"/>
  <c r="W1441" i="1"/>
  <c r="W936" i="1"/>
  <c r="X936" i="1"/>
  <c r="W979" i="1"/>
  <c r="X979" i="1"/>
  <c r="T1150" i="1"/>
  <c r="Z1150" i="1"/>
  <c r="AA1150" i="1"/>
  <c r="U1150" i="1"/>
  <c r="W1067" i="1"/>
  <c r="X1067" i="1"/>
  <c r="Z458" i="1"/>
  <c r="T458" i="1"/>
  <c r="U458" i="1"/>
  <c r="AA458" i="1"/>
  <c r="W1125" i="1"/>
  <c r="AC1125" i="1"/>
  <c r="X1125" i="1"/>
  <c r="AD1125" i="1"/>
  <c r="Z997" i="1"/>
  <c r="T997" i="1"/>
  <c r="AA997" i="1"/>
  <c r="U997" i="1"/>
  <c r="AG997" i="1"/>
  <c r="AF805" i="1"/>
  <c r="Q805" i="1"/>
  <c r="R805" i="1"/>
  <c r="Z628" i="1"/>
  <c r="T628" i="1"/>
  <c r="AA628" i="1"/>
  <c r="U628" i="1"/>
  <c r="AG628" i="1"/>
  <c r="AC744" i="1"/>
  <c r="W744" i="1"/>
  <c r="X744" i="1"/>
  <c r="AD744" i="1"/>
  <c r="AG677" i="1"/>
  <c r="Z677" i="1"/>
  <c r="T677" i="1"/>
  <c r="AA677" i="1"/>
  <c r="U677" i="1"/>
  <c r="AF680" i="1"/>
  <c r="Q680" i="1"/>
  <c r="R680" i="1"/>
  <c r="AC566" i="1"/>
  <c r="T1094" i="1"/>
  <c r="Z1094" i="1"/>
  <c r="AA1094" i="1"/>
  <c r="U1094" i="1"/>
  <c r="AG1094" i="1"/>
  <c r="AF1030" i="1"/>
  <c r="Q1030" i="1"/>
  <c r="R1030" i="1"/>
  <c r="W934" i="1"/>
  <c r="AC934" i="1"/>
  <c r="AD934" i="1"/>
  <c r="X934" i="1"/>
  <c r="T838" i="1"/>
  <c r="Z838" i="1"/>
  <c r="AA838" i="1"/>
  <c r="U838" i="1"/>
  <c r="AG838" i="1"/>
  <c r="AF774" i="1"/>
  <c r="Q774" i="1"/>
  <c r="R774" i="1"/>
  <c r="AC681" i="1"/>
  <c r="X681" i="1"/>
  <c r="AD681" i="1"/>
  <c r="W681" i="1"/>
  <c r="AF667" i="1"/>
  <c r="Q667" i="1"/>
  <c r="R667" i="1"/>
  <c r="AC494" i="1"/>
  <c r="W494" i="1"/>
  <c r="AD494" i="1"/>
  <c r="X494" i="1"/>
  <c r="T302" i="1"/>
  <c r="Z302" i="1"/>
  <c r="AA302" i="1"/>
  <c r="U302" i="1"/>
  <c r="AG302" i="1"/>
  <c r="AF174" i="1"/>
  <c r="Q174" i="1"/>
  <c r="R174" i="1"/>
  <c r="Z497" i="1"/>
  <c r="T497" i="1"/>
  <c r="U497" i="1"/>
  <c r="AA497" i="1"/>
  <c r="AG497" i="1"/>
  <c r="AF2313" i="2"/>
  <c r="AH2313" i="2" s="1"/>
  <c r="Q2313" i="2"/>
  <c r="R2313" i="2"/>
  <c r="AH63" i="1"/>
  <c r="AI63" i="1"/>
  <c r="T2267" i="2"/>
  <c r="AC354" i="1"/>
  <c r="W354" i="1"/>
  <c r="X354" i="1"/>
  <c r="AD354" i="1"/>
  <c r="L2330" i="2"/>
  <c r="U2330" i="2" s="1"/>
  <c r="L2275" i="2"/>
  <c r="W2275" i="2" s="1"/>
  <c r="AA2211" i="2"/>
  <c r="Z2211" i="2"/>
  <c r="AA2138" i="2"/>
  <c r="Z2138" i="2"/>
  <c r="E1917" i="2"/>
  <c r="L1917" i="2" s="1"/>
  <c r="AF2152" i="2"/>
  <c r="AH2152" i="2" s="1"/>
  <c r="R2152" i="2"/>
  <c r="Q2152" i="2"/>
  <c r="AA2215" i="2"/>
  <c r="Z2215" i="2"/>
  <c r="AG2215" i="2"/>
  <c r="AA1899" i="2"/>
  <c r="Z1899" i="2"/>
  <c r="L1918" i="2"/>
  <c r="T1918" i="2" s="1"/>
  <c r="L1886" i="2"/>
  <c r="U1886" i="2" s="1"/>
  <c r="L1854" i="2"/>
  <c r="U1854" i="2" s="1"/>
  <c r="L1822" i="2"/>
  <c r="U1822" i="2" s="1"/>
  <c r="AF1782" i="2"/>
  <c r="R1782" i="2"/>
  <c r="Q1782" i="2"/>
  <c r="L1908" i="2"/>
  <c r="X1908" i="2" s="1"/>
  <c r="L1844" i="2"/>
  <c r="W1844" i="2" s="1"/>
  <c r="AA1986" i="2"/>
  <c r="Z1986" i="2"/>
  <c r="AG1986" i="2"/>
  <c r="AC1841" i="2"/>
  <c r="AD1841" i="2"/>
  <c r="X1841" i="2"/>
  <c r="W1841" i="2"/>
  <c r="AC1938" i="2"/>
  <c r="AD1938" i="2"/>
  <c r="AC1810" i="2"/>
  <c r="AD1810" i="2"/>
  <c r="AF1519" i="2"/>
  <c r="AH1519" i="2" s="1"/>
  <c r="R1519" i="2"/>
  <c r="Q1519" i="2"/>
  <c r="AI1538" i="2"/>
  <c r="AC1714" i="2"/>
  <c r="AD1714" i="2"/>
  <c r="AF1603" i="2"/>
  <c r="U1603" i="2"/>
  <c r="R1603" i="2"/>
  <c r="Q1603" i="2"/>
  <c r="T1603" i="2"/>
  <c r="W1337" i="2"/>
  <c r="AH1457" i="2"/>
  <c r="AF1313" i="2"/>
  <c r="Q1313" i="2"/>
  <c r="R1313" i="2"/>
  <c r="T1336" i="2"/>
  <c r="AH1345" i="2"/>
  <c r="AF1303" i="2"/>
  <c r="AH1303" i="2" s="1"/>
  <c r="U1303" i="2"/>
  <c r="T1303" i="2"/>
  <c r="R1303" i="2"/>
  <c r="Q1303" i="2"/>
  <c r="AA1227" i="2"/>
  <c r="Z1227" i="2"/>
  <c r="AF1198" i="2"/>
  <c r="AH1198" i="2" s="1"/>
  <c r="R1198" i="2"/>
  <c r="Q1198" i="2"/>
  <c r="L1146" i="2"/>
  <c r="T1146" i="2" s="1"/>
  <c r="AA1237" i="2"/>
  <c r="Z1237" i="2"/>
  <c r="U1237" i="2"/>
  <c r="T1237" i="2"/>
  <c r="AG1237" i="2"/>
  <c r="Z1015" i="2"/>
  <c r="AA1015" i="2"/>
  <c r="Q1087" i="2"/>
  <c r="AC1061" i="2"/>
  <c r="AD1061" i="2"/>
  <c r="AD997" i="2"/>
  <c r="AC997" i="2"/>
  <c r="AH1014" i="2"/>
  <c r="AI1014" i="2"/>
  <c r="AA1042" i="2"/>
  <c r="Z1042" i="2"/>
  <c r="AG1042" i="2"/>
  <c r="L980" i="2"/>
  <c r="T980" i="2" s="1"/>
  <c r="AA1045" i="2"/>
  <c r="Z1045" i="2"/>
  <c r="AG1045" i="2"/>
  <c r="AF913" i="2"/>
  <c r="AH913" i="2" s="1"/>
  <c r="Q913" i="2"/>
  <c r="R913" i="2"/>
  <c r="AF987" i="2"/>
  <c r="AH987" i="2" s="1"/>
  <c r="T987" i="2"/>
  <c r="U987" i="2"/>
  <c r="R987" i="2"/>
  <c r="Q987" i="2"/>
  <c r="L867" i="2"/>
  <c r="X867" i="2" s="1"/>
  <c r="AA851" i="2"/>
  <c r="Z851" i="2"/>
  <c r="AG851" i="2"/>
  <c r="AA760" i="2"/>
  <c r="Z760" i="2"/>
  <c r="AD830" i="2"/>
  <c r="AC830" i="2"/>
  <c r="W830" i="2"/>
  <c r="L740" i="2"/>
  <c r="T740" i="2" s="1"/>
  <c r="L704" i="2"/>
  <c r="AC685" i="2"/>
  <c r="AD685" i="2"/>
  <c r="Z670" i="2"/>
  <c r="AA670" i="2"/>
  <c r="AG670" i="2"/>
  <c r="Z535" i="2"/>
  <c r="U535" i="2"/>
  <c r="AA535" i="2"/>
  <c r="T535" i="2"/>
  <c r="AG535" i="2"/>
  <c r="AA536" i="2"/>
  <c r="Z536" i="2"/>
  <c r="AG536" i="2"/>
  <c r="AD403" i="2"/>
  <c r="AC403" i="2"/>
  <c r="AA399" i="2"/>
  <c r="Z399" i="2"/>
  <c r="AG399" i="2"/>
  <c r="AA285" i="2"/>
  <c r="Z285" i="2"/>
  <c r="L221" i="2"/>
  <c r="U221" i="2" s="1"/>
  <c r="AF268" i="2"/>
  <c r="AH268" i="2" s="1"/>
  <c r="U268" i="2"/>
  <c r="R268" i="2"/>
  <c r="T268" i="2"/>
  <c r="Q268" i="2"/>
  <c r="L137" i="2"/>
  <c r="U137" i="2" s="1"/>
  <c r="AC89" i="2"/>
  <c r="L86" i="2"/>
  <c r="U86" i="2" s="1"/>
  <c r="T43" i="2"/>
  <c r="AH2685" i="1"/>
  <c r="AI2685" i="1"/>
  <c r="Z2830" i="1"/>
  <c r="T2830" i="1"/>
  <c r="U2830" i="1"/>
  <c r="AA2830" i="1"/>
  <c r="AG2767" i="1"/>
  <c r="Z2386" i="1"/>
  <c r="T2386" i="1"/>
  <c r="AA2386" i="1"/>
  <c r="U2386" i="1"/>
  <c r="AH2722" i="1"/>
  <c r="AI2722" i="1"/>
  <c r="Z2564" i="1"/>
  <c r="T2564" i="1"/>
  <c r="AA2564" i="1"/>
  <c r="U2564" i="1"/>
  <c r="AI2694" i="1"/>
  <c r="AG2500" i="1"/>
  <c r="AC2449" i="1"/>
  <c r="W2449" i="1"/>
  <c r="X2449" i="1"/>
  <c r="AD2449" i="1"/>
  <c r="AH2235" i="1"/>
  <c r="AI2235" i="1"/>
  <c r="AF2428" i="1"/>
  <c r="Q2428" i="1"/>
  <c r="R2428" i="1"/>
  <c r="AF2205" i="1"/>
  <c r="Q2205" i="1"/>
  <c r="R2205" i="1"/>
  <c r="Z2212" i="1"/>
  <c r="T2212" i="1"/>
  <c r="AA2212" i="1"/>
  <c r="U2212" i="1"/>
  <c r="AG2212" i="1"/>
  <c r="W2079" i="1"/>
  <c r="AD2079" i="1"/>
  <c r="AC2079" i="1"/>
  <c r="X2079" i="1"/>
  <c r="Z1887" i="1"/>
  <c r="T1887" i="1"/>
  <c r="AA1887" i="1"/>
  <c r="U1887" i="1"/>
  <c r="AG1887" i="1"/>
  <c r="AF1759" i="1"/>
  <c r="Q1759" i="1"/>
  <c r="R1759" i="1"/>
  <c r="W1682" i="1"/>
  <c r="X1682" i="1"/>
  <c r="Z1634" i="1"/>
  <c r="T1634" i="1"/>
  <c r="AA1634" i="1"/>
  <c r="U1634" i="1"/>
  <c r="Z1407" i="1"/>
  <c r="T1407" i="1"/>
  <c r="AA1407" i="1"/>
  <c r="U1407" i="1"/>
  <c r="AF2024" i="1"/>
  <c r="Q2024" i="1"/>
  <c r="R2024" i="1"/>
  <c r="W1896" i="1"/>
  <c r="AC1896" i="1"/>
  <c r="X1896" i="1"/>
  <c r="AD1896" i="1"/>
  <c r="Z1346" i="1"/>
  <c r="T1346" i="1"/>
  <c r="U1346" i="1"/>
  <c r="AA1346" i="1"/>
  <c r="AI1433" i="1"/>
  <c r="T1734" i="1"/>
  <c r="Z1734" i="1"/>
  <c r="U1734" i="1"/>
  <c r="AA1734" i="1"/>
  <c r="W1430" i="1"/>
  <c r="AC1430" i="1"/>
  <c r="AD1430" i="1"/>
  <c r="X1430" i="1"/>
  <c r="AC1713" i="1"/>
  <c r="X1713" i="1"/>
  <c r="AD1713" i="1"/>
  <c r="W1713" i="1"/>
  <c r="Z1513" i="1"/>
  <c r="T1513" i="1"/>
  <c r="AA1513" i="1"/>
  <c r="U1513" i="1"/>
  <c r="AG1513" i="1"/>
  <c r="Z1019" i="1"/>
  <c r="T1019" i="1"/>
  <c r="U1019" i="1"/>
  <c r="AA1019" i="1"/>
  <c r="AH1148" i="1"/>
  <c r="AI1148" i="1"/>
  <c r="W1107" i="1"/>
  <c r="X1107" i="1"/>
  <c r="W1003" i="1"/>
  <c r="X1003" i="1"/>
  <c r="Z479" i="1"/>
  <c r="T479" i="1"/>
  <c r="AA479" i="1"/>
  <c r="U479" i="1"/>
  <c r="AH634" i="1"/>
  <c r="AI634" i="1"/>
  <c r="AC1053" i="1"/>
  <c r="W1053" i="1"/>
  <c r="AD1053" i="1"/>
  <c r="X1053" i="1"/>
  <c r="Z925" i="1"/>
  <c r="T925" i="1"/>
  <c r="AA925" i="1"/>
  <c r="U925" i="1"/>
  <c r="AG925" i="1"/>
  <c r="AC733" i="1"/>
  <c r="W733" i="1"/>
  <c r="AD733" i="1"/>
  <c r="X733" i="1"/>
  <c r="AC720" i="1"/>
  <c r="W720" i="1"/>
  <c r="X720" i="1"/>
  <c r="AD720" i="1"/>
  <c r="AC669" i="1"/>
  <c r="W669" i="1"/>
  <c r="AD669" i="1"/>
  <c r="X669" i="1"/>
  <c r="AH676" i="1"/>
  <c r="AI676" i="1"/>
  <c r="W422" i="1"/>
  <c r="AD422" i="1"/>
  <c r="X422" i="1"/>
  <c r="AC422" i="1"/>
  <c r="T230" i="1"/>
  <c r="Z230" i="1"/>
  <c r="U230" i="1"/>
  <c r="AA230" i="1"/>
  <c r="AG230" i="1"/>
  <c r="AF102" i="1"/>
  <c r="Q102" i="1"/>
  <c r="R102" i="1"/>
  <c r="X617" i="1"/>
  <c r="W617" i="1"/>
  <c r="Z425" i="1"/>
  <c r="T425" i="1"/>
  <c r="U425" i="1"/>
  <c r="AA425" i="1"/>
  <c r="AG425" i="1"/>
  <c r="AF337" i="1"/>
  <c r="Q337" i="1"/>
  <c r="R337" i="1"/>
  <c r="AC241" i="1"/>
  <c r="X241" i="1"/>
  <c r="AD241" i="1"/>
  <c r="W241" i="1"/>
  <c r="Z145" i="1"/>
  <c r="T145" i="1"/>
  <c r="U145" i="1"/>
  <c r="AA145" i="1"/>
  <c r="AG145" i="1"/>
  <c r="AF81" i="1"/>
  <c r="Q81" i="1"/>
  <c r="R81" i="1"/>
  <c r="Z311" i="1"/>
  <c r="T311" i="1"/>
  <c r="AA311" i="1"/>
  <c r="U311" i="1"/>
  <c r="AG311" i="1"/>
  <c r="AF215" i="1"/>
  <c r="Q215" i="1"/>
  <c r="R215" i="1"/>
  <c r="W151" i="1"/>
  <c r="AC151" i="1"/>
  <c r="AD151" i="1"/>
  <c r="X151" i="1"/>
  <c r="AF282" i="1"/>
  <c r="Q282" i="1"/>
  <c r="R282" i="1"/>
  <c r="AH73" i="1"/>
  <c r="AI73" i="1"/>
  <c r="AA2320" i="2"/>
  <c r="Z2320" i="2"/>
  <c r="AA2280" i="2"/>
  <c r="Z2280" i="2"/>
  <c r="W2106" i="2"/>
  <c r="L2335" i="2"/>
  <c r="T2335" i="2" s="1"/>
  <c r="R2226" i="2"/>
  <c r="AA2323" i="2"/>
  <c r="Z2323" i="2"/>
  <c r="AG2323" i="2"/>
  <c r="L2292" i="2"/>
  <c r="X2292" i="2" s="1"/>
  <c r="AA2241" i="2"/>
  <c r="Z2241" i="2"/>
  <c r="AG2241" i="2"/>
  <c r="L2190" i="2"/>
  <c r="W2190" i="2" s="1"/>
  <c r="W2168" i="2"/>
  <c r="AD2183" i="2"/>
  <c r="AC2183" i="2"/>
  <c r="L1939" i="2"/>
  <c r="T1729" i="2"/>
  <c r="W1555" i="2"/>
  <c r="AD1661" i="2"/>
  <c r="AA1897" i="2"/>
  <c r="Z1897" i="2"/>
  <c r="AG1897" i="2"/>
  <c r="AA1761" i="2"/>
  <c r="Z1761" i="2"/>
  <c r="L1930" i="2"/>
  <c r="W1930" i="2" s="1"/>
  <c r="L1802" i="2"/>
  <c r="W1802" i="2" s="1"/>
  <c r="AA1767" i="2"/>
  <c r="Z1767" i="2"/>
  <c r="AG1767" i="2"/>
  <c r="L1723" i="2"/>
  <c r="X1723" i="2" s="1"/>
  <c r="AF1619" i="2"/>
  <c r="AH1619" i="2" s="1"/>
  <c r="R1619" i="2"/>
  <c r="Q1619" i="2"/>
  <c r="AA1567" i="2"/>
  <c r="U1567" i="2"/>
  <c r="Z1567" i="2"/>
  <c r="T1567" i="2"/>
  <c r="AA1793" i="2"/>
  <c r="Z1793" i="2"/>
  <c r="AF1562" i="2"/>
  <c r="Q1562" i="2"/>
  <c r="R1562" i="2"/>
  <c r="AD1359" i="2"/>
  <c r="AC1359" i="2"/>
  <c r="AA1264" i="2"/>
  <c r="Z1264" i="2"/>
  <c r="AA956" i="2"/>
  <c r="Z956" i="2"/>
  <c r="AF1239" i="2"/>
  <c r="R1239" i="2"/>
  <c r="Q1239" i="2"/>
  <c r="AH1137" i="2"/>
  <c r="AI1137" i="2"/>
  <c r="AA1252" i="2"/>
  <c r="Z1252" i="2"/>
  <c r="AA1277" i="2"/>
  <c r="Z1277" i="2"/>
  <c r="AG1277" i="2"/>
  <c r="AH1258" i="2"/>
  <c r="AI1258" i="2"/>
  <c r="AA1213" i="2"/>
  <c r="Z1213" i="2"/>
  <c r="T1213" i="2"/>
  <c r="AG1213" i="2"/>
  <c r="AG1015" i="2"/>
  <c r="AG1227" i="2"/>
  <c r="R1055" i="2"/>
  <c r="AH990" i="2"/>
  <c r="AI990" i="2"/>
  <c r="AC925" i="2"/>
  <c r="AD925" i="2"/>
  <c r="AD1112" i="2"/>
  <c r="L1113" i="2"/>
  <c r="U1113" i="2" s="1"/>
  <c r="AA993" i="2"/>
  <c r="Z993" i="2"/>
  <c r="Z919" i="2"/>
  <c r="U919" i="2"/>
  <c r="AA919" i="2"/>
  <c r="AG919" i="2"/>
  <c r="L828" i="2"/>
  <c r="AA824" i="2"/>
  <c r="Z824" i="2"/>
  <c r="AG824" i="2"/>
  <c r="AI811" i="2"/>
  <c r="AF721" i="2"/>
  <c r="Q721" i="2"/>
  <c r="R721" i="2"/>
  <c r="AD723" i="2"/>
  <c r="AC723" i="2"/>
  <c r="X723" i="2"/>
  <c r="W723" i="2"/>
  <c r="AA625" i="2"/>
  <c r="Z625" i="2"/>
  <c r="AA528" i="2"/>
  <c r="Z528" i="2"/>
  <c r="AG528" i="2"/>
  <c r="AD351" i="2"/>
  <c r="R396" i="2"/>
  <c r="L324" i="2"/>
  <c r="X324" i="2" s="1"/>
  <c r="AF292" i="2"/>
  <c r="R292" i="2"/>
  <c r="Q292" i="2"/>
  <c r="L297" i="2"/>
  <c r="X297" i="2" s="1"/>
  <c r="AA371" i="2"/>
  <c r="Z371" i="2"/>
  <c r="AG371" i="2"/>
  <c r="L96" i="2"/>
  <c r="L132" i="2"/>
  <c r="T132" i="2" s="1"/>
  <c r="AF77" i="2"/>
  <c r="X77" i="2"/>
  <c r="W77" i="2"/>
  <c r="R77" i="2"/>
  <c r="Q77" i="2"/>
  <c r="X43" i="2"/>
  <c r="AI2483" i="1"/>
  <c r="AI1894" i="1"/>
  <c r="AI1218" i="1"/>
  <c r="AI713" i="1"/>
  <c r="AI848" i="2"/>
  <c r="AI2603" i="1"/>
  <c r="AI2703" i="1"/>
  <c r="AI1243" i="1"/>
  <c r="AI440" i="1"/>
  <c r="AI307" i="1"/>
  <c r="AI179" i="1"/>
  <c r="AG62" i="1"/>
  <c r="AI1554" i="1"/>
  <c r="AI852" i="1"/>
  <c r="AI2559" i="1"/>
  <c r="AI1748" i="1"/>
  <c r="AI1130" i="1"/>
  <c r="AG70" i="1"/>
  <c r="AF2104" i="2"/>
  <c r="AH2104" i="2" s="1"/>
  <c r="U2104" i="2"/>
  <c r="T2104" i="2"/>
  <c r="AA1901" i="2"/>
  <c r="Z1901" i="2"/>
  <c r="AA1962" i="2"/>
  <c r="Z1962" i="2"/>
  <c r="AF1774" i="2"/>
  <c r="R1774" i="2"/>
  <c r="Q1774" i="2"/>
  <c r="L1873" i="2"/>
  <c r="X1873" i="2" s="1"/>
  <c r="AA1699" i="2"/>
  <c r="Z1699" i="2"/>
  <c r="AH1654" i="2"/>
  <c r="AI1654" i="2"/>
  <c r="AF1327" i="2"/>
  <c r="R1327" i="2"/>
  <c r="Q1327" i="2"/>
  <c r="L1842" i="2"/>
  <c r="W1842" i="2" s="1"/>
  <c r="E1685" i="2"/>
  <c r="L1685" i="2" s="1"/>
  <c r="AD1791" i="2"/>
  <c r="AC1791" i="2"/>
  <c r="AF1663" i="2"/>
  <c r="R1663" i="2"/>
  <c r="Q1663" i="2"/>
  <c r="AF1474" i="2"/>
  <c r="Q1474" i="2"/>
  <c r="R1474" i="2"/>
  <c r="AA1634" i="2"/>
  <c r="Z1634" i="2"/>
  <c r="AG1634" i="2"/>
  <c r="AH1608" i="2"/>
  <c r="AI1608" i="2"/>
  <c r="L1444" i="2"/>
  <c r="X1444" i="2" s="1"/>
  <c r="AA1628" i="2"/>
  <c r="Z1628" i="2"/>
  <c r="T1628" i="2"/>
  <c r="AG1628" i="2"/>
  <c r="AF1339" i="2"/>
  <c r="R1339" i="2"/>
  <c r="Q1339" i="2"/>
  <c r="AF1363" i="2"/>
  <c r="R1363" i="2"/>
  <c r="Q1363" i="2"/>
  <c r="AD1453" i="2"/>
  <c r="AC1453" i="2"/>
  <c r="Z1367" i="2"/>
  <c r="AA1367" i="2"/>
  <c r="AG1367" i="2"/>
  <c r="AA1236" i="2"/>
  <c r="Z1236" i="2"/>
  <c r="L1317" i="2"/>
  <c r="X1317" i="2" s="1"/>
  <c r="AH1189" i="2"/>
  <c r="AI1189" i="2"/>
  <c r="L1130" i="2"/>
  <c r="U1130" i="2" s="1"/>
  <c r="AC1253" i="2"/>
  <c r="AD1253" i="2"/>
  <c r="X1253" i="2"/>
  <c r="W1253" i="2"/>
  <c r="L1197" i="2"/>
  <c r="X1197" i="2" s="1"/>
  <c r="E1132" i="2"/>
  <c r="L1132" i="2" s="1"/>
  <c r="U1132" i="2" s="1"/>
  <c r="AA1002" i="2"/>
  <c r="Z1002" i="2"/>
  <c r="AG1002" i="2"/>
  <c r="AA938" i="2"/>
  <c r="Z938" i="2"/>
  <c r="AG938" i="2"/>
  <c r="AI1108" i="2"/>
  <c r="AD973" i="2"/>
  <c r="AC973" i="2"/>
  <c r="X973" i="2"/>
  <c r="L1097" i="2"/>
  <c r="X1097" i="2" s="1"/>
  <c r="AF777" i="2"/>
  <c r="Q777" i="2"/>
  <c r="R777" i="2"/>
  <c r="AA808" i="2"/>
  <c r="Z808" i="2"/>
  <c r="AG808" i="2"/>
  <c r="AF751" i="2"/>
  <c r="R751" i="2"/>
  <c r="Q751" i="2"/>
  <c r="L748" i="2"/>
  <c r="U748" i="2" s="1"/>
  <c r="L708" i="2"/>
  <c r="T708" i="2" s="1"/>
  <c r="L722" i="2"/>
  <c r="W722" i="2" s="1"/>
  <c r="L602" i="2"/>
  <c r="X602" i="2" s="1"/>
  <c r="AH472" i="2"/>
  <c r="AI472" i="2"/>
  <c r="AA461" i="2"/>
  <c r="Z461" i="2"/>
  <c r="Z566" i="2"/>
  <c r="AA566" i="2"/>
  <c r="AG566" i="2"/>
  <c r="L552" i="2"/>
  <c r="U552" i="2" s="1"/>
  <c r="AH521" i="2"/>
  <c r="AI521" i="2"/>
  <c r="Z475" i="2"/>
  <c r="AA475" i="2"/>
  <c r="AG475" i="2"/>
  <c r="AI429" i="2"/>
  <c r="AH251" i="2"/>
  <c r="AI251" i="2"/>
  <c r="L272" i="2"/>
  <c r="AF246" i="2"/>
  <c r="R246" i="2"/>
  <c r="Q246" i="2"/>
  <c r="AD327" i="2"/>
  <c r="AC327" i="2"/>
  <c r="L176" i="2"/>
  <c r="U176" i="2" s="1"/>
  <c r="AA75" i="2"/>
  <c r="Z75" i="2"/>
  <c r="L107" i="2"/>
  <c r="X107" i="2" s="1"/>
  <c r="AF134" i="2"/>
  <c r="AH134" i="2" s="1"/>
  <c r="W134" i="2"/>
  <c r="X134" i="2"/>
  <c r="Z98" i="2"/>
  <c r="AA98" i="2"/>
  <c r="AG98" i="2"/>
  <c r="AF2744" i="1"/>
  <c r="Q2744" i="1"/>
  <c r="R2744" i="1"/>
  <c r="AF2757" i="1"/>
  <c r="Q2757" i="1"/>
  <c r="R2757" i="1"/>
  <c r="AI2414" i="1"/>
  <c r="AH2414" i="1"/>
  <c r="AH2547" i="1"/>
  <c r="AI2547" i="1"/>
  <c r="W2354" i="1"/>
  <c r="X2354" i="1"/>
  <c r="AF2401" i="1"/>
  <c r="Q2401" i="1"/>
  <c r="R2401" i="1"/>
  <c r="Z1809" i="1"/>
  <c r="T1809" i="1"/>
  <c r="AA1809" i="1"/>
  <c r="U1809" i="1"/>
  <c r="Z2460" i="1"/>
  <c r="T2460" i="1"/>
  <c r="AA2460" i="1"/>
  <c r="U2460" i="1"/>
  <c r="AG2460" i="1"/>
  <c r="AF2332" i="1"/>
  <c r="Q2332" i="1"/>
  <c r="R2332" i="1"/>
  <c r="W2052" i="1"/>
  <c r="X2052" i="1"/>
  <c r="W1988" i="1"/>
  <c r="X1988" i="1"/>
  <c r="W1924" i="1"/>
  <c r="X1924" i="1"/>
  <c r="W1860" i="1"/>
  <c r="X1860" i="1"/>
  <c r="W1796" i="1"/>
  <c r="X1796" i="1"/>
  <c r="AH1740" i="1"/>
  <c r="AI1740" i="1"/>
  <c r="AH1504" i="1"/>
  <c r="AI1504" i="1"/>
  <c r="AH1318" i="1"/>
  <c r="AI1318" i="1"/>
  <c r="Z1223" i="1"/>
  <c r="T1223" i="1"/>
  <c r="AA1223" i="1"/>
  <c r="U1223" i="1"/>
  <c r="W1983" i="1"/>
  <c r="AC1983" i="1"/>
  <c r="AD1983" i="1"/>
  <c r="X1983" i="1"/>
  <c r="Z1791" i="1"/>
  <c r="T1791" i="1"/>
  <c r="AA1791" i="1"/>
  <c r="U1791" i="1"/>
  <c r="AG1791" i="1"/>
  <c r="Z1690" i="1"/>
  <c r="T1690" i="1"/>
  <c r="AA1690" i="1"/>
  <c r="U1690" i="1"/>
  <c r="W1239" i="1"/>
  <c r="X1239" i="1"/>
  <c r="W1237" i="1"/>
  <c r="X1237" i="1"/>
  <c r="W2056" i="1"/>
  <c r="AC2056" i="1"/>
  <c r="X2056" i="1"/>
  <c r="AD2056" i="1"/>
  <c r="Z1864" i="1"/>
  <c r="T1864" i="1"/>
  <c r="AA1864" i="1"/>
  <c r="U1864" i="1"/>
  <c r="AG1864" i="1"/>
  <c r="W1266" i="1"/>
  <c r="X1266" i="1"/>
  <c r="T1582" i="1"/>
  <c r="Z1582" i="1"/>
  <c r="U1582" i="1"/>
  <c r="AA1582" i="1"/>
  <c r="AF1446" i="1"/>
  <c r="Q1446" i="1"/>
  <c r="R1446" i="1"/>
  <c r="W1091" i="1"/>
  <c r="X1091" i="1"/>
  <c r="AC1681" i="1"/>
  <c r="W1681" i="1"/>
  <c r="X1681" i="1"/>
  <c r="AD1681" i="1"/>
  <c r="Z1481" i="1"/>
  <c r="T1481" i="1"/>
  <c r="U1481" i="1"/>
  <c r="AA1481" i="1"/>
  <c r="AG1481" i="1"/>
  <c r="Z1115" i="1"/>
  <c r="U1115" i="1"/>
  <c r="T1115" i="1"/>
  <c r="AA1115" i="1"/>
  <c r="W1064" i="1"/>
  <c r="X1064" i="1"/>
  <c r="AC1211" i="1"/>
  <c r="W1211" i="1"/>
  <c r="X1211" i="1"/>
  <c r="AD1211" i="1"/>
  <c r="AH1164" i="1"/>
  <c r="AI1164" i="1"/>
  <c r="AH690" i="1"/>
  <c r="AI690" i="1"/>
  <c r="AH464" i="1"/>
  <c r="AI464" i="1"/>
  <c r="W391" i="1"/>
  <c r="X391" i="1"/>
  <c r="AH155" i="1"/>
  <c r="AI155" i="1"/>
  <c r="W957" i="1"/>
  <c r="AD957" i="1"/>
  <c r="AC957" i="1"/>
  <c r="X957" i="1"/>
  <c r="Z829" i="1"/>
  <c r="T829" i="1"/>
  <c r="AA829" i="1"/>
  <c r="U829" i="1"/>
  <c r="AG829" i="1"/>
  <c r="AF620" i="1"/>
  <c r="Q620" i="1"/>
  <c r="R620" i="1"/>
  <c r="AH571" i="1"/>
  <c r="AI571" i="1"/>
  <c r="AF752" i="1"/>
  <c r="Q752" i="1"/>
  <c r="R752" i="1"/>
  <c r="AF688" i="1"/>
  <c r="Q688" i="1"/>
  <c r="R688" i="1"/>
  <c r="AC699" i="1"/>
  <c r="W699" i="1"/>
  <c r="X699" i="1"/>
  <c r="AD699" i="1"/>
  <c r="W390" i="1"/>
  <c r="AC390" i="1"/>
  <c r="AD390" i="1"/>
  <c r="X390" i="1"/>
  <c r="T198" i="1"/>
  <c r="Z198" i="1"/>
  <c r="AA198" i="1"/>
  <c r="U198" i="1"/>
  <c r="AG198" i="1"/>
  <c r="W61" i="1"/>
  <c r="AC61" i="1"/>
  <c r="AD61" i="1"/>
  <c r="X61" i="1"/>
  <c r="AC457" i="1"/>
  <c r="W457" i="1"/>
  <c r="X457" i="1"/>
  <c r="AD457" i="1"/>
  <c r="Z321" i="1"/>
  <c r="T321" i="1"/>
  <c r="U321" i="1"/>
  <c r="AA321" i="1"/>
  <c r="AG321" i="1"/>
  <c r="AF257" i="1"/>
  <c r="Q257" i="1"/>
  <c r="R257" i="1"/>
  <c r="AC161" i="1"/>
  <c r="AD161" i="1"/>
  <c r="X161" i="1"/>
  <c r="W161" i="1"/>
  <c r="Z295" i="1"/>
  <c r="T295" i="1"/>
  <c r="AA295" i="1"/>
  <c r="U295" i="1"/>
  <c r="AG295" i="1"/>
  <c r="AF199" i="1"/>
  <c r="Q199" i="1"/>
  <c r="R199" i="1"/>
  <c r="AC135" i="1"/>
  <c r="W135" i="1"/>
  <c r="AD135" i="1"/>
  <c r="X135" i="1"/>
  <c r="AC314" i="1"/>
  <c r="W314" i="1"/>
  <c r="X314" i="1"/>
  <c r="AD314" i="1"/>
  <c r="E2220" i="2"/>
  <c r="L2220" i="2" s="1"/>
  <c r="AF2304" i="2"/>
  <c r="AI2304" i="2" s="1"/>
  <c r="X2304" i="2"/>
  <c r="W2304" i="2"/>
  <c r="U2304" i="2"/>
  <c r="T2304" i="2"/>
  <c r="AA2252" i="2"/>
  <c r="Z2252" i="2"/>
  <c r="L2158" i="2"/>
  <c r="W2158" i="2" s="1"/>
  <c r="L2264" i="2"/>
  <c r="W2264" i="2" s="1"/>
  <c r="AF1951" i="2"/>
  <c r="R1951" i="2"/>
  <c r="Q1951" i="2"/>
  <c r="E2203" i="2"/>
  <c r="L2203" i="2" s="1"/>
  <c r="AA1835" i="2"/>
  <c r="Z1835" i="2"/>
  <c r="AD2031" i="2"/>
  <c r="AC2031" i="2"/>
  <c r="AA1990" i="2"/>
  <c r="Z1990" i="2"/>
  <c r="AG1990" i="2"/>
  <c r="AA1852" i="2"/>
  <c r="Z1852" i="2"/>
  <c r="AA2009" i="2"/>
  <c r="U2009" i="2"/>
  <c r="Z2009" i="2"/>
  <c r="AG2009" i="2"/>
  <c r="E1909" i="2"/>
  <c r="L1909" i="2" s="1"/>
  <c r="E1845" i="2"/>
  <c r="L1845" i="2" s="1"/>
  <c r="AA1725" i="2"/>
  <c r="Z1725" i="2"/>
  <c r="AG1725" i="2"/>
  <c r="AA1692" i="2"/>
  <c r="Z1692" i="2"/>
  <c r="AF1736" i="2"/>
  <c r="R1736" i="2"/>
  <c r="Q1736" i="2"/>
  <c r="AF1671" i="2"/>
  <c r="R1671" i="2"/>
  <c r="Q1671" i="2"/>
  <c r="AA1865" i="2"/>
  <c r="Z1865" i="2"/>
  <c r="AG1865" i="2"/>
  <c r="L1615" i="2"/>
  <c r="T1615" i="2" s="1"/>
  <c r="AA1606" i="2"/>
  <c r="Z1606" i="2"/>
  <c r="AA1674" i="2"/>
  <c r="Z1674" i="2"/>
  <c r="AG1674" i="2"/>
  <c r="L1589" i="2"/>
  <c r="T1589" i="2" s="1"/>
  <c r="L1588" i="2"/>
  <c r="X1588" i="2" s="1"/>
  <c r="L1373" i="2"/>
  <c r="AD1510" i="2"/>
  <c r="AF1324" i="2"/>
  <c r="R1324" i="2"/>
  <c r="Q1324" i="2"/>
  <c r="AH1387" i="2"/>
  <c r="AI1387" i="2"/>
  <c r="E1445" i="2"/>
  <c r="L1445" i="2" s="1"/>
  <c r="AA1309" i="2"/>
  <c r="U1309" i="2"/>
  <c r="Z1309" i="2"/>
  <c r="AG1309" i="2"/>
  <c r="L1219" i="2"/>
  <c r="X1219" i="2" s="1"/>
  <c r="AA1019" i="2"/>
  <c r="Z1019" i="2"/>
  <c r="AA1274" i="2"/>
  <c r="Z1274" i="2"/>
  <c r="AG1274" i="2"/>
  <c r="AF1067" i="2"/>
  <c r="AH1067" i="2" s="1"/>
  <c r="R1067" i="2"/>
  <c r="Q1067" i="2"/>
  <c r="AA1049" i="2"/>
  <c r="Z1049" i="2"/>
  <c r="AF1016" i="2"/>
  <c r="AH1016" i="2" s="1"/>
  <c r="X1016" i="2"/>
  <c r="W1016" i="2"/>
  <c r="R1016" i="2"/>
  <c r="Q1016" i="2"/>
  <c r="AH1072" i="2"/>
  <c r="AI1072" i="2"/>
  <c r="AC962" i="2"/>
  <c r="AD962" i="2"/>
  <c r="AA858" i="2"/>
  <c r="Z858" i="2"/>
  <c r="AD903" i="2"/>
  <c r="AC903" i="2"/>
  <c r="AH776" i="2"/>
  <c r="AI776" i="2"/>
  <c r="AD846" i="2"/>
  <c r="AC846" i="2"/>
  <c r="L774" i="2"/>
  <c r="U774" i="2" s="1"/>
  <c r="Z726" i="2"/>
  <c r="AA726" i="2"/>
  <c r="AF658" i="2"/>
  <c r="AI658" i="2" s="1"/>
  <c r="X658" i="2"/>
  <c r="W658" i="2"/>
  <c r="Q658" i="2"/>
  <c r="R658" i="2"/>
  <c r="AF466" i="2"/>
  <c r="Q466" i="2"/>
  <c r="R466" i="2"/>
  <c r="U517" i="2"/>
  <c r="X415" i="2"/>
  <c r="AF217" i="2"/>
  <c r="Q217" i="2"/>
  <c r="R217" i="2"/>
  <c r="AG272" i="2"/>
  <c r="AA365" i="2"/>
  <c r="Z365" i="2"/>
  <c r="AF193" i="2"/>
  <c r="Q193" i="2"/>
  <c r="R193" i="2"/>
  <c r="AF186" i="2"/>
  <c r="AH186" i="2" s="1"/>
  <c r="T186" i="2"/>
  <c r="U186" i="2"/>
  <c r="AA143" i="2"/>
  <c r="Z143" i="2"/>
  <c r="AH122" i="2"/>
  <c r="AI122" i="2"/>
  <c r="AD59" i="2"/>
  <c r="AC59" i="2"/>
  <c r="Z2525" i="1"/>
  <c r="T2525" i="1"/>
  <c r="AA2525" i="1"/>
  <c r="U2525" i="1"/>
  <c r="Z2389" i="1"/>
  <c r="T2389" i="1"/>
  <c r="AA2389" i="1"/>
  <c r="U2389" i="1"/>
  <c r="W2330" i="1"/>
  <c r="X2330" i="1"/>
  <c r="W2821" i="1"/>
  <c r="AC2821" i="1"/>
  <c r="AD2821" i="1"/>
  <c r="X2821" i="1"/>
  <c r="AH2600" i="1"/>
  <c r="AI2600" i="1"/>
  <c r="AC2321" i="1"/>
  <c r="W2321" i="1"/>
  <c r="X2321" i="1"/>
  <c r="AD2321" i="1"/>
  <c r="AH2129" i="1"/>
  <c r="AI2129" i="1"/>
  <c r="W2516" i="1"/>
  <c r="X2516" i="1"/>
  <c r="Z2324" i="1"/>
  <c r="T2324" i="1"/>
  <c r="AA2324" i="1"/>
  <c r="U2324" i="1"/>
  <c r="AG2324" i="1"/>
  <c r="AF2244" i="1"/>
  <c r="Q2244" i="1"/>
  <c r="R2244" i="1"/>
  <c r="AF2274" i="1"/>
  <c r="Q2274" i="1"/>
  <c r="R2274" i="1"/>
  <c r="W2165" i="1"/>
  <c r="AC2165" i="1"/>
  <c r="AD2165" i="1"/>
  <c r="X2165" i="1"/>
  <c r="AH2150" i="1"/>
  <c r="AI2150" i="1"/>
  <c r="AC1739" i="1"/>
  <c r="W1739" i="1"/>
  <c r="AD1739" i="1"/>
  <c r="X1739" i="1"/>
  <c r="W1383" i="1"/>
  <c r="X1383" i="1"/>
  <c r="Z2103" i="1"/>
  <c r="T2103" i="1"/>
  <c r="AA2103" i="1"/>
  <c r="U2103" i="1"/>
  <c r="AG2103" i="1"/>
  <c r="AF1975" i="1"/>
  <c r="Q1975" i="1"/>
  <c r="R1975" i="1"/>
  <c r="W1783" i="1"/>
  <c r="AC1783" i="1"/>
  <c r="AD1783" i="1"/>
  <c r="X1783" i="1"/>
  <c r="AH1343" i="1"/>
  <c r="AI1343" i="1"/>
  <c r="W1221" i="1"/>
  <c r="X1221" i="1"/>
  <c r="AH1684" i="1"/>
  <c r="AI1684" i="1"/>
  <c r="Z1578" i="1"/>
  <c r="T1578" i="1"/>
  <c r="AA1578" i="1"/>
  <c r="U1578" i="1"/>
  <c r="W2048" i="1"/>
  <c r="AC2048" i="1"/>
  <c r="X2048" i="1"/>
  <c r="AD2048" i="1"/>
  <c r="Z1856" i="1"/>
  <c r="T1856" i="1"/>
  <c r="AA1856" i="1"/>
  <c r="U1856" i="1"/>
  <c r="AG1856" i="1"/>
  <c r="Z1527" i="1"/>
  <c r="T1527" i="1"/>
  <c r="AA1527" i="1"/>
  <c r="U1527" i="1"/>
  <c r="W1647" i="1"/>
  <c r="AD1647" i="1"/>
  <c r="AC1647" i="1"/>
  <c r="X1647" i="1"/>
  <c r="Z1229" i="1"/>
  <c r="T1229" i="1"/>
  <c r="AA1229" i="1"/>
  <c r="U1229" i="1"/>
  <c r="T1702" i="1"/>
  <c r="Z1702" i="1"/>
  <c r="U1702" i="1"/>
  <c r="AA1702" i="1"/>
  <c r="AF1374" i="1"/>
  <c r="Q1374" i="1"/>
  <c r="R1374" i="1"/>
  <c r="AC1262" i="1"/>
  <c r="W1262" i="1"/>
  <c r="AD1262" i="1"/>
  <c r="X1262" i="1"/>
  <c r="W867" i="1"/>
  <c r="X867" i="1"/>
  <c r="AC1609" i="1"/>
  <c r="W1609" i="1"/>
  <c r="X1609" i="1"/>
  <c r="AD1609" i="1"/>
  <c r="Z1147" i="1"/>
  <c r="T1147" i="1"/>
  <c r="U1147" i="1"/>
  <c r="AA1147" i="1"/>
  <c r="Z987" i="1"/>
  <c r="U987" i="1"/>
  <c r="T987" i="1"/>
  <c r="AA987" i="1"/>
  <c r="AH993" i="1"/>
  <c r="AI993" i="1"/>
  <c r="AH865" i="1"/>
  <c r="AI865" i="1"/>
  <c r="W1088" i="1"/>
  <c r="X1088" i="1"/>
  <c r="W960" i="1"/>
  <c r="X960" i="1"/>
  <c r="Z819" i="1"/>
  <c r="T819" i="1"/>
  <c r="U819" i="1"/>
  <c r="AA819" i="1"/>
  <c r="AH1188" i="1"/>
  <c r="AI1188" i="1"/>
  <c r="AF1013" i="1"/>
  <c r="Q1013" i="1"/>
  <c r="R1013" i="1"/>
  <c r="W821" i="1"/>
  <c r="AC821" i="1"/>
  <c r="AD821" i="1"/>
  <c r="X821" i="1"/>
  <c r="AF693" i="1"/>
  <c r="Q693" i="1"/>
  <c r="R693" i="1"/>
  <c r="AH574" i="1"/>
  <c r="T1102" i="1"/>
  <c r="Z1102" i="1"/>
  <c r="AA1102" i="1"/>
  <c r="U1102" i="1"/>
  <c r="W942" i="1"/>
  <c r="X942" i="1"/>
  <c r="T846" i="1"/>
  <c r="Z846" i="1"/>
  <c r="AA846" i="1"/>
  <c r="U846" i="1"/>
  <c r="Z686" i="1"/>
  <c r="T686" i="1"/>
  <c r="U686" i="1"/>
  <c r="AA686" i="1"/>
  <c r="AG686" i="1"/>
  <c r="AH381" i="1"/>
  <c r="AI381" i="1"/>
  <c r="AH453" i="1"/>
  <c r="AI453" i="1"/>
  <c r="AH78" i="1"/>
  <c r="AI78" i="1"/>
  <c r="T574" i="1"/>
  <c r="Z574" i="1"/>
  <c r="AA574" i="1"/>
  <c r="U574" i="1"/>
  <c r="AF446" i="1"/>
  <c r="Q446" i="1"/>
  <c r="R446" i="1"/>
  <c r="W254" i="1"/>
  <c r="AC254" i="1"/>
  <c r="AD254" i="1"/>
  <c r="X254" i="1"/>
  <c r="AC577" i="1"/>
  <c r="W577" i="1"/>
  <c r="X577" i="1"/>
  <c r="AD577" i="1"/>
  <c r="Z385" i="1"/>
  <c r="T385" i="1"/>
  <c r="U385" i="1"/>
  <c r="AA385" i="1"/>
  <c r="AG385" i="1"/>
  <c r="AF370" i="1"/>
  <c r="Q370" i="1"/>
  <c r="R370" i="1"/>
  <c r="AC242" i="1"/>
  <c r="W242" i="1"/>
  <c r="X242" i="1"/>
  <c r="AD242" i="1"/>
  <c r="AD2302" i="2"/>
  <c r="AC2302" i="2"/>
  <c r="AC2249" i="2"/>
  <c r="AD2249" i="2"/>
  <c r="AA2110" i="2"/>
  <c r="Z2110" i="2"/>
  <c r="AG2110" i="2"/>
  <c r="AA2046" i="2"/>
  <c r="U2046" i="2"/>
  <c r="Z2046" i="2"/>
  <c r="AG2046" i="2"/>
  <c r="AF2160" i="2"/>
  <c r="AI2160" i="2" s="1"/>
  <c r="U2160" i="2"/>
  <c r="T2160" i="2"/>
  <c r="R2160" i="2"/>
  <c r="Q2160" i="2"/>
  <c r="AA1980" i="2"/>
  <c r="Z1980" i="2"/>
  <c r="AG1980" i="2"/>
  <c r="AG2111" i="2"/>
  <c r="AA2111" i="2"/>
  <c r="Z2111" i="2"/>
  <c r="AA1923" i="2"/>
  <c r="Z1923" i="2"/>
  <c r="AH1981" i="2"/>
  <c r="AI1981" i="2"/>
  <c r="AG1813" i="2"/>
  <c r="AC1921" i="2"/>
  <c r="AD1921" i="2"/>
  <c r="AC1826" i="2"/>
  <c r="AD1826" i="2"/>
  <c r="AC1701" i="2"/>
  <c r="AD1775" i="2"/>
  <c r="AC1775" i="2"/>
  <c r="E1748" i="2"/>
  <c r="L1748" i="2" s="1"/>
  <c r="AF1420" i="2"/>
  <c r="R1420" i="2"/>
  <c r="Q1420" i="2"/>
  <c r="L1787" i="2"/>
  <c r="U1787" i="2" s="1"/>
  <c r="AA1540" i="2"/>
  <c r="Z1540" i="2"/>
  <c r="AH1441" i="2"/>
  <c r="AI1441" i="2"/>
  <c r="AG1606" i="2"/>
  <c r="L1403" i="2"/>
  <c r="X1403" i="2" s="1"/>
  <c r="AC1666" i="2"/>
  <c r="AD1666" i="2"/>
  <c r="L1597" i="2"/>
  <c r="X1597" i="2" s="1"/>
  <c r="AC1373" i="2"/>
  <c r="AG1410" i="2"/>
  <c r="AH1145" i="2"/>
  <c r="AI1145" i="2"/>
  <c r="AC1418" i="2"/>
  <c r="AD1418" i="2"/>
  <c r="AF1214" i="2"/>
  <c r="AI1214" i="2" s="1"/>
  <c r="R1214" i="2"/>
  <c r="Q1214" i="2"/>
  <c r="AH1361" i="2"/>
  <c r="AI1361" i="2"/>
  <c r="L1296" i="2"/>
  <c r="AF1263" i="2"/>
  <c r="U1263" i="2"/>
  <c r="T1263" i="2"/>
  <c r="R1263" i="2"/>
  <c r="Q1263" i="2"/>
  <c r="AA1301" i="2"/>
  <c r="Z1301" i="2"/>
  <c r="AG1301" i="2"/>
  <c r="X1212" i="2"/>
  <c r="AA1186" i="2"/>
  <c r="Z1186" i="2"/>
  <c r="L1194" i="2"/>
  <c r="U1194" i="2" s="1"/>
  <c r="AH1030" i="2"/>
  <c r="AI1030" i="2"/>
  <c r="L1101" i="2"/>
  <c r="AA1098" i="2"/>
  <c r="Z1098" i="2"/>
  <c r="AG1098" i="2"/>
  <c r="AA912" i="2"/>
  <c r="Z912" i="2"/>
  <c r="L989" i="2"/>
  <c r="X989" i="2" s="1"/>
  <c r="L887" i="2"/>
  <c r="T887" i="2" s="1"/>
  <c r="AC769" i="2"/>
  <c r="AD769" i="2"/>
  <c r="AC840" i="2"/>
  <c r="AD840" i="2"/>
  <c r="L756" i="2"/>
  <c r="U756" i="2" s="1"/>
  <c r="L741" i="2"/>
  <c r="T741" i="2" s="1"/>
  <c r="AA709" i="2"/>
  <c r="Z709" i="2"/>
  <c r="AG716" i="2"/>
  <c r="L733" i="2"/>
  <c r="W733" i="2" s="1"/>
  <c r="AA747" i="2"/>
  <c r="Z747" i="2"/>
  <c r="AG747" i="2"/>
  <c r="AD613" i="2"/>
  <c r="AC613" i="2"/>
  <c r="AG610" i="2"/>
  <c r="AA610" i="2"/>
  <c r="Z610" i="2"/>
  <c r="W517" i="2"/>
  <c r="L460" i="2"/>
  <c r="Z478" i="2"/>
  <c r="AA478" i="2"/>
  <c r="L576" i="2"/>
  <c r="X576" i="2" s="1"/>
  <c r="AI440" i="2"/>
  <c r="AD379" i="2"/>
  <c r="AC379" i="2"/>
  <c r="L459" i="2"/>
  <c r="X459" i="2" s="1"/>
  <c r="AF359" i="2"/>
  <c r="AH359" i="2" s="1"/>
  <c r="W359" i="2"/>
  <c r="X359" i="2"/>
  <c r="R359" i="2"/>
  <c r="Q359" i="2"/>
  <c r="AA244" i="2"/>
  <c r="Z244" i="2"/>
  <c r="U213" i="2"/>
  <c r="AA264" i="2"/>
  <c r="Z264" i="2"/>
  <c r="AD255" i="2"/>
  <c r="AA279" i="2"/>
  <c r="Z279" i="2"/>
  <c r="AF155" i="2"/>
  <c r="R155" i="2"/>
  <c r="Q155" i="2"/>
  <c r="AD204" i="2"/>
  <c r="AC204" i="2"/>
  <c r="AA164" i="2"/>
  <c r="Z164" i="2"/>
  <c r="AH80" i="2"/>
  <c r="AI80" i="2"/>
  <c r="AG121" i="2"/>
  <c r="Z121" i="2"/>
  <c r="AA121" i="2"/>
  <c r="AH88" i="2"/>
  <c r="AI88" i="2"/>
  <c r="Z2731" i="1"/>
  <c r="T2731" i="1"/>
  <c r="AA2731" i="1"/>
  <c r="U2731" i="1"/>
  <c r="W2774" i="1"/>
  <c r="X2774" i="1"/>
  <c r="AH2672" i="1"/>
  <c r="AI2672" i="1"/>
  <c r="Z2636" i="1"/>
  <c r="T2636" i="1"/>
  <c r="AA2636" i="1"/>
  <c r="U2636" i="1"/>
  <c r="Z2735" i="1"/>
  <c r="T2735" i="1"/>
  <c r="AA2735" i="1"/>
  <c r="U2735" i="1"/>
  <c r="AG2735" i="1"/>
  <c r="AF2727" i="1"/>
  <c r="Q2727" i="1"/>
  <c r="R2727" i="1"/>
  <c r="AC2385" i="1"/>
  <c r="W2385" i="1"/>
  <c r="X2385" i="1"/>
  <c r="AD2385" i="1"/>
  <c r="AH2227" i="1"/>
  <c r="AI2227" i="1"/>
  <c r="Z1921" i="1"/>
  <c r="T1921" i="1"/>
  <c r="AA1921" i="1"/>
  <c r="U1921" i="1"/>
  <c r="X1889" i="1"/>
  <c r="W1889" i="1"/>
  <c r="W2316" i="1"/>
  <c r="AC2316" i="1"/>
  <c r="AD2316" i="1"/>
  <c r="X2316" i="1"/>
  <c r="Z2204" i="1"/>
  <c r="T2204" i="1"/>
  <c r="AA2204" i="1"/>
  <c r="U2204" i="1"/>
  <c r="AG2204" i="1"/>
  <c r="Z2092" i="1"/>
  <c r="T2092" i="1"/>
  <c r="AA2092" i="1"/>
  <c r="U2092" i="1"/>
  <c r="Z2028" i="1"/>
  <c r="T2028" i="1"/>
  <c r="AA2028" i="1"/>
  <c r="U2028" i="1"/>
  <c r="Z1964" i="1"/>
  <c r="T1964" i="1"/>
  <c r="AA1964" i="1"/>
  <c r="U1964" i="1"/>
  <c r="Z1900" i="1"/>
  <c r="T1900" i="1"/>
  <c r="AA1900" i="1"/>
  <c r="U1900" i="1"/>
  <c r="Z1836" i="1"/>
  <c r="T1836" i="1"/>
  <c r="AA1836" i="1"/>
  <c r="U1836" i="1"/>
  <c r="Z1772" i="1"/>
  <c r="T1772" i="1"/>
  <c r="AA1772" i="1"/>
  <c r="U1772" i="1"/>
  <c r="Z1463" i="1"/>
  <c r="T1463" i="1"/>
  <c r="AA1463" i="1"/>
  <c r="U1463" i="1"/>
  <c r="Z1967" i="1"/>
  <c r="T1967" i="1"/>
  <c r="AA1967" i="1"/>
  <c r="U1967" i="1"/>
  <c r="AG1967" i="1"/>
  <c r="AF1839" i="1"/>
  <c r="Q1839" i="1"/>
  <c r="R1839" i="1"/>
  <c r="AF1667" i="1"/>
  <c r="Q1667" i="1"/>
  <c r="R1667" i="1"/>
  <c r="Z1619" i="1"/>
  <c r="T1619" i="1"/>
  <c r="U1619" i="1"/>
  <c r="AA1619" i="1"/>
  <c r="AG1619" i="1"/>
  <c r="AH1509" i="1"/>
  <c r="AI1509" i="1"/>
  <c r="W1314" i="1"/>
  <c r="X1314" i="1"/>
  <c r="AH1009" i="1"/>
  <c r="AI1009" i="1"/>
  <c r="W1375" i="1"/>
  <c r="X1375" i="1"/>
  <c r="AF1976" i="1"/>
  <c r="Q1976" i="1"/>
  <c r="R1976" i="1"/>
  <c r="W1848" i="1"/>
  <c r="AC1848" i="1"/>
  <c r="X1848" i="1"/>
  <c r="AD1848" i="1"/>
  <c r="Z1277" i="1"/>
  <c r="T1277" i="1"/>
  <c r="AA1277" i="1"/>
  <c r="U1277" i="1"/>
  <c r="AF1711" i="1"/>
  <c r="Q1711" i="1"/>
  <c r="R1711" i="1"/>
  <c r="W1426" i="1"/>
  <c r="X1426" i="1"/>
  <c r="T1750" i="1"/>
  <c r="Z1750" i="1"/>
  <c r="U1750" i="1"/>
  <c r="AA1750" i="1"/>
  <c r="W1438" i="1"/>
  <c r="AC1438" i="1"/>
  <c r="AD1438" i="1"/>
  <c r="X1438" i="1"/>
  <c r="AH1194" i="1"/>
  <c r="AI1194" i="1"/>
  <c r="Z995" i="1"/>
  <c r="U995" i="1"/>
  <c r="T995" i="1"/>
  <c r="AA995" i="1"/>
  <c r="AC1601" i="1"/>
  <c r="X1601" i="1"/>
  <c r="AD1601" i="1"/>
  <c r="W1601" i="1"/>
  <c r="Z827" i="1"/>
  <c r="T827" i="1"/>
  <c r="U827" i="1"/>
  <c r="AA827" i="1"/>
  <c r="AI1436" i="1"/>
  <c r="AH1436" i="1"/>
  <c r="AC942" i="1"/>
  <c r="AH1150" i="1"/>
  <c r="AI1150" i="1"/>
  <c r="AH114" i="1"/>
  <c r="AI114" i="1"/>
  <c r="AH123" i="1"/>
  <c r="AI123" i="1"/>
  <c r="Z1069" i="1"/>
  <c r="T1069" i="1"/>
  <c r="AA1069" i="1"/>
  <c r="U1069" i="1"/>
  <c r="AG1069" i="1"/>
  <c r="AF877" i="1"/>
  <c r="Q877" i="1"/>
  <c r="R877" i="1"/>
  <c r="Z685" i="1"/>
  <c r="T685" i="1"/>
  <c r="AA685" i="1"/>
  <c r="U685" i="1"/>
  <c r="AG685" i="1"/>
  <c r="AF747" i="1"/>
  <c r="Q747" i="1"/>
  <c r="R747" i="1"/>
  <c r="W662" i="1"/>
  <c r="X662" i="1"/>
  <c r="W439" i="1"/>
  <c r="X439" i="1"/>
  <c r="T566" i="1"/>
  <c r="Z566" i="1"/>
  <c r="U566" i="1"/>
  <c r="AA566" i="1"/>
  <c r="AF438" i="1"/>
  <c r="Q438" i="1"/>
  <c r="R438" i="1"/>
  <c r="AC246" i="1"/>
  <c r="W246" i="1"/>
  <c r="AD246" i="1"/>
  <c r="X246" i="1"/>
  <c r="Z569" i="1"/>
  <c r="T569" i="1"/>
  <c r="U569" i="1"/>
  <c r="AA569" i="1"/>
  <c r="AG569" i="1"/>
  <c r="AF441" i="1"/>
  <c r="Q441" i="1"/>
  <c r="R441" i="1"/>
  <c r="AC313" i="1"/>
  <c r="X313" i="1"/>
  <c r="AD313" i="1"/>
  <c r="W313" i="1"/>
  <c r="Z217" i="1"/>
  <c r="T217" i="1"/>
  <c r="U217" i="1"/>
  <c r="AA217" i="1"/>
  <c r="AG217" i="1"/>
  <c r="AF153" i="1"/>
  <c r="Q153" i="1"/>
  <c r="R153" i="1"/>
  <c r="AF62" i="1"/>
  <c r="Q62" i="1"/>
  <c r="R62" i="1"/>
  <c r="U2251" i="2"/>
  <c r="AF319" i="1"/>
  <c r="Q319" i="1"/>
  <c r="R319" i="1"/>
  <c r="W255" i="1"/>
  <c r="AD255" i="1"/>
  <c r="AC255" i="1"/>
  <c r="X255" i="1"/>
  <c r="Z159" i="1"/>
  <c r="T159" i="1"/>
  <c r="AA159" i="1"/>
  <c r="U159" i="1"/>
  <c r="AG159" i="1"/>
  <c r="AC298" i="1"/>
  <c r="W298" i="1"/>
  <c r="X298" i="1"/>
  <c r="AD298" i="1"/>
  <c r="AC2196" i="2"/>
  <c r="AA1932" i="2"/>
  <c r="Z1932" i="2"/>
  <c r="AD2124" i="2"/>
  <c r="AC2124" i="2"/>
  <c r="AD2060" i="2"/>
  <c r="AC2060" i="2"/>
  <c r="X2060" i="2"/>
  <c r="AA2006" i="2"/>
  <c r="Z2006" i="2"/>
  <c r="E1812" i="2"/>
  <c r="L1812" i="2" s="1"/>
  <c r="AF1904" i="2"/>
  <c r="AH1904" i="2" s="1"/>
  <c r="R1904" i="2"/>
  <c r="Q1904" i="2"/>
  <c r="L1709" i="2"/>
  <c r="X1709" i="2" s="1"/>
  <c r="AA1407" i="2"/>
  <c r="Z1407" i="2"/>
  <c r="L1849" i="2"/>
  <c r="T1849" i="2" s="1"/>
  <c r="AC1818" i="2"/>
  <c r="AD1818" i="2"/>
  <c r="L1669" i="2"/>
  <c r="T1669" i="2" s="1"/>
  <c r="AF1653" i="2"/>
  <c r="AH1653" i="2" s="1"/>
  <c r="R1653" i="2"/>
  <c r="Q1653" i="2"/>
  <c r="L1575" i="2"/>
  <c r="W1575" i="2" s="1"/>
  <c r="AA1500" i="2"/>
  <c r="Z1500" i="2"/>
  <c r="AA1495" i="2"/>
  <c r="Z1495" i="2"/>
  <c r="AG1495" i="2"/>
  <c r="L1722" i="2"/>
  <c r="U1722" i="2" s="1"/>
  <c r="L1626" i="2"/>
  <c r="U1626" i="2" s="1"/>
  <c r="AH1568" i="2"/>
  <c r="AI1568" i="2"/>
  <c r="T1337" i="2"/>
  <c r="T1265" i="2"/>
  <c r="AA1341" i="2"/>
  <c r="Z1341" i="2"/>
  <c r="U1364" i="2"/>
  <c r="AF1295" i="2"/>
  <c r="R1295" i="2"/>
  <c r="Q1295" i="2"/>
  <c r="AF1165" i="2"/>
  <c r="R1165" i="2"/>
  <c r="Q1165" i="2"/>
  <c r="AF1311" i="2"/>
  <c r="U1311" i="2"/>
  <c r="T1311" i="2"/>
  <c r="R1311" i="2"/>
  <c r="Q1311" i="2"/>
  <c r="L1178" i="2"/>
  <c r="T1178" i="2" s="1"/>
  <c r="L1043" i="2"/>
  <c r="X1043" i="2" s="1"/>
  <c r="AD1231" i="2"/>
  <c r="AC1231" i="2"/>
  <c r="AC1219" i="2"/>
  <c r="AD996" i="2"/>
  <c r="AC996" i="2"/>
  <c r="AD932" i="2"/>
  <c r="AC932" i="2"/>
  <c r="L965" i="2"/>
  <c r="T965" i="2" s="1"/>
  <c r="AA1044" i="2"/>
  <c r="Z1044" i="2"/>
  <c r="AG1044" i="2"/>
  <c r="AA1112" i="2"/>
  <c r="Z1112" i="2"/>
  <c r="U1112" i="2"/>
  <c r="T1112" i="2"/>
  <c r="AA882" i="2"/>
  <c r="Z882" i="2"/>
  <c r="AG882" i="2"/>
  <c r="AA739" i="2"/>
  <c r="Z739" i="2"/>
  <c r="AG739" i="2"/>
  <c r="AD653" i="2"/>
  <c r="AC653" i="2"/>
  <c r="AC706" i="2"/>
  <c r="AD706" i="2"/>
  <c r="AH674" i="2"/>
  <c r="AI674" i="2"/>
  <c r="L495" i="2"/>
  <c r="X495" i="2" s="1"/>
  <c r="Z582" i="2"/>
  <c r="AA582" i="2"/>
  <c r="AG582" i="2"/>
  <c r="Z502" i="2"/>
  <c r="AA502" i="2"/>
  <c r="U502" i="2"/>
  <c r="T502" i="2"/>
  <c r="T369" i="2"/>
  <c r="AA445" i="2"/>
  <c r="Z445" i="2"/>
  <c r="AG445" i="2"/>
  <c r="AF290" i="2"/>
  <c r="Q290" i="2"/>
  <c r="R290" i="2"/>
  <c r="L318" i="2"/>
  <c r="W318" i="2" s="1"/>
  <c r="AF284" i="2"/>
  <c r="R284" i="2"/>
  <c r="Q284" i="2"/>
  <c r="AG305" i="2"/>
  <c r="AA305" i="2"/>
  <c r="Z305" i="2"/>
  <c r="L199" i="2"/>
  <c r="W199" i="2" s="1"/>
  <c r="AH2753" i="1"/>
  <c r="AI2753" i="1"/>
  <c r="Z2736" i="1"/>
  <c r="T2736" i="1"/>
  <c r="AA2736" i="1"/>
  <c r="U2736" i="1"/>
  <c r="AG2736" i="1"/>
  <c r="AF2534" i="1"/>
  <c r="Q2534" i="1"/>
  <c r="R2534" i="1"/>
  <c r="T2486" i="1"/>
  <c r="Z2486" i="1"/>
  <c r="U2486" i="1"/>
  <c r="AA2486" i="1"/>
  <c r="AG2486" i="1"/>
  <c r="W2453" i="1"/>
  <c r="X2453" i="1"/>
  <c r="W2697" i="1"/>
  <c r="X2697" i="1"/>
  <c r="Z2641" i="1"/>
  <c r="T2641" i="1"/>
  <c r="AA2641" i="1"/>
  <c r="U2641" i="1"/>
  <c r="AC2377" i="1"/>
  <c r="W2377" i="1"/>
  <c r="X2377" i="1"/>
  <c r="AD2377" i="1"/>
  <c r="Z2017" i="1"/>
  <c r="T2017" i="1"/>
  <c r="AA2017" i="1"/>
  <c r="U2017" i="1"/>
  <c r="W1985" i="1"/>
  <c r="X1985" i="1"/>
  <c r="Z2372" i="1"/>
  <c r="T2372" i="1"/>
  <c r="AA2372" i="1"/>
  <c r="U2372" i="1"/>
  <c r="AG2372" i="1"/>
  <c r="AF2268" i="1"/>
  <c r="Q2268" i="1"/>
  <c r="R2268" i="1"/>
  <c r="X1753" i="1"/>
  <c r="W1753" i="1"/>
  <c r="Z2148" i="1"/>
  <c r="T2148" i="1"/>
  <c r="AA2148" i="1"/>
  <c r="U2148" i="1"/>
  <c r="AG2148" i="1"/>
  <c r="AH2004" i="1"/>
  <c r="AI2004" i="1"/>
  <c r="W2159" i="1"/>
  <c r="X2159" i="1"/>
  <c r="Z1738" i="1"/>
  <c r="T1738" i="1"/>
  <c r="AA1738" i="1"/>
  <c r="U1738" i="1"/>
  <c r="W1247" i="1"/>
  <c r="X1247" i="1"/>
  <c r="AH916" i="1"/>
  <c r="AI916" i="1"/>
  <c r="Z2087" i="1"/>
  <c r="T2087" i="1"/>
  <c r="AA2087" i="1"/>
  <c r="U2087" i="1"/>
  <c r="AG2087" i="1"/>
  <c r="AF1959" i="1"/>
  <c r="Q1959" i="1"/>
  <c r="R1959" i="1"/>
  <c r="W1767" i="1"/>
  <c r="AD1767" i="1"/>
  <c r="AC1767" i="1"/>
  <c r="X1767" i="1"/>
  <c r="AH1650" i="1"/>
  <c r="AI1650" i="1"/>
  <c r="AC1587" i="1"/>
  <c r="W1587" i="1"/>
  <c r="AD1587" i="1"/>
  <c r="X1587" i="1"/>
  <c r="W2032" i="1"/>
  <c r="AC2032" i="1"/>
  <c r="X2032" i="1"/>
  <c r="AD2032" i="1"/>
  <c r="Z1840" i="1"/>
  <c r="T1840" i="1"/>
  <c r="AA1840" i="1"/>
  <c r="U1840" i="1"/>
  <c r="AG1840" i="1"/>
  <c r="AH1709" i="1"/>
  <c r="AI1709" i="1"/>
  <c r="AH1637" i="1"/>
  <c r="AI1637" i="1"/>
  <c r="AF1671" i="1"/>
  <c r="Q1671" i="1"/>
  <c r="R1671" i="1"/>
  <c r="W1607" i="1"/>
  <c r="AC1607" i="1"/>
  <c r="AD1607" i="1"/>
  <c r="X1607" i="1"/>
  <c r="W1519" i="1"/>
  <c r="X1519" i="1"/>
  <c r="W1442" i="1"/>
  <c r="X1442" i="1"/>
  <c r="W1622" i="1"/>
  <c r="X1622" i="1"/>
  <c r="T1286" i="1"/>
  <c r="Z1286" i="1"/>
  <c r="AA1286" i="1"/>
  <c r="U1286" i="1"/>
  <c r="AG1286" i="1"/>
  <c r="AF1222" i="1"/>
  <c r="Q1222" i="1"/>
  <c r="R1222" i="1"/>
  <c r="Z1123" i="1"/>
  <c r="U1123" i="1"/>
  <c r="T1123" i="1"/>
  <c r="AA1123" i="1"/>
  <c r="AC1657" i="1"/>
  <c r="X1657" i="1"/>
  <c r="AD1657" i="1"/>
  <c r="W1657" i="1"/>
  <c r="Z1441" i="1"/>
  <c r="T1441" i="1"/>
  <c r="U1441" i="1"/>
  <c r="AA1441" i="1"/>
  <c r="AG1441" i="1"/>
  <c r="Z936" i="1"/>
  <c r="T936" i="1"/>
  <c r="AA936" i="1"/>
  <c r="U936" i="1"/>
  <c r="AH1025" i="1"/>
  <c r="AI1025" i="1"/>
  <c r="AH897" i="1"/>
  <c r="AI897" i="1"/>
  <c r="AH770" i="1"/>
  <c r="AI770" i="1"/>
  <c r="W1189" i="1"/>
  <c r="X1189" i="1"/>
  <c r="Z979" i="1"/>
  <c r="U979" i="1"/>
  <c r="T979" i="1"/>
  <c r="AA979" i="1"/>
  <c r="W851" i="1"/>
  <c r="X851" i="1"/>
  <c r="Z1067" i="1"/>
  <c r="T1067" i="1"/>
  <c r="U1067" i="1"/>
  <c r="AA1067" i="1"/>
  <c r="AH610" i="1"/>
  <c r="AI610" i="1"/>
  <c r="AF997" i="1"/>
  <c r="Q997" i="1"/>
  <c r="R997" i="1"/>
  <c r="W805" i="1"/>
  <c r="AC805" i="1"/>
  <c r="AD805" i="1"/>
  <c r="X805" i="1"/>
  <c r="AC628" i="1"/>
  <c r="W628" i="1"/>
  <c r="AD628" i="1"/>
  <c r="X628" i="1"/>
  <c r="R641" i="1"/>
  <c r="AC680" i="1"/>
  <c r="W680" i="1"/>
  <c r="X680" i="1"/>
  <c r="AD680" i="1"/>
  <c r="AG566" i="1"/>
  <c r="AF1126" i="1"/>
  <c r="Q1126" i="1"/>
  <c r="R1126" i="1"/>
  <c r="AC1030" i="1"/>
  <c r="W1030" i="1"/>
  <c r="AD1030" i="1"/>
  <c r="X1030" i="1"/>
  <c r="T934" i="1"/>
  <c r="Z934" i="1"/>
  <c r="AA934" i="1"/>
  <c r="U934" i="1"/>
  <c r="AG934" i="1"/>
  <c r="AF870" i="1"/>
  <c r="Q870" i="1"/>
  <c r="R870" i="1"/>
  <c r="AC774" i="1"/>
  <c r="W774" i="1"/>
  <c r="AD774" i="1"/>
  <c r="X774" i="1"/>
  <c r="Z681" i="1"/>
  <c r="T681" i="1"/>
  <c r="U681" i="1"/>
  <c r="AA681" i="1"/>
  <c r="AG681" i="1"/>
  <c r="W586" i="1"/>
  <c r="X586" i="1"/>
  <c r="Z494" i="1"/>
  <c r="T494" i="1"/>
  <c r="U494" i="1"/>
  <c r="AA494" i="1"/>
  <c r="AG494" i="1"/>
  <c r="AF366" i="1"/>
  <c r="Q366" i="1"/>
  <c r="R366" i="1"/>
  <c r="W174" i="1"/>
  <c r="AC174" i="1"/>
  <c r="AD174" i="1"/>
  <c r="X174" i="1"/>
  <c r="AF561" i="1"/>
  <c r="Q561" i="1"/>
  <c r="R561" i="1"/>
  <c r="W2251" i="2"/>
  <c r="U2267" i="2"/>
  <c r="Z354" i="1"/>
  <c r="T354" i="1"/>
  <c r="U354" i="1"/>
  <c r="AA354" i="1"/>
  <c r="AG354" i="1"/>
  <c r="T2122" i="2"/>
  <c r="Q2303" i="2"/>
  <c r="T2136" i="2"/>
  <c r="AD2291" i="2"/>
  <c r="AC2291" i="2"/>
  <c r="E2211" i="2"/>
  <c r="L2211" i="2" s="1"/>
  <c r="AD2134" i="2"/>
  <c r="AC2134" i="2"/>
  <c r="AD2070" i="2"/>
  <c r="AC2070" i="2"/>
  <c r="AF2120" i="2"/>
  <c r="AI2120" i="2" s="1"/>
  <c r="U2120" i="2"/>
  <c r="T2120" i="2"/>
  <c r="R2120" i="2"/>
  <c r="Q2120" i="2"/>
  <c r="L1949" i="2"/>
  <c r="T1949" i="2" s="1"/>
  <c r="AF2019" i="2"/>
  <c r="U2019" i="2"/>
  <c r="R2019" i="2"/>
  <c r="Q2019" i="2"/>
  <c r="T2019" i="2"/>
  <c r="L2023" i="2"/>
  <c r="AD1918" i="2"/>
  <c r="AC1918" i="2"/>
  <c r="AD1886" i="2"/>
  <c r="AC1886" i="2"/>
  <c r="W1886" i="2"/>
  <c r="X1886" i="2"/>
  <c r="AD1854" i="2"/>
  <c r="AC1854" i="2"/>
  <c r="AD1822" i="2"/>
  <c r="AC1822" i="2"/>
  <c r="AA1908" i="2"/>
  <c r="Z1908" i="2"/>
  <c r="AA1844" i="2"/>
  <c r="Z1844" i="2"/>
  <c r="E1986" i="2"/>
  <c r="L1986" i="2" s="1"/>
  <c r="L1661" i="2"/>
  <c r="AA1905" i="2"/>
  <c r="Z1905" i="2"/>
  <c r="AG1905" i="2"/>
  <c r="AA1667" i="2"/>
  <c r="Z1667" i="2"/>
  <c r="AF1705" i="2"/>
  <c r="Q1705" i="2"/>
  <c r="R1705" i="2"/>
  <c r="AD1470" i="2"/>
  <c r="X1337" i="2"/>
  <c r="AH1369" i="2"/>
  <c r="AI1369" i="2"/>
  <c r="AD1089" i="2"/>
  <c r="AG1607" i="2"/>
  <c r="AF1289" i="2"/>
  <c r="Q1289" i="2"/>
  <c r="R1289" i="2"/>
  <c r="L1402" i="2"/>
  <c r="T1402" i="2" s="1"/>
  <c r="AA1549" i="2"/>
  <c r="Z1549" i="2"/>
  <c r="AC1421" i="2"/>
  <c r="AD1421" i="2"/>
  <c r="AH1118" i="2"/>
  <c r="AI1118" i="2"/>
  <c r="L1091" i="2"/>
  <c r="W1091" i="2" s="1"/>
  <c r="L1015" i="2"/>
  <c r="T1015" i="2" s="1"/>
  <c r="AC1314" i="2"/>
  <c r="AD1314" i="2"/>
  <c r="R1087" i="2"/>
  <c r="AA997" i="2"/>
  <c r="Z997" i="2"/>
  <c r="AG997" i="2"/>
  <c r="AA941" i="2"/>
  <c r="Z941" i="2"/>
  <c r="AC1032" i="2"/>
  <c r="AD1032" i="2"/>
  <c r="AA980" i="2"/>
  <c r="Z980" i="2"/>
  <c r="AG980" i="2"/>
  <c r="AA1081" i="2"/>
  <c r="Z1081" i="2"/>
  <c r="AG1081" i="2"/>
  <c r="AH855" i="2"/>
  <c r="AI855" i="2"/>
  <c r="AF852" i="2"/>
  <c r="R852" i="2"/>
  <c r="Q852" i="2"/>
  <c r="AA867" i="2"/>
  <c r="Z867" i="2"/>
  <c r="AA792" i="2"/>
  <c r="Z792" i="2"/>
  <c r="AG792" i="2"/>
  <c r="AF696" i="2"/>
  <c r="R696" i="2"/>
  <c r="Q696" i="2"/>
  <c r="AA704" i="2"/>
  <c r="Z704" i="2"/>
  <c r="AA685" i="2"/>
  <c r="Z685" i="2"/>
  <c r="AG685" i="2"/>
  <c r="AH662" i="2"/>
  <c r="AI662" i="2"/>
  <c r="Z622" i="2"/>
  <c r="AA622" i="2"/>
  <c r="AF554" i="2"/>
  <c r="AH554" i="2" s="1"/>
  <c r="Q554" i="2"/>
  <c r="R554" i="2"/>
  <c r="L559" i="2"/>
  <c r="X559" i="2" s="1"/>
  <c r="Q518" i="2"/>
  <c r="L416" i="2"/>
  <c r="T416" i="2" s="1"/>
  <c r="Z425" i="2"/>
  <c r="AA425" i="2"/>
  <c r="L326" i="2"/>
  <c r="X326" i="2" s="1"/>
  <c r="L375" i="2"/>
  <c r="T375" i="2" s="1"/>
  <c r="L257" i="2"/>
  <c r="T257" i="2" s="1"/>
  <c r="W229" i="2"/>
  <c r="L233" i="2"/>
  <c r="X233" i="2" s="1"/>
  <c r="U155" i="2"/>
  <c r="AF196" i="2"/>
  <c r="AH196" i="2" s="1"/>
  <c r="U196" i="2"/>
  <c r="T196" i="2"/>
  <c r="R196" i="2"/>
  <c r="Q196" i="2"/>
  <c r="AD200" i="2"/>
  <c r="AC200" i="2"/>
  <c r="AC137" i="2"/>
  <c r="AD137" i="2"/>
  <c r="AA119" i="2"/>
  <c r="Z119" i="2"/>
  <c r="AA135" i="2"/>
  <c r="Z135" i="2"/>
  <c r="R134" i="2"/>
  <c r="AD89" i="2"/>
  <c r="AF45" i="2"/>
  <c r="R45" i="2"/>
  <c r="Q45" i="2"/>
  <c r="T2838" i="1"/>
  <c r="Z2838" i="1"/>
  <c r="U2838" i="1"/>
  <c r="AA2838" i="1"/>
  <c r="W2715" i="1"/>
  <c r="X2715" i="1"/>
  <c r="AH2368" i="1"/>
  <c r="AI2368" i="1"/>
  <c r="AI2360" i="1"/>
  <c r="W2373" i="1"/>
  <c r="X2373" i="1"/>
  <c r="AI2299" i="1"/>
  <c r="AH2681" i="1"/>
  <c r="AI2681" i="1"/>
  <c r="Z2449" i="1"/>
  <c r="T2449" i="1"/>
  <c r="AA2449" i="1"/>
  <c r="U2449" i="1"/>
  <c r="AG2449" i="1"/>
  <c r="AF2289" i="1"/>
  <c r="Q2289" i="1"/>
  <c r="R2289" i="1"/>
  <c r="Z1801" i="1"/>
  <c r="T1801" i="1"/>
  <c r="AA1801" i="1"/>
  <c r="U1801" i="1"/>
  <c r="W2428" i="1"/>
  <c r="AC2428" i="1"/>
  <c r="AD2428" i="1"/>
  <c r="X2428" i="1"/>
  <c r="R2238" i="1"/>
  <c r="Z2205" i="1"/>
  <c r="T2205" i="1"/>
  <c r="AA2205" i="1"/>
  <c r="U2205" i="1"/>
  <c r="AG2205" i="1"/>
  <c r="AF2212" i="1"/>
  <c r="Q2212" i="1"/>
  <c r="R2212" i="1"/>
  <c r="AI1853" i="1"/>
  <c r="R1622" i="1"/>
  <c r="AI1406" i="1"/>
  <c r="Z2079" i="1"/>
  <c r="T2079" i="1"/>
  <c r="AA2079" i="1"/>
  <c r="U2079" i="1"/>
  <c r="AG2079" i="1"/>
  <c r="AF1951" i="1"/>
  <c r="Q1951" i="1"/>
  <c r="R1951" i="1"/>
  <c r="W1759" i="1"/>
  <c r="AD1759" i="1"/>
  <c r="AC1759" i="1"/>
  <c r="X1759" i="1"/>
  <c r="Z1682" i="1"/>
  <c r="T1682" i="1"/>
  <c r="AA1682" i="1"/>
  <c r="U1682" i="1"/>
  <c r="W1303" i="1"/>
  <c r="X1303" i="1"/>
  <c r="W2088" i="1"/>
  <c r="AC2088" i="1"/>
  <c r="X2088" i="1"/>
  <c r="AD2088" i="1"/>
  <c r="Z1896" i="1"/>
  <c r="T1896" i="1"/>
  <c r="AA1896" i="1"/>
  <c r="U1896" i="1"/>
  <c r="AG1896" i="1"/>
  <c r="AI1756" i="1"/>
  <c r="AH1756" i="1"/>
  <c r="AI1512" i="1"/>
  <c r="W1614" i="1"/>
  <c r="X1614" i="1"/>
  <c r="T1430" i="1"/>
  <c r="Z1430" i="1"/>
  <c r="AA1430" i="1"/>
  <c r="U1430" i="1"/>
  <c r="AG1430" i="1"/>
  <c r="AH1210" i="1"/>
  <c r="AI1210" i="1"/>
  <c r="Z1713" i="1"/>
  <c r="T1713" i="1"/>
  <c r="AA1713" i="1"/>
  <c r="U1713" i="1"/>
  <c r="AG1713" i="1"/>
  <c r="AF1585" i="1"/>
  <c r="Q1585" i="1"/>
  <c r="R1585" i="1"/>
  <c r="W1083" i="1"/>
  <c r="X1083" i="1"/>
  <c r="AF1187" i="1"/>
  <c r="Q1187" i="1"/>
  <c r="R1187" i="1"/>
  <c r="Z1107" i="1"/>
  <c r="U1107" i="1"/>
  <c r="AA1107" i="1"/>
  <c r="T1107" i="1"/>
  <c r="R974" i="1"/>
  <c r="Z1003" i="1"/>
  <c r="T1003" i="1"/>
  <c r="U1003" i="1"/>
  <c r="AA1003" i="1"/>
  <c r="W843" i="1"/>
  <c r="X843" i="1"/>
  <c r="Z1117" i="1"/>
  <c r="T1117" i="1"/>
  <c r="AA1117" i="1"/>
  <c r="U1117" i="1"/>
  <c r="AG1117" i="1"/>
  <c r="AF925" i="1"/>
  <c r="Q925" i="1"/>
  <c r="R925" i="1"/>
  <c r="Z733" i="1"/>
  <c r="T733" i="1"/>
  <c r="AA733" i="1"/>
  <c r="U733" i="1"/>
  <c r="AG733" i="1"/>
  <c r="AF669" i="1"/>
  <c r="Q669" i="1"/>
  <c r="R669" i="1"/>
  <c r="W375" i="1"/>
  <c r="X375" i="1"/>
  <c r="W679" i="1"/>
  <c r="AC679" i="1"/>
  <c r="AD679" i="1"/>
  <c r="X679" i="1"/>
  <c r="AH108" i="1"/>
  <c r="AI108" i="1"/>
  <c r="AI157" i="1"/>
  <c r="W2235" i="2"/>
  <c r="T422" i="1"/>
  <c r="Z422" i="1"/>
  <c r="AA422" i="1"/>
  <c r="U422" i="1"/>
  <c r="AG422" i="1"/>
  <c r="AF294" i="1"/>
  <c r="Q294" i="1"/>
  <c r="R294" i="1"/>
  <c r="W102" i="1"/>
  <c r="AC102" i="1"/>
  <c r="X102" i="1"/>
  <c r="AD102" i="1"/>
  <c r="Z617" i="1"/>
  <c r="T617" i="1"/>
  <c r="U617" i="1"/>
  <c r="AA617" i="1"/>
  <c r="AF489" i="1"/>
  <c r="Q489" i="1"/>
  <c r="R489" i="1"/>
  <c r="AC337" i="1"/>
  <c r="W337" i="1"/>
  <c r="X337" i="1"/>
  <c r="AD337" i="1"/>
  <c r="Z241" i="1"/>
  <c r="T241" i="1"/>
  <c r="U241" i="1"/>
  <c r="AA241" i="1"/>
  <c r="AG241" i="1"/>
  <c r="AF177" i="1"/>
  <c r="Q177" i="1"/>
  <c r="R177" i="1"/>
  <c r="AC81" i="1"/>
  <c r="AD81" i="1"/>
  <c r="W81" i="1"/>
  <c r="X81" i="1"/>
  <c r="AF311" i="1"/>
  <c r="Q311" i="1"/>
  <c r="R311" i="1"/>
  <c r="AC247" i="1"/>
  <c r="W247" i="1"/>
  <c r="AD247" i="1"/>
  <c r="X247" i="1"/>
  <c r="Z151" i="1"/>
  <c r="T151" i="1"/>
  <c r="AA151" i="1"/>
  <c r="U151" i="1"/>
  <c r="AG151" i="1"/>
  <c r="AC346" i="1"/>
  <c r="W346" i="1"/>
  <c r="X346" i="1"/>
  <c r="AD346" i="1"/>
  <c r="AH55" i="1"/>
  <c r="AI55" i="1"/>
  <c r="L2186" i="2"/>
  <c r="U2186" i="2" s="1"/>
  <c r="X2106" i="2"/>
  <c r="AD2335" i="2"/>
  <c r="AC2335" i="2"/>
  <c r="E2272" i="2"/>
  <c r="L2272" i="2" s="1"/>
  <c r="Q2226" i="2"/>
  <c r="AA2292" i="2"/>
  <c r="Z2292" i="2"/>
  <c r="AG2292" i="2"/>
  <c r="Z2190" i="2"/>
  <c r="AA2190" i="2"/>
  <c r="AG2190" i="2"/>
  <c r="AC1917" i="2"/>
  <c r="L2180" i="2"/>
  <c r="W2180" i="2" s="1"/>
  <c r="L2116" i="2"/>
  <c r="U2116" i="2" s="1"/>
  <c r="L2052" i="2"/>
  <c r="W2052" i="2" s="1"/>
  <c r="AA1933" i="2"/>
  <c r="Z1933" i="2"/>
  <c r="L1984" i="2"/>
  <c r="W1984" i="2" s="1"/>
  <c r="X2168" i="2"/>
  <c r="AG2183" i="2"/>
  <c r="AA2183" i="2"/>
  <c r="Z2183" i="2"/>
  <c r="E1925" i="2"/>
  <c r="L1925" i="2" s="1"/>
  <c r="E1861" i="2"/>
  <c r="L1861" i="2" s="1"/>
  <c r="AA1780" i="2"/>
  <c r="Z1780" i="2"/>
  <c r="AF1720" i="2"/>
  <c r="R1720" i="2"/>
  <c r="Q1720" i="2"/>
  <c r="AA1866" i="2"/>
  <c r="Z1866" i="2"/>
  <c r="AG1866" i="2"/>
  <c r="AF1752" i="2"/>
  <c r="R1752" i="2"/>
  <c r="Q1752" i="2"/>
  <c r="AA1468" i="2"/>
  <c r="Z1468" i="2"/>
  <c r="L1793" i="2"/>
  <c r="T1793" i="2" s="1"/>
  <c r="L1642" i="2"/>
  <c r="W1642" i="2" s="1"/>
  <c r="AA1534" i="2"/>
  <c r="Z1534" i="2"/>
  <c r="AA1245" i="2"/>
  <c r="Z1245" i="2"/>
  <c r="AD1541" i="2"/>
  <c r="AC1541" i="2"/>
  <c r="AC1039" i="2"/>
  <c r="X1223" i="2"/>
  <c r="T1087" i="2"/>
  <c r="AG1180" i="2"/>
  <c r="AG925" i="2"/>
  <c r="AA925" i="2"/>
  <c r="Z925" i="2"/>
  <c r="AC1112" i="2"/>
  <c r="L1053" i="2"/>
  <c r="T1053" i="2" s="1"/>
  <c r="AA1020" i="2"/>
  <c r="Z1020" i="2"/>
  <c r="AG1020" i="2"/>
  <c r="W876" i="2"/>
  <c r="AC1113" i="2"/>
  <c r="AD1113" i="2"/>
  <c r="T880" i="2"/>
  <c r="AH869" i="2"/>
  <c r="AI869" i="2"/>
  <c r="AD757" i="2"/>
  <c r="AC757" i="2"/>
  <c r="L788" i="2"/>
  <c r="U788" i="2" s="1"/>
  <c r="AA633" i="2"/>
  <c r="Z633" i="2"/>
  <c r="Z606" i="2"/>
  <c r="AA606" i="2"/>
  <c r="AG606" i="2"/>
  <c r="AC561" i="2"/>
  <c r="AD561" i="2"/>
  <c r="AG365" i="2"/>
  <c r="AF276" i="2"/>
  <c r="R276" i="2"/>
  <c r="Q276" i="2"/>
  <c r="AA218" i="2"/>
  <c r="Z218" i="2"/>
  <c r="L262" i="2"/>
  <c r="AF197" i="2"/>
  <c r="R197" i="2"/>
  <c r="Q197" i="2"/>
  <c r="AA132" i="2"/>
  <c r="Z132" i="2"/>
  <c r="AG132" i="2"/>
  <c r="AH43" i="2"/>
  <c r="AI43" i="2"/>
  <c r="AI2417" i="1"/>
  <c r="AI2574" i="1"/>
  <c r="AI1886" i="1"/>
  <c r="AI1047" i="1"/>
  <c r="AH2823" i="1"/>
  <c r="AI1878" i="1"/>
  <c r="AI1347" i="1"/>
  <c r="AI905" i="1"/>
  <c r="AI340" i="1"/>
  <c r="AI683" i="2"/>
  <c r="AH683" i="2"/>
  <c r="AI1934" i="1"/>
  <c r="AI1289" i="1"/>
  <c r="AI791" i="1"/>
  <c r="AI112" i="1"/>
  <c r="AI664" i="1"/>
  <c r="AI563" i="1"/>
  <c r="AH2342" i="1"/>
  <c r="AI1636" i="1"/>
  <c r="AI881" i="1"/>
  <c r="Q2849" i="1"/>
  <c r="Z2373" i="1"/>
  <c r="T2373" i="1"/>
  <c r="AA2373" i="1"/>
  <c r="U2373" i="1"/>
  <c r="W2728" i="1"/>
  <c r="AC2728" i="1"/>
  <c r="X2728" i="1"/>
  <c r="AD2728" i="1"/>
  <c r="W2572" i="1"/>
  <c r="X2572" i="1"/>
  <c r="W2314" i="1"/>
  <c r="X2314" i="1"/>
  <c r="Z2719" i="1"/>
  <c r="T2719" i="1"/>
  <c r="AA2719" i="1"/>
  <c r="U2719" i="1"/>
  <c r="AG2719" i="1"/>
  <c r="AC2289" i="1"/>
  <c r="X2289" i="1"/>
  <c r="AD2289" i="1"/>
  <c r="W2289" i="1"/>
  <c r="X1817" i="1"/>
  <c r="W1817" i="1"/>
  <c r="Z2428" i="1"/>
  <c r="T2428" i="1"/>
  <c r="AA2428" i="1"/>
  <c r="U2428" i="1"/>
  <c r="AG2428" i="1"/>
  <c r="AF2300" i="1"/>
  <c r="Q2300" i="1"/>
  <c r="R2300" i="1"/>
  <c r="W2205" i="1"/>
  <c r="AC2205" i="1"/>
  <c r="AD2205" i="1"/>
  <c r="X2205" i="1"/>
  <c r="W2212" i="1"/>
  <c r="AC2212" i="1"/>
  <c r="AD2212" i="1"/>
  <c r="X2212" i="1"/>
  <c r="W2068" i="1"/>
  <c r="X2068" i="1"/>
  <c r="W2004" i="1"/>
  <c r="X2004" i="1"/>
  <c r="W1940" i="1"/>
  <c r="X1940" i="1"/>
  <c r="W1876" i="1"/>
  <c r="X1876" i="1"/>
  <c r="W1812" i="1"/>
  <c r="X1812" i="1"/>
  <c r="AH2110" i="1"/>
  <c r="AI2110" i="1"/>
  <c r="AD1622" i="1"/>
  <c r="W1951" i="1"/>
  <c r="AD1951" i="1"/>
  <c r="AC1951" i="1"/>
  <c r="X1951" i="1"/>
  <c r="Z1759" i="1"/>
  <c r="T1759" i="1"/>
  <c r="AA1759" i="1"/>
  <c r="U1759" i="1"/>
  <c r="AG1759" i="1"/>
  <c r="W1650" i="1"/>
  <c r="X1650" i="1"/>
  <c r="Z1303" i="1"/>
  <c r="T1303" i="1"/>
  <c r="AA1303" i="1"/>
  <c r="U1303" i="1"/>
  <c r="Z2088" i="1"/>
  <c r="T2088" i="1"/>
  <c r="AA2088" i="1"/>
  <c r="U2088" i="1"/>
  <c r="AG2088" i="1"/>
  <c r="AF1896" i="1"/>
  <c r="Q1896" i="1"/>
  <c r="R1896" i="1"/>
  <c r="W1768" i="1"/>
  <c r="AC1768" i="1"/>
  <c r="X1768" i="1"/>
  <c r="AD1768" i="1"/>
  <c r="AI1348" i="1"/>
  <c r="T1614" i="1"/>
  <c r="Z1614" i="1"/>
  <c r="AA1614" i="1"/>
  <c r="U1614" i="1"/>
  <c r="AF1478" i="1"/>
  <c r="Q1478" i="1"/>
  <c r="R1478" i="1"/>
  <c r="W784" i="1"/>
  <c r="X784" i="1"/>
  <c r="AC1585" i="1"/>
  <c r="X1585" i="1"/>
  <c r="AD1585" i="1"/>
  <c r="W1585" i="1"/>
  <c r="Z1083" i="1"/>
  <c r="T1083" i="1"/>
  <c r="U1083" i="1"/>
  <c r="AA1083" i="1"/>
  <c r="W1032" i="1"/>
  <c r="X1032" i="1"/>
  <c r="Z1187" i="1"/>
  <c r="U1187" i="1"/>
  <c r="T1187" i="1"/>
  <c r="AA1187" i="1"/>
  <c r="AG1187" i="1"/>
  <c r="Z843" i="1"/>
  <c r="U843" i="1"/>
  <c r="T843" i="1"/>
  <c r="AA843" i="1"/>
  <c r="AI727" i="1"/>
  <c r="AF1117" i="1"/>
  <c r="Q1117" i="1"/>
  <c r="R1117" i="1"/>
  <c r="AC925" i="1"/>
  <c r="W925" i="1"/>
  <c r="AD925" i="1"/>
  <c r="X925" i="1"/>
  <c r="Z797" i="1"/>
  <c r="T797" i="1"/>
  <c r="AA797" i="1"/>
  <c r="U797" i="1"/>
  <c r="AG797" i="1"/>
  <c r="W442" i="1"/>
  <c r="X442" i="1"/>
  <c r="AG669" i="1"/>
  <c r="Z669" i="1"/>
  <c r="T669" i="1"/>
  <c r="AA669" i="1"/>
  <c r="U669" i="1"/>
  <c r="Z375" i="1"/>
  <c r="T375" i="1"/>
  <c r="AA375" i="1"/>
  <c r="U375" i="1"/>
  <c r="Z679" i="1"/>
  <c r="T679" i="1"/>
  <c r="AA679" i="1"/>
  <c r="U679" i="1"/>
  <c r="AG679" i="1"/>
  <c r="AH525" i="1"/>
  <c r="AI525" i="1"/>
  <c r="X2235" i="2"/>
  <c r="AF486" i="1"/>
  <c r="Q486" i="1"/>
  <c r="R486" i="1"/>
  <c r="W294" i="1"/>
  <c r="AC294" i="1"/>
  <c r="AD294" i="1"/>
  <c r="X294" i="1"/>
  <c r="T102" i="1"/>
  <c r="U102" i="1"/>
  <c r="Z102" i="1"/>
  <c r="AA102" i="1"/>
  <c r="AG102" i="1"/>
  <c r="AC489" i="1"/>
  <c r="X489" i="1"/>
  <c r="AD489" i="1"/>
  <c r="W489" i="1"/>
  <c r="Z337" i="1"/>
  <c r="T337" i="1"/>
  <c r="U337" i="1"/>
  <c r="AA337" i="1"/>
  <c r="AG337" i="1"/>
  <c r="AF273" i="1"/>
  <c r="Q273" i="1"/>
  <c r="R273" i="1"/>
  <c r="AC177" i="1"/>
  <c r="X177" i="1"/>
  <c r="AD177" i="1"/>
  <c r="W177" i="1"/>
  <c r="Z81" i="1"/>
  <c r="T81" i="1"/>
  <c r="U81" i="1"/>
  <c r="AA81" i="1"/>
  <c r="AG81" i="1"/>
  <c r="AF2318" i="2"/>
  <c r="R2318" i="2"/>
  <c r="Q2318" i="2"/>
  <c r="W343" i="1"/>
  <c r="AC343" i="1"/>
  <c r="AD343" i="1"/>
  <c r="X343" i="1"/>
  <c r="Z247" i="1"/>
  <c r="T247" i="1"/>
  <c r="AA247" i="1"/>
  <c r="U247" i="1"/>
  <c r="AG247" i="1"/>
  <c r="AF151" i="1"/>
  <c r="Q151" i="1"/>
  <c r="R151" i="1"/>
  <c r="W87" i="1"/>
  <c r="AC87" i="1"/>
  <c r="AD87" i="1"/>
  <c r="X87" i="1"/>
  <c r="Z346" i="1"/>
  <c r="T346" i="1"/>
  <c r="U346" i="1"/>
  <c r="AA346" i="1"/>
  <c r="AG346" i="1"/>
  <c r="Z61" i="1"/>
  <c r="T61" i="1"/>
  <c r="AA61" i="1"/>
  <c r="U61" i="1"/>
  <c r="AG61" i="1"/>
  <c r="U2335" i="2"/>
  <c r="Z2335" i="2"/>
  <c r="AA2335" i="2"/>
  <c r="AG2335" i="2"/>
  <c r="AA2272" i="2"/>
  <c r="Z2272" i="2"/>
  <c r="AD2292" i="2"/>
  <c r="AC2292" i="2"/>
  <c r="AC2241" i="2"/>
  <c r="AD2241" i="2"/>
  <c r="T2034" i="2"/>
  <c r="AD1917" i="2"/>
  <c r="X2180" i="2"/>
  <c r="AD2116" i="2"/>
  <c r="AC2116" i="2"/>
  <c r="AD2052" i="2"/>
  <c r="AC2052" i="2"/>
  <c r="AA2187" i="2"/>
  <c r="Z2187" i="2"/>
  <c r="AA2123" i="2"/>
  <c r="Z2123" i="2"/>
  <c r="AA2059" i="2"/>
  <c r="Z2059" i="2"/>
  <c r="R2122" i="2"/>
  <c r="Q2200" i="2"/>
  <c r="W2104" i="2"/>
  <c r="AA1868" i="2"/>
  <c r="Z1868" i="2"/>
  <c r="E1780" i="2"/>
  <c r="L1780" i="2" s="1"/>
  <c r="AG1787" i="2"/>
  <c r="L1897" i="2"/>
  <c r="U1897" i="2" s="1"/>
  <c r="E1761" i="2"/>
  <c r="L1761" i="2" s="1"/>
  <c r="AC1866" i="2"/>
  <c r="AD1866" i="2"/>
  <c r="E1781" i="2"/>
  <c r="L1781" i="2" s="1"/>
  <c r="L1599" i="2"/>
  <c r="U1599" i="2" s="1"/>
  <c r="Z1590" i="2"/>
  <c r="AA1590" i="2"/>
  <c r="AA1706" i="2"/>
  <c r="Z1706" i="2"/>
  <c r="AG1706" i="2"/>
  <c r="AA1604" i="2"/>
  <c r="Z1604" i="2"/>
  <c r="AH1292" i="2"/>
  <c r="AI1292" i="2"/>
  <c r="L1264" i="2"/>
  <c r="T1264" i="2" s="1"/>
  <c r="R1329" i="2"/>
  <c r="E1252" i="2"/>
  <c r="L1252" i="2" s="1"/>
  <c r="E1541" i="2"/>
  <c r="L1541" i="2" s="1"/>
  <c r="AF1215" i="2"/>
  <c r="U1215" i="2"/>
  <c r="T1215" i="2"/>
  <c r="R1215" i="2"/>
  <c r="Q1215" i="2"/>
  <c r="W1223" i="2"/>
  <c r="U1087" i="2"/>
  <c r="AA1306" i="2"/>
  <c r="Z1306" i="2"/>
  <c r="AG1112" i="2"/>
  <c r="AA1053" i="2"/>
  <c r="Z1053" i="2"/>
  <c r="AG1053" i="2"/>
  <c r="AD1028" i="2"/>
  <c r="AC1028" i="2"/>
  <c r="L954" i="2"/>
  <c r="T954" i="2" s="1"/>
  <c r="X876" i="2"/>
  <c r="L1096" i="2"/>
  <c r="U1096" i="2" s="1"/>
  <c r="AA757" i="2"/>
  <c r="Z757" i="2"/>
  <c r="AG757" i="2"/>
  <c r="AC824" i="2"/>
  <c r="AD824" i="2"/>
  <c r="L765" i="2"/>
  <c r="T765" i="2" s="1"/>
  <c r="AF746" i="2"/>
  <c r="Q746" i="2"/>
  <c r="R746" i="2"/>
  <c r="L700" i="2"/>
  <c r="T700" i="2" s="1"/>
  <c r="AC649" i="2"/>
  <c r="AD649" i="2"/>
  <c r="E633" i="2"/>
  <c r="L633" i="2" s="1"/>
  <c r="E528" i="2"/>
  <c r="L528" i="2" s="1"/>
  <c r="AA561" i="2"/>
  <c r="Z561" i="2"/>
  <c r="AG561" i="2"/>
  <c r="Z507" i="2"/>
  <c r="AA507" i="2"/>
  <c r="AA394" i="2"/>
  <c r="Z394" i="2"/>
  <c r="AA282" i="2"/>
  <c r="Z282" i="2"/>
  <c r="AD371" i="2"/>
  <c r="AC371" i="2"/>
  <c r="T237" i="2"/>
  <c r="AA236" i="2"/>
  <c r="Z236" i="2"/>
  <c r="X196" i="2"/>
  <c r="AI1310" i="1"/>
  <c r="AI376" i="1"/>
  <c r="AI454" i="2"/>
  <c r="AI2638" i="1"/>
  <c r="AI761" i="1"/>
  <c r="AI483" i="1"/>
  <c r="AI256" i="1"/>
  <c r="AI275" i="1"/>
  <c r="AI705" i="2"/>
  <c r="AI1492" i="1"/>
  <c r="AI937" i="1"/>
  <c r="AI1068" i="1"/>
  <c r="AI647" i="1"/>
  <c r="AH2778" i="1"/>
  <c r="AI1588" i="1"/>
  <c r="AI1129" i="1"/>
  <c r="AI879" i="1"/>
  <c r="AA2054" i="2"/>
  <c r="Z2054" i="2"/>
  <c r="AG2054" i="2"/>
  <c r="AF2040" i="2"/>
  <c r="U2040" i="2"/>
  <c r="T2040" i="2"/>
  <c r="R2040" i="2"/>
  <c r="Q2040" i="2"/>
  <c r="AH2014" i="2"/>
  <c r="AI2014" i="2"/>
  <c r="AA1884" i="2"/>
  <c r="Z1884" i="2"/>
  <c r="AF1968" i="2"/>
  <c r="U1968" i="2"/>
  <c r="T1968" i="2"/>
  <c r="R1968" i="2"/>
  <c r="Q1968" i="2"/>
  <c r="AA1799" i="2"/>
  <c r="Z1799" i="2"/>
  <c r="L1946" i="2"/>
  <c r="E1892" i="2"/>
  <c r="L1892" i="2" s="1"/>
  <c r="U1892" i="2" s="1"/>
  <c r="E1828" i="2"/>
  <c r="L1828" i="2" s="1"/>
  <c r="X1945" i="2"/>
  <c r="W1945" i="2"/>
  <c r="AA1937" i="2"/>
  <c r="Z1937" i="2"/>
  <c r="AG1937" i="2"/>
  <c r="AA1809" i="2"/>
  <c r="Z1809" i="2"/>
  <c r="AG1809" i="2"/>
  <c r="L1699" i="2"/>
  <c r="T1699" i="2" s="1"/>
  <c r="AC1906" i="2"/>
  <c r="AD1906" i="2"/>
  <c r="AA1685" i="2"/>
  <c r="Z1685" i="2"/>
  <c r="Z1791" i="2"/>
  <c r="AA1791" i="2"/>
  <c r="AG1791" i="2"/>
  <c r="AH1694" i="2"/>
  <c r="AI1694" i="2"/>
  <c r="L1614" i="2"/>
  <c r="W1614" i="2" s="1"/>
  <c r="AF1602" i="2"/>
  <c r="Q1602" i="2"/>
  <c r="R1602" i="2"/>
  <c r="AG1517" i="2"/>
  <c r="AA1517" i="2"/>
  <c r="Z1517" i="2"/>
  <c r="AA1317" i="2"/>
  <c r="Z1317" i="2"/>
  <c r="AG1317" i="2"/>
  <c r="AA1162" i="2"/>
  <c r="Z1162" i="2"/>
  <c r="AC1197" i="2"/>
  <c r="AD1197" i="2"/>
  <c r="AA1132" i="2"/>
  <c r="Z1132" i="2"/>
  <c r="AA1035" i="2"/>
  <c r="Z1035" i="2"/>
  <c r="AA1000" i="2"/>
  <c r="Z1000" i="2"/>
  <c r="L970" i="2"/>
  <c r="U970" i="2" s="1"/>
  <c r="AA1025" i="2"/>
  <c r="Z1025" i="2"/>
  <c r="AC992" i="2"/>
  <c r="AD992" i="2"/>
  <c r="AD948" i="2"/>
  <c r="AC948" i="2"/>
  <c r="AA1065" i="2"/>
  <c r="Z1065" i="2"/>
  <c r="AG1065" i="2"/>
  <c r="AG1131" i="2"/>
  <c r="AA1131" i="2"/>
  <c r="Z1131" i="2"/>
  <c r="AC808" i="2"/>
  <c r="AD808" i="2"/>
  <c r="Z767" i="2"/>
  <c r="AA767" i="2"/>
  <c r="AA763" i="2"/>
  <c r="Z763" i="2"/>
  <c r="AG763" i="2"/>
  <c r="L702" i="2"/>
  <c r="U702" i="2" s="1"/>
  <c r="AA669" i="2"/>
  <c r="Z669" i="2"/>
  <c r="AG669" i="2"/>
  <c r="AG722" i="2"/>
  <c r="AA722" i="2"/>
  <c r="Z722" i="2"/>
  <c r="Z654" i="2"/>
  <c r="AA654" i="2"/>
  <c r="AG654" i="2"/>
  <c r="AG602" i="2"/>
  <c r="AA602" i="2"/>
  <c r="Z602" i="2"/>
  <c r="AC626" i="2"/>
  <c r="AD626" i="2"/>
  <c r="AF490" i="2"/>
  <c r="AH490" i="2" s="1"/>
  <c r="Q490" i="2"/>
  <c r="R490" i="2"/>
  <c r="L566" i="2"/>
  <c r="U566" i="2" s="1"/>
  <c r="AD509" i="2"/>
  <c r="AC509" i="2"/>
  <c r="AA584" i="2"/>
  <c r="Z584" i="2"/>
  <c r="AF434" i="2"/>
  <c r="AH434" i="2" s="1"/>
  <c r="T434" i="2"/>
  <c r="Q434" i="2"/>
  <c r="U434" i="2"/>
  <c r="R434" i="2"/>
  <c r="L475" i="2"/>
  <c r="W475" i="2" s="1"/>
  <c r="AH409" i="2"/>
  <c r="AI409" i="2"/>
  <c r="AF209" i="2"/>
  <c r="Q209" i="2"/>
  <c r="R209" i="2"/>
  <c r="AF206" i="2"/>
  <c r="AH206" i="2" s="1"/>
  <c r="W206" i="2"/>
  <c r="R206" i="2"/>
  <c r="Q206" i="2"/>
  <c r="X206" i="2"/>
  <c r="AA184" i="2"/>
  <c r="Z184" i="2"/>
  <c r="AG184" i="2"/>
  <c r="AH118" i="2"/>
  <c r="L75" i="2"/>
  <c r="T75" i="2" s="1"/>
  <c r="AF138" i="2"/>
  <c r="Q138" i="2"/>
  <c r="R138" i="2"/>
  <c r="AA107" i="2"/>
  <c r="Z107" i="2"/>
  <c r="U107" i="2"/>
  <c r="AG107" i="2"/>
  <c r="AC129" i="2"/>
  <c r="AD129" i="2"/>
  <c r="E98" i="2"/>
  <c r="L98" i="2" s="1"/>
  <c r="E44" i="2"/>
  <c r="L44" i="2" s="1"/>
  <c r="AC2793" i="1"/>
  <c r="X2793" i="1"/>
  <c r="AD2793" i="1"/>
  <c r="W2793" i="1"/>
  <c r="Z2744" i="1"/>
  <c r="T2744" i="1"/>
  <c r="AA2744" i="1"/>
  <c r="U2744" i="1"/>
  <c r="AG2744" i="1"/>
  <c r="AI2803" i="1"/>
  <c r="AH2803" i="1"/>
  <c r="W2757" i="1"/>
  <c r="AC2757" i="1"/>
  <c r="AD2757" i="1"/>
  <c r="X2757" i="1"/>
  <c r="AH2335" i="1"/>
  <c r="AI2335" i="1"/>
  <c r="Z2628" i="1"/>
  <c r="T2628" i="1"/>
  <c r="AA2628" i="1"/>
  <c r="U2628" i="1"/>
  <c r="W2434" i="1"/>
  <c r="X2434" i="1"/>
  <c r="AH2734" i="1"/>
  <c r="AI2734" i="1"/>
  <c r="AH2601" i="1"/>
  <c r="AI2601" i="1"/>
  <c r="Z2401" i="1"/>
  <c r="T2401" i="1"/>
  <c r="AA2401" i="1"/>
  <c r="U2401" i="1"/>
  <c r="AG2401" i="1"/>
  <c r="AF2257" i="1"/>
  <c r="Q2257" i="1"/>
  <c r="R2257" i="1"/>
  <c r="AH1941" i="1"/>
  <c r="AI1941" i="1"/>
  <c r="W2524" i="1"/>
  <c r="X2524" i="1"/>
  <c r="Z2332" i="1"/>
  <c r="T2332" i="1"/>
  <c r="AA2332" i="1"/>
  <c r="U2332" i="1"/>
  <c r="AG2332" i="1"/>
  <c r="AH1536" i="1"/>
  <c r="AI1536" i="1"/>
  <c r="AF2228" i="1"/>
  <c r="Q2228" i="1"/>
  <c r="R2228" i="1"/>
  <c r="W2151" i="1"/>
  <c r="X2151" i="1"/>
  <c r="AH2174" i="1"/>
  <c r="AI2174" i="1"/>
  <c r="Z1338" i="1"/>
  <c r="T1338" i="1"/>
  <c r="U1338" i="1"/>
  <c r="AA1338" i="1"/>
  <c r="AF2047" i="1"/>
  <c r="Q2047" i="1"/>
  <c r="R2047" i="1"/>
  <c r="W1855" i="1"/>
  <c r="AC1855" i="1"/>
  <c r="AD1855" i="1"/>
  <c r="X1855" i="1"/>
  <c r="Z1354" i="1"/>
  <c r="T1354" i="1"/>
  <c r="U1354" i="1"/>
  <c r="AA1354" i="1"/>
  <c r="AH1058" i="1"/>
  <c r="AI1058" i="1"/>
  <c r="Z1658" i="1"/>
  <c r="T1658" i="1"/>
  <c r="AA1658" i="1"/>
  <c r="U1658" i="1"/>
  <c r="AF2056" i="1"/>
  <c r="Q2056" i="1"/>
  <c r="R2056" i="1"/>
  <c r="W1928" i="1"/>
  <c r="AC1928" i="1"/>
  <c r="X1928" i="1"/>
  <c r="AD1928" i="1"/>
  <c r="W1437" i="1"/>
  <c r="X1437" i="1"/>
  <c r="AH1229" i="1"/>
  <c r="AI1229" i="1"/>
  <c r="W1646" i="1"/>
  <c r="X1646" i="1"/>
  <c r="Z1446" i="1"/>
  <c r="T1446" i="1"/>
  <c r="AA1446" i="1"/>
  <c r="U1446" i="1"/>
  <c r="AG1446" i="1"/>
  <c r="AF1745" i="1"/>
  <c r="Q1745" i="1"/>
  <c r="R1745" i="1"/>
  <c r="AC1545" i="1"/>
  <c r="X1545" i="1"/>
  <c r="AD1545" i="1"/>
  <c r="W1545" i="1"/>
  <c r="W1128" i="1"/>
  <c r="X1128" i="1"/>
  <c r="AH946" i="1"/>
  <c r="AI946" i="1"/>
  <c r="Z904" i="1"/>
  <c r="T904" i="1"/>
  <c r="AA904" i="1"/>
  <c r="U904" i="1"/>
  <c r="AI405" i="1"/>
  <c r="AH602" i="1"/>
  <c r="AI602" i="1"/>
  <c r="AH524" i="1"/>
  <c r="AI524" i="1"/>
  <c r="AF1021" i="1"/>
  <c r="Q1021" i="1"/>
  <c r="R1021" i="1"/>
  <c r="W829" i="1"/>
  <c r="AD829" i="1"/>
  <c r="AC829" i="1"/>
  <c r="X829" i="1"/>
  <c r="AF701" i="1"/>
  <c r="Q701" i="1"/>
  <c r="R701" i="1"/>
  <c r="AC620" i="1"/>
  <c r="W620" i="1"/>
  <c r="AD620" i="1"/>
  <c r="X620" i="1"/>
  <c r="AH516" i="1"/>
  <c r="AI516" i="1"/>
  <c r="AF699" i="1"/>
  <c r="Q699" i="1"/>
  <c r="R699" i="1"/>
  <c r="W646" i="1"/>
  <c r="X646" i="1"/>
  <c r="AH603" i="1"/>
  <c r="AI603" i="1"/>
  <c r="T582" i="1"/>
  <c r="Z582" i="1"/>
  <c r="AA582" i="1"/>
  <c r="U582" i="1"/>
  <c r="AF454" i="1"/>
  <c r="Q454" i="1"/>
  <c r="R454" i="1"/>
  <c r="W262" i="1"/>
  <c r="AC262" i="1"/>
  <c r="AD262" i="1"/>
  <c r="X262" i="1"/>
  <c r="Z649" i="1"/>
  <c r="T649" i="1"/>
  <c r="U649" i="1"/>
  <c r="AA649" i="1"/>
  <c r="AF521" i="1"/>
  <c r="Q521" i="1"/>
  <c r="R521" i="1"/>
  <c r="AC353" i="1"/>
  <c r="X353" i="1"/>
  <c r="W353" i="1"/>
  <c r="AD353" i="1"/>
  <c r="Z257" i="1"/>
  <c r="T257" i="1"/>
  <c r="U257" i="1"/>
  <c r="AA257" i="1"/>
  <c r="AG257" i="1"/>
  <c r="AF193" i="1"/>
  <c r="Q193" i="1"/>
  <c r="R193" i="1"/>
  <c r="AC97" i="1"/>
  <c r="AD97" i="1"/>
  <c r="X97" i="1"/>
  <c r="W97" i="1"/>
  <c r="AC327" i="1"/>
  <c r="W327" i="1"/>
  <c r="AD327" i="1"/>
  <c r="X327" i="1"/>
  <c r="Z231" i="1"/>
  <c r="T231" i="1"/>
  <c r="AA231" i="1"/>
  <c r="U231" i="1"/>
  <c r="AG231" i="1"/>
  <c r="AF135" i="1"/>
  <c r="Q135" i="1"/>
  <c r="R135" i="1"/>
  <c r="W70" i="1"/>
  <c r="AC70" i="1"/>
  <c r="AD70" i="1"/>
  <c r="X70" i="1"/>
  <c r="AF314" i="1"/>
  <c r="Q314" i="1"/>
  <c r="R314" i="1"/>
  <c r="AC186" i="1"/>
  <c r="W186" i="1"/>
  <c r="X186" i="1"/>
  <c r="AD186" i="1"/>
  <c r="AH48" i="1"/>
  <c r="AI48" i="1"/>
  <c r="AA2220" i="2"/>
  <c r="Z2220" i="2"/>
  <c r="L2315" i="2"/>
  <c r="T2315" i="2" s="1"/>
  <c r="AD2036" i="2"/>
  <c r="AC2036" i="2"/>
  <c r="AA2171" i="2"/>
  <c r="Z2171" i="2"/>
  <c r="AA2107" i="2"/>
  <c r="Z2107" i="2"/>
  <c r="AA2043" i="2"/>
  <c r="Z2043" i="2"/>
  <c r="AC1901" i="2"/>
  <c r="AF1950" i="2"/>
  <c r="R1950" i="2"/>
  <c r="Q1950" i="2"/>
  <c r="L1835" i="2"/>
  <c r="X1835" i="2" s="1"/>
  <c r="AD2135" i="2"/>
  <c r="AC2135" i="2"/>
  <c r="AA1909" i="2"/>
  <c r="Z1909" i="2"/>
  <c r="AA1845" i="2"/>
  <c r="Z1845" i="2"/>
  <c r="AA1764" i="2"/>
  <c r="Z1764" i="2"/>
  <c r="AA1730" i="2"/>
  <c r="Z1730" i="2"/>
  <c r="L1865" i="2"/>
  <c r="U1865" i="2" s="1"/>
  <c r="AC1622" i="2"/>
  <c r="AA1834" i="2"/>
  <c r="Z1834" i="2"/>
  <c r="AG1834" i="2"/>
  <c r="L1574" i="2"/>
  <c r="U1574" i="2" s="1"/>
  <c r="AF1319" i="2"/>
  <c r="AH1319" i="2" s="1"/>
  <c r="R1319" i="2"/>
  <c r="Q1319" i="2"/>
  <c r="AF1579" i="2"/>
  <c r="U1579" i="2"/>
  <c r="R1579" i="2"/>
  <c r="T1579" i="2"/>
  <c r="Q1579" i="2"/>
  <c r="U1602" i="2"/>
  <c r="AD1446" i="2"/>
  <c r="AF1332" i="2"/>
  <c r="U1332" i="2"/>
  <c r="R1332" i="2"/>
  <c r="Q1332" i="2"/>
  <c r="T1332" i="2"/>
  <c r="AA1320" i="2"/>
  <c r="Z1320" i="2"/>
  <c r="L1509" i="2"/>
  <c r="U1509" i="2" s="1"/>
  <c r="L1338" i="2"/>
  <c r="U1338" i="2" s="1"/>
  <c r="AC1034" i="2"/>
  <c r="AD1034" i="2"/>
  <c r="AF1200" i="2"/>
  <c r="R1200" i="2"/>
  <c r="Q1200" i="2"/>
  <c r="X929" i="2"/>
  <c r="W929" i="2"/>
  <c r="AF888" i="2"/>
  <c r="R888" i="2"/>
  <c r="Q888" i="2"/>
  <c r="AD819" i="2"/>
  <c r="AC819" i="2"/>
  <c r="AG767" i="2"/>
  <c r="Z774" i="2"/>
  <c r="AA774" i="2"/>
  <c r="L726" i="2"/>
  <c r="W726" i="2" s="1"/>
  <c r="AC681" i="2"/>
  <c r="AD681" i="2"/>
  <c r="Z686" i="2"/>
  <c r="AA686" i="2"/>
  <c r="AG686" i="2"/>
  <c r="AF595" i="2"/>
  <c r="R595" i="2"/>
  <c r="Q595" i="2"/>
  <c r="Z583" i="2"/>
  <c r="AA583" i="2"/>
  <c r="AD542" i="2"/>
  <c r="AC542" i="2"/>
  <c r="AC545" i="2"/>
  <c r="AD545" i="2"/>
  <c r="X468" i="2"/>
  <c r="W468" i="2"/>
  <c r="L457" i="2"/>
  <c r="W457" i="2" s="1"/>
  <c r="AD467" i="2"/>
  <c r="AC467" i="2"/>
  <c r="AD447" i="2"/>
  <c r="AC447" i="2"/>
  <c r="X447" i="2"/>
  <c r="AI414" i="2"/>
  <c r="E374" i="2"/>
  <c r="L374" i="2" s="1"/>
  <c r="Z289" i="2"/>
  <c r="AA289" i="2"/>
  <c r="L241" i="2"/>
  <c r="U241" i="2" s="1"/>
  <c r="AA178" i="2"/>
  <c r="Z178" i="2"/>
  <c r="L180" i="2"/>
  <c r="L143" i="2"/>
  <c r="T143" i="2" s="1"/>
  <c r="AC100" i="2"/>
  <c r="AD100" i="2"/>
  <c r="AA50" i="2"/>
  <c r="Z50" i="2"/>
  <c r="AH2605" i="1"/>
  <c r="AI2605" i="1"/>
  <c r="AH2581" i="1"/>
  <c r="AI2581" i="1"/>
  <c r="AH2575" i="1"/>
  <c r="AI2575" i="1"/>
  <c r="AH2797" i="1"/>
  <c r="AI2797" i="1"/>
  <c r="W2541" i="1"/>
  <c r="X2541" i="1"/>
  <c r="Z2493" i="1"/>
  <c r="T2493" i="1"/>
  <c r="AA2493" i="1"/>
  <c r="U2493" i="1"/>
  <c r="Z2381" i="1"/>
  <c r="T2381" i="1"/>
  <c r="AA2381" i="1"/>
  <c r="U2381" i="1"/>
  <c r="AH2584" i="1"/>
  <c r="AI2584" i="1"/>
  <c r="AH2261" i="1"/>
  <c r="AI2261" i="1"/>
  <c r="Z2405" i="1"/>
  <c r="T2405" i="1"/>
  <c r="AA2405" i="1"/>
  <c r="U2405" i="1"/>
  <c r="AH2545" i="1"/>
  <c r="AI2545" i="1"/>
  <c r="AF2393" i="1"/>
  <c r="Q2393" i="1"/>
  <c r="R2393" i="1"/>
  <c r="W2388" i="1"/>
  <c r="AC2388" i="1"/>
  <c r="AD2388" i="1"/>
  <c r="X2388" i="1"/>
  <c r="Z2244" i="1"/>
  <c r="T2244" i="1"/>
  <c r="AA2244" i="1"/>
  <c r="U2244" i="1"/>
  <c r="AG2244" i="1"/>
  <c r="Z2229" i="1"/>
  <c r="T2229" i="1"/>
  <c r="AA2229" i="1"/>
  <c r="U2229" i="1"/>
  <c r="AG2229" i="1"/>
  <c r="AF2172" i="1"/>
  <c r="Q2172" i="1"/>
  <c r="R2172" i="1"/>
  <c r="Z1739" i="1"/>
  <c r="T1739" i="1"/>
  <c r="AA1739" i="1"/>
  <c r="U1739" i="1"/>
  <c r="AG1739" i="1"/>
  <c r="R1582" i="1"/>
  <c r="Z1975" i="1"/>
  <c r="T1975" i="1"/>
  <c r="AA1975" i="1"/>
  <c r="U1975" i="1"/>
  <c r="AG1975" i="1"/>
  <c r="AF1847" i="1"/>
  <c r="Q1847" i="1"/>
  <c r="R1847" i="1"/>
  <c r="AH994" i="1"/>
  <c r="AI994" i="1"/>
  <c r="AH1620" i="1"/>
  <c r="AI1620" i="1"/>
  <c r="W1594" i="1"/>
  <c r="X1594" i="1"/>
  <c r="Z1543" i="1"/>
  <c r="T1543" i="1"/>
  <c r="AA1543" i="1"/>
  <c r="U1543" i="1"/>
  <c r="AF2048" i="1"/>
  <c r="Q2048" i="1"/>
  <c r="R2048" i="1"/>
  <c r="W1920" i="1"/>
  <c r="AC1920" i="1"/>
  <c r="X1920" i="1"/>
  <c r="AD1920" i="1"/>
  <c r="Z1295" i="1"/>
  <c r="T1295" i="1"/>
  <c r="AA1295" i="1"/>
  <c r="U1295" i="1"/>
  <c r="AF1647" i="1"/>
  <c r="Q1647" i="1"/>
  <c r="R1647" i="1"/>
  <c r="W1583" i="1"/>
  <c r="AD1583" i="1"/>
  <c r="AC1583" i="1"/>
  <c r="X1583" i="1"/>
  <c r="T1574" i="1"/>
  <c r="Z1574" i="1"/>
  <c r="U1574" i="1"/>
  <c r="AA1574" i="1"/>
  <c r="T1374" i="1"/>
  <c r="Z1374" i="1"/>
  <c r="AA1374" i="1"/>
  <c r="U1374" i="1"/>
  <c r="AG1374" i="1"/>
  <c r="AF1294" i="1"/>
  <c r="Q1294" i="1"/>
  <c r="R1294" i="1"/>
  <c r="W1008" i="1"/>
  <c r="X1008" i="1"/>
  <c r="AF1673" i="1"/>
  <c r="Q1673" i="1"/>
  <c r="R1673" i="1"/>
  <c r="AC1473" i="1"/>
  <c r="X1473" i="1"/>
  <c r="AD1473" i="1"/>
  <c r="W1473" i="1"/>
  <c r="Z1450" i="1"/>
  <c r="T1450" i="1"/>
  <c r="U1450" i="1"/>
  <c r="AA1450" i="1"/>
  <c r="AG1450" i="1"/>
  <c r="AF1190" i="1"/>
  <c r="Q1190" i="1"/>
  <c r="R1190" i="1"/>
  <c r="W832" i="1"/>
  <c r="X832" i="1"/>
  <c r="AH866" i="1"/>
  <c r="AI866" i="1"/>
  <c r="Z824" i="1"/>
  <c r="T824" i="1"/>
  <c r="AA824" i="1"/>
  <c r="U824" i="1"/>
  <c r="Z410" i="1"/>
  <c r="T410" i="1"/>
  <c r="U410" i="1"/>
  <c r="AA410" i="1"/>
  <c r="Z1077" i="1"/>
  <c r="T1077" i="1"/>
  <c r="AA1077" i="1"/>
  <c r="U1077" i="1"/>
  <c r="AG1077" i="1"/>
  <c r="AF885" i="1"/>
  <c r="Q885" i="1"/>
  <c r="R885" i="1"/>
  <c r="Z693" i="1"/>
  <c r="T693" i="1"/>
  <c r="AA693" i="1"/>
  <c r="U693" i="1"/>
  <c r="AG693" i="1"/>
  <c r="Z691" i="1"/>
  <c r="T691" i="1"/>
  <c r="U691" i="1"/>
  <c r="AA691" i="1"/>
  <c r="AG691" i="1"/>
  <c r="AH160" i="1"/>
  <c r="AI160" i="1"/>
  <c r="W1134" i="1"/>
  <c r="X1134" i="1"/>
  <c r="T1038" i="1"/>
  <c r="Z1038" i="1"/>
  <c r="AA1038" i="1"/>
  <c r="U1038" i="1"/>
  <c r="W878" i="1"/>
  <c r="X878" i="1"/>
  <c r="T782" i="1"/>
  <c r="Z782" i="1"/>
  <c r="AA782" i="1"/>
  <c r="U782" i="1"/>
  <c r="W718" i="1"/>
  <c r="AC718" i="1"/>
  <c r="AD718" i="1"/>
  <c r="X718" i="1"/>
  <c r="Z418" i="1"/>
  <c r="T418" i="1"/>
  <c r="U418" i="1"/>
  <c r="AA418" i="1"/>
  <c r="AI427" i="1"/>
  <c r="T446" i="1"/>
  <c r="Z446" i="1"/>
  <c r="AA446" i="1"/>
  <c r="U446" i="1"/>
  <c r="AG446" i="1"/>
  <c r="AF318" i="1"/>
  <c r="Q318" i="1"/>
  <c r="R318" i="1"/>
  <c r="W126" i="1"/>
  <c r="AC126" i="1"/>
  <c r="AD126" i="1"/>
  <c r="X126" i="1"/>
  <c r="AC449" i="1"/>
  <c r="W449" i="1"/>
  <c r="X449" i="1"/>
  <c r="AD449" i="1"/>
  <c r="AH2266" i="2"/>
  <c r="AI2266" i="2"/>
  <c r="AF242" i="1"/>
  <c r="Q242" i="1"/>
  <c r="R242" i="1"/>
  <c r="AH56" i="1"/>
  <c r="AI56" i="1"/>
  <c r="L2308" i="2"/>
  <c r="X2308" i="2" s="1"/>
  <c r="R2255" i="2"/>
  <c r="AA2278" i="2"/>
  <c r="Z2278" i="2"/>
  <c r="AG2278" i="2"/>
  <c r="L2302" i="2"/>
  <c r="W2302" i="2" s="1"/>
  <c r="AD2284" i="2"/>
  <c r="AC2284" i="2"/>
  <c r="AD2150" i="2"/>
  <c r="AC2150" i="2"/>
  <c r="AD2078" i="2"/>
  <c r="AC2078" i="2"/>
  <c r="AF2096" i="2"/>
  <c r="U2096" i="2"/>
  <c r="T2096" i="2"/>
  <c r="R2096" i="2"/>
  <c r="Q2096" i="2"/>
  <c r="L2071" i="2"/>
  <c r="W2071" i="2" s="1"/>
  <c r="L1869" i="2"/>
  <c r="X1869" i="2" s="1"/>
  <c r="L1820" i="2"/>
  <c r="U1820" i="2" s="1"/>
  <c r="AG1909" i="2"/>
  <c r="E1644" i="2"/>
  <c r="L1644" i="2" s="1"/>
  <c r="AH1670" i="2"/>
  <c r="AI1670" i="2"/>
  <c r="L1826" i="2"/>
  <c r="T1826" i="2" s="1"/>
  <c r="L1395" i="2"/>
  <c r="X1395" i="2" s="1"/>
  <c r="AA1775" i="2"/>
  <c r="Z1775" i="2"/>
  <c r="AG1775" i="2"/>
  <c r="W1691" i="2"/>
  <c r="L1540" i="2"/>
  <c r="U1540" i="2" s="1"/>
  <c r="AA1403" i="2"/>
  <c r="Z1403" i="2"/>
  <c r="L1666" i="2"/>
  <c r="X1666" i="2" s="1"/>
  <c r="AF1587" i="2"/>
  <c r="U1587" i="2"/>
  <c r="R1587" i="2"/>
  <c r="Q1587" i="2"/>
  <c r="T1587" i="2"/>
  <c r="AA1418" i="2"/>
  <c r="Z1418" i="2"/>
  <c r="AG1418" i="2"/>
  <c r="AF1270" i="2"/>
  <c r="R1270" i="2"/>
  <c r="Q1270" i="2"/>
  <c r="L1426" i="2"/>
  <c r="T1426" i="2" s="1"/>
  <c r="Z1343" i="2"/>
  <c r="AA1343" i="2"/>
  <c r="AG1343" i="2"/>
  <c r="AF1267" i="2"/>
  <c r="R1267" i="2"/>
  <c r="Q1267" i="2"/>
  <c r="E1501" i="2"/>
  <c r="L1501" i="2" s="1"/>
  <c r="T1501" i="2" s="1"/>
  <c r="AD1235" i="2"/>
  <c r="AC1235" i="2"/>
  <c r="L1186" i="2"/>
  <c r="X1186" i="2" s="1"/>
  <c r="AA1107" i="2"/>
  <c r="Z1107" i="2"/>
  <c r="L1209" i="2"/>
  <c r="T1209" i="2" s="1"/>
  <c r="AA1330" i="2"/>
  <c r="Z1330" i="2"/>
  <c r="AA1105" i="2"/>
  <c r="Z1105" i="2"/>
  <c r="AC1031" i="2"/>
  <c r="AI904" i="2"/>
  <c r="L933" i="2"/>
  <c r="T933" i="2" s="1"/>
  <c r="AD1101" i="2"/>
  <c r="AC1101" i="2"/>
  <c r="X1101" i="2"/>
  <c r="AA989" i="2"/>
  <c r="Z989" i="2"/>
  <c r="U989" i="2"/>
  <c r="AF880" i="2"/>
  <c r="AH880" i="2" s="1"/>
  <c r="R880" i="2"/>
  <c r="Q880" i="2"/>
  <c r="W777" i="2"/>
  <c r="AC802" i="2"/>
  <c r="AA834" i="2"/>
  <c r="Z834" i="2"/>
  <c r="AH829" i="2"/>
  <c r="AI829" i="2"/>
  <c r="L769" i="2"/>
  <c r="X769" i="2" s="1"/>
  <c r="AG774" i="2"/>
  <c r="L747" i="2"/>
  <c r="T747" i="2" s="1"/>
  <c r="AF680" i="2"/>
  <c r="U680" i="2"/>
  <c r="T680" i="2"/>
  <c r="R680" i="2"/>
  <c r="Q680" i="2"/>
  <c r="E601" i="2"/>
  <c r="L601" i="2" s="1"/>
  <c r="L613" i="2"/>
  <c r="T613" i="2" s="1"/>
  <c r="AA544" i="2"/>
  <c r="Z544" i="2"/>
  <c r="AG544" i="2"/>
  <c r="AA393" i="2"/>
  <c r="Z393" i="2"/>
  <c r="T301" i="2"/>
  <c r="AA422" i="2"/>
  <c r="Z422" i="2"/>
  <c r="AG422" i="2"/>
  <c r="AA281" i="2"/>
  <c r="Z281" i="2"/>
  <c r="X193" i="2"/>
  <c r="AF177" i="2"/>
  <c r="Q177" i="2"/>
  <c r="R177" i="2"/>
  <c r="U167" i="2"/>
  <c r="AA172" i="2"/>
  <c r="Z172" i="2"/>
  <c r="AG172" i="2"/>
  <c r="AH74" i="2"/>
  <c r="AI74" i="2"/>
  <c r="X2857" i="1"/>
  <c r="W2857" i="1"/>
  <c r="W2731" i="1"/>
  <c r="X2731" i="1"/>
  <c r="T2774" i="1"/>
  <c r="Z2774" i="1"/>
  <c r="U2774" i="1"/>
  <c r="AA2774" i="1"/>
  <c r="AF2820" i="1"/>
  <c r="Q2820" i="1"/>
  <c r="R2820" i="1"/>
  <c r="AG2741" i="1"/>
  <c r="Z2741" i="1"/>
  <c r="T2741" i="1"/>
  <c r="AA2741" i="1"/>
  <c r="U2741" i="1"/>
  <c r="AH2535" i="1"/>
  <c r="AI2535" i="1"/>
  <c r="W2410" i="1"/>
  <c r="X2410" i="1"/>
  <c r="AH2323" i="1"/>
  <c r="AI2323" i="1"/>
  <c r="Z2813" i="1"/>
  <c r="T2813" i="1"/>
  <c r="AA2813" i="1"/>
  <c r="U2813" i="1"/>
  <c r="AG2813" i="1"/>
  <c r="AH2520" i="1"/>
  <c r="AI2520" i="1"/>
  <c r="AH2408" i="1"/>
  <c r="AI2408" i="1"/>
  <c r="W2644" i="1"/>
  <c r="X2644" i="1"/>
  <c r="AH2467" i="1"/>
  <c r="AI2467" i="1"/>
  <c r="AF2735" i="1"/>
  <c r="Q2735" i="1"/>
  <c r="R2735" i="1"/>
  <c r="Z2426" i="1"/>
  <c r="T2426" i="1"/>
  <c r="AA2426" i="1"/>
  <c r="U2426" i="1"/>
  <c r="W2298" i="1"/>
  <c r="X2298" i="1"/>
  <c r="W2397" i="1"/>
  <c r="X2397" i="1"/>
  <c r="AC2241" i="1"/>
  <c r="W2241" i="1"/>
  <c r="X2241" i="1"/>
  <c r="AD2241" i="1"/>
  <c r="AH2017" i="1"/>
  <c r="AI2017" i="1"/>
  <c r="Z1889" i="1"/>
  <c r="T1889" i="1"/>
  <c r="AA1889" i="1"/>
  <c r="U1889" i="1"/>
  <c r="W1857" i="1"/>
  <c r="X1857" i="1"/>
  <c r="Z2508" i="1"/>
  <c r="T2508" i="1"/>
  <c r="U2508" i="1"/>
  <c r="AA2508" i="1"/>
  <c r="AF2380" i="1"/>
  <c r="Q2380" i="1"/>
  <c r="R2380" i="1"/>
  <c r="Z2157" i="1"/>
  <c r="T2157" i="1"/>
  <c r="AA2157" i="1"/>
  <c r="U2157" i="1"/>
  <c r="AG2157" i="1"/>
  <c r="W2204" i="1"/>
  <c r="AC2204" i="1"/>
  <c r="AD2204" i="1"/>
  <c r="X2204" i="1"/>
  <c r="W2135" i="1"/>
  <c r="X2135" i="1"/>
  <c r="AH2222" i="1"/>
  <c r="AI2222" i="1"/>
  <c r="Z1349" i="1"/>
  <c r="T1349" i="1"/>
  <c r="AA1349" i="1"/>
  <c r="U1349" i="1"/>
  <c r="W2031" i="1"/>
  <c r="AC2031" i="1"/>
  <c r="AD2031" i="1"/>
  <c r="X2031" i="1"/>
  <c r="Z1839" i="1"/>
  <c r="T1839" i="1"/>
  <c r="AA1839" i="1"/>
  <c r="U1839" i="1"/>
  <c r="AG1839" i="1"/>
  <c r="AC1683" i="1"/>
  <c r="W1683" i="1"/>
  <c r="X1683" i="1"/>
  <c r="AD1683" i="1"/>
  <c r="AF1635" i="1"/>
  <c r="Q1635" i="1"/>
  <c r="R1635" i="1"/>
  <c r="Z2040" i="1"/>
  <c r="T2040" i="1"/>
  <c r="AA2040" i="1"/>
  <c r="U2040" i="1"/>
  <c r="AG2040" i="1"/>
  <c r="AF1848" i="1"/>
  <c r="Q1848" i="1"/>
  <c r="R1848" i="1"/>
  <c r="Z1479" i="1"/>
  <c r="T1479" i="1"/>
  <c r="AA1479" i="1"/>
  <c r="U1479" i="1"/>
  <c r="T1630" i="1"/>
  <c r="Z1630" i="1"/>
  <c r="U1630" i="1"/>
  <c r="AA1630" i="1"/>
  <c r="AF1494" i="1"/>
  <c r="Q1494" i="1"/>
  <c r="R1494" i="1"/>
  <c r="AF1665" i="1"/>
  <c r="Q1665" i="1"/>
  <c r="R1665" i="1"/>
  <c r="AC1457" i="1"/>
  <c r="X1457" i="1"/>
  <c r="W1457" i="1"/>
  <c r="AD1457" i="1"/>
  <c r="W840" i="1"/>
  <c r="X840" i="1"/>
  <c r="R1070" i="1"/>
  <c r="AI828" i="1"/>
  <c r="AH962" i="1"/>
  <c r="AI962" i="1"/>
  <c r="Z920" i="1"/>
  <c r="T920" i="1"/>
  <c r="AA920" i="1"/>
  <c r="U920" i="1"/>
  <c r="W1069" i="1"/>
  <c r="AC1069" i="1"/>
  <c r="AD1069" i="1"/>
  <c r="X1069" i="1"/>
  <c r="Z941" i="1"/>
  <c r="T941" i="1"/>
  <c r="AA941" i="1"/>
  <c r="U941" i="1"/>
  <c r="AG941" i="1"/>
  <c r="W749" i="1"/>
  <c r="AC749" i="1"/>
  <c r="AD749" i="1"/>
  <c r="X749" i="1"/>
  <c r="T662" i="1"/>
  <c r="Z662" i="1"/>
  <c r="U662" i="1"/>
  <c r="AA662" i="1"/>
  <c r="W598" i="1"/>
  <c r="X598" i="1"/>
  <c r="W426" i="1"/>
  <c r="X426" i="1"/>
  <c r="W562" i="1"/>
  <c r="X562" i="1"/>
  <c r="T438" i="1"/>
  <c r="Z438" i="1"/>
  <c r="U438" i="1"/>
  <c r="AA438" i="1"/>
  <c r="AG438" i="1"/>
  <c r="AF310" i="1"/>
  <c r="Q310" i="1"/>
  <c r="R310" i="1"/>
  <c r="AC118" i="1"/>
  <c r="W118" i="1"/>
  <c r="AD118" i="1"/>
  <c r="X118" i="1"/>
  <c r="W633" i="1"/>
  <c r="X633" i="1"/>
  <c r="Z441" i="1"/>
  <c r="T441" i="1"/>
  <c r="U441" i="1"/>
  <c r="AA441" i="1"/>
  <c r="AG441" i="1"/>
  <c r="AF345" i="1"/>
  <c r="Q345" i="1"/>
  <c r="R345" i="1"/>
  <c r="AC249" i="1"/>
  <c r="X249" i="1"/>
  <c r="AD249" i="1"/>
  <c r="W249" i="1"/>
  <c r="Z153" i="1"/>
  <c r="T153" i="1"/>
  <c r="U153" i="1"/>
  <c r="AA153" i="1"/>
  <c r="AG153" i="1"/>
  <c r="AF89" i="1"/>
  <c r="Q89" i="1"/>
  <c r="R89" i="1"/>
  <c r="Z351" i="1"/>
  <c r="T351" i="1"/>
  <c r="AA351" i="1"/>
  <c r="U351" i="1"/>
  <c r="AG351" i="1"/>
  <c r="AF255" i="1"/>
  <c r="Q255" i="1"/>
  <c r="R255" i="1"/>
  <c r="W191" i="1"/>
  <c r="AC191" i="1"/>
  <c r="AD191" i="1"/>
  <c r="X191" i="1"/>
  <c r="Z95" i="1"/>
  <c r="T95" i="1"/>
  <c r="AA95" i="1"/>
  <c r="U95" i="1"/>
  <c r="AG95" i="1"/>
  <c r="AF298" i="1"/>
  <c r="Q298" i="1"/>
  <c r="R298" i="1"/>
  <c r="AH64" i="1"/>
  <c r="AI64" i="1"/>
  <c r="R2304" i="2"/>
  <c r="Q2251" i="2"/>
  <c r="AC2225" i="2"/>
  <c r="AC2298" i="2"/>
  <c r="AD2298" i="2"/>
  <c r="X2298" i="2"/>
  <c r="W2298" i="2"/>
  <c r="AD2100" i="2"/>
  <c r="AG2196" i="2"/>
  <c r="L2142" i="2"/>
  <c r="W2142" i="2" s="1"/>
  <c r="L2248" i="2"/>
  <c r="E2195" i="2"/>
  <c r="L2195" i="2" s="1"/>
  <c r="E2131" i="2"/>
  <c r="L2131" i="2" s="1"/>
  <c r="X2131" i="2" s="1"/>
  <c r="E2067" i="2"/>
  <c r="L2067" i="2" s="1"/>
  <c r="AH2026" i="2"/>
  <c r="AI2026" i="2"/>
  <c r="AC1994" i="2"/>
  <c r="AD2159" i="2"/>
  <c r="AC2159" i="2"/>
  <c r="AF1555" i="2"/>
  <c r="R1555" i="2"/>
  <c r="Q1555" i="2"/>
  <c r="AA1756" i="2"/>
  <c r="Z1756" i="2"/>
  <c r="AA1913" i="2"/>
  <c r="Z1913" i="2"/>
  <c r="AG1913" i="2"/>
  <c r="AF1735" i="2"/>
  <c r="AH1735" i="2" s="1"/>
  <c r="R1735" i="2"/>
  <c r="Q1735" i="2"/>
  <c r="L1818" i="2"/>
  <c r="T1818" i="2" s="1"/>
  <c r="X1669" i="2"/>
  <c r="W1669" i="2"/>
  <c r="AF1577" i="2"/>
  <c r="Q1577" i="2"/>
  <c r="R1577" i="2"/>
  <c r="AA1575" i="2"/>
  <c r="Z1575" i="2"/>
  <c r="L1500" i="2"/>
  <c r="T1500" i="2" s="1"/>
  <c r="AA1598" i="2"/>
  <c r="Z1598" i="2"/>
  <c r="U1319" i="2"/>
  <c r="AC1658" i="2"/>
  <c r="AD1658" i="2"/>
  <c r="AA1605" i="2"/>
  <c r="Z1605" i="2"/>
  <c r="AA1470" i="2"/>
  <c r="Z1470" i="2"/>
  <c r="AF1340" i="2"/>
  <c r="U1340" i="2"/>
  <c r="T1340" i="2"/>
  <c r="R1340" i="2"/>
  <c r="Q1340" i="2"/>
  <c r="AA1493" i="2"/>
  <c r="Z1493" i="2"/>
  <c r="AG1493" i="2"/>
  <c r="AD1383" i="2"/>
  <c r="Z1047" i="2"/>
  <c r="AA1047" i="2"/>
  <c r="X1189" i="2"/>
  <c r="L1322" i="2"/>
  <c r="U1322" i="2" s="1"/>
  <c r="T963" i="2"/>
  <c r="AG1105" i="2"/>
  <c r="E977" i="2"/>
  <c r="L977" i="2" s="1"/>
  <c r="L996" i="2"/>
  <c r="X996" i="2" s="1"/>
  <c r="L932" i="2"/>
  <c r="X932" i="2" s="1"/>
  <c r="AH998" i="2"/>
  <c r="AI998" i="2"/>
  <c r="AA965" i="2"/>
  <c r="Z965" i="2"/>
  <c r="AG965" i="2"/>
  <c r="L1033" i="2"/>
  <c r="U1016" i="2"/>
  <c r="T876" i="2"/>
  <c r="AF1090" i="2"/>
  <c r="AH1090" i="2" s="1"/>
  <c r="T1090" i="2"/>
  <c r="Q1090" i="2"/>
  <c r="U1090" i="2"/>
  <c r="R1090" i="2"/>
  <c r="Z926" i="2"/>
  <c r="AA926" i="2"/>
  <c r="L1064" i="2"/>
  <c r="X1064" i="2" s="1"/>
  <c r="L850" i="2"/>
  <c r="X850" i="2" s="1"/>
  <c r="L739" i="2"/>
  <c r="T739" i="2" s="1"/>
  <c r="L653" i="2"/>
  <c r="U653" i="2" s="1"/>
  <c r="AD732" i="2"/>
  <c r="AC732" i="2"/>
  <c r="AA677" i="2"/>
  <c r="Z677" i="2"/>
  <c r="AG677" i="2"/>
  <c r="AH482" i="2"/>
  <c r="AI482" i="2"/>
  <c r="AA495" i="2"/>
  <c r="Z495" i="2"/>
  <c r="AG495" i="2"/>
  <c r="L582" i="2"/>
  <c r="X582" i="2" s="1"/>
  <c r="AA537" i="2"/>
  <c r="Z537" i="2"/>
  <c r="L487" i="2"/>
  <c r="T487" i="2" s="1"/>
  <c r="AH391" i="2"/>
  <c r="AI391" i="2"/>
  <c r="AA451" i="2"/>
  <c r="Z451" i="2"/>
  <c r="AG451" i="2"/>
  <c r="L410" i="2"/>
  <c r="X410" i="2" s="1"/>
  <c r="AD445" i="2"/>
  <c r="AC445" i="2"/>
  <c r="AF386" i="2"/>
  <c r="AH386" i="2" s="1"/>
  <c r="X386" i="2"/>
  <c r="W386" i="2"/>
  <c r="Z249" i="2"/>
  <c r="AA249" i="2"/>
  <c r="AA347" i="2"/>
  <c r="Z347" i="2"/>
  <c r="AG347" i="2"/>
  <c r="L339" i="2"/>
  <c r="W339" i="2" s="1"/>
  <c r="W270" i="2"/>
  <c r="W177" i="2"/>
  <c r="AD199" i="2"/>
  <c r="AC199" i="2"/>
  <c r="AA158" i="2"/>
  <c r="Z158" i="2"/>
  <c r="L82" i="2"/>
  <c r="U82" i="2" s="1"/>
  <c r="L52" i="2"/>
  <c r="U52" i="2" s="1"/>
  <c r="AF2502" i="1"/>
  <c r="Q2502" i="1"/>
  <c r="R2502" i="1"/>
  <c r="AH2651" i="1"/>
  <c r="AI2651" i="1"/>
  <c r="W2641" i="1"/>
  <c r="X2641" i="1"/>
  <c r="Z2365" i="1"/>
  <c r="T2365" i="1"/>
  <c r="AA2365" i="1"/>
  <c r="U2365" i="1"/>
  <c r="W2322" i="1"/>
  <c r="X2322" i="1"/>
  <c r="Z2660" i="1"/>
  <c r="T2660" i="1"/>
  <c r="AA2660" i="1"/>
  <c r="U2660" i="1"/>
  <c r="AH2552" i="1"/>
  <c r="AI2552" i="1"/>
  <c r="Z2466" i="1"/>
  <c r="T2466" i="1"/>
  <c r="AA2466" i="1"/>
  <c r="U2466" i="1"/>
  <c r="AG2466" i="1"/>
  <c r="Z2306" i="1"/>
  <c r="T2306" i="1"/>
  <c r="AA2306" i="1"/>
  <c r="U2306" i="1"/>
  <c r="AH2312" i="1"/>
  <c r="AI2312" i="1"/>
  <c r="W2239" i="1"/>
  <c r="AD2239" i="1"/>
  <c r="AC2239" i="1"/>
  <c r="X2239" i="1"/>
  <c r="AH2122" i="1"/>
  <c r="AI2122" i="1"/>
  <c r="X2081" i="1"/>
  <c r="W2081" i="1"/>
  <c r="Z1985" i="1"/>
  <c r="T1985" i="1"/>
  <c r="AA1985" i="1"/>
  <c r="U1985" i="1"/>
  <c r="X1953" i="1"/>
  <c r="W1953" i="1"/>
  <c r="W2436" i="1"/>
  <c r="AC2436" i="1"/>
  <c r="AD2436" i="1"/>
  <c r="X2436" i="1"/>
  <c r="Z2268" i="1"/>
  <c r="T2268" i="1"/>
  <c r="AA2268" i="1"/>
  <c r="U2268" i="1"/>
  <c r="AG2268" i="1"/>
  <c r="W2238" i="1"/>
  <c r="X2238" i="1"/>
  <c r="AI1867" i="1"/>
  <c r="Z2149" i="1"/>
  <c r="T2149" i="1"/>
  <c r="AA2149" i="1"/>
  <c r="U2149" i="1"/>
  <c r="AG2149" i="1"/>
  <c r="AH2234" i="1"/>
  <c r="AI2234" i="1"/>
  <c r="W2148" i="1"/>
  <c r="AC2148" i="1"/>
  <c r="AD2148" i="1"/>
  <c r="X2148" i="1"/>
  <c r="AH1940" i="1"/>
  <c r="AI1940" i="1"/>
  <c r="AI1858" i="1"/>
  <c r="AH2214" i="1"/>
  <c r="AI2214" i="1"/>
  <c r="Z1298" i="1"/>
  <c r="T1298" i="1"/>
  <c r="U1298" i="1"/>
  <c r="AA1298" i="1"/>
  <c r="Z1959" i="1"/>
  <c r="T1959" i="1"/>
  <c r="AA1959" i="1"/>
  <c r="U1959" i="1"/>
  <c r="AG1959" i="1"/>
  <c r="AF1831" i="1"/>
  <c r="Q1831" i="1"/>
  <c r="R1831" i="1"/>
  <c r="AH1455" i="1"/>
  <c r="W1274" i="1"/>
  <c r="X1274" i="1"/>
  <c r="Z1587" i="1"/>
  <c r="T1587" i="1"/>
  <c r="AA1587" i="1"/>
  <c r="U1587" i="1"/>
  <c r="AG1587" i="1"/>
  <c r="AC1555" i="1"/>
  <c r="W1555" i="1"/>
  <c r="AD1555" i="1"/>
  <c r="X1555" i="1"/>
  <c r="Z1522" i="1"/>
  <c r="T1522" i="1"/>
  <c r="AA1522" i="1"/>
  <c r="U1522" i="1"/>
  <c r="W1290" i="1"/>
  <c r="X1290" i="1"/>
  <c r="AF2032" i="1"/>
  <c r="Q2032" i="1"/>
  <c r="R2032" i="1"/>
  <c r="W1904" i="1"/>
  <c r="AC1904" i="1"/>
  <c r="X1904" i="1"/>
  <c r="AD1904" i="1"/>
  <c r="Z1330" i="1"/>
  <c r="T1330" i="1"/>
  <c r="U1330" i="1"/>
  <c r="AA1330" i="1"/>
  <c r="AH1581" i="1"/>
  <c r="AI1581" i="1"/>
  <c r="W1242" i="1"/>
  <c r="X1242" i="1"/>
  <c r="Z1703" i="1"/>
  <c r="T1703" i="1"/>
  <c r="AA1703" i="1"/>
  <c r="U1703" i="1"/>
  <c r="AG1703" i="1"/>
  <c r="AF1607" i="1"/>
  <c r="Q1607" i="1"/>
  <c r="R1607" i="1"/>
  <c r="W1486" i="1"/>
  <c r="AC1486" i="1"/>
  <c r="AD1486" i="1"/>
  <c r="X1486" i="1"/>
  <c r="AF1366" i="1"/>
  <c r="Q1366" i="1"/>
  <c r="R1366" i="1"/>
  <c r="T1222" i="1"/>
  <c r="Z1222" i="1"/>
  <c r="AA1222" i="1"/>
  <c r="U1222" i="1"/>
  <c r="AG1222" i="1"/>
  <c r="W1136" i="1"/>
  <c r="X1136" i="1"/>
  <c r="Z899" i="1"/>
  <c r="T899" i="1"/>
  <c r="U899" i="1"/>
  <c r="AA899" i="1"/>
  <c r="AF1721" i="1"/>
  <c r="Q1721" i="1"/>
  <c r="R1721" i="1"/>
  <c r="AC1521" i="1"/>
  <c r="X1521" i="1"/>
  <c r="W1521" i="1"/>
  <c r="AD1521" i="1"/>
  <c r="AH719" i="1"/>
  <c r="AI719" i="1"/>
  <c r="W992" i="1"/>
  <c r="X992" i="1"/>
  <c r="AI825" i="1"/>
  <c r="Z1131" i="1"/>
  <c r="T1131" i="1"/>
  <c r="U1131" i="1"/>
  <c r="AA1131" i="1"/>
  <c r="W1080" i="1"/>
  <c r="X1080" i="1"/>
  <c r="Z1061" i="1"/>
  <c r="T1061" i="1"/>
  <c r="AA1061" i="1"/>
  <c r="U1061" i="1"/>
  <c r="AG1061" i="1"/>
  <c r="AF869" i="1"/>
  <c r="Q869" i="1"/>
  <c r="R869" i="1"/>
  <c r="Z644" i="1"/>
  <c r="T644" i="1"/>
  <c r="U644" i="1"/>
  <c r="AA644" i="1"/>
  <c r="AG644" i="1"/>
  <c r="Q641" i="1"/>
  <c r="AC739" i="1"/>
  <c r="W739" i="1"/>
  <c r="X739" i="1"/>
  <c r="AD739" i="1"/>
  <c r="T1126" i="1"/>
  <c r="Z1126" i="1"/>
  <c r="AA1126" i="1"/>
  <c r="U1126" i="1"/>
  <c r="AG1126" i="1"/>
  <c r="AF1062" i="1"/>
  <c r="Q1062" i="1"/>
  <c r="R1062" i="1"/>
  <c r="AC966" i="1"/>
  <c r="W966" i="1"/>
  <c r="AD966" i="1"/>
  <c r="X966" i="1"/>
  <c r="T870" i="1"/>
  <c r="Z870" i="1"/>
  <c r="AA870" i="1"/>
  <c r="U870" i="1"/>
  <c r="AG870" i="1"/>
  <c r="AF806" i="1"/>
  <c r="Q806" i="1"/>
  <c r="R806" i="1"/>
  <c r="T710" i="1"/>
  <c r="Z710" i="1"/>
  <c r="AA710" i="1"/>
  <c r="U710" i="1"/>
  <c r="AG710" i="1"/>
  <c r="AI432" i="1"/>
  <c r="W394" i="1"/>
  <c r="X394" i="1"/>
  <c r="Z423" i="1"/>
  <c r="T423" i="1"/>
  <c r="AA423" i="1"/>
  <c r="U423" i="1"/>
  <c r="W558" i="1"/>
  <c r="X558" i="1"/>
  <c r="T366" i="1"/>
  <c r="Z366" i="1"/>
  <c r="AA366" i="1"/>
  <c r="U366" i="1"/>
  <c r="AG366" i="1"/>
  <c r="AF238" i="1"/>
  <c r="Q238" i="1"/>
  <c r="R238" i="1"/>
  <c r="AC2306" i="2"/>
  <c r="AD2306" i="2"/>
  <c r="Z561" i="1"/>
  <c r="T561" i="1"/>
  <c r="U561" i="1"/>
  <c r="AA561" i="1"/>
  <c r="AG561" i="1"/>
  <c r="AF433" i="1"/>
  <c r="Q433" i="1"/>
  <c r="R433" i="1"/>
  <c r="AF70" i="1"/>
  <c r="Q70" i="1"/>
  <c r="R70" i="1"/>
  <c r="Z226" i="1"/>
  <c r="T226" i="1"/>
  <c r="U226" i="1"/>
  <c r="AA226" i="1"/>
  <c r="AG226" i="1"/>
  <c r="U2136" i="2"/>
  <c r="L2291" i="2"/>
  <c r="X2291" i="2" s="1"/>
  <c r="L2265" i="2"/>
  <c r="X2265" i="2" s="1"/>
  <c r="AA2134" i="2"/>
  <c r="Z2134" i="2"/>
  <c r="AG2134" i="2"/>
  <c r="AA2070" i="2"/>
  <c r="Z2070" i="2"/>
  <c r="AG2070" i="2"/>
  <c r="AF2056" i="2"/>
  <c r="U2056" i="2"/>
  <c r="T2056" i="2"/>
  <c r="R2056" i="2"/>
  <c r="Q2056" i="2"/>
  <c r="AD1999" i="2"/>
  <c r="AC1999" i="2"/>
  <c r="W1999" i="2"/>
  <c r="W1993" i="2"/>
  <c r="AD2127" i="2"/>
  <c r="AC2127" i="2"/>
  <c r="AG2023" i="2"/>
  <c r="AA2023" i="2"/>
  <c r="U2023" i="2"/>
  <c r="Z2023" i="2"/>
  <c r="T2023" i="2"/>
  <c r="X1661" i="2"/>
  <c r="L1905" i="2"/>
  <c r="T1905" i="2" s="1"/>
  <c r="L1667" i="2"/>
  <c r="X1667" i="2" s="1"/>
  <c r="AA1874" i="2"/>
  <c r="Z1874" i="2"/>
  <c r="AG1874" i="2"/>
  <c r="L1700" i="2"/>
  <c r="W1700" i="2" s="1"/>
  <c r="AF1712" i="2"/>
  <c r="R1712" i="2"/>
  <c r="Q1712" i="2"/>
  <c r="AA1763" i="2"/>
  <c r="Z1763" i="2"/>
  <c r="T1625" i="2"/>
  <c r="AF1434" i="2"/>
  <c r="Q1434" i="2"/>
  <c r="R1434" i="2"/>
  <c r="L1357" i="2"/>
  <c r="W1357" i="2" s="1"/>
  <c r="AG1566" i="2"/>
  <c r="AA1650" i="2"/>
  <c r="Z1650" i="2"/>
  <c r="AG1650" i="2"/>
  <c r="AH1576" i="2"/>
  <c r="AI1576" i="2"/>
  <c r="AA1580" i="2"/>
  <c r="Z1580" i="2"/>
  <c r="AG1089" i="2"/>
  <c r="Q1544" i="2"/>
  <c r="AH1459" i="2"/>
  <c r="AI1459" i="2"/>
  <c r="AA1402" i="2"/>
  <c r="Z1402" i="2"/>
  <c r="AG1402" i="2"/>
  <c r="L1421" i="2"/>
  <c r="W1421" i="2" s="1"/>
  <c r="AF1350" i="2"/>
  <c r="AH1350" i="2" s="1"/>
  <c r="R1350" i="2"/>
  <c r="Q1350" i="2"/>
  <c r="AD1285" i="2"/>
  <c r="AC1285" i="2"/>
  <c r="AA1179" i="2"/>
  <c r="Z1179" i="2"/>
  <c r="AA1202" i="2"/>
  <c r="Z1202" i="2"/>
  <c r="T931" i="2"/>
  <c r="E1314" i="2"/>
  <c r="L1314" i="2" s="1"/>
  <c r="T1055" i="2"/>
  <c r="AC1009" i="2"/>
  <c r="AD1009" i="2"/>
  <c r="W974" i="2"/>
  <c r="AA907" i="2"/>
  <c r="Z907" i="2"/>
  <c r="U907" i="2"/>
  <c r="L1005" i="2"/>
  <c r="X1005" i="2" s="1"/>
  <c r="AA960" i="2"/>
  <c r="Z960" i="2"/>
  <c r="AG960" i="2"/>
  <c r="L1081" i="2"/>
  <c r="U1081" i="2" s="1"/>
  <c r="AD1147" i="2"/>
  <c r="AC1147" i="2"/>
  <c r="X1147" i="2"/>
  <c r="W1147" i="2"/>
  <c r="AA901" i="2"/>
  <c r="Z901" i="2"/>
  <c r="AF795" i="2"/>
  <c r="R795" i="2"/>
  <c r="Q795" i="2"/>
  <c r="X883" i="2"/>
  <c r="AD803" i="2"/>
  <c r="AC803" i="2"/>
  <c r="AC792" i="2"/>
  <c r="AD792" i="2"/>
  <c r="L750" i="2"/>
  <c r="U750" i="2" s="1"/>
  <c r="AA724" i="2"/>
  <c r="Z724" i="2"/>
  <c r="AG724" i="2"/>
  <c r="AH682" i="2"/>
  <c r="AI682" i="2"/>
  <c r="AA688" i="2"/>
  <c r="Z688" i="2"/>
  <c r="AG688" i="2"/>
  <c r="L639" i="2"/>
  <c r="X639" i="2" s="1"/>
  <c r="L622" i="2"/>
  <c r="AD568" i="2"/>
  <c r="AC568" i="2"/>
  <c r="AF506" i="2"/>
  <c r="AH506" i="2" s="1"/>
  <c r="Q506" i="2"/>
  <c r="R506" i="2"/>
  <c r="Z452" i="2"/>
  <c r="AA452" i="2"/>
  <c r="L458" i="2"/>
  <c r="T458" i="2" s="1"/>
  <c r="AA515" i="2"/>
  <c r="Z515" i="2"/>
  <c r="AG515" i="2"/>
  <c r="Q415" i="2"/>
  <c r="AD436" i="2"/>
  <c r="AC436" i="2"/>
  <c r="AG397" i="2"/>
  <c r="AD430" i="2"/>
  <c r="E338" i="2"/>
  <c r="L338" i="2" s="1"/>
  <c r="L399" i="2"/>
  <c r="W399" i="2" s="1"/>
  <c r="AG375" i="2"/>
  <c r="AA375" i="2"/>
  <c r="Z375" i="2"/>
  <c r="E150" i="2"/>
  <c r="L150" i="2" s="1"/>
  <c r="AC300" i="2"/>
  <c r="AD300" i="2"/>
  <c r="X229" i="2"/>
  <c r="AA243" i="2"/>
  <c r="Z243" i="2"/>
  <c r="AA215" i="2"/>
  <c r="Z215" i="2"/>
  <c r="L119" i="2"/>
  <c r="T119" i="2" s="1"/>
  <c r="L135" i="2"/>
  <c r="AF2728" i="1"/>
  <c r="Q2728" i="1"/>
  <c r="R2728" i="1"/>
  <c r="Z2572" i="1"/>
  <c r="T2572" i="1"/>
  <c r="U2572" i="1"/>
  <c r="AA2572" i="1"/>
  <c r="Z2314" i="1"/>
  <c r="T2314" i="1"/>
  <c r="AA2314" i="1"/>
  <c r="U2314" i="1"/>
  <c r="AF2719" i="1"/>
  <c r="Q2719" i="1"/>
  <c r="R2719" i="1"/>
  <c r="Z2289" i="1"/>
  <c r="T2289" i="1"/>
  <c r="AA2289" i="1"/>
  <c r="U2289" i="1"/>
  <c r="AG2289" i="1"/>
  <c r="AH2121" i="1"/>
  <c r="AI2121" i="1"/>
  <c r="W2300" i="1"/>
  <c r="AC2300" i="1"/>
  <c r="AD2300" i="1"/>
  <c r="X2300" i="1"/>
  <c r="AH1902" i="1"/>
  <c r="AI1902" i="1"/>
  <c r="Q2238" i="1"/>
  <c r="Z2180" i="1"/>
  <c r="T2180" i="1"/>
  <c r="AA2180" i="1"/>
  <c r="U2180" i="1"/>
  <c r="AG2180" i="1"/>
  <c r="Z2068" i="1"/>
  <c r="T2068" i="1"/>
  <c r="AA2068" i="1"/>
  <c r="U2068" i="1"/>
  <c r="Z2004" i="1"/>
  <c r="T2004" i="1"/>
  <c r="AA2004" i="1"/>
  <c r="U2004" i="1"/>
  <c r="Z1940" i="1"/>
  <c r="T1940" i="1"/>
  <c r="AA1940" i="1"/>
  <c r="U1940" i="1"/>
  <c r="Z1876" i="1"/>
  <c r="T1876" i="1"/>
  <c r="AA1876" i="1"/>
  <c r="U1876" i="1"/>
  <c r="Z1812" i="1"/>
  <c r="T1812" i="1"/>
  <c r="AA1812" i="1"/>
  <c r="U1812" i="1"/>
  <c r="AI1954" i="1"/>
  <c r="AI1821" i="1"/>
  <c r="AH1732" i="1"/>
  <c r="AI1732" i="1"/>
  <c r="Q1622" i="1"/>
  <c r="Z1951" i="1"/>
  <c r="T1951" i="1"/>
  <c r="AA1951" i="1"/>
  <c r="U1951" i="1"/>
  <c r="AG1951" i="1"/>
  <c r="AF1823" i="1"/>
  <c r="Q1823" i="1"/>
  <c r="R1823" i="1"/>
  <c r="W1455" i="1"/>
  <c r="X1455" i="1"/>
  <c r="W1698" i="1"/>
  <c r="X1698" i="1"/>
  <c r="Z1650" i="1"/>
  <c r="T1650" i="1"/>
  <c r="AA1650" i="1"/>
  <c r="U1650" i="1"/>
  <c r="AF2088" i="1"/>
  <c r="Q2088" i="1"/>
  <c r="R2088" i="1"/>
  <c r="W1960" i="1"/>
  <c r="AC1960" i="1"/>
  <c r="X1960" i="1"/>
  <c r="AD1960" i="1"/>
  <c r="Z1768" i="1"/>
  <c r="T1768" i="1"/>
  <c r="AA1768" i="1"/>
  <c r="U1768" i="1"/>
  <c r="AG1768" i="1"/>
  <c r="W1478" i="1"/>
  <c r="AC1478" i="1"/>
  <c r="AD1478" i="1"/>
  <c r="X1478" i="1"/>
  <c r="Z784" i="1"/>
  <c r="T784" i="1"/>
  <c r="AA784" i="1"/>
  <c r="U784" i="1"/>
  <c r="Z1585" i="1"/>
  <c r="T1585" i="1"/>
  <c r="AA1585" i="1"/>
  <c r="U1585" i="1"/>
  <c r="AG1585" i="1"/>
  <c r="Z1139" i="1"/>
  <c r="T1139" i="1"/>
  <c r="U1139" i="1"/>
  <c r="AA1139" i="1"/>
  <c r="Z1032" i="1"/>
  <c r="T1032" i="1"/>
  <c r="AA1032" i="1"/>
  <c r="U1032" i="1"/>
  <c r="AH1057" i="1"/>
  <c r="AI1057" i="1"/>
  <c r="AC1187" i="1"/>
  <c r="W1187" i="1"/>
  <c r="X1187" i="1"/>
  <c r="AD1187" i="1"/>
  <c r="W1120" i="1"/>
  <c r="X1120" i="1"/>
  <c r="Q974" i="1"/>
  <c r="R846" i="1"/>
  <c r="AI807" i="1"/>
  <c r="W1016" i="1"/>
  <c r="X1016" i="1"/>
  <c r="AC1117" i="1"/>
  <c r="W1117" i="1"/>
  <c r="X1117" i="1"/>
  <c r="AD1117" i="1"/>
  <c r="Z989" i="1"/>
  <c r="T989" i="1"/>
  <c r="AA989" i="1"/>
  <c r="U989" i="1"/>
  <c r="AG989" i="1"/>
  <c r="AF797" i="1"/>
  <c r="Q797" i="1"/>
  <c r="R797" i="1"/>
  <c r="Z442" i="1"/>
  <c r="T442" i="1"/>
  <c r="U442" i="1"/>
  <c r="AA442" i="1"/>
  <c r="AI523" i="1"/>
  <c r="AF679" i="1"/>
  <c r="Q679" i="1"/>
  <c r="R679" i="1"/>
  <c r="W614" i="1"/>
  <c r="X614" i="1"/>
  <c r="AI515" i="1"/>
  <c r="W546" i="1"/>
  <c r="X546" i="1"/>
  <c r="W486" i="1"/>
  <c r="AC486" i="1"/>
  <c r="AD486" i="1"/>
  <c r="X486" i="1"/>
  <c r="T294" i="1"/>
  <c r="Z294" i="1"/>
  <c r="U294" i="1"/>
  <c r="AA294" i="1"/>
  <c r="AG294" i="1"/>
  <c r="AF166" i="1"/>
  <c r="Q166" i="1"/>
  <c r="R166" i="1"/>
  <c r="Z489" i="1"/>
  <c r="T489" i="1"/>
  <c r="U489" i="1"/>
  <c r="AA489" i="1"/>
  <c r="AG489" i="1"/>
  <c r="AF369" i="1"/>
  <c r="Q369" i="1"/>
  <c r="R369" i="1"/>
  <c r="AC273" i="1"/>
  <c r="W273" i="1"/>
  <c r="X273" i="1"/>
  <c r="AD273" i="1"/>
  <c r="Z177" i="1"/>
  <c r="T177" i="1"/>
  <c r="U177" i="1"/>
  <c r="AA177" i="1"/>
  <c r="AG177" i="1"/>
  <c r="AF113" i="1"/>
  <c r="Q113" i="1"/>
  <c r="R113" i="1"/>
  <c r="Z343" i="1"/>
  <c r="T343" i="1"/>
  <c r="AA343" i="1"/>
  <c r="U343" i="1"/>
  <c r="AG343" i="1"/>
  <c r="AF247" i="1"/>
  <c r="Q247" i="1"/>
  <c r="R247" i="1"/>
  <c r="AC183" i="1"/>
  <c r="W183" i="1"/>
  <c r="AD183" i="1"/>
  <c r="X183" i="1"/>
  <c r="Z87" i="1"/>
  <c r="T87" i="1"/>
  <c r="AA87" i="1"/>
  <c r="U87" i="1"/>
  <c r="AG87" i="1"/>
  <c r="AF346" i="1"/>
  <c r="Q346" i="1"/>
  <c r="R346" i="1"/>
  <c r="AC218" i="1"/>
  <c r="W218" i="1"/>
  <c r="X218" i="1"/>
  <c r="AD218" i="1"/>
  <c r="AH52" i="1"/>
  <c r="AI52" i="1"/>
  <c r="AA2236" i="2"/>
  <c r="Z2236" i="2"/>
  <c r="U2034" i="2"/>
  <c r="AA2180" i="2"/>
  <c r="U2180" i="2"/>
  <c r="Z2180" i="2"/>
  <c r="T2180" i="2"/>
  <c r="AA2116" i="2"/>
  <c r="Z2116" i="2"/>
  <c r="AG2116" i="2"/>
  <c r="AA2052" i="2"/>
  <c r="Z2052" i="2"/>
  <c r="AG2052" i="2"/>
  <c r="E2187" i="2"/>
  <c r="L2187" i="2" s="1"/>
  <c r="E2123" i="2"/>
  <c r="L2123" i="2" s="1"/>
  <c r="E2059" i="2"/>
  <c r="L2059" i="2" s="1"/>
  <c r="Q2122" i="2"/>
  <c r="R2200" i="2"/>
  <c r="X2104" i="2"/>
  <c r="L2151" i="2"/>
  <c r="U2151" i="2" s="1"/>
  <c r="AF1972" i="2"/>
  <c r="AI1972" i="2" s="1"/>
  <c r="X1972" i="2"/>
  <c r="W1972" i="2"/>
  <c r="E1868" i="2"/>
  <c r="L1868" i="2" s="1"/>
  <c r="T1868" i="2" s="1"/>
  <c r="AA1804" i="2"/>
  <c r="Z1804" i="2"/>
  <c r="AA1925" i="2"/>
  <c r="Z1925" i="2"/>
  <c r="AA1861" i="2"/>
  <c r="Z1861" i="2"/>
  <c r="AC1897" i="2"/>
  <c r="AD1897" i="2"/>
  <c r="AA1739" i="2"/>
  <c r="Z1739" i="2"/>
  <c r="AC1781" i="2"/>
  <c r="AD1781" i="2"/>
  <c r="W1599" i="2"/>
  <c r="AD1549" i="2"/>
  <c r="L1468" i="2"/>
  <c r="W1468" i="2" s="1"/>
  <c r="E1590" i="2"/>
  <c r="L1590" i="2" s="1"/>
  <c r="AC1706" i="2"/>
  <c r="AD1706" i="2"/>
  <c r="L1428" i="2"/>
  <c r="AA1378" i="2"/>
  <c r="Z1378" i="2"/>
  <c r="AF1246" i="2"/>
  <c r="AH1246" i="2" s="1"/>
  <c r="R1246" i="2"/>
  <c r="Q1246" i="2"/>
  <c r="AF1240" i="2"/>
  <c r="R1240" i="2"/>
  <c r="Q1240" i="2"/>
  <c r="Q1329" i="2"/>
  <c r="AA1477" i="2"/>
  <c r="Z1477" i="2"/>
  <c r="AG1477" i="2"/>
  <c r="AA1226" i="2"/>
  <c r="Z1226" i="2"/>
  <c r="E1306" i="2"/>
  <c r="L1306" i="2" s="1"/>
  <c r="AH1055" i="2"/>
  <c r="AI1055" i="2"/>
  <c r="AA874" i="2"/>
  <c r="Z874" i="2"/>
  <c r="AD1053" i="2"/>
  <c r="AC1053" i="2"/>
  <c r="Q1124" i="2"/>
  <c r="AC954" i="2"/>
  <c r="AD954" i="2"/>
  <c r="L1037" i="2"/>
  <c r="U1037" i="2" s="1"/>
  <c r="AH950" i="2"/>
  <c r="AI950" i="2"/>
  <c r="AF844" i="2"/>
  <c r="X844" i="2"/>
  <c r="R844" i="2"/>
  <c r="Q844" i="2"/>
  <c r="W844" i="2"/>
  <c r="AF821" i="2"/>
  <c r="AI821" i="2" s="1"/>
  <c r="R821" i="2"/>
  <c r="Q821" i="2"/>
  <c r="E757" i="2"/>
  <c r="L757" i="2" s="1"/>
  <c r="W757" i="2" s="1"/>
  <c r="L824" i="2"/>
  <c r="X824" i="2" s="1"/>
  <c r="AA765" i="2"/>
  <c r="U765" i="2"/>
  <c r="Z765" i="2"/>
  <c r="AH719" i="2"/>
  <c r="AI719" i="2"/>
  <c r="AA649" i="2"/>
  <c r="Z649" i="2"/>
  <c r="AG649" i="2"/>
  <c r="L636" i="2"/>
  <c r="X636" i="2" s="1"/>
  <c r="AC621" i="2"/>
  <c r="AD621" i="2"/>
  <c r="AF597" i="2"/>
  <c r="AI597" i="2" s="1"/>
  <c r="R597" i="2"/>
  <c r="Q597" i="2"/>
  <c r="L494" i="2"/>
  <c r="U494" i="2" s="1"/>
  <c r="L606" i="2"/>
  <c r="T606" i="2" s="1"/>
  <c r="AC528" i="2"/>
  <c r="AD528" i="2"/>
  <c r="E561" i="2"/>
  <c r="L561" i="2" s="1"/>
  <c r="U561" i="2" s="1"/>
  <c r="L486" i="2"/>
  <c r="U486" i="2" s="1"/>
  <c r="E507" i="2"/>
  <c r="L507" i="2" s="1"/>
  <c r="AH396" i="2"/>
  <c r="AI396" i="2"/>
  <c r="E350" i="2"/>
  <c r="L350" i="2" s="1"/>
  <c r="E282" i="2"/>
  <c r="L282" i="2" s="1"/>
  <c r="E342" i="2"/>
  <c r="L342" i="2" s="1"/>
  <c r="U342" i="2" s="1"/>
  <c r="L334" i="2"/>
  <c r="U334" i="2" s="1"/>
  <c r="U237" i="2"/>
  <c r="AD190" i="2"/>
  <c r="AC190" i="2"/>
  <c r="L195" i="2"/>
  <c r="U195" i="2" s="1"/>
  <c r="L156" i="2"/>
  <c r="U156" i="2" s="1"/>
  <c r="AI2251" i="1"/>
  <c r="AI2554" i="1"/>
  <c r="AI1326" i="1"/>
  <c r="AI1209" i="1"/>
  <c r="AI149" i="1"/>
  <c r="AI39" i="1"/>
  <c r="AH2842" i="1"/>
  <c r="AI2451" i="1"/>
  <c r="AI863" i="1"/>
  <c r="AI1185" i="1"/>
  <c r="AI2371" i="1"/>
  <c r="AI2602" i="1"/>
  <c r="AI1870" i="1"/>
  <c r="AI1379" i="1"/>
  <c r="AI1167" i="1"/>
  <c r="AI1178" i="1"/>
  <c r="AI1010" i="1"/>
  <c r="Z70" i="1"/>
  <c r="AD2207" i="2"/>
  <c r="AC2207" i="2"/>
  <c r="AC2008" i="2"/>
  <c r="AD2008" i="2"/>
  <c r="W1915" i="2"/>
  <c r="L1997" i="2"/>
  <c r="T1997" i="2" s="1"/>
  <c r="AF1750" i="2"/>
  <c r="R1750" i="2"/>
  <c r="Q1750" i="2"/>
  <c r="AA1945" i="2"/>
  <c r="Z1945" i="2"/>
  <c r="AF1798" i="2"/>
  <c r="R1798" i="2"/>
  <c r="Q1798" i="2"/>
  <c r="Z1622" i="2"/>
  <c r="AA1622" i="2"/>
  <c r="L1659" i="2"/>
  <c r="U1659" i="2" s="1"/>
  <c r="L1433" i="2"/>
  <c r="U1433" i="2" s="1"/>
  <c r="L1634" i="2"/>
  <c r="X1634" i="2" s="1"/>
  <c r="AA1581" i="2"/>
  <c r="Z1581" i="2"/>
  <c r="T1581" i="2"/>
  <c r="AA1510" i="2"/>
  <c r="Z1510" i="2"/>
  <c r="AA1446" i="2"/>
  <c r="Z1446" i="2"/>
  <c r="AH1411" i="2"/>
  <c r="AI1411" i="2"/>
  <c r="AF1094" i="2"/>
  <c r="R1094" i="2"/>
  <c r="Q1094" i="2"/>
  <c r="L1517" i="2"/>
  <c r="X1517" i="2" s="1"/>
  <c r="AD1367" i="2"/>
  <c r="AC1367" i="2"/>
  <c r="L1073" i="2"/>
  <c r="U1073" i="2" s="1"/>
  <c r="L1218" i="2"/>
  <c r="W1218" i="2" s="1"/>
  <c r="AH1086" i="2"/>
  <c r="AI1086" i="2"/>
  <c r="L1181" i="2"/>
  <c r="X1181" i="2" s="1"/>
  <c r="AA1075" i="2"/>
  <c r="Z1075" i="2"/>
  <c r="L1282" i="2"/>
  <c r="T1282" i="2" s="1"/>
  <c r="AA1197" i="2"/>
  <c r="Z1197" i="2"/>
  <c r="AG1197" i="2"/>
  <c r="L1035" i="2"/>
  <c r="T1035" i="2" s="1"/>
  <c r="AC970" i="2"/>
  <c r="AD970" i="2"/>
  <c r="X970" i="2"/>
  <c r="AF1004" i="2"/>
  <c r="AI1004" i="2" s="1"/>
  <c r="R1004" i="2"/>
  <c r="Q1004" i="2"/>
  <c r="AA906" i="2"/>
  <c r="Z906" i="2"/>
  <c r="AF1143" i="2"/>
  <c r="AI1143" i="2" s="1"/>
  <c r="U1143" i="2"/>
  <c r="T1143" i="2"/>
  <c r="R1143" i="2"/>
  <c r="Q1143" i="2"/>
  <c r="L1025" i="2"/>
  <c r="U1025" i="2" s="1"/>
  <c r="AA992" i="2"/>
  <c r="Z992" i="2"/>
  <c r="AG992" i="2"/>
  <c r="E1131" i="2"/>
  <c r="L1131" i="2" s="1"/>
  <c r="AH780" i="2"/>
  <c r="AI780" i="2"/>
  <c r="L808" i="2"/>
  <c r="AD771" i="2"/>
  <c r="AC771" i="2"/>
  <c r="AA720" i="2"/>
  <c r="Z720" i="2"/>
  <c r="L669" i="2"/>
  <c r="U669" i="2" s="1"/>
  <c r="E654" i="2"/>
  <c r="L654" i="2" s="1"/>
  <c r="AH573" i="2"/>
  <c r="AG626" i="2"/>
  <c r="AA626" i="2"/>
  <c r="Z626" i="2"/>
  <c r="L461" i="2"/>
  <c r="X461" i="2" s="1"/>
  <c r="AD566" i="2"/>
  <c r="AC566" i="2"/>
  <c r="AD475" i="2"/>
  <c r="AC475" i="2"/>
  <c r="L373" i="2"/>
  <c r="U373" i="2" s="1"/>
  <c r="AF181" i="2"/>
  <c r="R181" i="2"/>
  <c r="Q181" i="2"/>
  <c r="L205" i="2"/>
  <c r="T205" i="2" s="1"/>
  <c r="AA263" i="2"/>
  <c r="Z263" i="2"/>
  <c r="AF54" i="2"/>
  <c r="R54" i="2"/>
  <c r="Q54" i="2"/>
  <c r="W74" i="2"/>
  <c r="W2822" i="1"/>
  <c r="X2822" i="1"/>
  <c r="Z2793" i="1"/>
  <c r="T2793" i="1"/>
  <c r="AA2793" i="1"/>
  <c r="U2793" i="1"/>
  <c r="AG2793" i="1"/>
  <c r="AH2599" i="1"/>
  <c r="AI2599" i="1"/>
  <c r="AH2792" i="1"/>
  <c r="AI2792" i="1"/>
  <c r="AH2296" i="1"/>
  <c r="AI2296" i="1"/>
  <c r="W2612" i="1"/>
  <c r="X2612" i="1"/>
  <c r="W2548" i="1"/>
  <c r="X2548" i="1"/>
  <c r="Z2434" i="1"/>
  <c r="T2434" i="1"/>
  <c r="AA2434" i="1"/>
  <c r="U2434" i="1"/>
  <c r="Z2751" i="1"/>
  <c r="T2751" i="1"/>
  <c r="AA2751" i="1"/>
  <c r="U2751" i="1"/>
  <c r="AG2751" i="1"/>
  <c r="AH2665" i="1"/>
  <c r="AI2665" i="1"/>
  <c r="AH2440" i="1"/>
  <c r="AI2440" i="1"/>
  <c r="AC2257" i="1"/>
  <c r="W2257" i="1"/>
  <c r="X2257" i="1"/>
  <c r="AD2257" i="1"/>
  <c r="AH2187" i="1"/>
  <c r="AI2187" i="1"/>
  <c r="Z1825" i="1"/>
  <c r="T1825" i="1"/>
  <c r="AA1825" i="1"/>
  <c r="U1825" i="1"/>
  <c r="W1793" i="1"/>
  <c r="X1793" i="1"/>
  <c r="Z2524" i="1"/>
  <c r="T2524" i="1"/>
  <c r="AA2524" i="1"/>
  <c r="U2524" i="1"/>
  <c r="AF2396" i="1"/>
  <c r="Q2396" i="1"/>
  <c r="R2396" i="1"/>
  <c r="AH1926" i="1"/>
  <c r="AI1926" i="1"/>
  <c r="W2228" i="1"/>
  <c r="AC2228" i="1"/>
  <c r="AD2228" i="1"/>
  <c r="X2228" i="1"/>
  <c r="Z2151" i="1"/>
  <c r="T2151" i="1"/>
  <c r="AA2151" i="1"/>
  <c r="U2151" i="1"/>
  <c r="AH1467" i="1"/>
  <c r="AI1467" i="1"/>
  <c r="W1245" i="1"/>
  <c r="X1245" i="1"/>
  <c r="W2047" i="1"/>
  <c r="AC2047" i="1"/>
  <c r="AD2047" i="1"/>
  <c r="X2047" i="1"/>
  <c r="Z1855" i="1"/>
  <c r="T1855" i="1"/>
  <c r="AA1855" i="1"/>
  <c r="U1855" i="1"/>
  <c r="AG1855" i="1"/>
  <c r="W1626" i="1"/>
  <c r="X1626" i="1"/>
  <c r="AH1425" i="1"/>
  <c r="AI1425" i="1"/>
  <c r="AH1137" i="1"/>
  <c r="AI1137" i="1"/>
  <c r="Z1928" i="1"/>
  <c r="T1928" i="1"/>
  <c r="AA1928" i="1"/>
  <c r="U1928" i="1"/>
  <c r="AG1928" i="1"/>
  <c r="Z1437" i="1"/>
  <c r="T1437" i="1"/>
  <c r="AA1437" i="1"/>
  <c r="U1437" i="1"/>
  <c r="T1646" i="1"/>
  <c r="U1646" i="1"/>
  <c r="Z1646" i="1"/>
  <c r="AA1646" i="1"/>
  <c r="AF1510" i="1"/>
  <c r="Q1510" i="1"/>
  <c r="R1510" i="1"/>
  <c r="AI1264" i="1"/>
  <c r="AH1264" i="1"/>
  <c r="W1104" i="1"/>
  <c r="X1104" i="1"/>
  <c r="AC1745" i="1"/>
  <c r="W1745" i="1"/>
  <c r="X1745" i="1"/>
  <c r="AD1745" i="1"/>
  <c r="Z1545" i="1"/>
  <c r="T1545" i="1"/>
  <c r="AA1545" i="1"/>
  <c r="U1545" i="1"/>
  <c r="AG1545" i="1"/>
  <c r="Z1128" i="1"/>
  <c r="T1128" i="1"/>
  <c r="AA1128" i="1"/>
  <c r="U1128" i="1"/>
  <c r="AH708" i="1"/>
  <c r="AI708" i="1"/>
  <c r="AH1160" i="1"/>
  <c r="AI1160" i="1"/>
  <c r="AF1195" i="1"/>
  <c r="Q1195" i="1"/>
  <c r="R1195" i="1"/>
  <c r="W971" i="1"/>
  <c r="X971" i="1"/>
  <c r="AH348" i="1"/>
  <c r="AI348" i="1"/>
  <c r="W1021" i="1"/>
  <c r="AD1021" i="1"/>
  <c r="AC1021" i="1"/>
  <c r="X1021" i="1"/>
  <c r="Z893" i="1"/>
  <c r="T893" i="1"/>
  <c r="AA893" i="1"/>
  <c r="U893" i="1"/>
  <c r="AG893" i="1"/>
  <c r="W701" i="1"/>
  <c r="AD701" i="1"/>
  <c r="AC701" i="1"/>
  <c r="X701" i="1"/>
  <c r="AH607" i="1"/>
  <c r="AI607" i="1"/>
  <c r="AC763" i="1"/>
  <c r="W763" i="1"/>
  <c r="X763" i="1"/>
  <c r="AD763" i="1"/>
  <c r="AC454" i="1"/>
  <c r="W454" i="1"/>
  <c r="AD454" i="1"/>
  <c r="X454" i="1"/>
  <c r="T262" i="1"/>
  <c r="Z262" i="1"/>
  <c r="AA262" i="1"/>
  <c r="U262" i="1"/>
  <c r="AG262" i="1"/>
  <c r="AF134" i="1"/>
  <c r="Q134" i="1"/>
  <c r="R134" i="1"/>
  <c r="AC521" i="1"/>
  <c r="W521" i="1"/>
  <c r="X521" i="1"/>
  <c r="AD521" i="1"/>
  <c r="Z353" i="1"/>
  <c r="T353" i="1"/>
  <c r="U353" i="1"/>
  <c r="AA353" i="1"/>
  <c r="AG353" i="1"/>
  <c r="AF289" i="1"/>
  <c r="Q289" i="1"/>
  <c r="R289" i="1"/>
  <c r="AC193" i="1"/>
  <c r="X193" i="1"/>
  <c r="AD193" i="1"/>
  <c r="W193" i="1"/>
  <c r="Z97" i="1"/>
  <c r="T97" i="1"/>
  <c r="U97" i="1"/>
  <c r="AA97" i="1"/>
  <c r="AG97" i="1"/>
  <c r="Z327" i="1"/>
  <c r="T327" i="1"/>
  <c r="AA327" i="1"/>
  <c r="U327" i="1"/>
  <c r="AG327" i="1"/>
  <c r="AF231" i="1"/>
  <c r="Q231" i="1"/>
  <c r="R231" i="1"/>
  <c r="W167" i="1"/>
  <c r="AC167" i="1"/>
  <c r="AD167" i="1"/>
  <c r="X167" i="1"/>
  <c r="Z186" i="1"/>
  <c r="T186" i="1"/>
  <c r="U186" i="1"/>
  <c r="AA186" i="1"/>
  <c r="AG186" i="1"/>
  <c r="AD2315" i="2"/>
  <c r="AC2315" i="2"/>
  <c r="X2315" i="2"/>
  <c r="W2315" i="2"/>
  <c r="AA2264" i="2"/>
  <c r="Z2264" i="2"/>
  <c r="AA2164" i="2"/>
  <c r="Z2164" i="2"/>
  <c r="AA2100" i="2"/>
  <c r="Z2100" i="2"/>
  <c r="AA2036" i="2"/>
  <c r="Z2036" i="2"/>
  <c r="AG2036" i="2"/>
  <c r="E2171" i="2"/>
  <c r="L2171" i="2" s="1"/>
  <c r="E2107" i="2"/>
  <c r="L2107" i="2" s="1"/>
  <c r="E2043" i="2"/>
  <c r="L2043" i="2" s="1"/>
  <c r="AF1960" i="2"/>
  <c r="R1960" i="2"/>
  <c r="Q1960" i="2"/>
  <c r="AD1901" i="2"/>
  <c r="AF1988" i="2"/>
  <c r="AH1988" i="2" s="1"/>
  <c r="X1988" i="2"/>
  <c r="W1988" i="2"/>
  <c r="L1851" i="2"/>
  <c r="X1851" i="2" s="1"/>
  <c r="AG2135" i="2"/>
  <c r="AA2135" i="2"/>
  <c r="Z2135" i="2"/>
  <c r="L1941" i="2"/>
  <c r="X1941" i="2" s="1"/>
  <c r="L1877" i="2"/>
  <c r="U1877" i="2" s="1"/>
  <c r="L1813" i="2"/>
  <c r="T1813" i="2" s="1"/>
  <c r="AF1808" i="2"/>
  <c r="R1808" i="2"/>
  <c r="Q1808" i="2"/>
  <c r="E1764" i="2"/>
  <c r="L1764" i="2" s="1"/>
  <c r="E1677" i="2"/>
  <c r="L1677" i="2" s="1"/>
  <c r="W1677" i="2" s="1"/>
  <c r="AC1865" i="2"/>
  <c r="AD1865" i="2"/>
  <c r="W1865" i="2"/>
  <c r="AD1622" i="2"/>
  <c r="AC1834" i="2"/>
  <c r="AD1834" i="2"/>
  <c r="L1741" i="2"/>
  <c r="X1741" i="2" s="1"/>
  <c r="L1716" i="2"/>
  <c r="X1716" i="2" s="1"/>
  <c r="AF1657" i="2"/>
  <c r="AI1657" i="2" s="1"/>
  <c r="Q1657" i="2"/>
  <c r="R1657" i="2"/>
  <c r="Z1615" i="2"/>
  <c r="AA1615" i="2"/>
  <c r="L1771" i="2"/>
  <c r="X1771" i="2" s="1"/>
  <c r="L1674" i="2"/>
  <c r="T1674" i="2" s="1"/>
  <c r="T1602" i="2"/>
  <c r="AG1446" i="2"/>
  <c r="AC1509" i="2"/>
  <c r="AD1509" i="2"/>
  <c r="E1375" i="2"/>
  <c r="L1375" i="2" s="1"/>
  <c r="AC1338" i="2"/>
  <c r="AD1338" i="2"/>
  <c r="Z1031" i="2"/>
  <c r="AA1031" i="2"/>
  <c r="AA1034" i="2"/>
  <c r="Z1034" i="2"/>
  <c r="AG1034" i="2"/>
  <c r="L986" i="2"/>
  <c r="W986" i="2" s="1"/>
  <c r="AA929" i="2"/>
  <c r="Z929" i="2"/>
  <c r="U929" i="2"/>
  <c r="T929" i="2"/>
  <c r="E930" i="2"/>
  <c r="L930" i="2" s="1"/>
  <c r="AF807" i="2"/>
  <c r="R807" i="2"/>
  <c r="Q807" i="2"/>
  <c r="AH863" i="2"/>
  <c r="AI863" i="2"/>
  <c r="AD842" i="2"/>
  <c r="AA819" i="2"/>
  <c r="Z819" i="2"/>
  <c r="AG819" i="2"/>
  <c r="L758" i="2"/>
  <c r="W758" i="2" s="1"/>
  <c r="L734" i="2"/>
  <c r="T734" i="2" s="1"/>
  <c r="AA681" i="2"/>
  <c r="Z681" i="2"/>
  <c r="AG681" i="2"/>
  <c r="L672" i="2"/>
  <c r="E686" i="2"/>
  <c r="L686" i="2" s="1"/>
  <c r="AG522" i="2"/>
  <c r="AA522" i="2"/>
  <c r="Z522" i="2"/>
  <c r="T522" i="2"/>
  <c r="AA545" i="2"/>
  <c r="Z545" i="2"/>
  <c r="AG545" i="2"/>
  <c r="AA468" i="2"/>
  <c r="U468" i="2"/>
  <c r="Z468" i="2"/>
  <c r="T468" i="2"/>
  <c r="AA493" i="2"/>
  <c r="U493" i="2"/>
  <c r="Z493" i="2"/>
  <c r="T493" i="2"/>
  <c r="AG493" i="2"/>
  <c r="AC457" i="2"/>
  <c r="AD457" i="2"/>
  <c r="X341" i="2"/>
  <c r="W341" i="2"/>
  <c r="AA447" i="2"/>
  <c r="Z447" i="2"/>
  <c r="AG447" i="2"/>
  <c r="AA329" i="2"/>
  <c r="Z329" i="2"/>
  <c r="AH401" i="2"/>
  <c r="AI401" i="2"/>
  <c r="AA374" i="2"/>
  <c r="Z374" i="2"/>
  <c r="L365" i="2"/>
  <c r="W365" i="2" s="1"/>
  <c r="E289" i="2"/>
  <c r="L289" i="2" s="1"/>
  <c r="AD266" i="2"/>
  <c r="AC266" i="2"/>
  <c r="Z241" i="2"/>
  <c r="AA241" i="2"/>
  <c r="T209" i="2"/>
  <c r="L179" i="2"/>
  <c r="X179" i="2" s="1"/>
  <c r="AC99" i="2"/>
  <c r="AG100" i="2"/>
  <c r="AA100" i="2"/>
  <c r="Z100" i="2"/>
  <c r="X58" i="2"/>
  <c r="W58" i="2"/>
  <c r="L59" i="2"/>
  <c r="U59" i="2" s="1"/>
  <c r="AF2844" i="1"/>
  <c r="Q2844" i="1"/>
  <c r="R2844" i="1"/>
  <c r="Z2541" i="1"/>
  <c r="T2541" i="1"/>
  <c r="AA2541" i="1"/>
  <c r="U2541" i="1"/>
  <c r="AH2297" i="1"/>
  <c r="AI2297" i="1"/>
  <c r="W2577" i="1"/>
  <c r="X2577" i="1"/>
  <c r="W2668" i="1"/>
  <c r="X2668" i="1"/>
  <c r="AH2608" i="1"/>
  <c r="AI2608" i="1"/>
  <c r="AI2298" i="1"/>
  <c r="AC2393" i="1"/>
  <c r="X2393" i="1"/>
  <c r="W2393" i="1"/>
  <c r="AD2393" i="1"/>
  <c r="X2089" i="1"/>
  <c r="W2089" i="1"/>
  <c r="Z2388" i="1"/>
  <c r="T2388" i="1"/>
  <c r="AA2388" i="1"/>
  <c r="U2388" i="1"/>
  <c r="AG2388" i="1"/>
  <c r="AF2276" i="1"/>
  <c r="Q2276" i="1"/>
  <c r="R2276" i="1"/>
  <c r="AH1754" i="1"/>
  <c r="AI1754" i="1"/>
  <c r="W2229" i="1"/>
  <c r="AC2229" i="1"/>
  <c r="AD2229" i="1"/>
  <c r="X2229" i="1"/>
  <c r="W2172" i="1"/>
  <c r="AC2172" i="1"/>
  <c r="AD2172" i="1"/>
  <c r="X2172" i="1"/>
  <c r="W2231" i="1"/>
  <c r="X2231" i="1"/>
  <c r="W2175" i="1"/>
  <c r="X2175" i="1"/>
  <c r="AH2230" i="1"/>
  <c r="AI2230" i="1"/>
  <c r="AD1582" i="1"/>
  <c r="W1397" i="1"/>
  <c r="X1397" i="1"/>
  <c r="AF2039" i="1"/>
  <c r="Q2039" i="1"/>
  <c r="R2039" i="1"/>
  <c r="W1847" i="1"/>
  <c r="AC1847" i="1"/>
  <c r="AD1847" i="1"/>
  <c r="X1847" i="1"/>
  <c r="AH1395" i="1"/>
  <c r="AI1395" i="1"/>
  <c r="Z1594" i="1"/>
  <c r="T1594" i="1"/>
  <c r="AA1594" i="1"/>
  <c r="U1594" i="1"/>
  <c r="AH1257" i="1"/>
  <c r="AI1257" i="1"/>
  <c r="W2112" i="1"/>
  <c r="AC2112" i="1"/>
  <c r="X2112" i="1"/>
  <c r="AD2112" i="1"/>
  <c r="Z1920" i="1"/>
  <c r="T1920" i="1"/>
  <c r="AA1920" i="1"/>
  <c r="U1920" i="1"/>
  <c r="AG1920" i="1"/>
  <c r="AI1742" i="1"/>
  <c r="AH1589" i="1"/>
  <c r="AI1589" i="1"/>
  <c r="W1679" i="1"/>
  <c r="AC1679" i="1"/>
  <c r="AD1679" i="1"/>
  <c r="X1679" i="1"/>
  <c r="Z1583" i="1"/>
  <c r="T1583" i="1"/>
  <c r="AA1583" i="1"/>
  <c r="U1583" i="1"/>
  <c r="AG1583" i="1"/>
  <c r="W1551" i="1"/>
  <c r="X1551" i="1"/>
  <c r="AH785" i="1"/>
  <c r="AI785" i="1"/>
  <c r="AC1294" i="1"/>
  <c r="W1294" i="1"/>
  <c r="AD1294" i="1"/>
  <c r="X1294" i="1"/>
  <c r="AH1199" i="1"/>
  <c r="AI1199" i="1"/>
  <c r="Z1008" i="1"/>
  <c r="T1008" i="1"/>
  <c r="AA1008" i="1"/>
  <c r="U1008" i="1"/>
  <c r="W880" i="1"/>
  <c r="X880" i="1"/>
  <c r="AC1673" i="1"/>
  <c r="W1673" i="1"/>
  <c r="X1673" i="1"/>
  <c r="AD1673" i="1"/>
  <c r="Z1473" i="1"/>
  <c r="T1473" i="1"/>
  <c r="U1473" i="1"/>
  <c r="AA1473" i="1"/>
  <c r="AG1473" i="1"/>
  <c r="AH1159" i="1"/>
  <c r="AI1159" i="1"/>
  <c r="AF1450" i="1"/>
  <c r="Q1450" i="1"/>
  <c r="R1450" i="1"/>
  <c r="AC1190" i="1"/>
  <c r="W1190" i="1"/>
  <c r="AD1190" i="1"/>
  <c r="X1190" i="1"/>
  <c r="AH1034" i="1"/>
  <c r="AI1034" i="1"/>
  <c r="Z832" i="1"/>
  <c r="T832" i="1"/>
  <c r="AA832" i="1"/>
  <c r="U832" i="1"/>
  <c r="AF1077" i="1"/>
  <c r="Q1077" i="1"/>
  <c r="R1077" i="1"/>
  <c r="W885" i="1"/>
  <c r="AC885" i="1"/>
  <c r="AD885" i="1"/>
  <c r="X885" i="1"/>
  <c r="AF757" i="1"/>
  <c r="Q757" i="1"/>
  <c r="R757" i="1"/>
  <c r="AH663" i="1"/>
  <c r="AI663" i="1"/>
  <c r="AF691" i="1"/>
  <c r="Q691" i="1"/>
  <c r="R691" i="1"/>
  <c r="Z1134" i="1"/>
  <c r="T1134" i="1"/>
  <c r="U1134" i="1"/>
  <c r="AA1134" i="1"/>
  <c r="W974" i="1"/>
  <c r="X974" i="1"/>
  <c r="Z878" i="1"/>
  <c r="T878" i="1"/>
  <c r="U878" i="1"/>
  <c r="AA878" i="1"/>
  <c r="T718" i="1"/>
  <c r="Z718" i="1"/>
  <c r="AA718" i="1"/>
  <c r="U718" i="1"/>
  <c r="AG718" i="1"/>
  <c r="W431" i="1"/>
  <c r="X431" i="1"/>
  <c r="W538" i="1"/>
  <c r="X538" i="1"/>
  <c r="AF510" i="1"/>
  <c r="Q510" i="1"/>
  <c r="R510" i="1"/>
  <c r="W318" i="1"/>
  <c r="AC318" i="1"/>
  <c r="AD318" i="1"/>
  <c r="X318" i="1"/>
  <c r="Z126" i="1"/>
  <c r="T126" i="1"/>
  <c r="AA126" i="1"/>
  <c r="U126" i="1"/>
  <c r="AG126" i="1"/>
  <c r="W641" i="1"/>
  <c r="X641" i="1"/>
  <c r="Z449" i="1"/>
  <c r="T449" i="1"/>
  <c r="U449" i="1"/>
  <c r="AA449" i="1"/>
  <c r="AG449" i="1"/>
  <c r="AC306" i="1"/>
  <c r="W306" i="1"/>
  <c r="X306" i="1"/>
  <c r="AD306" i="1"/>
  <c r="AH59" i="1"/>
  <c r="AI59" i="1"/>
  <c r="AA2308" i="2"/>
  <c r="Z2308" i="2"/>
  <c r="AG2308" i="2"/>
  <c r="E2284" i="2"/>
  <c r="L2284" i="2" s="1"/>
  <c r="AA2218" i="2"/>
  <c r="Z2218" i="2"/>
  <c r="L2150" i="2"/>
  <c r="W2150" i="2" s="1"/>
  <c r="L2078" i="2"/>
  <c r="T2078" i="2" s="1"/>
  <c r="L2256" i="2"/>
  <c r="T2256" i="2" s="1"/>
  <c r="AF2064" i="2"/>
  <c r="U2064" i="2"/>
  <c r="T2064" i="2"/>
  <c r="R2064" i="2"/>
  <c r="Q2064" i="2"/>
  <c r="AD2071" i="2"/>
  <c r="AC2071" i="2"/>
  <c r="L1978" i="2"/>
  <c r="T1978" i="2" s="1"/>
  <c r="AA1803" i="2"/>
  <c r="Z1803" i="2"/>
  <c r="AA1820" i="2"/>
  <c r="Z1820" i="2"/>
  <c r="T1820" i="2"/>
  <c r="AD1966" i="2"/>
  <c r="AC1966" i="2"/>
  <c r="L1923" i="2"/>
  <c r="X1923" i="2" s="1"/>
  <c r="L1859" i="2"/>
  <c r="U1859" i="2" s="1"/>
  <c r="L1857" i="2"/>
  <c r="AA1715" i="2"/>
  <c r="Z1715" i="2"/>
  <c r="AA1890" i="2"/>
  <c r="Z1890" i="2"/>
  <c r="AG1890" i="2"/>
  <c r="L1760" i="2"/>
  <c r="X1760" i="2" s="1"/>
  <c r="AF1721" i="2"/>
  <c r="AH1721" i="2" s="1"/>
  <c r="Q1721" i="2"/>
  <c r="R1721" i="2"/>
  <c r="AA1691" i="2"/>
  <c r="Z1691" i="2"/>
  <c r="U1691" i="2"/>
  <c r="U1474" i="2"/>
  <c r="L1518" i="2"/>
  <c r="T1518" i="2" s="1"/>
  <c r="AG1486" i="2"/>
  <c r="AF1355" i="2"/>
  <c r="R1355" i="2"/>
  <c r="Q1355" i="2"/>
  <c r="AC1574" i="2"/>
  <c r="L1257" i="2"/>
  <c r="X1257" i="2" s="1"/>
  <c r="W1571" i="2"/>
  <c r="AC1426" i="2"/>
  <c r="AD1426" i="2"/>
  <c r="L1343" i="2"/>
  <c r="U1343" i="2" s="1"/>
  <c r="AA1437" i="2"/>
  <c r="Z1437" i="2"/>
  <c r="AA1235" i="2"/>
  <c r="Z1235" i="2"/>
  <c r="AG1235" i="2"/>
  <c r="T1189" i="2"/>
  <c r="L1059" i="2"/>
  <c r="W1059" i="2" s="1"/>
  <c r="E1330" i="2"/>
  <c r="L1330" i="2" s="1"/>
  <c r="AD1031" i="2"/>
  <c r="AD933" i="2"/>
  <c r="AC933" i="2"/>
  <c r="AH1093" i="2"/>
  <c r="AI1093" i="2"/>
  <c r="L949" i="2"/>
  <c r="T949" i="2" s="1"/>
  <c r="L1155" i="2"/>
  <c r="T1155" i="2" s="1"/>
  <c r="AC1066" i="2"/>
  <c r="AD1066" i="2"/>
  <c r="AH981" i="2"/>
  <c r="AI981" i="2"/>
  <c r="X777" i="2"/>
  <c r="L870" i="2"/>
  <c r="T870" i="2" s="1"/>
  <c r="Q797" i="2"/>
  <c r="AA769" i="2"/>
  <c r="Z769" i="2"/>
  <c r="AG769" i="2"/>
  <c r="AF761" i="2"/>
  <c r="AH761" i="2" s="1"/>
  <c r="Q761" i="2"/>
  <c r="R761" i="2"/>
  <c r="AD747" i="2"/>
  <c r="AC747" i="2"/>
  <c r="U658" i="2"/>
  <c r="L638" i="2"/>
  <c r="T638" i="2" s="1"/>
  <c r="AA613" i="2"/>
  <c r="Z613" i="2"/>
  <c r="AG613" i="2"/>
  <c r="AF564" i="2"/>
  <c r="AI564" i="2" s="1"/>
  <c r="U564" i="2"/>
  <c r="R564" i="2"/>
  <c r="Q564" i="2"/>
  <c r="T564" i="2"/>
  <c r="Z426" i="2"/>
  <c r="AA426" i="2"/>
  <c r="AG426" i="2"/>
  <c r="X246" i="2"/>
  <c r="AG313" i="2"/>
  <c r="Z313" i="2"/>
  <c r="AA313" i="2"/>
  <c r="L227" i="2"/>
  <c r="X227" i="2" s="1"/>
  <c r="L142" i="2"/>
  <c r="W142" i="2" s="1"/>
  <c r="AF69" i="2"/>
  <c r="R69" i="2"/>
  <c r="Q69" i="2"/>
  <c r="AF62" i="2"/>
  <c r="R62" i="2"/>
  <c r="Q62" i="2"/>
  <c r="AH2725" i="1"/>
  <c r="AI2725" i="1"/>
  <c r="Z2857" i="1"/>
  <c r="T2857" i="1"/>
  <c r="AA2857" i="1"/>
  <c r="U2857" i="1"/>
  <c r="T2846" i="1"/>
  <c r="Z2846" i="1"/>
  <c r="U2846" i="1"/>
  <c r="AA2846" i="1"/>
  <c r="W2820" i="1"/>
  <c r="AC2820" i="1"/>
  <c r="AD2820" i="1"/>
  <c r="X2820" i="1"/>
  <c r="AH2721" i="1"/>
  <c r="AI2721" i="1"/>
  <c r="W2741" i="1"/>
  <c r="AC2741" i="1"/>
  <c r="AD2741" i="1"/>
  <c r="X2741" i="1"/>
  <c r="Z2410" i="1"/>
  <c r="T2410" i="1"/>
  <c r="AA2410" i="1"/>
  <c r="U2410" i="1"/>
  <c r="W2402" i="1"/>
  <c r="X2402" i="1"/>
  <c r="AF2813" i="1"/>
  <c r="Q2813" i="1"/>
  <c r="R2813" i="1"/>
  <c r="AH2680" i="1"/>
  <c r="AI2680" i="1"/>
  <c r="Z2644" i="1"/>
  <c r="T2644" i="1"/>
  <c r="AA2644" i="1"/>
  <c r="U2644" i="1"/>
  <c r="Z2298" i="1"/>
  <c r="T2298" i="1"/>
  <c r="AA2298" i="1"/>
  <c r="U2298" i="1"/>
  <c r="AH2657" i="1"/>
  <c r="AI2657" i="1"/>
  <c r="W2461" i="1"/>
  <c r="X2461" i="1"/>
  <c r="Z2397" i="1"/>
  <c r="T2397" i="1"/>
  <c r="AA2397" i="1"/>
  <c r="U2397" i="1"/>
  <c r="Z2241" i="1"/>
  <c r="T2241" i="1"/>
  <c r="AA2241" i="1"/>
  <c r="U2241" i="1"/>
  <c r="AG2241" i="1"/>
  <c r="Z1937" i="1"/>
  <c r="T1937" i="1"/>
  <c r="AA1937" i="1"/>
  <c r="U1937" i="1"/>
  <c r="X1905" i="1"/>
  <c r="W1905" i="1"/>
  <c r="X1777" i="1"/>
  <c r="W1777" i="1"/>
  <c r="W2380" i="1"/>
  <c r="AC2380" i="1"/>
  <c r="AD2380" i="1"/>
  <c r="X2380" i="1"/>
  <c r="W2157" i="1"/>
  <c r="AC2157" i="1"/>
  <c r="AD2157" i="1"/>
  <c r="X2157" i="1"/>
  <c r="W2060" i="1"/>
  <c r="X2060" i="1"/>
  <c r="W1996" i="1"/>
  <c r="X1996" i="1"/>
  <c r="W1932" i="1"/>
  <c r="X1932" i="1"/>
  <c r="W1868" i="1"/>
  <c r="X1868" i="1"/>
  <c r="W1804" i="1"/>
  <c r="X1804" i="1"/>
  <c r="Z2135" i="1"/>
  <c r="T2135" i="1"/>
  <c r="AA2135" i="1"/>
  <c r="U2135" i="1"/>
  <c r="Q1574" i="1"/>
  <c r="Z2031" i="1"/>
  <c r="T2031" i="1"/>
  <c r="AA2031" i="1"/>
  <c r="U2031" i="1"/>
  <c r="AG2031" i="1"/>
  <c r="AF1903" i="1"/>
  <c r="Q1903" i="1"/>
  <c r="R1903" i="1"/>
  <c r="AF1683" i="1"/>
  <c r="Q1683" i="1"/>
  <c r="R1683" i="1"/>
  <c r="Z1635" i="1"/>
  <c r="T1635" i="1"/>
  <c r="U1635" i="1"/>
  <c r="AA1635" i="1"/>
  <c r="AG1635" i="1"/>
  <c r="AH1276" i="1"/>
  <c r="AI1276" i="1"/>
  <c r="AF2040" i="1"/>
  <c r="Q2040" i="1"/>
  <c r="R2040" i="1"/>
  <c r="W1912" i="1"/>
  <c r="AC1912" i="1"/>
  <c r="X1912" i="1"/>
  <c r="AD1912" i="1"/>
  <c r="W1389" i="1"/>
  <c r="X1389" i="1"/>
  <c r="W1255" i="1"/>
  <c r="X1255" i="1"/>
  <c r="W1494" i="1"/>
  <c r="AC1494" i="1"/>
  <c r="AD1494" i="1"/>
  <c r="X1494" i="1"/>
  <c r="AI1224" i="1"/>
  <c r="AH1224" i="1"/>
  <c r="AC1665" i="1"/>
  <c r="X1665" i="1"/>
  <c r="AD1665" i="1"/>
  <c r="W1665" i="1"/>
  <c r="Z1457" i="1"/>
  <c r="T1457" i="1"/>
  <c r="U1457" i="1"/>
  <c r="AA1457" i="1"/>
  <c r="AG1457" i="1"/>
  <c r="Z840" i="1"/>
  <c r="T840" i="1"/>
  <c r="AA840" i="1"/>
  <c r="U840" i="1"/>
  <c r="AH1066" i="1"/>
  <c r="AI1066" i="1"/>
  <c r="Z1133" i="1"/>
  <c r="T1133" i="1"/>
  <c r="AA1133" i="1"/>
  <c r="U1133" i="1"/>
  <c r="AG1133" i="1"/>
  <c r="AF941" i="1"/>
  <c r="Q941" i="1"/>
  <c r="R941" i="1"/>
  <c r="Z749" i="1"/>
  <c r="T749" i="1"/>
  <c r="AA749" i="1"/>
  <c r="U749" i="1"/>
  <c r="AG749" i="1"/>
  <c r="AC683" i="1"/>
  <c r="W683" i="1"/>
  <c r="X683" i="1"/>
  <c r="AD683" i="1"/>
  <c r="Z426" i="1"/>
  <c r="T426" i="1"/>
  <c r="U426" i="1"/>
  <c r="AA426" i="1"/>
  <c r="AH96" i="1"/>
  <c r="AI96" i="1"/>
  <c r="AH140" i="1"/>
  <c r="AI140" i="1"/>
  <c r="Z562" i="1"/>
  <c r="T562" i="1"/>
  <c r="U562" i="1"/>
  <c r="AA562" i="1"/>
  <c r="AF502" i="1"/>
  <c r="Q502" i="1"/>
  <c r="R502" i="1"/>
  <c r="AC310" i="1"/>
  <c r="W310" i="1"/>
  <c r="AD310" i="1"/>
  <c r="X310" i="1"/>
  <c r="T118" i="1"/>
  <c r="Z118" i="1"/>
  <c r="U118" i="1"/>
  <c r="AA118" i="1"/>
  <c r="AG118" i="1"/>
  <c r="Z633" i="1"/>
  <c r="T633" i="1"/>
  <c r="U633" i="1"/>
  <c r="AA633" i="1"/>
  <c r="AF505" i="1"/>
  <c r="Q505" i="1"/>
  <c r="R505" i="1"/>
  <c r="AC345" i="1"/>
  <c r="W345" i="1"/>
  <c r="X345" i="1"/>
  <c r="AD345" i="1"/>
  <c r="Z249" i="1"/>
  <c r="T249" i="1"/>
  <c r="U249" i="1"/>
  <c r="AA249" i="1"/>
  <c r="AG249" i="1"/>
  <c r="AF185" i="1"/>
  <c r="Q185" i="1"/>
  <c r="R185" i="1"/>
  <c r="AC89" i="1"/>
  <c r="AD89" i="1"/>
  <c r="W89" i="1"/>
  <c r="X89" i="1"/>
  <c r="AF351" i="1"/>
  <c r="Q351" i="1"/>
  <c r="R351" i="1"/>
  <c r="AC287" i="1"/>
  <c r="W287" i="1"/>
  <c r="AD287" i="1"/>
  <c r="X287" i="1"/>
  <c r="Z191" i="1"/>
  <c r="T191" i="1"/>
  <c r="AA191" i="1"/>
  <c r="U191" i="1"/>
  <c r="AG191" i="1"/>
  <c r="AF95" i="1"/>
  <c r="Q95" i="1"/>
  <c r="R95" i="1"/>
  <c r="AC362" i="1"/>
  <c r="W362" i="1"/>
  <c r="X362" i="1"/>
  <c r="AD362" i="1"/>
  <c r="R2251" i="2"/>
  <c r="AA2194" i="2"/>
  <c r="Z2194" i="2"/>
  <c r="AA2298" i="2"/>
  <c r="Z2298" i="2"/>
  <c r="U2298" i="2"/>
  <c r="T2298" i="2"/>
  <c r="AG2298" i="2"/>
  <c r="AG2100" i="2"/>
  <c r="Z2142" i="2"/>
  <c r="AA2142" i="2"/>
  <c r="AG2142" i="2"/>
  <c r="AA2020" i="2"/>
  <c r="Z2020" i="2"/>
  <c r="L2156" i="2"/>
  <c r="T2156" i="2" s="1"/>
  <c r="L2092" i="2"/>
  <c r="X2092" i="2" s="1"/>
  <c r="L2028" i="2"/>
  <c r="W2028" i="2" s="1"/>
  <c r="L2163" i="2"/>
  <c r="T2163" i="2" s="1"/>
  <c r="L2099" i="2"/>
  <c r="L2035" i="2"/>
  <c r="U2035" i="2" s="1"/>
  <c r="AF2003" i="2"/>
  <c r="AH2003" i="2" s="1"/>
  <c r="U2003" i="2"/>
  <c r="T2003" i="2"/>
  <c r="AH2130" i="2"/>
  <c r="AI2130" i="2"/>
  <c r="AG2159" i="2"/>
  <c r="AA2159" i="2"/>
  <c r="Z2159" i="2"/>
  <c r="L2047" i="2"/>
  <c r="AF1729" i="2"/>
  <c r="Q1729" i="2"/>
  <c r="R1729" i="2"/>
  <c r="E1837" i="2"/>
  <c r="L1837" i="2" s="1"/>
  <c r="AA1709" i="2"/>
  <c r="Z1709" i="2"/>
  <c r="L1733" i="2"/>
  <c r="X1733" i="2" s="1"/>
  <c r="AA1882" i="2"/>
  <c r="Z1882" i="2"/>
  <c r="U1882" i="2"/>
  <c r="AG1882" i="2"/>
  <c r="AA1669" i="2"/>
  <c r="U1669" i="2"/>
  <c r="Z1669" i="2"/>
  <c r="AD1395" i="2"/>
  <c r="L1550" i="2"/>
  <c r="L1526" i="2"/>
  <c r="W1526" i="2" s="1"/>
  <c r="E1598" i="2"/>
  <c r="L1598" i="2" s="1"/>
  <c r="U1598" i="2" s="1"/>
  <c r="L1605" i="2"/>
  <c r="X1605" i="2" s="1"/>
  <c r="E1560" i="2"/>
  <c r="L1560" i="2" s="1"/>
  <c r="T1560" i="2" s="1"/>
  <c r="AF1380" i="2"/>
  <c r="AH1380" i="2" s="1"/>
  <c r="R1380" i="2"/>
  <c r="Q1380" i="2"/>
  <c r="L1552" i="2"/>
  <c r="X1552" i="2" s="1"/>
  <c r="AH1294" i="2"/>
  <c r="AF1336" i="2"/>
  <c r="AH1336" i="2" s="1"/>
  <c r="X1336" i="2"/>
  <c r="W1336" i="2"/>
  <c r="L1261" i="2"/>
  <c r="X1261" i="2" s="1"/>
  <c r="AF1278" i="2"/>
  <c r="R1278" i="2"/>
  <c r="Q1278" i="2"/>
  <c r="L1493" i="2"/>
  <c r="T1493" i="2" s="1"/>
  <c r="AD1346" i="2"/>
  <c r="AA1393" i="2"/>
  <c r="Z1393" i="2"/>
  <c r="L1057" i="2"/>
  <c r="U1057" i="2" s="1"/>
  <c r="L1047" i="2"/>
  <c r="U1047" i="2" s="1"/>
  <c r="AC1322" i="2"/>
  <c r="AD1322" i="2"/>
  <c r="AC1232" i="2"/>
  <c r="AD1232" i="2"/>
  <c r="L1121" i="2"/>
  <c r="X1121" i="2" s="1"/>
  <c r="W1067" i="2"/>
  <c r="AA996" i="2"/>
  <c r="U996" i="2"/>
  <c r="Z996" i="2"/>
  <c r="T996" i="2"/>
  <c r="AG996" i="2"/>
  <c r="AA932" i="2"/>
  <c r="Z932" i="2"/>
  <c r="AG932" i="2"/>
  <c r="Q1022" i="2"/>
  <c r="L1052" i="2"/>
  <c r="U1052" i="2" s="1"/>
  <c r="W880" i="2"/>
  <c r="AA850" i="2"/>
  <c r="Z850" i="2"/>
  <c r="T850" i="2"/>
  <c r="AA773" i="2"/>
  <c r="Z773" i="2"/>
  <c r="L743" i="2"/>
  <c r="W743" i="2" s="1"/>
  <c r="AH689" i="2"/>
  <c r="AI689" i="2"/>
  <c r="AD739" i="2"/>
  <c r="AC739" i="2"/>
  <c r="AG706" i="2"/>
  <c r="AA706" i="2"/>
  <c r="Z706" i="2"/>
  <c r="L640" i="2"/>
  <c r="L677" i="2"/>
  <c r="X677" i="2" s="1"/>
  <c r="L543" i="2"/>
  <c r="U543" i="2" s="1"/>
  <c r="T574" i="2"/>
  <c r="AD582" i="2"/>
  <c r="AC582" i="2"/>
  <c r="E537" i="2"/>
  <c r="L537" i="2" s="1"/>
  <c r="W537" i="2" s="1"/>
  <c r="AD487" i="2"/>
  <c r="AC487" i="2"/>
  <c r="AD439" i="2"/>
  <c r="AC439" i="2"/>
  <c r="AA430" i="2"/>
  <c r="Z430" i="2"/>
  <c r="AA410" i="2"/>
  <c r="Z410" i="2"/>
  <c r="T410" i="2"/>
  <c r="U410" i="2"/>
  <c r="AG410" i="2"/>
  <c r="E372" i="2"/>
  <c r="L372" i="2" s="1"/>
  <c r="AA318" i="2"/>
  <c r="Z318" i="2"/>
  <c r="AD347" i="2"/>
  <c r="AC347" i="2"/>
  <c r="Z339" i="2"/>
  <c r="AA339" i="2"/>
  <c r="AG339" i="2"/>
  <c r="E258" i="2"/>
  <c r="L258" i="2" s="1"/>
  <c r="AA270" i="2"/>
  <c r="Z270" i="2"/>
  <c r="T270" i="2"/>
  <c r="X177" i="2"/>
  <c r="AF226" i="2"/>
  <c r="Q226" i="2"/>
  <c r="R226" i="2"/>
  <c r="AA199" i="2"/>
  <c r="Z199" i="2"/>
  <c r="AG199" i="2"/>
  <c r="L97" i="2"/>
  <c r="X97" i="2" s="1"/>
  <c r="E158" i="2"/>
  <c r="L158" i="2" s="1"/>
  <c r="W158" i="2" s="1"/>
  <c r="L140" i="2"/>
  <c r="W140" i="2" s="1"/>
  <c r="AA82" i="2"/>
  <c r="Z82" i="2"/>
  <c r="AD52" i="2"/>
  <c r="AC52" i="2"/>
  <c r="Z2723" i="1"/>
  <c r="T2723" i="1"/>
  <c r="U2723" i="1"/>
  <c r="AA2723" i="1"/>
  <c r="T2502" i="1"/>
  <c r="Z2502" i="1"/>
  <c r="U2502" i="1"/>
  <c r="AA2502" i="1"/>
  <c r="AG2502" i="1"/>
  <c r="W2470" i="1"/>
  <c r="AC2470" i="1"/>
  <c r="AD2470" i="1"/>
  <c r="X2470" i="1"/>
  <c r="AH2740" i="1"/>
  <c r="AI2740" i="1"/>
  <c r="Z2322" i="1"/>
  <c r="T2322" i="1"/>
  <c r="AA2322" i="1"/>
  <c r="U2322" i="1"/>
  <c r="AH2616" i="1"/>
  <c r="AI2616" i="1"/>
  <c r="AF2466" i="1"/>
  <c r="Q2466" i="1"/>
  <c r="R2466" i="1"/>
  <c r="Z2239" i="1"/>
  <c r="T2239" i="1"/>
  <c r="AA2239" i="1"/>
  <c r="U2239" i="1"/>
  <c r="AG2239" i="1"/>
  <c r="Z2033" i="1"/>
  <c r="T2033" i="1"/>
  <c r="AA2033" i="1"/>
  <c r="U2033" i="1"/>
  <c r="W2001" i="1"/>
  <c r="X2001" i="1"/>
  <c r="AH1801" i="1"/>
  <c r="AI1801" i="1"/>
  <c r="Z2436" i="1"/>
  <c r="T2436" i="1"/>
  <c r="AA2436" i="1"/>
  <c r="U2436" i="1"/>
  <c r="AG2436" i="1"/>
  <c r="AF2308" i="1"/>
  <c r="Q2308" i="1"/>
  <c r="R2308" i="1"/>
  <c r="AH2030" i="1"/>
  <c r="AI2030" i="1"/>
  <c r="W2149" i="1"/>
  <c r="AC2149" i="1"/>
  <c r="AD2149" i="1"/>
  <c r="X2149" i="1"/>
  <c r="AH700" i="1"/>
  <c r="AI700" i="1"/>
  <c r="W1413" i="1"/>
  <c r="X1413" i="1"/>
  <c r="AF2023" i="1"/>
  <c r="Q2023" i="1"/>
  <c r="R2023" i="1"/>
  <c r="W1831" i="1"/>
  <c r="AD1831" i="1"/>
  <c r="AC1831" i="1"/>
  <c r="X1831" i="1"/>
  <c r="W1495" i="1"/>
  <c r="X1495" i="1"/>
  <c r="Z1274" i="1"/>
  <c r="T1274" i="1"/>
  <c r="U1274" i="1"/>
  <c r="AA1274" i="1"/>
  <c r="AC1603" i="1"/>
  <c r="W1603" i="1"/>
  <c r="AD1603" i="1"/>
  <c r="X1603" i="1"/>
  <c r="AF1555" i="1"/>
  <c r="Q1555" i="1"/>
  <c r="R1555" i="1"/>
  <c r="Z1290" i="1"/>
  <c r="T1290" i="1"/>
  <c r="U1290" i="1"/>
  <c r="AA1290" i="1"/>
  <c r="W2096" i="1"/>
  <c r="AC2096" i="1"/>
  <c r="X2096" i="1"/>
  <c r="AD2096" i="1"/>
  <c r="Z1904" i="1"/>
  <c r="T1904" i="1"/>
  <c r="AA1904" i="1"/>
  <c r="U1904" i="1"/>
  <c r="AG1904" i="1"/>
  <c r="AH1669" i="1"/>
  <c r="AI1669" i="1"/>
  <c r="Z1242" i="1"/>
  <c r="T1242" i="1"/>
  <c r="U1242" i="1"/>
  <c r="AA1242" i="1"/>
  <c r="AF1703" i="1"/>
  <c r="Q1703" i="1"/>
  <c r="R1703" i="1"/>
  <c r="W1639" i="1"/>
  <c r="AD1639" i="1"/>
  <c r="AC1639" i="1"/>
  <c r="X1639" i="1"/>
  <c r="W1458" i="1"/>
  <c r="X1458" i="1"/>
  <c r="W1686" i="1"/>
  <c r="X1686" i="1"/>
  <c r="T1486" i="1"/>
  <c r="Z1486" i="1"/>
  <c r="U1486" i="1"/>
  <c r="AA1486" i="1"/>
  <c r="AG1486" i="1"/>
  <c r="W1366" i="1"/>
  <c r="AC1366" i="1"/>
  <c r="AD1366" i="1"/>
  <c r="X1366" i="1"/>
  <c r="AI1328" i="1"/>
  <c r="AH1328" i="1"/>
  <c r="AF1254" i="1"/>
  <c r="Q1254" i="1"/>
  <c r="R1254" i="1"/>
  <c r="Z1136" i="1"/>
  <c r="T1136" i="1"/>
  <c r="AA1136" i="1"/>
  <c r="U1136" i="1"/>
  <c r="W1027" i="1"/>
  <c r="X1027" i="1"/>
  <c r="AC1721" i="1"/>
  <c r="X1721" i="1"/>
  <c r="AD1721" i="1"/>
  <c r="W1721" i="1"/>
  <c r="Z1521" i="1"/>
  <c r="T1521" i="1"/>
  <c r="AA1521" i="1"/>
  <c r="U1521" i="1"/>
  <c r="AG1521" i="1"/>
  <c r="AH1175" i="1"/>
  <c r="AI1175" i="1"/>
  <c r="W1205" i="1"/>
  <c r="X1205" i="1"/>
  <c r="Q1149" i="1"/>
  <c r="Z992" i="1"/>
  <c r="T992" i="1"/>
  <c r="AA992" i="1"/>
  <c r="U992" i="1"/>
  <c r="W864" i="1"/>
  <c r="X864" i="1"/>
  <c r="Z1080" i="1"/>
  <c r="T1080" i="1"/>
  <c r="AA1080" i="1"/>
  <c r="U1080" i="1"/>
  <c r="AH479" i="1"/>
  <c r="AI479" i="1"/>
  <c r="AF1061" i="1"/>
  <c r="Q1061" i="1"/>
  <c r="R1061" i="1"/>
  <c r="W869" i="1"/>
  <c r="AC869" i="1"/>
  <c r="AD869" i="1"/>
  <c r="X869" i="1"/>
  <c r="AF741" i="1"/>
  <c r="Q741" i="1"/>
  <c r="R741" i="1"/>
  <c r="AC644" i="1"/>
  <c r="W644" i="1"/>
  <c r="AD644" i="1"/>
  <c r="X644" i="1"/>
  <c r="AC641" i="1"/>
  <c r="Z739" i="1"/>
  <c r="U739" i="1"/>
  <c r="T739" i="1"/>
  <c r="AA739" i="1"/>
  <c r="AG739" i="1"/>
  <c r="W1062" i="1"/>
  <c r="AD1062" i="1"/>
  <c r="X1062" i="1"/>
  <c r="AC1062" i="1"/>
  <c r="T966" i="1"/>
  <c r="Z966" i="1"/>
  <c r="AA966" i="1"/>
  <c r="U966" i="1"/>
  <c r="AG966" i="1"/>
  <c r="AF902" i="1"/>
  <c r="Q902" i="1"/>
  <c r="R902" i="1"/>
  <c r="W806" i="1"/>
  <c r="AD806" i="1"/>
  <c r="AC806" i="1"/>
  <c r="X806" i="1"/>
  <c r="AF710" i="1"/>
  <c r="Q710" i="1"/>
  <c r="R710" i="1"/>
  <c r="Z394" i="1"/>
  <c r="T394" i="1"/>
  <c r="U394" i="1"/>
  <c r="AA394" i="1"/>
  <c r="T2235" i="2"/>
  <c r="Z558" i="1"/>
  <c r="T558" i="1"/>
  <c r="U558" i="1"/>
  <c r="AA558" i="1"/>
  <c r="AF430" i="1"/>
  <c r="Q430" i="1"/>
  <c r="R430" i="1"/>
  <c r="W238" i="1"/>
  <c r="AC238" i="1"/>
  <c r="AD238" i="1"/>
  <c r="X238" i="1"/>
  <c r="AA2306" i="2"/>
  <c r="Z2306" i="2"/>
  <c r="AG2306" i="2"/>
  <c r="AC433" i="1"/>
  <c r="X433" i="1"/>
  <c r="AD433" i="1"/>
  <c r="W433" i="1"/>
  <c r="E2324" i="2"/>
  <c r="L2324" i="2" s="1"/>
  <c r="X2255" i="2"/>
  <c r="AF226" i="1"/>
  <c r="Q226" i="1"/>
  <c r="R226" i="1"/>
  <c r="AA2291" i="2"/>
  <c r="Z2291" i="2"/>
  <c r="AG2291" i="2"/>
  <c r="AA2265" i="2"/>
  <c r="Z2265" i="2"/>
  <c r="AG2265" i="2"/>
  <c r="AF2000" i="2"/>
  <c r="AI2000" i="2" s="1"/>
  <c r="X2000" i="2"/>
  <c r="W2000" i="2"/>
  <c r="E2240" i="2"/>
  <c r="L2240" i="2" s="1"/>
  <c r="AF2024" i="2"/>
  <c r="AI2024" i="2" s="1"/>
  <c r="U2024" i="2"/>
  <c r="T2024" i="2"/>
  <c r="R2024" i="2"/>
  <c r="Q2024" i="2"/>
  <c r="AA1949" i="2"/>
  <c r="Z1949" i="2"/>
  <c r="AG1999" i="2"/>
  <c r="AA1999" i="2"/>
  <c r="Z1999" i="2"/>
  <c r="AA1993" i="2"/>
  <c r="Z1993" i="2"/>
  <c r="AG2127" i="2"/>
  <c r="AA2127" i="2"/>
  <c r="Z2127" i="2"/>
  <c r="AF2045" i="2"/>
  <c r="X2045" i="2"/>
  <c r="W2045" i="2"/>
  <c r="R2045" i="2"/>
  <c r="Q2045" i="2"/>
  <c r="AA1961" i="2"/>
  <c r="Z1961" i="2"/>
  <c r="L1934" i="2"/>
  <c r="W1934" i="2" s="1"/>
  <c r="L1902" i="2"/>
  <c r="W1902" i="2" s="1"/>
  <c r="L1870" i="2"/>
  <c r="T1870" i="2" s="1"/>
  <c r="L1838" i="2"/>
  <c r="W1838" i="2" s="1"/>
  <c r="L1806" i="2"/>
  <c r="U1806" i="2" s="1"/>
  <c r="L1940" i="2"/>
  <c r="X1940" i="2" s="1"/>
  <c r="L1876" i="2"/>
  <c r="T1876" i="2" s="1"/>
  <c r="AF1888" i="2"/>
  <c r="AH1888" i="2" s="1"/>
  <c r="R1888" i="2"/>
  <c r="Q1888" i="2"/>
  <c r="AF1681" i="2"/>
  <c r="Q1681" i="2"/>
  <c r="R1681" i="2"/>
  <c r="AA1661" i="2"/>
  <c r="Z1661" i="2"/>
  <c r="T1661" i="2"/>
  <c r="AC1905" i="2"/>
  <c r="AD1905" i="2"/>
  <c r="AF1601" i="2"/>
  <c r="Q1601" i="2"/>
  <c r="R1601" i="2"/>
  <c r="AC1874" i="2"/>
  <c r="AD1874" i="2"/>
  <c r="AA1700" i="2"/>
  <c r="Z1700" i="2"/>
  <c r="AF1689" i="2"/>
  <c r="Q1689" i="2"/>
  <c r="R1689" i="2"/>
  <c r="AF1696" i="2"/>
  <c r="AI1696" i="2" s="1"/>
  <c r="R1696" i="2"/>
  <c r="Q1696" i="2"/>
  <c r="AF1268" i="2"/>
  <c r="R1268" i="2"/>
  <c r="Q1268" i="2"/>
  <c r="AA1707" i="2"/>
  <c r="Z1707" i="2"/>
  <c r="AA1357" i="2"/>
  <c r="Z1357" i="2"/>
  <c r="AC1650" i="2"/>
  <c r="AD1650" i="2"/>
  <c r="W1265" i="2"/>
  <c r="R1544" i="2"/>
  <c r="AF1310" i="2"/>
  <c r="AH1310" i="2" s="1"/>
  <c r="R1310" i="2"/>
  <c r="Q1310" i="2"/>
  <c r="AA1421" i="2"/>
  <c r="Z1421" i="2"/>
  <c r="AG1421" i="2"/>
  <c r="X1333" i="2"/>
  <c r="W1333" i="2"/>
  <c r="AA1285" i="2"/>
  <c r="Z1285" i="2"/>
  <c r="AG1285" i="2"/>
  <c r="L988" i="2"/>
  <c r="T988" i="2" s="1"/>
  <c r="L1187" i="2"/>
  <c r="T1187" i="2" s="1"/>
  <c r="L891" i="2"/>
  <c r="X891" i="2" s="1"/>
  <c r="E1202" i="2"/>
  <c r="L1202" i="2" s="1"/>
  <c r="U1055" i="2"/>
  <c r="AH1087" i="2"/>
  <c r="AI1087" i="2"/>
  <c r="AA1009" i="2"/>
  <c r="Z1009" i="2"/>
  <c r="AG1009" i="2"/>
  <c r="U900" i="2"/>
  <c r="X907" i="2"/>
  <c r="L1032" i="2"/>
  <c r="T1032" i="2" s="1"/>
  <c r="AC1005" i="2"/>
  <c r="AD1005" i="2"/>
  <c r="AC1081" i="2"/>
  <c r="AD1081" i="2"/>
  <c r="AG1147" i="2"/>
  <c r="AA1147" i="2"/>
  <c r="Z1147" i="2"/>
  <c r="W1004" i="2"/>
  <c r="AA969" i="2"/>
  <c r="Z969" i="2"/>
  <c r="AF923" i="2"/>
  <c r="AI923" i="2" s="1"/>
  <c r="T923" i="2"/>
  <c r="U923" i="2"/>
  <c r="R923" i="2"/>
  <c r="Q923" i="2"/>
  <c r="L885" i="2"/>
  <c r="U885" i="2" s="1"/>
  <c r="AA803" i="2"/>
  <c r="Z803" i="2"/>
  <c r="AG803" i="2"/>
  <c r="L792" i="2"/>
  <c r="X792" i="2" s="1"/>
  <c r="AF729" i="2"/>
  <c r="Q729" i="2"/>
  <c r="R729" i="2"/>
  <c r="L731" i="2"/>
  <c r="X731" i="2" s="1"/>
  <c r="L643" i="2"/>
  <c r="X643" i="2" s="1"/>
  <c r="E688" i="2"/>
  <c r="L688" i="2" s="1"/>
  <c r="Z639" i="2"/>
  <c r="AA639" i="2"/>
  <c r="AG639" i="2"/>
  <c r="AF555" i="2"/>
  <c r="R555" i="2"/>
  <c r="Q555" i="2"/>
  <c r="L600" i="2"/>
  <c r="T600" i="2" s="1"/>
  <c r="AH596" i="2"/>
  <c r="AI596" i="2"/>
  <c r="AA477" i="2"/>
  <c r="T477" i="2"/>
  <c r="Z477" i="2"/>
  <c r="AA568" i="2"/>
  <c r="Z568" i="2"/>
  <c r="AG568" i="2"/>
  <c r="L531" i="2"/>
  <c r="W531" i="2" s="1"/>
  <c r="AD416" i="2"/>
  <c r="AC416" i="2"/>
  <c r="W416" i="2"/>
  <c r="AD458" i="2"/>
  <c r="AC458" i="2"/>
  <c r="R415" i="2"/>
  <c r="W369" i="2"/>
  <c r="L436" i="2"/>
  <c r="X436" i="2" s="1"/>
  <c r="AG430" i="2"/>
  <c r="AA326" i="2"/>
  <c r="Z326" i="2"/>
  <c r="U326" i="2"/>
  <c r="T326" i="2"/>
  <c r="AD375" i="2"/>
  <c r="AC375" i="2"/>
  <c r="L300" i="2"/>
  <c r="X300" i="2" s="1"/>
  <c r="L256" i="2"/>
  <c r="X256" i="2" s="1"/>
  <c r="L222" i="2"/>
  <c r="X222" i="2" s="1"/>
  <c r="AD198" i="2"/>
  <c r="AC198" i="2"/>
  <c r="AA108" i="2"/>
  <c r="Z108" i="2"/>
  <c r="W119" i="2"/>
  <c r="X119" i="2"/>
  <c r="Z113" i="2"/>
  <c r="AA113" i="2"/>
  <c r="AG113" i="2"/>
  <c r="R2767" i="1"/>
  <c r="Z2728" i="1"/>
  <c r="T2728" i="1"/>
  <c r="AA2728" i="1"/>
  <c r="U2728" i="1"/>
  <c r="AG2728" i="1"/>
  <c r="W2719" i="1"/>
  <c r="AC2719" i="1"/>
  <c r="AD2719" i="1"/>
  <c r="X2719" i="1"/>
  <c r="AF2369" i="1"/>
  <c r="Q2369" i="1"/>
  <c r="R2369" i="1"/>
  <c r="Z1817" i="1"/>
  <c r="T1817" i="1"/>
  <c r="AA1817" i="1"/>
  <c r="U1817" i="1"/>
  <c r="X1761" i="1"/>
  <c r="W1761" i="1"/>
  <c r="W2492" i="1"/>
  <c r="X2492" i="1"/>
  <c r="Z2300" i="1"/>
  <c r="T2300" i="1"/>
  <c r="AA2300" i="1"/>
  <c r="U2300" i="1"/>
  <c r="AG2300" i="1"/>
  <c r="W2128" i="1"/>
  <c r="X2128" i="1"/>
  <c r="AC2238" i="1"/>
  <c r="AF2180" i="1"/>
  <c r="Q2180" i="1"/>
  <c r="R2180" i="1"/>
  <c r="AC1622" i="1"/>
  <c r="AF2015" i="1"/>
  <c r="Q2015" i="1"/>
  <c r="R2015" i="1"/>
  <c r="W1823" i="1"/>
  <c r="AD1823" i="1"/>
  <c r="AC1823" i="1"/>
  <c r="X1823" i="1"/>
  <c r="Z1455" i="1"/>
  <c r="T1455" i="1"/>
  <c r="AA1455" i="1"/>
  <c r="U1455" i="1"/>
  <c r="Z1698" i="1"/>
  <c r="T1698" i="1"/>
  <c r="AA1698" i="1"/>
  <c r="U1698" i="1"/>
  <c r="Z1960" i="1"/>
  <c r="T1960" i="1"/>
  <c r="AA1960" i="1"/>
  <c r="U1960" i="1"/>
  <c r="AG1960" i="1"/>
  <c r="AF1768" i="1"/>
  <c r="Q1768" i="1"/>
  <c r="R1768" i="1"/>
  <c r="W1405" i="1"/>
  <c r="X1405" i="1"/>
  <c r="W1678" i="1"/>
  <c r="X1678" i="1"/>
  <c r="T1478" i="1"/>
  <c r="Z1478" i="1"/>
  <c r="U1478" i="1"/>
  <c r="AA1478" i="1"/>
  <c r="AG1478" i="1"/>
  <c r="AI1248" i="1"/>
  <c r="AH1248" i="1"/>
  <c r="AF1649" i="1"/>
  <c r="Q1649" i="1"/>
  <c r="R1649" i="1"/>
  <c r="W1139" i="1"/>
  <c r="X1139" i="1"/>
  <c r="W1096" i="1"/>
  <c r="X1096" i="1"/>
  <c r="W776" i="1"/>
  <c r="X776" i="1"/>
  <c r="AF1203" i="1"/>
  <c r="Q1203" i="1"/>
  <c r="R1203" i="1"/>
  <c r="Z1120" i="1"/>
  <c r="T1120" i="1"/>
  <c r="AA1120" i="1"/>
  <c r="U1120" i="1"/>
  <c r="AC974" i="1"/>
  <c r="AD846" i="1"/>
  <c r="Z1016" i="1"/>
  <c r="T1016" i="1"/>
  <c r="AA1016" i="1"/>
  <c r="U1016" i="1"/>
  <c r="W856" i="1"/>
  <c r="X856" i="1"/>
  <c r="AF989" i="1"/>
  <c r="Q989" i="1"/>
  <c r="R989" i="1"/>
  <c r="AC797" i="1"/>
  <c r="W797" i="1"/>
  <c r="AD797" i="1"/>
  <c r="X797" i="1"/>
  <c r="AH168" i="1"/>
  <c r="AI168" i="1"/>
  <c r="AC731" i="1"/>
  <c r="W731" i="1"/>
  <c r="X731" i="1"/>
  <c r="AD731" i="1"/>
  <c r="Z546" i="1"/>
  <c r="T546" i="1"/>
  <c r="U546" i="1"/>
  <c r="AA546" i="1"/>
  <c r="T486" i="1"/>
  <c r="Z486" i="1"/>
  <c r="AA486" i="1"/>
  <c r="U486" i="1"/>
  <c r="AG486" i="1"/>
  <c r="AF358" i="1"/>
  <c r="Q358" i="1"/>
  <c r="R358" i="1"/>
  <c r="W166" i="1"/>
  <c r="AC166" i="1"/>
  <c r="X166" i="1"/>
  <c r="AD166" i="1"/>
  <c r="AF553" i="1"/>
  <c r="Q553" i="1"/>
  <c r="R553" i="1"/>
  <c r="AC369" i="1"/>
  <c r="X369" i="1"/>
  <c r="AD369" i="1"/>
  <c r="W369" i="1"/>
  <c r="Z273" i="1"/>
  <c r="T273" i="1"/>
  <c r="U273" i="1"/>
  <c r="AA273" i="1"/>
  <c r="AG273" i="1"/>
  <c r="AF209" i="1"/>
  <c r="Q209" i="1"/>
  <c r="R209" i="1"/>
  <c r="AC113" i="1"/>
  <c r="AD113" i="1"/>
  <c r="X113" i="1"/>
  <c r="W113" i="1"/>
  <c r="AF343" i="1"/>
  <c r="Q343" i="1"/>
  <c r="R343" i="1"/>
  <c r="W279" i="1"/>
  <c r="AC279" i="1"/>
  <c r="AD279" i="1"/>
  <c r="X279" i="1"/>
  <c r="Z183" i="1"/>
  <c r="T183" i="1"/>
  <c r="AA183" i="1"/>
  <c r="U183" i="1"/>
  <c r="AG183" i="1"/>
  <c r="AF87" i="1"/>
  <c r="Q87" i="1"/>
  <c r="R87" i="1"/>
  <c r="Z218" i="1"/>
  <c r="T218" i="1"/>
  <c r="U218" i="1"/>
  <c r="AA218" i="1"/>
  <c r="AG218" i="1"/>
  <c r="AF2325" i="2"/>
  <c r="AH2325" i="2" s="1"/>
  <c r="R2325" i="2"/>
  <c r="Q2325" i="2"/>
  <c r="W2074" i="2"/>
  <c r="L2301" i="2"/>
  <c r="U2301" i="2" s="1"/>
  <c r="AH2226" i="2"/>
  <c r="AI2226" i="2"/>
  <c r="E2236" i="2"/>
  <c r="L2236" i="2" s="1"/>
  <c r="L2232" i="2"/>
  <c r="U2232" i="2" s="1"/>
  <c r="L2155" i="2"/>
  <c r="T2155" i="2" s="1"/>
  <c r="L2091" i="2"/>
  <c r="W2091" i="2" s="1"/>
  <c r="L2027" i="2"/>
  <c r="W2027" i="2" s="1"/>
  <c r="AH1998" i="2"/>
  <c r="AI1998" i="2"/>
  <c r="AG2186" i="2"/>
  <c r="L1956" i="2"/>
  <c r="X1956" i="2" s="1"/>
  <c r="W2040" i="2"/>
  <c r="AD2151" i="2"/>
  <c r="AC2151" i="2"/>
  <c r="W2151" i="2"/>
  <c r="X2151" i="2"/>
  <c r="L2063" i="2"/>
  <c r="T2063" i="2" s="1"/>
  <c r="L1885" i="2"/>
  <c r="T1885" i="2" s="1"/>
  <c r="E1804" i="2"/>
  <c r="L1804" i="2" s="1"/>
  <c r="L1982" i="2"/>
  <c r="W1982" i="2" s="1"/>
  <c r="T1637" i="2"/>
  <c r="L1893" i="2"/>
  <c r="L1829" i="2"/>
  <c r="AA1755" i="2"/>
  <c r="Z1755" i="2"/>
  <c r="T1646" i="2"/>
  <c r="AA1833" i="2"/>
  <c r="Z1833" i="2"/>
  <c r="AG1833" i="2"/>
  <c r="L1726" i="2"/>
  <c r="X1726" i="2" s="1"/>
  <c r="AF1456" i="2"/>
  <c r="R1456" i="2"/>
  <c r="Q1456" i="2"/>
  <c r="L1866" i="2"/>
  <c r="T1866" i="2" s="1"/>
  <c r="AG1781" i="2"/>
  <c r="AA1781" i="2"/>
  <c r="Z1781" i="2"/>
  <c r="L1423" i="2"/>
  <c r="W1423" i="2" s="1"/>
  <c r="AA1599" i="2"/>
  <c r="Z1599" i="2"/>
  <c r="T1599" i="2"/>
  <c r="AC1549" i="2"/>
  <c r="L1494" i="2"/>
  <c r="X1494" i="2" s="1"/>
  <c r="AH1584" i="2"/>
  <c r="AI1584" i="2"/>
  <c r="AC1502" i="2"/>
  <c r="AA1428" i="2"/>
  <c r="Z1428" i="2"/>
  <c r="E1378" i="2"/>
  <c r="L1378" i="2" s="1"/>
  <c r="AF1133" i="2"/>
  <c r="R1133" i="2"/>
  <c r="Q1133" i="2"/>
  <c r="X1365" i="2"/>
  <c r="L1477" i="2"/>
  <c r="W1477" i="2" s="1"/>
  <c r="AF1353" i="2"/>
  <c r="AI1353" i="2" s="1"/>
  <c r="Q1353" i="2"/>
  <c r="R1353" i="2"/>
  <c r="AF1273" i="2"/>
  <c r="AH1273" i="2" s="1"/>
  <c r="Q1273" i="2"/>
  <c r="R1273" i="2"/>
  <c r="Q1336" i="2"/>
  <c r="L1241" i="2"/>
  <c r="X1241" i="2" s="1"/>
  <c r="E1226" i="2"/>
  <c r="L1226" i="2" s="1"/>
  <c r="L1180" i="2"/>
  <c r="U1180" i="2" s="1"/>
  <c r="AH1260" i="2"/>
  <c r="AI1260" i="2"/>
  <c r="AA1208" i="2"/>
  <c r="Z1208" i="2"/>
  <c r="L874" i="2"/>
  <c r="T874" i="2" s="1"/>
  <c r="L985" i="2"/>
  <c r="T985" i="2" s="1"/>
  <c r="R1124" i="2"/>
  <c r="E1028" i="2"/>
  <c r="L1028" i="2" s="1"/>
  <c r="AA954" i="2"/>
  <c r="Z954" i="2"/>
  <c r="AG954" i="2"/>
  <c r="AD1037" i="2"/>
  <c r="AC1037" i="2"/>
  <c r="E994" i="2"/>
  <c r="L994" i="2" s="1"/>
  <c r="AA1096" i="2"/>
  <c r="Z1096" i="2"/>
  <c r="W923" i="2"/>
  <c r="AF839" i="2"/>
  <c r="R839" i="2"/>
  <c r="Q839" i="2"/>
  <c r="L878" i="2"/>
  <c r="W878" i="2" s="1"/>
  <c r="X765" i="2"/>
  <c r="AA700" i="2"/>
  <c r="Z700" i="2"/>
  <c r="L687" i="2"/>
  <c r="U687" i="2" s="1"/>
  <c r="AD636" i="2"/>
  <c r="AC636" i="2"/>
  <c r="AD606" i="2"/>
  <c r="AC606" i="2"/>
  <c r="L593" i="2"/>
  <c r="AD425" i="2"/>
  <c r="AC367" i="2"/>
  <c r="AF337" i="2"/>
  <c r="Q337" i="2"/>
  <c r="R337" i="2"/>
  <c r="AA350" i="2"/>
  <c r="Z350" i="2"/>
  <c r="AA342" i="2"/>
  <c r="Z342" i="2"/>
  <c r="L230" i="2"/>
  <c r="E250" i="2"/>
  <c r="L250" i="2" s="1"/>
  <c r="L190" i="2"/>
  <c r="U190" i="2" s="1"/>
  <c r="AH136" i="2"/>
  <c r="AI136" i="2"/>
  <c r="AA156" i="2"/>
  <c r="Z156" i="2"/>
  <c r="AI2745" i="1"/>
  <c r="AI2439" i="1"/>
  <c r="AI2398" i="1"/>
  <c r="AI1475" i="1"/>
  <c r="AI945" i="1"/>
  <c r="AI938" i="1"/>
  <c r="AI531" i="1"/>
  <c r="T70" i="1"/>
  <c r="AH1409" i="2" l="1"/>
  <c r="AI1238" i="2"/>
  <c r="X1993" i="2"/>
  <c r="T2291" i="2"/>
  <c r="AH1286" i="2"/>
  <c r="W447" i="2"/>
  <c r="X1075" i="2"/>
  <c r="AI232" i="2"/>
  <c r="T1606" i="2"/>
  <c r="AI666" i="2"/>
  <c r="X2015" i="2"/>
  <c r="W2004" i="2"/>
  <c r="U2209" i="2"/>
  <c r="AH1537" i="2"/>
  <c r="U2094" i="2"/>
  <c r="T1977" i="2"/>
  <c r="T1833" i="2"/>
  <c r="U1756" i="2"/>
  <c r="U127" i="2"/>
  <c r="U1833" i="2"/>
  <c r="U2291" i="2"/>
  <c r="W1834" i="2"/>
  <c r="X137" i="2"/>
  <c r="AI354" i="2"/>
  <c r="AI1144" i="2"/>
  <c r="AH1989" i="2"/>
  <c r="AI1737" i="2"/>
  <c r="X2004" i="2"/>
  <c r="AI1048" i="2"/>
  <c r="AI353" i="2"/>
  <c r="W1977" i="2"/>
  <c r="AI752" i="2"/>
  <c r="T1993" i="2"/>
  <c r="X1834" i="2"/>
  <c r="T1622" i="2"/>
  <c r="U1834" i="2"/>
  <c r="AH295" i="2"/>
  <c r="T1932" i="2"/>
  <c r="AI668" i="2"/>
  <c r="AI2251" i="2"/>
  <c r="AI2327" i="2"/>
  <c r="U835" i="2"/>
  <c r="AI492" i="2"/>
  <c r="X862" i="2"/>
  <c r="U1977" i="2"/>
  <c r="T1075" i="2"/>
  <c r="AI1979" i="2"/>
  <c r="U529" i="2"/>
  <c r="AI857" i="2"/>
  <c r="AH1360" i="2"/>
  <c r="T1049" i="2"/>
  <c r="AI2106" i="2"/>
  <c r="W1833" i="2"/>
  <c r="AI1398" i="2"/>
  <c r="AI2255" i="2"/>
  <c r="T835" i="2"/>
  <c r="W835" i="2"/>
  <c r="AI1321" i="2"/>
  <c r="T165" i="2"/>
  <c r="W1756" i="2"/>
  <c r="T897" i="2"/>
  <c r="AH1177" i="2"/>
  <c r="T447" i="2"/>
  <c r="W1709" i="2"/>
  <c r="AI652" i="2"/>
  <c r="U1932" i="2"/>
  <c r="AI877" i="2"/>
  <c r="AI448" i="2"/>
  <c r="AI1487" i="2"/>
  <c r="AI753" i="2"/>
  <c r="X1756" i="2"/>
  <c r="T148" i="2"/>
  <c r="AI1161" i="2"/>
  <c r="W529" i="2"/>
  <c r="AI2273" i="2"/>
  <c r="X2009" i="2"/>
  <c r="AI1038" i="2"/>
  <c r="AH1464" i="2"/>
  <c r="AH2498" i="1"/>
  <c r="AI2498" i="1"/>
  <c r="AI1415" i="1"/>
  <c r="AH2698" i="1"/>
  <c r="AI2076" i="1"/>
  <c r="AI888" i="1"/>
  <c r="AI2514" i="1"/>
  <c r="AI2752" i="1"/>
  <c r="AH2310" i="1"/>
  <c r="AI44" i="1"/>
  <c r="AI1730" i="1"/>
  <c r="AI1564" i="1"/>
  <c r="AI1421" i="1"/>
  <c r="AI1582" i="1"/>
  <c r="AI2551" i="1"/>
  <c r="AH2644" i="1"/>
  <c r="AI1234" i="1"/>
  <c r="AH426" i="1"/>
  <c r="AI1176" i="1"/>
  <c r="AI2413" i="1"/>
  <c r="AI2501" i="1"/>
  <c r="AI1929" i="1"/>
  <c r="AH1339" i="1"/>
  <c r="AH1019" i="1"/>
  <c r="AI2477" i="1"/>
  <c r="AH992" i="1"/>
  <c r="AH388" i="1"/>
  <c r="AH1142" i="1"/>
  <c r="AH444" i="1"/>
  <c r="AI1700" i="1"/>
  <c r="AH1143" i="1"/>
  <c r="AI2738" i="1"/>
  <c r="AI1346" i="1"/>
  <c r="AH2859" i="1"/>
  <c r="AH1479" i="1"/>
  <c r="AH1932" i="1"/>
  <c r="AH1772" i="1"/>
  <c r="AI2146" i="1"/>
  <c r="AI1407" i="1"/>
  <c r="AH536" i="1"/>
  <c r="AH1562" i="1"/>
  <c r="AI2152" i="1"/>
  <c r="AI2838" i="1"/>
  <c r="AI1333" i="1"/>
  <c r="AI1764" i="1"/>
  <c r="AI399" i="1"/>
  <c r="AH776" i="1"/>
  <c r="AH2306" i="1"/>
  <c r="AI1311" i="1"/>
  <c r="AI2530" i="1"/>
  <c r="AH971" i="1"/>
  <c r="AI2373" i="1"/>
  <c r="AI1567" i="1"/>
  <c r="AI1825" i="1"/>
  <c r="AI1606" i="1"/>
  <c r="AI1112" i="1"/>
  <c r="AI1280" i="1"/>
  <c r="AI1282" i="1"/>
  <c r="AI811" i="1"/>
  <c r="AI527" i="1"/>
  <c r="AH816" i="1"/>
  <c r="AH292" i="1"/>
  <c r="AH2115" i="1"/>
  <c r="AI2556" i="1"/>
  <c r="AI622" i="1"/>
  <c r="AI1841" i="1"/>
  <c r="AI1985" i="1"/>
  <c r="AI304" i="1"/>
  <c r="AI1019" i="1"/>
  <c r="AH2525" i="1"/>
  <c r="AH2084" i="1"/>
  <c r="AH1027" i="1"/>
  <c r="AI1578" i="1"/>
  <c r="AH1314" i="1"/>
  <c r="AH1251" i="1"/>
  <c r="AI1251" i="1"/>
  <c r="AI42" i="1"/>
  <c r="AI2026" i="1"/>
  <c r="AI2306" i="1"/>
  <c r="AI2105" i="1"/>
  <c r="X1386" i="2"/>
  <c r="W1386" i="2"/>
  <c r="X692" i="2"/>
  <c r="T692" i="2"/>
  <c r="AH1396" i="2"/>
  <c r="AI1396" i="2"/>
  <c r="AH1451" i="2"/>
  <c r="AH2105" i="1"/>
  <c r="AH891" i="1"/>
  <c r="AH1884" i="1"/>
  <c r="AH2354" i="1"/>
  <c r="AH2580" i="1"/>
  <c r="AH550" i="1"/>
  <c r="AH1181" i="1"/>
  <c r="AH1569" i="1"/>
  <c r="AH2193" i="1"/>
  <c r="AI2538" i="1"/>
  <c r="AH1869" i="1"/>
  <c r="AH1008" i="1"/>
  <c r="AH2620" i="1"/>
  <c r="AI1388" i="1"/>
  <c r="AI2572" i="1"/>
  <c r="AI1716" i="1"/>
  <c r="AH2322" i="1"/>
  <c r="AH1889" i="1"/>
  <c r="AH2397" i="1"/>
  <c r="AI827" i="1"/>
  <c r="AH578" i="1"/>
  <c r="AH1809" i="1"/>
  <c r="AI1242" i="1"/>
  <c r="AH1477" i="1"/>
  <c r="AI2684" i="1"/>
  <c r="AI2655" i="1"/>
  <c r="AI784" i="1"/>
  <c r="AH1634" i="1"/>
  <c r="AI2216" i="1"/>
  <c r="AI1474" i="1"/>
  <c r="AH1540" i="1"/>
  <c r="AI2822" i="1"/>
  <c r="AH1384" i="1"/>
  <c r="AH1969" i="1"/>
  <c r="AH1317" i="1"/>
  <c r="AI915" i="1"/>
  <c r="AI2676" i="1"/>
  <c r="AI224" i="1"/>
  <c r="AI1035" i="1"/>
  <c r="AI2167" i="1"/>
  <c r="AI546" i="1"/>
  <c r="AI2798" i="1"/>
  <c r="AI2108" i="1"/>
  <c r="AI466" i="1"/>
  <c r="AI407" i="1"/>
  <c r="AI792" i="1"/>
  <c r="AI2291" i="1"/>
  <c r="AI1314" i="1"/>
  <c r="AI971" i="1"/>
  <c r="AI1846" i="1"/>
  <c r="AI1252" i="1"/>
  <c r="AI2604" i="1"/>
  <c r="AI2009" i="1"/>
  <c r="AI844" i="1"/>
  <c r="AI1139" i="1"/>
  <c r="AI1817" i="1"/>
  <c r="AH1972" i="1"/>
  <c r="AI1399" i="1"/>
  <c r="AI2151" i="1"/>
  <c r="AI808" i="1"/>
  <c r="AI1680" i="1"/>
  <c r="AI419" i="1"/>
  <c r="AI1027" i="1"/>
  <c r="AI1782" i="1"/>
  <c r="AH2089" i="1"/>
  <c r="AI748" i="1"/>
  <c r="AI227" i="1"/>
  <c r="AI2628" i="1"/>
  <c r="AI1490" i="1"/>
  <c r="AH1245" i="1"/>
  <c r="AI540" i="1"/>
  <c r="AH540" i="1"/>
  <c r="AI1977" i="1"/>
  <c r="AI2052" i="1"/>
  <c r="AI991" i="1"/>
  <c r="AI1948" i="1"/>
  <c r="AI955" i="1"/>
  <c r="AI2536" i="1"/>
  <c r="AI2633" i="1"/>
  <c r="AH2522" i="1"/>
  <c r="AI2522" i="1"/>
  <c r="AH2477" i="1"/>
  <c r="AI936" i="1"/>
  <c r="AI2795" i="1"/>
  <c r="AH1261" i="1"/>
  <c r="X2033" i="2"/>
  <c r="W2033" i="2"/>
  <c r="U2033" i="2"/>
  <c r="T2033" i="2"/>
  <c r="AF2033" i="2"/>
  <c r="Q2033" i="2"/>
  <c r="R2033" i="2"/>
  <c r="T1781" i="2"/>
  <c r="X1781" i="2"/>
  <c r="U2081" i="2"/>
  <c r="Q2081" i="2"/>
  <c r="T2081" i="2"/>
  <c r="R2081" i="2"/>
  <c r="AF2081" i="2"/>
  <c r="X2081" i="2"/>
  <c r="W2081" i="2"/>
  <c r="U1163" i="2"/>
  <c r="T1163" i="2"/>
  <c r="U1938" i="2"/>
  <c r="X1938" i="2"/>
  <c r="T1938" i="2"/>
  <c r="W1938" i="2"/>
  <c r="R1894" i="2"/>
  <c r="U1894" i="2"/>
  <c r="Q1894" i="2"/>
  <c r="W1894" i="2"/>
  <c r="X1894" i="2"/>
  <c r="T1894" i="2"/>
  <c r="AF1894" i="2"/>
  <c r="X1502" i="2"/>
  <c r="U1502" i="2"/>
  <c r="T1502" i="2"/>
  <c r="W1502" i="2"/>
  <c r="W2020" i="2"/>
  <c r="T2020" i="2"/>
  <c r="R2153" i="2"/>
  <c r="AF2153" i="2"/>
  <c r="X2153" i="2"/>
  <c r="W2153" i="2"/>
  <c r="U2153" i="2"/>
  <c r="Q2153" i="2"/>
  <c r="T2153" i="2"/>
  <c r="AF1717" i="2"/>
  <c r="W1717" i="2"/>
  <c r="X1717" i="2"/>
  <c r="U1717" i="2"/>
  <c r="R1717" i="2"/>
  <c r="Q1717" i="2"/>
  <c r="T1717" i="2"/>
  <c r="X2202" i="2"/>
  <c r="AH1016" i="1"/>
  <c r="T1020" i="2"/>
  <c r="W327" i="2"/>
  <c r="AH546" i="1"/>
  <c r="U214" i="2"/>
  <c r="AI1224" i="2"/>
  <c r="U2182" i="2"/>
  <c r="AH2145" i="1"/>
  <c r="AI2145" i="1"/>
  <c r="X1377" i="2"/>
  <c r="U1020" i="2"/>
  <c r="U1606" i="2"/>
  <c r="AI1903" i="2"/>
  <c r="Q2129" i="2"/>
  <c r="R2129" i="2"/>
  <c r="AF2129" i="2"/>
  <c r="X2129" i="2"/>
  <c r="W2129" i="2"/>
  <c r="U2129" i="2"/>
  <c r="AI503" i="2"/>
  <c r="X1606" i="2"/>
  <c r="T2118" i="2"/>
  <c r="W1234" i="2"/>
  <c r="AF1234" i="2"/>
  <c r="AI1234" i="2" s="1"/>
  <c r="T1234" i="2"/>
  <c r="Q1234" i="2"/>
  <c r="X1234" i="2"/>
  <c r="R1234" i="2"/>
  <c r="U699" i="2"/>
  <c r="R699" i="2"/>
  <c r="Q699" i="2"/>
  <c r="AF699" i="2"/>
  <c r="T699" i="2"/>
  <c r="X699" i="2"/>
  <c r="W699" i="2"/>
  <c r="AI115" i="1"/>
  <c r="W2177" i="2"/>
  <c r="U2177" i="2"/>
  <c r="Q2177" i="2"/>
  <c r="R2177" i="2"/>
  <c r="T2177" i="2"/>
  <c r="AF2177" i="2"/>
  <c r="X2177" i="2"/>
  <c r="AH445" i="1"/>
  <c r="AI445" i="1"/>
  <c r="W1037" i="2"/>
  <c r="AI2322" i="1"/>
  <c r="U308" i="2"/>
  <c r="X214" i="2"/>
  <c r="R927" i="2"/>
  <c r="AF927" i="2"/>
  <c r="Q927" i="2"/>
  <c r="U927" i="2"/>
  <c r="T927" i="2"/>
  <c r="X927" i="2"/>
  <c r="W927" i="2"/>
  <c r="W903" i="2"/>
  <c r="T2009" i="2"/>
  <c r="W558" i="2"/>
  <c r="W214" i="2"/>
  <c r="W395" i="2"/>
  <c r="W2172" i="2"/>
  <c r="AF2049" i="2"/>
  <c r="U2049" i="2"/>
  <c r="Q2049" i="2"/>
  <c r="R2049" i="2"/>
  <c r="T2049" i="2"/>
  <c r="U2001" i="2"/>
  <c r="T2001" i="2"/>
  <c r="AF2001" i="2"/>
  <c r="X2001" i="2"/>
  <c r="W2001" i="2"/>
  <c r="Q2001" i="2"/>
  <c r="R2001" i="2"/>
  <c r="T989" i="2"/>
  <c r="T2182" i="2"/>
  <c r="T2172" i="2"/>
  <c r="X395" i="2"/>
  <c r="T691" i="2"/>
  <c r="U2118" i="2"/>
  <c r="AH375" i="1"/>
  <c r="AH646" i="1"/>
  <c r="AH1266" i="1"/>
  <c r="AH1367" i="1"/>
  <c r="AH907" i="1"/>
  <c r="AI2092" i="1"/>
  <c r="AI2732" i="1"/>
  <c r="T2141" i="2"/>
  <c r="X2141" i="2"/>
  <c r="W2141" i="2"/>
  <c r="AF2141" i="2"/>
  <c r="R2141" i="2"/>
  <c r="U2141" i="2"/>
  <c r="Q2141" i="2"/>
  <c r="AH2660" i="1"/>
  <c r="AI1777" i="1"/>
  <c r="AI1761" i="1"/>
  <c r="AH394" i="1"/>
  <c r="AH2851" i="1"/>
  <c r="W2202" i="2"/>
  <c r="T264" i="2"/>
  <c r="X327" i="2"/>
  <c r="AI303" i="2"/>
  <c r="X2175" i="2"/>
  <c r="AI1432" i="1"/>
  <c r="AH1432" i="1"/>
  <c r="U882" i="2"/>
  <c r="X223" i="2"/>
  <c r="T1269" i="2"/>
  <c r="AI1011" i="1"/>
  <c r="AI1237" i="1"/>
  <c r="W476" i="2"/>
  <c r="AH1076" i="2"/>
  <c r="U932" i="2"/>
  <c r="X621" i="2"/>
  <c r="X1793" i="2"/>
  <c r="AH936" i="1"/>
  <c r="U1053" i="2"/>
  <c r="T882" i="2"/>
  <c r="U1274" i="2"/>
  <c r="AI325" i="2"/>
  <c r="AH385" i="2"/>
  <c r="U280" i="2"/>
  <c r="X2191" i="2"/>
  <c r="T1040" i="2"/>
  <c r="AI565" i="2"/>
  <c r="U1269" i="2"/>
  <c r="AH1086" i="1"/>
  <c r="X1452" i="2"/>
  <c r="T1922" i="2"/>
  <c r="AH2723" i="1"/>
  <c r="AI910" i="1"/>
  <c r="AH1777" i="1"/>
  <c r="AH2732" i="1"/>
  <c r="AH2609" i="1"/>
  <c r="AH1881" i="1"/>
  <c r="AI646" i="1"/>
  <c r="AH2314" i="1"/>
  <c r="W1509" i="2"/>
  <c r="X702" i="2"/>
  <c r="AI823" i="2"/>
  <c r="X1915" i="2"/>
  <c r="AI2595" i="1"/>
  <c r="AH57" i="2"/>
  <c r="T1551" i="2"/>
  <c r="W1274" i="2"/>
  <c r="X938" i="2"/>
  <c r="AI1812" i="1"/>
  <c r="AH2857" i="1"/>
  <c r="T1272" i="2"/>
  <c r="AI698" i="2"/>
  <c r="X1272" i="2"/>
  <c r="W1922" i="2"/>
  <c r="AI1772" i="1"/>
  <c r="AI1543" i="2"/>
  <c r="AH2126" i="1"/>
  <c r="AI1980" i="1"/>
  <c r="T1558" i="2"/>
  <c r="W1825" i="2"/>
  <c r="X1558" i="2"/>
  <c r="AI278" i="2"/>
  <c r="X1426" i="2"/>
  <c r="X1509" i="2"/>
  <c r="AI234" i="2"/>
  <c r="AI819" i="1"/>
  <c r="W509" i="2"/>
  <c r="AH2247" i="2"/>
  <c r="AH1374" i="2"/>
  <c r="T509" i="2"/>
  <c r="AI520" i="2"/>
  <c r="AI1338" i="1"/>
  <c r="AI2214" i="2"/>
  <c r="AH2708" i="1"/>
  <c r="W1558" i="2"/>
  <c r="AI1402" i="1"/>
  <c r="AH2697" i="1"/>
  <c r="AI1568" i="1"/>
  <c r="AH1290" i="1"/>
  <c r="AI2397" i="1"/>
  <c r="W1053" i="2"/>
  <c r="X509" i="2"/>
  <c r="AI1639" i="2"/>
  <c r="AI2208" i="2"/>
  <c r="U1109" i="2"/>
  <c r="U2175" i="2"/>
  <c r="T1452" i="2"/>
  <c r="AI1447" i="2"/>
  <c r="U766" i="2"/>
  <c r="AI375" i="1"/>
  <c r="W1958" i="2"/>
  <c r="AI2357" i="1"/>
  <c r="AH2529" i="1"/>
  <c r="AH404" i="1"/>
  <c r="AI404" i="1"/>
  <c r="T2265" i="2"/>
  <c r="X1096" i="2"/>
  <c r="X1053" i="2"/>
  <c r="U1402" i="2"/>
  <c r="U938" i="2"/>
  <c r="U2215" i="2"/>
  <c r="AI1067" i="1"/>
  <c r="U1551" i="2"/>
  <c r="AI87" i="2"/>
  <c r="AI1401" i="2"/>
  <c r="AI1008" i="1"/>
  <c r="W280" i="2"/>
  <c r="AI1442" i="1"/>
  <c r="AI1220" i="2"/>
  <c r="AI1921" i="1"/>
  <c r="AI832" i="1"/>
  <c r="AI512" i="2"/>
  <c r="X826" i="2"/>
  <c r="AI410" i="1"/>
  <c r="AI1322" i="1"/>
  <c r="T1700" i="2"/>
  <c r="AH1420" i="1"/>
  <c r="U478" i="2"/>
  <c r="X280" i="2"/>
  <c r="W1269" i="2"/>
  <c r="U1452" i="2"/>
  <c r="AI2660" i="1"/>
  <c r="AI1961" i="1"/>
  <c r="AH1189" i="1"/>
  <c r="AH1225" i="2"/>
  <c r="AH843" i="1"/>
  <c r="W1793" i="2"/>
  <c r="T1349" i="2"/>
  <c r="AH889" i="2"/>
  <c r="AH1761" i="1"/>
  <c r="T1999" i="2"/>
  <c r="AI501" i="2"/>
  <c r="X1508" i="2"/>
  <c r="AH703" i="2"/>
  <c r="X1622" i="2"/>
  <c r="AI1056" i="2"/>
  <c r="AI2154" i="2"/>
  <c r="T2167" i="2"/>
  <c r="U170" i="2"/>
  <c r="W453" i="2"/>
  <c r="AI1217" i="2"/>
  <c r="AI1424" i="2"/>
  <c r="W1312" i="2"/>
  <c r="X1865" i="2"/>
  <c r="X568" i="2"/>
  <c r="AI376" i="2"/>
  <c r="AH149" i="2"/>
  <c r="W1622" i="2"/>
  <c r="W1921" i="2"/>
  <c r="T362" i="2"/>
  <c r="T170" i="2"/>
  <c r="AH2128" i="2"/>
  <c r="U2044" i="2"/>
  <c r="U1698" i="2"/>
  <c r="AH772" i="2"/>
  <c r="W1971" i="2"/>
  <c r="T2062" i="2"/>
  <c r="X1362" i="2"/>
  <c r="AH1796" i="1"/>
  <c r="X453" i="2"/>
  <c r="U1999" i="2"/>
  <c r="X591" i="2"/>
  <c r="AH1243" i="2"/>
  <c r="AH1242" i="1"/>
  <c r="X1921" i="2"/>
  <c r="U1628" i="2"/>
  <c r="AI2176" i="2"/>
  <c r="AI1513" i="2"/>
  <c r="AH48" i="2"/>
  <c r="W778" i="2"/>
  <c r="T1257" i="2"/>
  <c r="T1958" i="2"/>
  <c r="AH554" i="1"/>
  <c r="AI1892" i="1"/>
  <c r="W1365" i="2"/>
  <c r="W591" i="2"/>
  <c r="AI809" i="2"/>
  <c r="U2167" i="2"/>
  <c r="T862" i="2"/>
  <c r="AH625" i="1"/>
  <c r="AH1083" i="1"/>
  <c r="AI1266" i="1"/>
  <c r="AI912" i="1"/>
  <c r="AI2033" i="1"/>
  <c r="AH798" i="1"/>
  <c r="AI1367" i="1"/>
  <c r="AH2135" i="1"/>
  <c r="X486" i="2"/>
  <c r="T1421" i="2"/>
  <c r="X199" i="2"/>
  <c r="AI1123" i="1"/>
  <c r="AI694" i="2"/>
  <c r="U1002" i="2"/>
  <c r="AI1134" i="1"/>
  <c r="AI570" i="2"/>
  <c r="X1410" i="2"/>
  <c r="X2167" i="2"/>
  <c r="AI864" i="1"/>
  <c r="X550" i="2"/>
  <c r="AI2370" i="1"/>
  <c r="AH2298" i="1"/>
  <c r="AH2437" i="1"/>
  <c r="AH2191" i="1"/>
  <c r="W486" i="2"/>
  <c r="W804" i="2"/>
  <c r="W1905" i="2"/>
  <c r="T318" i="2"/>
  <c r="AI604" i="2"/>
  <c r="U425" i="2"/>
  <c r="AI908" i="2"/>
  <c r="T2046" i="2"/>
  <c r="U898" i="2"/>
  <c r="W1002" i="2"/>
  <c r="W1628" i="2"/>
  <c r="AI1088" i="2"/>
  <c r="W1795" i="2"/>
  <c r="AI1957" i="2"/>
  <c r="U1029" i="2"/>
  <c r="X1029" i="2"/>
  <c r="W170" i="2"/>
  <c r="AI2134" i="1"/>
  <c r="X265" i="2"/>
  <c r="X804" i="2"/>
  <c r="X1905" i="2"/>
  <c r="U318" i="2"/>
  <c r="AI1840" i="2"/>
  <c r="AI880" i="2"/>
  <c r="AH617" i="1"/>
  <c r="W2060" i="2"/>
  <c r="X394" i="2"/>
  <c r="X1795" i="2"/>
  <c r="W1883" i="2"/>
  <c r="AH825" i="2"/>
  <c r="AI387" i="2"/>
  <c r="T115" i="2"/>
  <c r="T1362" i="2"/>
  <c r="AH110" i="2"/>
  <c r="U1781" i="2"/>
  <c r="W907" i="2"/>
  <c r="AH1734" i="1"/>
  <c r="U1393" i="2"/>
  <c r="W1426" i="2"/>
  <c r="W1377" i="2"/>
  <c r="T1691" i="2"/>
  <c r="AH1964" i="1"/>
  <c r="AH646" i="2"/>
  <c r="AH1425" i="2"/>
  <c r="U1075" i="2"/>
  <c r="W1096" i="2"/>
  <c r="X1599" i="2"/>
  <c r="X1897" i="2"/>
  <c r="T1650" i="2"/>
  <c r="W2306" i="2"/>
  <c r="X1393" i="2"/>
  <c r="AH1466" i="2"/>
  <c r="AH1976" i="2"/>
  <c r="W925" i="2"/>
  <c r="X997" i="2"/>
  <c r="AH1107" i="1"/>
  <c r="X281" i="2"/>
  <c r="X1801" i="2"/>
  <c r="AH1682" i="1"/>
  <c r="AH518" i="2"/>
  <c r="U112" i="2"/>
  <c r="U174" i="2"/>
  <c r="AH2146" i="2"/>
  <c r="T631" i="2"/>
  <c r="U1114" i="2"/>
  <c r="AH391" i="1"/>
  <c r="X676" i="2"/>
  <c r="AH2050" i="2"/>
  <c r="T356" i="2"/>
  <c r="U749" i="2"/>
  <c r="T1298" i="2"/>
  <c r="AH1519" i="1"/>
  <c r="AH319" i="2"/>
  <c r="X749" i="2"/>
  <c r="X1907" i="2"/>
  <c r="U691" i="2"/>
  <c r="W2044" i="2"/>
  <c r="AH239" i="2"/>
  <c r="AH582" i="1"/>
  <c r="AH1892" i="1"/>
  <c r="U483" i="2"/>
  <c r="X897" i="2"/>
  <c r="W1029" i="2"/>
  <c r="X1645" i="2"/>
  <c r="U247" i="2"/>
  <c r="U718" i="2"/>
  <c r="U1362" i="2"/>
  <c r="T1636" i="2"/>
  <c r="T377" i="2"/>
  <c r="AH764" i="1"/>
  <c r="AH503" i="1"/>
  <c r="AH1054" i="1"/>
  <c r="AH1308" i="1"/>
  <c r="AI1308" i="1"/>
  <c r="U1615" i="2"/>
  <c r="X2306" i="2"/>
  <c r="W553" i="2"/>
  <c r="U631" i="2"/>
  <c r="T1114" i="2"/>
  <c r="X1026" i="2"/>
  <c r="W1172" i="2"/>
  <c r="AH1508" i="1"/>
  <c r="AI1508" i="1"/>
  <c r="X416" i="2"/>
  <c r="T2142" i="2"/>
  <c r="AI2519" i="1"/>
  <c r="AH427" i="2"/>
  <c r="AI1104" i="2"/>
  <c r="T1197" i="2"/>
  <c r="T1945" i="2"/>
  <c r="U281" i="2"/>
  <c r="X1615" i="2"/>
  <c r="AI455" i="2"/>
  <c r="AI1083" i="1"/>
  <c r="AI1022" i="2"/>
  <c r="T1089" i="2"/>
  <c r="AI458" i="1"/>
  <c r="AI2135" i="1"/>
  <c r="X1002" i="2"/>
  <c r="U1091" i="2"/>
  <c r="W1293" i="2"/>
  <c r="AI1277" i="1"/>
  <c r="AI2636" i="1"/>
  <c r="AI441" i="2"/>
  <c r="AH2410" i="1"/>
  <c r="T2305" i="2"/>
  <c r="T238" i="2"/>
  <c r="W388" i="2"/>
  <c r="AI910" i="2"/>
  <c r="U692" i="2"/>
  <c r="AI1479" i="1"/>
  <c r="AI984" i="1"/>
  <c r="AI450" i="2"/>
  <c r="AH853" i="2"/>
  <c r="W1114" i="2"/>
  <c r="AI2066" i="2"/>
  <c r="AI1075" i="1"/>
  <c r="W1843" i="2"/>
  <c r="X1091" i="2"/>
  <c r="X247" i="2"/>
  <c r="AI471" i="1"/>
  <c r="X2297" i="2"/>
  <c r="AI1482" i="1"/>
  <c r="T885" i="2"/>
  <c r="T76" i="2"/>
  <c r="AI1855" i="2"/>
  <c r="AI2565" i="1"/>
  <c r="AI1245" i="1"/>
  <c r="AI2548" i="1"/>
  <c r="AI2450" i="1"/>
  <c r="U897" i="2"/>
  <c r="W2316" i="2"/>
  <c r="AI1221" i="1"/>
  <c r="AI2223" i="1"/>
  <c r="AI2818" i="1"/>
  <c r="AH2818" i="1"/>
  <c r="AH2784" i="1"/>
  <c r="AI2784" i="1"/>
  <c r="AH1624" i="1"/>
  <c r="AI1624" i="1"/>
  <c r="T1096" i="2"/>
  <c r="W551" i="2"/>
  <c r="AI650" i="2"/>
  <c r="AI2437" i="1"/>
  <c r="W681" i="2"/>
  <c r="W1615" i="2"/>
  <c r="W1197" i="2"/>
  <c r="T997" i="2"/>
  <c r="AI406" i="2"/>
  <c r="AI979" i="1"/>
  <c r="AI390" i="2"/>
  <c r="AI1168" i="2"/>
  <c r="U1089" i="2"/>
  <c r="U1410" i="2"/>
  <c r="AH1964" i="2"/>
  <c r="AH1372" i="1"/>
  <c r="AH2795" i="1"/>
  <c r="AI2697" i="1"/>
  <c r="X388" i="2"/>
  <c r="T1843" i="2"/>
  <c r="W2119" i="2"/>
  <c r="U402" i="2"/>
  <c r="X1843" i="2"/>
  <c r="W247" i="2"/>
  <c r="AI840" i="1"/>
  <c r="X655" i="2"/>
  <c r="T1645" i="2"/>
  <c r="AI787" i="1"/>
  <c r="AI2166" i="1"/>
  <c r="AI2136" i="1"/>
  <c r="X2143" i="2"/>
  <c r="X2316" i="2"/>
  <c r="AI1820" i="1"/>
  <c r="AI450" i="1"/>
  <c r="AI2144" i="1"/>
  <c r="AH83" i="1"/>
  <c r="X195" i="2"/>
  <c r="X606" i="2"/>
  <c r="W1650" i="2"/>
  <c r="T2306" i="2"/>
  <c r="W52" i="2"/>
  <c r="T1882" i="2"/>
  <c r="Q692" i="2"/>
  <c r="AI2034" i="2"/>
  <c r="U1197" i="2"/>
  <c r="T1317" i="2"/>
  <c r="X2335" i="2"/>
  <c r="W1418" i="2"/>
  <c r="T1980" i="2"/>
  <c r="X2031" i="2"/>
  <c r="AI1536" i="2"/>
  <c r="AI843" i="1"/>
  <c r="AI806" i="2"/>
  <c r="AI259" i="2"/>
  <c r="W124" i="2"/>
  <c r="AI345" i="2"/>
  <c r="W691" i="2"/>
  <c r="AI1528" i="2"/>
  <c r="AI2191" i="1"/>
  <c r="W344" i="2"/>
  <c r="AI1091" i="1"/>
  <c r="AI1796" i="1"/>
  <c r="X631" i="2"/>
  <c r="X176" i="2"/>
  <c r="W1298" i="2"/>
  <c r="AI2790" i="1"/>
  <c r="W2108" i="2"/>
  <c r="W402" i="2"/>
  <c r="W585" i="2"/>
  <c r="W655" i="2"/>
  <c r="AI872" i="2"/>
  <c r="AH1905" i="1"/>
  <c r="AI1498" i="1"/>
  <c r="AH2389" i="1"/>
  <c r="T316" i="2"/>
  <c r="AI160" i="2"/>
  <c r="AI2503" i="1"/>
  <c r="AI1562" i="1"/>
  <c r="AI1956" i="1"/>
  <c r="W2143" i="2"/>
  <c r="AI2769" i="1"/>
  <c r="AI1712" i="1"/>
  <c r="AH2033" i="1"/>
  <c r="AI2456" i="1"/>
  <c r="AH2456" i="1"/>
  <c r="W606" i="2"/>
  <c r="U1147" i="2"/>
  <c r="X1650" i="2"/>
  <c r="AI2587" i="1"/>
  <c r="X52" i="2"/>
  <c r="W739" i="2"/>
  <c r="T1393" i="2"/>
  <c r="U2142" i="2"/>
  <c r="R692" i="2"/>
  <c r="AI428" i="2"/>
  <c r="AI2314" i="1"/>
  <c r="T1418" i="2"/>
  <c r="W2335" i="2"/>
  <c r="AH433" i="2"/>
  <c r="U997" i="2"/>
  <c r="W1089" i="2"/>
  <c r="T1301" i="2"/>
  <c r="W2031" i="2"/>
  <c r="AI1116" i="2"/>
  <c r="T124" i="2"/>
  <c r="AI1040" i="1"/>
  <c r="AI1836" i="1"/>
  <c r="W1237" i="2"/>
  <c r="X124" i="2"/>
  <c r="AI2652" i="1"/>
  <c r="AI527" i="2"/>
  <c r="AI1006" i="1"/>
  <c r="X344" i="2"/>
  <c r="T921" i="2"/>
  <c r="W377" i="2"/>
  <c r="T1172" i="2"/>
  <c r="X598" i="2"/>
  <c r="T749" i="2"/>
  <c r="AI1449" i="2"/>
  <c r="AI202" i="2"/>
  <c r="T402" i="2"/>
  <c r="X1298" i="2"/>
  <c r="AI662" i="1"/>
  <c r="T968" i="2"/>
  <c r="AI1184" i="2"/>
  <c r="AI1768" i="2"/>
  <c r="U1645" i="2"/>
  <c r="AI1397" i="1"/>
  <c r="AI625" i="1"/>
  <c r="AI1642" i="1"/>
  <c r="T655" i="2"/>
  <c r="AI1417" i="2"/>
  <c r="W692" i="2"/>
  <c r="AI798" i="1"/>
  <c r="AI1865" i="1"/>
  <c r="AI800" i="1"/>
  <c r="AI2193" i="1"/>
  <c r="X739" i="2"/>
  <c r="AF692" i="2"/>
  <c r="AI1673" i="2"/>
  <c r="W1897" i="2"/>
  <c r="X2052" i="2"/>
  <c r="X379" i="2"/>
  <c r="X614" i="2"/>
  <c r="X903" i="2"/>
  <c r="W1453" i="2"/>
  <c r="W367" i="2"/>
  <c r="T2215" i="2"/>
  <c r="X2252" i="2"/>
  <c r="AH871" i="2"/>
  <c r="T112" i="2"/>
  <c r="W676" i="2"/>
  <c r="T1109" i="2"/>
  <c r="AI2620" i="1"/>
  <c r="AH2521" i="1"/>
  <c r="T2092" i="2"/>
  <c r="AH479" i="2"/>
  <c r="U316" i="2"/>
  <c r="U2062" i="2"/>
  <c r="AH2309" i="1"/>
  <c r="X420" i="2"/>
  <c r="T420" i="2"/>
  <c r="W623" i="2"/>
  <c r="X623" i="2"/>
  <c r="U623" i="2"/>
  <c r="X618" i="2"/>
  <c r="T618" i="2"/>
  <c r="T100" i="2"/>
  <c r="W100" i="2"/>
  <c r="U100" i="2"/>
  <c r="T263" i="2"/>
  <c r="X263" i="2"/>
  <c r="X2249" i="2"/>
  <c r="T2249" i="2"/>
  <c r="X452" i="2"/>
  <c r="T452" i="2"/>
  <c r="W452" i="2"/>
  <c r="U452" i="2"/>
  <c r="T1604" i="2"/>
  <c r="X1604" i="2"/>
  <c r="W1604" i="2"/>
  <c r="U1604" i="2"/>
  <c r="U1867" i="2"/>
  <c r="W1867" i="2"/>
  <c r="X626" i="2"/>
  <c r="T626" i="2"/>
  <c r="W626" i="2"/>
  <c r="U626" i="2"/>
  <c r="U840" i="2"/>
  <c r="W840" i="2"/>
  <c r="U2139" i="2"/>
  <c r="T2139" i="2"/>
  <c r="T1878" i="2"/>
  <c r="AF1878" i="2"/>
  <c r="R1878" i="2"/>
  <c r="Q1878" i="2"/>
  <c r="W1878" i="2"/>
  <c r="X1878" i="2"/>
  <c r="U1878" i="2"/>
  <c r="W1102" i="2"/>
  <c r="AF1102" i="2"/>
  <c r="X1102" i="2"/>
  <c r="U1102" i="2"/>
  <c r="T1102" i="2"/>
  <c r="R1102" i="2"/>
  <c r="Q1102" i="2"/>
  <c r="X647" i="2"/>
  <c r="R647" i="2"/>
  <c r="Q647" i="2"/>
  <c r="U647" i="2"/>
  <c r="T647" i="2"/>
  <c r="AF647" i="2"/>
  <c r="W647" i="2"/>
  <c r="R1778" i="2"/>
  <c r="T1778" i="2"/>
  <c r="X1778" i="2"/>
  <c r="W1778" i="2"/>
  <c r="AF1778" i="2"/>
  <c r="U1778" i="2"/>
  <c r="Q1778" i="2"/>
  <c r="U667" i="2"/>
  <c r="R667" i="2"/>
  <c r="Q667" i="2"/>
  <c r="AF667" i="2"/>
  <c r="T667" i="2"/>
  <c r="X667" i="2"/>
  <c r="W667" i="2"/>
  <c r="T679" i="2"/>
  <c r="AF679" i="2"/>
  <c r="W679" i="2"/>
  <c r="X679" i="2"/>
  <c r="R679" i="2"/>
  <c r="Q679" i="2"/>
  <c r="U679" i="2"/>
  <c r="AF1070" i="2"/>
  <c r="R1070" i="2"/>
  <c r="Q1070" i="2"/>
  <c r="W1070" i="2"/>
  <c r="X1070" i="2"/>
  <c r="T1070" i="2"/>
  <c r="U1070" i="2"/>
  <c r="T1446" i="2"/>
  <c r="W1446" i="2"/>
  <c r="X1446" i="2"/>
  <c r="U1446" i="2"/>
  <c r="T1236" i="2"/>
  <c r="W1236" i="2"/>
  <c r="U926" i="2"/>
  <c r="W926" i="2"/>
  <c r="W2006" i="2"/>
  <c r="U2006" i="2"/>
  <c r="X249" i="2"/>
  <c r="W249" i="2"/>
  <c r="U249" i="2"/>
  <c r="T249" i="2"/>
  <c r="X709" i="2"/>
  <c r="T709" i="2"/>
  <c r="W709" i="2"/>
  <c r="U709" i="2"/>
  <c r="U542" i="2"/>
  <c r="T542" i="2"/>
  <c r="W542" i="2"/>
  <c r="X542" i="2"/>
  <c r="X2164" i="2"/>
  <c r="T2164" i="2"/>
  <c r="W2164" i="2"/>
  <c r="U2164" i="2"/>
  <c r="AF2194" i="2"/>
  <c r="T2194" i="2"/>
  <c r="Q2194" i="2"/>
  <c r="R2194" i="2"/>
  <c r="X2194" i="2"/>
  <c r="W2194" i="2"/>
  <c r="U2194" i="2"/>
  <c r="W1430" i="2"/>
  <c r="AF1430" i="2"/>
  <c r="U1430" i="2"/>
  <c r="X1430" i="2"/>
  <c r="T1430" i="2"/>
  <c r="R1430" i="2"/>
  <c r="Q1430" i="2"/>
  <c r="X1437" i="2"/>
  <c r="U1437" i="2"/>
  <c r="T1437" i="2"/>
  <c r="T2278" i="2"/>
  <c r="W2278" i="2"/>
  <c r="U2278" i="2"/>
  <c r="T203" i="2"/>
  <c r="U203" i="2"/>
  <c r="W203" i="2"/>
  <c r="W584" i="2"/>
  <c r="T584" i="2"/>
  <c r="U584" i="2"/>
  <c r="T422" i="2"/>
  <c r="W422" i="2"/>
  <c r="X422" i="2"/>
  <c r="AF422" i="2"/>
  <c r="R422" i="2"/>
  <c r="Q422" i="2"/>
  <c r="U422" i="2"/>
  <c r="U184" i="2"/>
  <c r="T184" i="2"/>
  <c r="U1125" i="2"/>
  <c r="X1125" i="2"/>
  <c r="R943" i="2"/>
  <c r="W943" i="2"/>
  <c r="X943" i="2"/>
  <c r="U943" i="2"/>
  <c r="T943" i="2"/>
  <c r="AF943" i="2"/>
  <c r="Q943" i="2"/>
  <c r="AF663" i="2"/>
  <c r="U663" i="2"/>
  <c r="T663" i="2"/>
  <c r="R663" i="2"/>
  <c r="Q663" i="2"/>
  <c r="W663" i="2"/>
  <c r="X663" i="2"/>
  <c r="X2100" i="2"/>
  <c r="U2100" i="2"/>
  <c r="W2100" i="2"/>
  <c r="T2100" i="2"/>
  <c r="U2148" i="2"/>
  <c r="X2148" i="2"/>
  <c r="T2148" i="2"/>
  <c r="W2148" i="2"/>
  <c r="T1156" i="2"/>
  <c r="X1156" i="2"/>
  <c r="W1156" i="2"/>
  <c r="T306" i="2"/>
  <c r="U306" i="2"/>
  <c r="X306" i="2"/>
  <c r="W763" i="2"/>
  <c r="X763" i="2"/>
  <c r="U2193" i="2"/>
  <c r="R2193" i="2"/>
  <c r="AF2193" i="2"/>
  <c r="X2193" i="2"/>
  <c r="W2193" i="2"/>
  <c r="Q2193" i="2"/>
  <c r="T2193" i="2"/>
  <c r="U1394" i="2"/>
  <c r="T1394" i="2"/>
  <c r="AF1394" i="2"/>
  <c r="X1394" i="2"/>
  <c r="W1394" i="2"/>
  <c r="Q1394" i="2"/>
  <c r="R1394" i="2"/>
  <c r="X150" i="2"/>
  <c r="W150" i="2"/>
  <c r="U1266" i="2"/>
  <c r="T1266" i="2"/>
  <c r="U255" i="2"/>
  <c r="T255" i="2"/>
  <c r="W255" i="2"/>
  <c r="X255" i="2"/>
  <c r="R711" i="2"/>
  <c r="Q711" i="2"/>
  <c r="AF711" i="2"/>
  <c r="W711" i="2"/>
  <c r="X711" i="2"/>
  <c r="U711" i="2"/>
  <c r="T711" i="2"/>
  <c r="R715" i="2"/>
  <c r="Q715" i="2"/>
  <c r="X715" i="2"/>
  <c r="W715" i="2"/>
  <c r="AF715" i="2"/>
  <c r="T715" i="2"/>
  <c r="U715" i="2"/>
  <c r="U1761" i="2"/>
  <c r="X1761" i="2"/>
  <c r="W2159" i="2"/>
  <c r="X2159" i="2"/>
  <c r="T2159" i="2"/>
  <c r="U2159" i="2"/>
  <c r="T211" i="2"/>
  <c r="U211" i="2"/>
  <c r="W2288" i="2"/>
  <c r="U2288" i="2"/>
  <c r="T2288" i="2"/>
  <c r="Q2288" i="2"/>
  <c r="AF2288" i="2"/>
  <c r="X2288" i="2"/>
  <c r="R2288" i="2"/>
  <c r="W2276" i="2"/>
  <c r="X2276" i="2"/>
  <c r="AF2057" i="2"/>
  <c r="X2057" i="2"/>
  <c r="W2057" i="2"/>
  <c r="U2057" i="2"/>
  <c r="Q2057" i="2"/>
  <c r="T2057" i="2"/>
  <c r="R2057" i="2"/>
  <c r="W1131" i="2"/>
  <c r="U1131" i="2"/>
  <c r="W98" i="2"/>
  <c r="T98" i="2"/>
  <c r="X243" i="2"/>
  <c r="T243" i="2"/>
  <c r="U243" i="2"/>
  <c r="T2134" i="2"/>
  <c r="W2134" i="2"/>
  <c r="X2134" i="2"/>
  <c r="U2134" i="2"/>
  <c r="U266" i="2"/>
  <c r="W266" i="2"/>
  <c r="X1027" i="2"/>
  <c r="W1027" i="2"/>
  <c r="U1148" i="2"/>
  <c r="W1148" i="2"/>
  <c r="T1148" i="2"/>
  <c r="T2320" i="2"/>
  <c r="X2320" i="2"/>
  <c r="W2320" i="2"/>
  <c r="U2320" i="2"/>
  <c r="AF438" i="2"/>
  <c r="Q438" i="2"/>
  <c r="W438" i="2"/>
  <c r="T438" i="2"/>
  <c r="R438" i="2"/>
  <c r="X438" i="2"/>
  <c r="U438" i="2"/>
  <c r="W951" i="2"/>
  <c r="X951" i="2"/>
  <c r="R951" i="2"/>
  <c r="U951" i="2"/>
  <c r="T951" i="2"/>
  <c r="AF951" i="2"/>
  <c r="Q951" i="2"/>
  <c r="Q1580" i="2"/>
  <c r="X1580" i="2"/>
  <c r="W1580" i="2"/>
  <c r="U1580" i="2"/>
  <c r="AF1580" i="2"/>
  <c r="AH1580" i="2" s="1"/>
  <c r="T1580" i="2"/>
  <c r="R1580" i="2"/>
  <c r="T156" i="2"/>
  <c r="X747" i="2"/>
  <c r="X457" i="2"/>
  <c r="W566" i="2"/>
  <c r="T720" i="2"/>
  <c r="W954" i="2"/>
  <c r="U375" i="2"/>
  <c r="T537" i="2"/>
  <c r="X1803" i="2"/>
  <c r="T1730" i="2"/>
  <c r="X720" i="2"/>
  <c r="X2116" i="2"/>
  <c r="W1113" i="2"/>
  <c r="W1918" i="2"/>
  <c r="T1495" i="2"/>
  <c r="T726" i="2"/>
  <c r="W233" i="2"/>
  <c r="X1714" i="2"/>
  <c r="AI1032" i="1"/>
  <c r="W1407" i="2"/>
  <c r="AI369" i="2"/>
  <c r="W590" i="2"/>
  <c r="W838" i="2"/>
  <c r="W1213" i="2"/>
  <c r="U830" i="2"/>
  <c r="W1042" i="2"/>
  <c r="AH1625" i="2"/>
  <c r="AH916" i="2"/>
  <c r="U2108" i="2"/>
  <c r="AI1662" i="2"/>
  <c r="T1971" i="2"/>
  <c r="U2297" i="2"/>
  <c r="AI1750" i="1"/>
  <c r="W1682" i="2"/>
  <c r="AH1535" i="2"/>
  <c r="U76" i="2"/>
  <c r="W1372" i="2"/>
  <c r="U782" i="2"/>
  <c r="U2126" i="2"/>
  <c r="X2079" i="2"/>
  <c r="AI1394" i="1"/>
  <c r="AI1099" i="1"/>
  <c r="AI1381" i="1"/>
  <c r="X2105" i="2"/>
  <c r="Q2105" i="2"/>
  <c r="T2105" i="2"/>
  <c r="R2105" i="2"/>
  <c r="U2105" i="2"/>
  <c r="AF2105" i="2"/>
  <c r="AI2105" i="2" s="1"/>
  <c r="W2105" i="2"/>
  <c r="X798" i="2"/>
  <c r="AF798" i="2"/>
  <c r="R798" i="2"/>
  <c r="W798" i="2"/>
  <c r="U798" i="2"/>
  <c r="Q798" i="2"/>
  <c r="T798" i="2"/>
  <c r="W1830" i="2"/>
  <c r="T1830" i="2"/>
  <c r="AF1830" i="2"/>
  <c r="R1830" i="2"/>
  <c r="Q1830" i="2"/>
  <c r="U1830" i="2"/>
  <c r="X1830" i="2"/>
  <c r="AF1756" i="2"/>
  <c r="AH1756" i="2" s="1"/>
  <c r="R1756" i="2"/>
  <c r="Q1756" i="2"/>
  <c r="U2065" i="2"/>
  <c r="R2065" i="2"/>
  <c r="AF2065" i="2"/>
  <c r="W2065" i="2"/>
  <c r="Q2065" i="2"/>
  <c r="T2065" i="2"/>
  <c r="X2065" i="2"/>
  <c r="X494" i="2"/>
  <c r="U954" i="2"/>
  <c r="W1005" i="2"/>
  <c r="U426" i="2"/>
  <c r="T1803" i="2"/>
  <c r="AI1244" i="2"/>
  <c r="U720" i="2"/>
  <c r="X954" i="2"/>
  <c r="U965" i="2"/>
  <c r="AI480" i="2"/>
  <c r="T1799" i="2"/>
  <c r="AI841" i="2"/>
  <c r="U1868" i="2"/>
  <c r="X1113" i="2"/>
  <c r="U867" i="2"/>
  <c r="AH821" i="2"/>
  <c r="AI1463" i="1"/>
  <c r="AI1653" i="2"/>
  <c r="AI1792" i="2"/>
  <c r="X1213" i="2"/>
  <c r="X1042" i="2"/>
  <c r="U1386" i="2"/>
  <c r="U716" i="2"/>
  <c r="U1873" i="2"/>
  <c r="T903" i="2"/>
  <c r="AI770" i="2"/>
  <c r="T1629" i="2"/>
  <c r="U1971" i="2"/>
  <c r="AI1068" i="2"/>
  <c r="AH1262" i="2"/>
  <c r="U1018" i="2"/>
  <c r="U148" i="2"/>
  <c r="W1018" i="2"/>
  <c r="AI1678" i="2"/>
  <c r="AI2233" i="1"/>
  <c r="X1349" i="2"/>
  <c r="T1372" i="2"/>
  <c r="W1846" i="2"/>
  <c r="Q1846" i="2"/>
  <c r="X1846" i="2"/>
  <c r="T1846" i="2"/>
  <c r="AF1846" i="2"/>
  <c r="R1846" i="2"/>
  <c r="U1846" i="2"/>
  <c r="X1553" i="2"/>
  <c r="R1553" i="2"/>
  <c r="U1553" i="2"/>
  <c r="W1553" i="2"/>
  <c r="T1553" i="2"/>
  <c r="AF1553" i="2"/>
  <c r="Q1553" i="2"/>
  <c r="X651" i="2"/>
  <c r="R651" i="2"/>
  <c r="Q651" i="2"/>
  <c r="AF651" i="2"/>
  <c r="T651" i="2"/>
  <c r="W651" i="2"/>
  <c r="U651" i="2"/>
  <c r="AH469" i="1"/>
  <c r="AI469" i="1"/>
  <c r="T568" i="2"/>
  <c r="T1009" i="2"/>
  <c r="T199" i="2"/>
  <c r="U1803" i="2"/>
  <c r="AI2331" i="2"/>
  <c r="X1715" i="2"/>
  <c r="AI405" i="2"/>
  <c r="T774" i="2"/>
  <c r="AI1632" i="2"/>
  <c r="AI1616" i="2"/>
  <c r="AI408" i="2"/>
  <c r="AI2621" i="1"/>
  <c r="T867" i="2"/>
  <c r="U1495" i="2"/>
  <c r="W1771" i="2"/>
  <c r="U1042" i="2"/>
  <c r="AI1003" i="1"/>
  <c r="W1309" i="2"/>
  <c r="T288" i="2"/>
  <c r="T1386" i="2"/>
  <c r="W802" i="2"/>
  <c r="X1476" i="2"/>
  <c r="W157" i="2"/>
  <c r="W1436" i="2"/>
  <c r="W1138" i="2"/>
  <c r="W760" i="2"/>
  <c r="W1178" i="2"/>
  <c r="T1620" i="2"/>
  <c r="T1018" i="2"/>
  <c r="T2286" i="2"/>
  <c r="AI2333" i="2"/>
  <c r="U2091" i="2"/>
  <c r="AI1932" i="1"/>
  <c r="W115" i="2"/>
  <c r="AI1807" i="2"/>
  <c r="AI2028" i="1"/>
  <c r="AI1261" i="1"/>
  <c r="AI1351" i="1"/>
  <c r="T2089" i="2"/>
  <c r="AF2089" i="2"/>
  <c r="X2089" i="2"/>
  <c r="W2089" i="2"/>
  <c r="U2089" i="2"/>
  <c r="Q2089" i="2"/>
  <c r="R2089" i="2"/>
  <c r="W1416" i="2"/>
  <c r="U1416" i="2"/>
  <c r="R1416" i="2"/>
  <c r="T1416" i="2"/>
  <c r="Q1416" i="2"/>
  <c r="X1416" i="2"/>
  <c r="AF1416" i="2"/>
  <c r="AF967" i="2"/>
  <c r="W967" i="2"/>
  <c r="R967" i="2"/>
  <c r="Q967" i="2"/>
  <c r="U967" i="2"/>
  <c r="T967" i="2"/>
  <c r="X967" i="2"/>
  <c r="U568" i="2"/>
  <c r="U1009" i="2"/>
  <c r="U199" i="2"/>
  <c r="AI511" i="2"/>
  <c r="X1966" i="2"/>
  <c r="T2308" i="2"/>
  <c r="W970" i="2"/>
  <c r="AI2104" i="2"/>
  <c r="W137" i="2"/>
  <c r="X1231" i="2"/>
  <c r="W1666" i="2"/>
  <c r="X734" i="2"/>
  <c r="U1835" i="2"/>
  <c r="U371" i="2"/>
  <c r="X830" i="2"/>
  <c r="X1495" i="2"/>
  <c r="X1309" i="2"/>
  <c r="T1486" i="2"/>
  <c r="AI1527" i="1"/>
  <c r="U288" i="2"/>
  <c r="T1454" i="2"/>
  <c r="X802" i="2"/>
  <c r="T2022" i="2"/>
  <c r="AI1246" i="2"/>
  <c r="T476" i="2"/>
  <c r="X1138" i="2"/>
  <c r="T2103" i="2"/>
  <c r="T127" i="2"/>
  <c r="T1385" i="2"/>
  <c r="T1290" i="2"/>
  <c r="X115" i="2"/>
  <c r="X1486" i="2"/>
  <c r="U2169" i="2"/>
  <c r="Q2169" i="2"/>
  <c r="T2169" i="2"/>
  <c r="R2169" i="2"/>
  <c r="AF2169" i="2"/>
  <c r="AH2169" i="2" s="1"/>
  <c r="X2169" i="2"/>
  <c r="W2169" i="2"/>
  <c r="T970" i="2"/>
  <c r="W1862" i="2"/>
  <c r="U1862" i="2"/>
  <c r="X1862" i="2"/>
  <c r="T1862" i="2"/>
  <c r="AF1862" i="2"/>
  <c r="R1862" i="2"/>
  <c r="Q1862" i="2"/>
  <c r="X446" i="2"/>
  <c r="AF446" i="2"/>
  <c r="R446" i="2"/>
  <c r="W446" i="2"/>
  <c r="Q446" i="2"/>
  <c r="U446" i="2"/>
  <c r="T446" i="2"/>
  <c r="T1242" i="2"/>
  <c r="X1242" i="2"/>
  <c r="AF1242" i="2"/>
  <c r="W1242" i="2"/>
  <c r="U1242" i="2"/>
  <c r="Q1242" i="2"/>
  <c r="R1242" i="2"/>
  <c r="AF983" i="2"/>
  <c r="AI983" i="2" s="1"/>
  <c r="W983" i="2"/>
  <c r="X983" i="2"/>
  <c r="U983" i="2"/>
  <c r="R983" i="2"/>
  <c r="Q983" i="2"/>
  <c r="T983" i="2"/>
  <c r="AF2217" i="2"/>
  <c r="T2217" i="2"/>
  <c r="X2217" i="2"/>
  <c r="Q2217" i="2"/>
  <c r="U2217" i="2"/>
  <c r="W2217" i="2"/>
  <c r="R2217" i="2"/>
  <c r="X2097" i="2"/>
  <c r="W2097" i="2"/>
  <c r="U2097" i="2"/>
  <c r="Q2097" i="2"/>
  <c r="T2097" i="2"/>
  <c r="R2097" i="2"/>
  <c r="AF2097" i="2"/>
  <c r="X1037" i="2"/>
  <c r="X375" i="2"/>
  <c r="U2308" i="2"/>
  <c r="AI404" i="2"/>
  <c r="W700" i="2"/>
  <c r="T495" i="2"/>
  <c r="AI1319" i="2"/>
  <c r="W2291" i="2"/>
  <c r="W1231" i="2"/>
  <c r="T1923" i="2"/>
  <c r="U1556" i="2"/>
  <c r="T1431" i="2"/>
  <c r="T1714" i="2"/>
  <c r="T2198" i="2"/>
  <c r="AH2210" i="2"/>
  <c r="AI1229" i="2"/>
  <c r="U2022" i="2"/>
  <c r="X2280" i="2"/>
  <c r="U476" i="2"/>
  <c r="U1195" i="2"/>
  <c r="AH2835" i="1"/>
  <c r="AH2137" i="1"/>
  <c r="AI1839" i="2"/>
  <c r="U1385" i="2"/>
  <c r="X2103" i="2"/>
  <c r="T1352" i="2"/>
  <c r="X697" i="2"/>
  <c r="W1385" i="2"/>
  <c r="X2108" i="2"/>
  <c r="U2286" i="2"/>
  <c r="X986" i="2"/>
  <c r="X67" i="2"/>
  <c r="W559" i="2"/>
  <c r="X2028" i="2"/>
  <c r="W1730" i="2"/>
  <c r="W76" i="2"/>
  <c r="X127" i="2"/>
  <c r="W1023" i="2"/>
  <c r="X2062" i="2"/>
  <c r="AF2185" i="2"/>
  <c r="U2185" i="2"/>
  <c r="Q2185" i="2"/>
  <c r="T2185" i="2"/>
  <c r="X2185" i="2"/>
  <c r="W2185" i="2"/>
  <c r="R2185" i="2"/>
  <c r="AH815" i="2"/>
  <c r="AI815" i="2"/>
  <c r="R2145" i="2"/>
  <c r="AF2145" i="2"/>
  <c r="X2145" i="2"/>
  <c r="W2145" i="2"/>
  <c r="U2145" i="2"/>
  <c r="Q2145" i="2"/>
  <c r="T2145" i="2"/>
  <c r="U1007" i="2"/>
  <c r="R1007" i="2"/>
  <c r="T1007" i="2"/>
  <c r="Q1007" i="2"/>
  <c r="X1007" i="2"/>
  <c r="AF1007" i="2"/>
  <c r="W1007" i="2"/>
  <c r="X1392" i="2"/>
  <c r="AF1392" i="2"/>
  <c r="W1392" i="2"/>
  <c r="U1392" i="2"/>
  <c r="T1392" i="2"/>
  <c r="R1392" i="2"/>
  <c r="Q1392" i="2"/>
  <c r="AF2073" i="2"/>
  <c r="X2073" i="2"/>
  <c r="W2073" i="2"/>
  <c r="U2073" i="2"/>
  <c r="Q2073" i="2"/>
  <c r="T2073" i="2"/>
  <c r="R2073" i="2"/>
  <c r="W2137" i="2"/>
  <c r="U2137" i="2"/>
  <c r="Q2137" i="2"/>
  <c r="T2137" i="2"/>
  <c r="R2137" i="2"/>
  <c r="AF2137" i="2"/>
  <c r="X2137" i="2"/>
  <c r="X750" i="2"/>
  <c r="W747" i="2"/>
  <c r="W1508" i="2"/>
  <c r="W1009" i="2"/>
  <c r="U495" i="2"/>
  <c r="AI849" i="2"/>
  <c r="W1740" i="2"/>
  <c r="W379" i="2"/>
  <c r="U1980" i="2"/>
  <c r="T2330" i="2"/>
  <c r="T1195" i="2"/>
  <c r="U2103" i="2"/>
  <c r="W2329" i="2"/>
  <c r="W716" i="2"/>
  <c r="U1349" i="2"/>
  <c r="AI1016" i="2"/>
  <c r="T2297" i="2"/>
  <c r="T2150" i="2"/>
  <c r="X782" i="2"/>
  <c r="W634" i="2"/>
  <c r="W2025" i="2"/>
  <c r="U2025" i="2"/>
  <c r="Q2025" i="2"/>
  <c r="T2025" i="2"/>
  <c r="R2025" i="2"/>
  <c r="AF2025" i="2"/>
  <c r="X2025" i="2"/>
  <c r="W991" i="2"/>
  <c r="U991" i="2"/>
  <c r="T991" i="2"/>
  <c r="AF991" i="2"/>
  <c r="Q991" i="2"/>
  <c r="X991" i="2"/>
  <c r="R991" i="2"/>
  <c r="U1702" i="2"/>
  <c r="AF1702" i="2"/>
  <c r="R1702" i="2"/>
  <c r="Q1702" i="2"/>
  <c r="T1702" i="2"/>
  <c r="W1702" i="2"/>
  <c r="X1702" i="2"/>
  <c r="AF999" i="2"/>
  <c r="W999" i="2"/>
  <c r="X999" i="2"/>
  <c r="R999" i="2"/>
  <c r="Q999" i="2"/>
  <c r="U999" i="2"/>
  <c r="T999" i="2"/>
  <c r="W975" i="2"/>
  <c r="AF975" i="2"/>
  <c r="R975" i="2"/>
  <c r="Q975" i="2"/>
  <c r="X975" i="2"/>
  <c r="U975" i="2"/>
  <c r="T975" i="2"/>
  <c r="U816" i="2"/>
  <c r="T816" i="2"/>
  <c r="R816" i="2"/>
  <c r="W816" i="2"/>
  <c r="Q816" i="2"/>
  <c r="AF816" i="2"/>
  <c r="X816" i="2"/>
  <c r="R208" i="2"/>
  <c r="U208" i="2"/>
  <c r="T208" i="2"/>
  <c r="X208" i="2"/>
  <c r="AF208" i="2"/>
  <c r="Q208" i="2"/>
  <c r="W208" i="2"/>
  <c r="Q616" i="2"/>
  <c r="U616" i="2"/>
  <c r="AF616" i="2"/>
  <c r="AH616" i="2" s="1"/>
  <c r="T616" i="2"/>
  <c r="R616" i="2"/>
  <c r="W616" i="2"/>
  <c r="W750" i="2"/>
  <c r="AI822" i="2"/>
  <c r="U1730" i="2"/>
  <c r="T559" i="2"/>
  <c r="U2198" i="2"/>
  <c r="X1980" i="2"/>
  <c r="T716" i="2"/>
  <c r="U1851" i="2"/>
  <c r="AH2205" i="2"/>
  <c r="W1738" i="2"/>
  <c r="AH868" i="2"/>
  <c r="AI1071" i="2"/>
  <c r="W782" i="2"/>
  <c r="AH207" i="2"/>
  <c r="X634" i="2"/>
  <c r="R2113" i="2"/>
  <c r="AF2113" i="2"/>
  <c r="AH2113" i="2" s="1"/>
  <c r="X2113" i="2"/>
  <c r="W2113" i="2"/>
  <c r="U2113" i="2"/>
  <c r="Q2113" i="2"/>
  <c r="T2113" i="2"/>
  <c r="W1762" i="2"/>
  <c r="Q1762" i="2"/>
  <c r="U1762" i="2"/>
  <c r="R1762" i="2"/>
  <c r="AF1762" i="2"/>
  <c r="T1762" i="2"/>
  <c r="X1762" i="2"/>
  <c r="AH983" i="2"/>
  <c r="AI861" i="2"/>
  <c r="X487" i="2"/>
  <c r="W1322" i="2"/>
  <c r="AI865" i="2"/>
  <c r="W933" i="2"/>
  <c r="W1154" i="2"/>
  <c r="W1395" i="2"/>
  <c r="T1890" i="2"/>
  <c r="X1338" i="2"/>
  <c r="W1574" i="2"/>
  <c r="R11" i="1"/>
  <c r="AI1283" i="2"/>
  <c r="W1208" i="2"/>
  <c r="X1755" i="2"/>
  <c r="AH2090" i="2"/>
  <c r="AH2072" i="2"/>
  <c r="T347" i="2"/>
  <c r="AH46" i="2"/>
  <c r="W2078" i="2"/>
  <c r="Z14" i="2"/>
  <c r="X1031" i="2"/>
  <c r="X2264" i="2"/>
  <c r="AI952" i="2"/>
  <c r="W371" i="2"/>
  <c r="AA20" i="1"/>
  <c r="W996" i="2"/>
  <c r="W1470" i="2"/>
  <c r="T912" i="2"/>
  <c r="X2302" i="2"/>
  <c r="T365" i="2"/>
  <c r="W26" i="1"/>
  <c r="U461" i="2"/>
  <c r="U824" i="2"/>
  <c r="X89" i="2"/>
  <c r="X1500" i="2"/>
  <c r="W912" i="2"/>
  <c r="T1211" i="2"/>
  <c r="W1219" i="2"/>
  <c r="AH2219" i="2"/>
  <c r="W842" i="2"/>
  <c r="AI2243" i="2"/>
  <c r="T459" i="2"/>
  <c r="T576" i="2"/>
  <c r="U887" i="2"/>
  <c r="X2046" i="2"/>
  <c r="AH412" i="2"/>
  <c r="U1955" i="2"/>
  <c r="AI519" i="2"/>
  <c r="W985" i="2"/>
  <c r="U2060" i="2"/>
  <c r="W576" i="2"/>
  <c r="T1154" i="2"/>
  <c r="T159" i="2"/>
  <c r="AI789" i="2"/>
  <c r="W707" i="2"/>
  <c r="W419" i="2"/>
  <c r="T810" i="2"/>
  <c r="AH781" i="2"/>
  <c r="W1668" i="2"/>
  <c r="T1508" i="2"/>
  <c r="T2175" i="2"/>
  <c r="AI940" i="2"/>
  <c r="X1698" i="2"/>
  <c r="AI2564" i="1"/>
  <c r="U1036" i="2"/>
  <c r="W814" i="2"/>
  <c r="T1573" i="2"/>
  <c r="AH2024" i="2"/>
  <c r="AH1084" i="2"/>
  <c r="T1982" i="2"/>
  <c r="AH1004" i="2"/>
  <c r="AH2263" i="2"/>
  <c r="X1629" i="2"/>
  <c r="X1881" i="2"/>
  <c r="X1693" i="2"/>
  <c r="AH1092" i="2"/>
  <c r="W1620" i="2"/>
  <c r="U986" i="2"/>
  <c r="U327" i="2"/>
  <c r="T1181" i="2"/>
  <c r="X312" i="2"/>
  <c r="U735" i="2"/>
  <c r="AH1013" i="2"/>
  <c r="U2079" i="2"/>
  <c r="U1139" i="2"/>
  <c r="T928" i="2"/>
  <c r="U2083" i="2"/>
  <c r="T1668" i="2"/>
  <c r="AI1136" i="1"/>
  <c r="AH1304" i="1"/>
  <c r="AI1304" i="1"/>
  <c r="AI2826" i="1"/>
  <c r="AH2184" i="1"/>
  <c r="AI2184" i="1"/>
  <c r="T639" i="2"/>
  <c r="U1949" i="2"/>
  <c r="W487" i="2"/>
  <c r="X1322" i="2"/>
  <c r="T1709" i="2"/>
  <c r="X933" i="2"/>
  <c r="U522" i="2"/>
  <c r="T1031" i="2"/>
  <c r="U2264" i="2"/>
  <c r="X1208" i="2"/>
  <c r="T2116" i="2"/>
  <c r="W1876" i="2"/>
  <c r="W1949" i="2"/>
  <c r="U1470" i="2"/>
  <c r="T281" i="2"/>
  <c r="W1715" i="2"/>
  <c r="AA18" i="2"/>
  <c r="W1031" i="2"/>
  <c r="U722" i="2"/>
  <c r="X371" i="2"/>
  <c r="W2116" i="2"/>
  <c r="T26" i="1"/>
  <c r="U2183" i="2"/>
  <c r="T2292" i="2"/>
  <c r="W1032" i="2"/>
  <c r="U912" i="2"/>
  <c r="T1540" i="2"/>
  <c r="T1865" i="2"/>
  <c r="T1767" i="2"/>
  <c r="AH1972" i="2"/>
  <c r="T1666" i="2"/>
  <c r="X143" i="2"/>
  <c r="W1245" i="2"/>
  <c r="AA16" i="2"/>
  <c r="W1626" i="2"/>
  <c r="T1886" i="2"/>
  <c r="U159" i="2"/>
  <c r="T174" i="2"/>
  <c r="X707" i="2"/>
  <c r="T1188" i="2"/>
  <c r="U1405" i="2"/>
  <c r="U444" i="2"/>
  <c r="T1328" i="2"/>
  <c r="X2142" i="2"/>
  <c r="X21" i="1"/>
  <c r="W731" i="2"/>
  <c r="AI2319" i="2"/>
  <c r="X1501" i="2"/>
  <c r="X1675" i="2"/>
  <c r="X174" i="2"/>
  <c r="W1723" i="2"/>
  <c r="U2155" i="2"/>
  <c r="T643" i="2"/>
  <c r="T1902" i="2"/>
  <c r="U487" i="2"/>
  <c r="T1722" i="2"/>
  <c r="T814" i="2"/>
  <c r="W459" i="2"/>
  <c r="T1891" i="2"/>
  <c r="X758" i="2"/>
  <c r="T123" i="2"/>
  <c r="T294" i="2"/>
  <c r="W949" i="2"/>
  <c r="T1139" i="2"/>
  <c r="T1201" i="2"/>
  <c r="AI268" i="2"/>
  <c r="W1211" i="2"/>
  <c r="AH2177" i="1"/>
  <c r="AI2177" i="1"/>
  <c r="T1961" i="2"/>
  <c r="AC16" i="2"/>
  <c r="U339" i="2"/>
  <c r="AI893" i="2"/>
  <c r="AH384" i="2"/>
  <c r="AI1046" i="2"/>
  <c r="Z18" i="1"/>
  <c r="AC27" i="2"/>
  <c r="W1961" i="2"/>
  <c r="X1949" i="2"/>
  <c r="T158" i="2"/>
  <c r="T722" i="2"/>
  <c r="Z13" i="1"/>
  <c r="T1990" i="2"/>
  <c r="AI1336" i="2"/>
  <c r="T231" i="2"/>
  <c r="U1328" i="2"/>
  <c r="AH1657" i="2"/>
  <c r="T1985" i="2"/>
  <c r="T1675" i="2"/>
  <c r="X238" i="2"/>
  <c r="W1328" i="2"/>
  <c r="U2030" i="2"/>
  <c r="W1069" i="2"/>
  <c r="R21" i="1"/>
  <c r="W123" i="2"/>
  <c r="W810" i="2"/>
  <c r="AH2384" i="1"/>
  <c r="AI2384" i="1"/>
  <c r="AH1232" i="1"/>
  <c r="AI1232" i="1"/>
  <c r="AH535" i="1"/>
  <c r="AI535" i="1"/>
  <c r="AI2392" i="1"/>
  <c r="AH2392" i="1"/>
  <c r="T1208" i="2"/>
  <c r="X20" i="1"/>
  <c r="W375" i="2"/>
  <c r="U1709" i="2"/>
  <c r="T313" i="2"/>
  <c r="T426" i="2"/>
  <c r="T1715" i="2"/>
  <c r="T681" i="2"/>
  <c r="U263" i="2"/>
  <c r="Q17" i="1"/>
  <c r="W361" i="2"/>
  <c r="X1961" i="2"/>
  <c r="AI1080" i="1"/>
  <c r="X100" i="2"/>
  <c r="X681" i="2"/>
  <c r="T107" i="2"/>
  <c r="T1065" i="2"/>
  <c r="W2292" i="2"/>
  <c r="T925" i="2"/>
  <c r="U2292" i="2"/>
  <c r="AI65" i="2"/>
  <c r="W1557" i="2"/>
  <c r="U747" i="2"/>
  <c r="X1209" i="2"/>
  <c r="U75" i="2"/>
  <c r="X1453" i="2"/>
  <c r="AC18" i="2"/>
  <c r="T2302" i="2"/>
  <c r="AI398" i="2"/>
  <c r="T89" i="2"/>
  <c r="T743" i="2"/>
  <c r="U13" i="1"/>
  <c r="T1453" i="2"/>
  <c r="X2055" i="2"/>
  <c r="AI505" i="2"/>
  <c r="W120" i="2"/>
  <c r="W418" i="2"/>
  <c r="U921" i="2"/>
  <c r="X159" i="2"/>
  <c r="AI64" i="2"/>
  <c r="U1171" i="2"/>
  <c r="X1700" i="2"/>
  <c r="T1854" i="2"/>
  <c r="AI579" i="2"/>
  <c r="AI489" i="2"/>
  <c r="X1069" i="2"/>
  <c r="T97" i="2"/>
  <c r="AH2268" i="2"/>
  <c r="AH1696" i="2"/>
  <c r="AI513" i="2"/>
  <c r="AI1948" i="2"/>
  <c r="AI426" i="1"/>
  <c r="U1218" i="2"/>
  <c r="AI837" i="2"/>
  <c r="AH1481" i="2"/>
  <c r="W499" i="2"/>
  <c r="AI491" i="2"/>
  <c r="W1201" i="2"/>
  <c r="AI161" i="2"/>
  <c r="AI1924" i="1"/>
  <c r="X735" i="2"/>
  <c r="AH2178" i="2"/>
  <c r="X123" i="2"/>
  <c r="X810" i="2"/>
  <c r="W1139" i="2"/>
  <c r="AI554" i="1"/>
  <c r="AI1250" i="1"/>
  <c r="AI1503" i="1"/>
  <c r="AI2779" i="1"/>
  <c r="AH2779" i="1"/>
  <c r="AH597" i="1"/>
  <c r="AI597" i="1"/>
  <c r="AH613" i="1"/>
  <c r="AI613" i="1"/>
  <c r="AH1364" i="1"/>
  <c r="AI1364" i="1"/>
  <c r="AH543" i="1"/>
  <c r="AI543" i="1"/>
  <c r="AI1704" i="1"/>
  <c r="W195" i="2"/>
  <c r="T339" i="2"/>
  <c r="U850" i="2"/>
  <c r="U313" i="2"/>
  <c r="X361" i="2"/>
  <c r="R19" i="1"/>
  <c r="U1605" i="2"/>
  <c r="W15" i="1"/>
  <c r="U1065" i="2"/>
  <c r="T1025" i="2"/>
  <c r="AA15" i="1"/>
  <c r="T16" i="1"/>
  <c r="U925" i="2"/>
  <c r="T941" i="2"/>
  <c r="X1854" i="2"/>
  <c r="X1557" i="2"/>
  <c r="Q27" i="1"/>
  <c r="U1990" i="2"/>
  <c r="U1767" i="2"/>
  <c r="X367" i="2"/>
  <c r="X1540" i="2"/>
  <c r="W1801" i="2"/>
  <c r="X590" i="2"/>
  <c r="T2055" i="2"/>
  <c r="U89" i="2"/>
  <c r="W1722" i="2"/>
  <c r="AA12" i="1"/>
  <c r="AI873" i="2"/>
  <c r="W2055" i="2"/>
  <c r="U1956" i="2"/>
  <c r="X885" i="2"/>
  <c r="T1716" i="2"/>
  <c r="X120" i="2"/>
  <c r="W592" i="2"/>
  <c r="W1026" i="2"/>
  <c r="U1985" i="2"/>
  <c r="X339" i="2"/>
  <c r="W1257" i="2"/>
  <c r="T1171" i="2"/>
  <c r="U2271" i="2"/>
  <c r="W882" i="2"/>
  <c r="X2156" i="2"/>
  <c r="U1629" i="2"/>
  <c r="T1693" i="2"/>
  <c r="T486" i="2"/>
  <c r="W333" i="2"/>
  <c r="U210" i="2"/>
  <c r="AH2295" i="2"/>
  <c r="AI574" i="2"/>
  <c r="X499" i="2"/>
  <c r="X1201" i="2"/>
  <c r="AI1228" i="2"/>
  <c r="X1343" i="2"/>
  <c r="X321" i="2"/>
  <c r="W67" i="2"/>
  <c r="AH597" i="2"/>
  <c r="W735" i="2"/>
  <c r="X2257" i="2"/>
  <c r="W826" i="2"/>
  <c r="AH910" i="1"/>
  <c r="AH899" i="2"/>
  <c r="AI1281" i="2"/>
  <c r="U1690" i="2"/>
  <c r="AH1501" i="1"/>
  <c r="AI1501" i="1"/>
  <c r="AH2352" i="1"/>
  <c r="AI2352" i="1"/>
  <c r="AD15" i="1"/>
  <c r="U1552" i="2"/>
  <c r="T27" i="1"/>
  <c r="AA23" i="2"/>
  <c r="W285" i="2"/>
  <c r="AI2325" i="2"/>
  <c r="AH2239" i="2"/>
  <c r="W850" i="2"/>
  <c r="AH1191" i="2"/>
  <c r="AI537" i="1"/>
  <c r="T1755" i="2"/>
  <c r="W458" i="2"/>
  <c r="W347" i="2"/>
  <c r="X190" i="2"/>
  <c r="U132" i="2"/>
  <c r="AD21" i="1"/>
  <c r="AH564" i="2"/>
  <c r="U941" i="2"/>
  <c r="W1854" i="2"/>
  <c r="X1740" i="2"/>
  <c r="U264" i="2"/>
  <c r="U1049" i="2"/>
  <c r="AD23" i="1"/>
  <c r="T285" i="2"/>
  <c r="W941" i="2"/>
  <c r="AH1119" i="2"/>
  <c r="W264" i="2"/>
  <c r="T367" i="2"/>
  <c r="T1091" i="2"/>
  <c r="Z21" i="1"/>
  <c r="W756" i="2"/>
  <c r="X988" i="2"/>
  <c r="X1194" i="2"/>
  <c r="AH56" i="2"/>
  <c r="AI1895" i="2"/>
  <c r="AI1135" i="2"/>
  <c r="X285" i="2"/>
  <c r="U731" i="2"/>
  <c r="AI2641" i="1"/>
  <c r="X1551" i="2"/>
  <c r="U707" i="2"/>
  <c r="X1525" i="2"/>
  <c r="AH1824" i="2"/>
  <c r="W643" i="2"/>
  <c r="X1934" i="2"/>
  <c r="Z12" i="2"/>
  <c r="W1890" i="2"/>
  <c r="W1195" i="2"/>
  <c r="T1698" i="2"/>
  <c r="U1693" i="2"/>
  <c r="AI1919" i="2"/>
  <c r="X2271" i="2"/>
  <c r="AI913" i="2"/>
  <c r="W1057" i="2"/>
  <c r="T1921" i="2"/>
  <c r="X286" i="2"/>
  <c r="W1881" i="2"/>
  <c r="AH790" i="2"/>
  <c r="AI1347" i="2"/>
  <c r="W522" i="2"/>
  <c r="X2216" i="2"/>
  <c r="X2186" i="2"/>
  <c r="T1322" i="2"/>
  <c r="AD17" i="2"/>
  <c r="AI984" i="2"/>
  <c r="X1372" i="2"/>
  <c r="AI1479" i="2"/>
  <c r="W1882" i="2"/>
  <c r="AH2053" i="2"/>
  <c r="AI1461" i="1"/>
  <c r="AH1461" i="1"/>
  <c r="AI2843" i="1"/>
  <c r="AH2843" i="1"/>
  <c r="AH1360" i="1"/>
  <c r="AI1360" i="1"/>
  <c r="U1755" i="2"/>
  <c r="U16" i="1"/>
  <c r="X458" i="2"/>
  <c r="U1700" i="2"/>
  <c r="U2265" i="2"/>
  <c r="X347" i="2"/>
  <c r="W27" i="1"/>
  <c r="W1338" i="2"/>
  <c r="X1574" i="2"/>
  <c r="T2264" i="2"/>
  <c r="Q16" i="1"/>
  <c r="T1047" i="2"/>
  <c r="T1470" i="2"/>
  <c r="X2078" i="2"/>
  <c r="AI2313" i="2"/>
  <c r="X13" i="1"/>
  <c r="W21" i="1"/>
  <c r="T669" i="2"/>
  <c r="T394" i="2"/>
  <c r="AC13" i="1"/>
  <c r="AH658" i="2"/>
  <c r="X726" i="2"/>
  <c r="U1211" i="2"/>
  <c r="T297" i="2"/>
  <c r="U1097" i="2"/>
  <c r="T1405" i="2"/>
  <c r="T444" i="2"/>
  <c r="U1934" i="2"/>
  <c r="U733" i="2"/>
  <c r="T59" i="2"/>
  <c r="U1900" i="2"/>
  <c r="T2030" i="2"/>
  <c r="AI490" i="2"/>
  <c r="AI541" i="2"/>
  <c r="AH924" i="2"/>
  <c r="W312" i="2"/>
  <c r="AI1273" i="2"/>
  <c r="T1432" i="2"/>
  <c r="T324" i="2"/>
  <c r="W1612" i="2"/>
  <c r="AH886" i="2"/>
  <c r="T1802" i="2"/>
  <c r="U205" i="2"/>
  <c r="AI1505" i="2"/>
  <c r="U592" i="2"/>
  <c r="AH2328" i="1"/>
  <c r="AI2328" i="1"/>
  <c r="AH661" i="1"/>
  <c r="AI661" i="1"/>
  <c r="AH1548" i="1"/>
  <c r="AI1548" i="1"/>
  <c r="AI629" i="1"/>
  <c r="AH629" i="1"/>
  <c r="AI645" i="1"/>
  <c r="AH645" i="1"/>
  <c r="AH1452" i="1"/>
  <c r="AI1452" i="1"/>
  <c r="AH1380" i="1"/>
  <c r="AI1380" i="1"/>
  <c r="AH2208" i="1"/>
  <c r="AI2208" i="1"/>
  <c r="AF1861" i="2"/>
  <c r="R1861" i="2"/>
  <c r="Q1861" i="2"/>
  <c r="X1861" i="2"/>
  <c r="W1861" i="2"/>
  <c r="U1861" i="2"/>
  <c r="T1861" i="2"/>
  <c r="AF1445" i="2"/>
  <c r="R1445" i="2"/>
  <c r="Q1445" i="2"/>
  <c r="W1445" i="2"/>
  <c r="U1445" i="2"/>
  <c r="T1445" i="2"/>
  <c r="X1445" i="2"/>
  <c r="AF2220" i="2"/>
  <c r="R2220" i="2"/>
  <c r="Q2220" i="2"/>
  <c r="U2220" i="2"/>
  <c r="X2220" i="2"/>
  <c r="W2220" i="2"/>
  <c r="T2220" i="2"/>
  <c r="AF1080" i="2"/>
  <c r="R1080" i="2"/>
  <c r="Q1080" i="2"/>
  <c r="W1080" i="2"/>
  <c r="U1080" i="2"/>
  <c r="T1080" i="2"/>
  <c r="X1080" i="2"/>
  <c r="AF2244" i="2"/>
  <c r="R2244" i="2"/>
  <c r="Q2244" i="2"/>
  <c r="X2244" i="2"/>
  <c r="W2244" i="2"/>
  <c r="U2244" i="2"/>
  <c r="T2244" i="2"/>
  <c r="AF1098" i="2"/>
  <c r="Q1098" i="2"/>
  <c r="R1098" i="2"/>
  <c r="W1098" i="2"/>
  <c r="T1098" i="2"/>
  <c r="U1098" i="2"/>
  <c r="X1098" i="2"/>
  <c r="AF2115" i="2"/>
  <c r="R2115" i="2"/>
  <c r="Q2115" i="2"/>
  <c r="U2115" i="2"/>
  <c r="T2115" i="2"/>
  <c r="X2115" i="2"/>
  <c r="W2115" i="2"/>
  <c r="AF2294" i="2"/>
  <c r="AH2294" i="2" s="1"/>
  <c r="R2294" i="2"/>
  <c r="Q2294" i="2"/>
  <c r="U2294" i="2"/>
  <c r="T2294" i="2"/>
  <c r="W2294" i="2"/>
  <c r="X2294" i="2"/>
  <c r="AF1739" i="2"/>
  <c r="R1739" i="2"/>
  <c r="Q1739" i="2"/>
  <c r="X1739" i="2"/>
  <c r="W1739" i="2"/>
  <c r="U1739" i="2"/>
  <c r="T1739" i="2"/>
  <c r="AF1933" i="2"/>
  <c r="Q1933" i="2"/>
  <c r="R1933" i="2"/>
  <c r="T1933" i="2"/>
  <c r="X1933" i="2"/>
  <c r="U1933" i="2"/>
  <c r="W1933" i="2"/>
  <c r="AF1635" i="2"/>
  <c r="R1635" i="2"/>
  <c r="Q1635" i="2"/>
  <c r="X1635" i="2"/>
  <c r="W1635" i="2"/>
  <c r="U1635" i="2"/>
  <c r="T1635" i="2"/>
  <c r="AF1931" i="2"/>
  <c r="R1931" i="2"/>
  <c r="Q1931" i="2"/>
  <c r="U1931" i="2"/>
  <c r="X1931" i="2"/>
  <c r="T1931" i="2"/>
  <c r="W1931" i="2"/>
  <c r="AF1559" i="2"/>
  <c r="AH1559" i="2" s="1"/>
  <c r="R1559" i="2"/>
  <c r="Q1559" i="2"/>
  <c r="U1559" i="2"/>
  <c r="W1559" i="2"/>
  <c r="T1559" i="2"/>
  <c r="X1559" i="2"/>
  <c r="AF351" i="2"/>
  <c r="R351" i="2"/>
  <c r="Q351" i="2"/>
  <c r="U351" i="2"/>
  <c r="T351" i="2"/>
  <c r="W351" i="2"/>
  <c r="X351" i="2"/>
  <c r="AF1534" i="2"/>
  <c r="Q1534" i="2"/>
  <c r="R1534" i="2"/>
  <c r="U1534" i="2"/>
  <c r="W1534" i="2"/>
  <c r="T1534" i="2"/>
  <c r="X1534" i="2"/>
  <c r="AF287" i="2"/>
  <c r="R287" i="2"/>
  <c r="Q287" i="2"/>
  <c r="X287" i="2"/>
  <c r="U287" i="2"/>
  <c r="W287" i="2"/>
  <c r="T287" i="2"/>
  <c r="AF767" i="2"/>
  <c r="R767" i="2"/>
  <c r="Q767" i="2"/>
  <c r="U767" i="2"/>
  <c r="X767" i="2"/>
  <c r="T767" i="2"/>
  <c r="W767" i="2"/>
  <c r="AF649" i="2"/>
  <c r="Q649" i="2"/>
  <c r="R649" i="2"/>
  <c r="T649" i="2"/>
  <c r="X649" i="2"/>
  <c r="W649" i="2"/>
  <c r="U649" i="2"/>
  <c r="AF51" i="2"/>
  <c r="R51" i="2"/>
  <c r="Q51" i="2"/>
  <c r="X51" i="2"/>
  <c r="T51" i="2"/>
  <c r="W51" i="2"/>
  <c r="U51" i="2"/>
  <c r="AF330" i="2"/>
  <c r="Q330" i="2"/>
  <c r="R330" i="2"/>
  <c r="T330" i="2"/>
  <c r="U330" i="2"/>
  <c r="X330" i="2"/>
  <c r="W330" i="2"/>
  <c r="AF1916" i="2"/>
  <c r="R1916" i="2"/>
  <c r="Q1916" i="2"/>
  <c r="T1916" i="2"/>
  <c r="X1916" i="2"/>
  <c r="W1916" i="2"/>
  <c r="U1916" i="2"/>
  <c r="AF1676" i="2"/>
  <c r="R1676" i="2"/>
  <c r="Q1676" i="2"/>
  <c r="W1676" i="2"/>
  <c r="U1676" i="2"/>
  <c r="X1676" i="2"/>
  <c r="T1676" i="2"/>
  <c r="AF1066" i="2"/>
  <c r="Q1066" i="2"/>
  <c r="R1066" i="2"/>
  <c r="U1066" i="2"/>
  <c r="X1066" i="2"/>
  <c r="W1066" i="2"/>
  <c r="T1066" i="2"/>
  <c r="AF84" i="2"/>
  <c r="AH84" i="2" s="1"/>
  <c r="Q84" i="2"/>
  <c r="R84" i="2"/>
  <c r="X84" i="2"/>
  <c r="U84" i="2"/>
  <c r="W84" i="2"/>
  <c r="T84" i="2"/>
  <c r="AF742" i="2"/>
  <c r="Q742" i="2"/>
  <c r="R742" i="2"/>
  <c r="W742" i="2"/>
  <c r="X742" i="2"/>
  <c r="U742" i="2"/>
  <c r="T742" i="2"/>
  <c r="AF1742" i="2"/>
  <c r="R1742" i="2"/>
  <c r="Q1742" i="2"/>
  <c r="U1742" i="2"/>
  <c r="T1742" i="2"/>
  <c r="W1742" i="2"/>
  <c r="X1742" i="2"/>
  <c r="AF1613" i="2"/>
  <c r="AH1613" i="2" s="1"/>
  <c r="R1613" i="2"/>
  <c r="Q1613" i="2"/>
  <c r="U1613" i="2"/>
  <c r="T1613" i="2"/>
  <c r="X1613" i="2"/>
  <c r="W1613" i="2"/>
  <c r="AF2038" i="2"/>
  <c r="AH2038" i="2" s="1"/>
  <c r="R2038" i="2"/>
  <c r="Q2038" i="2"/>
  <c r="U2038" i="2"/>
  <c r="W2038" i="2"/>
  <c r="T2038" i="2"/>
  <c r="X2038" i="2"/>
  <c r="AF1232" i="2"/>
  <c r="AI1232" i="2" s="1"/>
  <c r="R1232" i="2"/>
  <c r="Q1232" i="2"/>
  <c r="U1232" i="2"/>
  <c r="X1232" i="2"/>
  <c r="T1232" i="2"/>
  <c r="W1232" i="2"/>
  <c r="AF1913" i="2"/>
  <c r="Q1913" i="2"/>
  <c r="R1913" i="2"/>
  <c r="X1913" i="2"/>
  <c r="U1913" i="2"/>
  <c r="W1913" i="2"/>
  <c r="T1913" i="2"/>
  <c r="AF1162" i="2"/>
  <c r="R1162" i="2"/>
  <c r="Q1162" i="2"/>
  <c r="X1162" i="2"/>
  <c r="W1162" i="2"/>
  <c r="T1162" i="2"/>
  <c r="U1162" i="2"/>
  <c r="AF236" i="2"/>
  <c r="R236" i="2"/>
  <c r="Q236" i="2"/>
  <c r="U236" i="2"/>
  <c r="T236" i="2"/>
  <c r="X236" i="2"/>
  <c r="W236" i="2"/>
  <c r="AF858" i="2"/>
  <c r="Q858" i="2"/>
  <c r="R858" i="2"/>
  <c r="T858" i="2"/>
  <c r="X858" i="2"/>
  <c r="U858" i="2"/>
  <c r="W858" i="2"/>
  <c r="AF656" i="2"/>
  <c r="R656" i="2"/>
  <c r="Q656" i="2"/>
  <c r="X656" i="2"/>
  <c r="W656" i="2"/>
  <c r="U656" i="2"/>
  <c r="T656" i="2"/>
  <c r="AF2084" i="2"/>
  <c r="AH2084" i="2" s="1"/>
  <c r="R2084" i="2"/>
  <c r="Q2084" i="2"/>
  <c r="T2084" i="2"/>
  <c r="X2084" i="2"/>
  <c r="W2084" i="2"/>
  <c r="U2084" i="2"/>
  <c r="AF706" i="2"/>
  <c r="AH706" i="2" s="1"/>
  <c r="Q706" i="2"/>
  <c r="R706" i="2"/>
  <c r="X706" i="2"/>
  <c r="W706" i="2"/>
  <c r="T706" i="2"/>
  <c r="U706" i="2"/>
  <c r="AF577" i="2"/>
  <c r="AH577" i="2" s="1"/>
  <c r="Q577" i="2"/>
  <c r="R577" i="2"/>
  <c r="W577" i="2"/>
  <c r="U577" i="2"/>
  <c r="T577" i="2"/>
  <c r="X577" i="2"/>
  <c r="AF1205" i="2"/>
  <c r="AH1205" i="2" s="1"/>
  <c r="R1205" i="2"/>
  <c r="Q1205" i="2"/>
  <c r="X1205" i="2"/>
  <c r="U1205" i="2"/>
  <c r="W1205" i="2"/>
  <c r="T1205" i="2"/>
  <c r="AF2087" i="2"/>
  <c r="AI2087" i="2" s="1"/>
  <c r="R2087" i="2"/>
  <c r="Q2087" i="2"/>
  <c r="X2087" i="2"/>
  <c r="U2087" i="2"/>
  <c r="T2087" i="2"/>
  <c r="W2087" i="2"/>
  <c r="AF451" i="2"/>
  <c r="AH451" i="2" s="1"/>
  <c r="R451" i="2"/>
  <c r="Q451" i="2"/>
  <c r="T451" i="2"/>
  <c r="X451" i="2"/>
  <c r="U451" i="2"/>
  <c r="W451" i="2"/>
  <c r="AF430" i="2"/>
  <c r="R430" i="2"/>
  <c r="Q430" i="2"/>
  <c r="U430" i="2"/>
  <c r="T430" i="2"/>
  <c r="W430" i="2"/>
  <c r="X430" i="2"/>
  <c r="AF279" i="2"/>
  <c r="Q279" i="2"/>
  <c r="R279" i="2"/>
  <c r="U279" i="2"/>
  <c r="T279" i="2"/>
  <c r="W279" i="2"/>
  <c r="X279" i="2"/>
  <c r="AF1105" i="2"/>
  <c r="Q1105" i="2"/>
  <c r="R1105" i="2"/>
  <c r="X1105" i="2"/>
  <c r="U1105" i="2"/>
  <c r="W1105" i="2"/>
  <c r="T1105" i="2"/>
  <c r="AF545" i="2"/>
  <c r="AH545" i="2" s="1"/>
  <c r="Q545" i="2"/>
  <c r="R545" i="2"/>
  <c r="X545" i="2"/>
  <c r="W545" i="2"/>
  <c r="U545" i="2"/>
  <c r="T545" i="2"/>
  <c r="AF1937" i="2"/>
  <c r="Q1937" i="2"/>
  <c r="R1937" i="2"/>
  <c r="X1937" i="2"/>
  <c r="W1937" i="2"/>
  <c r="U1937" i="2"/>
  <c r="T1937" i="2"/>
  <c r="AF370" i="2"/>
  <c r="AH370" i="2" s="1"/>
  <c r="Q370" i="2"/>
  <c r="R370" i="2"/>
  <c r="W370" i="2"/>
  <c r="T370" i="2"/>
  <c r="U370" i="2"/>
  <c r="X370" i="2"/>
  <c r="AF305" i="2"/>
  <c r="AH305" i="2" s="1"/>
  <c r="Q305" i="2"/>
  <c r="R305" i="2"/>
  <c r="X305" i="2"/>
  <c r="U305" i="2"/>
  <c r="W305" i="2"/>
  <c r="T305" i="2"/>
  <c r="AF1607" i="2"/>
  <c r="AH1607" i="2" s="1"/>
  <c r="R1607" i="2"/>
  <c r="Q1607" i="2"/>
  <c r="T1607" i="2"/>
  <c r="U1607" i="2"/>
  <c r="W1607" i="2"/>
  <c r="X1607" i="2"/>
  <c r="AF1400" i="2"/>
  <c r="Q1400" i="2"/>
  <c r="R1400" i="2"/>
  <c r="U1400" i="2"/>
  <c r="X1400" i="2"/>
  <c r="T1400" i="2"/>
  <c r="W1400" i="2"/>
  <c r="AF366" i="2"/>
  <c r="R366" i="2"/>
  <c r="Q366" i="2"/>
  <c r="W366" i="2"/>
  <c r="X366" i="2"/>
  <c r="U366" i="2"/>
  <c r="T366" i="2"/>
  <c r="AF1028" i="2"/>
  <c r="AI1028" i="2" s="1"/>
  <c r="R1028" i="2"/>
  <c r="Q1028" i="2"/>
  <c r="U1028" i="2"/>
  <c r="T1028" i="2"/>
  <c r="X1028" i="2"/>
  <c r="W1028" i="2"/>
  <c r="AF1330" i="2"/>
  <c r="AH1330" i="2" s="1"/>
  <c r="Q1330" i="2"/>
  <c r="R1330" i="2"/>
  <c r="X1330" i="2"/>
  <c r="W1330" i="2"/>
  <c r="T1330" i="2"/>
  <c r="U1330" i="2"/>
  <c r="AF1375" i="2"/>
  <c r="AI1375" i="2" s="1"/>
  <c r="R1375" i="2"/>
  <c r="Q1375" i="2"/>
  <c r="U1375" i="2"/>
  <c r="W1375" i="2"/>
  <c r="X1375" i="2"/>
  <c r="T1375" i="2"/>
  <c r="AF350" i="2"/>
  <c r="Q350" i="2"/>
  <c r="R350" i="2"/>
  <c r="T350" i="2"/>
  <c r="W350" i="2"/>
  <c r="X350" i="2"/>
  <c r="U350" i="2"/>
  <c r="AF2067" i="2"/>
  <c r="R2067" i="2"/>
  <c r="Q2067" i="2"/>
  <c r="U2067" i="2"/>
  <c r="X2067" i="2"/>
  <c r="T2067" i="2"/>
  <c r="W2067" i="2"/>
  <c r="AF374" i="2"/>
  <c r="R374" i="2"/>
  <c r="Q374" i="2"/>
  <c r="W374" i="2"/>
  <c r="X374" i="2"/>
  <c r="U374" i="2"/>
  <c r="T374" i="2"/>
  <c r="AF44" i="2"/>
  <c r="R44" i="2"/>
  <c r="Q44" i="2"/>
  <c r="U44" i="2"/>
  <c r="T44" i="2"/>
  <c r="X44" i="2"/>
  <c r="W44" i="2"/>
  <c r="AF1925" i="2"/>
  <c r="Q1925" i="2"/>
  <c r="R1925" i="2"/>
  <c r="U1925" i="2"/>
  <c r="X1925" i="2"/>
  <c r="W1925" i="2"/>
  <c r="T1925" i="2"/>
  <c r="AF1986" i="2"/>
  <c r="Q1986" i="2"/>
  <c r="R1986" i="2"/>
  <c r="U1986" i="2"/>
  <c r="T1986" i="2"/>
  <c r="X1986" i="2"/>
  <c r="W1986" i="2"/>
  <c r="AF2203" i="2"/>
  <c r="AH2203" i="2" s="1"/>
  <c r="R2203" i="2"/>
  <c r="Q2203" i="2"/>
  <c r="X2203" i="2"/>
  <c r="U2203" i="2"/>
  <c r="W2203" i="2"/>
  <c r="T2203" i="2"/>
  <c r="AF1917" i="2"/>
  <c r="R1917" i="2"/>
  <c r="Q1917" i="2"/>
  <c r="U1917" i="2"/>
  <c r="T1917" i="2"/>
  <c r="X1917" i="2"/>
  <c r="W1917" i="2"/>
  <c r="AF1804" i="2"/>
  <c r="Q1804" i="2"/>
  <c r="R1804" i="2"/>
  <c r="U1804" i="2"/>
  <c r="X1804" i="2"/>
  <c r="T1804" i="2"/>
  <c r="W1804" i="2"/>
  <c r="AF2236" i="2"/>
  <c r="R2236" i="2"/>
  <c r="Q2236" i="2"/>
  <c r="T2236" i="2"/>
  <c r="X2236" i="2"/>
  <c r="W2236" i="2"/>
  <c r="U2236" i="2"/>
  <c r="AF1202" i="2"/>
  <c r="Q1202" i="2"/>
  <c r="R1202" i="2"/>
  <c r="X1202" i="2"/>
  <c r="W1202" i="2"/>
  <c r="T1202" i="2"/>
  <c r="U1202" i="2"/>
  <c r="AF258" i="2"/>
  <c r="Q258" i="2"/>
  <c r="R258" i="2"/>
  <c r="X258" i="2"/>
  <c r="W258" i="2"/>
  <c r="T258" i="2"/>
  <c r="U258" i="2"/>
  <c r="AF372" i="2"/>
  <c r="R372" i="2"/>
  <c r="Q372" i="2"/>
  <c r="X372" i="2"/>
  <c r="W372" i="2"/>
  <c r="U372" i="2"/>
  <c r="T372" i="2"/>
  <c r="AF686" i="2"/>
  <c r="R686" i="2"/>
  <c r="Q686" i="2"/>
  <c r="T686" i="2"/>
  <c r="W686" i="2"/>
  <c r="X686" i="2"/>
  <c r="U686" i="2"/>
  <c r="AF654" i="2"/>
  <c r="AH654" i="2" s="1"/>
  <c r="R654" i="2"/>
  <c r="Q654" i="2"/>
  <c r="W654" i="2"/>
  <c r="X654" i="2"/>
  <c r="U654" i="2"/>
  <c r="T654" i="2"/>
  <c r="AF1590" i="2"/>
  <c r="R1590" i="2"/>
  <c r="Q1590" i="2"/>
  <c r="T1590" i="2"/>
  <c r="W1590" i="2"/>
  <c r="X1590" i="2"/>
  <c r="U1590" i="2"/>
  <c r="AF2272" i="2"/>
  <c r="R2272" i="2"/>
  <c r="Q2272" i="2"/>
  <c r="T2272" i="2"/>
  <c r="X2272" i="2"/>
  <c r="W2272" i="2"/>
  <c r="U2272" i="2"/>
  <c r="AF1901" i="2"/>
  <c r="Q1901" i="2"/>
  <c r="R1901" i="2"/>
  <c r="X1901" i="2"/>
  <c r="U1901" i="2"/>
  <c r="W1901" i="2"/>
  <c r="T1901" i="2"/>
  <c r="AF1235" i="2"/>
  <c r="AH1235" i="2" s="1"/>
  <c r="R1235" i="2"/>
  <c r="Q1235" i="2"/>
  <c r="T1235" i="2"/>
  <c r="U1235" i="2"/>
  <c r="X1235" i="2"/>
  <c r="W1235" i="2"/>
  <c r="AF937" i="2"/>
  <c r="R937" i="2"/>
  <c r="Q937" i="2"/>
  <c r="X937" i="2"/>
  <c r="U937" i="2"/>
  <c r="W937" i="2"/>
  <c r="T937" i="2"/>
  <c r="AF1019" i="2"/>
  <c r="R1019" i="2"/>
  <c r="Q1019" i="2"/>
  <c r="X1019" i="2"/>
  <c r="W1019" i="2"/>
  <c r="T1019" i="2"/>
  <c r="U1019" i="2"/>
  <c r="AF2036" i="2"/>
  <c r="R2036" i="2"/>
  <c r="Q2036" i="2"/>
  <c r="W2036" i="2"/>
  <c r="U2036" i="2"/>
  <c r="X2036" i="2"/>
  <c r="T2036" i="2"/>
  <c r="AF1924" i="2"/>
  <c r="R1924" i="2"/>
  <c r="Q1924" i="2"/>
  <c r="U1924" i="2"/>
  <c r="T1924" i="2"/>
  <c r="X1924" i="2"/>
  <c r="W1924" i="2"/>
  <c r="AF275" i="2"/>
  <c r="R275" i="2"/>
  <c r="Q275" i="2"/>
  <c r="X275" i="2"/>
  <c r="W275" i="2"/>
  <c r="T275" i="2"/>
  <c r="U275" i="2"/>
  <c r="AF1565" i="2"/>
  <c r="R1565" i="2"/>
  <c r="Q1565" i="2"/>
  <c r="W1565" i="2"/>
  <c r="U1565" i="2"/>
  <c r="T1565" i="2"/>
  <c r="X1565" i="2"/>
  <c r="AF1974" i="2"/>
  <c r="R1974" i="2"/>
  <c r="Q1974" i="2"/>
  <c r="T1974" i="2"/>
  <c r="W1974" i="2"/>
  <c r="X1974" i="2"/>
  <c r="U1974" i="2"/>
  <c r="AF1860" i="2"/>
  <c r="R1860" i="2"/>
  <c r="Q1860" i="2"/>
  <c r="X1860" i="2"/>
  <c r="W1860" i="2"/>
  <c r="U1860" i="2"/>
  <c r="T1860" i="2"/>
  <c r="AF1415" i="2"/>
  <c r="R1415" i="2"/>
  <c r="Q1415" i="2"/>
  <c r="T1415" i="2"/>
  <c r="W1415" i="2"/>
  <c r="X1415" i="2"/>
  <c r="U1415" i="2"/>
  <c r="AF625" i="2"/>
  <c r="R625" i="2"/>
  <c r="Q625" i="2"/>
  <c r="W625" i="2"/>
  <c r="T625" i="2"/>
  <c r="X625" i="2"/>
  <c r="U625" i="2"/>
  <c r="AF1899" i="2"/>
  <c r="R1899" i="2"/>
  <c r="Q1899" i="2"/>
  <c r="U1899" i="2"/>
  <c r="X1899" i="2"/>
  <c r="T1899" i="2"/>
  <c r="W1899" i="2"/>
  <c r="AF2138" i="2"/>
  <c r="Q2138" i="2"/>
  <c r="R2138" i="2"/>
  <c r="X2138" i="2"/>
  <c r="T2138" i="2"/>
  <c r="W2138" i="2"/>
  <c r="U2138" i="2"/>
  <c r="AF216" i="2"/>
  <c r="Q216" i="2"/>
  <c r="R216" i="2"/>
  <c r="X216" i="2"/>
  <c r="U216" i="2"/>
  <c r="W216" i="2"/>
  <c r="T216" i="2"/>
  <c r="AF609" i="2"/>
  <c r="Q609" i="2"/>
  <c r="R609" i="2"/>
  <c r="U609" i="2"/>
  <c r="T609" i="2"/>
  <c r="X609" i="2"/>
  <c r="W609" i="2"/>
  <c r="AF91" i="2"/>
  <c r="Q91" i="2"/>
  <c r="R91" i="2"/>
  <c r="X91" i="2"/>
  <c r="W91" i="2"/>
  <c r="T91" i="2"/>
  <c r="U91" i="2"/>
  <c r="AF1725" i="2"/>
  <c r="AH1725" i="2" s="1"/>
  <c r="R1725" i="2"/>
  <c r="Q1725" i="2"/>
  <c r="X1725" i="2"/>
  <c r="T1725" i="2"/>
  <c r="W1725" i="2"/>
  <c r="U1725" i="2"/>
  <c r="AF1391" i="2"/>
  <c r="R1391" i="2"/>
  <c r="Q1391" i="2"/>
  <c r="W1391" i="2"/>
  <c r="X1391" i="2"/>
  <c r="T1391" i="2"/>
  <c r="U1391" i="2"/>
  <c r="AF670" i="2"/>
  <c r="R670" i="2"/>
  <c r="Q670" i="2"/>
  <c r="U670" i="2"/>
  <c r="T670" i="2"/>
  <c r="W670" i="2"/>
  <c r="X670" i="2"/>
  <c r="AF302" i="2"/>
  <c r="R302" i="2"/>
  <c r="Q302" i="2"/>
  <c r="W302" i="2"/>
  <c r="U302" i="2"/>
  <c r="X302" i="2"/>
  <c r="T302" i="2"/>
  <c r="AF2195" i="2"/>
  <c r="R2195" i="2"/>
  <c r="Q2195" i="2"/>
  <c r="X2195" i="2"/>
  <c r="W2195" i="2"/>
  <c r="U2195" i="2"/>
  <c r="T2195" i="2"/>
  <c r="AF1845" i="2"/>
  <c r="Q1845" i="2"/>
  <c r="R1845" i="2"/>
  <c r="T1845" i="2"/>
  <c r="X1845" i="2"/>
  <c r="W1845" i="2"/>
  <c r="U1845" i="2"/>
  <c r="AF1383" i="2"/>
  <c r="R1383" i="2"/>
  <c r="Q1383" i="2"/>
  <c r="W1383" i="2"/>
  <c r="X1383" i="2"/>
  <c r="U1383" i="2"/>
  <c r="T1383" i="2"/>
  <c r="AF1724" i="2"/>
  <c r="R1724" i="2"/>
  <c r="Q1724" i="2"/>
  <c r="W1724" i="2"/>
  <c r="U1724" i="2"/>
  <c r="T1724" i="2"/>
  <c r="X1724" i="2"/>
  <c r="AF129" i="2"/>
  <c r="AH129" i="2" s="1"/>
  <c r="Q129" i="2"/>
  <c r="R129" i="2"/>
  <c r="U129" i="2"/>
  <c r="T129" i="2"/>
  <c r="X129" i="2"/>
  <c r="W129" i="2"/>
  <c r="AF615" i="2"/>
  <c r="R615" i="2"/>
  <c r="Q615" i="2"/>
  <c r="W615" i="2"/>
  <c r="X615" i="2"/>
  <c r="U615" i="2"/>
  <c r="T615" i="2"/>
  <c r="AF105" i="2"/>
  <c r="AH105" i="2" s="1"/>
  <c r="Q105" i="2"/>
  <c r="R105" i="2"/>
  <c r="U105" i="2"/>
  <c r="X105" i="2"/>
  <c r="T105" i="2"/>
  <c r="W105" i="2"/>
  <c r="AF407" i="2"/>
  <c r="R407" i="2"/>
  <c r="Q407" i="2"/>
  <c r="W407" i="2"/>
  <c r="X407" i="2"/>
  <c r="U407" i="2"/>
  <c r="T407" i="2"/>
  <c r="AF178" i="2"/>
  <c r="Q178" i="2"/>
  <c r="R178" i="2"/>
  <c r="X178" i="2"/>
  <c r="W178" i="2"/>
  <c r="T178" i="2"/>
  <c r="U178" i="2"/>
  <c r="AF358" i="2"/>
  <c r="R358" i="2"/>
  <c r="Q358" i="2"/>
  <c r="W358" i="2"/>
  <c r="X358" i="2"/>
  <c r="U358" i="2"/>
  <c r="T358" i="2"/>
  <c r="AF536" i="2"/>
  <c r="R536" i="2"/>
  <c r="Q536" i="2"/>
  <c r="X536" i="2"/>
  <c r="U536" i="2"/>
  <c r="W536" i="2"/>
  <c r="T536" i="2"/>
  <c r="AF1164" i="2"/>
  <c r="AH1164" i="2" s="1"/>
  <c r="R1164" i="2"/>
  <c r="Q1164" i="2"/>
  <c r="U1164" i="2"/>
  <c r="T1164" i="2"/>
  <c r="X1164" i="2"/>
  <c r="W1164" i="2"/>
  <c r="AF439" i="2"/>
  <c r="AH439" i="2" s="1"/>
  <c r="R439" i="2"/>
  <c r="Q439" i="2"/>
  <c r="X439" i="2"/>
  <c r="U439" i="2"/>
  <c r="T439" i="2"/>
  <c r="W439" i="2"/>
  <c r="AF544" i="2"/>
  <c r="R544" i="2"/>
  <c r="Q544" i="2"/>
  <c r="T544" i="2"/>
  <c r="X544" i="2"/>
  <c r="W544" i="2"/>
  <c r="U544" i="2"/>
  <c r="AF1469" i="2"/>
  <c r="Q1469" i="2"/>
  <c r="R1469" i="2"/>
  <c r="U1469" i="2"/>
  <c r="T1469" i="2"/>
  <c r="X1469" i="2"/>
  <c r="W1469" i="2"/>
  <c r="AF151" i="2"/>
  <c r="R151" i="2"/>
  <c r="Q151" i="2"/>
  <c r="T151" i="2"/>
  <c r="W151" i="2"/>
  <c r="X151" i="2"/>
  <c r="U151" i="2"/>
  <c r="AF128" i="2"/>
  <c r="AI128" i="2" s="1"/>
  <c r="R128" i="2"/>
  <c r="Q128" i="2"/>
  <c r="X128" i="2"/>
  <c r="U128" i="2"/>
  <c r="W128" i="2"/>
  <c r="T128" i="2"/>
  <c r="AF803" i="2"/>
  <c r="R803" i="2"/>
  <c r="Q803" i="2"/>
  <c r="U803" i="2"/>
  <c r="X803" i="2"/>
  <c r="W803" i="2"/>
  <c r="T803" i="2"/>
  <c r="AF2127" i="2"/>
  <c r="R2127" i="2"/>
  <c r="Q2127" i="2"/>
  <c r="W2127" i="2"/>
  <c r="X2127" i="2"/>
  <c r="T2127" i="2"/>
  <c r="U2127" i="2"/>
  <c r="AF50" i="2"/>
  <c r="AI50" i="2" s="1"/>
  <c r="Q50" i="2"/>
  <c r="R50" i="2"/>
  <c r="U50" i="2"/>
  <c r="X50" i="2"/>
  <c r="W50" i="2"/>
  <c r="T50" i="2"/>
  <c r="AF607" i="2"/>
  <c r="R607" i="2"/>
  <c r="Q607" i="2"/>
  <c r="U607" i="2"/>
  <c r="T607" i="2"/>
  <c r="W607" i="2"/>
  <c r="X607" i="2"/>
  <c r="AF732" i="2"/>
  <c r="R732" i="2"/>
  <c r="Q732" i="2"/>
  <c r="X732" i="2"/>
  <c r="T732" i="2"/>
  <c r="W732" i="2"/>
  <c r="U732" i="2"/>
  <c r="AF1438" i="2"/>
  <c r="Q1438" i="2"/>
  <c r="R1438" i="2"/>
  <c r="T1438" i="2"/>
  <c r="W1438" i="2"/>
  <c r="U1438" i="2"/>
  <c r="X1438" i="2"/>
  <c r="AF322" i="2"/>
  <c r="Q322" i="2"/>
  <c r="R322" i="2"/>
  <c r="T322" i="2"/>
  <c r="U322" i="2"/>
  <c r="X322" i="2"/>
  <c r="W322" i="2"/>
  <c r="AF688" i="2"/>
  <c r="AH688" i="2" s="1"/>
  <c r="R688" i="2"/>
  <c r="Q688" i="2"/>
  <c r="X688" i="2"/>
  <c r="W688" i="2"/>
  <c r="U688" i="2"/>
  <c r="T688" i="2"/>
  <c r="AF930" i="2"/>
  <c r="Q930" i="2"/>
  <c r="R930" i="2"/>
  <c r="T930" i="2"/>
  <c r="U930" i="2"/>
  <c r="X930" i="2"/>
  <c r="W930" i="2"/>
  <c r="AF282" i="2"/>
  <c r="Q282" i="2"/>
  <c r="R282" i="2"/>
  <c r="X282" i="2"/>
  <c r="W282" i="2"/>
  <c r="T282" i="2"/>
  <c r="U282" i="2"/>
  <c r="AF2187" i="2"/>
  <c r="R2187" i="2"/>
  <c r="Q2187" i="2"/>
  <c r="W2187" i="2"/>
  <c r="U2187" i="2"/>
  <c r="T2187" i="2"/>
  <c r="X2187" i="2"/>
  <c r="AF250" i="2"/>
  <c r="AH250" i="2" s="1"/>
  <c r="Q250" i="2"/>
  <c r="R250" i="2"/>
  <c r="T250" i="2"/>
  <c r="U250" i="2"/>
  <c r="X250" i="2"/>
  <c r="W250" i="2"/>
  <c r="AF1764" i="2"/>
  <c r="R1764" i="2"/>
  <c r="Q1764" i="2"/>
  <c r="W1764" i="2"/>
  <c r="U1764" i="2"/>
  <c r="T1764" i="2"/>
  <c r="X1764" i="2"/>
  <c r="AF2240" i="2"/>
  <c r="R2240" i="2"/>
  <c r="Q2240" i="2"/>
  <c r="U2240" i="2"/>
  <c r="T2240" i="2"/>
  <c r="X2240" i="2"/>
  <c r="W2240" i="2"/>
  <c r="AF289" i="2"/>
  <c r="Q289" i="2"/>
  <c r="R289" i="2"/>
  <c r="U289" i="2"/>
  <c r="T289" i="2"/>
  <c r="X289" i="2"/>
  <c r="W289" i="2"/>
  <c r="AF1780" i="2"/>
  <c r="Q1780" i="2"/>
  <c r="R1780" i="2"/>
  <c r="U1780" i="2"/>
  <c r="T1780" i="2"/>
  <c r="X1780" i="2"/>
  <c r="W1780" i="2"/>
  <c r="AF1748" i="2"/>
  <c r="AH1748" i="2" s="1"/>
  <c r="Q1748" i="2"/>
  <c r="R1748" i="2"/>
  <c r="X1748" i="2"/>
  <c r="U1748" i="2"/>
  <c r="W1748" i="2"/>
  <c r="T1748" i="2"/>
  <c r="AF1909" i="2"/>
  <c r="R1909" i="2"/>
  <c r="Q1909" i="2"/>
  <c r="X1909" i="2"/>
  <c r="W1909" i="2"/>
  <c r="U1909" i="2"/>
  <c r="T1909" i="2"/>
  <c r="AF960" i="2"/>
  <c r="AI960" i="2" s="1"/>
  <c r="R960" i="2"/>
  <c r="Q960" i="2"/>
  <c r="T960" i="2"/>
  <c r="X960" i="2"/>
  <c r="W960" i="2"/>
  <c r="U960" i="2"/>
  <c r="AF1788" i="2"/>
  <c r="AI1788" i="2" s="1"/>
  <c r="R1788" i="2"/>
  <c r="Q1788" i="2"/>
  <c r="T1788" i="2"/>
  <c r="X1788" i="2"/>
  <c r="W1788" i="2"/>
  <c r="U1788" i="2"/>
  <c r="AF2328" i="2"/>
  <c r="Q2328" i="2"/>
  <c r="R2328" i="2"/>
  <c r="U2328" i="2"/>
  <c r="T2328" i="2"/>
  <c r="X2328" i="2"/>
  <c r="W2328" i="2"/>
  <c r="AF2095" i="2"/>
  <c r="R2095" i="2"/>
  <c r="Q2095" i="2"/>
  <c r="W2095" i="2"/>
  <c r="X2095" i="2"/>
  <c r="U2095" i="2"/>
  <c r="T2095" i="2"/>
  <c r="AF533" i="2"/>
  <c r="Q533" i="2"/>
  <c r="R533" i="2"/>
  <c r="X533" i="2"/>
  <c r="W533" i="2"/>
  <c r="U533" i="2"/>
  <c r="T533" i="2"/>
  <c r="AF1684" i="2"/>
  <c r="AH1684" i="2" s="1"/>
  <c r="R1684" i="2"/>
  <c r="Q1684" i="2"/>
  <c r="U1684" i="2"/>
  <c r="T1684" i="2"/>
  <c r="X1684" i="2"/>
  <c r="W1684" i="2"/>
  <c r="AF467" i="2"/>
  <c r="AH467" i="2" s="1"/>
  <c r="R467" i="2"/>
  <c r="Q467" i="2"/>
  <c r="W467" i="2"/>
  <c r="T467" i="2"/>
  <c r="U467" i="2"/>
  <c r="X467" i="2"/>
  <c r="AF1583" i="2"/>
  <c r="AH1583" i="2" s="1"/>
  <c r="R1583" i="2"/>
  <c r="Q1583" i="2"/>
  <c r="U1583" i="2"/>
  <c r="T1583" i="2"/>
  <c r="W1583" i="2"/>
  <c r="X1583" i="2"/>
  <c r="AF99" i="2"/>
  <c r="R99" i="2"/>
  <c r="Q99" i="2"/>
  <c r="U99" i="2"/>
  <c r="X99" i="2"/>
  <c r="W99" i="2"/>
  <c r="T99" i="2"/>
  <c r="AF690" i="2"/>
  <c r="AH690" i="2" s="1"/>
  <c r="Q690" i="2"/>
  <c r="R690" i="2"/>
  <c r="T690" i="2"/>
  <c r="U690" i="2"/>
  <c r="X690" i="2"/>
  <c r="W690" i="2"/>
  <c r="AF617" i="2"/>
  <c r="AH617" i="2" s="1"/>
  <c r="Q617" i="2"/>
  <c r="R617" i="2"/>
  <c r="W617" i="2"/>
  <c r="U617" i="2"/>
  <c r="T617" i="2"/>
  <c r="X617" i="2"/>
  <c r="AF2070" i="2"/>
  <c r="AI2070" i="2" s="1"/>
  <c r="R2070" i="2"/>
  <c r="Q2070" i="2"/>
  <c r="U2070" i="2"/>
  <c r="W2070" i="2"/>
  <c r="T2070" i="2"/>
  <c r="X2070" i="2"/>
  <c r="AF1408" i="2"/>
  <c r="AI1408" i="2" s="1"/>
  <c r="R1408" i="2"/>
  <c r="Q1408" i="2"/>
  <c r="X1408" i="2"/>
  <c r="W1408" i="2"/>
  <c r="U1408" i="2"/>
  <c r="T1408" i="2"/>
  <c r="AF771" i="2"/>
  <c r="AI771" i="2" s="1"/>
  <c r="R771" i="2"/>
  <c r="Q771" i="2"/>
  <c r="X771" i="2"/>
  <c r="T771" i="2"/>
  <c r="W771" i="2"/>
  <c r="U771" i="2"/>
  <c r="AF961" i="2"/>
  <c r="Q961" i="2"/>
  <c r="R961" i="2"/>
  <c r="X961" i="2"/>
  <c r="W961" i="2"/>
  <c r="U961" i="2"/>
  <c r="T961" i="2"/>
  <c r="AF969" i="2"/>
  <c r="R969" i="2"/>
  <c r="Q969" i="2"/>
  <c r="U969" i="2"/>
  <c r="T969" i="2"/>
  <c r="X969" i="2"/>
  <c r="W969" i="2"/>
  <c r="AF2207" i="2"/>
  <c r="AI2207" i="2" s="1"/>
  <c r="R2207" i="2"/>
  <c r="Q2207" i="2"/>
  <c r="T2207" i="2"/>
  <c r="W2207" i="2"/>
  <c r="X2207" i="2"/>
  <c r="U2207" i="2"/>
  <c r="AF310" i="2"/>
  <c r="AH310" i="2" s="1"/>
  <c r="R310" i="2"/>
  <c r="Q310" i="2"/>
  <c r="U310" i="2"/>
  <c r="T310" i="2"/>
  <c r="W310" i="2"/>
  <c r="X310" i="2"/>
  <c r="AF462" i="2"/>
  <c r="R462" i="2"/>
  <c r="Q462" i="2"/>
  <c r="W462" i="2"/>
  <c r="X462" i="2"/>
  <c r="U462" i="2"/>
  <c r="T462" i="2"/>
  <c r="AF1810" i="2"/>
  <c r="Q1810" i="2"/>
  <c r="R1810" i="2"/>
  <c r="T1810" i="2"/>
  <c r="U1810" i="2"/>
  <c r="X1810" i="2"/>
  <c r="W1810" i="2"/>
  <c r="AF773" i="2"/>
  <c r="AI773" i="2" s="1"/>
  <c r="Q773" i="2"/>
  <c r="R773" i="2"/>
  <c r="W773" i="2"/>
  <c r="U773" i="2"/>
  <c r="X773" i="2"/>
  <c r="T773" i="2"/>
  <c r="AF713" i="2"/>
  <c r="AH713" i="2" s="1"/>
  <c r="Q713" i="2"/>
  <c r="R713" i="2"/>
  <c r="X713" i="2"/>
  <c r="W713" i="2"/>
  <c r="U713" i="2"/>
  <c r="T713" i="2"/>
  <c r="AF1367" i="2"/>
  <c r="R1367" i="2"/>
  <c r="Q1367" i="2"/>
  <c r="T1367" i="2"/>
  <c r="W1367" i="2"/>
  <c r="U1367" i="2"/>
  <c r="X1367" i="2"/>
  <c r="AF1549" i="2"/>
  <c r="R1549" i="2"/>
  <c r="Q1549" i="2"/>
  <c r="X1549" i="2"/>
  <c r="W1549" i="2"/>
  <c r="U1549" i="2"/>
  <c r="T1549" i="2"/>
  <c r="AF378" i="2"/>
  <c r="Q378" i="2"/>
  <c r="R378" i="2"/>
  <c r="X378" i="2"/>
  <c r="U378" i="2"/>
  <c r="W378" i="2"/>
  <c r="T378" i="2"/>
  <c r="AF724" i="2"/>
  <c r="AH724" i="2" s="1"/>
  <c r="R724" i="2"/>
  <c r="Q724" i="2"/>
  <c r="X724" i="2"/>
  <c r="W724" i="2"/>
  <c r="U724" i="2"/>
  <c r="T724" i="2"/>
  <c r="AF1179" i="2"/>
  <c r="Q1179" i="2"/>
  <c r="R1179" i="2"/>
  <c r="X1179" i="2"/>
  <c r="T1179" i="2"/>
  <c r="W1179" i="2"/>
  <c r="U1179" i="2"/>
  <c r="AF1034" i="2"/>
  <c r="Q1034" i="2"/>
  <c r="R1034" i="2"/>
  <c r="X1034" i="2"/>
  <c r="W1034" i="2"/>
  <c r="T1034" i="2"/>
  <c r="U1034" i="2"/>
  <c r="AF1510" i="2"/>
  <c r="R1510" i="2"/>
  <c r="Q1510" i="2"/>
  <c r="W1510" i="2"/>
  <c r="X1510" i="2"/>
  <c r="U1510" i="2"/>
  <c r="T1510" i="2"/>
  <c r="AF1954" i="2"/>
  <c r="R1954" i="2"/>
  <c r="Q1954" i="2"/>
  <c r="X1954" i="2"/>
  <c r="W1954" i="2"/>
  <c r="T1954" i="2"/>
  <c r="U1954" i="2"/>
  <c r="AF1837" i="2"/>
  <c r="Q1837" i="2"/>
  <c r="R1837" i="2"/>
  <c r="X1837" i="2"/>
  <c r="W1837" i="2"/>
  <c r="U1837" i="2"/>
  <c r="T1837" i="2"/>
  <c r="AF1378" i="2"/>
  <c r="Q1378" i="2"/>
  <c r="R1378" i="2"/>
  <c r="X1378" i="2"/>
  <c r="W1378" i="2"/>
  <c r="T1378" i="2"/>
  <c r="U1378" i="2"/>
  <c r="AF2284" i="2"/>
  <c r="AI2284" i="2" s="1"/>
  <c r="R2284" i="2"/>
  <c r="Q2284" i="2"/>
  <c r="U2284" i="2"/>
  <c r="T2284" i="2"/>
  <c r="X2284" i="2"/>
  <c r="W2284" i="2"/>
  <c r="AF528" i="2"/>
  <c r="AH528" i="2" s="1"/>
  <c r="R528" i="2"/>
  <c r="Q528" i="2"/>
  <c r="T528" i="2"/>
  <c r="X528" i="2"/>
  <c r="U528" i="2"/>
  <c r="W528" i="2"/>
  <c r="AF2211" i="2"/>
  <c r="R2211" i="2"/>
  <c r="Q2211" i="2"/>
  <c r="W2211" i="2"/>
  <c r="U2211" i="2"/>
  <c r="T2211" i="2"/>
  <c r="X2211" i="2"/>
  <c r="AF1812" i="2"/>
  <c r="R1812" i="2"/>
  <c r="Q1812" i="2"/>
  <c r="U1812" i="2"/>
  <c r="X1812" i="2"/>
  <c r="W1812" i="2"/>
  <c r="T1812" i="2"/>
  <c r="AF1685" i="2"/>
  <c r="R1685" i="2"/>
  <c r="Q1685" i="2"/>
  <c r="T1685" i="2"/>
  <c r="X1685" i="2"/>
  <c r="W1685" i="2"/>
  <c r="U1685" i="2"/>
  <c r="AF1805" i="2"/>
  <c r="AH1805" i="2" s="1"/>
  <c r="R1805" i="2"/>
  <c r="Q1805" i="2"/>
  <c r="U1805" i="2"/>
  <c r="T1805" i="2"/>
  <c r="X1805" i="2"/>
  <c r="W1805" i="2"/>
  <c r="AF1701" i="2"/>
  <c r="R1701" i="2"/>
  <c r="Q1701" i="2"/>
  <c r="U1701" i="2"/>
  <c r="T1701" i="2"/>
  <c r="X1701" i="2"/>
  <c r="W1701" i="2"/>
  <c r="AF1898" i="2"/>
  <c r="Q1898" i="2"/>
  <c r="R1898" i="2"/>
  <c r="X1898" i="2"/>
  <c r="W1898" i="2"/>
  <c r="U1898" i="2"/>
  <c r="T1898" i="2"/>
  <c r="AF1884" i="2"/>
  <c r="R1884" i="2"/>
  <c r="Q1884" i="2"/>
  <c r="X1884" i="2"/>
  <c r="W1884" i="2"/>
  <c r="U1884" i="2"/>
  <c r="T1884" i="2"/>
  <c r="AF1542" i="2"/>
  <c r="R1542" i="2"/>
  <c r="Q1542" i="2"/>
  <c r="U1542" i="2"/>
  <c r="T1542" i="2"/>
  <c r="W1542" i="2"/>
  <c r="X1542" i="2"/>
  <c r="AF2174" i="2"/>
  <c r="R2174" i="2"/>
  <c r="Q2174" i="2"/>
  <c r="U2174" i="2"/>
  <c r="W2174" i="2"/>
  <c r="X2174" i="2"/>
  <c r="T2174" i="2"/>
  <c r="AF1821" i="2"/>
  <c r="R1821" i="2"/>
  <c r="Q1821" i="2"/>
  <c r="T1821" i="2"/>
  <c r="X1821" i="2"/>
  <c r="W1821" i="2"/>
  <c r="U1821" i="2"/>
  <c r="AF1359" i="2"/>
  <c r="AH1359" i="2" s="1"/>
  <c r="R1359" i="2"/>
  <c r="Q1359" i="2"/>
  <c r="U1359" i="2"/>
  <c r="T1359" i="2"/>
  <c r="W1359" i="2"/>
  <c r="X1359" i="2"/>
  <c r="AF1969" i="2"/>
  <c r="Q1969" i="2"/>
  <c r="R1969" i="2"/>
  <c r="W1969" i="2"/>
  <c r="U1969" i="2"/>
  <c r="T1969" i="2"/>
  <c r="X1969" i="2"/>
  <c r="AF1041" i="2"/>
  <c r="AH1041" i="2" s="1"/>
  <c r="R1041" i="2"/>
  <c r="Q1041" i="2"/>
  <c r="X1041" i="2"/>
  <c r="W1041" i="2"/>
  <c r="U1041" i="2"/>
  <c r="T1041" i="2"/>
  <c r="AF2296" i="2"/>
  <c r="R2296" i="2"/>
  <c r="Q2296" i="2"/>
  <c r="X2296" i="2"/>
  <c r="W2296" i="2"/>
  <c r="U2296" i="2"/>
  <c r="T2296" i="2"/>
  <c r="AF583" i="2"/>
  <c r="R583" i="2"/>
  <c r="Q583" i="2"/>
  <c r="W583" i="2"/>
  <c r="U583" i="2"/>
  <c r="X583" i="2"/>
  <c r="T583" i="2"/>
  <c r="AF1791" i="2"/>
  <c r="AH1791" i="2" s="1"/>
  <c r="R1791" i="2"/>
  <c r="Q1791" i="2"/>
  <c r="W1791" i="2"/>
  <c r="U1791" i="2"/>
  <c r="X1791" i="2"/>
  <c r="T1791" i="2"/>
  <c r="AF1370" i="2"/>
  <c r="Q1370" i="2"/>
  <c r="R1370" i="2"/>
  <c r="T1370" i="2"/>
  <c r="X1370" i="2"/>
  <c r="U1370" i="2"/>
  <c r="W1370" i="2"/>
  <c r="AF172" i="2"/>
  <c r="R172" i="2"/>
  <c r="Q172" i="2"/>
  <c r="X172" i="2"/>
  <c r="W172" i="2"/>
  <c r="U172" i="2"/>
  <c r="T172" i="2"/>
  <c r="AF1524" i="2"/>
  <c r="Q1524" i="2"/>
  <c r="R1524" i="2"/>
  <c r="X1524" i="2"/>
  <c r="W1524" i="2"/>
  <c r="T1524" i="2"/>
  <c r="U1524" i="2"/>
  <c r="AF685" i="2"/>
  <c r="AH685" i="2" s="1"/>
  <c r="R685" i="2"/>
  <c r="Q685" i="2"/>
  <c r="X685" i="2"/>
  <c r="W685" i="2"/>
  <c r="U685" i="2"/>
  <c r="T685" i="2"/>
  <c r="AF610" i="2"/>
  <c r="Q610" i="2"/>
  <c r="R610" i="2"/>
  <c r="W610" i="2"/>
  <c r="T610" i="2"/>
  <c r="U610" i="2"/>
  <c r="X610" i="2"/>
  <c r="AF1775" i="2"/>
  <c r="R1775" i="2"/>
  <c r="Q1775" i="2"/>
  <c r="W1775" i="2"/>
  <c r="X1775" i="2"/>
  <c r="U1775" i="2"/>
  <c r="T1775" i="2"/>
  <c r="AF1769" i="2"/>
  <c r="AH1769" i="2" s="1"/>
  <c r="Q1769" i="2"/>
  <c r="R1769" i="2"/>
  <c r="X1769" i="2"/>
  <c r="W1769" i="2"/>
  <c r="U1769" i="2"/>
  <c r="T1769" i="2"/>
  <c r="AF393" i="2"/>
  <c r="Q393" i="2"/>
  <c r="R393" i="2"/>
  <c r="U393" i="2"/>
  <c r="T393" i="2"/>
  <c r="X393" i="2"/>
  <c r="W393" i="2"/>
  <c r="AF510" i="2"/>
  <c r="R510" i="2"/>
  <c r="Q510" i="2"/>
  <c r="U510" i="2"/>
  <c r="T510" i="2"/>
  <c r="W510" i="2"/>
  <c r="X510" i="2"/>
  <c r="AF1226" i="2"/>
  <c r="Q1226" i="2"/>
  <c r="R1226" i="2"/>
  <c r="X1226" i="2"/>
  <c r="W1226" i="2"/>
  <c r="T1226" i="2"/>
  <c r="U1226" i="2"/>
  <c r="AF2324" i="2"/>
  <c r="AI2324" i="2" s="1"/>
  <c r="R2324" i="2"/>
  <c r="Q2324" i="2"/>
  <c r="X2324" i="2"/>
  <c r="W2324" i="2"/>
  <c r="U2324" i="2"/>
  <c r="T2324" i="2"/>
  <c r="AF507" i="2"/>
  <c r="Q507" i="2"/>
  <c r="R507" i="2"/>
  <c r="T507" i="2"/>
  <c r="U507" i="2"/>
  <c r="X507" i="2"/>
  <c r="W507" i="2"/>
  <c r="AF1306" i="2"/>
  <c r="Q1306" i="2"/>
  <c r="R1306" i="2"/>
  <c r="T1306" i="2"/>
  <c r="U1306" i="2"/>
  <c r="X1306" i="2"/>
  <c r="W1306" i="2"/>
  <c r="AF2059" i="2"/>
  <c r="Q2059" i="2"/>
  <c r="R2059" i="2"/>
  <c r="U2059" i="2"/>
  <c r="X2059" i="2"/>
  <c r="T2059" i="2"/>
  <c r="W2059" i="2"/>
  <c r="AF338" i="2"/>
  <c r="Q338" i="2"/>
  <c r="R338" i="2"/>
  <c r="T338" i="2"/>
  <c r="U338" i="2"/>
  <c r="X338" i="2"/>
  <c r="W338" i="2"/>
  <c r="AF1314" i="2"/>
  <c r="AH1314" i="2" s="1"/>
  <c r="Q1314" i="2"/>
  <c r="R1314" i="2"/>
  <c r="T1314" i="2"/>
  <c r="U1314" i="2"/>
  <c r="X1314" i="2"/>
  <c r="W1314" i="2"/>
  <c r="AF977" i="2"/>
  <c r="AH977" i="2" s="1"/>
  <c r="Q977" i="2"/>
  <c r="R977" i="2"/>
  <c r="X977" i="2"/>
  <c r="W977" i="2"/>
  <c r="U977" i="2"/>
  <c r="T977" i="2"/>
  <c r="AF633" i="2"/>
  <c r="Q633" i="2"/>
  <c r="R633" i="2"/>
  <c r="X633" i="2"/>
  <c r="W633" i="2"/>
  <c r="U633" i="2"/>
  <c r="T633" i="2"/>
  <c r="AF1541" i="2"/>
  <c r="AI1541" i="2" s="1"/>
  <c r="R1541" i="2"/>
  <c r="Q1541" i="2"/>
  <c r="U1541" i="2"/>
  <c r="T1541" i="2"/>
  <c r="X1541" i="2"/>
  <c r="W1541" i="2"/>
  <c r="AF1874" i="2"/>
  <c r="AH1874" i="2" s="1"/>
  <c r="Q1874" i="2"/>
  <c r="R1874" i="2"/>
  <c r="U1874" i="2"/>
  <c r="X1874" i="2"/>
  <c r="T1874" i="2"/>
  <c r="W1874" i="2"/>
  <c r="AF215" i="2"/>
  <c r="R215" i="2"/>
  <c r="Q215" i="2"/>
  <c r="T215" i="2"/>
  <c r="W215" i="2"/>
  <c r="X215" i="2"/>
  <c r="U215" i="2"/>
  <c r="AF1747" i="2"/>
  <c r="R1747" i="2"/>
  <c r="Q1747" i="2"/>
  <c r="X1747" i="2"/>
  <c r="W1747" i="2"/>
  <c r="U1747" i="2"/>
  <c r="T1747" i="2"/>
  <c r="AF819" i="2"/>
  <c r="AH819" i="2" s="1"/>
  <c r="R819" i="2"/>
  <c r="Q819" i="2"/>
  <c r="T819" i="2"/>
  <c r="X819" i="2"/>
  <c r="U819" i="2"/>
  <c r="W819" i="2"/>
  <c r="AF1288" i="2"/>
  <c r="R1288" i="2"/>
  <c r="Q1288" i="2"/>
  <c r="X1288" i="2"/>
  <c r="W1288" i="2"/>
  <c r="U1288" i="2"/>
  <c r="T1288" i="2"/>
  <c r="AF431" i="2"/>
  <c r="R431" i="2"/>
  <c r="Q431" i="2"/>
  <c r="U431" i="2"/>
  <c r="W431" i="2"/>
  <c r="T431" i="2"/>
  <c r="X431" i="2"/>
  <c r="AF1140" i="2"/>
  <c r="R1140" i="2"/>
  <c r="Q1140" i="2"/>
  <c r="T1140" i="2"/>
  <c r="W1140" i="2"/>
  <c r="U1140" i="2"/>
  <c r="X1140" i="2"/>
  <c r="AF1783" i="2"/>
  <c r="R1783" i="2"/>
  <c r="Q1783" i="2"/>
  <c r="U1783" i="2"/>
  <c r="W1783" i="2"/>
  <c r="X1783" i="2"/>
  <c r="T1783" i="2"/>
  <c r="AF471" i="2"/>
  <c r="AH471" i="2" s="1"/>
  <c r="R471" i="2"/>
  <c r="Q471" i="2"/>
  <c r="W471" i="2"/>
  <c r="X471" i="2"/>
  <c r="U471" i="2"/>
  <c r="T471" i="2"/>
  <c r="AF1210" i="2"/>
  <c r="AH1210" i="2" s="1"/>
  <c r="Q1210" i="2"/>
  <c r="R1210" i="2"/>
  <c r="T1210" i="2"/>
  <c r="U1210" i="2"/>
  <c r="X1210" i="2"/>
  <c r="W1210" i="2"/>
  <c r="AF1107" i="2"/>
  <c r="R1107" i="2"/>
  <c r="Q1107" i="2"/>
  <c r="T1107" i="2"/>
  <c r="U1107" i="2"/>
  <c r="X1107" i="2"/>
  <c r="W1107" i="2"/>
  <c r="AF2218" i="2"/>
  <c r="Q2218" i="2"/>
  <c r="R2218" i="2"/>
  <c r="U2218" i="2"/>
  <c r="T2218" i="2"/>
  <c r="X2218" i="2"/>
  <c r="W2218" i="2"/>
  <c r="AF1970" i="2"/>
  <c r="AH1970" i="2" s="1"/>
  <c r="Q1970" i="2"/>
  <c r="R1970" i="2"/>
  <c r="W1970" i="2"/>
  <c r="U1970" i="2"/>
  <c r="T1970" i="2"/>
  <c r="X1970" i="2"/>
  <c r="AF524" i="2"/>
  <c r="R524" i="2"/>
  <c r="Q524" i="2"/>
  <c r="X524" i="2"/>
  <c r="W524" i="2"/>
  <c r="U524" i="2"/>
  <c r="T524" i="2"/>
  <c r="AF523" i="2"/>
  <c r="R523" i="2"/>
  <c r="Q523" i="2"/>
  <c r="X523" i="2"/>
  <c r="T523" i="2"/>
  <c r="W523" i="2"/>
  <c r="U523" i="2"/>
  <c r="AF1461" i="2"/>
  <c r="R1461" i="2"/>
  <c r="Q1461" i="2"/>
  <c r="X1461" i="2"/>
  <c r="U1461" i="2"/>
  <c r="W1461" i="2"/>
  <c r="T1461" i="2"/>
  <c r="AF1789" i="2"/>
  <c r="AH1789" i="2" s="1"/>
  <c r="R1789" i="2"/>
  <c r="Q1789" i="2"/>
  <c r="U1789" i="2"/>
  <c r="X1789" i="2"/>
  <c r="T1789" i="2"/>
  <c r="W1789" i="2"/>
  <c r="AF1853" i="2"/>
  <c r="R1853" i="2"/>
  <c r="Q1853" i="2"/>
  <c r="U1853" i="2"/>
  <c r="T1853" i="2"/>
  <c r="X1853" i="2"/>
  <c r="W1853" i="2"/>
  <c r="AF945" i="2"/>
  <c r="Q945" i="2"/>
  <c r="R945" i="2"/>
  <c r="X945" i="2"/>
  <c r="U945" i="2"/>
  <c r="W945" i="2"/>
  <c r="T945" i="2"/>
  <c r="AF1320" i="2"/>
  <c r="AH1320" i="2" s="1"/>
  <c r="R1320" i="2"/>
  <c r="Q1320" i="2"/>
  <c r="X1320" i="2"/>
  <c r="W1320" i="2"/>
  <c r="U1320" i="2"/>
  <c r="T1320" i="2"/>
  <c r="AF1039" i="2"/>
  <c r="AH1039" i="2" s="1"/>
  <c r="R1039" i="2"/>
  <c r="Q1039" i="2"/>
  <c r="T1039" i="2"/>
  <c r="W1039" i="2"/>
  <c r="X1039" i="2"/>
  <c r="U1039" i="2"/>
  <c r="AF569" i="2"/>
  <c r="Q569" i="2"/>
  <c r="R569" i="2"/>
  <c r="W569" i="2"/>
  <c r="U569" i="2"/>
  <c r="X569" i="2"/>
  <c r="T569" i="2"/>
  <c r="AF121" i="2"/>
  <c r="Q121" i="2"/>
  <c r="R121" i="2"/>
  <c r="W121" i="2"/>
  <c r="U121" i="2"/>
  <c r="X121" i="2"/>
  <c r="T121" i="2"/>
  <c r="AF60" i="2"/>
  <c r="R60" i="2"/>
  <c r="Q60" i="2"/>
  <c r="X60" i="2"/>
  <c r="W60" i="2"/>
  <c r="U60" i="2"/>
  <c r="T60" i="2"/>
  <c r="AF1906" i="2"/>
  <c r="AH1906" i="2" s="1"/>
  <c r="Q1906" i="2"/>
  <c r="R1906" i="2"/>
  <c r="T1906" i="2"/>
  <c r="X1906" i="2"/>
  <c r="W1906" i="2"/>
  <c r="U1906" i="2"/>
  <c r="AF2107" i="2"/>
  <c r="R2107" i="2"/>
  <c r="Q2107" i="2"/>
  <c r="X2107" i="2"/>
  <c r="T2107" i="2"/>
  <c r="W2107" i="2"/>
  <c r="U2107" i="2"/>
  <c r="AF994" i="2"/>
  <c r="Q994" i="2"/>
  <c r="R994" i="2"/>
  <c r="X994" i="2"/>
  <c r="T994" i="2"/>
  <c r="W994" i="2"/>
  <c r="U994" i="2"/>
  <c r="AF2171" i="2"/>
  <c r="AH2171" i="2" s="1"/>
  <c r="R2171" i="2"/>
  <c r="Q2171" i="2"/>
  <c r="U2171" i="2"/>
  <c r="T2171" i="2"/>
  <c r="X2171" i="2"/>
  <c r="W2171" i="2"/>
  <c r="AF2123" i="2"/>
  <c r="R2123" i="2"/>
  <c r="Q2123" i="2"/>
  <c r="X2123" i="2"/>
  <c r="W2123" i="2"/>
  <c r="U2123" i="2"/>
  <c r="T2123" i="2"/>
  <c r="AF601" i="2"/>
  <c r="Q601" i="2"/>
  <c r="R601" i="2"/>
  <c r="X601" i="2"/>
  <c r="W601" i="2"/>
  <c r="U601" i="2"/>
  <c r="T601" i="2"/>
  <c r="AF1644" i="2"/>
  <c r="AH1644" i="2" s="1"/>
  <c r="R1644" i="2"/>
  <c r="Q1644" i="2"/>
  <c r="X1644" i="2"/>
  <c r="W1644" i="2"/>
  <c r="U1644" i="2"/>
  <c r="T1644" i="2"/>
  <c r="AF1828" i="2"/>
  <c r="R1828" i="2"/>
  <c r="Q1828" i="2"/>
  <c r="U1828" i="2"/>
  <c r="X1828" i="2"/>
  <c r="T1828" i="2"/>
  <c r="W1828" i="2"/>
  <c r="AF1252" i="2"/>
  <c r="R1252" i="2"/>
  <c r="Q1252" i="2"/>
  <c r="W1252" i="2"/>
  <c r="U1252" i="2"/>
  <c r="X1252" i="2"/>
  <c r="T1252" i="2"/>
  <c r="AF1044" i="2"/>
  <c r="R1044" i="2"/>
  <c r="Q1044" i="2"/>
  <c r="T1044" i="2"/>
  <c r="X1044" i="2"/>
  <c r="W1044" i="2"/>
  <c r="U1044" i="2"/>
  <c r="AF962" i="2"/>
  <c r="Q962" i="2"/>
  <c r="R962" i="2"/>
  <c r="U962" i="2"/>
  <c r="X962" i="2"/>
  <c r="W962" i="2"/>
  <c r="T962" i="2"/>
  <c r="AF851" i="2"/>
  <c r="AH851" i="2" s="1"/>
  <c r="R851" i="2"/>
  <c r="Q851" i="2"/>
  <c r="T851" i="2"/>
  <c r="W851" i="2"/>
  <c r="U851" i="2"/>
  <c r="X851" i="2"/>
  <c r="AF834" i="2"/>
  <c r="Q834" i="2"/>
  <c r="R834" i="2"/>
  <c r="T834" i="2"/>
  <c r="U834" i="2"/>
  <c r="X834" i="2"/>
  <c r="W834" i="2"/>
  <c r="AF2075" i="2"/>
  <c r="R2075" i="2"/>
  <c r="Q2075" i="2"/>
  <c r="T2075" i="2"/>
  <c r="X2075" i="2"/>
  <c r="W2075" i="2"/>
  <c r="U2075" i="2"/>
  <c r="AF2233" i="2"/>
  <c r="Q2233" i="2"/>
  <c r="R2233" i="2"/>
  <c r="U2233" i="2"/>
  <c r="X2233" i="2"/>
  <c r="T2233" i="2"/>
  <c r="W2233" i="2"/>
  <c r="AF314" i="2"/>
  <c r="AH314" i="2" s="1"/>
  <c r="R314" i="2"/>
  <c r="Q314" i="2"/>
  <c r="T314" i="2"/>
  <c r="U314" i="2"/>
  <c r="X314" i="2"/>
  <c r="W314" i="2"/>
  <c r="AF856" i="2"/>
  <c r="AI856" i="2" s="1"/>
  <c r="R856" i="2"/>
  <c r="Q856" i="2"/>
  <c r="X856" i="2"/>
  <c r="W856" i="2"/>
  <c r="U856" i="2"/>
  <c r="T856" i="2"/>
  <c r="AF2051" i="2"/>
  <c r="R2051" i="2"/>
  <c r="Q2051" i="2"/>
  <c r="U2051" i="2"/>
  <c r="X2051" i="2"/>
  <c r="T2051" i="2"/>
  <c r="W2051" i="2"/>
  <c r="AF2135" i="2"/>
  <c r="R2135" i="2"/>
  <c r="Q2135" i="2"/>
  <c r="T2135" i="2"/>
  <c r="W2135" i="2"/>
  <c r="U2135" i="2"/>
  <c r="X2135" i="2"/>
  <c r="AF1796" i="2"/>
  <c r="R1796" i="2"/>
  <c r="Q1796" i="2"/>
  <c r="T1796" i="2"/>
  <c r="X1796" i="2"/>
  <c r="W1796" i="2"/>
  <c r="U1796" i="2"/>
  <c r="AF515" i="2"/>
  <c r="AH515" i="2" s="1"/>
  <c r="R515" i="2"/>
  <c r="Q515" i="2"/>
  <c r="X515" i="2"/>
  <c r="W515" i="2"/>
  <c r="T515" i="2"/>
  <c r="U515" i="2"/>
  <c r="AF1000" i="2"/>
  <c r="R1000" i="2"/>
  <c r="Q1000" i="2"/>
  <c r="X1000" i="2"/>
  <c r="W1000" i="2"/>
  <c r="U1000" i="2"/>
  <c r="T1000" i="2"/>
  <c r="AF1809" i="2"/>
  <c r="AI1809" i="2" s="1"/>
  <c r="Q1809" i="2"/>
  <c r="R1809" i="2"/>
  <c r="X1809" i="2"/>
  <c r="W1809" i="2"/>
  <c r="U1809" i="2"/>
  <c r="T1809" i="2"/>
  <c r="AF1706" i="2"/>
  <c r="AI1706" i="2" s="1"/>
  <c r="Q1706" i="2"/>
  <c r="R1706" i="2"/>
  <c r="T1706" i="2"/>
  <c r="U1706" i="2"/>
  <c r="X1706" i="2"/>
  <c r="W1706" i="2"/>
  <c r="AF230" i="2"/>
  <c r="AH230" i="2" s="1"/>
  <c r="R230" i="2"/>
  <c r="Q230" i="2"/>
  <c r="AF593" i="2"/>
  <c r="Q593" i="2"/>
  <c r="R593" i="2"/>
  <c r="W765" i="2"/>
  <c r="AF1829" i="2"/>
  <c r="R1829" i="2"/>
  <c r="Q1829" i="2"/>
  <c r="AF2027" i="2"/>
  <c r="R2027" i="2"/>
  <c r="Q2027" i="2"/>
  <c r="U23" i="1"/>
  <c r="U17" i="1"/>
  <c r="T108" i="2"/>
  <c r="X1081" i="2"/>
  <c r="AF891" i="2"/>
  <c r="R891" i="2"/>
  <c r="Q891" i="2"/>
  <c r="U1357" i="2"/>
  <c r="AF1806" i="2"/>
  <c r="R1806" i="2"/>
  <c r="Q1806" i="2"/>
  <c r="AF677" i="2"/>
  <c r="AH677" i="2" s="1"/>
  <c r="R677" i="2"/>
  <c r="Q677" i="2"/>
  <c r="AF2047" i="2"/>
  <c r="R2047" i="2"/>
  <c r="Q2047" i="2"/>
  <c r="AF2099" i="2"/>
  <c r="Q2099" i="2"/>
  <c r="R2099" i="2"/>
  <c r="AH1457" i="1"/>
  <c r="AI1457" i="1"/>
  <c r="AF870" i="2"/>
  <c r="R870" i="2"/>
  <c r="Q870" i="2"/>
  <c r="AF1059" i="2"/>
  <c r="R1059" i="2"/>
  <c r="Q1059" i="2"/>
  <c r="AF1857" i="2"/>
  <c r="AH1857" i="2" s="1"/>
  <c r="Q1857" i="2"/>
  <c r="R1857" i="2"/>
  <c r="AH2064" i="2"/>
  <c r="AI2064" i="2"/>
  <c r="X11" i="1"/>
  <c r="X17" i="1"/>
  <c r="AH449" i="1"/>
  <c r="AI449" i="1"/>
  <c r="AH327" i="1"/>
  <c r="AI327" i="1"/>
  <c r="AH893" i="1"/>
  <c r="AI893" i="1"/>
  <c r="AH1545" i="1"/>
  <c r="AI1545" i="1"/>
  <c r="AH1928" i="1"/>
  <c r="AI1928" i="1"/>
  <c r="AF1073" i="2"/>
  <c r="R1073" i="2"/>
  <c r="Q1073" i="2"/>
  <c r="AI1216" i="2"/>
  <c r="AF1428" i="2"/>
  <c r="Q1428" i="2"/>
  <c r="R1428" i="2"/>
  <c r="AF1468" i="2"/>
  <c r="R1468" i="2"/>
  <c r="Q1468" i="2"/>
  <c r="T2052" i="2"/>
  <c r="R17" i="1"/>
  <c r="AH989" i="1"/>
  <c r="AI989" i="1"/>
  <c r="AH2180" i="1"/>
  <c r="AI2180" i="1"/>
  <c r="AF622" i="2"/>
  <c r="R622" i="2"/>
  <c r="Q622" i="2"/>
  <c r="T1763" i="2"/>
  <c r="AH2056" i="2"/>
  <c r="AI2056" i="2"/>
  <c r="AH1120" i="1"/>
  <c r="AF82" i="2"/>
  <c r="R82" i="2"/>
  <c r="Q82" i="2"/>
  <c r="AH1340" i="2"/>
  <c r="AI1340" i="2"/>
  <c r="AF2248" i="2"/>
  <c r="AI2248" i="2" s="1"/>
  <c r="R2248" i="2"/>
  <c r="Q2248" i="2"/>
  <c r="AH351" i="1"/>
  <c r="AI351" i="1"/>
  <c r="AH153" i="1"/>
  <c r="AI153" i="1"/>
  <c r="AF769" i="2"/>
  <c r="AI769" i="2" s="1"/>
  <c r="Q769" i="2"/>
  <c r="R769" i="2"/>
  <c r="AF933" i="2"/>
  <c r="AI933" i="2" s="1"/>
  <c r="R933" i="2"/>
  <c r="Q933" i="2"/>
  <c r="U1403" i="2"/>
  <c r="AF2071" i="2"/>
  <c r="AH2071" i="2" s="1"/>
  <c r="R2071" i="2"/>
  <c r="Q2071" i="2"/>
  <c r="AH1739" i="1"/>
  <c r="AI1739" i="1"/>
  <c r="AH2229" i="1"/>
  <c r="AI2229" i="1"/>
  <c r="AF180" i="2"/>
  <c r="R180" i="2"/>
  <c r="Q180" i="2"/>
  <c r="AI1332" i="2"/>
  <c r="AH1332" i="2"/>
  <c r="AH231" i="1"/>
  <c r="AI231" i="1"/>
  <c r="AH257" i="1"/>
  <c r="AI257" i="1"/>
  <c r="AI2541" i="1"/>
  <c r="AI2744" i="1"/>
  <c r="AH2744" i="1"/>
  <c r="T763" i="2"/>
  <c r="T1132" i="2"/>
  <c r="AF1946" i="2"/>
  <c r="Q1946" i="2"/>
  <c r="R1946" i="2"/>
  <c r="AH746" i="2"/>
  <c r="AI746" i="2"/>
  <c r="X1428" i="2"/>
  <c r="AH247" i="1"/>
  <c r="AI247" i="1"/>
  <c r="AH337" i="1"/>
  <c r="AI337" i="1"/>
  <c r="AH679" i="1"/>
  <c r="AI679" i="1"/>
  <c r="AH797" i="1"/>
  <c r="AI797" i="1"/>
  <c r="AF262" i="2"/>
  <c r="AH262" i="2" s="1"/>
  <c r="Q262" i="2"/>
  <c r="R262" i="2"/>
  <c r="X342" i="2"/>
  <c r="X561" i="2"/>
  <c r="AF788" i="2"/>
  <c r="AH788" i="2" s="1"/>
  <c r="R788" i="2"/>
  <c r="Q788" i="2"/>
  <c r="AF1642" i="2"/>
  <c r="AH1642" i="2" s="1"/>
  <c r="Q1642" i="2"/>
  <c r="R1642" i="2"/>
  <c r="AF1781" i="2"/>
  <c r="AH1781" i="2" s="1"/>
  <c r="R1781" i="2"/>
  <c r="Q1781" i="2"/>
  <c r="AH422" i="1"/>
  <c r="AI422" i="1"/>
  <c r="AF416" i="2"/>
  <c r="AI416" i="2" s="1"/>
  <c r="R416" i="2"/>
  <c r="Q416" i="2"/>
  <c r="U622" i="2"/>
  <c r="T1081" i="2"/>
  <c r="U1667" i="2"/>
  <c r="AF1661" i="2"/>
  <c r="R1661" i="2"/>
  <c r="Q1661" i="2"/>
  <c r="U1908" i="2"/>
  <c r="AH934" i="1"/>
  <c r="AI934" i="1"/>
  <c r="AH1238" i="2"/>
  <c r="AH1165" i="2"/>
  <c r="AI1165" i="2"/>
  <c r="AF1598" i="2"/>
  <c r="AH1598" i="2" s="1"/>
  <c r="R1598" i="2"/>
  <c r="Q1598" i="2"/>
  <c r="AH569" i="1"/>
  <c r="AI569" i="1"/>
  <c r="T164" i="2"/>
  <c r="U244" i="2"/>
  <c r="AF460" i="2"/>
  <c r="R460" i="2"/>
  <c r="Q460" i="2"/>
  <c r="X613" i="2"/>
  <c r="W769" i="2"/>
  <c r="AH1263" i="2"/>
  <c r="AI1263" i="2"/>
  <c r="AF1597" i="2"/>
  <c r="R1597" i="2"/>
  <c r="Q1597" i="2"/>
  <c r="AH1420" i="2"/>
  <c r="AI1420" i="2"/>
  <c r="X1826" i="2"/>
  <c r="T2110" i="2"/>
  <c r="Z11" i="1"/>
  <c r="Z14" i="1"/>
  <c r="AH662" i="1"/>
  <c r="AH2103" i="1"/>
  <c r="AI2103" i="1"/>
  <c r="X241" i="2"/>
  <c r="AH1203" i="2"/>
  <c r="U1674" i="2"/>
  <c r="AF2158" i="2"/>
  <c r="R2158" i="2"/>
  <c r="Q2158" i="2"/>
  <c r="AH1864" i="1"/>
  <c r="AI1864" i="1"/>
  <c r="AH246" i="2"/>
  <c r="AI246" i="2"/>
  <c r="AF708" i="2"/>
  <c r="R708" i="2"/>
  <c r="Q708" i="2"/>
  <c r="AF1317" i="2"/>
  <c r="AH1317" i="2" s="1"/>
  <c r="R1317" i="2"/>
  <c r="Q1317" i="2"/>
  <c r="AI1363" i="2"/>
  <c r="AH1363" i="2"/>
  <c r="W1659" i="2"/>
  <c r="AH77" i="2"/>
  <c r="AI77" i="2"/>
  <c r="AF757" i="2"/>
  <c r="AH757" i="2" s="1"/>
  <c r="R757" i="2"/>
  <c r="Q757" i="2"/>
  <c r="U993" i="2"/>
  <c r="AH1239" i="2"/>
  <c r="AI1239" i="2"/>
  <c r="AF1939" i="2"/>
  <c r="AI1939" i="2" s="1"/>
  <c r="R1939" i="2"/>
  <c r="Q1939" i="2"/>
  <c r="AH230" i="1"/>
  <c r="AI230" i="1"/>
  <c r="AH1513" i="1"/>
  <c r="AI1513" i="1"/>
  <c r="AI2767" i="1"/>
  <c r="AH2767" i="1"/>
  <c r="AF86" i="2"/>
  <c r="R86" i="2"/>
  <c r="Q86" i="2"/>
  <c r="W425" i="2"/>
  <c r="AF980" i="2"/>
  <c r="AH980" i="2" s="1"/>
  <c r="R980" i="2"/>
  <c r="Q980" i="2"/>
  <c r="AF1844" i="2"/>
  <c r="Q1844" i="2"/>
  <c r="R1844" i="2"/>
  <c r="AF1918" i="2"/>
  <c r="AH1918" i="2" s="1"/>
  <c r="R1918" i="2"/>
  <c r="Q1918" i="2"/>
  <c r="AH63" i="2"/>
  <c r="AI63" i="2"/>
  <c r="AF397" i="2"/>
  <c r="AI397" i="2" s="1"/>
  <c r="R397" i="2"/>
  <c r="Q397" i="2"/>
  <c r="U1818" i="2"/>
  <c r="AH1529" i="2"/>
  <c r="AI1529" i="2"/>
  <c r="AH2000" i="2"/>
  <c r="AF2124" i="2"/>
  <c r="R2124" i="2"/>
  <c r="Q2124" i="2"/>
  <c r="AH747" i="1"/>
  <c r="AI747" i="1"/>
  <c r="AF204" i="2"/>
  <c r="AH204" i="2" s="1"/>
  <c r="R204" i="2"/>
  <c r="Q204" i="2"/>
  <c r="AF1418" i="2"/>
  <c r="AI1418" i="2" s="1"/>
  <c r="Q1418" i="2"/>
  <c r="R1418" i="2"/>
  <c r="AI1465" i="2"/>
  <c r="AH1465" i="2"/>
  <c r="U1826" i="2"/>
  <c r="AF1827" i="2"/>
  <c r="R1827" i="2"/>
  <c r="Q1827" i="2"/>
  <c r="AF1953" i="2"/>
  <c r="AH1953" i="2" s="1"/>
  <c r="Q1953" i="2"/>
  <c r="R1953" i="2"/>
  <c r="U2276" i="2"/>
  <c r="W17" i="1"/>
  <c r="AH382" i="1"/>
  <c r="AI382" i="1"/>
  <c r="AH1013" i="1"/>
  <c r="AI1013" i="1"/>
  <c r="U225" i="2"/>
  <c r="AF614" i="2"/>
  <c r="R614" i="2"/>
  <c r="Q614" i="2"/>
  <c r="AH619" i="2"/>
  <c r="AI619" i="2"/>
  <c r="T1476" i="2"/>
  <c r="AF1852" i="2"/>
  <c r="R1852" i="2"/>
  <c r="Q1852" i="2"/>
  <c r="X2158" i="2"/>
  <c r="AH585" i="1"/>
  <c r="AI585" i="1"/>
  <c r="AH688" i="1"/>
  <c r="AI688" i="1"/>
  <c r="AH1414" i="1"/>
  <c r="AI1414" i="1"/>
  <c r="AI386" i="2"/>
  <c r="AF693" i="2"/>
  <c r="AH693" i="2" s="1"/>
  <c r="R693" i="2"/>
  <c r="Q693" i="2"/>
  <c r="AH812" i="2"/>
  <c r="AI812" i="2"/>
  <c r="AF973" i="2"/>
  <c r="AI973" i="2" s="1"/>
  <c r="R973" i="2"/>
  <c r="Q973" i="2"/>
  <c r="T1946" i="2"/>
  <c r="U262" i="2"/>
  <c r="AI1583" i="2"/>
  <c r="T1726" i="2"/>
  <c r="T1829" i="2"/>
  <c r="X1982" i="2"/>
  <c r="AF2183" i="2"/>
  <c r="AI2183" i="2" s="1"/>
  <c r="R2183" i="2"/>
  <c r="Q2183" i="2"/>
  <c r="AF2241" i="2"/>
  <c r="Q2241" i="2"/>
  <c r="R2241" i="2"/>
  <c r="AF200" i="2"/>
  <c r="AI200" i="2" s="1"/>
  <c r="R200" i="2"/>
  <c r="Q200" i="2"/>
  <c r="AF403" i="2"/>
  <c r="AH403" i="2" s="1"/>
  <c r="R403" i="2"/>
  <c r="Q403" i="2"/>
  <c r="AF477" i="2"/>
  <c r="AH477" i="2" s="1"/>
  <c r="R477" i="2"/>
  <c r="Q477" i="2"/>
  <c r="X755" i="2"/>
  <c r="AH667" i="1"/>
  <c r="AI667" i="1"/>
  <c r="AF558" i="2"/>
  <c r="AH558" i="2" s="1"/>
  <c r="R558" i="2"/>
  <c r="Q558" i="2"/>
  <c r="T1052" i="2"/>
  <c r="U1261" i="2"/>
  <c r="T1552" i="2"/>
  <c r="AH2299" i="2"/>
  <c r="AI2299" i="2"/>
  <c r="AH281" i="1"/>
  <c r="AI281" i="1"/>
  <c r="AH2095" i="1"/>
  <c r="AI2095" i="1"/>
  <c r="W244" i="2"/>
  <c r="U460" i="2"/>
  <c r="AF1301" i="2"/>
  <c r="R1301" i="2"/>
  <c r="Q1301" i="2"/>
  <c r="AF1377" i="2"/>
  <c r="AH1377" i="2" s="1"/>
  <c r="Q1377" i="2"/>
  <c r="R1377" i="2"/>
  <c r="AF1890" i="2"/>
  <c r="AH1890" i="2" s="1"/>
  <c r="Q1890" i="2"/>
  <c r="R1890" i="2"/>
  <c r="AC23" i="1"/>
  <c r="AC17" i="1"/>
  <c r="AH190" i="1"/>
  <c r="AI190" i="1"/>
  <c r="AH1615" i="1"/>
  <c r="AI1615" i="1"/>
  <c r="AH1984" i="1"/>
  <c r="AI1984" i="1"/>
  <c r="AF846" i="2"/>
  <c r="AH846" i="2" s="1"/>
  <c r="R846" i="2"/>
  <c r="Q846" i="2"/>
  <c r="AH791" i="2"/>
  <c r="AI791" i="2"/>
  <c r="AF1274" i="2"/>
  <c r="AI1274" i="2" s="1"/>
  <c r="Q1274" i="2"/>
  <c r="R1274" i="2"/>
  <c r="AF1929" i="2"/>
  <c r="Q1929" i="2"/>
  <c r="R1929" i="2"/>
  <c r="X1852" i="2"/>
  <c r="AH129" i="1"/>
  <c r="AI129" i="1"/>
  <c r="AH326" i="1"/>
  <c r="AI326" i="1"/>
  <c r="AH95" i="2"/>
  <c r="AF1251" i="2"/>
  <c r="R1251" i="2"/>
  <c r="Q1251" i="2"/>
  <c r="T1444" i="2"/>
  <c r="AF1915" i="2"/>
  <c r="R1915" i="2"/>
  <c r="Q1915" i="2"/>
  <c r="AF919" i="2"/>
  <c r="AI919" i="2" s="1"/>
  <c r="R919" i="2"/>
  <c r="Q919" i="2"/>
  <c r="AF1208" i="2"/>
  <c r="Q1208" i="2"/>
  <c r="R1208" i="2"/>
  <c r="T18" i="1"/>
  <c r="AH2394" i="1"/>
  <c r="AI2394" i="1"/>
  <c r="W885" i="2"/>
  <c r="AH1554" i="2"/>
  <c r="AI1554" i="2"/>
  <c r="AF2134" i="2"/>
  <c r="R2134" i="2"/>
  <c r="Q2134" i="2"/>
  <c r="AH1458" i="1"/>
  <c r="AI1458" i="1"/>
  <c r="AH2849" i="1"/>
  <c r="AI2849" i="1"/>
  <c r="AF171" i="2"/>
  <c r="AH171" i="2" s="1"/>
  <c r="Q171" i="2"/>
  <c r="R171" i="2"/>
  <c r="T261" i="2"/>
  <c r="AH730" i="2"/>
  <c r="AI730" i="2"/>
  <c r="X2248" i="2"/>
  <c r="AH345" i="1"/>
  <c r="AI345" i="1"/>
  <c r="AH502" i="1"/>
  <c r="AI502" i="1"/>
  <c r="AF223" i="2"/>
  <c r="AH223" i="2" s="1"/>
  <c r="R223" i="2"/>
  <c r="Q223" i="2"/>
  <c r="T2071" i="2"/>
  <c r="AA23" i="1"/>
  <c r="AA16" i="1"/>
  <c r="AH2231" i="1"/>
  <c r="AI2231" i="1"/>
  <c r="T1851" i="2"/>
  <c r="AF2100" i="2"/>
  <c r="R2100" i="2"/>
  <c r="Q2100" i="2"/>
  <c r="AH457" i="1"/>
  <c r="AI457" i="1"/>
  <c r="AH2228" i="1"/>
  <c r="AI2228" i="1"/>
  <c r="AF184" i="2"/>
  <c r="AI184" i="2" s="1"/>
  <c r="R184" i="2"/>
  <c r="Q184" i="2"/>
  <c r="AF838" i="2"/>
  <c r="R838" i="2"/>
  <c r="Q838" i="2"/>
  <c r="AF1527" i="2"/>
  <c r="AH1527" i="2" s="1"/>
  <c r="R1527" i="2"/>
  <c r="Q1527" i="2"/>
  <c r="AF2086" i="2"/>
  <c r="R2086" i="2"/>
  <c r="Q2086" i="2"/>
  <c r="T2290" i="2"/>
  <c r="AH1623" i="1"/>
  <c r="AI1623" i="1"/>
  <c r="AH2284" i="1"/>
  <c r="AI2284" i="1"/>
  <c r="AC19" i="2"/>
  <c r="AH101" i="2"/>
  <c r="AI101" i="2"/>
  <c r="AH49" i="2"/>
  <c r="AI49" i="2"/>
  <c r="AF277" i="2"/>
  <c r="R277" i="2"/>
  <c r="Q277" i="2"/>
  <c r="W526" i="2"/>
  <c r="AH1134" i="2"/>
  <c r="AI1134" i="2"/>
  <c r="AF1596" i="2"/>
  <c r="R1596" i="2"/>
  <c r="Q1596" i="2"/>
  <c r="AF1652" i="2"/>
  <c r="R1652" i="2"/>
  <c r="Q1652" i="2"/>
  <c r="AF2147" i="2"/>
  <c r="R2147" i="2"/>
  <c r="Q2147" i="2"/>
  <c r="AF2270" i="2"/>
  <c r="AH2270" i="2" s="1"/>
  <c r="R2270" i="2"/>
  <c r="Q2270" i="2"/>
  <c r="AH367" i="1"/>
  <c r="AI367" i="1"/>
  <c r="AH2317" i="2"/>
  <c r="AI2317" i="2"/>
  <c r="AH2348" i="1"/>
  <c r="AI2348" i="1"/>
  <c r="AF235" i="2"/>
  <c r="AI235" i="2" s="1"/>
  <c r="R235" i="2"/>
  <c r="Q235" i="2"/>
  <c r="AH222" i="1"/>
  <c r="AI222" i="1"/>
  <c r="Q12" i="1"/>
  <c r="AH553" i="1"/>
  <c r="AI553" i="1"/>
  <c r="AH1022" i="1"/>
  <c r="AI1022" i="1"/>
  <c r="U233" i="2"/>
  <c r="AF1714" i="2"/>
  <c r="Q1714" i="2"/>
  <c r="R1714" i="2"/>
  <c r="AH381" i="2"/>
  <c r="AI381" i="2"/>
  <c r="U551" i="2"/>
  <c r="AH1005" i="1"/>
  <c r="AI1005" i="1"/>
  <c r="AH2060" i="1"/>
  <c r="AI2060" i="1"/>
  <c r="AF281" i="2"/>
  <c r="Q281" i="2"/>
  <c r="R281" i="2"/>
  <c r="T733" i="2"/>
  <c r="T1059" i="2"/>
  <c r="AD17" i="1"/>
  <c r="AH542" i="1"/>
  <c r="AI542" i="1"/>
  <c r="AF100" i="2"/>
  <c r="AH100" i="2" s="1"/>
  <c r="R100" i="2"/>
  <c r="Q100" i="2"/>
  <c r="T614" i="2"/>
  <c r="AI2171" i="2"/>
  <c r="AH2785" i="1"/>
  <c r="AI2785" i="1"/>
  <c r="AH892" i="2"/>
  <c r="T1251" i="2"/>
  <c r="AF1799" i="2"/>
  <c r="R1799" i="2"/>
  <c r="Q1799" i="2"/>
  <c r="W2166" i="2"/>
  <c r="AH1625" i="1"/>
  <c r="AI1625" i="1"/>
  <c r="AH2000" i="1"/>
  <c r="AI2000" i="1"/>
  <c r="U68" i="2"/>
  <c r="AH194" i="2"/>
  <c r="AI194" i="2"/>
  <c r="AF245" i="2"/>
  <c r="AI245" i="2" s="1"/>
  <c r="R245" i="2"/>
  <c r="Q245" i="2"/>
  <c r="AF787" i="2"/>
  <c r="R787" i="2"/>
  <c r="Q787" i="2"/>
  <c r="T2270" i="2"/>
  <c r="AF248" i="2"/>
  <c r="R248" i="2"/>
  <c r="Q248" i="2"/>
  <c r="T603" i="2"/>
  <c r="AF1170" i="2"/>
  <c r="AH1170" i="2" s="1"/>
  <c r="Q1170" i="2"/>
  <c r="R1170" i="2"/>
  <c r="AH1688" i="2"/>
  <c r="AI1688" i="2"/>
  <c r="T2199" i="2"/>
  <c r="AH654" i="1"/>
  <c r="AI654" i="1"/>
  <c r="AH1631" i="1"/>
  <c r="AI1631" i="1"/>
  <c r="AH1760" i="1"/>
  <c r="AI1760" i="1"/>
  <c r="AI617" i="2"/>
  <c r="W86" i="2"/>
  <c r="AF1237" i="2"/>
  <c r="AH1237" i="2" s="1"/>
  <c r="R1237" i="2"/>
  <c r="Q1237" i="2"/>
  <c r="T1940" i="2"/>
  <c r="AH423" i="1"/>
  <c r="AI423" i="1"/>
  <c r="AH775" i="2"/>
  <c r="AI775" i="2"/>
  <c r="AF426" i="2"/>
  <c r="Q426" i="2"/>
  <c r="R426" i="2"/>
  <c r="AF716" i="2"/>
  <c r="AH716" i="2" s="1"/>
  <c r="R716" i="2"/>
  <c r="Q716" i="2"/>
  <c r="T1574" i="2"/>
  <c r="AH2829" i="1"/>
  <c r="AI2829" i="1"/>
  <c r="AF1065" i="2"/>
  <c r="AH1065" i="2" s="1"/>
  <c r="Q1065" i="2"/>
  <c r="R1065" i="2"/>
  <c r="AF112" i="2"/>
  <c r="R112" i="2"/>
  <c r="Q112" i="2"/>
  <c r="AF238" i="2"/>
  <c r="R238" i="2"/>
  <c r="Q238" i="2"/>
  <c r="U618" i="2"/>
  <c r="AH571" i="2"/>
  <c r="AI571" i="2"/>
  <c r="AF1525" i="2"/>
  <c r="AH1525" i="2" s="1"/>
  <c r="R1525" i="2"/>
  <c r="Q1525" i="2"/>
  <c r="T1492" i="2"/>
  <c r="AH175" i="1"/>
  <c r="AI175" i="1"/>
  <c r="AA15" i="2"/>
  <c r="AA20" i="2"/>
  <c r="W131" i="2"/>
  <c r="AH1221" i="2"/>
  <c r="AH482" i="1"/>
  <c r="AI482" i="1"/>
  <c r="AF1027" i="2"/>
  <c r="Q1027" i="2"/>
  <c r="R1027" i="2"/>
  <c r="AF1755" i="2"/>
  <c r="Q1755" i="2"/>
  <c r="R1755" i="2"/>
  <c r="U1982" i="2"/>
  <c r="T531" i="2"/>
  <c r="U643" i="2"/>
  <c r="AF1502" i="2"/>
  <c r="AI1502" i="2" s="1"/>
  <c r="R1502" i="2"/>
  <c r="Q1502" i="2"/>
  <c r="W1763" i="2"/>
  <c r="AF2198" i="2"/>
  <c r="R2198" i="2"/>
  <c r="Q2198" i="2"/>
  <c r="AH1062" i="1"/>
  <c r="AI1062" i="1"/>
  <c r="AF347" i="2"/>
  <c r="AH347" i="2" s="1"/>
  <c r="R347" i="2"/>
  <c r="Q347" i="2"/>
  <c r="AH737" i="2"/>
  <c r="AI737" i="2"/>
  <c r="X1052" i="2"/>
  <c r="AH310" i="1"/>
  <c r="AI310" i="1"/>
  <c r="AH1274" i="1"/>
  <c r="AH728" i="1"/>
  <c r="AI728" i="1"/>
  <c r="AH1647" i="1"/>
  <c r="AI1647" i="1"/>
  <c r="AF203" i="2"/>
  <c r="AH203" i="2" s="1"/>
  <c r="R203" i="2"/>
  <c r="Q203" i="2"/>
  <c r="AF2132" i="2"/>
  <c r="AH2132" i="2" s="1"/>
  <c r="R2132" i="2"/>
  <c r="Q2132" i="2"/>
  <c r="AF720" i="2"/>
  <c r="R720" i="2"/>
  <c r="Q720" i="2"/>
  <c r="AH1214" i="2"/>
  <c r="AH1927" i="1"/>
  <c r="AI1927" i="1"/>
  <c r="AF661" i="2"/>
  <c r="R661" i="2"/>
  <c r="Q661" i="2"/>
  <c r="AH923" i="2"/>
  <c r="X1492" i="2"/>
  <c r="AH1996" i="2"/>
  <c r="AI1996" i="2"/>
  <c r="AH2222" i="2"/>
  <c r="AI2222" i="2"/>
  <c r="AH79" i="1"/>
  <c r="AI79" i="1"/>
  <c r="AH1633" i="1"/>
  <c r="AI1633" i="1"/>
  <c r="Z20" i="2"/>
  <c r="Z17" i="2"/>
  <c r="T182" i="2"/>
  <c r="AF1463" i="2"/>
  <c r="AH1463" i="2" s="1"/>
  <c r="R1463" i="2"/>
  <c r="Q1463" i="2"/>
  <c r="U1683" i="2"/>
  <c r="AF1811" i="2"/>
  <c r="AH1811" i="2" s="1"/>
  <c r="R1811" i="2"/>
  <c r="Q1811" i="2"/>
  <c r="X1836" i="2"/>
  <c r="W2094" i="2"/>
  <c r="AH2334" i="2"/>
  <c r="AI2334" i="2"/>
  <c r="AH2505" i="1"/>
  <c r="AI2505" i="1"/>
  <c r="U593" i="2"/>
  <c r="X1767" i="2"/>
  <c r="AF2320" i="2"/>
  <c r="Q2320" i="2"/>
  <c r="R2320" i="2"/>
  <c r="AH209" i="1"/>
  <c r="AI209" i="1"/>
  <c r="T150" i="2"/>
  <c r="X1902" i="2"/>
  <c r="U2099" i="2"/>
  <c r="AH598" i="1"/>
  <c r="AI598" i="1"/>
  <c r="AH2301" i="1"/>
  <c r="AI2301" i="1"/>
  <c r="AF623" i="2"/>
  <c r="Q623" i="2"/>
  <c r="R623" i="2"/>
  <c r="X887" i="2"/>
  <c r="T1219" i="2"/>
  <c r="AF1834" i="2"/>
  <c r="AH1834" i="2" s="1"/>
  <c r="Q1834" i="2"/>
  <c r="R1834" i="2"/>
  <c r="AF1955" i="2"/>
  <c r="Q1955" i="2"/>
  <c r="R1955" i="2"/>
  <c r="X1073" i="2"/>
  <c r="AF1454" i="2"/>
  <c r="AI1454" i="2" s="1"/>
  <c r="Q1454" i="2"/>
  <c r="R1454" i="2"/>
  <c r="AF1945" i="2"/>
  <c r="Q1945" i="2"/>
  <c r="R1945" i="2"/>
  <c r="AH1014" i="1"/>
  <c r="AI1014" i="1"/>
  <c r="AH596" i="1"/>
  <c r="AI596" i="1"/>
  <c r="AH1029" i="1"/>
  <c r="AI1029" i="1"/>
  <c r="AH1936" i="1"/>
  <c r="AI1936" i="1"/>
  <c r="T661" i="2"/>
  <c r="AF814" i="2"/>
  <c r="AH814" i="2" s="1"/>
  <c r="R814" i="2"/>
  <c r="Q814" i="2"/>
  <c r="AH1965" i="2"/>
  <c r="AI1965" i="2"/>
  <c r="AH239" i="1"/>
  <c r="AI239" i="1"/>
  <c r="AH265" i="1"/>
  <c r="AI265" i="1"/>
  <c r="AH2008" i="1"/>
  <c r="AI2008" i="1"/>
  <c r="AF165" i="2"/>
  <c r="Q165" i="2"/>
  <c r="R165" i="2"/>
  <c r="AI554" i="2"/>
  <c r="AF1148" i="2"/>
  <c r="R1148" i="2"/>
  <c r="Q1148" i="2"/>
  <c r="AI2136" i="2"/>
  <c r="AH2290" i="1"/>
  <c r="AI2290" i="1"/>
  <c r="X593" i="2"/>
  <c r="T1930" i="2"/>
  <c r="W2063" i="2"/>
  <c r="W2186" i="2"/>
  <c r="U300" i="2"/>
  <c r="AH2805" i="1"/>
  <c r="AI2805" i="1"/>
  <c r="X2099" i="2"/>
  <c r="U2028" i="2"/>
  <c r="AH1665" i="1"/>
  <c r="AI1665" i="1"/>
  <c r="AH2104" i="1"/>
  <c r="AI2104" i="1"/>
  <c r="AF306" i="2"/>
  <c r="AI306" i="2" s="1"/>
  <c r="R306" i="2"/>
  <c r="Q306" i="2"/>
  <c r="AF1715" i="2"/>
  <c r="R1715" i="2"/>
  <c r="Q1715" i="2"/>
  <c r="AH1165" i="1"/>
  <c r="AI1165" i="1"/>
  <c r="AH1610" i="1"/>
  <c r="AI1610" i="1"/>
  <c r="AI1905" i="1"/>
  <c r="AI1619" i="2"/>
  <c r="AH521" i="1"/>
  <c r="AI521" i="1"/>
  <c r="AH1510" i="1"/>
  <c r="AI1510" i="1"/>
  <c r="W1132" i="2"/>
  <c r="T1073" i="2"/>
  <c r="W2054" i="2"/>
  <c r="AH758" i="1"/>
  <c r="AI758" i="1"/>
  <c r="AH918" i="1"/>
  <c r="AI918" i="1"/>
  <c r="AH2478" i="1"/>
  <c r="AI2478" i="1"/>
  <c r="T820" i="2"/>
  <c r="AF1248" i="2"/>
  <c r="R1248" i="2"/>
  <c r="Q1248" i="2"/>
  <c r="AH1192" i="2"/>
  <c r="AF1436" i="2"/>
  <c r="AH1436" i="2" s="1"/>
  <c r="R1436" i="2"/>
  <c r="Q1436" i="2"/>
  <c r="AI370" i="2"/>
  <c r="AH364" i="2"/>
  <c r="AF550" i="2"/>
  <c r="R550" i="2"/>
  <c r="Q550" i="2"/>
  <c r="AF717" i="2"/>
  <c r="AH717" i="2" s="1"/>
  <c r="R717" i="2"/>
  <c r="Q717" i="2"/>
  <c r="AI738" i="2"/>
  <c r="AH1160" i="2"/>
  <c r="AH1271" i="2"/>
  <c r="AI1271" i="2"/>
  <c r="AH1482" i="2"/>
  <c r="AI1482" i="2"/>
  <c r="AH981" i="1"/>
  <c r="AI981" i="1"/>
  <c r="AH1246" i="1"/>
  <c r="AI1246" i="1"/>
  <c r="AH2749" i="1"/>
  <c r="AI2749" i="1"/>
  <c r="T1642" i="2"/>
  <c r="U1802" i="2"/>
  <c r="W2301" i="2"/>
  <c r="U256" i="2"/>
  <c r="AH1680" i="2"/>
  <c r="AI1680" i="2"/>
  <c r="AH2553" i="1"/>
  <c r="AI2553" i="1"/>
  <c r="W677" i="2"/>
  <c r="W1047" i="2"/>
  <c r="W2047" i="2"/>
  <c r="T756" i="2"/>
  <c r="T1827" i="2"/>
  <c r="AH1143" i="2"/>
  <c r="X1813" i="2"/>
  <c r="AH283" i="2"/>
  <c r="AI283" i="2"/>
  <c r="AH496" i="2"/>
  <c r="X669" i="2"/>
  <c r="X1130" i="2"/>
  <c r="AH2231" i="2"/>
  <c r="AH322" i="1"/>
  <c r="AI322" i="1"/>
  <c r="AH274" i="2"/>
  <c r="W335" i="2"/>
  <c r="T1248" i="2"/>
  <c r="AH1275" i="2"/>
  <c r="X1690" i="2"/>
  <c r="T1881" i="2"/>
  <c r="T2083" i="2"/>
  <c r="AH1561" i="1"/>
  <c r="AI1561" i="1"/>
  <c r="AH2765" i="1"/>
  <c r="AI2765" i="1"/>
  <c r="U66" i="2"/>
  <c r="AH90" i="2"/>
  <c r="AF247" i="2"/>
  <c r="R247" i="2"/>
  <c r="Q247" i="2"/>
  <c r="AH1397" i="2"/>
  <c r="AI1397" i="2"/>
  <c r="AH1800" i="2"/>
  <c r="U1627" i="2"/>
  <c r="AF2126" i="2"/>
  <c r="AH2126" i="2" s="1"/>
  <c r="R2126" i="2"/>
  <c r="Q2126" i="2"/>
  <c r="AH609" i="1"/>
  <c r="AI609" i="1"/>
  <c r="AH463" i="1"/>
  <c r="AI463" i="1"/>
  <c r="AH1431" i="1"/>
  <c r="AI1431" i="1"/>
  <c r="AH1521" i="2"/>
  <c r="AI1521" i="2"/>
  <c r="T2027" i="2"/>
  <c r="T137" i="2"/>
  <c r="AH1495" i="1"/>
  <c r="AI1495" i="1"/>
  <c r="X171" i="2"/>
  <c r="AH1439" i="2"/>
  <c r="AH2418" i="1"/>
  <c r="AI2418" i="1"/>
  <c r="U142" i="2"/>
  <c r="AI1100" i="2"/>
  <c r="AH2253" i="2"/>
  <c r="AI2253" i="2"/>
  <c r="AH1010" i="2"/>
  <c r="AI1010" i="2"/>
  <c r="AH1681" i="1"/>
  <c r="AI1681" i="1"/>
  <c r="AH147" i="2"/>
  <c r="AF509" i="2"/>
  <c r="AI509" i="2" s="1"/>
  <c r="R509" i="2"/>
  <c r="Q509" i="2"/>
  <c r="X1025" i="2"/>
  <c r="AI1406" i="2"/>
  <c r="T1614" i="2"/>
  <c r="AD19" i="2"/>
  <c r="AI506" i="2"/>
  <c r="U787" i="2"/>
  <c r="W1109" i="2"/>
  <c r="AH1353" i="2"/>
  <c r="T1436" i="2"/>
  <c r="AF1645" i="2"/>
  <c r="AH1645" i="2" s="1"/>
  <c r="Q1645" i="2"/>
  <c r="R1645" i="2"/>
  <c r="AH1863" i="2"/>
  <c r="AH1856" i="2"/>
  <c r="W1995" i="2"/>
  <c r="AH2540" i="1"/>
  <c r="AI2540" i="1"/>
  <c r="U550" i="2"/>
  <c r="AF895" i="2"/>
  <c r="R895" i="2"/>
  <c r="Q895" i="2"/>
  <c r="AF2004" i="2"/>
  <c r="AH2004" i="2" s="1"/>
  <c r="R2004" i="2"/>
  <c r="Q2004" i="2"/>
  <c r="T2329" i="2"/>
  <c r="AH612" i="1"/>
  <c r="AI612" i="1"/>
  <c r="AH2716" i="1"/>
  <c r="AI2716" i="1"/>
  <c r="AH2501" i="1"/>
  <c r="AI2809" i="1"/>
  <c r="AH260" i="2"/>
  <c r="AI260" i="2"/>
  <c r="AH1412" i="2"/>
  <c r="AI1412" i="2"/>
  <c r="AH1253" i="1"/>
  <c r="AH126" i="2"/>
  <c r="AI126" i="2"/>
  <c r="X334" i="2"/>
  <c r="AF1866" i="2"/>
  <c r="AH1866" i="2" s="1"/>
  <c r="Q1866" i="2"/>
  <c r="R1866" i="2"/>
  <c r="AF1893" i="2"/>
  <c r="R1893" i="2"/>
  <c r="Q1893" i="2"/>
  <c r="AF2091" i="2"/>
  <c r="Q2091" i="2"/>
  <c r="R2091" i="2"/>
  <c r="U11" i="1"/>
  <c r="U21" i="1"/>
  <c r="U108" i="2"/>
  <c r="AF222" i="2"/>
  <c r="AH222" i="2" s="1"/>
  <c r="R222" i="2"/>
  <c r="Q222" i="2"/>
  <c r="AF1187" i="2"/>
  <c r="R1187" i="2"/>
  <c r="Q1187" i="2"/>
  <c r="AF1838" i="2"/>
  <c r="AH1838" i="2" s="1"/>
  <c r="R1838" i="2"/>
  <c r="Q1838" i="2"/>
  <c r="AH1521" i="1"/>
  <c r="AI1521" i="1"/>
  <c r="AH1486" i="1"/>
  <c r="AI1486" i="1"/>
  <c r="AH1904" i="1"/>
  <c r="AI1904" i="1"/>
  <c r="AF640" i="2"/>
  <c r="AH640" i="2" s="1"/>
  <c r="R640" i="2"/>
  <c r="Q640" i="2"/>
  <c r="AF1526" i="2"/>
  <c r="AH1526" i="2" s="1"/>
  <c r="R1526" i="2"/>
  <c r="Q1526" i="2"/>
  <c r="AF2163" i="2"/>
  <c r="R2163" i="2"/>
  <c r="Q2163" i="2"/>
  <c r="AH2031" i="1"/>
  <c r="AI2031" i="1"/>
  <c r="AF1518" i="2"/>
  <c r="Q1518" i="2"/>
  <c r="R1518" i="2"/>
  <c r="AF1978" i="2"/>
  <c r="Q1978" i="2"/>
  <c r="R1978" i="2"/>
  <c r="AF2256" i="2"/>
  <c r="AI2256" i="2" s="1"/>
  <c r="R2256" i="2"/>
  <c r="Q2256" i="2"/>
  <c r="X15" i="1"/>
  <c r="T241" i="2"/>
  <c r="AH353" i="1"/>
  <c r="AI353" i="1"/>
  <c r="AH2751" i="1"/>
  <c r="AI2751" i="1"/>
  <c r="AF808" i="2"/>
  <c r="AH808" i="2" s="1"/>
  <c r="R808" i="2"/>
  <c r="Q808" i="2"/>
  <c r="AF1035" i="2"/>
  <c r="R1035" i="2"/>
  <c r="Q1035" i="2"/>
  <c r="AF1634" i="2"/>
  <c r="AH1634" i="2" s="1"/>
  <c r="Q1634" i="2"/>
  <c r="R1634" i="2"/>
  <c r="U1477" i="2"/>
  <c r="AF135" i="2"/>
  <c r="Q135" i="2"/>
  <c r="R135" i="2"/>
  <c r="AF639" i="2"/>
  <c r="AH639" i="2" s="1"/>
  <c r="R639" i="2"/>
  <c r="Q639" i="2"/>
  <c r="AF1357" i="2"/>
  <c r="R1357" i="2"/>
  <c r="Q1357" i="2"/>
  <c r="U1763" i="2"/>
  <c r="AH226" i="1"/>
  <c r="AI226" i="1"/>
  <c r="AH710" i="1"/>
  <c r="AI710" i="1"/>
  <c r="AH870" i="1"/>
  <c r="AI870" i="1"/>
  <c r="AH1703" i="1"/>
  <c r="AI1703" i="1"/>
  <c r="W269" i="2"/>
  <c r="AF582" i="2"/>
  <c r="AI582" i="2" s="1"/>
  <c r="R582" i="2"/>
  <c r="Q582" i="2"/>
  <c r="AF1033" i="2"/>
  <c r="AH1033" i="2" s="1"/>
  <c r="Q1033" i="2"/>
  <c r="R1033" i="2"/>
  <c r="AF932" i="2"/>
  <c r="AI932" i="2" s="1"/>
  <c r="R932" i="2"/>
  <c r="Q932" i="2"/>
  <c r="AF1560" i="2"/>
  <c r="R1560" i="2"/>
  <c r="Q1560" i="2"/>
  <c r="AH2813" i="1"/>
  <c r="AI2813" i="1"/>
  <c r="AF1186" i="2"/>
  <c r="Q1186" i="2"/>
  <c r="R1186" i="2"/>
  <c r="AI1267" i="2"/>
  <c r="AH1267" i="2"/>
  <c r="T1403" i="2"/>
  <c r="AH2311" i="2"/>
  <c r="AH1450" i="1"/>
  <c r="AI1450" i="1"/>
  <c r="AH1579" i="2"/>
  <c r="AI1579" i="2"/>
  <c r="AF1677" i="2"/>
  <c r="AH1677" i="2" s="1"/>
  <c r="R1677" i="2"/>
  <c r="Q1677" i="2"/>
  <c r="AF475" i="2"/>
  <c r="AH475" i="2" s="1"/>
  <c r="R475" i="2"/>
  <c r="Q475" i="2"/>
  <c r="AF566" i="2"/>
  <c r="AH566" i="2" s="1"/>
  <c r="R566" i="2"/>
  <c r="Q566" i="2"/>
  <c r="U602" i="2"/>
  <c r="W808" i="2"/>
  <c r="W948" i="2"/>
  <c r="U1517" i="2"/>
  <c r="AF1699" i="2"/>
  <c r="R1699" i="2"/>
  <c r="Q1699" i="2"/>
  <c r="AH1968" i="2"/>
  <c r="AI1968" i="2"/>
  <c r="T561" i="2"/>
  <c r="AF765" i="2"/>
  <c r="R765" i="2"/>
  <c r="Q765" i="2"/>
  <c r="AH102" i="1"/>
  <c r="AI102" i="1"/>
  <c r="AH1187" i="1"/>
  <c r="AI1187" i="1"/>
  <c r="W342" i="2"/>
  <c r="AF1761" i="2"/>
  <c r="R1761" i="2"/>
  <c r="Q1761" i="2"/>
  <c r="AF2052" i="2"/>
  <c r="R2052" i="2"/>
  <c r="Q2052" i="2"/>
  <c r="U2190" i="2"/>
  <c r="AH241" i="1"/>
  <c r="AI241" i="1"/>
  <c r="AH1430" i="1"/>
  <c r="AI1430" i="1"/>
  <c r="AH2079" i="1"/>
  <c r="AI2079" i="1"/>
  <c r="T135" i="2"/>
  <c r="AF257" i="2"/>
  <c r="Q257" i="2"/>
  <c r="R257" i="2"/>
  <c r="X1357" i="2"/>
  <c r="AF158" i="2"/>
  <c r="Q158" i="2"/>
  <c r="R158" i="2"/>
  <c r="AF1626" i="2"/>
  <c r="Q1626" i="2"/>
  <c r="R1626" i="2"/>
  <c r="AH159" i="1"/>
  <c r="AI159" i="1"/>
  <c r="U164" i="2"/>
  <c r="AF1101" i="2"/>
  <c r="R1101" i="2"/>
  <c r="Q1101" i="2"/>
  <c r="AF1194" i="2"/>
  <c r="Q1194" i="2"/>
  <c r="R1194" i="2"/>
  <c r="AF1501" i="2"/>
  <c r="AH1501" i="2" s="1"/>
  <c r="R1501" i="2"/>
  <c r="Q1501" i="2"/>
  <c r="T2111" i="2"/>
  <c r="Z15" i="1"/>
  <c r="AH2324" i="1"/>
  <c r="AI2324" i="1"/>
  <c r="AH1736" i="2"/>
  <c r="AI1736" i="2"/>
  <c r="AF2043" i="2"/>
  <c r="AH2043" i="2" s="1"/>
  <c r="Q2043" i="2"/>
  <c r="R2043" i="2"/>
  <c r="AH1791" i="1"/>
  <c r="AI1791" i="1"/>
  <c r="AH2460" i="1"/>
  <c r="AI2460" i="1"/>
  <c r="AF176" i="2"/>
  <c r="R176" i="2"/>
  <c r="Q176" i="2"/>
  <c r="AF272" i="2"/>
  <c r="AH272" i="2" s="1"/>
  <c r="Q272" i="2"/>
  <c r="R272" i="2"/>
  <c r="AF552" i="2"/>
  <c r="AH552" i="2" s="1"/>
  <c r="R552" i="2"/>
  <c r="Q552" i="2"/>
  <c r="AF748" i="2"/>
  <c r="R748" i="2"/>
  <c r="Q748" i="2"/>
  <c r="U1634" i="2"/>
  <c r="X1659" i="2"/>
  <c r="U1699" i="2"/>
  <c r="AH70" i="1"/>
  <c r="AI70" i="1"/>
  <c r="AF132" i="2"/>
  <c r="AH132" i="2" s="1"/>
  <c r="R132" i="2"/>
  <c r="Q132" i="2"/>
  <c r="AH721" i="2"/>
  <c r="AI721" i="2"/>
  <c r="AF828" i="2"/>
  <c r="AH828" i="2" s="1"/>
  <c r="R828" i="2"/>
  <c r="Q828" i="2"/>
  <c r="T1277" i="2"/>
  <c r="X425" i="2"/>
  <c r="AF704" i="2"/>
  <c r="R704" i="2"/>
  <c r="Q704" i="2"/>
  <c r="T760" i="2"/>
  <c r="U1227" i="2"/>
  <c r="AF1908" i="2"/>
  <c r="R1908" i="2"/>
  <c r="Q1908" i="2"/>
  <c r="AH838" i="1"/>
  <c r="AI838" i="1"/>
  <c r="AF210" i="2"/>
  <c r="Q210" i="2"/>
  <c r="R210" i="2"/>
  <c r="AF445" i="2"/>
  <c r="AI445" i="2" s="1"/>
  <c r="R445" i="2"/>
  <c r="Q445" i="2"/>
  <c r="AF2188" i="2"/>
  <c r="AH2188" i="2" s="1"/>
  <c r="Q2188" i="2"/>
  <c r="R2188" i="2"/>
  <c r="AH121" i="1"/>
  <c r="AI121" i="1"/>
  <c r="AH374" i="1"/>
  <c r="AI374" i="1"/>
  <c r="AH877" i="1"/>
  <c r="AI877" i="1"/>
  <c r="AH1699" i="1"/>
  <c r="AI1699" i="1"/>
  <c r="AF1891" i="2"/>
  <c r="AH1891" i="2" s="1"/>
  <c r="R1891" i="2"/>
  <c r="Q1891" i="2"/>
  <c r="X2111" i="2"/>
  <c r="AH370" i="1"/>
  <c r="AI370" i="1"/>
  <c r="AH1342" i="1"/>
  <c r="AI1342" i="1"/>
  <c r="AH411" i="2"/>
  <c r="AI411" i="2"/>
  <c r="AF645" i="2"/>
  <c r="AH645" i="2" s="1"/>
  <c r="R645" i="2"/>
  <c r="Q645" i="2"/>
  <c r="AF1024" i="2"/>
  <c r="AI1024" i="2" s="1"/>
  <c r="R1024" i="2"/>
  <c r="Q1024" i="2"/>
  <c r="AI1364" i="2"/>
  <c r="AH1364" i="2"/>
  <c r="AF98" i="2"/>
  <c r="AI98" i="2" s="1"/>
  <c r="Q98" i="2"/>
  <c r="R98" i="2"/>
  <c r="AH213" i="2"/>
  <c r="AI213" i="2"/>
  <c r="AF1017" i="2"/>
  <c r="R1017" i="2"/>
  <c r="Q1017" i="2"/>
  <c r="AF1346" i="2"/>
  <c r="AH1346" i="2" s="1"/>
  <c r="Q1346" i="2"/>
  <c r="R1346" i="2"/>
  <c r="AF1682" i="2"/>
  <c r="Q1682" i="2"/>
  <c r="R1682" i="2"/>
  <c r="W1699" i="2"/>
  <c r="W132" i="2"/>
  <c r="AF394" i="2"/>
  <c r="R394" i="2"/>
  <c r="Q394" i="2"/>
  <c r="T828" i="2"/>
  <c r="AH1326" i="2"/>
  <c r="AI1326" i="2"/>
  <c r="AI1559" i="2"/>
  <c r="U1494" i="2"/>
  <c r="AF2323" i="2"/>
  <c r="R2323" i="2"/>
  <c r="Q2323" i="2"/>
  <c r="AH282" i="1"/>
  <c r="AI282" i="1"/>
  <c r="AH215" i="1"/>
  <c r="AI215" i="1"/>
  <c r="AH305" i="1"/>
  <c r="AI305" i="1"/>
  <c r="W257" i="2"/>
  <c r="AI2184" i="2"/>
  <c r="AH2184" i="2"/>
  <c r="T2102" i="2"/>
  <c r="AH1575" i="1"/>
  <c r="AI1575" i="1"/>
  <c r="AH1968" i="1"/>
  <c r="AI1968" i="1"/>
  <c r="AH2518" i="1"/>
  <c r="AI2518" i="1"/>
  <c r="AF1407" i="2"/>
  <c r="R1407" i="2"/>
  <c r="Q1407" i="2"/>
  <c r="AH182" i="1"/>
  <c r="AI182" i="1"/>
  <c r="AH1529" i="1"/>
  <c r="AI1529" i="1"/>
  <c r="AF898" i="2"/>
  <c r="AH898" i="2" s="1"/>
  <c r="Q898" i="2"/>
  <c r="R898" i="2"/>
  <c r="T1194" i="2"/>
  <c r="AF1312" i="2"/>
  <c r="R1312" i="2"/>
  <c r="Q1312" i="2"/>
  <c r="AF1651" i="2"/>
  <c r="AH1651" i="2" s="1"/>
  <c r="Q1651" i="2"/>
  <c r="R1651" i="2"/>
  <c r="AC11" i="1"/>
  <c r="AC21" i="1"/>
  <c r="AH567" i="1"/>
  <c r="AI567" i="1"/>
  <c r="AH821" i="1"/>
  <c r="AI821" i="1"/>
  <c r="AH1230" i="1"/>
  <c r="AI1230" i="1"/>
  <c r="AH167" i="2"/>
  <c r="AI167" i="2"/>
  <c r="AF225" i="2"/>
  <c r="Q225" i="2"/>
  <c r="R225" i="2"/>
  <c r="AF308" i="2"/>
  <c r="AH308" i="2" s="1"/>
  <c r="R308" i="2"/>
  <c r="Q308" i="2"/>
  <c r="AF936" i="2"/>
  <c r="R936" i="2"/>
  <c r="Q936" i="2"/>
  <c r="AF2252" i="2"/>
  <c r="R2252" i="2"/>
  <c r="Q2252" i="2"/>
  <c r="AH1992" i="1"/>
  <c r="AI1992" i="1"/>
  <c r="T272" i="2"/>
  <c r="AI1527" i="2"/>
  <c r="AI1503" i="2"/>
  <c r="T11" i="1"/>
  <c r="AH113" i="1"/>
  <c r="AI113" i="1"/>
  <c r="AF198" i="2"/>
  <c r="AI198" i="2" s="1"/>
  <c r="R198" i="2"/>
  <c r="Q198" i="2"/>
  <c r="W639" i="2"/>
  <c r="AH742" i="1"/>
  <c r="AI742" i="1"/>
  <c r="AH593" i="1"/>
  <c r="AI593" i="1"/>
  <c r="U261" i="2"/>
  <c r="W1043" i="2"/>
  <c r="U1560" i="2"/>
  <c r="AF1266" i="2"/>
  <c r="Q1266" i="2"/>
  <c r="R1266" i="2"/>
  <c r="AH1610" i="2"/>
  <c r="AI1610" i="2"/>
  <c r="AA21" i="1"/>
  <c r="AH2048" i="1"/>
  <c r="AI2048" i="1"/>
  <c r="W1741" i="2"/>
  <c r="X98" i="2"/>
  <c r="W602" i="2"/>
  <c r="AI1647" i="2"/>
  <c r="AH1647" i="2"/>
  <c r="AF2166" i="2"/>
  <c r="AH2166" i="2" s="1"/>
  <c r="R2166" i="2"/>
  <c r="Q2166" i="2"/>
  <c r="U2290" i="2"/>
  <c r="AC26" i="2"/>
  <c r="AF130" i="2"/>
  <c r="AH130" i="2" s="1"/>
  <c r="Q130" i="2"/>
  <c r="R130" i="2"/>
  <c r="AF727" i="2"/>
  <c r="R727" i="2"/>
  <c r="Q727" i="2"/>
  <c r="AF1304" i="2"/>
  <c r="R1304" i="2"/>
  <c r="Q1304" i="2"/>
  <c r="AF1738" i="2"/>
  <c r="Q1738" i="2"/>
  <c r="R1738" i="2"/>
  <c r="AH1506" i="2"/>
  <c r="AI1506" i="2"/>
  <c r="AH1896" i="2"/>
  <c r="AI1896" i="2"/>
  <c r="AF2076" i="2"/>
  <c r="R2076" i="2"/>
  <c r="Q2076" i="2"/>
  <c r="AH137" i="1"/>
  <c r="AI137" i="1"/>
  <c r="AI105" i="2"/>
  <c r="W1947" i="2"/>
  <c r="AH1706" i="1"/>
  <c r="AI1706" i="1"/>
  <c r="AH2071" i="1"/>
  <c r="AI2071" i="1"/>
  <c r="AH2197" i="1"/>
  <c r="AI2197" i="1"/>
  <c r="AH2356" i="1"/>
  <c r="AI2356" i="1"/>
  <c r="AF1245" i="2"/>
  <c r="R1245" i="2"/>
  <c r="Q1245" i="2"/>
  <c r="AF2280" i="2"/>
  <c r="R2280" i="2"/>
  <c r="Q2280" i="2"/>
  <c r="AH1832" i="1"/>
  <c r="AI1832" i="1"/>
  <c r="AF1045" i="2"/>
  <c r="AH1045" i="2" s="1"/>
  <c r="R1045" i="2"/>
  <c r="Q1045" i="2"/>
  <c r="AH1498" i="2"/>
  <c r="AI1498" i="2"/>
  <c r="AH638" i="1"/>
  <c r="AI638" i="1"/>
  <c r="W164" i="2"/>
  <c r="AH971" i="2"/>
  <c r="AI971" i="2"/>
  <c r="AH1551" i="1"/>
  <c r="AI1551" i="1"/>
  <c r="AH481" i="2"/>
  <c r="AI481" i="2"/>
  <c r="AH620" i="1"/>
  <c r="AI620" i="1"/>
  <c r="AF263" i="2"/>
  <c r="AH263" i="2" s="1"/>
  <c r="R263" i="2"/>
  <c r="Q263" i="2"/>
  <c r="AH1579" i="1"/>
  <c r="AI1579" i="1"/>
  <c r="AF231" i="2"/>
  <c r="AH231" i="2" s="1"/>
  <c r="R231" i="2"/>
  <c r="Q231" i="2"/>
  <c r="AF286" i="2"/>
  <c r="Q286" i="2"/>
  <c r="R286" i="2"/>
  <c r="AH972" i="2"/>
  <c r="AI972" i="2"/>
  <c r="AH1302" i="2"/>
  <c r="AI1302" i="2"/>
  <c r="AH1593" i="2"/>
  <c r="AI1593" i="2"/>
  <c r="AH781" i="1"/>
  <c r="AI781" i="1"/>
  <c r="W192" i="2"/>
  <c r="AF560" i="2"/>
  <c r="AH560" i="2" s="1"/>
  <c r="R560" i="2"/>
  <c r="Q560" i="2"/>
  <c r="AH779" i="2"/>
  <c r="AI779" i="2"/>
  <c r="AH1522" i="2"/>
  <c r="AI1522" i="2"/>
  <c r="AH413" i="1"/>
  <c r="AI413" i="1"/>
  <c r="AF881" i="2"/>
  <c r="Q881" i="2"/>
  <c r="R881" i="2"/>
  <c r="AH1939" i="2"/>
  <c r="AH2789" i="1"/>
  <c r="AI2789" i="1"/>
  <c r="AF1485" i="2"/>
  <c r="AH1485" i="2" s="1"/>
  <c r="R1485" i="2"/>
  <c r="Q1485" i="2"/>
  <c r="T1621" i="2"/>
  <c r="AH1149" i="1"/>
  <c r="AI1149" i="1"/>
  <c r="AH2023" i="1"/>
  <c r="AI2023" i="1"/>
  <c r="AI299" i="2"/>
  <c r="AH299" i="2"/>
  <c r="U2163" i="2"/>
  <c r="AF2020" i="2"/>
  <c r="R2020" i="2"/>
  <c r="Q2020" i="2"/>
  <c r="W1978" i="2"/>
  <c r="AH1920" i="2"/>
  <c r="AI1920" i="2"/>
  <c r="AF2249" i="2"/>
  <c r="AH2249" i="2" s="1"/>
  <c r="Q2249" i="2"/>
  <c r="R2249" i="2"/>
  <c r="AH2321" i="1"/>
  <c r="AI2321" i="1"/>
  <c r="AF329" i="2"/>
  <c r="AH329" i="2" s="1"/>
  <c r="Q329" i="2"/>
  <c r="R329" i="2"/>
  <c r="AF2196" i="2"/>
  <c r="R2196" i="2"/>
  <c r="Q2196" i="2"/>
  <c r="AH135" i="1"/>
  <c r="AI135" i="1"/>
  <c r="AH193" i="1"/>
  <c r="AI193" i="1"/>
  <c r="AF1236" i="2"/>
  <c r="R1236" i="2"/>
  <c r="Q1236" i="2"/>
  <c r="AI627" i="2"/>
  <c r="AH627" i="2"/>
  <c r="AI1230" i="2"/>
  <c r="AF1612" i="2"/>
  <c r="R1612" i="2"/>
  <c r="Q1612" i="2"/>
  <c r="AF1914" i="2"/>
  <c r="AH1914" i="2" s="1"/>
  <c r="Q1914" i="2"/>
  <c r="R1914" i="2"/>
  <c r="AF1819" i="2"/>
  <c r="R1819" i="2"/>
  <c r="Q1819" i="2"/>
  <c r="AF2170" i="2"/>
  <c r="AH2170" i="2" s="1"/>
  <c r="Q2170" i="2"/>
  <c r="R2170" i="2"/>
  <c r="AH652" i="1"/>
  <c r="AI652" i="1"/>
  <c r="AH2273" i="1"/>
  <c r="AI2273" i="1"/>
  <c r="AH2772" i="1"/>
  <c r="AI2772" i="1"/>
  <c r="AA12" i="2"/>
  <c r="X131" i="2"/>
  <c r="AF153" i="2"/>
  <c r="AI153" i="2" s="1"/>
  <c r="Q153" i="2"/>
  <c r="R153" i="2"/>
  <c r="AH346" i="2"/>
  <c r="AI346" i="2"/>
  <c r="AI442" i="2"/>
  <c r="AH442" i="2"/>
  <c r="U1533" i="2"/>
  <c r="AH495" i="1"/>
  <c r="AI495" i="1"/>
  <c r="AH1045" i="1"/>
  <c r="AI1045" i="1"/>
  <c r="AH1577" i="1"/>
  <c r="AI1577" i="1"/>
  <c r="W1893" i="2"/>
  <c r="AH974" i="1"/>
  <c r="AI974" i="1"/>
  <c r="T1822" i="2"/>
  <c r="AF270" i="2"/>
  <c r="R270" i="2"/>
  <c r="Q270" i="2"/>
  <c r="AI977" i="2"/>
  <c r="AH1427" i="2"/>
  <c r="AI1427" i="2"/>
  <c r="AF2191" i="2"/>
  <c r="AH2191" i="2" s="1"/>
  <c r="R2191" i="2"/>
  <c r="Q2191" i="2"/>
  <c r="AH1903" i="1"/>
  <c r="AI1903" i="1"/>
  <c r="AH1868" i="1"/>
  <c r="AI1868" i="1"/>
  <c r="AI1380" i="2"/>
  <c r="U1869" i="2"/>
  <c r="AI2774" i="1"/>
  <c r="AF1351" i="2"/>
  <c r="AI1351" i="2" s="1"/>
  <c r="R1351" i="2"/>
  <c r="Q1351" i="2"/>
  <c r="AF906" i="2"/>
  <c r="Q906" i="2"/>
  <c r="R906" i="2"/>
  <c r="AH694" i="1"/>
  <c r="AI694" i="1"/>
  <c r="AH854" i="1"/>
  <c r="AI854" i="1"/>
  <c r="AH1591" i="1"/>
  <c r="AI1591" i="1"/>
  <c r="AF68" i="2"/>
  <c r="Q68" i="2"/>
  <c r="R68" i="2"/>
  <c r="AF1188" i="2"/>
  <c r="R1188" i="2"/>
  <c r="Q1188" i="2"/>
  <c r="X1304" i="2"/>
  <c r="AI1944" i="2"/>
  <c r="AH1944" i="2"/>
  <c r="AF2119" i="2"/>
  <c r="AH2119" i="2" s="1"/>
  <c r="R2119" i="2"/>
  <c r="Q2119" i="2"/>
  <c r="AF2260" i="2"/>
  <c r="R2260" i="2"/>
  <c r="Q2260" i="2"/>
  <c r="AH105" i="1"/>
  <c r="AI105" i="1"/>
  <c r="Z26" i="2"/>
  <c r="Z16" i="2"/>
  <c r="U182" i="2"/>
  <c r="AF1484" i="2"/>
  <c r="AI1484" i="2" s="1"/>
  <c r="R1484" i="2"/>
  <c r="Q1484" i="2"/>
  <c r="AF1875" i="2"/>
  <c r="AH1875" i="2" s="1"/>
  <c r="R1875" i="2"/>
  <c r="Q1875" i="2"/>
  <c r="AF2223" i="2"/>
  <c r="AH2223" i="2" s="1"/>
  <c r="R2223" i="2"/>
  <c r="Q2223" i="2"/>
  <c r="AH1888" i="1"/>
  <c r="AI1888" i="1"/>
  <c r="AH2781" i="1"/>
  <c r="AI2781" i="1"/>
  <c r="AH2533" i="1"/>
  <c r="AI2533" i="1"/>
  <c r="AI162" i="2"/>
  <c r="AH162" i="2"/>
  <c r="AF1732" i="2"/>
  <c r="Q1732" i="2"/>
  <c r="R1732" i="2"/>
  <c r="AH358" i="1"/>
  <c r="AI358" i="1"/>
  <c r="U150" i="2"/>
  <c r="U755" i="2"/>
  <c r="AF1061" i="2"/>
  <c r="AI1061" i="2" s="1"/>
  <c r="R1061" i="2"/>
  <c r="Q1061" i="2"/>
  <c r="AF1285" i="2"/>
  <c r="AI1285" i="2" s="1"/>
  <c r="R1285" i="2"/>
  <c r="Q1285" i="2"/>
  <c r="AF926" i="2"/>
  <c r="Q926" i="2"/>
  <c r="R926" i="2"/>
  <c r="AI1609" i="2"/>
  <c r="AH1609" i="2"/>
  <c r="U2188" i="2"/>
  <c r="U1101" i="2"/>
  <c r="AH538" i="1"/>
  <c r="AI538" i="1"/>
  <c r="AF1564" i="2"/>
  <c r="R1564" i="2"/>
  <c r="Q1564" i="2"/>
  <c r="AF2068" i="2"/>
  <c r="AH2068" i="2" s="1"/>
  <c r="R2068" i="2"/>
  <c r="Q2068" i="2"/>
  <c r="W2204" i="2"/>
  <c r="AH334" i="1"/>
  <c r="AI334" i="1"/>
  <c r="AH1563" i="1"/>
  <c r="AI1563" i="1"/>
  <c r="AF144" i="2"/>
  <c r="AH144" i="2" s="1"/>
  <c r="Q144" i="2"/>
  <c r="R144" i="2"/>
  <c r="AH417" i="2"/>
  <c r="AI417" i="2"/>
  <c r="AF665" i="2"/>
  <c r="AH665" i="2" s="1"/>
  <c r="Q665" i="2"/>
  <c r="R665" i="2"/>
  <c r="AF1462" i="2"/>
  <c r="R1462" i="2"/>
  <c r="Q1462" i="2"/>
  <c r="AH1744" i="2"/>
  <c r="AI1744" i="2"/>
  <c r="AF2179" i="2"/>
  <c r="R2179" i="2"/>
  <c r="Q2179" i="2"/>
  <c r="AH2773" i="1"/>
  <c r="AI2773" i="1"/>
  <c r="AH745" i="2"/>
  <c r="AI745" i="2"/>
  <c r="AH1599" i="1"/>
  <c r="AI1599" i="1"/>
  <c r="AF218" i="2"/>
  <c r="Q218" i="2"/>
  <c r="R218" i="2"/>
  <c r="U1930" i="2"/>
  <c r="AH81" i="2"/>
  <c r="AI81" i="2"/>
  <c r="AF901" i="2"/>
  <c r="R901" i="2"/>
  <c r="Q901" i="2"/>
  <c r="AH559" i="1"/>
  <c r="AI559" i="1"/>
  <c r="AI1698" i="1"/>
  <c r="T1626" i="2"/>
  <c r="U1733" i="2"/>
  <c r="AF2006" i="2"/>
  <c r="Q2006" i="2"/>
  <c r="R2006" i="2"/>
  <c r="AH1873" i="1"/>
  <c r="AI1873" i="1"/>
  <c r="T111" i="2"/>
  <c r="AF1125" i="2"/>
  <c r="AI1125" i="2" s="1"/>
  <c r="R1125" i="2"/>
  <c r="Q1125" i="2"/>
  <c r="AH2172" i="1"/>
  <c r="AI2172" i="1"/>
  <c r="AH1490" i="2"/>
  <c r="AI1490" i="2"/>
  <c r="X1132" i="2"/>
  <c r="AH2213" i="2"/>
  <c r="AI2213" i="2"/>
  <c r="AH1655" i="1"/>
  <c r="AI1655" i="1"/>
  <c r="AH2055" i="1"/>
  <c r="AI2055" i="1"/>
  <c r="AF224" i="2"/>
  <c r="Q224" i="2"/>
  <c r="R224" i="2"/>
  <c r="AH307" i="2"/>
  <c r="AI307" i="2"/>
  <c r="AF618" i="2"/>
  <c r="Q618" i="2"/>
  <c r="R618" i="2"/>
  <c r="AF526" i="2"/>
  <c r="R526" i="2"/>
  <c r="Q526" i="2"/>
  <c r="AF1325" i="2"/>
  <c r="AI1325" i="2" s="1"/>
  <c r="R1325" i="2"/>
  <c r="Q1325" i="2"/>
  <c r="AI578" i="2"/>
  <c r="AH578" i="2"/>
  <c r="AF675" i="2"/>
  <c r="AH675" i="2" s="1"/>
  <c r="R675" i="2"/>
  <c r="Q675" i="2"/>
  <c r="X2091" i="2"/>
  <c r="AH1823" i="1"/>
  <c r="AI1823" i="1"/>
  <c r="AH2036" i="1"/>
  <c r="AI2036" i="1"/>
  <c r="AF113" i="2"/>
  <c r="AI113" i="2" s="1"/>
  <c r="Q113" i="2"/>
  <c r="R113" i="2"/>
  <c r="T222" i="2"/>
  <c r="AH1269" i="1"/>
  <c r="AI1269" i="1"/>
  <c r="AH2001" i="1"/>
  <c r="AI2001" i="1"/>
  <c r="AF1658" i="2"/>
  <c r="AH1658" i="2" s="1"/>
  <c r="Q1658" i="2"/>
  <c r="R1658" i="2"/>
  <c r="W1733" i="2"/>
  <c r="AI2857" i="1"/>
  <c r="AI1303" i="2"/>
  <c r="U1651" i="2"/>
  <c r="W2256" i="2"/>
  <c r="AF2276" i="2"/>
  <c r="AH2276" i="2" s="1"/>
  <c r="R2276" i="2"/>
  <c r="Q2276" i="2"/>
  <c r="AH1262" i="1"/>
  <c r="AI1262" i="1"/>
  <c r="AH1929" i="2"/>
  <c r="AI1929" i="2"/>
  <c r="AH314" i="1"/>
  <c r="AI314" i="1"/>
  <c r="AH263" i="1"/>
  <c r="AI263" i="1"/>
  <c r="AH2196" i="1"/>
  <c r="AI2196" i="1"/>
  <c r="AH44" i="2"/>
  <c r="AI44" i="2"/>
  <c r="AF992" i="2"/>
  <c r="AH992" i="2" s="1"/>
  <c r="R992" i="2"/>
  <c r="Q992" i="2"/>
  <c r="AF2322" i="2"/>
  <c r="AI2322" i="2" s="1"/>
  <c r="Q2322" i="2"/>
  <c r="R2322" i="2"/>
  <c r="AH712" i="1"/>
  <c r="AI712" i="1"/>
  <c r="W820" i="2"/>
  <c r="AF1389" i="2"/>
  <c r="AH1389" i="2" s="1"/>
  <c r="R1389" i="2"/>
  <c r="Q1389" i="2"/>
  <c r="AF1850" i="2"/>
  <c r="AH1850" i="2" s="1"/>
  <c r="Q1850" i="2"/>
  <c r="R1850" i="2"/>
  <c r="AH2174" i="2"/>
  <c r="AI2174" i="2"/>
  <c r="AH1643" i="1"/>
  <c r="AI1643" i="1"/>
  <c r="T66" i="2"/>
  <c r="AI229" i="2"/>
  <c r="AF423" i="2"/>
  <c r="AI423" i="2" s="1"/>
  <c r="R423" i="2"/>
  <c r="Q423" i="2"/>
  <c r="X766" i="2"/>
  <c r="AF2039" i="2"/>
  <c r="AH2039" i="2" s="1"/>
  <c r="R2039" i="2"/>
  <c r="Q2039" i="2"/>
  <c r="AI2274" i="2"/>
  <c r="AH1358" i="1"/>
  <c r="AI1358" i="1"/>
  <c r="AH1670" i="1"/>
  <c r="AI1670" i="1"/>
  <c r="AH1824" i="1"/>
  <c r="AI1824" i="1"/>
  <c r="T687" i="2"/>
  <c r="U2027" i="2"/>
  <c r="AH2468" i="1"/>
  <c r="AI2468" i="1"/>
  <c r="U436" i="2"/>
  <c r="AF1333" i="2"/>
  <c r="R1333" i="2"/>
  <c r="Q1333" i="2"/>
  <c r="AH447" i="1"/>
  <c r="AI447" i="1"/>
  <c r="AH2032" i="1"/>
  <c r="AI2032" i="1"/>
  <c r="W82" i="2"/>
  <c r="AH191" i="2"/>
  <c r="AI191" i="2"/>
  <c r="W261" i="2"/>
  <c r="W964" i="2"/>
  <c r="AH1617" i="2"/>
  <c r="AI1617" i="2"/>
  <c r="X1598" i="2"/>
  <c r="AH1879" i="2"/>
  <c r="AI1879" i="2"/>
  <c r="AI1988" i="2"/>
  <c r="AI1942" i="2"/>
  <c r="AH1942" i="2"/>
  <c r="AH1375" i="1"/>
  <c r="AI1375" i="1"/>
  <c r="W1923" i="2"/>
  <c r="T1953" i="2"/>
  <c r="AH1190" i="1"/>
  <c r="AI1190" i="1"/>
  <c r="AF255" i="2"/>
  <c r="R255" i="2"/>
  <c r="Q255" i="2"/>
  <c r="AF542" i="2"/>
  <c r="AH542" i="2" s="1"/>
  <c r="R542" i="2"/>
  <c r="Q542" i="2"/>
  <c r="AF802" i="2"/>
  <c r="AI802" i="2" s="1"/>
  <c r="Q802" i="2"/>
  <c r="R802" i="2"/>
  <c r="AF1486" i="2"/>
  <c r="AI1486" i="2" s="1"/>
  <c r="R1486" i="2"/>
  <c r="Q1486" i="2"/>
  <c r="AF2139" i="2"/>
  <c r="AH2139" i="2" s="1"/>
  <c r="R2139" i="2"/>
  <c r="Q2139" i="2"/>
  <c r="AH167" i="1"/>
  <c r="AI167" i="1"/>
  <c r="W748" i="2"/>
  <c r="AF1163" i="2"/>
  <c r="AH1163" i="2" s="1"/>
  <c r="R1163" i="2"/>
  <c r="Q1163" i="2"/>
  <c r="W1282" i="2"/>
  <c r="AH1790" i="2"/>
  <c r="AI1790" i="2"/>
  <c r="AH2250" i="1"/>
  <c r="AI2250" i="1"/>
  <c r="AH2178" i="1"/>
  <c r="AI2178" i="1"/>
  <c r="AD11" i="2"/>
  <c r="AD21" i="2"/>
  <c r="T553" i="2"/>
  <c r="T787" i="2"/>
  <c r="W1001" i="2"/>
  <c r="AF1123" i="2"/>
  <c r="R1123" i="2"/>
  <c r="Q1123" i="2"/>
  <c r="T1772" i="2"/>
  <c r="X1995" i="2"/>
  <c r="W2083" i="2"/>
  <c r="AF2216" i="2"/>
  <c r="R2216" i="2"/>
  <c r="Q2216" i="2"/>
  <c r="U153" i="2"/>
  <c r="AH235" i="2"/>
  <c r="U635" i="2"/>
  <c r="AF1082" i="2"/>
  <c r="AH1082" i="2" s="1"/>
  <c r="Q1082" i="2"/>
  <c r="R1082" i="2"/>
  <c r="AH939" i="2"/>
  <c r="AI939" i="2"/>
  <c r="AF1385" i="2"/>
  <c r="AI1385" i="2" s="1"/>
  <c r="Q1385" i="2"/>
  <c r="R1385" i="2"/>
  <c r="AF1668" i="2"/>
  <c r="AH1668" i="2" s="1"/>
  <c r="R1668" i="2"/>
  <c r="Q1668" i="2"/>
  <c r="W1627" i="2"/>
  <c r="AH570" i="1"/>
  <c r="AI570" i="1"/>
  <c r="AH674" i="1"/>
  <c r="AI674" i="1"/>
  <c r="AI1086" i="1"/>
  <c r="AI2723" i="1"/>
  <c r="AI2708" i="1"/>
  <c r="AI42" i="2"/>
  <c r="W334" i="2"/>
  <c r="W420" i="2"/>
  <c r="AF878" i="2"/>
  <c r="AI878" i="2" s="1"/>
  <c r="R878" i="2"/>
  <c r="Q878" i="2"/>
  <c r="AH1133" i="2"/>
  <c r="AI1133" i="2"/>
  <c r="AF2155" i="2"/>
  <c r="R2155" i="2"/>
  <c r="Q2155" i="2"/>
  <c r="U15" i="1"/>
  <c r="U14" i="1"/>
  <c r="AH1960" i="1"/>
  <c r="AI1960" i="1"/>
  <c r="AI392" i="2"/>
  <c r="X622" i="2"/>
  <c r="U639" i="2"/>
  <c r="AF988" i="2"/>
  <c r="Q988" i="2"/>
  <c r="R988" i="2"/>
  <c r="AH1689" i="2"/>
  <c r="AI1689" i="2"/>
  <c r="AH1681" i="2"/>
  <c r="AI1681" i="2"/>
  <c r="AF1870" i="2"/>
  <c r="AH1870" i="2" s="1"/>
  <c r="R1870" i="2"/>
  <c r="Q1870" i="2"/>
  <c r="AH2127" i="2"/>
  <c r="AI2127" i="2"/>
  <c r="T82" i="2"/>
  <c r="U270" i="2"/>
  <c r="W582" i="2"/>
  <c r="AF1493" i="2"/>
  <c r="AH1493" i="2" s="1"/>
  <c r="R1493" i="2"/>
  <c r="Q1493" i="2"/>
  <c r="AF1550" i="2"/>
  <c r="AH1550" i="2" s="1"/>
  <c r="R1550" i="2"/>
  <c r="Q1550" i="2"/>
  <c r="AF2028" i="2"/>
  <c r="AI2028" i="2" s="1"/>
  <c r="R2028" i="2"/>
  <c r="Q2028" i="2"/>
  <c r="AH191" i="1"/>
  <c r="AI191" i="1"/>
  <c r="AI69" i="2"/>
  <c r="AH69" i="2"/>
  <c r="AF638" i="2"/>
  <c r="AH638" i="2" s="1"/>
  <c r="R638" i="2"/>
  <c r="Q638" i="2"/>
  <c r="AH769" i="2"/>
  <c r="AF1155" i="2"/>
  <c r="AI1155" i="2" s="1"/>
  <c r="R1155" i="2"/>
  <c r="Q1155" i="2"/>
  <c r="X1312" i="2"/>
  <c r="W1651" i="2"/>
  <c r="AF2078" i="2"/>
  <c r="R2078" i="2"/>
  <c r="Q2078" i="2"/>
  <c r="X19" i="1"/>
  <c r="AH1920" i="1"/>
  <c r="AI1920" i="1"/>
  <c r="AH2388" i="1"/>
  <c r="AI2388" i="1"/>
  <c r="AF365" i="2"/>
  <c r="AI365" i="2" s="1"/>
  <c r="R365" i="2"/>
  <c r="Q365" i="2"/>
  <c r="U329" i="2"/>
  <c r="AF672" i="2"/>
  <c r="AH672" i="2" s="1"/>
  <c r="R672" i="2"/>
  <c r="Q672" i="2"/>
  <c r="AF734" i="2"/>
  <c r="AH734" i="2" s="1"/>
  <c r="R734" i="2"/>
  <c r="Q734" i="2"/>
  <c r="W936" i="2"/>
  <c r="T992" i="2"/>
  <c r="AH1094" i="2"/>
  <c r="AI1094" i="2"/>
  <c r="AF1433" i="2"/>
  <c r="AH1433" i="2" s="1"/>
  <c r="Q1433" i="2"/>
  <c r="R1433" i="2"/>
  <c r="AI1973" i="2"/>
  <c r="W2008" i="2"/>
  <c r="AF1037" i="2"/>
  <c r="AI1037" i="2" s="1"/>
  <c r="R1037" i="2"/>
  <c r="Q1037" i="2"/>
  <c r="U2052" i="2"/>
  <c r="R14" i="1"/>
  <c r="AH1951" i="1"/>
  <c r="AI1951" i="1"/>
  <c r="AF119" i="2"/>
  <c r="R119" i="2"/>
  <c r="Q119" i="2"/>
  <c r="W300" i="2"/>
  <c r="W436" i="2"/>
  <c r="AI795" i="2"/>
  <c r="AH795" i="2"/>
  <c r="X1876" i="2"/>
  <c r="AH2070" i="2"/>
  <c r="AH1222" i="1"/>
  <c r="AI1222" i="1"/>
  <c r="U158" i="2"/>
  <c r="X269" i="2"/>
  <c r="AF410" i="2"/>
  <c r="AI410" i="2" s="1"/>
  <c r="Q410" i="2"/>
  <c r="R410" i="2"/>
  <c r="AF653" i="2"/>
  <c r="R653" i="2"/>
  <c r="Q653" i="2"/>
  <c r="AF996" i="2"/>
  <c r="AH996" i="2" s="1"/>
  <c r="R996" i="2"/>
  <c r="Q996" i="2"/>
  <c r="U1493" i="2"/>
  <c r="W1658" i="2"/>
  <c r="AH1577" i="2"/>
  <c r="AI1577" i="2"/>
  <c r="AI1555" i="2"/>
  <c r="AH1555" i="2"/>
  <c r="X2020" i="2"/>
  <c r="AH438" i="1"/>
  <c r="AI438" i="1"/>
  <c r="AH2741" i="1"/>
  <c r="AI2741" i="1"/>
  <c r="AH172" i="2"/>
  <c r="AI172" i="2"/>
  <c r="AH177" i="2"/>
  <c r="AI177" i="2"/>
  <c r="AI1270" i="2"/>
  <c r="AH1270" i="2"/>
  <c r="AH446" i="1"/>
  <c r="AI446" i="1"/>
  <c r="AH1374" i="1"/>
  <c r="AI1374" i="1"/>
  <c r="AH1975" i="1"/>
  <c r="AI1975" i="1"/>
  <c r="W1716" i="2"/>
  <c r="AH209" i="2"/>
  <c r="AI209" i="2"/>
  <c r="AI437" i="2"/>
  <c r="T602" i="2"/>
  <c r="X808" i="2"/>
  <c r="X948" i="2"/>
  <c r="AH1809" i="2"/>
  <c r="AI817" i="2"/>
  <c r="T757" i="2"/>
  <c r="AH1215" i="2"/>
  <c r="AI1215" i="2"/>
  <c r="AF1599" i="2"/>
  <c r="R1599" i="2"/>
  <c r="Q1599" i="2"/>
  <c r="AH2719" i="1"/>
  <c r="AI2719" i="1"/>
  <c r="T218" i="2"/>
  <c r="W881" i="2"/>
  <c r="AH2183" i="2"/>
  <c r="AF2116" i="2"/>
  <c r="R2116" i="2"/>
  <c r="Q2116" i="2"/>
  <c r="AH733" i="1"/>
  <c r="AI733" i="1"/>
  <c r="AH1117" i="1"/>
  <c r="AI1117" i="1"/>
  <c r="AH1713" i="1"/>
  <c r="AI1713" i="1"/>
  <c r="U135" i="2"/>
  <c r="AF559" i="2"/>
  <c r="AH559" i="2" s="1"/>
  <c r="R559" i="2"/>
  <c r="Q559" i="2"/>
  <c r="W600" i="2"/>
  <c r="AH852" i="2"/>
  <c r="AI852" i="2"/>
  <c r="X1032" i="2"/>
  <c r="AI1784" i="2"/>
  <c r="T1844" i="2"/>
  <c r="X1822" i="2"/>
  <c r="AF2023" i="2"/>
  <c r="AH2023" i="2" s="1"/>
  <c r="R2023" i="2"/>
  <c r="Q2023" i="2"/>
  <c r="AF1949" i="2"/>
  <c r="R1949" i="2"/>
  <c r="Q1949" i="2"/>
  <c r="W97" i="2"/>
  <c r="AH290" i="2"/>
  <c r="AI290" i="2"/>
  <c r="AH582" i="2"/>
  <c r="X543" i="2"/>
  <c r="W653" i="2"/>
  <c r="AF1722" i="2"/>
  <c r="Q1722" i="2"/>
  <c r="R1722" i="2"/>
  <c r="AF1849" i="2"/>
  <c r="AH1849" i="2" s="1"/>
  <c r="Q1849" i="2"/>
  <c r="R1849" i="2"/>
  <c r="T2006" i="2"/>
  <c r="W2131" i="2"/>
  <c r="W2124" i="2"/>
  <c r="AH1967" i="1"/>
  <c r="AI1967" i="1"/>
  <c r="AF741" i="2"/>
  <c r="Q741" i="2"/>
  <c r="R741" i="2"/>
  <c r="U1186" i="2"/>
  <c r="AF1296" i="2"/>
  <c r="AI1296" i="2" s="1"/>
  <c r="R1296" i="2"/>
  <c r="Q1296" i="2"/>
  <c r="U2110" i="2"/>
  <c r="Z12" i="1"/>
  <c r="Z23" i="1"/>
  <c r="W734" i="2"/>
  <c r="T1274" i="2"/>
  <c r="AH1324" i="2"/>
  <c r="AI1324" i="2"/>
  <c r="AF1615" i="2"/>
  <c r="R1615" i="2"/>
  <c r="Q1615" i="2"/>
  <c r="T1692" i="2"/>
  <c r="W1851" i="2"/>
  <c r="AH321" i="1"/>
  <c r="AI321" i="1"/>
  <c r="AF107" i="2"/>
  <c r="AH107" i="2" s="1"/>
  <c r="R107" i="2"/>
  <c r="Q107" i="2"/>
  <c r="AF1197" i="2"/>
  <c r="AH1197" i="2" s="1"/>
  <c r="R1197" i="2"/>
  <c r="Q1197" i="2"/>
  <c r="T1634" i="2"/>
  <c r="AF1842" i="2"/>
  <c r="AI1842" i="2" s="1"/>
  <c r="Q1842" i="2"/>
  <c r="R1842" i="2"/>
  <c r="AF96" i="2"/>
  <c r="R96" i="2"/>
  <c r="Q96" i="2"/>
  <c r="AF297" i="2"/>
  <c r="AI297" i="2" s="1"/>
  <c r="Q297" i="2"/>
  <c r="R297" i="2"/>
  <c r="AF324" i="2"/>
  <c r="AH324" i="2" s="1"/>
  <c r="Q324" i="2"/>
  <c r="R324" i="2"/>
  <c r="AH919" i="2"/>
  <c r="T956" i="2"/>
  <c r="AH311" i="1"/>
  <c r="AI311" i="1"/>
  <c r="AH145" i="1"/>
  <c r="AI145" i="1"/>
  <c r="AH1887" i="1"/>
  <c r="AI1887" i="1"/>
  <c r="X135" i="2"/>
  <c r="W403" i="2"/>
  <c r="AH536" i="2"/>
  <c r="AI536" i="2"/>
  <c r="AF740" i="2"/>
  <c r="R740" i="2"/>
  <c r="Q740" i="2"/>
  <c r="AF867" i="2"/>
  <c r="Q867" i="2"/>
  <c r="R867" i="2"/>
  <c r="T1227" i="2"/>
  <c r="AF2275" i="2"/>
  <c r="AI2275" i="2" s="1"/>
  <c r="R2275" i="2"/>
  <c r="Q2275" i="2"/>
  <c r="AH677" i="1"/>
  <c r="AI677" i="1"/>
  <c r="AH1062" i="2"/>
  <c r="AI1062" i="2"/>
  <c r="T1867" i="2"/>
  <c r="AF1932" i="2"/>
  <c r="R1932" i="2"/>
  <c r="Q1932" i="2"/>
  <c r="AH1775" i="1"/>
  <c r="AI1775" i="1"/>
  <c r="AH2444" i="1"/>
  <c r="AI2444" i="1"/>
  <c r="W223" i="2"/>
  <c r="AF379" i="2"/>
  <c r="AI379" i="2" s="1"/>
  <c r="R379" i="2"/>
  <c r="Q379" i="2"/>
  <c r="AF701" i="2"/>
  <c r="AH701" i="2" s="1"/>
  <c r="R701" i="2"/>
  <c r="Q701" i="2"/>
  <c r="T898" i="2"/>
  <c r="AI963" i="2"/>
  <c r="AH963" i="2"/>
  <c r="W1301" i="2"/>
  <c r="U1501" i="2"/>
  <c r="T1597" i="2"/>
  <c r="W2111" i="2"/>
  <c r="W14" i="1"/>
  <c r="AH1911" i="1"/>
  <c r="AI1911" i="1"/>
  <c r="AH2165" i="1"/>
  <c r="AI2165" i="1"/>
  <c r="AH2274" i="1"/>
  <c r="AI2274" i="1"/>
  <c r="W143" i="2"/>
  <c r="AI846" i="2"/>
  <c r="AI761" i="2"/>
  <c r="AF1049" i="2"/>
  <c r="AI1049" i="2" s="1"/>
  <c r="Q1049" i="2"/>
  <c r="R1049" i="2"/>
  <c r="U1476" i="2"/>
  <c r="AF1532" i="2"/>
  <c r="AI1532" i="2" s="1"/>
  <c r="Q1532" i="2"/>
  <c r="R1532" i="2"/>
  <c r="W1835" i="2"/>
  <c r="T2196" i="2"/>
  <c r="AH765" i="1"/>
  <c r="AI765" i="1"/>
  <c r="W75" i="2"/>
  <c r="AF327" i="2"/>
  <c r="AH327" i="2" s="1"/>
  <c r="R327" i="2"/>
  <c r="Q327" i="2"/>
  <c r="AF1036" i="2"/>
  <c r="AI1036" i="2" s="1"/>
  <c r="R1036" i="2"/>
  <c r="Q1036" i="2"/>
  <c r="AF1253" i="2"/>
  <c r="AH1253" i="2" s="1"/>
  <c r="R1253" i="2"/>
  <c r="Q1253" i="2"/>
  <c r="U1478" i="2"/>
  <c r="AF1643" i="2"/>
  <c r="R1643" i="2"/>
  <c r="Q1643" i="2"/>
  <c r="X1699" i="2"/>
  <c r="X132" i="2"/>
  <c r="W993" i="2"/>
  <c r="AH1541" i="2"/>
  <c r="X1245" i="2"/>
  <c r="U1726" i="2"/>
  <c r="U1732" i="2"/>
  <c r="U1829" i="2"/>
  <c r="T1984" i="2"/>
  <c r="AH2296" i="2"/>
  <c r="AI2296" i="2"/>
  <c r="T116" i="2"/>
  <c r="X257" i="2"/>
  <c r="AF453" i="2"/>
  <c r="R453" i="2"/>
  <c r="Q453" i="2"/>
  <c r="U559" i="2"/>
  <c r="W704" i="2"/>
  <c r="AF804" i="2"/>
  <c r="R804" i="2"/>
  <c r="Q804" i="2"/>
  <c r="W1485" i="2"/>
  <c r="AH110" i="1"/>
  <c r="AI110" i="1"/>
  <c r="AH998" i="1"/>
  <c r="AI998" i="1"/>
  <c r="AH1550" i="1"/>
  <c r="AI1550" i="1"/>
  <c r="AH94" i="2"/>
  <c r="AI94" i="2"/>
  <c r="U743" i="2"/>
  <c r="U1178" i="2"/>
  <c r="T1557" i="2"/>
  <c r="X1722" i="2"/>
  <c r="W2191" i="2"/>
  <c r="X1932" i="2"/>
  <c r="AH223" i="1"/>
  <c r="AI223" i="1"/>
  <c r="AI296" i="2"/>
  <c r="U576" i="2"/>
  <c r="X756" i="2"/>
  <c r="T1296" i="2"/>
  <c r="AC15" i="1"/>
  <c r="AC26" i="1"/>
  <c r="AI1889" i="1"/>
  <c r="AF341" i="2"/>
  <c r="Q341" i="2"/>
  <c r="R341" i="2"/>
  <c r="T645" i="2"/>
  <c r="U866" i="2"/>
  <c r="W1588" i="2"/>
  <c r="AH1450" i="2"/>
  <c r="AI1450" i="2"/>
  <c r="AH1898" i="2"/>
  <c r="AI1898" i="2"/>
  <c r="T1941" i="2"/>
  <c r="AH250" i="1"/>
  <c r="AI250" i="1"/>
  <c r="U272" i="2"/>
  <c r="U708" i="2"/>
  <c r="U1444" i="2"/>
  <c r="T1527" i="2"/>
  <c r="AH1695" i="2"/>
  <c r="AI1695" i="2"/>
  <c r="T2204" i="2"/>
  <c r="X262" i="2"/>
  <c r="AH611" i="2"/>
  <c r="AI611" i="2"/>
  <c r="T15" i="1"/>
  <c r="AH1319" i="1"/>
  <c r="AI1319" i="1"/>
  <c r="AH1686" i="1"/>
  <c r="AI1686" i="1"/>
  <c r="T640" i="2"/>
  <c r="W1552" i="2"/>
  <c r="AH1389" i="1"/>
  <c r="AI1389" i="1"/>
  <c r="AH1937" i="1"/>
  <c r="AI1937" i="1"/>
  <c r="T1857" i="2"/>
  <c r="U2071" i="2"/>
  <c r="AA14" i="1"/>
  <c r="AH2743" i="1"/>
  <c r="AI2743" i="1"/>
  <c r="W263" i="2"/>
  <c r="AH1455" i="2"/>
  <c r="AI1455" i="2"/>
  <c r="AH2425" i="1"/>
  <c r="AI2425" i="1"/>
  <c r="AC17" i="2"/>
  <c r="AC15" i="2"/>
  <c r="AF145" i="2"/>
  <c r="AI145" i="2" s="1"/>
  <c r="Q145" i="2"/>
  <c r="R145" i="2"/>
  <c r="U231" i="2"/>
  <c r="AF1117" i="2"/>
  <c r="AI1117" i="2" s="1"/>
  <c r="R1117" i="2"/>
  <c r="Q1117" i="2"/>
  <c r="AF2140" i="2"/>
  <c r="AH2140" i="2" s="1"/>
  <c r="R2140" i="2"/>
  <c r="Q2140" i="2"/>
  <c r="AH973" i="1"/>
  <c r="AI973" i="1"/>
  <c r="W153" i="2"/>
  <c r="AF333" i="2"/>
  <c r="AH333" i="2" s="1"/>
  <c r="R333" i="2"/>
  <c r="Q333" i="2"/>
  <c r="AH538" i="2"/>
  <c r="AI538" i="2"/>
  <c r="AI1368" i="2"/>
  <c r="X1947" i="2"/>
  <c r="AH2692" i="1"/>
  <c r="AI2692" i="1"/>
  <c r="AH994" i="2"/>
  <c r="AI994" i="2"/>
  <c r="AI1414" i="2"/>
  <c r="Q14" i="1"/>
  <c r="Q20" i="1"/>
  <c r="AH1203" i="1"/>
  <c r="AI1203" i="1"/>
  <c r="X399" i="2"/>
  <c r="T731" i="2"/>
  <c r="AF907" i="2"/>
  <c r="R907" i="2"/>
  <c r="Q907" i="2"/>
  <c r="X1806" i="2"/>
  <c r="AH430" i="1"/>
  <c r="AI430" i="1"/>
  <c r="AH933" i="1"/>
  <c r="AI933" i="1"/>
  <c r="AI1090" i="2"/>
  <c r="AH1815" i="2"/>
  <c r="AI1815" i="2"/>
  <c r="AH1848" i="1"/>
  <c r="AI1848" i="1"/>
  <c r="AH2402" i="1"/>
  <c r="AI2402" i="1"/>
  <c r="X426" i="2"/>
  <c r="AH692" i="2"/>
  <c r="AI692" i="2"/>
  <c r="AD14" i="1"/>
  <c r="AH782" i="1"/>
  <c r="AI782" i="1"/>
  <c r="AH880" i="1"/>
  <c r="AI880" i="1"/>
  <c r="AH1504" i="2"/>
  <c r="AI1504" i="2"/>
  <c r="U1675" i="2"/>
  <c r="T1677" i="2"/>
  <c r="W2290" i="2"/>
  <c r="AH1238" i="1"/>
  <c r="AI1238" i="1"/>
  <c r="AH2181" i="1"/>
  <c r="AI2181" i="1"/>
  <c r="AH2837" i="1"/>
  <c r="AI2837" i="1"/>
  <c r="AF157" i="2"/>
  <c r="R157" i="2"/>
  <c r="Q157" i="2"/>
  <c r="AF469" i="2"/>
  <c r="R469" i="2"/>
  <c r="Q469" i="2"/>
  <c r="T1462" i="2"/>
  <c r="T1850" i="2"/>
  <c r="U2260" i="2"/>
  <c r="U2270" i="2"/>
  <c r="AH271" i="1"/>
  <c r="AI271" i="1"/>
  <c r="AH297" i="1"/>
  <c r="AI297" i="1"/>
  <c r="X192" i="2"/>
  <c r="AF419" i="2"/>
  <c r="AH419" i="2" s="1"/>
  <c r="R419" i="2"/>
  <c r="Q419" i="2"/>
  <c r="AH1149" i="2"/>
  <c r="AI1149" i="2"/>
  <c r="AH1641" i="2"/>
  <c r="AI1641" i="2"/>
  <c r="T1836" i="2"/>
  <c r="U2199" i="2"/>
  <c r="AF1213" i="2"/>
  <c r="AH1213" i="2" s="1"/>
  <c r="R1213" i="2"/>
  <c r="Q1213" i="2"/>
  <c r="T1939" i="2"/>
  <c r="AH614" i="1"/>
  <c r="AI614" i="1"/>
  <c r="AH139" i="2"/>
  <c r="AI139" i="2"/>
  <c r="AI785" i="2"/>
  <c r="U1940" i="2"/>
  <c r="AH641" i="1"/>
  <c r="AI641" i="1"/>
  <c r="AI776" i="1"/>
  <c r="X318" i="2"/>
  <c r="X1178" i="2"/>
  <c r="AH1440" i="2"/>
  <c r="AI1440" i="2"/>
  <c r="U227" i="2"/>
  <c r="U1257" i="2"/>
  <c r="X1890" i="2"/>
  <c r="X1978" i="2"/>
  <c r="AH824" i="1"/>
  <c r="AI824" i="1"/>
  <c r="X203" i="2"/>
  <c r="AH1085" i="1"/>
  <c r="AI1085" i="1"/>
  <c r="AH901" i="1"/>
  <c r="AI901" i="1"/>
  <c r="T144" i="2"/>
  <c r="U1352" i="2"/>
  <c r="T1304" i="2"/>
  <c r="T2179" i="2"/>
  <c r="AF2326" i="2"/>
  <c r="AH2326" i="2" s="1"/>
  <c r="R2326" i="2"/>
  <c r="Q2326" i="2"/>
  <c r="AH214" i="1"/>
  <c r="AI214" i="1"/>
  <c r="AH2825" i="1"/>
  <c r="AI2825" i="1"/>
  <c r="AA17" i="2"/>
  <c r="AH188" i="2"/>
  <c r="AI188" i="2"/>
  <c r="AH201" i="2"/>
  <c r="AI201" i="2"/>
  <c r="W444" i="2"/>
  <c r="AF598" i="2"/>
  <c r="AH598" i="2" s="1"/>
  <c r="R598" i="2"/>
  <c r="Q598" i="2"/>
  <c r="AH1206" i="2"/>
  <c r="AI1206" i="2"/>
  <c r="W1463" i="2"/>
  <c r="AF2103" i="2"/>
  <c r="AH2103" i="2" s="1"/>
  <c r="R2103" i="2"/>
  <c r="Q2103" i="2"/>
  <c r="AH859" i="1"/>
  <c r="AI859" i="1"/>
  <c r="X1893" i="2"/>
  <c r="AH1287" i="1"/>
  <c r="AI1287" i="1"/>
  <c r="U416" i="2"/>
  <c r="U1146" i="2"/>
  <c r="U1485" i="2"/>
  <c r="AH238" i="1"/>
  <c r="AI238" i="1"/>
  <c r="AH383" i="1"/>
  <c r="AI383" i="1"/>
  <c r="U97" i="2"/>
  <c r="AH258" i="2"/>
  <c r="AI258" i="2"/>
  <c r="X1057" i="2"/>
  <c r="W2163" i="2"/>
  <c r="AH127" i="1"/>
  <c r="AI127" i="1"/>
  <c r="W1787" i="2"/>
  <c r="AH2140" i="1"/>
  <c r="AI2140" i="1"/>
  <c r="AI883" i="2"/>
  <c r="AH1710" i="1"/>
  <c r="AI1710" i="1"/>
  <c r="AH474" i="2"/>
  <c r="AI474" i="2"/>
  <c r="U1915" i="2"/>
  <c r="AH526" i="1"/>
  <c r="AI526" i="1"/>
  <c r="AH1302" i="1"/>
  <c r="AI1302" i="1"/>
  <c r="AH1590" i="1"/>
  <c r="AI1590" i="1"/>
  <c r="AH2164" i="1"/>
  <c r="AI2164" i="1"/>
  <c r="AH2252" i="1"/>
  <c r="AI2252" i="1"/>
  <c r="AH2780" i="1"/>
  <c r="AI2780" i="1"/>
  <c r="AH978" i="2"/>
  <c r="AI978" i="2"/>
  <c r="W1405" i="2"/>
  <c r="T1596" i="2"/>
  <c r="AF2175" i="2"/>
  <c r="AI2175" i="2" s="1"/>
  <c r="R2175" i="2"/>
  <c r="Q2175" i="2"/>
  <c r="W1900" i="2"/>
  <c r="AH2188" i="1"/>
  <c r="AI2188" i="1"/>
  <c r="Z27" i="2"/>
  <c r="Z19" i="2"/>
  <c r="X333" i="2"/>
  <c r="AH540" i="2"/>
  <c r="AI540" i="2"/>
  <c r="AF599" i="2"/>
  <c r="AI599" i="2" s="1"/>
  <c r="R599" i="2"/>
  <c r="Q599" i="2"/>
  <c r="AF835" i="2"/>
  <c r="AH835" i="2" s="1"/>
  <c r="R835" i="2"/>
  <c r="Q835" i="2"/>
  <c r="AF1298" i="2"/>
  <c r="AI1298" i="2" s="1"/>
  <c r="Q1298" i="2"/>
  <c r="R1298" i="2"/>
  <c r="U1170" i="2"/>
  <c r="AH1284" i="2"/>
  <c r="AI1284" i="2"/>
  <c r="AI1561" i="2"/>
  <c r="X2182" i="2"/>
  <c r="AH702" i="1"/>
  <c r="AI702" i="1"/>
  <c r="AH1309" i="1"/>
  <c r="AI1309" i="1"/>
  <c r="W96" i="2"/>
  <c r="W828" i="2"/>
  <c r="AH1291" i="2"/>
  <c r="AI1291" i="2"/>
  <c r="W1829" i="2"/>
  <c r="W2155" i="2"/>
  <c r="AF367" i="2"/>
  <c r="R367" i="2"/>
  <c r="Q367" i="2"/>
  <c r="W2198" i="2"/>
  <c r="AH774" i="1"/>
  <c r="AI774" i="1"/>
  <c r="AH1366" i="1"/>
  <c r="AI1366" i="1"/>
  <c r="AI942" i="2"/>
  <c r="T1057" i="2"/>
  <c r="AH313" i="1"/>
  <c r="AI313" i="1"/>
  <c r="W887" i="2"/>
  <c r="AH418" i="1"/>
  <c r="AI418" i="1"/>
  <c r="AH867" i="1"/>
  <c r="AI867" i="1"/>
  <c r="AH1279" i="2"/>
  <c r="AI1279" i="2"/>
  <c r="AH2158" i="2"/>
  <c r="AI2158" i="2"/>
  <c r="W1035" i="2"/>
  <c r="T1218" i="2"/>
  <c r="X1478" i="2"/>
  <c r="AH2768" i="1"/>
  <c r="AI2768" i="1"/>
  <c r="AI413" i="2"/>
  <c r="T469" i="2"/>
  <c r="W1352" i="2"/>
  <c r="U1612" i="2"/>
  <c r="AF1548" i="2"/>
  <c r="R1548" i="2"/>
  <c r="Q1548" i="2"/>
  <c r="W1914" i="2"/>
  <c r="AF2044" i="2"/>
  <c r="AH2044" i="2" s="1"/>
  <c r="R2044" i="2"/>
  <c r="Q2044" i="2"/>
  <c r="AH2160" i="2"/>
  <c r="AH1422" i="1"/>
  <c r="AI1422" i="1"/>
  <c r="T192" i="2"/>
  <c r="W560" i="2"/>
  <c r="T598" i="2"/>
  <c r="T1082" i="2"/>
  <c r="AI1578" i="2"/>
  <c r="T1889" i="2"/>
  <c r="AH2069" i="2"/>
  <c r="AI2069" i="2"/>
  <c r="AH760" i="1"/>
  <c r="AI760" i="1"/>
  <c r="AH1173" i="1"/>
  <c r="AI1173" i="1"/>
  <c r="AH1231" i="1"/>
  <c r="AI1231" i="1"/>
  <c r="AF1567" i="2"/>
  <c r="R1567" i="2"/>
  <c r="Q1567" i="2"/>
  <c r="T2301" i="2"/>
  <c r="AH2369" i="1"/>
  <c r="AI2369" i="1"/>
  <c r="AH2317" i="1"/>
  <c r="AI2317" i="1"/>
  <c r="AI61" i="2"/>
  <c r="T221" i="2"/>
  <c r="AI612" i="2"/>
  <c r="AH612" i="2"/>
  <c r="W980" i="2"/>
  <c r="U988" i="2"/>
  <c r="AH2159" i="1"/>
  <c r="AI2159" i="1"/>
  <c r="T1231" i="2"/>
  <c r="AI1255" i="2"/>
  <c r="AH1943" i="2"/>
  <c r="AI1943" i="2"/>
  <c r="T2047" i="2"/>
  <c r="AH298" i="1"/>
  <c r="AI298" i="1"/>
  <c r="AH455" i="1"/>
  <c r="AI455" i="1"/>
  <c r="U1426" i="2"/>
  <c r="W1403" i="2"/>
  <c r="W180" i="2"/>
  <c r="T591" i="2"/>
  <c r="AI642" i="2"/>
  <c r="W1181" i="2"/>
  <c r="T1892" i="2"/>
  <c r="X2118" i="2"/>
  <c r="AF2305" i="2"/>
  <c r="AI2305" i="2" s="1"/>
  <c r="Q2305" i="2"/>
  <c r="R2305" i="2"/>
  <c r="W2322" i="2"/>
  <c r="AH2340" i="1"/>
  <c r="AI2340" i="1"/>
  <c r="AH2801" i="1"/>
  <c r="AI2801" i="1"/>
  <c r="W661" i="2"/>
  <c r="U820" i="2"/>
  <c r="AI1254" i="2"/>
  <c r="AH1413" i="2"/>
  <c r="AI1413" i="2"/>
  <c r="AF1795" i="2"/>
  <c r="AH1795" i="2" s="1"/>
  <c r="Q1795" i="2"/>
  <c r="R1795" i="2"/>
  <c r="AF2015" i="2"/>
  <c r="R2015" i="2"/>
  <c r="Q2015" i="2"/>
  <c r="AH1816" i="1"/>
  <c r="AI1816" i="1"/>
  <c r="AH2412" i="1"/>
  <c r="AI2412" i="1"/>
  <c r="AF148" i="2"/>
  <c r="AH148" i="2" s="1"/>
  <c r="R148" i="2"/>
  <c r="Q148" i="2"/>
  <c r="AI549" i="2"/>
  <c r="T917" i="2"/>
  <c r="W1082" i="2"/>
  <c r="T1484" i="2"/>
  <c r="AH1611" i="2"/>
  <c r="AI1611" i="2"/>
  <c r="AH1442" i="2"/>
  <c r="AI1442" i="2"/>
  <c r="AH1348" i="2"/>
  <c r="AI1348" i="2"/>
  <c r="U1811" i="2"/>
  <c r="T190" i="2"/>
  <c r="T494" i="2"/>
  <c r="X2301" i="2"/>
  <c r="AH200" i="2"/>
  <c r="U222" i="2"/>
  <c r="AH947" i="2"/>
  <c r="AI947" i="2"/>
  <c r="AH1125" i="1"/>
  <c r="AI1125" i="1"/>
  <c r="AH2377" i="1"/>
  <c r="AI2377" i="1"/>
  <c r="AH1128" i="2"/>
  <c r="AI1128" i="2"/>
  <c r="AI1738" i="1"/>
  <c r="X2256" i="2"/>
  <c r="AH1088" i="1"/>
  <c r="AI1088" i="1"/>
  <c r="T802" i="2"/>
  <c r="W1486" i="2"/>
  <c r="T1929" i="2"/>
  <c r="AH2257" i="1"/>
  <c r="AI2257" i="1"/>
  <c r="U1282" i="2"/>
  <c r="AH771" i="1"/>
  <c r="AI771" i="1"/>
  <c r="AH1863" i="1"/>
  <c r="AI1863" i="1"/>
  <c r="AH2265" i="1"/>
  <c r="AI2265" i="1"/>
  <c r="AH189" i="2"/>
  <c r="AI189" i="2"/>
  <c r="T245" i="2"/>
  <c r="T312" i="2"/>
  <c r="T727" i="2"/>
  <c r="AI1074" i="2"/>
  <c r="AH1864" i="2"/>
  <c r="AI1864" i="2"/>
  <c r="U2076" i="2"/>
  <c r="U2216" i="2"/>
  <c r="AF499" i="2"/>
  <c r="AI499" i="2" s="1"/>
  <c r="R499" i="2"/>
  <c r="Q499" i="2"/>
  <c r="T717" i="2"/>
  <c r="W766" i="2"/>
  <c r="AI1409" i="2"/>
  <c r="AI1630" i="2"/>
  <c r="T1858" i="2"/>
  <c r="AI2287" i="2"/>
  <c r="AH1182" i="1"/>
  <c r="AI1182" i="1"/>
  <c r="AH1943" i="1"/>
  <c r="AI1943" i="1"/>
  <c r="W256" i="2"/>
  <c r="U403" i="2"/>
  <c r="AI1307" i="2"/>
  <c r="AH1183" i="2"/>
  <c r="AI1183" i="2"/>
  <c r="T1838" i="2"/>
  <c r="X2275" i="2"/>
  <c r="AH174" i="1"/>
  <c r="AI174" i="1"/>
  <c r="AH899" i="1"/>
  <c r="AI899" i="1"/>
  <c r="X82" i="2"/>
  <c r="X743" i="2"/>
  <c r="W1598" i="2"/>
  <c r="W2035" i="2"/>
  <c r="AF2298" i="2"/>
  <c r="AH2298" i="2" s="1"/>
  <c r="Q2298" i="2"/>
  <c r="R2298" i="2"/>
  <c r="AI443" i="2"/>
  <c r="W1266" i="2"/>
  <c r="W1437" i="2"/>
  <c r="AI1317" i="1"/>
  <c r="AI2389" i="1"/>
  <c r="X748" i="2"/>
  <c r="X1282" i="2"/>
  <c r="X1527" i="2"/>
  <c r="U1614" i="2"/>
  <c r="AH2086" i="2"/>
  <c r="AI2086" i="2"/>
  <c r="AH982" i="1"/>
  <c r="AI982" i="1"/>
  <c r="AD16" i="2"/>
  <c r="AD12" i="2"/>
  <c r="T335" i="2"/>
  <c r="AF377" i="2"/>
  <c r="AI377" i="2" s="1"/>
  <c r="Q377" i="2"/>
  <c r="R377" i="2"/>
  <c r="W665" i="2"/>
  <c r="U1117" i="2"/>
  <c r="U1436" i="2"/>
  <c r="AI1975" i="2"/>
  <c r="AH1975" i="2"/>
  <c r="AH233" i="1"/>
  <c r="AI233" i="1"/>
  <c r="AH1944" i="1"/>
  <c r="AI1944" i="1"/>
  <c r="X148" i="2"/>
  <c r="U235" i="2"/>
  <c r="AF294" i="2"/>
  <c r="AI294" i="2" s="1"/>
  <c r="R294" i="2"/>
  <c r="Q294" i="2"/>
  <c r="T423" i="2"/>
  <c r="T635" i="2"/>
  <c r="AF1139" i="2"/>
  <c r="AH1139" i="2" s="1"/>
  <c r="R1139" i="2"/>
  <c r="Q1139" i="2"/>
  <c r="AI1008" i="2"/>
  <c r="AF1452" i="2"/>
  <c r="AI1452" i="2" s="1"/>
  <c r="Q1452" i="2"/>
  <c r="R1452" i="2"/>
  <c r="AF1558" i="2"/>
  <c r="R1558" i="2"/>
  <c r="Q1558" i="2"/>
  <c r="AF1843" i="2"/>
  <c r="R1843" i="2"/>
  <c r="Q1843" i="2"/>
  <c r="AH1959" i="2"/>
  <c r="AI1959" i="2"/>
  <c r="AH519" i="1"/>
  <c r="AI519" i="1"/>
  <c r="AH1641" i="1"/>
  <c r="AI1641" i="1"/>
  <c r="AH85" i="2"/>
  <c r="AI85" i="2"/>
  <c r="AI109" i="2"/>
  <c r="AH109" i="2"/>
  <c r="AH1656" i="2"/>
  <c r="AI1656" i="2"/>
  <c r="T342" i="2"/>
  <c r="AF687" i="2"/>
  <c r="AH687" i="2" s="1"/>
  <c r="R687" i="2"/>
  <c r="Q687" i="2"/>
  <c r="AF985" i="2"/>
  <c r="R985" i="2"/>
  <c r="Q985" i="2"/>
  <c r="AF1180" i="2"/>
  <c r="AI1180" i="2" s="1"/>
  <c r="R1180" i="2"/>
  <c r="Q1180" i="2"/>
  <c r="AF1423" i="2"/>
  <c r="R1423" i="2"/>
  <c r="Q1423" i="2"/>
  <c r="AF1982" i="2"/>
  <c r="AH1982" i="2" s="1"/>
  <c r="R1982" i="2"/>
  <c r="Q1982" i="2"/>
  <c r="AF2232" i="2"/>
  <c r="Q2232" i="2"/>
  <c r="R2232" i="2"/>
  <c r="U19" i="1"/>
  <c r="U18" i="1"/>
  <c r="AH273" i="1"/>
  <c r="AI273" i="1"/>
  <c r="AH2728" i="1"/>
  <c r="AI2728" i="1"/>
  <c r="AI134" i="2"/>
  <c r="W622" i="2"/>
  <c r="AF1902" i="2"/>
  <c r="AH1902" i="2" s="1"/>
  <c r="R1902" i="2"/>
  <c r="Q1902" i="2"/>
  <c r="AH966" i="1"/>
  <c r="AI966" i="1"/>
  <c r="W1064" i="2"/>
  <c r="AH932" i="2"/>
  <c r="AF1047" i="2"/>
  <c r="AH1047" i="2" s="1"/>
  <c r="R1047" i="2"/>
  <c r="Q1047" i="2"/>
  <c r="AF1605" i="2"/>
  <c r="R1605" i="2"/>
  <c r="Q1605" i="2"/>
  <c r="AF2092" i="2"/>
  <c r="AH2092" i="2" s="1"/>
  <c r="R2092" i="2"/>
  <c r="Q2092" i="2"/>
  <c r="AH749" i="1"/>
  <c r="AI749" i="1"/>
  <c r="AH1133" i="1"/>
  <c r="AI1133" i="1"/>
  <c r="T769" i="2"/>
  <c r="AF949" i="2"/>
  <c r="AI949" i="2" s="1"/>
  <c r="R949" i="2"/>
  <c r="Q949" i="2"/>
  <c r="X1651" i="2"/>
  <c r="AF1859" i="2"/>
  <c r="R1859" i="2"/>
  <c r="Q1859" i="2"/>
  <c r="AF2150" i="2"/>
  <c r="AH2150" i="2" s="1"/>
  <c r="R2150" i="2"/>
  <c r="Q2150" i="2"/>
  <c r="X12" i="1"/>
  <c r="AF758" i="2"/>
  <c r="AI758" i="2" s="1"/>
  <c r="Q758" i="2"/>
  <c r="R758" i="2"/>
  <c r="X936" i="2"/>
  <c r="AH1808" i="2"/>
  <c r="AI1808" i="2"/>
  <c r="AH2135" i="2"/>
  <c r="AI2135" i="2"/>
  <c r="AI1960" i="2"/>
  <c r="AH1960" i="2"/>
  <c r="AH1855" i="1"/>
  <c r="AI1855" i="1"/>
  <c r="X566" i="2"/>
  <c r="U992" i="2"/>
  <c r="X1614" i="2"/>
  <c r="AF156" i="2"/>
  <c r="R156" i="2"/>
  <c r="Q156" i="2"/>
  <c r="AF824" i="2"/>
  <c r="AH824" i="2" s="1"/>
  <c r="R824" i="2"/>
  <c r="Q824" i="2"/>
  <c r="AH87" i="1"/>
  <c r="AI87" i="1"/>
  <c r="R18" i="1"/>
  <c r="AH177" i="1"/>
  <c r="AI177" i="1"/>
  <c r="AH1768" i="1"/>
  <c r="AI1768" i="1"/>
  <c r="W108" i="2"/>
  <c r="AF1005" i="2"/>
  <c r="AI1005" i="2" s="1"/>
  <c r="R1005" i="2"/>
  <c r="Q1005" i="2"/>
  <c r="W1940" i="2"/>
  <c r="AH366" i="1"/>
  <c r="AI366" i="1"/>
  <c r="AH1959" i="1"/>
  <c r="AI1959" i="1"/>
  <c r="T677" i="2"/>
  <c r="AF739" i="2"/>
  <c r="AI739" i="2" s="1"/>
  <c r="R739" i="2"/>
  <c r="Q739" i="2"/>
  <c r="X1658" i="2"/>
  <c r="AF1500" i="2"/>
  <c r="R1500" i="2"/>
  <c r="Q1500" i="2"/>
  <c r="AH1913" i="2"/>
  <c r="AI1913" i="2"/>
  <c r="AF2142" i="2"/>
  <c r="AH2142" i="2" s="1"/>
  <c r="R2142" i="2"/>
  <c r="Q2142" i="2"/>
  <c r="AH2040" i="1"/>
  <c r="AI2040" i="1"/>
  <c r="T1343" i="2"/>
  <c r="AH1418" i="2"/>
  <c r="AH1909" i="2"/>
  <c r="AI1909" i="2"/>
  <c r="AF2308" i="2"/>
  <c r="AH2308" i="2" s="1"/>
  <c r="R2308" i="2"/>
  <c r="Q2308" i="2"/>
  <c r="AH693" i="1"/>
  <c r="AI693" i="1"/>
  <c r="AH1077" i="1"/>
  <c r="AI1077" i="1"/>
  <c r="AF457" i="2"/>
  <c r="AI457" i="2" s="1"/>
  <c r="Q457" i="2"/>
  <c r="R457" i="2"/>
  <c r="AH767" i="2"/>
  <c r="AI767" i="2"/>
  <c r="AF1338" i="2"/>
  <c r="AH1338" i="2" s="1"/>
  <c r="Q1338" i="2"/>
  <c r="R1338" i="2"/>
  <c r="W1564" i="2"/>
  <c r="T2043" i="2"/>
  <c r="AF2315" i="2"/>
  <c r="AI2315" i="2" s="1"/>
  <c r="R2315" i="2"/>
  <c r="Q2315" i="2"/>
  <c r="AH1446" i="1"/>
  <c r="AI1446" i="1"/>
  <c r="AH2332" i="1"/>
  <c r="AI2332" i="1"/>
  <c r="U1317" i="2"/>
  <c r="AI1547" i="2"/>
  <c r="U757" i="2"/>
  <c r="AF954" i="2"/>
  <c r="AH954" i="2" s="1"/>
  <c r="Q954" i="2"/>
  <c r="R954" i="2"/>
  <c r="AF1897" i="2"/>
  <c r="AH1897" i="2" s="1"/>
  <c r="Q1897" i="2"/>
  <c r="R1897" i="2"/>
  <c r="AI2318" i="2"/>
  <c r="AH2318" i="2"/>
  <c r="AH2088" i="1"/>
  <c r="AI2088" i="1"/>
  <c r="W156" i="2"/>
  <c r="X757" i="2"/>
  <c r="X881" i="2"/>
  <c r="AF1793" i="2"/>
  <c r="Q1793" i="2"/>
  <c r="R1793" i="2"/>
  <c r="AH1752" i="2"/>
  <c r="AI1752" i="2"/>
  <c r="AF2180" i="2"/>
  <c r="Q2180" i="2"/>
  <c r="R2180" i="2"/>
  <c r="AH1896" i="1"/>
  <c r="AI1896" i="1"/>
  <c r="X600" i="2"/>
  <c r="W901" i="2"/>
  <c r="W1822" i="2"/>
  <c r="AH1840" i="1"/>
  <c r="AI1840" i="1"/>
  <c r="AH2087" i="1"/>
  <c r="AI2087" i="1"/>
  <c r="T582" i="2"/>
  <c r="W543" i="2"/>
  <c r="X653" i="2"/>
  <c r="AF965" i="2"/>
  <c r="AH965" i="2" s="1"/>
  <c r="R965" i="2"/>
  <c r="Q965" i="2"/>
  <c r="AI1295" i="2"/>
  <c r="AH1295" i="2"/>
  <c r="U1500" i="2"/>
  <c r="AF1669" i="2"/>
  <c r="R1669" i="2"/>
  <c r="Q1669" i="2"/>
  <c r="T1407" i="2"/>
  <c r="X2124" i="2"/>
  <c r="AH2204" i="1"/>
  <c r="AI2204" i="1"/>
  <c r="AH2735" i="1"/>
  <c r="AI2735" i="1"/>
  <c r="X142" i="2"/>
  <c r="AH155" i="2"/>
  <c r="AI155" i="2"/>
  <c r="AF576" i="2"/>
  <c r="AH576" i="2" s="1"/>
  <c r="R576" i="2"/>
  <c r="Q576" i="2"/>
  <c r="AF756" i="2"/>
  <c r="R756" i="2"/>
  <c r="Q756" i="2"/>
  <c r="T1186" i="2"/>
  <c r="W1859" i="2"/>
  <c r="Z16" i="1"/>
  <c r="Z26" i="1"/>
  <c r="AH193" i="2"/>
  <c r="AI193" i="2"/>
  <c r="AF774" i="2"/>
  <c r="AH774" i="2" s="1"/>
  <c r="R774" i="2"/>
  <c r="Q774" i="2"/>
  <c r="AI1888" i="2"/>
  <c r="U2252" i="2"/>
  <c r="U98" i="2"/>
  <c r="W104" i="2"/>
  <c r="U475" i="2"/>
  <c r="T566" i="2"/>
  <c r="W1017" i="2"/>
  <c r="W1346" i="2"/>
  <c r="AI1198" i="2"/>
  <c r="U1236" i="2"/>
  <c r="AH1339" i="2"/>
  <c r="AI1339" i="2"/>
  <c r="AH1774" i="2"/>
  <c r="AI1774" i="2"/>
  <c r="W218" i="2"/>
  <c r="T919" i="2"/>
  <c r="AF1113" i="2"/>
  <c r="AI1113" i="2" s="1"/>
  <c r="Q1113" i="2"/>
  <c r="R1113" i="2"/>
  <c r="U1277" i="2"/>
  <c r="U1793" i="2"/>
  <c r="T1897" i="2"/>
  <c r="W2183" i="2"/>
  <c r="AF2292" i="2"/>
  <c r="AI2292" i="2" s="1"/>
  <c r="R2292" i="2"/>
  <c r="Q2292" i="2"/>
  <c r="AH2212" i="1"/>
  <c r="AI2212" i="1"/>
  <c r="W135" i="2"/>
  <c r="T399" i="2"/>
  <c r="X403" i="2"/>
  <c r="AI833" i="2"/>
  <c r="W1667" i="2"/>
  <c r="AH1986" i="2"/>
  <c r="AI1986" i="2"/>
  <c r="AF2330" i="2"/>
  <c r="Q2330" i="2"/>
  <c r="R2330" i="2"/>
  <c r="AH1398" i="1"/>
  <c r="AI1398" i="1"/>
  <c r="AF1620" i="2"/>
  <c r="AI1620" i="2" s="1"/>
  <c r="R1620" i="2"/>
  <c r="Q1620" i="2"/>
  <c r="AH319" i="1"/>
  <c r="AI319" i="1"/>
  <c r="X478" i="2"/>
  <c r="X1301" i="2"/>
  <c r="AH2192" i="2"/>
  <c r="AI2192" i="2"/>
  <c r="W16" i="1"/>
  <c r="W18" i="1"/>
  <c r="AH180" i="2"/>
  <c r="AI180" i="2"/>
  <c r="AF321" i="2"/>
  <c r="AH321" i="2" s="1"/>
  <c r="Q321" i="2"/>
  <c r="R321" i="2"/>
  <c r="AI762" i="2"/>
  <c r="W866" i="2"/>
  <c r="AI884" i="2"/>
  <c r="AH884" i="2"/>
  <c r="X1351" i="2"/>
  <c r="AF1990" i="2"/>
  <c r="AH1990" i="2" s="1"/>
  <c r="R1990" i="2"/>
  <c r="Q1990" i="2"/>
  <c r="U2068" i="2"/>
  <c r="X75" i="2"/>
  <c r="AI1103" i="2"/>
  <c r="AF371" i="2"/>
  <c r="AH371" i="2" s="1"/>
  <c r="R371" i="2"/>
  <c r="Q371" i="2"/>
  <c r="T788" i="2"/>
  <c r="U828" i="2"/>
  <c r="AF925" i="2"/>
  <c r="AH925" i="2" s="1"/>
  <c r="R925" i="2"/>
  <c r="Q925" i="2"/>
  <c r="W1277" i="2"/>
  <c r="X2190" i="2"/>
  <c r="T2186" i="2"/>
  <c r="AF285" i="2"/>
  <c r="AI285" i="2" s="1"/>
  <c r="R285" i="2"/>
  <c r="Q285" i="2"/>
  <c r="AI415" i="2"/>
  <c r="X704" i="2"/>
  <c r="W1045" i="2"/>
  <c r="AF941" i="2"/>
  <c r="R941" i="2"/>
  <c r="Q941" i="2"/>
  <c r="X1485" i="2"/>
  <c r="AI1496" i="2"/>
  <c r="T397" i="2"/>
  <c r="AF1089" i="2"/>
  <c r="AI1089" i="2" s="1"/>
  <c r="Q1089" i="2"/>
  <c r="R1089" i="2"/>
  <c r="AF1882" i="2"/>
  <c r="AI1882" i="2" s="1"/>
  <c r="Q1882" i="2"/>
  <c r="R1882" i="2"/>
  <c r="U1296" i="2"/>
  <c r="AF1508" i="2"/>
  <c r="R1508" i="2"/>
  <c r="Q1508" i="2"/>
  <c r="AF1551" i="2"/>
  <c r="R1551" i="2"/>
  <c r="Q1551" i="2"/>
  <c r="T1787" i="2"/>
  <c r="U2249" i="2"/>
  <c r="AC19" i="1"/>
  <c r="AC27" i="1"/>
  <c r="AH513" i="1"/>
  <c r="AI513" i="1"/>
  <c r="AH750" i="1"/>
  <c r="AI750" i="1"/>
  <c r="AF58" i="2"/>
  <c r="AH58" i="2" s="1"/>
  <c r="R58" i="2"/>
  <c r="Q58" i="2"/>
  <c r="U321" i="2"/>
  <c r="AF493" i="2"/>
  <c r="AH493" i="2" s="1"/>
  <c r="R493" i="2"/>
  <c r="Q493" i="2"/>
  <c r="AF522" i="2"/>
  <c r="AH522" i="2" s="1"/>
  <c r="Q522" i="2"/>
  <c r="R522" i="2"/>
  <c r="AH660" i="2"/>
  <c r="AI660" i="2"/>
  <c r="T866" i="2"/>
  <c r="AF1606" i="2"/>
  <c r="AI1606" i="2" s="1"/>
  <c r="R1606" i="2"/>
  <c r="Q1606" i="2"/>
  <c r="AH1703" i="2"/>
  <c r="AI1703" i="2"/>
  <c r="AH359" i="1"/>
  <c r="AI359" i="1"/>
  <c r="AH1919" i="1"/>
  <c r="AI1919" i="1"/>
  <c r="AH176" i="2"/>
  <c r="AI176" i="2"/>
  <c r="AH291" i="2"/>
  <c r="AI291" i="2"/>
  <c r="U693" i="2"/>
  <c r="AF842" i="2"/>
  <c r="AI842" i="2" s="1"/>
  <c r="Q842" i="2"/>
  <c r="R842" i="2"/>
  <c r="T1017" i="2"/>
  <c r="AF938" i="2"/>
  <c r="Q938" i="2"/>
  <c r="R938" i="2"/>
  <c r="W262" i="2"/>
  <c r="W1180" i="2"/>
  <c r="AH1872" i="2"/>
  <c r="AI1872" i="2"/>
  <c r="T13" i="1"/>
  <c r="T19" i="1"/>
  <c r="W113" i="2"/>
  <c r="AF243" i="2"/>
  <c r="R243" i="2"/>
  <c r="Q243" i="2"/>
  <c r="X1838" i="2"/>
  <c r="U640" i="2"/>
  <c r="AI736" i="2"/>
  <c r="AH736" i="2"/>
  <c r="T1033" i="2"/>
  <c r="AF1393" i="2"/>
  <c r="R1393" i="2"/>
  <c r="Q1393" i="2"/>
  <c r="AH1400" i="2"/>
  <c r="AI1400" i="2"/>
  <c r="AH41" i="2"/>
  <c r="AI41" i="2"/>
  <c r="AA18" i="1"/>
  <c r="AH757" i="1"/>
  <c r="AI757" i="1"/>
  <c r="AH1141" i="1"/>
  <c r="AI1141" i="1"/>
  <c r="AH1383" i="1"/>
  <c r="AI1383" i="1"/>
  <c r="W672" i="2"/>
  <c r="AH1697" i="2"/>
  <c r="AI1697" i="2"/>
  <c r="AH1011" i="2"/>
  <c r="AI1011" i="2"/>
  <c r="T1659" i="2"/>
  <c r="W1962" i="2"/>
  <c r="AH401" i="1"/>
  <c r="AI401" i="1"/>
  <c r="AH1445" i="1"/>
  <c r="AI1445" i="1"/>
  <c r="AH1991" i="1"/>
  <c r="AI1991" i="1"/>
  <c r="AC12" i="2"/>
  <c r="AC20" i="2"/>
  <c r="AI352" i="2"/>
  <c r="AH352" i="2"/>
  <c r="AF1001" i="2"/>
  <c r="Q1001" i="2"/>
  <c r="R1001" i="2"/>
  <c r="AF1354" i="2"/>
  <c r="AI1354" i="2" s="1"/>
  <c r="Q1354" i="2"/>
  <c r="R1354" i="2"/>
  <c r="U1188" i="2"/>
  <c r="AH1530" i="2"/>
  <c r="AI1530" i="2"/>
  <c r="AF1817" i="2"/>
  <c r="AI1817" i="2" s="1"/>
  <c r="Q1817" i="2"/>
  <c r="R1817" i="2"/>
  <c r="AH1675" i="1"/>
  <c r="AI1675" i="1"/>
  <c r="X153" i="2"/>
  <c r="W248" i="2"/>
  <c r="AF253" i="2"/>
  <c r="R253" i="2"/>
  <c r="Q253" i="2"/>
  <c r="AF697" i="2"/>
  <c r="AI697" i="2" s="1"/>
  <c r="Q697" i="2"/>
  <c r="R697" i="2"/>
  <c r="AH1122" i="2"/>
  <c r="AI1122" i="2"/>
  <c r="W1533" i="2"/>
  <c r="AF1777" i="2"/>
  <c r="AI1777" i="2" s="1"/>
  <c r="Q1777" i="2"/>
  <c r="R1777" i="2"/>
  <c r="AH1672" i="2"/>
  <c r="AI1672" i="2"/>
  <c r="AI1648" i="2"/>
  <c r="AH415" i="1"/>
  <c r="AI415" i="1"/>
  <c r="AH1279" i="1"/>
  <c r="AI1279" i="1"/>
  <c r="AI632" i="2"/>
  <c r="AF1833" i="2"/>
  <c r="AI1833" i="2" s="1"/>
  <c r="Q1833" i="2"/>
  <c r="R1833" i="2"/>
  <c r="AI2084" i="2"/>
  <c r="Q18" i="1"/>
  <c r="Q26" i="1"/>
  <c r="AH1780" i="1"/>
  <c r="AI1780" i="1"/>
  <c r="AH1908" i="1"/>
  <c r="AI1908" i="1"/>
  <c r="AH556" i="2"/>
  <c r="AI556" i="2"/>
  <c r="AI1164" i="2"/>
  <c r="AF1386" i="2"/>
  <c r="Q1386" i="2"/>
  <c r="R1386" i="2"/>
  <c r="AH806" i="1"/>
  <c r="AI806" i="1"/>
  <c r="AH1657" i="1"/>
  <c r="AI1657" i="1"/>
  <c r="AH1413" i="1"/>
  <c r="AI1413" i="1"/>
  <c r="AH2470" i="1"/>
  <c r="AI2470" i="1"/>
  <c r="W640" i="2"/>
  <c r="AH362" i="1"/>
  <c r="AI362" i="1"/>
  <c r="AH1601" i="1"/>
  <c r="AI1601" i="1"/>
  <c r="AH1667" i="1"/>
  <c r="AI1667" i="1"/>
  <c r="AH1996" i="1"/>
  <c r="AI1996" i="1"/>
  <c r="W227" i="2"/>
  <c r="AD18" i="1"/>
  <c r="AH431" i="1"/>
  <c r="AI431" i="1"/>
  <c r="X774" i="2"/>
  <c r="AF1156" i="2"/>
  <c r="R1156" i="2"/>
  <c r="Q1156" i="2"/>
  <c r="AI2293" i="2"/>
  <c r="AH2293" i="2"/>
  <c r="W1517" i="2"/>
  <c r="AH1173" i="2"/>
  <c r="AI1173" i="2"/>
  <c r="W1444" i="2"/>
  <c r="AF1622" i="2"/>
  <c r="Q1622" i="2"/>
  <c r="R1622" i="2"/>
  <c r="AF2055" i="2"/>
  <c r="AH2055" i="2" s="1"/>
  <c r="R2055" i="2"/>
  <c r="Q2055" i="2"/>
  <c r="X2086" i="2"/>
  <c r="AH1046" i="1"/>
  <c r="AI1046" i="1"/>
  <c r="AH1454" i="1"/>
  <c r="AI1454" i="1"/>
  <c r="AF174" i="2"/>
  <c r="AH174" i="2" s="1"/>
  <c r="R174" i="2"/>
  <c r="Q174" i="2"/>
  <c r="AF957" i="2"/>
  <c r="Q957" i="2"/>
  <c r="R957" i="2"/>
  <c r="U1850" i="2"/>
  <c r="U2119" i="2"/>
  <c r="T1900" i="2"/>
  <c r="AH1497" i="1"/>
  <c r="AI1497" i="1"/>
  <c r="X271" i="2"/>
  <c r="X423" i="2"/>
  <c r="AH1151" i="2"/>
  <c r="AI1151" i="2"/>
  <c r="U1777" i="2"/>
  <c r="W1708" i="2"/>
  <c r="AF1985" i="2"/>
  <c r="AI1985" i="2" s="1"/>
  <c r="Q1985" i="2"/>
  <c r="R1985" i="2"/>
  <c r="T230" i="2"/>
  <c r="AI1359" i="2"/>
  <c r="U1939" i="2"/>
  <c r="W116" i="2"/>
  <c r="U1621" i="2"/>
  <c r="AH660" i="1"/>
  <c r="AI660" i="1"/>
  <c r="W1121" i="2"/>
  <c r="AF1293" i="2"/>
  <c r="AH1293" i="2" s="1"/>
  <c r="R1293" i="2"/>
  <c r="Q1293" i="2"/>
  <c r="X1575" i="2"/>
  <c r="T227" i="2"/>
  <c r="AH252" i="2"/>
  <c r="AI252" i="2"/>
  <c r="AI1501" i="2"/>
  <c r="AI2410" i="1"/>
  <c r="W179" i="2"/>
  <c r="AI1618" i="2"/>
  <c r="AH1618" i="2"/>
  <c r="AI125" i="2"/>
  <c r="AH125" i="2"/>
  <c r="T973" i="2"/>
  <c r="W1433" i="2"/>
  <c r="AH2233" i="2"/>
  <c r="AI2233" i="2"/>
  <c r="U144" i="2"/>
  <c r="AF676" i="2"/>
  <c r="AI676" i="2" s="1"/>
  <c r="R676" i="2"/>
  <c r="Q676" i="2"/>
  <c r="U1304" i="2"/>
  <c r="T1817" i="2"/>
  <c r="AF1660" i="2"/>
  <c r="R1660" i="2"/>
  <c r="Q1660" i="2"/>
  <c r="X2119" i="2"/>
  <c r="U2179" i="2"/>
  <c r="AA14" i="2"/>
  <c r="W165" i="2"/>
  <c r="W228" i="2"/>
  <c r="W253" i="2"/>
  <c r="AI955" i="2"/>
  <c r="AF1399" i="2"/>
  <c r="R1399" i="2"/>
  <c r="Q1399" i="2"/>
  <c r="AH1704" i="2"/>
  <c r="AI1704" i="2"/>
  <c r="AI1904" i="2"/>
  <c r="X2199" i="2"/>
  <c r="X1985" i="2"/>
  <c r="AH952" i="1"/>
  <c r="AI952" i="1"/>
  <c r="AH2143" i="1"/>
  <c r="AI2143" i="1"/>
  <c r="X230" i="2"/>
  <c r="AI1358" i="2"/>
  <c r="T1423" i="2"/>
  <c r="AI2283" i="2"/>
  <c r="AH2283" i="2"/>
  <c r="AH856" i="1"/>
  <c r="AI856" i="1"/>
  <c r="AH2015" i="1"/>
  <c r="AI2015" i="1"/>
  <c r="AF1042" i="2"/>
  <c r="AH1042" i="2" s="1"/>
  <c r="Q1042" i="2"/>
  <c r="R1042" i="2"/>
  <c r="W1621" i="2"/>
  <c r="T140" i="2"/>
  <c r="W1261" i="2"/>
  <c r="X2163" i="2"/>
  <c r="AH185" i="1"/>
  <c r="AI185" i="1"/>
  <c r="X638" i="2"/>
  <c r="X870" i="2"/>
  <c r="X1787" i="2"/>
  <c r="AF1803" i="2"/>
  <c r="Q1803" i="2"/>
  <c r="R1803" i="2"/>
  <c r="AH1294" i="1"/>
  <c r="AI1294" i="1"/>
  <c r="AH1543" i="1"/>
  <c r="AI1543" i="1"/>
  <c r="AI562" i="2"/>
  <c r="W1532" i="2"/>
  <c r="W1955" i="2"/>
  <c r="AH763" i="1"/>
  <c r="AI763" i="1"/>
  <c r="AH1745" i="1"/>
  <c r="AI1745" i="1"/>
  <c r="W552" i="2"/>
  <c r="AH630" i="2"/>
  <c r="AI630" i="2"/>
  <c r="X1454" i="2"/>
  <c r="X1799" i="2"/>
  <c r="AF2209" i="2"/>
  <c r="AH2209" i="2" s="1"/>
  <c r="Q2209" i="2"/>
  <c r="R2209" i="2"/>
  <c r="AF67" i="2"/>
  <c r="Q67" i="2"/>
  <c r="R67" i="2"/>
  <c r="T157" i="2"/>
  <c r="W469" i="2"/>
  <c r="W1290" i="2"/>
  <c r="AF1280" i="2"/>
  <c r="R1280" i="2"/>
  <c r="Q1280" i="2"/>
  <c r="W1660" i="2"/>
  <c r="AI2114" i="2"/>
  <c r="T2326" i="2"/>
  <c r="AH1659" i="1"/>
  <c r="AI1659" i="1"/>
  <c r="AH1935" i="1"/>
  <c r="AI1935" i="1"/>
  <c r="Z11" i="2"/>
  <c r="Z23" i="2"/>
  <c r="T560" i="2"/>
  <c r="AI547" i="2"/>
  <c r="U697" i="2"/>
  <c r="AI987" i="2"/>
  <c r="T1170" i="2"/>
  <c r="AI1458" i="2"/>
  <c r="AH1458" i="2"/>
  <c r="AH1198" i="1"/>
  <c r="AI1198" i="1"/>
  <c r="AH1378" i="1"/>
  <c r="AI1378" i="1"/>
  <c r="AH1695" i="1"/>
  <c r="AI1695" i="1"/>
  <c r="AH2292" i="1"/>
  <c r="AI2292" i="1"/>
  <c r="X96" i="2"/>
  <c r="X828" i="2"/>
  <c r="AH1152" i="2"/>
  <c r="AI1152" i="2"/>
  <c r="W1241" i="2"/>
  <c r="X1829" i="2"/>
  <c r="X2155" i="2"/>
  <c r="AH351" i="2"/>
  <c r="AI351" i="2"/>
  <c r="AH1115" i="2"/>
  <c r="AI1115" i="2"/>
  <c r="AF1999" i="2"/>
  <c r="AH1999" i="2" s="1"/>
  <c r="R1999" i="2"/>
  <c r="Q1999" i="2"/>
  <c r="AH1639" i="1"/>
  <c r="AI1639" i="1"/>
  <c r="AI1972" i="1"/>
  <c r="AH813" i="1"/>
  <c r="AI813" i="1"/>
  <c r="AH870" i="2"/>
  <c r="AI870" i="2"/>
  <c r="T1125" i="2"/>
  <c r="W1869" i="2"/>
  <c r="U2078" i="2"/>
  <c r="AH2220" i="2"/>
  <c r="AI2220" i="2"/>
  <c r="AH1147" i="1"/>
  <c r="AI1147" i="1"/>
  <c r="W329" i="2"/>
  <c r="AI664" i="2"/>
  <c r="T1338" i="2"/>
  <c r="AI1315" i="2"/>
  <c r="AH1351" i="2"/>
  <c r="W1941" i="2"/>
  <c r="T2158" i="2"/>
  <c r="X1035" i="2"/>
  <c r="X2204" i="2"/>
  <c r="AH672" i="1"/>
  <c r="AI672" i="1"/>
  <c r="AH2532" i="1"/>
  <c r="AI2532" i="1"/>
  <c r="X254" i="2"/>
  <c r="U469" i="2"/>
  <c r="AF928" i="2"/>
  <c r="AH928" i="2" s="1"/>
  <c r="R928" i="2"/>
  <c r="Q928" i="2"/>
  <c r="X1325" i="2"/>
  <c r="X1914" i="2"/>
  <c r="T1819" i="2"/>
  <c r="AF2108" i="2"/>
  <c r="AH2108" i="2" s="1"/>
  <c r="R2108" i="2"/>
  <c r="Q2108" i="2"/>
  <c r="AH173" i="2"/>
  <c r="AI173" i="2"/>
  <c r="U395" i="2"/>
  <c r="AF402" i="2"/>
  <c r="Q402" i="2"/>
  <c r="R402" i="2"/>
  <c r="X560" i="2"/>
  <c r="AF575" i="2"/>
  <c r="AH575" i="2" s="1"/>
  <c r="R575" i="2"/>
  <c r="Q575" i="2"/>
  <c r="AH1766" i="2"/>
  <c r="AI1766" i="2"/>
  <c r="AF1971" i="2"/>
  <c r="AH1971" i="2" s="1"/>
  <c r="R1971" i="2"/>
  <c r="Q1971" i="2"/>
  <c r="AI2003" i="2"/>
  <c r="X2223" i="2"/>
  <c r="AH2720" i="1"/>
  <c r="AI2720" i="1"/>
  <c r="T334" i="2"/>
  <c r="U324" i="2"/>
  <c r="AI675" i="2"/>
  <c r="AH2091" i="2"/>
  <c r="AI2091" i="2"/>
  <c r="AH369" i="1"/>
  <c r="AI369" i="1"/>
  <c r="AH1053" i="1"/>
  <c r="AI1053" i="1"/>
  <c r="AH2325" i="1"/>
  <c r="AI2325" i="1"/>
  <c r="W477" i="2"/>
  <c r="X980" i="2"/>
  <c r="U1870" i="2"/>
  <c r="AI2088" i="2"/>
  <c r="AH2088" i="2"/>
  <c r="AH869" i="1"/>
  <c r="AI869" i="1"/>
  <c r="AH2081" i="1"/>
  <c r="AI2081" i="1"/>
  <c r="AH587" i="2"/>
  <c r="AI587" i="2"/>
  <c r="X180" i="2"/>
  <c r="AI196" i="2"/>
  <c r="AF2167" i="2"/>
  <c r="AI2167" i="2" s="1"/>
  <c r="R2167" i="2"/>
  <c r="Q2167" i="2"/>
  <c r="AI2152" i="2"/>
  <c r="X2322" i="2"/>
  <c r="X661" i="2"/>
  <c r="AI710" i="2"/>
  <c r="AI805" i="2"/>
  <c r="T1280" i="2"/>
  <c r="AF1629" i="2"/>
  <c r="AI1629" i="2" s="1"/>
  <c r="R1629" i="2"/>
  <c r="Q1629" i="2"/>
  <c r="T1914" i="2"/>
  <c r="W1754" i="2"/>
  <c r="AH2300" i="2"/>
  <c r="AI2300" i="2"/>
  <c r="AH169" i="1"/>
  <c r="AI169" i="1"/>
  <c r="AH1751" i="1"/>
  <c r="AI1751" i="1"/>
  <c r="AH2063" i="1"/>
  <c r="AI2063" i="1"/>
  <c r="AH2189" i="1"/>
  <c r="AI2189" i="1"/>
  <c r="X182" i="2"/>
  <c r="AH247" i="2"/>
  <c r="AI247" i="2"/>
  <c r="AF592" i="2"/>
  <c r="AI592" i="2" s="1"/>
  <c r="R592" i="2"/>
  <c r="Q592" i="2"/>
  <c r="U917" i="2"/>
  <c r="X1082" i="2"/>
  <c r="AF1779" i="2"/>
  <c r="AI1779" i="2" s="1"/>
  <c r="R1779" i="2"/>
  <c r="Q1779" i="2"/>
  <c r="AI2221" i="2"/>
  <c r="AH766" i="1"/>
  <c r="AI766" i="1"/>
  <c r="AH1263" i="1"/>
  <c r="AI1263" i="1"/>
  <c r="AH2420" i="1"/>
  <c r="AI2420" i="1"/>
  <c r="X687" i="2"/>
  <c r="AH1158" i="1"/>
  <c r="AI1158" i="1"/>
  <c r="T200" i="2"/>
  <c r="U891" i="2"/>
  <c r="AH1633" i="2"/>
  <c r="AI1633" i="2"/>
  <c r="AH1030" i="1"/>
  <c r="AI1030" i="1"/>
  <c r="AI1844" i="1"/>
  <c r="AF211" i="2"/>
  <c r="R211" i="2"/>
  <c r="Q211" i="2"/>
  <c r="W965" i="2"/>
  <c r="W989" i="2"/>
  <c r="AF1691" i="2"/>
  <c r="R1691" i="2"/>
  <c r="Q1691" i="2"/>
  <c r="AH242" i="1"/>
  <c r="AI242" i="1"/>
  <c r="W272" i="2"/>
  <c r="U1842" i="2"/>
  <c r="AH1078" i="1"/>
  <c r="AI1078" i="1"/>
  <c r="AH1689" i="1"/>
  <c r="AI1689" i="1"/>
  <c r="AH2064" i="1"/>
  <c r="AI2064" i="1"/>
  <c r="AH1595" i="1"/>
  <c r="AI1595" i="1"/>
  <c r="T145" i="2"/>
  <c r="AF170" i="2"/>
  <c r="Q170" i="2"/>
  <c r="R170" i="2"/>
  <c r="AI359" i="2"/>
  <c r="AI434" i="2"/>
  <c r="AF1591" i="2"/>
  <c r="AH1591" i="2" s="1"/>
  <c r="Q1591" i="2"/>
  <c r="R1591" i="2"/>
  <c r="T1995" i="2"/>
  <c r="AH329" i="1"/>
  <c r="AI329" i="1"/>
  <c r="AH470" i="1"/>
  <c r="AI470" i="1"/>
  <c r="AH845" i="1"/>
  <c r="AI845" i="1"/>
  <c r="AH2220" i="1"/>
  <c r="AI2220" i="1"/>
  <c r="T389" i="2"/>
  <c r="U575" i="2"/>
  <c r="W921" i="2"/>
  <c r="W1777" i="2"/>
  <c r="U1668" i="2"/>
  <c r="AI1721" i="2"/>
  <c r="W1811" i="2"/>
  <c r="AH2165" i="2"/>
  <c r="AI2165" i="2"/>
  <c r="AH830" i="1"/>
  <c r="AI830" i="1"/>
  <c r="AH590" i="1"/>
  <c r="AI590" i="1"/>
  <c r="AH583" i="1"/>
  <c r="AI583" i="1"/>
  <c r="U985" i="2"/>
  <c r="AH2141" i="1"/>
  <c r="AI2141" i="1"/>
  <c r="AH2830" i="1"/>
  <c r="AI2830" i="1"/>
  <c r="T750" i="2"/>
  <c r="AH1569" i="2"/>
  <c r="AI1569" i="2"/>
  <c r="W211" i="2"/>
  <c r="AF249" i="2"/>
  <c r="Q249" i="2"/>
  <c r="R249" i="2"/>
  <c r="X2035" i="2"/>
  <c r="T2248" i="2"/>
  <c r="AH683" i="1"/>
  <c r="AI683" i="1"/>
  <c r="AH768" i="1"/>
  <c r="AI768" i="1"/>
  <c r="AH1857" i="1"/>
  <c r="AI1857" i="1"/>
  <c r="AI71" i="2"/>
  <c r="AH71" i="2"/>
  <c r="AF709" i="2"/>
  <c r="R709" i="2"/>
  <c r="Q709" i="2"/>
  <c r="X1266" i="2"/>
  <c r="U1953" i="2"/>
  <c r="AH1638" i="1"/>
  <c r="AI1638" i="1"/>
  <c r="AI2644" i="1"/>
  <c r="AH50" i="2"/>
  <c r="AF447" i="2"/>
  <c r="AH447" i="2" s="1"/>
  <c r="R447" i="2"/>
  <c r="Q447" i="2"/>
  <c r="X493" i="2"/>
  <c r="T672" i="2"/>
  <c r="AH1136" i="2"/>
  <c r="AI1136" i="2"/>
  <c r="U1156" i="2"/>
  <c r="AH1753" i="2"/>
  <c r="AI1753" i="2"/>
  <c r="AF2164" i="2"/>
  <c r="R2164" i="2"/>
  <c r="Q2164" i="2"/>
  <c r="W184" i="2"/>
  <c r="AF786" i="2"/>
  <c r="AH786" i="2" s="1"/>
  <c r="Q786" i="2"/>
  <c r="R786" i="2"/>
  <c r="T2086" i="2"/>
  <c r="U2166" i="2"/>
  <c r="AH2018" i="2"/>
  <c r="AI2018" i="2"/>
  <c r="AH1872" i="1"/>
  <c r="AI1872" i="1"/>
  <c r="AD13" i="2"/>
  <c r="AD14" i="2"/>
  <c r="T120" i="2"/>
  <c r="AF127" i="2"/>
  <c r="R127" i="2"/>
  <c r="Q127" i="2"/>
  <c r="W245" i="2"/>
  <c r="AH431" i="2"/>
  <c r="AI431" i="2"/>
  <c r="X665" i="2"/>
  <c r="X727" i="2"/>
  <c r="X1354" i="2"/>
  <c r="AH1461" i="2"/>
  <c r="AI1461" i="2"/>
  <c r="W1389" i="2"/>
  <c r="T1652" i="2"/>
  <c r="W1817" i="2"/>
  <c r="T2015" i="2"/>
  <c r="W2147" i="2"/>
  <c r="AH202" i="1"/>
  <c r="AI202" i="1"/>
  <c r="AH207" i="1"/>
  <c r="AI207" i="1"/>
  <c r="W66" i="2"/>
  <c r="T235" i="2"/>
  <c r="U423" i="2"/>
  <c r="X470" i="2"/>
  <c r="AH605" i="2"/>
  <c r="AI605" i="2"/>
  <c r="AF911" i="2"/>
  <c r="R911" i="2"/>
  <c r="Q911" i="2"/>
  <c r="AF1516" i="2"/>
  <c r="R1516" i="2"/>
  <c r="Q1516" i="2"/>
  <c r="AF1907" i="2"/>
  <c r="AH1907" i="2" s="1"/>
  <c r="R1907" i="2"/>
  <c r="Q1907" i="2"/>
  <c r="AH1072" i="1"/>
  <c r="AI1072" i="1"/>
  <c r="AI73" i="2"/>
  <c r="AH73" i="2"/>
  <c r="AH1083" i="2"/>
  <c r="AI1083" i="2"/>
  <c r="AI1887" i="2"/>
  <c r="AH1887" i="2"/>
  <c r="AH212" i="2"/>
  <c r="AI212" i="2"/>
  <c r="AH2229" i="2"/>
  <c r="AI2229" i="2"/>
  <c r="AI1059" i="1"/>
  <c r="AH1594" i="2"/>
  <c r="AI1594" i="2"/>
  <c r="AH1176" i="2"/>
  <c r="AI1176" i="2"/>
  <c r="AI534" i="1"/>
  <c r="AF874" i="2"/>
  <c r="Q874" i="2"/>
  <c r="R874" i="2"/>
  <c r="T1428" i="2"/>
  <c r="AH1456" i="2"/>
  <c r="AI1456" i="2"/>
  <c r="AF1956" i="2"/>
  <c r="R1956" i="2"/>
  <c r="Q1956" i="2"/>
  <c r="AH218" i="1"/>
  <c r="AI218" i="1"/>
  <c r="AH183" i="1"/>
  <c r="AI183" i="1"/>
  <c r="U12" i="1"/>
  <c r="AF256" i="2"/>
  <c r="AI256" i="2" s="1"/>
  <c r="R256" i="2"/>
  <c r="Q256" i="2"/>
  <c r="AF531" i="2"/>
  <c r="AI531" i="2" s="1"/>
  <c r="R531" i="2"/>
  <c r="Q531" i="2"/>
  <c r="AF600" i="2"/>
  <c r="AH600" i="2" s="1"/>
  <c r="R600" i="2"/>
  <c r="Q600" i="2"/>
  <c r="AI729" i="2"/>
  <c r="AH729" i="2"/>
  <c r="AH1268" i="2"/>
  <c r="AI1268" i="2"/>
  <c r="AF1934" i="2"/>
  <c r="AH1934" i="2" s="1"/>
  <c r="R1934" i="2"/>
  <c r="Q1934" i="2"/>
  <c r="AH739" i="1"/>
  <c r="AI739" i="1"/>
  <c r="AH2239" i="1"/>
  <c r="AI2239" i="1"/>
  <c r="AH2502" i="1"/>
  <c r="AI2502" i="1"/>
  <c r="T932" i="2"/>
  <c r="AF1057" i="2"/>
  <c r="AI1057" i="2" s="1"/>
  <c r="Q1057" i="2"/>
  <c r="R1057" i="2"/>
  <c r="AF2156" i="2"/>
  <c r="AI2156" i="2" s="1"/>
  <c r="R2156" i="2"/>
  <c r="Q2156" i="2"/>
  <c r="U769" i="2"/>
  <c r="AF1760" i="2"/>
  <c r="AH1760" i="2" s="1"/>
  <c r="R1760" i="2"/>
  <c r="Q1760" i="2"/>
  <c r="AF1923" i="2"/>
  <c r="AH1923" i="2" s="1"/>
  <c r="R1923" i="2"/>
  <c r="Q1923" i="2"/>
  <c r="X2071" i="2"/>
  <c r="X16" i="1"/>
  <c r="AH1473" i="1"/>
  <c r="AI1473" i="1"/>
  <c r="AF59" i="2"/>
  <c r="AH59" i="2" s="1"/>
  <c r="R59" i="2"/>
  <c r="Q59" i="2"/>
  <c r="AI819" i="2"/>
  <c r="AF1771" i="2"/>
  <c r="AH1771" i="2" s="1"/>
  <c r="Q1771" i="2"/>
  <c r="R1771" i="2"/>
  <c r="AF1716" i="2"/>
  <c r="AI1716" i="2" s="1"/>
  <c r="R1716" i="2"/>
  <c r="Q1716" i="2"/>
  <c r="AF1813" i="2"/>
  <c r="AH1813" i="2" s="1"/>
  <c r="R1813" i="2"/>
  <c r="Q1813" i="2"/>
  <c r="AF1851" i="2"/>
  <c r="AH1851" i="2" s="1"/>
  <c r="R1851" i="2"/>
  <c r="Q1851" i="2"/>
  <c r="AH186" i="1"/>
  <c r="AI186" i="1"/>
  <c r="AH2793" i="1"/>
  <c r="AI2793" i="1"/>
  <c r="AF205" i="2"/>
  <c r="R205" i="2"/>
  <c r="Q205" i="2"/>
  <c r="AF373" i="2"/>
  <c r="R373" i="2"/>
  <c r="Q373" i="2"/>
  <c r="AF669" i="2"/>
  <c r="AI669" i="2" s="1"/>
  <c r="R669" i="2"/>
  <c r="Q669" i="2"/>
  <c r="AF1181" i="2"/>
  <c r="AH1181" i="2" s="1"/>
  <c r="R1181" i="2"/>
  <c r="Q1181" i="2"/>
  <c r="AF195" i="2"/>
  <c r="AI195" i="2" s="1"/>
  <c r="R195" i="2"/>
  <c r="Q195" i="2"/>
  <c r="AF606" i="2"/>
  <c r="AI606" i="2" s="1"/>
  <c r="R606" i="2"/>
  <c r="Q606" i="2"/>
  <c r="AH844" i="2"/>
  <c r="AI844" i="2"/>
  <c r="W1781" i="2"/>
  <c r="W1761" i="2"/>
  <c r="AF2151" i="2"/>
  <c r="AH2151" i="2" s="1"/>
  <c r="R2151" i="2"/>
  <c r="Q2151" i="2"/>
  <c r="AH2116" i="2"/>
  <c r="AI2116" i="2"/>
  <c r="R20" i="1"/>
  <c r="R23" i="1"/>
  <c r="AF399" i="2"/>
  <c r="AH399" i="2" s="1"/>
  <c r="R399" i="2"/>
  <c r="Q399" i="2"/>
  <c r="AF458" i="2"/>
  <c r="AH458" i="2" s="1"/>
  <c r="Q458" i="2"/>
  <c r="R458" i="2"/>
  <c r="W891" i="2"/>
  <c r="AH1434" i="2"/>
  <c r="AI1434" i="2"/>
  <c r="X270" i="2"/>
  <c r="AF487" i="2"/>
  <c r="AH487" i="2" s="1"/>
  <c r="R487" i="2"/>
  <c r="Q487" i="2"/>
  <c r="U677" i="2"/>
  <c r="AF850" i="2"/>
  <c r="AI850" i="2" s="1"/>
  <c r="Q850" i="2"/>
  <c r="R850" i="2"/>
  <c r="AH1105" i="2"/>
  <c r="AI1105" i="2"/>
  <c r="T1575" i="2"/>
  <c r="AH2196" i="2"/>
  <c r="AI2196" i="2"/>
  <c r="AH95" i="1"/>
  <c r="AI95" i="1"/>
  <c r="AH441" i="1"/>
  <c r="AI441" i="1"/>
  <c r="AH2157" i="1"/>
  <c r="AI2157" i="1"/>
  <c r="AH422" i="2"/>
  <c r="AI422" i="2"/>
  <c r="W1101" i="2"/>
  <c r="AF1209" i="2"/>
  <c r="Q1209" i="2"/>
  <c r="R1209" i="2"/>
  <c r="U1418" i="2"/>
  <c r="AF1540" i="2"/>
  <c r="R1540" i="2"/>
  <c r="Q1540" i="2"/>
  <c r="AF1395" i="2"/>
  <c r="Q1395" i="2"/>
  <c r="R1395" i="2"/>
  <c r="AF1820" i="2"/>
  <c r="AI1820" i="2" s="1"/>
  <c r="R1820" i="2"/>
  <c r="Q1820" i="2"/>
  <c r="X2150" i="2"/>
  <c r="AF2302" i="2"/>
  <c r="AH2302" i="2" s="1"/>
  <c r="R2302" i="2"/>
  <c r="Q2302" i="2"/>
  <c r="AH595" i="2"/>
  <c r="AI595" i="2"/>
  <c r="AI1200" i="2"/>
  <c r="AH1200" i="2"/>
  <c r="X1564" i="2"/>
  <c r="AF1865" i="2"/>
  <c r="AH1865" i="2" s="1"/>
  <c r="Q1865" i="2"/>
  <c r="R1865" i="2"/>
  <c r="AF1835" i="2"/>
  <c r="Q1835" i="2"/>
  <c r="R1835" i="2"/>
  <c r="U2043" i="2"/>
  <c r="AH184" i="2"/>
  <c r="AI1065" i="2"/>
  <c r="U1035" i="2"/>
  <c r="AH2040" i="2"/>
  <c r="AI2040" i="2"/>
  <c r="U394" i="2"/>
  <c r="W824" i="2"/>
  <c r="AH346" i="1"/>
  <c r="AI346" i="1"/>
  <c r="AH81" i="1"/>
  <c r="AI81" i="1"/>
  <c r="X156" i="2"/>
  <c r="AF1053" i="2"/>
  <c r="AH1053" i="2" s="1"/>
  <c r="R1053" i="2"/>
  <c r="Q1053" i="2"/>
  <c r="T1468" i="2"/>
  <c r="AH1720" i="2"/>
  <c r="AI1720" i="2"/>
  <c r="AF1984" i="2"/>
  <c r="AH1984" i="2" s="1"/>
  <c r="R1984" i="2"/>
  <c r="Q1984" i="2"/>
  <c r="AH2205" i="1"/>
  <c r="AI2205" i="1"/>
  <c r="AH45" i="2"/>
  <c r="AI45" i="2"/>
  <c r="AI696" i="2"/>
  <c r="AH696" i="2"/>
  <c r="X901" i="2"/>
  <c r="AF1402" i="2"/>
  <c r="AH1402" i="2" s="1"/>
  <c r="Q1402" i="2"/>
  <c r="R1402" i="2"/>
  <c r="U1844" i="2"/>
  <c r="AH354" i="1"/>
  <c r="AI354" i="1"/>
  <c r="AH681" i="1"/>
  <c r="AI681" i="1"/>
  <c r="AH566" i="1"/>
  <c r="AI566" i="1"/>
  <c r="AH2148" i="1"/>
  <c r="AI2148" i="1"/>
  <c r="AF199" i="2"/>
  <c r="AH199" i="2" s="1"/>
  <c r="R199" i="2"/>
  <c r="Q199" i="2"/>
  <c r="U582" i="2"/>
  <c r="W932" i="2"/>
  <c r="AH217" i="1"/>
  <c r="AI217" i="1"/>
  <c r="AH121" i="2"/>
  <c r="AI121" i="2"/>
  <c r="AF459" i="2"/>
  <c r="AH459" i="2" s="1"/>
  <c r="R459" i="2"/>
  <c r="Q459" i="2"/>
  <c r="T478" i="2"/>
  <c r="AF733" i="2"/>
  <c r="Q733" i="2"/>
  <c r="R733" i="2"/>
  <c r="AH1098" i="2"/>
  <c r="AI1098" i="2"/>
  <c r="X1859" i="2"/>
  <c r="W2249" i="2"/>
  <c r="Z20" i="1"/>
  <c r="Z27" i="1"/>
  <c r="AH385" i="1"/>
  <c r="AI385" i="1"/>
  <c r="AH466" i="2"/>
  <c r="AI466" i="2"/>
  <c r="X846" i="2"/>
  <c r="AF1373" i="2"/>
  <c r="AI1373" i="2" s="1"/>
  <c r="R1373" i="2"/>
  <c r="Q1373" i="2"/>
  <c r="U1692" i="2"/>
  <c r="T1835" i="2"/>
  <c r="AH1481" i="1"/>
  <c r="AI1481" i="1"/>
  <c r="X104" i="2"/>
  <c r="T475" i="2"/>
  <c r="AH751" i="2"/>
  <c r="AI751" i="2"/>
  <c r="AH777" i="2"/>
  <c r="AI777" i="2"/>
  <c r="X1017" i="2"/>
  <c r="X1346" i="2"/>
  <c r="AH1663" i="2"/>
  <c r="AI1663" i="2"/>
  <c r="AF1873" i="2"/>
  <c r="AH1873" i="2" s="1"/>
  <c r="Q1873" i="2"/>
  <c r="R1873" i="2"/>
  <c r="X218" i="2"/>
  <c r="T824" i="2"/>
  <c r="AF1802" i="2"/>
  <c r="AI1802" i="2" s="1"/>
  <c r="Q1802" i="2"/>
  <c r="R1802" i="2"/>
  <c r="AH2323" i="2"/>
  <c r="AI2323" i="2"/>
  <c r="AF2335" i="2"/>
  <c r="AI2335" i="2" s="1"/>
  <c r="R2335" i="2"/>
  <c r="Q2335" i="2"/>
  <c r="AH2500" i="1"/>
  <c r="AI2500" i="1"/>
  <c r="AF137" i="2"/>
  <c r="AH137" i="2" s="1"/>
  <c r="Q137" i="2"/>
  <c r="R137" i="2"/>
  <c r="AF221" i="2"/>
  <c r="R221" i="2"/>
  <c r="Q221" i="2"/>
  <c r="U399" i="2"/>
  <c r="AH670" i="2"/>
  <c r="AI670" i="2"/>
  <c r="T1045" i="2"/>
  <c r="AH1782" i="2"/>
  <c r="AI1782" i="2"/>
  <c r="X558" i="2"/>
  <c r="AH456" i="2"/>
  <c r="AI456" i="2"/>
  <c r="AH594" i="2"/>
  <c r="AI594" i="2"/>
  <c r="W1500" i="2"/>
  <c r="X1407" i="2"/>
  <c r="W1125" i="2"/>
  <c r="U1209" i="2"/>
  <c r="AI1067" i="2"/>
  <c r="U1597" i="2"/>
  <c r="W1540" i="2"/>
  <c r="AF1921" i="2"/>
  <c r="AI1921" i="2" s="1"/>
  <c r="Q1921" i="2"/>
  <c r="R1921" i="2"/>
  <c r="AF2046" i="2"/>
  <c r="AI2046" i="2" s="1"/>
  <c r="R2046" i="2"/>
  <c r="Q2046" i="2"/>
  <c r="U2302" i="2"/>
  <c r="W20" i="1"/>
  <c r="W11" i="1"/>
  <c r="T180" i="2"/>
  <c r="AF903" i="2"/>
  <c r="AH903" i="2" s="1"/>
  <c r="R903" i="2"/>
  <c r="Q903" i="2"/>
  <c r="W1351" i="2"/>
  <c r="AI1687" i="2"/>
  <c r="AH1687" i="2"/>
  <c r="AF2031" i="2"/>
  <c r="AH2031" i="2" s="1"/>
  <c r="R2031" i="2"/>
  <c r="Q2031" i="2"/>
  <c r="U2196" i="2"/>
  <c r="W2252" i="2"/>
  <c r="AH225" i="1"/>
  <c r="AI225" i="1"/>
  <c r="AH518" i="1"/>
  <c r="AI518" i="1"/>
  <c r="AH301" i="2"/>
  <c r="AI301" i="2"/>
  <c r="AH1223" i="2"/>
  <c r="AI1223" i="2"/>
  <c r="AF1020" i="2"/>
  <c r="AH1020" i="2" s="1"/>
  <c r="R1020" i="2"/>
  <c r="Q1020" i="2"/>
  <c r="X1423" i="2"/>
  <c r="T1893" i="2"/>
  <c r="U1984" i="2"/>
  <c r="AH1542" i="1"/>
  <c r="AI1542" i="1"/>
  <c r="AH2024" i="1"/>
  <c r="AI2024" i="1"/>
  <c r="U116" i="2"/>
  <c r="X1045" i="2"/>
  <c r="AF997" i="2"/>
  <c r="AH997" i="2" s="1"/>
  <c r="R997" i="2"/>
  <c r="Q997" i="2"/>
  <c r="AH1497" i="2"/>
  <c r="AI1497" i="2"/>
  <c r="AH1810" i="2"/>
  <c r="AI1810" i="2"/>
  <c r="AF2215" i="2"/>
  <c r="AI2215" i="2" s="1"/>
  <c r="R2215" i="2"/>
  <c r="Q2215" i="2"/>
  <c r="AH1593" i="1"/>
  <c r="AI1593" i="1"/>
  <c r="AH2305" i="1"/>
  <c r="AI2305" i="1"/>
  <c r="AF964" i="2"/>
  <c r="AH964" i="2" s="1"/>
  <c r="R964" i="2"/>
  <c r="Q964" i="2"/>
  <c r="T1526" i="2"/>
  <c r="AI1849" i="2"/>
  <c r="AH47" i="1"/>
  <c r="AI47" i="1"/>
  <c r="AH2313" i="1"/>
  <c r="AI2313" i="1"/>
  <c r="AF265" i="2"/>
  <c r="AH265" i="2" s="1"/>
  <c r="Q265" i="2"/>
  <c r="R265" i="2"/>
  <c r="U379" i="2"/>
  <c r="AH534" i="2"/>
  <c r="AI534" i="2"/>
  <c r="X733" i="2"/>
  <c r="AF1154" i="2"/>
  <c r="AI1154" i="2" s="1"/>
  <c r="Q1154" i="2"/>
  <c r="R1154" i="2"/>
  <c r="W1597" i="2"/>
  <c r="AC12" i="1"/>
  <c r="AH2249" i="1"/>
  <c r="AI2249" i="1"/>
  <c r="AF159" i="2"/>
  <c r="AH159" i="2" s="1"/>
  <c r="R159" i="2"/>
  <c r="Q159" i="2"/>
  <c r="U645" i="2"/>
  <c r="T758" i="2"/>
  <c r="AF1309" i="2"/>
  <c r="AH1309" i="2" s="1"/>
  <c r="R1309" i="2"/>
  <c r="Q1309" i="2"/>
  <c r="AH1783" i="2"/>
  <c r="AI1783" i="2"/>
  <c r="U1813" i="2"/>
  <c r="U1941" i="2"/>
  <c r="AH393" i="1"/>
  <c r="AI393" i="1"/>
  <c r="AH2173" i="1"/>
  <c r="AI2173" i="1"/>
  <c r="T176" i="2"/>
  <c r="AF288" i="2"/>
  <c r="AH288" i="2" s="1"/>
  <c r="R288" i="2"/>
  <c r="Q288" i="2"/>
  <c r="U1017" i="2"/>
  <c r="AF1002" i="2"/>
  <c r="AH1002" i="2" s="1"/>
  <c r="Q1002" i="2"/>
  <c r="R1002" i="2"/>
  <c r="AH1126" i="2"/>
  <c r="AI1126" i="2"/>
  <c r="U1527" i="2"/>
  <c r="T1759" i="2"/>
  <c r="AH1745" i="2"/>
  <c r="AI1745" i="2"/>
  <c r="T195" i="2"/>
  <c r="AF621" i="2"/>
  <c r="AH621" i="2" s="1"/>
  <c r="R621" i="2"/>
  <c r="Q621" i="2"/>
  <c r="X1180" i="2"/>
  <c r="AI1613" i="2"/>
  <c r="W2280" i="2"/>
  <c r="T17" i="1"/>
  <c r="T12" i="1"/>
  <c r="AH883" i="1"/>
  <c r="AI883" i="1"/>
  <c r="X113" i="2"/>
  <c r="AF362" i="2"/>
  <c r="AH362" i="2" s="1"/>
  <c r="R362" i="2"/>
  <c r="Q362" i="2"/>
  <c r="AF1147" i="2"/>
  <c r="AI1147" i="2" s="1"/>
  <c r="R1147" i="2"/>
  <c r="Q1147" i="2"/>
  <c r="W988" i="2"/>
  <c r="U1033" i="2"/>
  <c r="U1658" i="2"/>
  <c r="AF2159" i="2"/>
  <c r="AH2159" i="2" s="1"/>
  <c r="R2159" i="2"/>
  <c r="Q2159" i="2"/>
  <c r="AH1349" i="1"/>
  <c r="AI1349" i="1"/>
  <c r="AF313" i="2"/>
  <c r="AH313" i="2" s="1"/>
  <c r="Q313" i="2"/>
  <c r="R313" i="2"/>
  <c r="W1194" i="2"/>
  <c r="AF1437" i="2"/>
  <c r="AH1437" i="2" s="1"/>
  <c r="Q1437" i="2"/>
  <c r="R1437" i="2"/>
  <c r="U1857" i="2"/>
  <c r="AA11" i="1"/>
  <c r="AH1792" i="1"/>
  <c r="AI1792" i="1"/>
  <c r="AH2381" i="1"/>
  <c r="AI2381" i="1"/>
  <c r="X672" i="2"/>
  <c r="AI1320" i="2"/>
  <c r="AH1742" i="2"/>
  <c r="AI1742" i="2"/>
  <c r="AI2203" i="2"/>
  <c r="AH2075" i="2"/>
  <c r="AI2075" i="2"/>
  <c r="AH2047" i="1"/>
  <c r="AI2047" i="1"/>
  <c r="T373" i="2"/>
  <c r="T1253" i="2"/>
  <c r="AF1446" i="2"/>
  <c r="AH1446" i="2" s="1"/>
  <c r="R1446" i="2"/>
  <c r="Q1446" i="2"/>
  <c r="W1873" i="2"/>
  <c r="AH1350" i="1"/>
  <c r="AI1350" i="1"/>
  <c r="AC13" i="2"/>
  <c r="AC11" i="2"/>
  <c r="W787" i="2"/>
  <c r="AF1582" i="2"/>
  <c r="AH1582" i="2" s="1"/>
  <c r="R1582" i="2"/>
  <c r="Q1582" i="2"/>
  <c r="AH111" i="1"/>
  <c r="AI111" i="1"/>
  <c r="AH1697" i="1"/>
  <c r="AI1697" i="1"/>
  <c r="X248" i="2"/>
  <c r="AH894" i="1"/>
  <c r="AI894" i="1"/>
  <c r="AH2199" i="1"/>
  <c r="AI2199" i="1"/>
  <c r="AH267" i="2"/>
  <c r="AI267" i="2"/>
  <c r="Q23" i="1"/>
  <c r="Q13" i="1"/>
  <c r="AH1362" i="1"/>
  <c r="AI1362" i="1"/>
  <c r="T86" i="2"/>
  <c r="U600" i="2"/>
  <c r="W867" i="2"/>
  <c r="W1806" i="2"/>
  <c r="AH2065" i="1"/>
  <c r="AI2065" i="1"/>
  <c r="AI558" i="2"/>
  <c r="X640" i="2"/>
  <c r="AH1356" i="2"/>
  <c r="AI1356" i="2"/>
  <c r="X1526" i="2"/>
  <c r="AH287" i="1"/>
  <c r="AI287" i="1"/>
  <c r="AH2846" i="1"/>
  <c r="AI2846" i="1"/>
  <c r="AD16" i="1"/>
  <c r="AD11" i="1"/>
  <c r="U179" i="2"/>
  <c r="W774" i="2"/>
  <c r="U1677" i="2"/>
  <c r="AI1734" i="2"/>
  <c r="AH1734" i="2"/>
  <c r="AH390" i="1"/>
  <c r="AI390" i="1"/>
  <c r="W2086" i="2"/>
  <c r="AH258" i="1"/>
  <c r="AI258" i="1"/>
  <c r="AH707" i="1"/>
  <c r="AI707" i="1"/>
  <c r="AH709" i="1"/>
  <c r="AI709" i="1"/>
  <c r="AH1093" i="1"/>
  <c r="AI1093" i="1"/>
  <c r="W112" i="2"/>
  <c r="AF418" i="2"/>
  <c r="AI418" i="2" s="1"/>
  <c r="Q418" i="2"/>
  <c r="R418" i="2"/>
  <c r="AH1106" i="2"/>
  <c r="AI1106" i="2"/>
  <c r="W1188" i="2"/>
  <c r="U1462" i="2"/>
  <c r="AH1388" i="2"/>
  <c r="AI1388" i="2"/>
  <c r="AI2119" i="2"/>
  <c r="AH406" i="1"/>
  <c r="AI406" i="1"/>
  <c r="AH1462" i="1"/>
  <c r="AI1462" i="1"/>
  <c r="W423" i="2"/>
  <c r="AF1026" i="2"/>
  <c r="AI1026" i="2" s="1"/>
  <c r="Q1026" i="2"/>
  <c r="R1026" i="2"/>
  <c r="AH1298" i="2"/>
  <c r="T1463" i="2"/>
  <c r="X1708" i="2"/>
  <c r="AH274" i="1"/>
  <c r="AI274" i="1"/>
  <c r="AH1715" i="1"/>
  <c r="AI1715" i="1"/>
  <c r="U230" i="2"/>
  <c r="AH851" i="1"/>
  <c r="AI851" i="1"/>
  <c r="T52" i="2"/>
  <c r="X926" i="2"/>
  <c r="W1605" i="2"/>
  <c r="W2156" i="2"/>
  <c r="AH1255" i="1"/>
  <c r="AI1255" i="1"/>
  <c r="AH2820" i="1"/>
  <c r="AI2820" i="1"/>
  <c r="W313" i="2"/>
  <c r="W1501" i="2"/>
  <c r="T1760" i="2"/>
  <c r="AF2278" i="2"/>
  <c r="AH2278" i="2" s="1"/>
  <c r="R2278" i="2"/>
  <c r="Q2278" i="2"/>
  <c r="AH2516" i="1"/>
  <c r="AI2516" i="1"/>
  <c r="AH979" i="2"/>
  <c r="AI979" i="2"/>
  <c r="AI1310" i="2"/>
  <c r="AH2315" i="2"/>
  <c r="AI129" i="2"/>
  <c r="W176" i="2"/>
  <c r="AI488" i="2"/>
  <c r="AH488" i="2"/>
  <c r="U973" i="2"/>
  <c r="W1251" i="2"/>
  <c r="X1433" i="2"/>
  <c r="AH529" i="1"/>
  <c r="AI529" i="1"/>
  <c r="AH1687" i="1"/>
  <c r="AI1687" i="1"/>
  <c r="X103" i="2"/>
  <c r="AF707" i="2"/>
  <c r="AH707" i="2" s="1"/>
  <c r="R707" i="2"/>
  <c r="Q707" i="2"/>
  <c r="AF1109" i="2"/>
  <c r="AH1109" i="2" s="1"/>
  <c r="R1109" i="2"/>
  <c r="Q1109" i="2"/>
  <c r="U1290" i="2"/>
  <c r="AH2127" i="1"/>
  <c r="AI2127" i="1"/>
  <c r="AA19" i="2"/>
  <c r="X165" i="2"/>
  <c r="X253" i="2"/>
  <c r="W697" i="2"/>
  <c r="AF1201" i="2"/>
  <c r="AI1201" i="2" s="1"/>
  <c r="Q1201" i="2"/>
  <c r="R1201" i="2"/>
  <c r="AH1472" i="2"/>
  <c r="AI1472" i="2"/>
  <c r="AF1460" i="2"/>
  <c r="AH1460" i="2" s="1"/>
  <c r="R1460" i="2"/>
  <c r="Q1460" i="2"/>
  <c r="T2223" i="2"/>
  <c r="AF2030" i="2"/>
  <c r="AI2030" i="2" s="1"/>
  <c r="R2030" i="2"/>
  <c r="Q2030" i="2"/>
  <c r="AH958" i="1"/>
  <c r="AI958" i="1"/>
  <c r="AH1271" i="1"/>
  <c r="AI1271" i="1"/>
  <c r="AH2156" i="1"/>
  <c r="AI2156" i="1"/>
  <c r="AH2445" i="1"/>
  <c r="AI2445" i="1"/>
  <c r="W230" i="2"/>
  <c r="X1020" i="2"/>
  <c r="AH1666" i="1"/>
  <c r="AI1666" i="1"/>
  <c r="AF452" i="2"/>
  <c r="AI452" i="2" s="1"/>
  <c r="R452" i="2"/>
  <c r="Q452" i="2"/>
  <c r="AH1061" i="2"/>
  <c r="AF1938" i="2"/>
  <c r="AH1938" i="2" s="1"/>
  <c r="Q1938" i="2"/>
  <c r="R1938" i="2"/>
  <c r="AF1993" i="2"/>
  <c r="Q1993" i="2"/>
  <c r="R1993" i="2"/>
  <c r="AH1254" i="1"/>
  <c r="AI1254" i="1"/>
  <c r="U140" i="2"/>
  <c r="AI2092" i="2"/>
  <c r="AH1804" i="1"/>
  <c r="AI1804" i="1"/>
  <c r="W638" i="2"/>
  <c r="W870" i="2"/>
  <c r="AH933" i="2"/>
  <c r="AH1142" i="2"/>
  <c r="AI1142" i="2"/>
  <c r="W1760" i="2"/>
  <c r="AH1978" i="2"/>
  <c r="AI1978" i="2"/>
  <c r="W1024" i="2"/>
  <c r="X1532" i="2"/>
  <c r="X1955" i="2"/>
  <c r="X552" i="2"/>
  <c r="AH581" i="2"/>
  <c r="AI581" i="2"/>
  <c r="W1454" i="2"/>
  <c r="W1799" i="2"/>
  <c r="AH1611" i="1"/>
  <c r="AI1611" i="1"/>
  <c r="U157" i="2"/>
  <c r="AH336" i="2"/>
  <c r="AI336" i="2"/>
  <c r="X469" i="2"/>
  <c r="AI814" i="2"/>
  <c r="AH1325" i="2"/>
  <c r="U1596" i="2"/>
  <c r="X1660" i="2"/>
  <c r="AH1816" i="2"/>
  <c r="AI1816" i="2"/>
  <c r="AH335" i="1"/>
  <c r="AI335" i="1"/>
  <c r="Z13" i="2"/>
  <c r="T253" i="2"/>
  <c r="U560" i="2"/>
  <c r="AI1157" i="2"/>
  <c r="AH1157" i="2"/>
  <c r="T1399" i="2"/>
  <c r="W2030" i="2"/>
  <c r="AH853" i="1"/>
  <c r="AI853" i="1"/>
  <c r="AH1028" i="2"/>
  <c r="AF1604" i="2"/>
  <c r="R1604" i="2"/>
  <c r="Q1604" i="2"/>
  <c r="AH514" i="1"/>
  <c r="AI514" i="1"/>
  <c r="AH1785" i="1"/>
  <c r="AI1785" i="1"/>
  <c r="X531" i="2"/>
  <c r="AH1917" i="2"/>
  <c r="AI1917" i="2"/>
  <c r="AH1330" i="1"/>
  <c r="AI1330" i="1"/>
  <c r="X158" i="2"/>
  <c r="AH154" i="2"/>
  <c r="AI154" i="2"/>
  <c r="AH169" i="2"/>
  <c r="AI169" i="2"/>
  <c r="AF691" i="2"/>
  <c r="AI691" i="2" s="1"/>
  <c r="R691" i="2"/>
  <c r="Q691" i="2"/>
  <c r="W2092" i="2"/>
  <c r="AH1471" i="2"/>
  <c r="AI1471" i="2"/>
  <c r="AH254" i="1"/>
  <c r="AI254" i="1"/>
  <c r="AH2112" i="1"/>
  <c r="AI2112" i="1"/>
  <c r="X329" i="2"/>
  <c r="T1351" i="2"/>
  <c r="AF1730" i="2"/>
  <c r="AH1730" i="2" s="1"/>
  <c r="Q1730" i="2"/>
  <c r="R1730" i="2"/>
  <c r="U2031" i="2"/>
  <c r="X288" i="2"/>
  <c r="AF584" i="2"/>
  <c r="AI584" i="2" s="1"/>
  <c r="R584" i="2"/>
  <c r="Q584" i="2"/>
  <c r="AF626" i="2"/>
  <c r="AI626" i="2" s="1"/>
  <c r="Q626" i="2"/>
  <c r="R626" i="2"/>
  <c r="T2322" i="2"/>
  <c r="W254" i="2"/>
  <c r="AF1172" i="2"/>
  <c r="AI1172" i="2" s="1"/>
  <c r="R1172" i="2"/>
  <c r="Q1172" i="2"/>
  <c r="AH1207" i="2"/>
  <c r="AI1207" i="2"/>
  <c r="AF1690" i="2"/>
  <c r="AH1690" i="2" s="1"/>
  <c r="Q1690" i="2"/>
  <c r="R1690" i="2"/>
  <c r="AH1316" i="2"/>
  <c r="AI1316" i="2"/>
  <c r="AH1665" i="2"/>
  <c r="AI1665" i="2"/>
  <c r="U1819" i="2"/>
  <c r="AF2172" i="2"/>
  <c r="AH2172" i="2" s="1"/>
  <c r="R2172" i="2"/>
  <c r="Q2172" i="2"/>
  <c r="W2216" i="2"/>
  <c r="X2326" i="2"/>
  <c r="AH266" i="1"/>
  <c r="AI266" i="1"/>
  <c r="U598" i="2"/>
  <c r="AH995" i="2"/>
  <c r="AI995" i="2"/>
  <c r="T1460" i="2"/>
  <c r="AH1546" i="2"/>
  <c r="AI1546" i="2"/>
  <c r="T2039" i="2"/>
  <c r="W2223" i="2"/>
  <c r="AH210" i="1"/>
  <c r="AI210" i="1"/>
  <c r="AH2485" i="1"/>
  <c r="AI2485" i="1"/>
  <c r="U675" i="2"/>
  <c r="X1802" i="2"/>
  <c r="T2091" i="2"/>
  <c r="X477" i="2"/>
  <c r="AF1650" i="2"/>
  <c r="AH1650" i="2" s="1"/>
  <c r="Q1650" i="2"/>
  <c r="R1650" i="2"/>
  <c r="AH1664" i="2"/>
  <c r="AI1664" i="2"/>
  <c r="AH1603" i="1"/>
  <c r="AI1603" i="1"/>
  <c r="AH1298" i="1"/>
  <c r="AI1298" i="1"/>
  <c r="U2047" i="2"/>
  <c r="AH89" i="1"/>
  <c r="AI89" i="1"/>
  <c r="AH1287" i="2"/>
  <c r="AI1287" i="2"/>
  <c r="W1891" i="2"/>
  <c r="AH510" i="1"/>
  <c r="AI510" i="1"/>
  <c r="AH1038" i="1"/>
  <c r="AI1038" i="1"/>
  <c r="W321" i="2"/>
  <c r="AF1031" i="2"/>
  <c r="Q1031" i="2"/>
  <c r="R1031" i="2"/>
  <c r="AH1195" i="1"/>
  <c r="AI1195" i="1"/>
  <c r="AH141" i="2"/>
  <c r="AI141" i="2"/>
  <c r="AH548" i="2"/>
  <c r="AI548" i="2"/>
  <c r="W1317" i="2"/>
  <c r="AF1431" i="2"/>
  <c r="AH1431" i="2" s="1"/>
  <c r="R1431" i="2"/>
  <c r="Q1431" i="2"/>
  <c r="T1643" i="2"/>
  <c r="AH1585" i="2"/>
  <c r="AI1585" i="2"/>
  <c r="AH142" i="1"/>
  <c r="AI142" i="1"/>
  <c r="AH837" i="1"/>
  <c r="AI837" i="1"/>
  <c r="AF344" i="2"/>
  <c r="R344" i="2"/>
  <c r="Q344" i="2"/>
  <c r="AF585" i="2"/>
  <c r="AI585" i="2" s="1"/>
  <c r="Q585" i="2"/>
  <c r="R585" i="2"/>
  <c r="AH895" i="2"/>
  <c r="AI895" i="2"/>
  <c r="U1280" i="2"/>
  <c r="AI1256" i="2"/>
  <c r="AH1256" i="2"/>
  <c r="AI1624" i="2"/>
  <c r="U1914" i="2"/>
  <c r="AF1883" i="2"/>
  <c r="R1883" i="2"/>
  <c r="Q1883" i="2"/>
  <c r="AI2010" i="2"/>
  <c r="AH2010" i="2"/>
  <c r="AH143" i="1"/>
  <c r="AI143" i="1"/>
  <c r="AH150" i="1"/>
  <c r="AI150" i="1"/>
  <c r="AH636" i="1"/>
  <c r="AI636" i="1"/>
  <c r="AH1037" i="1"/>
  <c r="AI1037" i="1"/>
  <c r="AH1691" i="1"/>
  <c r="AI1691" i="1"/>
  <c r="U1484" i="2"/>
  <c r="W1746" i="2"/>
  <c r="X2039" i="2"/>
  <c r="AH474" i="1"/>
  <c r="AI474" i="1"/>
  <c r="AH1505" i="1"/>
  <c r="AI1505" i="1"/>
  <c r="W687" i="2"/>
  <c r="X1984" i="2"/>
  <c r="W2323" i="2"/>
  <c r="AH1649" i="1"/>
  <c r="AI1649" i="1"/>
  <c r="U200" i="2"/>
  <c r="W221" i="2"/>
  <c r="W740" i="2"/>
  <c r="T891" i="2"/>
  <c r="X1870" i="2"/>
  <c r="U1918" i="2"/>
  <c r="AH1831" i="1"/>
  <c r="AI1831" i="1"/>
  <c r="AH2308" i="1"/>
  <c r="AI2308" i="1"/>
  <c r="X965" i="2"/>
  <c r="AH1166" i="2"/>
  <c r="AI1166" i="2"/>
  <c r="T1550" i="2"/>
  <c r="T2035" i="2"/>
  <c r="AH2124" i="2"/>
  <c r="AI2124" i="2"/>
  <c r="AH246" i="1"/>
  <c r="AI246" i="1"/>
  <c r="W1857" i="2"/>
  <c r="AH1673" i="1"/>
  <c r="AI1673" i="1"/>
  <c r="AI340" i="2"/>
  <c r="AH340" i="2"/>
  <c r="AH1331" i="2"/>
  <c r="AI1331" i="2"/>
  <c r="T1564" i="2"/>
  <c r="U1929" i="2"/>
  <c r="AH2056" i="1"/>
  <c r="AI2056" i="1"/>
  <c r="X272" i="2"/>
  <c r="X584" i="2"/>
  <c r="AI976" i="2"/>
  <c r="T1842" i="2"/>
  <c r="AH462" i="1"/>
  <c r="AI462" i="1"/>
  <c r="AH1270" i="1"/>
  <c r="AI1270" i="1"/>
  <c r="U145" i="2"/>
  <c r="U245" i="2"/>
  <c r="AF634" i="2"/>
  <c r="AI634" i="2" s="1"/>
  <c r="Q634" i="2"/>
  <c r="R634" i="2"/>
  <c r="AF655" i="2"/>
  <c r="AH655" i="2" s="1"/>
  <c r="R655" i="2"/>
  <c r="Q655" i="2"/>
  <c r="U727" i="2"/>
  <c r="T1001" i="2"/>
  <c r="AF1272" i="2"/>
  <c r="R1272" i="2"/>
  <c r="Q1272" i="2"/>
  <c r="T1582" i="2"/>
  <c r="T2147" i="2"/>
  <c r="AH2282" i="2"/>
  <c r="AI2282" i="2"/>
  <c r="AF123" i="2"/>
  <c r="AH123" i="2" s="1"/>
  <c r="R123" i="2"/>
  <c r="Q123" i="2"/>
  <c r="W235" i="2"/>
  <c r="AF476" i="2"/>
  <c r="AI476" i="2" s="1"/>
  <c r="R476" i="2"/>
  <c r="Q476" i="2"/>
  <c r="U717" i="2"/>
  <c r="AH764" i="2"/>
  <c r="AI764" i="2"/>
  <c r="AF818" i="2"/>
  <c r="Q818" i="2"/>
  <c r="R818" i="2"/>
  <c r="AH1469" i="2"/>
  <c r="AI1469" i="2"/>
  <c r="X1777" i="2"/>
  <c r="X1811" i="2"/>
  <c r="AI2004" i="2"/>
  <c r="AH789" i="1"/>
  <c r="AI789" i="1"/>
  <c r="AH1663" i="1"/>
  <c r="AI1663" i="1"/>
  <c r="AH2517" i="1"/>
  <c r="AI2517" i="1"/>
  <c r="W2232" i="2"/>
  <c r="T198" i="2"/>
  <c r="T403" i="2"/>
  <c r="AI362" i="2"/>
  <c r="U1838" i="2"/>
  <c r="AH1753" i="1"/>
  <c r="AI1753" i="1"/>
  <c r="X211" i="2"/>
  <c r="U2248" i="2"/>
  <c r="AI1142" i="1"/>
  <c r="AH2461" i="1"/>
  <c r="AI2461" i="1"/>
  <c r="T204" i="2"/>
  <c r="W1155" i="2"/>
  <c r="W1820" i="2"/>
  <c r="AH1679" i="1"/>
  <c r="AI1679" i="1"/>
  <c r="AH341" i="2"/>
  <c r="AI341" i="2"/>
  <c r="U672" i="2"/>
  <c r="T1373" i="2"/>
  <c r="AH1655" i="2"/>
  <c r="AI1655" i="2"/>
  <c r="AH134" i="1"/>
  <c r="AI134" i="1"/>
  <c r="X184" i="2"/>
  <c r="AH838" i="2"/>
  <c r="AI838" i="2"/>
  <c r="W1527" i="2"/>
  <c r="W2305" i="2"/>
  <c r="AH1489" i="1"/>
  <c r="AI1489" i="1"/>
  <c r="AH2759" i="1"/>
  <c r="AI2759" i="1"/>
  <c r="AD18" i="2"/>
  <c r="AD23" i="2"/>
  <c r="X245" i="2"/>
  <c r="AH382" i="2"/>
  <c r="AI382" i="2"/>
  <c r="T634" i="2"/>
  <c r="W727" i="2"/>
  <c r="AI845" i="2"/>
  <c r="W928" i="2"/>
  <c r="AH1099" i="2"/>
  <c r="AI1099" i="2"/>
  <c r="X1389" i="2"/>
  <c r="W1548" i="2"/>
  <c r="X1817" i="2"/>
  <c r="U1883" i="2"/>
  <c r="AF2079" i="2"/>
  <c r="AH2079" i="2" s="1"/>
  <c r="R2079" i="2"/>
  <c r="Q2079" i="2"/>
  <c r="X2147" i="2"/>
  <c r="AH715" i="1"/>
  <c r="AI715" i="1"/>
  <c r="AI186" i="2"/>
  <c r="AH275" i="2"/>
  <c r="AI275" i="2"/>
  <c r="U419" i="2"/>
  <c r="AI508" i="2"/>
  <c r="W470" i="2"/>
  <c r="AF749" i="2"/>
  <c r="AH749" i="2" s="1"/>
  <c r="R749" i="2"/>
  <c r="Q749" i="2"/>
  <c r="AF1085" i="2"/>
  <c r="AI1085" i="2" s="1"/>
  <c r="R1085" i="2"/>
  <c r="Q1085" i="2"/>
  <c r="U1138" i="2"/>
  <c r="AH1051" i="2"/>
  <c r="AI1051" i="2"/>
  <c r="AF1636" i="2"/>
  <c r="AI1636" i="2" s="1"/>
  <c r="R1636" i="2"/>
  <c r="Q1636" i="2"/>
  <c r="T1779" i="2"/>
  <c r="AF1922" i="2"/>
  <c r="AH1922" i="2" s="1"/>
  <c r="Q1922" i="2"/>
  <c r="R1922" i="2"/>
  <c r="AH414" i="1"/>
  <c r="AI414" i="1"/>
  <c r="AH1570" i="1"/>
  <c r="AI1570" i="1"/>
  <c r="AH2469" i="1"/>
  <c r="AI2469" i="1"/>
  <c r="AH759" i="2"/>
  <c r="AI759" i="2"/>
  <c r="AH1570" i="2"/>
  <c r="AI1570" i="2"/>
  <c r="AI323" i="2"/>
  <c r="AH323" i="2"/>
  <c r="AH1344" i="2"/>
  <c r="AI1344" i="2"/>
  <c r="AH2227" i="2"/>
  <c r="AI2227" i="2"/>
  <c r="AH2321" i="2"/>
  <c r="AI2321" i="2"/>
  <c r="AH2237" i="2"/>
  <c r="AI2237" i="2"/>
  <c r="AH1489" i="2"/>
  <c r="AI1489" i="2"/>
  <c r="AI337" i="2"/>
  <c r="AH337" i="2"/>
  <c r="AH839" i="2"/>
  <c r="AI839" i="2"/>
  <c r="AF1241" i="2"/>
  <c r="AH1241" i="2" s="1"/>
  <c r="Q1241" i="2"/>
  <c r="R1241" i="2"/>
  <c r="AF1477" i="2"/>
  <c r="AH1477" i="2" s="1"/>
  <c r="R1477" i="2"/>
  <c r="Q1477" i="2"/>
  <c r="AF1494" i="2"/>
  <c r="R1494" i="2"/>
  <c r="Q1494" i="2"/>
  <c r="AF1726" i="2"/>
  <c r="AH1726" i="2" s="1"/>
  <c r="R1726" i="2"/>
  <c r="Q1726" i="2"/>
  <c r="AF1885" i="2"/>
  <c r="R1885" i="2"/>
  <c r="Q1885" i="2"/>
  <c r="AF300" i="2"/>
  <c r="AH300" i="2" s="1"/>
  <c r="R300" i="2"/>
  <c r="Q300" i="2"/>
  <c r="AF792" i="2"/>
  <c r="AI792" i="2" s="1"/>
  <c r="R792" i="2"/>
  <c r="Q792" i="2"/>
  <c r="AH2045" i="2"/>
  <c r="AI2045" i="2"/>
  <c r="AF140" i="2"/>
  <c r="AH140" i="2" s="1"/>
  <c r="R140" i="2"/>
  <c r="Q140" i="2"/>
  <c r="AF1052" i="2"/>
  <c r="R1052" i="2"/>
  <c r="Q1052" i="2"/>
  <c r="AH1278" i="2"/>
  <c r="AI1278" i="2"/>
  <c r="AF1733" i="2"/>
  <c r="AH1733" i="2" s="1"/>
  <c r="R1733" i="2"/>
  <c r="Q1733" i="2"/>
  <c r="AH249" i="1"/>
  <c r="AI249" i="1"/>
  <c r="AH118" i="1"/>
  <c r="AI118" i="1"/>
  <c r="AH2241" i="1"/>
  <c r="AI2241" i="1"/>
  <c r="AF142" i="2"/>
  <c r="AI142" i="2" s="1"/>
  <c r="R142" i="2"/>
  <c r="Q142" i="2"/>
  <c r="AH426" i="2"/>
  <c r="AI426" i="2"/>
  <c r="AH1583" i="1"/>
  <c r="AI1583" i="1"/>
  <c r="AF179" i="2"/>
  <c r="AH179" i="2" s="1"/>
  <c r="Q179" i="2"/>
  <c r="R179" i="2"/>
  <c r="AF1674" i="2"/>
  <c r="AI1674" i="2" s="1"/>
  <c r="Q1674" i="2"/>
  <c r="R1674" i="2"/>
  <c r="AF1741" i="2"/>
  <c r="AI1741" i="2" s="1"/>
  <c r="R1741" i="2"/>
  <c r="Q1741" i="2"/>
  <c r="AF1877" i="2"/>
  <c r="AI1877" i="2" s="1"/>
  <c r="Q1877" i="2"/>
  <c r="R1877" i="2"/>
  <c r="AH97" i="1"/>
  <c r="AI97" i="1"/>
  <c r="AH262" i="1"/>
  <c r="AI262" i="1"/>
  <c r="AF1517" i="2"/>
  <c r="AH1517" i="2" s="1"/>
  <c r="R1517" i="2"/>
  <c r="Q1517" i="2"/>
  <c r="AF1659" i="2"/>
  <c r="R1659" i="2"/>
  <c r="Q1659" i="2"/>
  <c r="AH1750" i="2"/>
  <c r="AI1750" i="2"/>
  <c r="AF334" i="2"/>
  <c r="AH334" i="2" s="1"/>
  <c r="R334" i="2"/>
  <c r="Q334" i="2"/>
  <c r="AF494" i="2"/>
  <c r="R494" i="2"/>
  <c r="Q494" i="2"/>
  <c r="AF636" i="2"/>
  <c r="AH636" i="2" s="1"/>
  <c r="R636" i="2"/>
  <c r="Q636" i="2"/>
  <c r="R12" i="1"/>
  <c r="AF1081" i="2"/>
  <c r="AH1081" i="2" s="1"/>
  <c r="Q1081" i="2"/>
  <c r="R1081" i="2"/>
  <c r="AF1421" i="2"/>
  <c r="AH1421" i="2" s="1"/>
  <c r="R1421" i="2"/>
  <c r="Q1421" i="2"/>
  <c r="AF1667" i="2"/>
  <c r="R1667" i="2"/>
  <c r="Q1667" i="2"/>
  <c r="AH1126" i="1"/>
  <c r="AI1126" i="1"/>
  <c r="AF1064" i="2"/>
  <c r="AH1064" i="2" s="1"/>
  <c r="R1064" i="2"/>
  <c r="Q1064" i="2"/>
  <c r="AF1818" i="2"/>
  <c r="AH1818" i="2" s="1"/>
  <c r="Q1818" i="2"/>
  <c r="R1818" i="2"/>
  <c r="AH941" i="1"/>
  <c r="AI941" i="1"/>
  <c r="AF613" i="2"/>
  <c r="AH613" i="2" s="1"/>
  <c r="R613" i="2"/>
  <c r="Q613" i="2"/>
  <c r="AH680" i="2"/>
  <c r="AI680" i="2"/>
  <c r="AF1826" i="2"/>
  <c r="AI1826" i="2" s="1"/>
  <c r="Q1826" i="2"/>
  <c r="R1826" i="2"/>
  <c r="AF1869" i="2"/>
  <c r="R1869" i="2"/>
  <c r="Q1869" i="2"/>
  <c r="AI2096" i="2"/>
  <c r="AH2096" i="2"/>
  <c r="AH2244" i="1"/>
  <c r="AI2244" i="1"/>
  <c r="AF241" i="2"/>
  <c r="Q241" i="2"/>
  <c r="R241" i="2"/>
  <c r="AH686" i="2"/>
  <c r="AI686" i="2"/>
  <c r="AF702" i="2"/>
  <c r="R702" i="2"/>
  <c r="Q702" i="2"/>
  <c r="AF1614" i="2"/>
  <c r="AH1614" i="2" s="1"/>
  <c r="R1614" i="2"/>
  <c r="Q1614" i="2"/>
  <c r="AF342" i="2"/>
  <c r="R342" i="2"/>
  <c r="Q342" i="2"/>
  <c r="AF700" i="2"/>
  <c r="R700" i="2"/>
  <c r="Q700" i="2"/>
  <c r="AH669" i="1"/>
  <c r="AI669" i="1"/>
  <c r="AF1868" i="2"/>
  <c r="R1868" i="2"/>
  <c r="Q1868" i="2"/>
  <c r="AH2449" i="1"/>
  <c r="AI2449" i="1"/>
  <c r="AF1015" i="2"/>
  <c r="AI1015" i="2" s="1"/>
  <c r="Q1015" i="2"/>
  <c r="R1015" i="2"/>
  <c r="X1421" i="2"/>
  <c r="AH494" i="1"/>
  <c r="AI494" i="1"/>
  <c r="AH1441" i="1"/>
  <c r="AI1441" i="1"/>
  <c r="AH1286" i="1"/>
  <c r="AI1286" i="1"/>
  <c r="AH445" i="2"/>
  <c r="AF537" i="2"/>
  <c r="R537" i="2"/>
  <c r="Q537" i="2"/>
  <c r="AF1043" i="2"/>
  <c r="AH1043" i="2" s="1"/>
  <c r="R1043" i="2"/>
  <c r="Q1043" i="2"/>
  <c r="AH1311" i="2"/>
  <c r="AI1311" i="2"/>
  <c r="AF1575" i="2"/>
  <c r="AI1575" i="2" s="1"/>
  <c r="Q1575" i="2"/>
  <c r="R1575" i="2"/>
  <c r="AF1403" i="2"/>
  <c r="R1403" i="2"/>
  <c r="Q1403" i="2"/>
  <c r="AF1787" i="2"/>
  <c r="AH1787" i="2" s="1"/>
  <c r="R1787" i="2"/>
  <c r="Q1787" i="2"/>
  <c r="AH217" i="2"/>
  <c r="AI217" i="2"/>
  <c r="AF1588" i="2"/>
  <c r="AH1588" i="2" s="1"/>
  <c r="R1588" i="2"/>
  <c r="Q1588" i="2"/>
  <c r="AF602" i="2"/>
  <c r="AI602" i="2" s="1"/>
  <c r="Q602" i="2"/>
  <c r="R602" i="2"/>
  <c r="AF1131" i="2"/>
  <c r="AH1131" i="2" s="1"/>
  <c r="R1131" i="2"/>
  <c r="Q1131" i="2"/>
  <c r="AF1130" i="2"/>
  <c r="Q1130" i="2"/>
  <c r="R1130" i="2"/>
  <c r="AH1367" i="2"/>
  <c r="AI1367" i="2"/>
  <c r="AF1444" i="2"/>
  <c r="R1444" i="2"/>
  <c r="Q1444" i="2"/>
  <c r="AH1327" i="2"/>
  <c r="AI1327" i="2"/>
  <c r="AF1892" i="2"/>
  <c r="R1892" i="2"/>
  <c r="Q1892" i="2"/>
  <c r="AH292" i="2"/>
  <c r="AI292" i="2"/>
  <c r="AF561" i="2"/>
  <c r="AH561" i="2" s="1"/>
  <c r="Q561" i="2"/>
  <c r="R561" i="2"/>
  <c r="AF1930" i="2"/>
  <c r="AI1930" i="2" s="1"/>
  <c r="Q1930" i="2"/>
  <c r="R1930" i="2"/>
  <c r="W1868" i="2"/>
  <c r="AF2190" i="2"/>
  <c r="AI2190" i="2" s="1"/>
  <c r="R2190" i="2"/>
  <c r="Q2190" i="2"/>
  <c r="AF150" i="2"/>
  <c r="AI150" i="2" s="1"/>
  <c r="Q150" i="2"/>
  <c r="R150" i="2"/>
  <c r="AI851" i="2"/>
  <c r="AF1146" i="2"/>
  <c r="R1146" i="2"/>
  <c r="Q1146" i="2"/>
  <c r="AF1822" i="2"/>
  <c r="AH1822" i="2" s="1"/>
  <c r="R1822" i="2"/>
  <c r="Q1822" i="2"/>
  <c r="AH1094" i="1"/>
  <c r="AI1094" i="1"/>
  <c r="AF261" i="2"/>
  <c r="R261" i="2"/>
  <c r="Q261" i="2"/>
  <c r="AH732" i="2"/>
  <c r="AI732" i="2"/>
  <c r="U1043" i="2"/>
  <c r="AF1341" i="2"/>
  <c r="AH1341" i="2" s="1"/>
  <c r="Q1341" i="2"/>
  <c r="R1341" i="2"/>
  <c r="AF2131" i="2"/>
  <c r="AH2131" i="2" s="1"/>
  <c r="Q2131" i="2"/>
  <c r="R2131" i="2"/>
  <c r="AH377" i="1"/>
  <c r="AI377" i="1"/>
  <c r="AH1976" i="1"/>
  <c r="AI1976" i="1"/>
  <c r="AF164" i="2"/>
  <c r="R164" i="2"/>
  <c r="Q164" i="2"/>
  <c r="AF244" i="2"/>
  <c r="R244" i="2"/>
  <c r="Q244" i="2"/>
  <c r="AF1994" i="2"/>
  <c r="AI1994" i="2" s="1"/>
  <c r="Q1994" i="2"/>
  <c r="R1994" i="2"/>
  <c r="AF2110" i="2"/>
  <c r="AH2110" i="2" s="1"/>
  <c r="R2110" i="2"/>
  <c r="Q2110" i="2"/>
  <c r="AF2225" i="2"/>
  <c r="AH2225" i="2" s="1"/>
  <c r="Q2225" i="2"/>
  <c r="R2225" i="2"/>
  <c r="W12" i="1"/>
  <c r="AH1737" i="1"/>
  <c r="AI1737" i="1"/>
  <c r="AH1723" i="1"/>
  <c r="AI1723" i="1"/>
  <c r="AF1692" i="2"/>
  <c r="R1692" i="2"/>
  <c r="Q1692" i="2"/>
  <c r="AH199" i="1"/>
  <c r="AI199" i="1"/>
  <c r="AH752" i="1"/>
  <c r="AI752" i="1"/>
  <c r="AF104" i="2"/>
  <c r="R104" i="2"/>
  <c r="Q104" i="2"/>
  <c r="AF1132" i="2"/>
  <c r="R1132" i="2"/>
  <c r="Q1132" i="2"/>
  <c r="W1892" i="2"/>
  <c r="AF1962" i="2"/>
  <c r="Q1962" i="2"/>
  <c r="R1962" i="2"/>
  <c r="AF956" i="2"/>
  <c r="AH956" i="2" s="1"/>
  <c r="R956" i="2"/>
  <c r="Q956" i="2"/>
  <c r="AH2364" i="1"/>
  <c r="AI2364" i="1"/>
  <c r="AF425" i="2"/>
  <c r="Q425" i="2"/>
  <c r="R425" i="2"/>
  <c r="AF1227" i="2"/>
  <c r="AI1227" i="2" s="1"/>
  <c r="Q1227" i="2"/>
  <c r="R1227" i="2"/>
  <c r="AF1621" i="2"/>
  <c r="AH1621" i="2" s="1"/>
  <c r="R1621" i="2"/>
  <c r="Q1621" i="2"/>
  <c r="AH2198" i="2"/>
  <c r="AI2198" i="2"/>
  <c r="AF551" i="2"/>
  <c r="R551" i="2"/>
  <c r="Q551" i="2"/>
  <c r="AH2307" i="2"/>
  <c r="AI2307" i="2"/>
  <c r="AF111" i="2"/>
  <c r="AH111" i="2" s="1"/>
  <c r="R111" i="2"/>
  <c r="Q111" i="2"/>
  <c r="AF478" i="2"/>
  <c r="Q478" i="2"/>
  <c r="R478" i="2"/>
  <c r="AF2111" i="2"/>
  <c r="AH2111" i="2" s="1"/>
  <c r="R2111" i="2"/>
  <c r="Q2111" i="2"/>
  <c r="W2110" i="2"/>
  <c r="AC16" i="1"/>
  <c r="AH2452" i="1"/>
  <c r="AI2452" i="1"/>
  <c r="X1692" i="2"/>
  <c r="AH2095" i="2"/>
  <c r="AI2095" i="2"/>
  <c r="AH671" i="1"/>
  <c r="AI671" i="1"/>
  <c r="T1130" i="2"/>
  <c r="AF1277" i="2"/>
  <c r="AH1277" i="2" s="1"/>
  <c r="R1277" i="2"/>
  <c r="Q1277" i="2"/>
  <c r="W1885" i="2"/>
  <c r="T21" i="1"/>
  <c r="X1227" i="2"/>
  <c r="AH1823" i="2"/>
  <c r="AI1823" i="2"/>
  <c r="AH1607" i="1"/>
  <c r="AI1607" i="1"/>
  <c r="AH1140" i="2"/>
  <c r="AI1140" i="2"/>
  <c r="AH2244" i="2"/>
  <c r="AI2244" i="2"/>
  <c r="AF1966" i="2"/>
  <c r="AI1966" i="2" s="1"/>
  <c r="R1966" i="2"/>
  <c r="Q1966" i="2"/>
  <c r="AH2276" i="1"/>
  <c r="AI2276" i="1"/>
  <c r="AF948" i="2"/>
  <c r="AH948" i="2" s="1"/>
  <c r="R948" i="2"/>
  <c r="Q948" i="2"/>
  <c r="AC14" i="2"/>
  <c r="AH1429" i="2"/>
  <c r="AI1429" i="2"/>
  <c r="AH1727" i="2"/>
  <c r="AI1727" i="2"/>
  <c r="AH409" i="1"/>
  <c r="AI409" i="1"/>
  <c r="AH86" i="1"/>
  <c r="AI86" i="1"/>
  <c r="AH1999" i="1"/>
  <c r="AI1999" i="1"/>
  <c r="AH1078" i="2"/>
  <c r="AI1078" i="2"/>
  <c r="AI2061" i="2"/>
  <c r="AH2061" i="2"/>
  <c r="AH734" i="1"/>
  <c r="AI734" i="1"/>
  <c r="W956" i="2"/>
  <c r="AH279" i="1"/>
  <c r="AI279" i="1"/>
  <c r="Q11" i="1"/>
  <c r="AH92" i="2"/>
  <c r="AI92" i="2"/>
  <c r="AF1763" i="2"/>
  <c r="R1763" i="2"/>
  <c r="Q1763" i="2"/>
  <c r="AH290" i="1"/>
  <c r="AI290" i="1"/>
  <c r="AH433" i="1"/>
  <c r="AI433" i="1"/>
  <c r="AH741" i="1"/>
  <c r="AI741" i="1"/>
  <c r="AD20" i="1"/>
  <c r="AH577" i="1"/>
  <c r="AI577" i="1"/>
  <c r="AH949" i="1"/>
  <c r="AI949" i="1"/>
  <c r="AH1609" i="1"/>
  <c r="AI1609" i="1"/>
  <c r="T179" i="2"/>
  <c r="AF266" i="2"/>
  <c r="AI266" i="2" s="1"/>
  <c r="Q266" i="2"/>
  <c r="R266" i="2"/>
  <c r="AH457" i="2"/>
  <c r="AH930" i="2"/>
  <c r="AI930" i="2"/>
  <c r="T1588" i="2"/>
  <c r="AF1581" i="2"/>
  <c r="Q1581" i="2"/>
  <c r="R1581" i="2"/>
  <c r="AF1759" i="2"/>
  <c r="AI1759" i="2" s="1"/>
  <c r="R1759" i="2"/>
  <c r="Q1759" i="2"/>
  <c r="AH398" i="1"/>
  <c r="AI398" i="1"/>
  <c r="AH575" i="1"/>
  <c r="AI575" i="1"/>
  <c r="AH2542" i="1"/>
  <c r="AI2542" i="1"/>
  <c r="AF553" i="2"/>
  <c r="AH553" i="2" s="1"/>
  <c r="Q553" i="2"/>
  <c r="R553" i="2"/>
  <c r="AH1728" i="2"/>
  <c r="AI1728" i="2"/>
  <c r="AH1627" i="1"/>
  <c r="AI1627" i="1"/>
  <c r="AH2845" i="1"/>
  <c r="AI2845" i="1"/>
  <c r="AF228" i="2"/>
  <c r="AH228" i="2" s="1"/>
  <c r="R228" i="2"/>
  <c r="Q228" i="2"/>
  <c r="AF1533" i="2"/>
  <c r="R1533" i="2"/>
  <c r="Q1533" i="2"/>
  <c r="AF1683" i="2"/>
  <c r="R1683" i="2"/>
  <c r="Q1683" i="2"/>
  <c r="AF1947" i="2"/>
  <c r="AI1947" i="2" s="1"/>
  <c r="R1947" i="2"/>
  <c r="Q1947" i="2"/>
  <c r="AH1285" i="1"/>
  <c r="AI1285" i="1"/>
  <c r="W1726" i="2"/>
  <c r="AH386" i="1"/>
  <c r="AI386" i="1"/>
  <c r="AH2128" i="1"/>
  <c r="AI2128" i="1"/>
  <c r="AF760" i="2"/>
  <c r="Q760" i="2"/>
  <c r="R760" i="2"/>
  <c r="AH1438" i="1"/>
  <c r="AI1438" i="1"/>
  <c r="AI368" i="2"/>
  <c r="AH368" i="2"/>
  <c r="AH1423" i="1"/>
  <c r="AI1423" i="1"/>
  <c r="AH2844" i="1"/>
  <c r="AI2844" i="1"/>
  <c r="AF1476" i="2"/>
  <c r="Q1476" i="2"/>
  <c r="R1476" i="2"/>
  <c r="AH102" i="2"/>
  <c r="AI102" i="2"/>
  <c r="W1759" i="2"/>
  <c r="AF2008" i="2"/>
  <c r="AH2008" i="2" s="1"/>
  <c r="R2008" i="2"/>
  <c r="Q2008" i="2"/>
  <c r="AF2290" i="2"/>
  <c r="AH2290" i="2" s="1"/>
  <c r="Q2290" i="2"/>
  <c r="R2290" i="2"/>
  <c r="AH206" i="1"/>
  <c r="AI206" i="1"/>
  <c r="AH2404" i="1"/>
  <c r="AI2404" i="1"/>
  <c r="AI206" i="2"/>
  <c r="AH473" i="2"/>
  <c r="AI473" i="2"/>
  <c r="AH1182" i="2"/>
  <c r="AI1182" i="2"/>
  <c r="AF1754" i="2"/>
  <c r="Q1754" i="2"/>
  <c r="R1754" i="2"/>
  <c r="AH1928" i="2"/>
  <c r="AI1928" i="2"/>
  <c r="AF1900" i="2"/>
  <c r="R1900" i="2"/>
  <c r="Q1900" i="2"/>
  <c r="AH926" i="1"/>
  <c r="AI926" i="1"/>
  <c r="AH2476" i="1"/>
  <c r="AI2476" i="1"/>
  <c r="AH2833" i="1"/>
  <c r="AI2833" i="1"/>
  <c r="AF192" i="2"/>
  <c r="AH192" i="2" s="1"/>
  <c r="R192" i="2"/>
  <c r="Q192" i="2"/>
  <c r="AF271" i="2"/>
  <c r="AH271" i="2" s="1"/>
  <c r="R271" i="2"/>
  <c r="Q271" i="2"/>
  <c r="AH485" i="2"/>
  <c r="AI485" i="2"/>
  <c r="AF778" i="2"/>
  <c r="AH778" i="2" s="1"/>
  <c r="Q778" i="2"/>
  <c r="R778" i="2"/>
  <c r="AH1190" i="2"/>
  <c r="AI1190" i="2"/>
  <c r="AF1889" i="2"/>
  <c r="AH1889" i="2" s="1"/>
  <c r="Q1889" i="2"/>
  <c r="R1889" i="2"/>
  <c r="AF1836" i="2"/>
  <c r="AH1836" i="2" s="1"/>
  <c r="Q1836" i="2"/>
  <c r="R1836" i="2"/>
  <c r="AF2094" i="2"/>
  <c r="AI2094" i="2" s="1"/>
  <c r="R2094" i="2"/>
  <c r="Q2094" i="2"/>
  <c r="AH1278" i="1"/>
  <c r="AI1278" i="1"/>
  <c r="AH96" i="2"/>
  <c r="AI96" i="2"/>
  <c r="AH119" i="1"/>
  <c r="AI119" i="1"/>
  <c r="AF116" i="2"/>
  <c r="R116" i="2"/>
  <c r="Q116" i="2"/>
  <c r="AH416" i="2"/>
  <c r="AF755" i="2"/>
  <c r="AH755" i="2" s="1"/>
  <c r="R755" i="2"/>
  <c r="Q755" i="2"/>
  <c r="AF1707" i="2"/>
  <c r="Q1707" i="2"/>
  <c r="R1707" i="2"/>
  <c r="AH680" i="1"/>
  <c r="AI680" i="1"/>
  <c r="AH2096" i="1"/>
  <c r="AI2096" i="1"/>
  <c r="X537" i="2"/>
  <c r="AH1631" i="2"/>
  <c r="AI1631" i="2"/>
  <c r="AH2508" i="1"/>
  <c r="AI2508" i="1"/>
  <c r="AH434" i="1"/>
  <c r="AI434" i="1"/>
  <c r="AH2175" i="1"/>
  <c r="AI2175" i="1"/>
  <c r="AH463" i="2"/>
  <c r="AI463" i="2"/>
  <c r="X1131" i="2"/>
  <c r="AF1478" i="2"/>
  <c r="AH1478" i="2" s="1"/>
  <c r="R1478" i="2"/>
  <c r="Q1478" i="2"/>
  <c r="AH1110" i="1"/>
  <c r="AI1110" i="1"/>
  <c r="AH2337" i="1"/>
  <c r="AI2337" i="1"/>
  <c r="AF103" i="2"/>
  <c r="R103" i="2"/>
  <c r="Q103" i="2"/>
  <c r="AF820" i="2"/>
  <c r="R820" i="2"/>
  <c r="Q820" i="2"/>
  <c r="AH361" i="1"/>
  <c r="AI361" i="1"/>
  <c r="AF131" i="2"/>
  <c r="AH131" i="2" s="1"/>
  <c r="R131" i="2"/>
  <c r="Q131" i="2"/>
  <c r="T228" i="2"/>
  <c r="AH432" i="2"/>
  <c r="AI432" i="2"/>
  <c r="AF603" i="2"/>
  <c r="AH603" i="2" s="1"/>
  <c r="R603" i="2"/>
  <c r="Q603" i="2"/>
  <c r="AF1746" i="2"/>
  <c r="Q1746" i="2"/>
  <c r="R1746" i="2"/>
  <c r="AF2199" i="2"/>
  <c r="AI2199" i="2" s="1"/>
  <c r="R2199" i="2"/>
  <c r="Q2199" i="2"/>
  <c r="AH158" i="1"/>
  <c r="AI158" i="1"/>
  <c r="AH2007" i="1"/>
  <c r="AI2007" i="1"/>
  <c r="AF420" i="2"/>
  <c r="R420" i="2"/>
  <c r="Q420" i="2"/>
  <c r="X1930" i="2"/>
  <c r="AH453" i="2"/>
  <c r="AI453" i="2"/>
  <c r="AH2293" i="1"/>
  <c r="AI2293" i="1"/>
  <c r="X140" i="2"/>
  <c r="AH653" i="2"/>
  <c r="AI653" i="2"/>
  <c r="AH1847" i="2"/>
  <c r="AI1847" i="2"/>
  <c r="AF1867" i="2"/>
  <c r="Q1867" i="2"/>
  <c r="R1867" i="2"/>
  <c r="AH601" i="1"/>
  <c r="AI601" i="1"/>
  <c r="AH2385" i="1"/>
  <c r="AI2385" i="1"/>
  <c r="AH1318" i="2"/>
  <c r="AI1318" i="2"/>
  <c r="AH1438" i="2"/>
  <c r="AI1438" i="2"/>
  <c r="AF866" i="2"/>
  <c r="AH866" i="2" s="1"/>
  <c r="Q866" i="2"/>
  <c r="R866" i="2"/>
  <c r="AH1983" i="1"/>
  <c r="AI1983" i="1"/>
  <c r="AF2054" i="2"/>
  <c r="AI2054" i="2" s="1"/>
  <c r="R2054" i="2"/>
  <c r="Q2054" i="2"/>
  <c r="AH2526" i="1"/>
  <c r="AI2526" i="1"/>
  <c r="AH628" i="2"/>
  <c r="AI628" i="2"/>
  <c r="AF1290" i="2"/>
  <c r="AH1290" i="2" s="1"/>
  <c r="Q1290" i="2"/>
  <c r="R1290" i="2"/>
  <c r="U1754" i="2"/>
  <c r="AH1832" i="2"/>
  <c r="AI1832" i="2"/>
  <c r="AH342" i="1"/>
  <c r="AI342" i="1"/>
  <c r="AF66" i="2"/>
  <c r="AI66" i="2" s="1"/>
  <c r="Q66" i="2"/>
  <c r="R66" i="2"/>
  <c r="AF182" i="2"/>
  <c r="AH182" i="2" s="1"/>
  <c r="R182" i="2"/>
  <c r="Q182" i="2"/>
  <c r="AF766" i="2"/>
  <c r="AH766" i="2" s="1"/>
  <c r="R766" i="2"/>
  <c r="Q766" i="2"/>
  <c r="AF1627" i="2"/>
  <c r="AH1627" i="2" s="1"/>
  <c r="R1627" i="2"/>
  <c r="Q1627" i="2"/>
  <c r="AH481" i="1"/>
  <c r="AI481" i="1"/>
  <c r="AH478" i="1"/>
  <c r="AI478" i="1"/>
  <c r="AH723" i="1"/>
  <c r="AI723" i="1"/>
  <c r="AH696" i="1"/>
  <c r="AI696" i="1"/>
  <c r="AH1586" i="1"/>
  <c r="AI1586" i="1"/>
  <c r="AF993" i="2"/>
  <c r="R993" i="2"/>
  <c r="Q993" i="2"/>
  <c r="T1241" i="2"/>
  <c r="AH731" i="1"/>
  <c r="AI731" i="1"/>
  <c r="AF108" i="2"/>
  <c r="Q108" i="2"/>
  <c r="R108" i="2"/>
  <c r="AF2102" i="2"/>
  <c r="AH2102" i="2" s="1"/>
  <c r="R2102" i="2"/>
  <c r="Q2102" i="2"/>
  <c r="AF269" i="2"/>
  <c r="Q269" i="2"/>
  <c r="R269" i="2"/>
  <c r="AF1566" i="2"/>
  <c r="AI1566" i="2" s="1"/>
  <c r="R1566" i="2"/>
  <c r="Q1566" i="2"/>
  <c r="AF840" i="2"/>
  <c r="AH840" i="2" s="1"/>
  <c r="R840" i="2"/>
  <c r="Q840" i="2"/>
  <c r="AF1556" i="2"/>
  <c r="R1556" i="2"/>
  <c r="Q1556" i="2"/>
  <c r="T2225" i="2"/>
  <c r="AH814" i="1"/>
  <c r="AI814" i="1"/>
  <c r="AH947" i="1"/>
  <c r="AI947" i="1"/>
  <c r="AH1847" i="1"/>
  <c r="AI1847" i="1"/>
  <c r="W1674" i="2"/>
  <c r="W1877" i="2"/>
  <c r="AH649" i="1"/>
  <c r="AI649" i="1"/>
  <c r="AF763" i="2"/>
  <c r="AH763" i="2" s="1"/>
  <c r="R763" i="2"/>
  <c r="Q763" i="2"/>
  <c r="AF2204" i="2"/>
  <c r="AH2204" i="2" s="1"/>
  <c r="R2204" i="2"/>
  <c r="Q2204" i="2"/>
  <c r="AH465" i="1"/>
  <c r="AI465" i="1"/>
  <c r="U103" i="2"/>
  <c r="AH163" i="2"/>
  <c r="AI163" i="2"/>
  <c r="AF483" i="2"/>
  <c r="AH483" i="2" s="1"/>
  <c r="R483" i="2"/>
  <c r="Q483" i="2"/>
  <c r="AF516" i="2"/>
  <c r="R516" i="2"/>
  <c r="Q516" i="2"/>
  <c r="T725" i="2"/>
  <c r="AH1201" i="2"/>
  <c r="X1746" i="2"/>
  <c r="W2039" i="2"/>
  <c r="AF2297" i="2"/>
  <c r="AI2297" i="2" s="1"/>
  <c r="Q2297" i="2"/>
  <c r="R2297" i="2"/>
  <c r="AH939" i="1"/>
  <c r="AI939" i="1"/>
  <c r="AH1429" i="1"/>
  <c r="AI1429" i="1"/>
  <c r="W1494" i="2"/>
  <c r="X2323" i="2"/>
  <c r="AH248" i="2"/>
  <c r="AI248" i="2"/>
  <c r="X221" i="2"/>
  <c r="X740" i="2"/>
  <c r="T1005" i="2"/>
  <c r="AH1743" i="2"/>
  <c r="AI1743" i="2"/>
  <c r="AH2453" i="1"/>
  <c r="AI2453" i="1"/>
  <c r="T543" i="2"/>
  <c r="T2124" i="2"/>
  <c r="AH1912" i="1"/>
  <c r="AI1912" i="1"/>
  <c r="AH1683" i="1"/>
  <c r="AI1683" i="1"/>
  <c r="AH2316" i="1"/>
  <c r="AI2316" i="1"/>
  <c r="AH2426" i="1"/>
  <c r="AI2426" i="1"/>
  <c r="X1857" i="2"/>
  <c r="AH2393" i="1"/>
  <c r="AI2393" i="1"/>
  <c r="AI2139" i="2"/>
  <c r="AH454" i="1"/>
  <c r="AI454" i="1"/>
  <c r="AH1021" i="1"/>
  <c r="AI1021" i="1"/>
  <c r="U104" i="2"/>
  <c r="AI563" i="2"/>
  <c r="W1163" i="2"/>
  <c r="W1643" i="2"/>
  <c r="AH1518" i="1"/>
  <c r="AI1518" i="1"/>
  <c r="AF115" i="2"/>
  <c r="AI115" i="2" s="1"/>
  <c r="R115" i="2"/>
  <c r="Q115" i="2"/>
  <c r="AH589" i="2"/>
  <c r="AI589" i="2"/>
  <c r="AI665" i="2"/>
  <c r="U1001" i="2"/>
  <c r="AF1040" i="2"/>
  <c r="AI1040" i="2" s="1"/>
  <c r="R1040" i="2"/>
  <c r="Q1040" i="2"/>
  <c r="U1354" i="2"/>
  <c r="W1280" i="2"/>
  <c r="W1381" i="2"/>
  <c r="AI1831" i="2"/>
  <c r="U2147" i="2"/>
  <c r="T2140" i="2"/>
  <c r="AH1871" i="1"/>
  <c r="AI1871" i="1"/>
  <c r="W725" i="2"/>
  <c r="AF810" i="2"/>
  <c r="AH810" i="2" s="1"/>
  <c r="Q810" i="2"/>
  <c r="R810" i="2"/>
  <c r="AF826" i="2"/>
  <c r="AH826" i="2" s="1"/>
  <c r="Q826" i="2"/>
  <c r="R826" i="2"/>
  <c r="AF1328" i="2"/>
  <c r="AH1328" i="2" s="1"/>
  <c r="R1328" i="2"/>
  <c r="Q1328" i="2"/>
  <c r="T1746" i="2"/>
  <c r="AF1825" i="2"/>
  <c r="AI1825" i="2" s="1"/>
  <c r="Q1825" i="2"/>
  <c r="R1825" i="2"/>
  <c r="AH94" i="1"/>
  <c r="AI94" i="1"/>
  <c r="AH1024" i="1"/>
  <c r="AI1024" i="1"/>
  <c r="AH1731" i="1"/>
  <c r="AI1731" i="1"/>
  <c r="AH2260" i="1"/>
  <c r="AI2260" i="1"/>
  <c r="T621" i="2"/>
  <c r="X1477" i="2"/>
  <c r="X2232" i="2"/>
  <c r="U198" i="2"/>
  <c r="T361" i="2"/>
  <c r="W362" i="2"/>
  <c r="W2330" i="2"/>
  <c r="AI1833" i="1"/>
  <c r="U269" i="2"/>
  <c r="W397" i="2"/>
  <c r="X1550" i="2"/>
  <c r="T2131" i="2"/>
  <c r="AH1494" i="1"/>
  <c r="AI1494" i="1"/>
  <c r="U204" i="2"/>
  <c r="X1155" i="2"/>
  <c r="X1820" i="2"/>
  <c r="AH2032" i="2"/>
  <c r="AI2032" i="2"/>
  <c r="T266" i="2"/>
  <c r="T1741" i="2"/>
  <c r="W708" i="2"/>
  <c r="U948" i="2"/>
  <c r="AH1158" i="2"/>
  <c r="AI1158" i="2"/>
  <c r="AI1735" i="2"/>
  <c r="U2086" i="2"/>
  <c r="X2305" i="2"/>
  <c r="AH2510" i="1"/>
  <c r="AI2510" i="1"/>
  <c r="AD15" i="2"/>
  <c r="AF76" i="2"/>
  <c r="R76" i="2"/>
  <c r="Q76" i="2"/>
  <c r="X928" i="2"/>
  <c r="AF897" i="2"/>
  <c r="Q897" i="2"/>
  <c r="R897" i="2"/>
  <c r="AI1382" i="2"/>
  <c r="X1548" i="2"/>
  <c r="U1652" i="2"/>
  <c r="AF1958" i="2"/>
  <c r="AH1958" i="2" s="1"/>
  <c r="R1958" i="2"/>
  <c r="Q1958" i="2"/>
  <c r="AH1880" i="2"/>
  <c r="AI1880" i="2"/>
  <c r="AF2143" i="2"/>
  <c r="AH2143" i="2" s="1"/>
  <c r="R2143" i="2"/>
  <c r="Q2143" i="2"/>
  <c r="W2076" i="2"/>
  <c r="AH278" i="1"/>
  <c r="AI278" i="1"/>
  <c r="T419" i="2"/>
  <c r="AF567" i="2"/>
  <c r="AH567" i="2" s="1"/>
  <c r="Q567" i="2"/>
  <c r="R567" i="2"/>
  <c r="W717" i="2"/>
  <c r="AF718" i="2"/>
  <c r="AH718" i="2" s="1"/>
  <c r="R718" i="2"/>
  <c r="Q718" i="2"/>
  <c r="T826" i="2"/>
  <c r="AH1299" i="2"/>
  <c r="AI1299" i="2"/>
  <c r="U1779" i="2"/>
  <c r="AI1519" i="2"/>
  <c r="U1947" i="2"/>
  <c r="AF1963" i="2"/>
  <c r="R1963" i="2"/>
  <c r="Q1963" i="2"/>
  <c r="X2126" i="2"/>
  <c r="AF2316" i="2"/>
  <c r="AH2316" i="2" s="1"/>
  <c r="R2316" i="2"/>
  <c r="Q2316" i="2"/>
  <c r="AH417" i="1"/>
  <c r="AI417" i="1"/>
  <c r="AH725" i="1"/>
  <c r="AI725" i="1"/>
  <c r="AH1109" i="1"/>
  <c r="AI1109" i="1"/>
  <c r="AH2341" i="1"/>
  <c r="AI2341" i="1"/>
  <c r="AH311" i="2"/>
  <c r="AI311" i="2"/>
  <c r="AH1751" i="2"/>
  <c r="AI1751" i="2"/>
  <c r="AI1359" i="1"/>
  <c r="AI317" i="2"/>
  <c r="AH317" i="2"/>
  <c r="AH2261" i="2"/>
  <c r="AI2261" i="2"/>
  <c r="AH580" i="2"/>
  <c r="AI580" i="2"/>
  <c r="AH864" i="2"/>
  <c r="AI864" i="2"/>
  <c r="AF190" i="2"/>
  <c r="AI190" i="2" s="1"/>
  <c r="R190" i="2"/>
  <c r="Q190" i="2"/>
  <c r="AI484" i="2"/>
  <c r="W494" i="2"/>
  <c r="U700" i="2"/>
  <c r="U1428" i="2"/>
  <c r="AF2063" i="2"/>
  <c r="AH2063" i="2" s="1"/>
  <c r="R2063" i="2"/>
  <c r="Q2063" i="2"/>
  <c r="U20" i="1"/>
  <c r="AH486" i="1"/>
  <c r="AI486" i="1"/>
  <c r="AH1478" i="1"/>
  <c r="AI1478" i="1"/>
  <c r="W198" i="2"/>
  <c r="AH430" i="2"/>
  <c r="AI430" i="2"/>
  <c r="AF643" i="2"/>
  <c r="AH643" i="2" s="1"/>
  <c r="R643" i="2"/>
  <c r="Q643" i="2"/>
  <c r="AH803" i="2"/>
  <c r="AI803" i="2"/>
  <c r="T1285" i="2"/>
  <c r="T1357" i="2"/>
  <c r="T1707" i="2"/>
  <c r="U1661" i="2"/>
  <c r="AF1876" i="2"/>
  <c r="AH1876" i="2" s="1"/>
  <c r="Q1876" i="2"/>
  <c r="R1876" i="2"/>
  <c r="W1033" i="2"/>
  <c r="AF1121" i="2"/>
  <c r="Q1121" i="2"/>
  <c r="R1121" i="2"/>
  <c r="AF1261" i="2"/>
  <c r="AH1261" i="2" s="1"/>
  <c r="R1261" i="2"/>
  <c r="Q1261" i="2"/>
  <c r="AF1552" i="2"/>
  <c r="AH1552" i="2" s="1"/>
  <c r="R1552" i="2"/>
  <c r="Q1552" i="2"/>
  <c r="AH2100" i="2"/>
  <c r="AI2100" i="2"/>
  <c r="AH1635" i="1"/>
  <c r="AI1635" i="1"/>
  <c r="AF227" i="2"/>
  <c r="AH227" i="2" s="1"/>
  <c r="R227" i="2"/>
  <c r="Q227" i="2"/>
  <c r="U613" i="2"/>
  <c r="AI1058" i="2"/>
  <c r="X14" i="1"/>
  <c r="X23" i="1"/>
  <c r="X266" i="2"/>
  <c r="AH807" i="2"/>
  <c r="AI807" i="2"/>
  <c r="AF986" i="2"/>
  <c r="AH986" i="2" s="1"/>
  <c r="Q986" i="2"/>
  <c r="R986" i="2"/>
  <c r="AF1941" i="2"/>
  <c r="AH1941" i="2" s="1"/>
  <c r="R1941" i="2"/>
  <c r="Q1941" i="2"/>
  <c r="X475" i="2"/>
  <c r="W702" i="2"/>
  <c r="AF1025" i="2"/>
  <c r="Q1025" i="2"/>
  <c r="R1025" i="2"/>
  <c r="U906" i="2"/>
  <c r="AI1798" i="2"/>
  <c r="AH1798" i="2"/>
  <c r="AF1997" i="2"/>
  <c r="R1997" i="2"/>
  <c r="Q1997" i="2"/>
  <c r="AF486" i="2"/>
  <c r="R486" i="2"/>
  <c r="Q486" i="2"/>
  <c r="AH649" i="2"/>
  <c r="AI649" i="2"/>
  <c r="X700" i="2"/>
  <c r="AH1240" i="2"/>
  <c r="AI1240" i="2"/>
  <c r="R16" i="1"/>
  <c r="R15" i="1"/>
  <c r="AH1585" i="1"/>
  <c r="AI1585" i="1"/>
  <c r="AH2289" i="1"/>
  <c r="AI2289" i="1"/>
  <c r="W222" i="2"/>
  <c r="AF750" i="2"/>
  <c r="AH750" i="2" s="1"/>
  <c r="Q750" i="2"/>
  <c r="R750" i="2"/>
  <c r="U901" i="2"/>
  <c r="AH960" i="2"/>
  <c r="W1187" i="2"/>
  <c r="W1285" i="2"/>
  <c r="W1707" i="2"/>
  <c r="AI1712" i="2"/>
  <c r="AH1712" i="2"/>
  <c r="AF1905" i="2"/>
  <c r="AH1905" i="2" s="1"/>
  <c r="Q1905" i="2"/>
  <c r="R1905" i="2"/>
  <c r="AF2265" i="2"/>
  <c r="AH2265" i="2" s="1"/>
  <c r="Q2265" i="2"/>
  <c r="R2265" i="2"/>
  <c r="AH2466" i="1"/>
  <c r="AI2466" i="1"/>
  <c r="W445" i="2"/>
  <c r="U537" i="2"/>
  <c r="AF1322" i="2"/>
  <c r="AH1322" i="2" s="1"/>
  <c r="Q1322" i="2"/>
  <c r="R1322" i="2"/>
  <c r="T1605" i="2"/>
  <c r="AH544" i="2"/>
  <c r="AI544" i="2"/>
  <c r="AF747" i="2"/>
  <c r="AH747" i="2" s="1"/>
  <c r="R747" i="2"/>
  <c r="Q747" i="2"/>
  <c r="AH1587" i="2"/>
  <c r="AI1587" i="2"/>
  <c r="AH691" i="1"/>
  <c r="AI691" i="1"/>
  <c r="AF726" i="2"/>
  <c r="Q726" i="2"/>
  <c r="R726" i="2"/>
  <c r="AI1834" i="2"/>
  <c r="AH138" i="2"/>
  <c r="AI138" i="2"/>
  <c r="W205" i="2"/>
  <c r="AI654" i="2"/>
  <c r="T1131" i="2"/>
  <c r="X992" i="2"/>
  <c r="X906" i="2"/>
  <c r="AI1602" i="2"/>
  <c r="AH1602" i="2"/>
  <c r="T2054" i="2"/>
  <c r="AI357" i="2"/>
  <c r="AF1264" i="2"/>
  <c r="R1264" i="2"/>
  <c r="Q1264" i="2"/>
  <c r="W1866" i="2"/>
  <c r="W2241" i="2"/>
  <c r="AH1759" i="1"/>
  <c r="AI1759" i="1"/>
  <c r="AI132" i="2"/>
  <c r="W561" i="2"/>
  <c r="U606" i="2"/>
  <c r="U1468" i="2"/>
  <c r="U1866" i="2"/>
  <c r="T2183" i="2"/>
  <c r="T2190" i="2"/>
  <c r="AH151" i="1"/>
  <c r="AI151" i="1"/>
  <c r="AI53" i="2"/>
  <c r="U119" i="2"/>
  <c r="X200" i="2"/>
  <c r="AF375" i="2"/>
  <c r="AI375" i="2" s="1"/>
  <c r="R375" i="2"/>
  <c r="Q375" i="2"/>
  <c r="T622" i="2"/>
  <c r="T704" i="2"/>
  <c r="T792" i="2"/>
  <c r="AF1091" i="2"/>
  <c r="Q1091" i="2"/>
  <c r="R1091" i="2"/>
  <c r="AH1705" i="2"/>
  <c r="AI1705" i="2"/>
  <c r="U1905" i="2"/>
  <c r="T1908" i="2"/>
  <c r="X1918" i="2"/>
  <c r="AH2372" i="1"/>
  <c r="AI2372" i="1"/>
  <c r="AH284" i="2"/>
  <c r="AI284" i="2"/>
  <c r="AH739" i="2"/>
  <c r="AH1044" i="2"/>
  <c r="AI1044" i="2"/>
  <c r="AF1178" i="2"/>
  <c r="AI1178" i="2" s="1"/>
  <c r="Q1178" i="2"/>
  <c r="R1178" i="2"/>
  <c r="W1818" i="2"/>
  <c r="AI2098" i="2"/>
  <c r="W2188" i="2"/>
  <c r="X204" i="2"/>
  <c r="T244" i="2"/>
  <c r="AH610" i="2"/>
  <c r="AI610" i="2"/>
  <c r="X840" i="2"/>
  <c r="AF887" i="2"/>
  <c r="AH887" i="2" s="1"/>
  <c r="R887" i="2"/>
  <c r="Q887" i="2"/>
  <c r="X1059" i="2"/>
  <c r="U1923" i="2"/>
  <c r="W1994" i="2"/>
  <c r="X2225" i="2"/>
  <c r="Z17" i="1"/>
  <c r="AH686" i="1"/>
  <c r="AI686" i="1"/>
  <c r="AH1856" i="1"/>
  <c r="AI1856" i="1"/>
  <c r="W59" i="2"/>
  <c r="W614" i="2"/>
  <c r="AF1589" i="2"/>
  <c r="R1589" i="2"/>
  <c r="Q1589" i="2"/>
  <c r="AH1671" i="2"/>
  <c r="AI1671" i="2"/>
  <c r="AH1951" i="2"/>
  <c r="AI1951" i="2"/>
  <c r="AH295" i="1"/>
  <c r="AI295" i="1"/>
  <c r="W373" i="2"/>
  <c r="T808" i="2"/>
  <c r="AF1097" i="2"/>
  <c r="AH1097" i="2" s="1"/>
  <c r="Q1097" i="2"/>
  <c r="R1097" i="2"/>
  <c r="W1946" i="2"/>
  <c r="T1962" i="2"/>
  <c r="U1264" i="2"/>
  <c r="X1468" i="2"/>
  <c r="AF1723" i="2"/>
  <c r="R1723" i="2"/>
  <c r="Q1723" i="2"/>
  <c r="T1761" i="2"/>
  <c r="X1868" i="2"/>
  <c r="AI2058" i="2"/>
  <c r="AH2241" i="2"/>
  <c r="AI2241" i="2"/>
  <c r="U2323" i="2"/>
  <c r="T2280" i="2"/>
  <c r="AH425" i="1"/>
  <c r="AI425" i="1"/>
  <c r="U1045" i="2"/>
  <c r="W1061" i="2"/>
  <c r="U1015" i="2"/>
  <c r="AF1854" i="2"/>
  <c r="AH1854" i="2" s="1"/>
  <c r="R1854" i="2"/>
  <c r="Q1854" i="2"/>
  <c r="AH497" i="1"/>
  <c r="AI497" i="1"/>
  <c r="AH302" i="1"/>
  <c r="AI302" i="1"/>
  <c r="AF882" i="2"/>
  <c r="AH882" i="2" s="1"/>
  <c r="Q882" i="2"/>
  <c r="R882" i="2"/>
  <c r="AH900" i="2"/>
  <c r="AI900" i="2"/>
  <c r="T1043" i="2"/>
  <c r="AF1557" i="2"/>
  <c r="R1557" i="2"/>
  <c r="Q1557" i="2"/>
  <c r="AF1470" i="2"/>
  <c r="R1470" i="2"/>
  <c r="Q1470" i="2"/>
  <c r="AF1740" i="2"/>
  <c r="AH1740" i="2" s="1"/>
  <c r="R1740" i="2"/>
  <c r="Q1740" i="2"/>
  <c r="T2191" i="2"/>
  <c r="AH1729" i="1"/>
  <c r="AI1729" i="1"/>
  <c r="AH2727" i="1"/>
  <c r="AI2727" i="1"/>
  <c r="X111" i="2"/>
  <c r="AI797" i="2"/>
  <c r="AI1350" i="2"/>
  <c r="AF1980" i="2"/>
  <c r="AH1980" i="2" s="1"/>
  <c r="R1980" i="2"/>
  <c r="Q1980" i="2"/>
  <c r="T2276" i="2"/>
  <c r="W23" i="1"/>
  <c r="W19" i="1"/>
  <c r="AH1502" i="1"/>
  <c r="AI1502" i="1"/>
  <c r="U180" i="2"/>
  <c r="AH225" i="2"/>
  <c r="AI225" i="2"/>
  <c r="T846" i="2"/>
  <c r="W1373" i="2"/>
  <c r="U1589" i="2"/>
  <c r="W1929" i="2"/>
  <c r="AH1952" i="2"/>
  <c r="AI1952" i="2"/>
  <c r="AH1211" i="1"/>
  <c r="AI1211" i="1"/>
  <c r="AH2329" i="1"/>
  <c r="AI2329" i="1"/>
  <c r="X1236" i="2"/>
  <c r="X1892" i="2"/>
  <c r="U297" i="2"/>
  <c r="W675" i="2"/>
  <c r="W1264" i="2"/>
  <c r="X1642" i="2"/>
  <c r="AF1767" i="2"/>
  <c r="AH1767" i="2" s="1"/>
  <c r="R1767" i="2"/>
  <c r="Q1767" i="2"/>
  <c r="U1893" i="2"/>
  <c r="U1885" i="2"/>
  <c r="AH2812" i="1"/>
  <c r="AI2812" i="1"/>
  <c r="AH712" i="2"/>
  <c r="AI712" i="2"/>
  <c r="X1015" i="2"/>
  <c r="AH1714" i="2"/>
  <c r="AI1714" i="2"/>
  <c r="AF1841" i="2"/>
  <c r="AH1841" i="2" s="1"/>
  <c r="Q1841" i="2"/>
  <c r="R1841" i="2"/>
  <c r="X1844" i="2"/>
  <c r="T2275" i="2"/>
  <c r="AH805" i="1"/>
  <c r="AI805" i="1"/>
  <c r="T171" i="2"/>
  <c r="AH557" i="2"/>
  <c r="AI557" i="2"/>
  <c r="T1261" i="2"/>
  <c r="X1626" i="2"/>
  <c r="AF1495" i="2"/>
  <c r="AH1495" i="2" s="1"/>
  <c r="R1495" i="2"/>
  <c r="Q1495" i="2"/>
  <c r="U1526" i="2"/>
  <c r="X1867" i="2"/>
  <c r="AH234" i="1"/>
  <c r="AI234" i="1"/>
  <c r="AI223" i="2"/>
  <c r="AF264" i="2"/>
  <c r="Q264" i="2"/>
  <c r="R264" i="2"/>
  <c r="T460" i="2"/>
  <c r="T701" i="2"/>
  <c r="U741" i="2"/>
  <c r="W1556" i="2"/>
  <c r="AI1649" i="2"/>
  <c r="AH1649" i="2"/>
  <c r="U2256" i="2"/>
  <c r="AC14" i="1"/>
  <c r="AC20" i="1"/>
  <c r="AH1537" i="1"/>
  <c r="AI1537" i="1"/>
  <c r="AH424" i="2"/>
  <c r="AI424" i="2"/>
  <c r="AH517" i="2"/>
  <c r="AI517" i="2"/>
  <c r="U758" i="2"/>
  <c r="W1589" i="2"/>
  <c r="T1877" i="2"/>
  <c r="AF2009" i="2"/>
  <c r="AH2009" i="2" s="1"/>
  <c r="Q2009" i="2"/>
  <c r="R2009" i="2"/>
  <c r="AH957" i="1"/>
  <c r="AI957" i="1"/>
  <c r="T748" i="2"/>
  <c r="U1759" i="2"/>
  <c r="X1842" i="2"/>
  <c r="T1873" i="2"/>
  <c r="W1997" i="2"/>
  <c r="T878" i="2"/>
  <c r="X985" i="2"/>
  <c r="AH1488" i="2"/>
  <c r="AI1488" i="2"/>
  <c r="X1885" i="2"/>
  <c r="X2027" i="2"/>
  <c r="T23" i="1"/>
  <c r="T20" i="1"/>
  <c r="AH166" i="1"/>
  <c r="AI166" i="1"/>
  <c r="AH861" i="1"/>
  <c r="AI861" i="1"/>
  <c r="AH1301" i="1"/>
  <c r="AI1301" i="1"/>
  <c r="W1402" i="2"/>
  <c r="AH1806" i="2"/>
  <c r="AI1806" i="2"/>
  <c r="AH1555" i="1"/>
  <c r="AI1555" i="1"/>
  <c r="AH1560" i="2"/>
  <c r="AI1560" i="2"/>
  <c r="AH1724" i="2"/>
  <c r="AI1724" i="2"/>
  <c r="W1953" i="2"/>
  <c r="AA13" i="1"/>
  <c r="AA19" i="1"/>
  <c r="AH1070" i="1"/>
  <c r="AI1070" i="1"/>
  <c r="AH1783" i="1"/>
  <c r="AI1783" i="1"/>
  <c r="X365" i="2"/>
  <c r="AH1049" i="2"/>
  <c r="AH1110" i="2"/>
  <c r="AI1110" i="2"/>
  <c r="AH146" i="2"/>
  <c r="AI146" i="2"/>
  <c r="U1253" i="2"/>
  <c r="AC21" i="2"/>
  <c r="AC23" i="2"/>
  <c r="W224" i="2"/>
  <c r="X553" i="2"/>
  <c r="AH1974" i="2"/>
  <c r="AI1974" i="2"/>
  <c r="T271" i="2"/>
  <c r="AF635" i="2"/>
  <c r="AH635" i="2" s="1"/>
  <c r="R635" i="2"/>
  <c r="Q635" i="2"/>
  <c r="AF1708" i="2"/>
  <c r="AH1708" i="2" s="1"/>
  <c r="R1708" i="2"/>
  <c r="Q1708" i="2"/>
  <c r="AH917" i="1"/>
  <c r="AI917" i="1"/>
  <c r="AH1952" i="1"/>
  <c r="AI1952" i="1"/>
  <c r="AH2281" i="1"/>
  <c r="AI2281" i="1"/>
  <c r="W788" i="2"/>
  <c r="X956" i="2"/>
  <c r="W1939" i="2"/>
  <c r="Q15" i="1"/>
  <c r="Q21" i="1"/>
  <c r="U257" i="2"/>
  <c r="X760" i="2"/>
  <c r="AH1767" i="1"/>
  <c r="AI1767" i="1"/>
  <c r="AF124" i="2"/>
  <c r="R124" i="2"/>
  <c r="Q124" i="2"/>
  <c r="U558" i="2"/>
  <c r="W1560" i="2"/>
  <c r="U1740" i="2"/>
  <c r="AH920" i="1"/>
  <c r="AI920" i="1"/>
  <c r="W460" i="2"/>
  <c r="AH1059" i="2"/>
  <c r="AI1059" i="2"/>
  <c r="AH1859" i="2"/>
  <c r="AI1859" i="2"/>
  <c r="AD12" i="1"/>
  <c r="AD19" i="1"/>
  <c r="AH318" i="1"/>
  <c r="AI318" i="1"/>
  <c r="AH2039" i="1"/>
  <c r="AI2039" i="1"/>
  <c r="T457" i="2"/>
  <c r="T1771" i="2"/>
  <c r="AH509" i="2"/>
  <c r="X1065" i="2"/>
  <c r="AH1251" i="2"/>
  <c r="AI1251" i="2"/>
  <c r="AI1433" i="2"/>
  <c r="AI1987" i="2"/>
  <c r="AH1799" i="1"/>
  <c r="AI1799" i="1"/>
  <c r="W238" i="2"/>
  <c r="AF1405" i="2"/>
  <c r="AH1405" i="2" s="1"/>
  <c r="R1405" i="2"/>
  <c r="Q1405" i="2"/>
  <c r="AF1352" i="2"/>
  <c r="AH1352" i="2" s="1"/>
  <c r="R1352" i="2"/>
  <c r="Q1352" i="2"/>
  <c r="X1652" i="2"/>
  <c r="AF1772" i="2"/>
  <c r="Q1772" i="2"/>
  <c r="R1772" i="2"/>
  <c r="AH1912" i="2"/>
  <c r="AI1912" i="2"/>
  <c r="AH330" i="1"/>
  <c r="AI330" i="1"/>
  <c r="AH2072" i="1"/>
  <c r="AI2072" i="1"/>
  <c r="X778" i="2"/>
  <c r="AH860" i="2"/>
  <c r="AI860" i="2"/>
  <c r="AF921" i="2"/>
  <c r="AH921" i="2" s="1"/>
  <c r="Q921" i="2"/>
  <c r="R921" i="2"/>
  <c r="AH1174" i="2"/>
  <c r="AI1174" i="2"/>
  <c r="U1463" i="2"/>
  <c r="W1889" i="2"/>
  <c r="AH1871" i="2"/>
  <c r="AI1871" i="2"/>
  <c r="AF2329" i="2"/>
  <c r="AH2329" i="2" s="1"/>
  <c r="Q2329" i="2"/>
  <c r="R2329" i="2"/>
  <c r="AH1602" i="1"/>
  <c r="AI1602" i="1"/>
  <c r="AH1879" i="1"/>
  <c r="AI1879" i="1"/>
  <c r="T1723" i="2"/>
  <c r="AI2200" i="2"/>
  <c r="AH1127" i="2"/>
  <c r="AI1127" i="2"/>
  <c r="U1876" i="2"/>
  <c r="T1064" i="2"/>
  <c r="AH1911" i="2"/>
  <c r="AI1911" i="2"/>
  <c r="AH1574" i="1"/>
  <c r="AI1574" i="1"/>
  <c r="AH2380" i="1"/>
  <c r="AI2380" i="1"/>
  <c r="U638" i="2"/>
  <c r="X1518" i="2"/>
  <c r="U1760" i="2"/>
  <c r="AH306" i="1"/>
  <c r="AI306" i="1"/>
  <c r="AH2577" i="1"/>
  <c r="AI2577" i="1"/>
  <c r="T1024" i="2"/>
  <c r="AH1532" i="2"/>
  <c r="X1677" i="2"/>
  <c r="AH2206" i="2"/>
  <c r="AI2206" i="2"/>
  <c r="U2315" i="2"/>
  <c r="T1346" i="2"/>
  <c r="AH2207" i="2"/>
  <c r="AH2119" i="1"/>
  <c r="AI2119" i="1"/>
  <c r="AF187" i="2"/>
  <c r="R187" i="2"/>
  <c r="Q187" i="2"/>
  <c r="U286" i="2"/>
  <c r="AI1212" i="2"/>
  <c r="W1596" i="2"/>
  <c r="T1738" i="2"/>
  <c r="W2260" i="2"/>
  <c r="W2270" i="2"/>
  <c r="AH717" i="1"/>
  <c r="AI717" i="1"/>
  <c r="AH1101" i="1"/>
  <c r="AI1101" i="1"/>
  <c r="AA11" i="2"/>
  <c r="AA21" i="2"/>
  <c r="T333" i="2"/>
  <c r="AF631" i="2"/>
  <c r="AH631" i="2" s="1"/>
  <c r="R631" i="2"/>
  <c r="Q631" i="2"/>
  <c r="AI754" i="2"/>
  <c r="X1148" i="2"/>
  <c r="AF1269" i="2"/>
  <c r="AH1269" i="2" s="1"/>
  <c r="R1269" i="2"/>
  <c r="Q1269" i="2"/>
  <c r="AH1713" i="2"/>
  <c r="AI1713" i="2"/>
  <c r="U2223" i="2"/>
  <c r="AF2182" i="2"/>
  <c r="AH2182" i="2" s="1"/>
  <c r="R2182" i="2"/>
  <c r="Q2182" i="2"/>
  <c r="AH1487" i="1"/>
  <c r="AI1487" i="1"/>
  <c r="AH2080" i="1"/>
  <c r="AI2080" i="1"/>
  <c r="AH2484" i="1"/>
  <c r="AI2484" i="1"/>
  <c r="AH2441" i="1"/>
  <c r="AI2441" i="1"/>
  <c r="T96" i="2"/>
  <c r="U1423" i="2"/>
  <c r="W1732" i="2"/>
  <c r="AH1678" i="1"/>
  <c r="AI1678" i="1"/>
  <c r="AF830" i="2"/>
  <c r="AH830" i="2" s="1"/>
  <c r="R830" i="2"/>
  <c r="Q830" i="2"/>
  <c r="AH2213" i="1"/>
  <c r="AI2213" i="1"/>
  <c r="AH2534" i="1"/>
  <c r="AI2534" i="1"/>
  <c r="T1121" i="2"/>
  <c r="W1849" i="2"/>
  <c r="AH2221" i="1"/>
  <c r="AI2221" i="1"/>
  <c r="U933" i="2"/>
  <c r="U1978" i="2"/>
  <c r="AH2668" i="1"/>
  <c r="AI2668" i="1"/>
  <c r="AH117" i="2"/>
  <c r="AI117" i="2"/>
  <c r="X645" i="2"/>
  <c r="AH2757" i="1"/>
  <c r="AI2757" i="1"/>
  <c r="AH1300" i="2"/>
  <c r="AI1300" i="2"/>
  <c r="T2008" i="2"/>
  <c r="W277" i="2"/>
  <c r="W286" i="2"/>
  <c r="U814" i="2"/>
  <c r="U968" i="2"/>
  <c r="AI1525" i="2"/>
  <c r="W1462" i="2"/>
  <c r="X1738" i="2"/>
  <c r="X2179" i="2"/>
  <c r="U2326" i="2"/>
  <c r="AH736" i="1"/>
  <c r="AI736" i="1"/>
  <c r="AH909" i="1"/>
  <c r="AI909" i="1"/>
  <c r="Z18" i="2"/>
  <c r="Z15" i="2"/>
  <c r="AH165" i="2"/>
  <c r="AI165" i="2"/>
  <c r="AH79" i="2"/>
  <c r="AI79" i="2"/>
  <c r="AH185" i="2"/>
  <c r="AI185" i="2"/>
  <c r="AF395" i="2"/>
  <c r="AH395" i="2" s="1"/>
  <c r="R395" i="2"/>
  <c r="Q395" i="2"/>
  <c r="AF1114" i="2"/>
  <c r="AH1114" i="2" s="1"/>
  <c r="Q1114" i="2"/>
  <c r="R1114" i="2"/>
  <c r="U1399" i="2"/>
  <c r="AH1539" i="2"/>
  <c r="AI1539" i="2"/>
  <c r="AF1858" i="2"/>
  <c r="AH1858" i="2" s="1"/>
  <c r="Q1858" i="2"/>
  <c r="R1858" i="2"/>
  <c r="X2094" i="2"/>
  <c r="AH1747" i="1"/>
  <c r="AI1747" i="1"/>
  <c r="AH1945" i="1"/>
  <c r="AI1945" i="1"/>
  <c r="AH593" i="2"/>
  <c r="AI593" i="2"/>
  <c r="U1027" i="2"/>
  <c r="U2063" i="2"/>
  <c r="AH522" i="1"/>
  <c r="AI522" i="1"/>
  <c r="W1146" i="2"/>
  <c r="AF1961" i="2"/>
  <c r="Q1961" i="2"/>
  <c r="R1961" i="2"/>
  <c r="T210" i="2"/>
  <c r="W1341" i="2"/>
  <c r="X1566" i="2"/>
  <c r="AI2188" i="2"/>
  <c r="AH604" i="1"/>
  <c r="AI604" i="1"/>
  <c r="AI2731" i="1"/>
  <c r="AH78" i="2"/>
  <c r="AI78" i="2"/>
  <c r="AI620" i="2"/>
  <c r="AH620" i="2"/>
  <c r="U870" i="2"/>
  <c r="AH1066" i="2"/>
  <c r="AI1066" i="2"/>
  <c r="U949" i="2"/>
  <c r="AH1101" i="2"/>
  <c r="AI1101" i="2"/>
  <c r="W1296" i="2"/>
  <c r="AH1701" i="2"/>
  <c r="AI1701" i="2"/>
  <c r="U1891" i="2"/>
  <c r="AI562" i="1"/>
  <c r="U734" i="2"/>
  <c r="AH962" i="2"/>
  <c r="AI962" i="2"/>
  <c r="T986" i="2"/>
  <c r="U2158" i="2"/>
  <c r="AI332" i="2"/>
  <c r="T702" i="2"/>
  <c r="U1181" i="2"/>
  <c r="AF2118" i="2"/>
  <c r="AI2118" i="2" s="1"/>
  <c r="R2118" i="2"/>
  <c r="Q2118" i="2"/>
  <c r="AI2289" i="2"/>
  <c r="AH2289" i="2"/>
  <c r="T483" i="2"/>
  <c r="AF1069" i="2"/>
  <c r="AH1069" i="2" s="1"/>
  <c r="R1069" i="2"/>
  <c r="Q1069" i="2"/>
  <c r="AH1308" i="2"/>
  <c r="AI1308" i="2"/>
  <c r="AF1881" i="2"/>
  <c r="AH1881" i="2" s="1"/>
  <c r="Q1881" i="2"/>
  <c r="R1881" i="2"/>
  <c r="T1754" i="2"/>
  <c r="T2170" i="2"/>
  <c r="AH2433" i="1"/>
  <c r="AI2433" i="1"/>
  <c r="AH70" i="2"/>
  <c r="AI70" i="2"/>
  <c r="AH462" i="2"/>
  <c r="AI462" i="2"/>
  <c r="AH915" i="2"/>
  <c r="AI915" i="2"/>
  <c r="AH1150" i="2"/>
  <c r="AI1150" i="2"/>
  <c r="X1170" i="2"/>
  <c r="U1460" i="2"/>
  <c r="AH490" i="1"/>
  <c r="AI490" i="1"/>
  <c r="AH1534" i="1"/>
  <c r="AI1534" i="1"/>
  <c r="U1241" i="2"/>
  <c r="T300" i="2"/>
  <c r="T1841" i="2"/>
  <c r="AH902" i="1"/>
  <c r="AI902" i="1"/>
  <c r="AH744" i="1"/>
  <c r="AI744" i="1"/>
  <c r="AH1721" i="1"/>
  <c r="AI1721" i="1"/>
  <c r="W1493" i="2"/>
  <c r="AH2047" i="2"/>
  <c r="AI2047" i="2"/>
  <c r="T2028" i="2"/>
  <c r="X949" i="2"/>
  <c r="AH151" i="2"/>
  <c r="AI151" i="2"/>
  <c r="X1674" i="2"/>
  <c r="X1877" i="2"/>
  <c r="W2043" i="2"/>
  <c r="AF280" i="2"/>
  <c r="AH280" i="2" s="1"/>
  <c r="Q280" i="2"/>
  <c r="R280" i="2"/>
  <c r="W693" i="2"/>
  <c r="U842" i="2"/>
  <c r="X1682" i="2"/>
  <c r="X2054" i="2"/>
  <c r="AH1382" i="1"/>
  <c r="AI1382" i="1"/>
  <c r="AF312" i="2"/>
  <c r="AH312" i="2" s="1"/>
  <c r="R312" i="2"/>
  <c r="Q312" i="2"/>
  <c r="AI894" i="2"/>
  <c r="T1389" i="2"/>
  <c r="X1612" i="2"/>
  <c r="AI1848" i="2"/>
  <c r="AH1848" i="2"/>
  <c r="W1819" i="2"/>
  <c r="X2170" i="2"/>
  <c r="AH1718" i="1"/>
  <c r="AI1718" i="1"/>
  <c r="AF389" i="2"/>
  <c r="AI389" i="2" s="1"/>
  <c r="R389" i="2"/>
  <c r="Q389" i="2"/>
  <c r="AH599" i="2"/>
  <c r="U725" i="2"/>
  <c r="AF1029" i="2"/>
  <c r="AH1029" i="2" s="1"/>
  <c r="R1029" i="2"/>
  <c r="Q1029" i="2"/>
  <c r="AF1023" i="2"/>
  <c r="AH1023" i="2" s="1"/>
  <c r="R1023" i="2"/>
  <c r="Q1023" i="2"/>
  <c r="AH1141" i="2"/>
  <c r="AI1141" i="2"/>
  <c r="W1858" i="2"/>
  <c r="AF1693" i="2"/>
  <c r="AH1693" i="2" s="1"/>
  <c r="R1693" i="2"/>
  <c r="Q1693" i="2"/>
  <c r="T1875" i="2"/>
  <c r="AH2048" i="2"/>
  <c r="AI2048" i="2"/>
  <c r="AH286" i="1"/>
  <c r="AI286" i="1"/>
  <c r="AH2016" i="1"/>
  <c r="AI2016" i="1"/>
  <c r="T636" i="2"/>
  <c r="T1037" i="2"/>
  <c r="AH400" i="2"/>
  <c r="AI400" i="2"/>
  <c r="AH804" i="2"/>
  <c r="AI804" i="2"/>
  <c r="U1005" i="2"/>
  <c r="W1870" i="2"/>
  <c r="X2102" i="2"/>
  <c r="AH1722" i="1"/>
  <c r="AI1722" i="1"/>
  <c r="U1550" i="2"/>
  <c r="AI588" i="2"/>
  <c r="AH588" i="2"/>
  <c r="U1395" i="2"/>
  <c r="AI1710" i="2"/>
  <c r="AH1710" i="2"/>
  <c r="T936" i="2"/>
  <c r="U1564" i="2"/>
  <c r="W2139" i="2"/>
  <c r="AH289" i="1"/>
  <c r="AI289" i="1"/>
  <c r="X1163" i="2"/>
  <c r="AF1075" i="2"/>
  <c r="R1075" i="2"/>
  <c r="Q1075" i="2"/>
  <c r="AH1682" i="2"/>
  <c r="AI1682" i="2"/>
  <c r="X1643" i="2"/>
  <c r="AI2310" i="2"/>
  <c r="AH773" i="1"/>
  <c r="AI773" i="1"/>
  <c r="AH1157" i="1"/>
  <c r="AI1157" i="1"/>
  <c r="AH67" i="2"/>
  <c r="AI67" i="2"/>
  <c r="W130" i="2"/>
  <c r="AF316" i="2"/>
  <c r="AH316" i="2" s="1"/>
  <c r="R316" i="2"/>
  <c r="Q316" i="2"/>
  <c r="AF529" i="2"/>
  <c r="AH529" i="2" s="1"/>
  <c r="R529" i="2"/>
  <c r="Q529" i="2"/>
  <c r="T665" i="2"/>
  <c r="AF735" i="2"/>
  <c r="R735" i="2"/>
  <c r="Q735" i="2"/>
  <c r="W1117" i="2"/>
  <c r="T1354" i="2"/>
  <c r="X1280" i="2"/>
  <c r="U1582" i="2"/>
  <c r="AH2120" i="2"/>
  <c r="AH1526" i="1"/>
  <c r="AI1526" i="1"/>
  <c r="X235" i="2"/>
  <c r="X599" i="2"/>
  <c r="X635" i="2"/>
  <c r="AF782" i="2"/>
  <c r="AH782" i="2" s="1"/>
  <c r="R782" i="2"/>
  <c r="Q782" i="2"/>
  <c r="T1023" i="2"/>
  <c r="W1484" i="2"/>
  <c r="AH338" i="1"/>
  <c r="AI338" i="1"/>
  <c r="AH944" i="1"/>
  <c r="AI944" i="1"/>
  <c r="AH1293" i="1"/>
  <c r="AI1293" i="1"/>
  <c r="AH2258" i="1"/>
  <c r="AI2258" i="1"/>
  <c r="AH2814" i="1"/>
  <c r="AI2814" i="1"/>
  <c r="U621" i="2"/>
  <c r="W874" i="2"/>
  <c r="AH2002" i="2"/>
  <c r="AI2002" i="2"/>
  <c r="X362" i="2"/>
  <c r="AH1676" i="2"/>
  <c r="AI1676" i="2"/>
  <c r="X2023" i="2"/>
  <c r="AI1936" i="2"/>
  <c r="AH1936" i="2"/>
  <c r="AH2211" i="2"/>
  <c r="AI2211" i="2"/>
  <c r="X2330" i="2"/>
  <c r="X397" i="2"/>
  <c r="W1550" i="2"/>
  <c r="U2131" i="2"/>
  <c r="AH2304" i="2"/>
  <c r="AH942" i="1"/>
  <c r="AI942" i="1"/>
  <c r="W741" i="2"/>
  <c r="W1827" i="2"/>
  <c r="W2308" i="2"/>
  <c r="AI47" i="2"/>
  <c r="T341" i="2"/>
  <c r="AF929" i="2"/>
  <c r="R929" i="2"/>
  <c r="Q929" i="2"/>
  <c r="U1373" i="2"/>
  <c r="AH699" i="1"/>
  <c r="AI699" i="1"/>
  <c r="X708" i="2"/>
  <c r="T838" i="2"/>
  <c r="AH270" i="1"/>
  <c r="AI270" i="1"/>
  <c r="AD20" i="2"/>
  <c r="U130" i="2"/>
  <c r="X316" i="2"/>
  <c r="AF388" i="2"/>
  <c r="R388" i="2"/>
  <c r="Q388" i="2"/>
  <c r="U418" i="2"/>
  <c r="AI504" i="2"/>
  <c r="AF629" i="2"/>
  <c r="R629" i="2"/>
  <c r="Q629" i="2"/>
  <c r="T957" i="2"/>
  <c r="W1248" i="2"/>
  <c r="AI1571" i="2"/>
  <c r="X1582" i="2"/>
  <c r="AF1372" i="2"/>
  <c r="R1372" i="2"/>
  <c r="Q1372" i="2"/>
  <c r="AF1731" i="2"/>
  <c r="R1731" i="2"/>
  <c r="Q1731" i="2"/>
  <c r="AF1977" i="2"/>
  <c r="Q1977" i="2"/>
  <c r="R1977" i="2"/>
  <c r="U2015" i="2"/>
  <c r="X2076" i="2"/>
  <c r="AH1410" i="1"/>
  <c r="AI1410" i="1"/>
  <c r="T248" i="2"/>
  <c r="AF356" i="2"/>
  <c r="AH356" i="2" s="1"/>
  <c r="Q356" i="2"/>
  <c r="R356" i="2"/>
  <c r="AH550" i="2"/>
  <c r="AI550" i="2"/>
  <c r="X575" i="2"/>
  <c r="X717" i="2"/>
  <c r="AI1511" i="2"/>
  <c r="AF1572" i="2"/>
  <c r="AI1572" i="2" s="1"/>
  <c r="R1572" i="2"/>
  <c r="Q1572" i="2"/>
  <c r="W2126" i="2"/>
  <c r="AF2271" i="2"/>
  <c r="AH2271" i="2" s="1"/>
  <c r="R2271" i="2"/>
  <c r="Q2271" i="2"/>
  <c r="AH872" i="1"/>
  <c r="AI872" i="1"/>
  <c r="AH293" i="2"/>
  <c r="AI293" i="2"/>
  <c r="AH572" i="2"/>
  <c r="AI572" i="2"/>
  <c r="AH464" i="2"/>
  <c r="AI464" i="2"/>
  <c r="AH2314" i="2"/>
  <c r="AI2314" i="2"/>
  <c r="AI2521" i="1"/>
  <c r="W636" i="2"/>
  <c r="AF2301" i="2"/>
  <c r="AI2301" i="2" s="1"/>
  <c r="R2301" i="2"/>
  <c r="Q2301" i="2"/>
  <c r="AH2300" i="1"/>
  <c r="AI2300" i="1"/>
  <c r="T113" i="2"/>
  <c r="AF436" i="2"/>
  <c r="AH436" i="2" s="1"/>
  <c r="R436" i="2"/>
  <c r="Q436" i="2"/>
  <c r="AH555" i="2"/>
  <c r="AI555" i="2"/>
  <c r="AF731" i="2"/>
  <c r="AH731" i="2" s="1"/>
  <c r="R731" i="2"/>
  <c r="Q731" i="2"/>
  <c r="AF885" i="2"/>
  <c r="AH885" i="2" s="1"/>
  <c r="R885" i="2"/>
  <c r="Q885" i="2"/>
  <c r="W1081" i="2"/>
  <c r="AF1032" i="2"/>
  <c r="AH1032" i="2" s="1"/>
  <c r="R1032" i="2"/>
  <c r="Q1032" i="2"/>
  <c r="U1421" i="2"/>
  <c r="U1707" i="2"/>
  <c r="AI1601" i="2"/>
  <c r="AH1601" i="2"/>
  <c r="AF1940" i="2"/>
  <c r="R1940" i="2"/>
  <c r="Q1940" i="2"/>
  <c r="AH2436" i="1"/>
  <c r="AI2436" i="1"/>
  <c r="AF97" i="2"/>
  <c r="AH97" i="2" s="1"/>
  <c r="Q97" i="2"/>
  <c r="R97" i="2"/>
  <c r="AH226" i="2"/>
  <c r="AI226" i="2"/>
  <c r="AF543" i="2"/>
  <c r="AH543" i="2" s="1"/>
  <c r="R543" i="2"/>
  <c r="Q543" i="2"/>
  <c r="AF743" i="2"/>
  <c r="AH743" i="2" s="1"/>
  <c r="R743" i="2"/>
  <c r="Q743" i="2"/>
  <c r="X1033" i="2"/>
  <c r="AH1729" i="2"/>
  <c r="AI1729" i="2"/>
  <c r="AF2035" i="2"/>
  <c r="AH2035" i="2" s="1"/>
  <c r="R2035" i="2"/>
  <c r="Q2035" i="2"/>
  <c r="U2020" i="2"/>
  <c r="AH62" i="2"/>
  <c r="AI62" i="2"/>
  <c r="AF1343" i="2"/>
  <c r="AH1343" i="2" s="1"/>
  <c r="R1343" i="2"/>
  <c r="Q1343" i="2"/>
  <c r="AF1257" i="2"/>
  <c r="AH1257" i="2" s="1"/>
  <c r="R1257" i="2"/>
  <c r="Q1257" i="2"/>
  <c r="AH1355" i="2"/>
  <c r="AI1355" i="2"/>
  <c r="W1966" i="2"/>
  <c r="X18" i="1"/>
  <c r="AH126" i="1"/>
  <c r="AI126" i="1"/>
  <c r="AH718" i="1"/>
  <c r="AI718" i="1"/>
  <c r="AH1034" i="2"/>
  <c r="AI1034" i="2"/>
  <c r="AH2036" i="2"/>
  <c r="AI2036" i="2"/>
  <c r="AH54" i="2"/>
  <c r="AI54" i="2"/>
  <c r="AH181" i="2"/>
  <c r="AI181" i="2"/>
  <c r="AF461" i="2"/>
  <c r="R461" i="2"/>
  <c r="Q461" i="2"/>
  <c r="T906" i="2"/>
  <c r="AF1282" i="2"/>
  <c r="AH1282" i="2" s="1"/>
  <c r="R1282" i="2"/>
  <c r="Q1282" i="2"/>
  <c r="AF1218" i="2"/>
  <c r="Q1218" i="2"/>
  <c r="R1218" i="2"/>
  <c r="U1581" i="2"/>
  <c r="W190" i="2"/>
  <c r="U874" i="2"/>
  <c r="T1477" i="2"/>
  <c r="W1956" i="2"/>
  <c r="AH2052" i="2"/>
  <c r="AI2052" i="2"/>
  <c r="AH343" i="1"/>
  <c r="AI343" i="1"/>
  <c r="R13" i="1"/>
  <c r="AH489" i="1"/>
  <c r="AI489" i="1"/>
  <c r="AH294" i="1"/>
  <c r="AI294" i="1"/>
  <c r="W792" i="2"/>
  <c r="X1187" i="2"/>
  <c r="X1285" i="2"/>
  <c r="X1707" i="2"/>
  <c r="AF1700" i="2"/>
  <c r="AH1700" i="2" s="1"/>
  <c r="R1700" i="2"/>
  <c r="Q1700" i="2"/>
  <c r="W1661" i="2"/>
  <c r="AH2134" i="2"/>
  <c r="AI2134" i="2"/>
  <c r="AF2291" i="2"/>
  <c r="AI2291" i="2" s="1"/>
  <c r="R2291" i="2"/>
  <c r="Q2291" i="2"/>
  <c r="AH561" i="1"/>
  <c r="AI561" i="1"/>
  <c r="AH644" i="1"/>
  <c r="AI644" i="1"/>
  <c r="AH1061" i="1"/>
  <c r="AI1061" i="1"/>
  <c r="AH1587" i="1"/>
  <c r="AI1587" i="1"/>
  <c r="AH2149" i="1"/>
  <c r="AI2149" i="1"/>
  <c r="AH2268" i="1"/>
  <c r="AI2268" i="1"/>
  <c r="AF52" i="2"/>
  <c r="AH52" i="2" s="1"/>
  <c r="R52" i="2"/>
  <c r="Q52" i="2"/>
  <c r="AF339" i="2"/>
  <c r="AH339" i="2" s="1"/>
  <c r="R339" i="2"/>
  <c r="Q339" i="2"/>
  <c r="X445" i="2"/>
  <c r="T926" i="2"/>
  <c r="T1598" i="2"/>
  <c r="U1575" i="2"/>
  <c r="AH1839" i="1"/>
  <c r="AI1839" i="1"/>
  <c r="AF1426" i="2"/>
  <c r="AH1426" i="2" s="1"/>
  <c r="Q1426" i="2"/>
  <c r="R1426" i="2"/>
  <c r="AF1666" i="2"/>
  <c r="AH1666" i="2" s="1"/>
  <c r="Q1666" i="2"/>
  <c r="R1666" i="2"/>
  <c r="AH1775" i="2"/>
  <c r="AI1775" i="2"/>
  <c r="AF143" i="2"/>
  <c r="Q143" i="2"/>
  <c r="R143" i="2"/>
  <c r="AH888" i="2"/>
  <c r="AI888" i="2"/>
  <c r="AF1509" i="2"/>
  <c r="AH1509" i="2" s="1"/>
  <c r="R1509" i="2"/>
  <c r="Q1509" i="2"/>
  <c r="AF1574" i="2"/>
  <c r="AH1574" i="2" s="1"/>
  <c r="R1574" i="2"/>
  <c r="Q1574" i="2"/>
  <c r="AH1950" i="2"/>
  <c r="AI1950" i="2"/>
  <c r="AH2401" i="1"/>
  <c r="AI2401" i="1"/>
  <c r="AF75" i="2"/>
  <c r="R75" i="2"/>
  <c r="Q75" i="2"/>
  <c r="X205" i="2"/>
  <c r="U763" i="2"/>
  <c r="AF970" i="2"/>
  <c r="AH970" i="2" s="1"/>
  <c r="Q970" i="2"/>
  <c r="R970" i="2"/>
  <c r="T1517" i="2"/>
  <c r="W1581" i="2"/>
  <c r="AH1937" i="2"/>
  <c r="AI1937" i="2"/>
  <c r="AF1096" i="2"/>
  <c r="Q1096" i="2"/>
  <c r="R1096" i="2"/>
  <c r="W1428" i="2"/>
  <c r="X1866" i="2"/>
  <c r="X2241" i="2"/>
  <c r="AH61" i="1"/>
  <c r="AI61" i="1"/>
  <c r="AH2428" i="1"/>
  <c r="AI2428" i="1"/>
  <c r="AH197" i="2"/>
  <c r="AI197" i="2"/>
  <c r="AI276" i="2"/>
  <c r="AH276" i="2"/>
  <c r="T1245" i="2"/>
  <c r="AF2186" i="2"/>
  <c r="AH2186" i="2" s="1"/>
  <c r="Q2186" i="2"/>
  <c r="R2186" i="2"/>
  <c r="AF233" i="2"/>
  <c r="Q233" i="2"/>
  <c r="R233" i="2"/>
  <c r="AF326" i="2"/>
  <c r="R326" i="2"/>
  <c r="Q326" i="2"/>
  <c r="AI685" i="2"/>
  <c r="U704" i="2"/>
  <c r="U792" i="2"/>
  <c r="U980" i="2"/>
  <c r="AH1289" i="2"/>
  <c r="AI1289" i="2"/>
  <c r="T1667" i="2"/>
  <c r="AI2019" i="2"/>
  <c r="AH2019" i="2"/>
  <c r="AH2486" i="1"/>
  <c r="AI2486" i="1"/>
  <c r="AH2736" i="1"/>
  <c r="AI2736" i="1"/>
  <c r="AF318" i="2"/>
  <c r="Q318" i="2"/>
  <c r="R318" i="2"/>
  <c r="T445" i="2"/>
  <c r="AF495" i="2"/>
  <c r="AH495" i="2" s="1"/>
  <c r="R495" i="2"/>
  <c r="Q495" i="2"/>
  <c r="U739" i="2"/>
  <c r="T1341" i="2"/>
  <c r="X1818" i="2"/>
  <c r="AF1709" i="2"/>
  <c r="R1709" i="2"/>
  <c r="Q1709" i="2"/>
  <c r="X2188" i="2"/>
  <c r="AH685" i="1"/>
  <c r="AI685" i="1"/>
  <c r="AH1069" i="1"/>
  <c r="AI1069" i="1"/>
  <c r="AH1619" i="1"/>
  <c r="AI1619" i="1"/>
  <c r="W613" i="2"/>
  <c r="AF989" i="2"/>
  <c r="AI989" i="2" s="1"/>
  <c r="R989" i="2"/>
  <c r="Q989" i="2"/>
  <c r="W1209" i="2"/>
  <c r="AH1301" i="2"/>
  <c r="AI1301" i="2"/>
  <c r="W1826" i="2"/>
  <c r="X1994" i="2"/>
  <c r="Z19" i="1"/>
  <c r="X59" i="2"/>
  <c r="U143" i="2"/>
  <c r="W241" i="2"/>
  <c r="U365" i="2"/>
  <c r="U726" i="2"/>
  <c r="AF1219" i="2"/>
  <c r="AH1219" i="2" s="1"/>
  <c r="R1219" i="2"/>
  <c r="Q1219" i="2"/>
  <c r="U1852" i="2"/>
  <c r="AF2264" i="2"/>
  <c r="R2264" i="2"/>
  <c r="Q2264" i="2"/>
  <c r="AH198" i="1"/>
  <c r="AI198" i="1"/>
  <c r="AH829" i="1"/>
  <c r="AI829" i="1"/>
  <c r="X373" i="2"/>
  <c r="T461" i="2"/>
  <c r="AF722" i="2"/>
  <c r="AH722" i="2" s="1"/>
  <c r="Q722" i="2"/>
  <c r="R722" i="2"/>
  <c r="U808" i="2"/>
  <c r="W973" i="2"/>
  <c r="AH938" i="2"/>
  <c r="AI938" i="2"/>
  <c r="AH1474" i="2"/>
  <c r="AI1474" i="2"/>
  <c r="X1946" i="2"/>
  <c r="U1962" i="2"/>
  <c r="AH62" i="1"/>
  <c r="AI62" i="1"/>
  <c r="T993" i="2"/>
  <c r="AH1562" i="2"/>
  <c r="AI1562" i="2"/>
  <c r="T2241" i="2"/>
  <c r="AH925" i="1"/>
  <c r="AI925" i="1"/>
  <c r="X1061" i="2"/>
  <c r="AH1313" i="2"/>
  <c r="AI1313" i="2"/>
  <c r="AH1603" i="2"/>
  <c r="AI1603" i="2"/>
  <c r="AF1886" i="2"/>
  <c r="AI1886" i="2" s="1"/>
  <c r="R1886" i="2"/>
  <c r="Q1886" i="2"/>
  <c r="AH628" i="1"/>
  <c r="AI628" i="1"/>
  <c r="AH997" i="1"/>
  <c r="AI997" i="1"/>
  <c r="AH1671" i="1"/>
  <c r="AI1671" i="1"/>
  <c r="AH1571" i="1"/>
  <c r="AI1571" i="1"/>
  <c r="AH1895" i="1"/>
  <c r="AI1895" i="1"/>
  <c r="AF1231" i="2"/>
  <c r="AH1231" i="2" s="1"/>
  <c r="R1231" i="2"/>
  <c r="Q1231" i="2"/>
  <c r="AH1518" i="2"/>
  <c r="AI1518" i="2"/>
  <c r="AF2060" i="2"/>
  <c r="AH2060" i="2" s="1"/>
  <c r="R2060" i="2"/>
  <c r="Q2060" i="2"/>
  <c r="AH1711" i="1"/>
  <c r="AI1711" i="1"/>
  <c r="W111" i="2"/>
  <c r="T840" i="2"/>
  <c r="W1186" i="2"/>
  <c r="U1666" i="2"/>
  <c r="W13" i="1"/>
  <c r="AH1206" i="1"/>
  <c r="AI1206" i="1"/>
  <c r="T225" i="2"/>
  <c r="T308" i="2"/>
  <c r="AH315" i="2"/>
  <c r="AI315" i="2"/>
  <c r="AH539" i="2"/>
  <c r="AI539" i="2"/>
  <c r="U846" i="2"/>
  <c r="X1373" i="2"/>
  <c r="AF1675" i="2"/>
  <c r="AI1675" i="2" s="1"/>
  <c r="Q1675" i="2"/>
  <c r="R1675" i="2"/>
  <c r="X1929" i="2"/>
  <c r="AH896" i="2"/>
  <c r="AI896" i="2"/>
  <c r="AH2111" i="1"/>
  <c r="AI2111" i="1"/>
  <c r="AH514" i="2"/>
  <c r="AI514" i="2"/>
  <c r="X722" i="2"/>
  <c r="AH1199" i="2"/>
  <c r="AI1199" i="2"/>
  <c r="AF1453" i="2"/>
  <c r="AH1453" i="2" s="1"/>
  <c r="R1453" i="2"/>
  <c r="Q1453" i="2"/>
  <c r="T1478" i="2"/>
  <c r="AI1679" i="2"/>
  <c r="AH1679" i="2"/>
  <c r="U1946" i="2"/>
  <c r="T262" i="2"/>
  <c r="X675" i="2"/>
  <c r="X878" i="2"/>
  <c r="W919" i="2"/>
  <c r="T881" i="2"/>
  <c r="T1180" i="2"/>
  <c r="X1264" i="2"/>
  <c r="T1494" i="2"/>
  <c r="T2232" i="2"/>
  <c r="AF535" i="2"/>
  <c r="AI535" i="2" s="1"/>
  <c r="R535" i="2"/>
  <c r="Q535" i="2"/>
  <c r="AH644" i="2"/>
  <c r="AI644" i="2"/>
  <c r="W755" i="2"/>
  <c r="W1015" i="2"/>
  <c r="U1714" i="2"/>
  <c r="W1908" i="2"/>
  <c r="U2275" i="2"/>
  <c r="AF502" i="2"/>
  <c r="R502" i="2"/>
  <c r="Q502" i="2"/>
  <c r="AF1112" i="2"/>
  <c r="AH1112" i="2" s="1"/>
  <c r="R1112" i="2"/>
  <c r="Q1112" i="2"/>
  <c r="AH931" i="2"/>
  <c r="AI931" i="2"/>
  <c r="T1566" i="2"/>
  <c r="U1849" i="2"/>
  <c r="X2006" i="2"/>
  <c r="AF2202" i="2"/>
  <c r="R2202" i="2"/>
  <c r="Q2202" i="2"/>
  <c r="AH1784" i="1"/>
  <c r="AI1784" i="1"/>
  <c r="AH1651" i="1"/>
  <c r="AI1651" i="1"/>
  <c r="T223" i="2"/>
  <c r="U459" i="2"/>
  <c r="U701" i="2"/>
  <c r="AH744" i="2"/>
  <c r="AI744" i="2"/>
  <c r="AF912" i="2"/>
  <c r="R912" i="2"/>
  <c r="Q912" i="2"/>
  <c r="AH1266" i="2"/>
  <c r="AI1266" i="2"/>
  <c r="X1556" i="2"/>
  <c r="U1518" i="2"/>
  <c r="AC18" i="1"/>
  <c r="AH2821" i="1"/>
  <c r="AI2821" i="1"/>
  <c r="AF1211" i="2"/>
  <c r="AH1211" i="2" s="1"/>
  <c r="R1211" i="2"/>
  <c r="Q1211" i="2"/>
  <c r="X1589" i="2"/>
  <c r="AF1801" i="2"/>
  <c r="AH1801" i="2" s="1"/>
  <c r="Q1801" i="2"/>
  <c r="R1801" i="2"/>
  <c r="W1852" i="2"/>
  <c r="W2068" i="2"/>
  <c r="W2196" i="2"/>
  <c r="AH103" i="1"/>
  <c r="AI103" i="1"/>
  <c r="AH1617" i="1"/>
  <c r="AI1617" i="1"/>
  <c r="T552" i="2"/>
  <c r="AF590" i="2"/>
  <c r="AH590" i="2" s="1"/>
  <c r="R590" i="2"/>
  <c r="Q590" i="2"/>
  <c r="AF591" i="2"/>
  <c r="R591" i="2"/>
  <c r="Q591" i="2"/>
  <c r="AH708" i="2"/>
  <c r="AI708" i="2"/>
  <c r="T1097" i="2"/>
  <c r="W1036" i="2"/>
  <c r="AF1628" i="2"/>
  <c r="AH1628" i="2" s="1"/>
  <c r="R1628" i="2"/>
  <c r="Q1628" i="2"/>
  <c r="AH1637" i="2"/>
  <c r="AI1637" i="2"/>
  <c r="X1997" i="2"/>
  <c r="U878" i="2"/>
  <c r="AH854" i="2"/>
  <c r="AI854" i="2"/>
  <c r="AF1365" i="2"/>
  <c r="R1365" i="2"/>
  <c r="Q1365" i="2"/>
  <c r="T1956" i="2"/>
  <c r="T14" i="1"/>
  <c r="AH720" i="1"/>
  <c r="AI720" i="1"/>
  <c r="AH1370" i="1"/>
  <c r="AI1370" i="1"/>
  <c r="X1402" i="2"/>
  <c r="T1806" i="2"/>
  <c r="AH2330" i="2"/>
  <c r="AI2330" i="2"/>
  <c r="AF2306" i="2"/>
  <c r="AH2306" i="2" s="1"/>
  <c r="Q2306" i="2"/>
  <c r="R2306" i="2"/>
  <c r="W2248" i="2"/>
  <c r="AH704" i="1"/>
  <c r="AI704" i="1"/>
  <c r="U1154" i="2"/>
  <c r="U1377" i="2"/>
  <c r="X1953" i="2"/>
  <c r="AA17" i="1"/>
  <c r="AH960" i="1"/>
  <c r="AI960" i="1"/>
  <c r="U58" i="2"/>
  <c r="AH358" i="2"/>
  <c r="AI358" i="2"/>
  <c r="W1049" i="2"/>
  <c r="AH1445" i="2"/>
  <c r="AI1445" i="2"/>
  <c r="U1716" i="2"/>
  <c r="W461" i="2"/>
  <c r="AF2022" i="2"/>
  <c r="AH2022" i="2" s="1"/>
  <c r="R2022" i="2"/>
  <c r="Q2022" i="2"/>
  <c r="AH726" i="1"/>
  <c r="AI726" i="1"/>
  <c r="AH886" i="1"/>
  <c r="AI886" i="1"/>
  <c r="X224" i="2"/>
  <c r="AF335" i="2"/>
  <c r="AH335" i="2" s="1"/>
  <c r="R335" i="2"/>
  <c r="Q335" i="2"/>
  <c r="X526" i="2"/>
  <c r="AH856" i="2"/>
  <c r="AF1492" i="2"/>
  <c r="R1492" i="2"/>
  <c r="Q1492" i="2"/>
  <c r="W1850" i="2"/>
  <c r="AF2083" i="2"/>
  <c r="R2083" i="2"/>
  <c r="Q2083" i="2"/>
  <c r="AF2257" i="2"/>
  <c r="AH2257" i="2" s="1"/>
  <c r="Q2257" i="2"/>
  <c r="R2257" i="2"/>
  <c r="U271" i="2"/>
  <c r="AI309" i="2"/>
  <c r="AH309" i="2"/>
  <c r="AF470" i="2"/>
  <c r="AH470" i="2" s="1"/>
  <c r="R470" i="2"/>
  <c r="Q470" i="2"/>
  <c r="AH2853" i="1"/>
  <c r="AI2853" i="1"/>
  <c r="X788" i="2"/>
  <c r="AH961" i="2"/>
  <c r="AI961" i="2"/>
  <c r="X1939" i="2"/>
  <c r="AF2148" i="2"/>
  <c r="AH2148" i="2" s="1"/>
  <c r="R2148" i="2"/>
  <c r="Q2148" i="2"/>
  <c r="Q19" i="1"/>
  <c r="AH1096" i="1"/>
  <c r="AI1096" i="1"/>
  <c r="AH1325" i="1"/>
  <c r="AI1325" i="1"/>
  <c r="T233" i="2"/>
  <c r="AH285" i="2"/>
  <c r="T1934" i="2"/>
  <c r="AH2215" i="1"/>
  <c r="AI2215" i="1"/>
  <c r="AH1953" i="1"/>
  <c r="AI1953" i="1"/>
  <c r="W410" i="2"/>
  <c r="T551" i="2"/>
  <c r="X1560" i="2"/>
  <c r="U2156" i="2"/>
  <c r="X460" i="2"/>
  <c r="U1059" i="2"/>
  <c r="AH1520" i="2"/>
  <c r="AI1520" i="2"/>
  <c r="T1859" i="2"/>
  <c r="AD13" i="1"/>
  <c r="U457" i="2"/>
  <c r="U1588" i="2"/>
  <c r="U1771" i="2"/>
  <c r="AH2396" i="1"/>
  <c r="AI2396" i="1"/>
  <c r="AH1383" i="2"/>
  <c r="AI1383" i="2"/>
  <c r="U1251" i="2"/>
  <c r="T1433" i="2"/>
  <c r="X2022" i="2"/>
  <c r="X2166" i="2"/>
  <c r="AH790" i="1"/>
  <c r="AI790" i="1"/>
  <c r="AH1598" i="1"/>
  <c r="AI1598" i="1"/>
  <c r="AF120" i="2"/>
  <c r="R120" i="2"/>
  <c r="Q120" i="2"/>
  <c r="T68" i="2"/>
  <c r="AF254" i="2"/>
  <c r="R254" i="2"/>
  <c r="Q254" i="2"/>
  <c r="U277" i="2"/>
  <c r="AF968" i="2"/>
  <c r="R968" i="2"/>
  <c r="Q968" i="2"/>
  <c r="W1525" i="2"/>
  <c r="AF1573" i="2"/>
  <c r="R1573" i="2"/>
  <c r="Q1573" i="2"/>
  <c r="AF1995" i="2"/>
  <c r="AH1995" i="2" s="1"/>
  <c r="R1995" i="2"/>
  <c r="Q1995" i="2"/>
  <c r="AH1807" i="1"/>
  <c r="AI1807" i="1"/>
  <c r="AF444" i="2"/>
  <c r="AI444" i="2" s="1"/>
  <c r="R444" i="2"/>
  <c r="Q444" i="2"/>
  <c r="U603" i="2"/>
  <c r="AF1195" i="2"/>
  <c r="R1195" i="2"/>
  <c r="Q1195" i="2"/>
  <c r="AH1385" i="2"/>
  <c r="X1889" i="2"/>
  <c r="AH931" i="1"/>
  <c r="AI931" i="1"/>
  <c r="AH1365" i="1"/>
  <c r="AI1365" i="1"/>
  <c r="W297" i="2"/>
  <c r="AH546" i="2"/>
  <c r="AI546" i="2"/>
  <c r="U1723" i="2"/>
  <c r="AH506" i="1"/>
  <c r="AI506" i="1"/>
  <c r="X86" i="2"/>
  <c r="W243" i="2"/>
  <c r="U458" i="2"/>
  <c r="AF1009" i="2"/>
  <c r="AH1009" i="2" s="1"/>
  <c r="Q1009" i="2"/>
  <c r="R1009" i="2"/>
  <c r="U1064" i="2"/>
  <c r="AH1837" i="2"/>
  <c r="AI1837" i="2"/>
  <c r="AH2163" i="2"/>
  <c r="AI2163" i="2"/>
  <c r="AH1447" i="1"/>
  <c r="AI1447" i="1"/>
  <c r="AH586" i="2"/>
  <c r="AI586" i="2"/>
  <c r="W1518" i="2"/>
  <c r="U1024" i="2"/>
  <c r="AH946" i="2"/>
  <c r="AI946" i="2"/>
  <c r="T1532" i="2"/>
  <c r="T1036" i="2"/>
  <c r="AH1003" i="2"/>
  <c r="AI1003" i="2"/>
  <c r="W1634" i="2"/>
  <c r="AH950" i="1"/>
  <c r="AI950" i="1"/>
  <c r="AH1808" i="1"/>
  <c r="AI1808" i="1"/>
  <c r="AH2494" i="1"/>
  <c r="AI2494" i="1"/>
  <c r="W68" i="2"/>
  <c r="AF214" i="2"/>
  <c r="R214" i="2"/>
  <c r="Q214" i="2"/>
  <c r="W483" i="2"/>
  <c r="AH618" i="2"/>
  <c r="AI618" i="2"/>
  <c r="AF953" i="2"/>
  <c r="Q953" i="2"/>
  <c r="R953" i="2"/>
  <c r="X1596" i="2"/>
  <c r="U1573" i="2"/>
  <c r="AF1432" i="2"/>
  <c r="R1432" i="2"/>
  <c r="Q1432" i="2"/>
  <c r="AI1926" i="2"/>
  <c r="AH1926" i="2"/>
  <c r="X2260" i="2"/>
  <c r="AH77" i="1"/>
  <c r="AI77" i="1"/>
  <c r="AH201" i="1"/>
  <c r="AI201" i="1"/>
  <c r="AH1880" i="1"/>
  <c r="AI1880" i="1"/>
  <c r="AA13" i="2"/>
  <c r="W603" i="2"/>
  <c r="AH656" i="2"/>
  <c r="AI656" i="2"/>
  <c r="AH922" i="2"/>
  <c r="AI922" i="2"/>
  <c r="T1533" i="2"/>
  <c r="AF2286" i="2"/>
  <c r="AI2286" i="2" s="1"/>
  <c r="R2286" i="2"/>
  <c r="Q2286" i="2"/>
  <c r="AH350" i="1"/>
  <c r="AI350" i="1"/>
  <c r="AH1453" i="1"/>
  <c r="AI1453" i="1"/>
  <c r="U96" i="2"/>
  <c r="U420" i="2"/>
  <c r="T1113" i="2"/>
  <c r="X1732" i="2"/>
  <c r="T2151" i="2"/>
  <c r="U531" i="2"/>
  <c r="U1061" i="2"/>
  <c r="U1902" i="2"/>
  <c r="AH2458" i="1"/>
  <c r="AI2458" i="1"/>
  <c r="W210" i="2"/>
  <c r="W1052" i="2"/>
  <c r="U1121" i="2"/>
  <c r="AH1722" i="2"/>
  <c r="AI1722" i="2"/>
  <c r="U1620" i="2"/>
  <c r="X1849" i="2"/>
  <c r="U2092" i="2"/>
  <c r="AH2277" i="2"/>
  <c r="AI2277" i="2"/>
  <c r="AH439" i="1"/>
  <c r="AI439" i="1"/>
  <c r="T623" i="2"/>
  <c r="W701" i="2"/>
  <c r="T1312" i="2"/>
  <c r="AH1749" i="2"/>
  <c r="AI1749" i="2"/>
  <c r="T1869" i="2"/>
  <c r="X2278" i="2"/>
  <c r="AH755" i="1"/>
  <c r="AI755" i="1"/>
  <c r="AH2242" i="1"/>
  <c r="AI2242" i="1"/>
  <c r="AH1719" i="2"/>
  <c r="AI1719" i="2"/>
  <c r="AH383" i="2"/>
  <c r="AI383" i="2"/>
  <c r="U1997" i="2"/>
  <c r="U2008" i="2"/>
  <c r="W144" i="2"/>
  <c r="U254" i="2"/>
  <c r="X277" i="2"/>
  <c r="W618" i="2"/>
  <c r="U1325" i="2"/>
  <c r="T1525" i="2"/>
  <c r="X1573" i="2"/>
  <c r="W1492" i="2"/>
  <c r="Z21" i="2"/>
  <c r="U228" i="2"/>
  <c r="AH220" i="2"/>
  <c r="AI220" i="2"/>
  <c r="AF725" i="2"/>
  <c r="AH725" i="2" s="1"/>
  <c r="R725" i="2"/>
  <c r="Q725" i="2"/>
  <c r="AF1171" i="2"/>
  <c r="AH1171" i="2" s="1"/>
  <c r="R1171" i="2"/>
  <c r="Q1171" i="2"/>
  <c r="AH1305" i="2"/>
  <c r="AI1305" i="2"/>
  <c r="T1683" i="2"/>
  <c r="W1836" i="2"/>
  <c r="AH862" i="1"/>
  <c r="AI862" i="1"/>
  <c r="AH1118" i="1"/>
  <c r="AI1118" i="1"/>
  <c r="AH498" i="1"/>
  <c r="AI498" i="1"/>
  <c r="AH1390" i="1"/>
  <c r="AI1390" i="1"/>
  <c r="T593" i="2"/>
  <c r="T1027" i="2"/>
  <c r="AH150" i="2"/>
  <c r="W326" i="2"/>
  <c r="T453" i="2"/>
  <c r="X1146" i="2"/>
  <c r="T653" i="2"/>
  <c r="X1341" i="2"/>
  <c r="W1566" i="2"/>
  <c r="T2099" i="2"/>
  <c r="T2188" i="2"/>
  <c r="W306" i="2"/>
  <c r="T1101" i="2"/>
  <c r="AH1125" i="2"/>
  <c r="X1296" i="2"/>
  <c r="AH2078" i="2"/>
  <c r="AI2078" i="2"/>
  <c r="U2150" i="2"/>
  <c r="AH885" i="1"/>
  <c r="AI885" i="1"/>
  <c r="AH322" i="2"/>
  <c r="AI322" i="2"/>
  <c r="AF468" i="2"/>
  <c r="R468" i="2"/>
  <c r="Q468" i="2"/>
  <c r="AF681" i="2"/>
  <c r="AH681" i="2" s="1"/>
  <c r="Q681" i="2"/>
  <c r="R681" i="2"/>
  <c r="U1219" i="2"/>
  <c r="T1509" i="2"/>
  <c r="AH1796" i="2"/>
  <c r="AI1796" i="2"/>
  <c r="AH1800" i="1"/>
  <c r="AI1800" i="1"/>
  <c r="W1097" i="2"/>
  <c r="W1073" i="2"/>
  <c r="AI1323" i="2"/>
  <c r="AH1323" i="2"/>
  <c r="AH194" i="1"/>
  <c r="AI194" i="1"/>
  <c r="AH2282" i="1"/>
  <c r="AI2282" i="1"/>
  <c r="AH661" i="2"/>
  <c r="AI661" i="2"/>
  <c r="U676" i="2"/>
  <c r="X968" i="2"/>
  <c r="AF1349" i="2"/>
  <c r="Q1349" i="2"/>
  <c r="R1349" i="2"/>
  <c r="AI1404" i="2"/>
  <c r="AH1404" i="2"/>
  <c r="U1432" i="2"/>
  <c r="U2170" i="2"/>
  <c r="U778" i="2"/>
  <c r="AF917" i="2"/>
  <c r="AH917" i="2" s="1"/>
  <c r="R917" i="2"/>
  <c r="Q917" i="2"/>
  <c r="W1683" i="2"/>
  <c r="U2039" i="2"/>
  <c r="AH896" i="1"/>
  <c r="AI896" i="1"/>
  <c r="AH1705" i="1"/>
  <c r="AI1705" i="1"/>
  <c r="AH1815" i="1"/>
  <c r="AI1815" i="1"/>
  <c r="AH83" i="2"/>
  <c r="AI83" i="2"/>
  <c r="W593" i="2"/>
  <c r="X2063" i="2"/>
  <c r="U740" i="2"/>
  <c r="AH923" i="1"/>
  <c r="AI923" i="1"/>
  <c r="AF89" i="2"/>
  <c r="Q89" i="2"/>
  <c r="R89" i="2"/>
  <c r="X1493" i="2"/>
  <c r="AH1626" i="2"/>
  <c r="AI1626" i="2"/>
  <c r="T1733" i="2"/>
  <c r="AH1758" i="2"/>
  <c r="AI1758" i="2"/>
  <c r="W2099" i="2"/>
  <c r="AH255" i="1"/>
  <c r="AI255" i="1"/>
  <c r="W898" i="2"/>
  <c r="AH1107" i="2"/>
  <c r="AI1107" i="2"/>
  <c r="W1343" i="2"/>
  <c r="T1994" i="2"/>
  <c r="AH2218" i="2"/>
  <c r="AI2218" i="2"/>
  <c r="U2225" i="2"/>
  <c r="AH1174" i="1"/>
  <c r="AI1174" i="1"/>
  <c r="W225" i="2"/>
  <c r="X1990" i="2"/>
  <c r="X2043" i="2"/>
  <c r="AH161" i="1"/>
  <c r="AI161" i="1"/>
  <c r="AH701" i="1"/>
  <c r="AI701" i="1"/>
  <c r="U590" i="2"/>
  <c r="X693" i="2"/>
  <c r="T842" i="2"/>
  <c r="AH920" i="2"/>
  <c r="AI920" i="2"/>
  <c r="X1218" i="2"/>
  <c r="X1432" i="2"/>
  <c r="AF1381" i="2"/>
  <c r="AH1381" i="2" s="1"/>
  <c r="R1381" i="2"/>
  <c r="Q1381" i="2"/>
  <c r="X1819" i="2"/>
  <c r="W2257" i="2"/>
  <c r="AH473" i="1"/>
  <c r="AI473" i="1"/>
  <c r="T599" i="2"/>
  <c r="AF1018" i="2"/>
  <c r="AH1018" i="2" s="1"/>
  <c r="Q1018" i="2"/>
  <c r="R1018" i="2"/>
  <c r="AF1138" i="2"/>
  <c r="AH1138" i="2" s="1"/>
  <c r="Q1138" i="2"/>
  <c r="R1138" i="2"/>
  <c r="W1460" i="2"/>
  <c r="X1858" i="2"/>
  <c r="U1875" i="2"/>
  <c r="AH2007" i="2"/>
  <c r="AI2007" i="2"/>
  <c r="X2286" i="2"/>
  <c r="AH378" i="1"/>
  <c r="AI378" i="1"/>
  <c r="AH1466" i="1"/>
  <c r="AI1466" i="1"/>
  <c r="AH2361" i="1"/>
  <c r="AI2361" i="1"/>
  <c r="AH2700" i="1"/>
  <c r="AI2700" i="1"/>
  <c r="W324" i="2"/>
  <c r="U636" i="2"/>
  <c r="AF723" i="2"/>
  <c r="AH723" i="2" s="1"/>
  <c r="R723" i="2"/>
  <c r="Q723" i="2"/>
  <c r="U1642" i="2"/>
  <c r="AH1802" i="2"/>
  <c r="T256" i="2"/>
  <c r="AF361" i="2"/>
  <c r="AH361" i="2" s="1"/>
  <c r="Q361" i="2"/>
  <c r="R361" i="2"/>
  <c r="AF568" i="2"/>
  <c r="AH568" i="2" s="1"/>
  <c r="R568" i="2"/>
  <c r="Q568" i="2"/>
  <c r="T804" i="2"/>
  <c r="U1187" i="2"/>
  <c r="W2102" i="2"/>
  <c r="W2265" i="2"/>
  <c r="AH1776" i="1"/>
  <c r="AI1776" i="1"/>
  <c r="AH2266" i="1"/>
  <c r="AI2266" i="1"/>
  <c r="AH2049" i="1"/>
  <c r="AI2049" i="1"/>
  <c r="X1047" i="2"/>
  <c r="AH1595" i="2"/>
  <c r="AI1595" i="2"/>
  <c r="X2047" i="2"/>
  <c r="U2124" i="2"/>
  <c r="AH505" i="1"/>
  <c r="AI505" i="1"/>
  <c r="AH756" i="2"/>
  <c r="AI756" i="2"/>
  <c r="U1155" i="2"/>
  <c r="T1395" i="2"/>
  <c r="AI1651" i="2"/>
  <c r="T1966" i="2"/>
  <c r="AH2012" i="2"/>
  <c r="AI2012" i="2"/>
  <c r="AH2284" i="2"/>
  <c r="AH298" i="2"/>
  <c r="AI298" i="2"/>
  <c r="U936" i="2"/>
  <c r="AF1410" i="2"/>
  <c r="AI1410" i="2" s="1"/>
  <c r="Q1410" i="2"/>
  <c r="R1410" i="2"/>
  <c r="U1801" i="2"/>
  <c r="W1813" i="2"/>
  <c r="X2139" i="2"/>
  <c r="W669" i="2"/>
  <c r="W1130" i="2"/>
  <c r="U1682" i="2"/>
  <c r="AH822" i="1"/>
  <c r="AI822" i="1"/>
  <c r="U67" i="2"/>
  <c r="X130" i="2"/>
  <c r="X335" i="2"/>
  <c r="U665" i="2"/>
  <c r="X1117" i="2"/>
  <c r="AH1248" i="2"/>
  <c r="AI1248" i="2"/>
  <c r="W1690" i="2"/>
  <c r="T1548" i="2"/>
  <c r="U2140" i="2"/>
  <c r="AH303" i="1"/>
  <c r="AI303" i="1"/>
  <c r="U470" i="2"/>
  <c r="W599" i="2"/>
  <c r="AF862" i="2"/>
  <c r="AH862" i="2" s="1"/>
  <c r="R862" i="2"/>
  <c r="Q862" i="2"/>
  <c r="X917" i="2"/>
  <c r="U1023" i="2"/>
  <c r="X1484" i="2"/>
  <c r="AH1222" i="2"/>
  <c r="AI1222" i="2"/>
  <c r="T1627" i="2"/>
  <c r="W1875" i="2"/>
  <c r="AH1935" i="2"/>
  <c r="AI1935" i="2"/>
  <c r="AF2062" i="2"/>
  <c r="AH2062" i="2" s="1"/>
  <c r="R2062" i="2"/>
  <c r="Q2062" i="2"/>
  <c r="X874" i="2"/>
  <c r="T436" i="2"/>
  <c r="W535" i="2"/>
  <c r="U1032" i="2"/>
  <c r="W2023" i="2"/>
  <c r="X2215" i="2"/>
  <c r="AI2245" i="2"/>
  <c r="AH2245" i="2"/>
  <c r="AH586" i="1"/>
  <c r="AI586" i="1"/>
  <c r="AH1131" i="1"/>
  <c r="AI1131" i="1"/>
  <c r="W171" i="2"/>
  <c r="AH372" i="2"/>
  <c r="AI372" i="2"/>
  <c r="W495" i="2"/>
  <c r="AH1514" i="2"/>
  <c r="AI1514" i="2"/>
  <c r="T2202" i="2"/>
  <c r="T142" i="2"/>
  <c r="X741" i="2"/>
  <c r="X1827" i="2"/>
  <c r="W308" i="2"/>
  <c r="U341" i="2"/>
  <c r="AF659" i="2"/>
  <c r="AH659" i="2" s="1"/>
  <c r="R659" i="2"/>
  <c r="Q659" i="2"/>
  <c r="U1741" i="2"/>
  <c r="W107" i="2"/>
  <c r="U838" i="2"/>
  <c r="W1025" i="2"/>
  <c r="AH965" i="1"/>
  <c r="AI965" i="1"/>
  <c r="T130" i="2"/>
  <c r="W145" i="2"/>
  <c r="T224" i="2"/>
  <c r="X231" i="2"/>
  <c r="T344" i="2"/>
  <c r="AH355" i="2"/>
  <c r="AI355" i="2"/>
  <c r="T418" i="2"/>
  <c r="T526" i="2"/>
  <c r="AH787" i="2"/>
  <c r="AI787" i="2"/>
  <c r="U957" i="2"/>
  <c r="X1248" i="2"/>
  <c r="AH1563" i="2"/>
  <c r="AI1563" i="2"/>
  <c r="W1582" i="2"/>
  <c r="T1795" i="2"/>
  <c r="AH2015" i="2"/>
  <c r="AI2015" i="2"/>
  <c r="W2140" i="2"/>
  <c r="U2257" i="2"/>
  <c r="AH2345" i="1"/>
  <c r="AI2345" i="1"/>
  <c r="AH153" i="2"/>
  <c r="U248" i="2"/>
  <c r="U499" i="2"/>
  <c r="AH592" i="2"/>
  <c r="T550" i="2"/>
  <c r="W575" i="2"/>
  <c r="U1026" i="2"/>
  <c r="AF1362" i="2"/>
  <c r="AH1362" i="2" s="1"/>
  <c r="Q1362" i="2"/>
  <c r="R1362" i="2"/>
  <c r="AF1698" i="2"/>
  <c r="AH1698" i="2" s="1"/>
  <c r="Q1698" i="2"/>
  <c r="R1698" i="2"/>
  <c r="U1708" i="2"/>
  <c r="AH990" i="1"/>
  <c r="AI990" i="1"/>
  <c r="AH1470" i="1"/>
  <c r="AI1470" i="1"/>
  <c r="AH1967" i="2"/>
  <c r="AI1967" i="2"/>
  <c r="AI1167" i="2"/>
  <c r="AH1167" i="2"/>
  <c r="AI497" i="2"/>
  <c r="AH497" i="2"/>
  <c r="AH1711" i="2"/>
  <c r="AI1711" i="2"/>
  <c r="AI525" i="2"/>
  <c r="AH525" i="2"/>
  <c r="AH1586" i="2"/>
  <c r="AI1586" i="2"/>
  <c r="AH410" i="2" l="1"/>
  <c r="AI1389" i="2"/>
  <c r="AI552" i="2"/>
  <c r="AH113" i="2"/>
  <c r="AH2028" i="2"/>
  <c r="AI808" i="2"/>
  <c r="AI701" i="2"/>
  <c r="AI1041" i="2"/>
  <c r="AI577" i="2"/>
  <c r="AH1232" i="2"/>
  <c r="AI1822" i="2"/>
  <c r="AH878" i="2"/>
  <c r="AI2126" i="2"/>
  <c r="AI2223" i="2"/>
  <c r="AI1463" i="2"/>
  <c r="AI1658" i="2"/>
  <c r="AI1045" i="2"/>
  <c r="AI123" i="2"/>
  <c r="AH1036" i="2"/>
  <c r="AI638" i="2"/>
  <c r="AI1645" i="2"/>
  <c r="AI1210" i="2"/>
  <c r="AH691" i="2"/>
  <c r="AH306" i="2"/>
  <c r="AI327" i="2"/>
  <c r="AI371" i="2"/>
  <c r="AH1354" i="2"/>
  <c r="AI1906" i="2"/>
  <c r="AI1875" i="2"/>
  <c r="AI2043" i="2"/>
  <c r="AH1454" i="2"/>
  <c r="AI713" i="2"/>
  <c r="AI1866" i="2"/>
  <c r="AH1005" i="2"/>
  <c r="AI230" i="2"/>
  <c r="AI1526" i="2"/>
  <c r="AH771" i="2"/>
  <c r="AI706" i="2"/>
  <c r="AI2038" i="2"/>
  <c r="AI1805" i="2"/>
  <c r="AI487" i="2"/>
  <c r="AI308" i="2"/>
  <c r="AI2132" i="2"/>
  <c r="AI980" i="2"/>
  <c r="AI477" i="2"/>
  <c r="AH2275" i="2"/>
  <c r="AH128" i="2"/>
  <c r="AI1205" i="2"/>
  <c r="AI1377" i="2"/>
  <c r="AI1330" i="2"/>
  <c r="AI716" i="2"/>
  <c r="AI545" i="2"/>
  <c r="AH1234" i="2"/>
  <c r="AI1684" i="2"/>
  <c r="AH1026" i="2"/>
  <c r="AH1037" i="2"/>
  <c r="AH2001" i="2"/>
  <c r="AI2001" i="2"/>
  <c r="AH1779" i="2"/>
  <c r="AI778" i="2"/>
  <c r="AH1620" i="2"/>
  <c r="AI1982" i="2"/>
  <c r="AH2141" i="2"/>
  <c r="AI2141" i="2"/>
  <c r="AI2081" i="2"/>
  <c r="AH2081" i="2"/>
  <c r="AH850" i="2"/>
  <c r="AH927" i="2"/>
  <c r="AI927" i="2"/>
  <c r="AI2153" i="2"/>
  <c r="AH2153" i="2"/>
  <c r="AH1894" i="2"/>
  <c r="AI1894" i="2"/>
  <c r="AH2033" i="2"/>
  <c r="AI2033" i="2"/>
  <c r="AI522" i="2"/>
  <c r="AI250" i="2"/>
  <c r="AH2322" i="2"/>
  <c r="AH2087" i="2"/>
  <c r="AH2177" i="2"/>
  <c r="AI2177" i="2"/>
  <c r="AH2215" i="2"/>
  <c r="AI459" i="2"/>
  <c r="AI2140" i="2"/>
  <c r="AH1155" i="2"/>
  <c r="AH949" i="2"/>
  <c r="AI1717" i="2"/>
  <c r="AH1717" i="2"/>
  <c r="AI699" i="2"/>
  <c r="AH699" i="2"/>
  <c r="AI2129" i="2"/>
  <c r="AH2129" i="2"/>
  <c r="AH1788" i="2"/>
  <c r="AH2049" i="2"/>
  <c r="AI2049" i="2"/>
  <c r="AH1994" i="2"/>
  <c r="AH1296" i="2"/>
  <c r="AH1452" i="2"/>
  <c r="AI717" i="2"/>
  <c r="AI1874" i="2"/>
  <c r="AI2276" i="2"/>
  <c r="AH2248" i="2"/>
  <c r="AI1580" i="2"/>
  <c r="AI1789" i="2"/>
  <c r="AI688" i="2"/>
  <c r="AH2156" i="2"/>
  <c r="AH452" i="2"/>
  <c r="AH2199" i="2"/>
  <c r="AI774" i="2"/>
  <c r="AH294" i="2"/>
  <c r="AI58" i="2"/>
  <c r="AI840" i="2"/>
  <c r="AI174" i="2"/>
  <c r="AI314" i="2"/>
  <c r="AI677" i="2"/>
  <c r="AI471" i="2"/>
  <c r="AH1113" i="2"/>
  <c r="AI288" i="2"/>
  <c r="AI1582" i="2"/>
  <c r="AH1985" i="2"/>
  <c r="AH1606" i="2"/>
  <c r="AH1629" i="2"/>
  <c r="AH1285" i="2"/>
  <c r="AI1346" i="2"/>
  <c r="AH145" i="2"/>
  <c r="AH98" i="2"/>
  <c r="AH66" i="2"/>
  <c r="AI835" i="2"/>
  <c r="AI159" i="2"/>
  <c r="AI964" i="2"/>
  <c r="AI1767" i="2"/>
  <c r="AI2023" i="2"/>
  <c r="AI2071" i="2"/>
  <c r="AH2324" i="2"/>
  <c r="AI782" i="2"/>
  <c r="AI1851" i="2"/>
  <c r="AI447" i="2"/>
  <c r="AI1902" i="2"/>
  <c r="AI2209" i="2"/>
  <c r="AH379" i="2"/>
  <c r="AI1865" i="2"/>
  <c r="AH1636" i="2"/>
  <c r="AI1873" i="2"/>
  <c r="AI788" i="2"/>
  <c r="AH1154" i="2"/>
  <c r="AI992" i="2"/>
  <c r="AI2110" i="2"/>
  <c r="AI1958" i="2"/>
  <c r="AH1741" i="2"/>
  <c r="AI1181" i="2"/>
  <c r="AI640" i="2"/>
  <c r="AI645" i="2"/>
  <c r="AI1756" i="2"/>
  <c r="AI1163" i="2"/>
  <c r="AH606" i="2"/>
  <c r="AI1033" i="2"/>
  <c r="AI1607" i="2"/>
  <c r="AI403" i="2"/>
  <c r="AI131" i="2"/>
  <c r="AI2166" i="2"/>
  <c r="AI2270" i="2"/>
  <c r="AI1493" i="2"/>
  <c r="AI655" i="2"/>
  <c r="AI148" i="2"/>
  <c r="AH1057" i="2"/>
  <c r="AI1039" i="2"/>
  <c r="AI310" i="2"/>
  <c r="AH676" i="2"/>
  <c r="AI2150" i="2"/>
  <c r="AH1716" i="2"/>
  <c r="AH297" i="2"/>
  <c r="AI130" i="2"/>
  <c r="AI1550" i="2"/>
  <c r="AI1914" i="2"/>
  <c r="AH1502" i="2"/>
  <c r="AI1748" i="2"/>
  <c r="AI107" i="2"/>
  <c r="AI1725" i="2"/>
  <c r="AI1771" i="2"/>
  <c r="AH758" i="2"/>
  <c r="AI2294" i="2"/>
  <c r="AI483" i="2"/>
  <c r="AI1891" i="2"/>
  <c r="AI1436" i="2"/>
  <c r="AI439" i="2"/>
  <c r="AI100" i="2"/>
  <c r="AI693" i="2"/>
  <c r="AI559" i="2"/>
  <c r="AH1572" i="2"/>
  <c r="AI515" i="2"/>
  <c r="AI1642" i="2"/>
  <c r="AH1147" i="2"/>
  <c r="AI262" i="2"/>
  <c r="AI171" i="2"/>
  <c r="AI458" i="2"/>
  <c r="AI204" i="2"/>
  <c r="AI2044" i="2"/>
  <c r="AI1109" i="2"/>
  <c r="AI1097" i="2"/>
  <c r="AI528" i="2"/>
  <c r="AI84" i="2"/>
  <c r="AI1170" i="2"/>
  <c r="AH397" i="2"/>
  <c r="AH389" i="2"/>
  <c r="AI2182" i="2"/>
  <c r="AI1477" i="2"/>
  <c r="AH377" i="2"/>
  <c r="AI1235" i="2"/>
  <c r="AH1842" i="2"/>
  <c r="AI1795" i="2"/>
  <c r="AH973" i="2"/>
  <c r="AH198" i="2"/>
  <c r="AH773" i="2"/>
  <c r="AH535" i="2"/>
  <c r="AI2329" i="2"/>
  <c r="AI137" i="2"/>
  <c r="AH1930" i="2"/>
  <c r="AI182" i="2"/>
  <c r="AI643" i="2"/>
  <c r="AI1726" i="2"/>
  <c r="AH1877" i="2"/>
  <c r="AH499" i="2"/>
  <c r="AH2190" i="2"/>
  <c r="AI1890" i="2"/>
  <c r="AI1881" i="2"/>
  <c r="AI2143" i="2"/>
  <c r="AI1700" i="2"/>
  <c r="AH1826" i="2"/>
  <c r="AH142" i="2"/>
  <c r="AH256" i="2"/>
  <c r="AI1509" i="2"/>
  <c r="AH1833" i="2"/>
  <c r="AH418" i="2"/>
  <c r="AH1024" i="2"/>
  <c r="AI1941" i="2"/>
  <c r="AH2030" i="2"/>
  <c r="AI329" i="2"/>
  <c r="AI600" i="2"/>
  <c r="AH245" i="2"/>
  <c r="AH1274" i="2"/>
  <c r="AH1702" i="2"/>
  <c r="AI1702" i="2"/>
  <c r="AH2217" i="2"/>
  <c r="AI2217" i="2"/>
  <c r="AH1862" i="2"/>
  <c r="AI1862" i="2"/>
  <c r="AH2089" i="2"/>
  <c r="AI2089" i="2"/>
  <c r="AI651" i="2"/>
  <c r="AH651" i="2"/>
  <c r="AH2105" i="2"/>
  <c r="AI715" i="2"/>
  <c r="AH715" i="2"/>
  <c r="AH1394" i="2"/>
  <c r="AI1394" i="2"/>
  <c r="AI663" i="2"/>
  <c r="AH663" i="2"/>
  <c r="AI667" i="2"/>
  <c r="AH667" i="2"/>
  <c r="AH208" i="2"/>
  <c r="AI208" i="2"/>
  <c r="AH1392" i="2"/>
  <c r="AI1392" i="2"/>
  <c r="AI2288" i="2"/>
  <c r="AH2288" i="2"/>
  <c r="AH711" i="2"/>
  <c r="AI711" i="2"/>
  <c r="AI1769" i="2"/>
  <c r="AI305" i="2"/>
  <c r="AH975" i="2"/>
  <c r="AI975" i="2"/>
  <c r="AH999" i="2"/>
  <c r="AI999" i="2"/>
  <c r="AI2025" i="2"/>
  <c r="AH2025" i="2"/>
  <c r="AH943" i="2"/>
  <c r="AI943" i="2"/>
  <c r="AH1227" i="2"/>
  <c r="AI265" i="2"/>
  <c r="AH1886" i="2"/>
  <c r="AI1064" i="2"/>
  <c r="AI2316" i="2"/>
  <c r="AI672" i="2"/>
  <c r="AI2191" i="2"/>
  <c r="AH2046" i="2"/>
  <c r="AH365" i="2"/>
  <c r="AH1375" i="2"/>
  <c r="AI1644" i="2"/>
  <c r="AI467" i="2"/>
  <c r="AH2073" i="2"/>
  <c r="AI2073" i="2"/>
  <c r="AI2113" i="2"/>
  <c r="AH2185" i="2"/>
  <c r="AI2185" i="2"/>
  <c r="AH2097" i="2"/>
  <c r="AI2097" i="2"/>
  <c r="AH967" i="2"/>
  <c r="AI967" i="2"/>
  <c r="AI2169" i="2"/>
  <c r="AI2065" i="2"/>
  <c r="AH2065" i="2"/>
  <c r="AI951" i="2"/>
  <c r="AH951" i="2"/>
  <c r="AH679" i="2"/>
  <c r="AI679" i="2"/>
  <c r="AI2108" i="2"/>
  <c r="AI824" i="2"/>
  <c r="AI560" i="2"/>
  <c r="AH1408" i="2"/>
  <c r="AI203" i="2"/>
  <c r="AI616" i="2"/>
  <c r="AH1007" i="2"/>
  <c r="AI1007" i="2"/>
  <c r="AH1242" i="2"/>
  <c r="AI1242" i="2"/>
  <c r="AH446" i="2"/>
  <c r="AI446" i="2"/>
  <c r="AH1416" i="2"/>
  <c r="AI1416" i="2"/>
  <c r="AI2057" i="2"/>
  <c r="AH2057" i="2"/>
  <c r="AH1430" i="2"/>
  <c r="AI1430" i="2"/>
  <c r="AH2194" i="2"/>
  <c r="AI2194" i="2"/>
  <c r="AH647" i="2"/>
  <c r="AI647" i="2"/>
  <c r="AH991" i="2"/>
  <c r="AI991" i="2"/>
  <c r="AH1553" i="2"/>
  <c r="AI1553" i="2"/>
  <c r="AH1846" i="2"/>
  <c r="AI1846" i="2"/>
  <c r="AI1830" i="2"/>
  <c r="AH1830" i="2"/>
  <c r="AH798" i="2"/>
  <c r="AI798" i="2"/>
  <c r="AH1070" i="2"/>
  <c r="AI1070" i="2"/>
  <c r="T16" i="2"/>
  <c r="AH531" i="2"/>
  <c r="AI1485" i="2"/>
  <c r="AI734" i="2"/>
  <c r="AI1677" i="2"/>
  <c r="AI272" i="2"/>
  <c r="AH1706" i="2"/>
  <c r="AH1762" i="2"/>
  <c r="AI1762" i="2"/>
  <c r="AI1778" i="2"/>
  <c r="AH1778" i="2"/>
  <c r="AI1878" i="2"/>
  <c r="AH1878" i="2"/>
  <c r="AH1966" i="2"/>
  <c r="AI263" i="2"/>
  <c r="AI1838" i="2"/>
  <c r="AI816" i="2"/>
  <c r="AH816" i="2"/>
  <c r="AI2137" i="2"/>
  <c r="AH2137" i="2"/>
  <c r="AI2145" i="2"/>
  <c r="AH2145" i="2"/>
  <c r="AH438" i="2"/>
  <c r="AI438" i="2"/>
  <c r="AI2193" i="2"/>
  <c r="AH2193" i="2"/>
  <c r="AH1102" i="2"/>
  <c r="AI1102" i="2"/>
  <c r="AH21" i="1"/>
  <c r="AI925" i="2"/>
  <c r="AH2175" i="2"/>
  <c r="AI1627" i="2"/>
  <c r="AH444" i="2"/>
  <c r="AH2054" i="2"/>
  <c r="AH602" i="2"/>
  <c r="AI2278" i="2"/>
  <c r="Q20" i="2"/>
  <c r="AH1674" i="2"/>
  <c r="X16" i="2"/>
  <c r="AI436" i="2"/>
  <c r="AI321" i="2"/>
  <c r="AH1410" i="2"/>
  <c r="AI566" i="2"/>
  <c r="AI1791" i="2"/>
  <c r="AI1857" i="2"/>
  <c r="AI757" i="2"/>
  <c r="R23" i="2"/>
  <c r="AH20" i="1"/>
  <c r="R14" i="2"/>
  <c r="AI763" i="2"/>
  <c r="AI2186" i="2"/>
  <c r="T20" i="2"/>
  <c r="AH17" i="1"/>
  <c r="AH115" i="2"/>
  <c r="AH584" i="2"/>
  <c r="AI475" i="2"/>
  <c r="AI1598" i="2"/>
  <c r="AI222" i="2"/>
  <c r="AI898" i="2"/>
  <c r="AI20" i="1"/>
  <c r="AI59" i="2"/>
  <c r="AH1117" i="2"/>
  <c r="AH802" i="2"/>
  <c r="AI690" i="2"/>
  <c r="AH15" i="1"/>
  <c r="AI1269" i="2"/>
  <c r="AH11" i="1"/>
  <c r="AI1314" i="2"/>
  <c r="AI2326" i="2"/>
  <c r="AI965" i="2"/>
  <c r="AH423" i="2"/>
  <c r="AI724" i="2"/>
  <c r="AI1953" i="2"/>
  <c r="AH2256" i="2"/>
  <c r="X20" i="2"/>
  <c r="AI11" i="1"/>
  <c r="Q21" i="2"/>
  <c r="AH13" i="1"/>
  <c r="AI2290" i="2"/>
  <c r="U14" i="2"/>
  <c r="AI747" i="2"/>
  <c r="Q13" i="2"/>
  <c r="AI1552" i="2"/>
  <c r="AI1666" i="2"/>
  <c r="AI300" i="2"/>
  <c r="AI1588" i="2"/>
  <c r="AI451" i="2"/>
  <c r="AI1970" i="2"/>
  <c r="R15" i="2"/>
  <c r="AI13" i="1"/>
  <c r="AI1114" i="2"/>
  <c r="AI1081" i="2"/>
  <c r="R11" i="2"/>
  <c r="AI603" i="2"/>
  <c r="AI1971" i="2"/>
  <c r="W27" i="2"/>
  <c r="AI2031" i="2"/>
  <c r="AI2111" i="2"/>
  <c r="AI1020" i="2"/>
  <c r="AI2159" i="2"/>
  <c r="AI1801" i="2"/>
  <c r="AI419" i="2"/>
  <c r="AI1668" i="2"/>
  <c r="Q17" i="2"/>
  <c r="U18" i="2"/>
  <c r="AI316" i="2"/>
  <c r="AH2291" i="2"/>
  <c r="AH585" i="2"/>
  <c r="AH1040" i="2"/>
  <c r="AH792" i="2"/>
  <c r="AI228" i="2"/>
  <c r="AI2055" i="2"/>
  <c r="AH1180" i="2"/>
  <c r="AH2335" i="2"/>
  <c r="AH1484" i="2"/>
  <c r="AI1082" i="2"/>
  <c r="AH1573" i="2"/>
  <c r="AI1573" i="2"/>
  <c r="AH254" i="2"/>
  <c r="AI254" i="2"/>
  <c r="AH1432" i="2"/>
  <c r="AI1432" i="2"/>
  <c r="AH2202" i="2"/>
  <c r="AI2202" i="2"/>
  <c r="AH318" i="2"/>
  <c r="AI318" i="2"/>
  <c r="AH1096" i="2"/>
  <c r="AI1096" i="2"/>
  <c r="T11" i="2"/>
  <c r="AH1961" i="2"/>
  <c r="AI1961" i="2"/>
  <c r="AH2264" i="2"/>
  <c r="AI2264" i="2"/>
  <c r="AI722" i="2"/>
  <c r="AH1940" i="2"/>
  <c r="AI1940" i="2"/>
  <c r="AH1977" i="2"/>
  <c r="AI1977" i="2"/>
  <c r="AI1614" i="2"/>
  <c r="T14" i="2"/>
  <c r="AI1219" i="2"/>
  <c r="AI2009" i="2"/>
  <c r="AH1589" i="2"/>
  <c r="AI1589" i="2"/>
  <c r="AI1997" i="2"/>
  <c r="AH1997" i="2"/>
  <c r="AI590" i="2"/>
  <c r="AH108" i="2"/>
  <c r="AI108" i="2"/>
  <c r="AI420" i="2"/>
  <c r="AH420" i="2"/>
  <c r="AH820" i="2"/>
  <c r="AI820" i="2"/>
  <c r="AH1900" i="2"/>
  <c r="AI1900" i="2"/>
  <c r="AI356" i="2"/>
  <c r="AI1453" i="2"/>
  <c r="AH164" i="2"/>
  <c r="AI164" i="2"/>
  <c r="AH261" i="2"/>
  <c r="AI261" i="2"/>
  <c r="AH1146" i="2"/>
  <c r="AI1146" i="2"/>
  <c r="AH1130" i="2"/>
  <c r="AI1130" i="2"/>
  <c r="AI882" i="2"/>
  <c r="AI14" i="1"/>
  <c r="AI21" i="1"/>
  <c r="AI568" i="2"/>
  <c r="AH14" i="1"/>
  <c r="AI1241" i="2"/>
  <c r="AH2286" i="2"/>
  <c r="AH2118" i="2"/>
  <c r="AH1209" i="2"/>
  <c r="AI1209" i="2"/>
  <c r="AH626" i="2"/>
  <c r="AH1947" i="2"/>
  <c r="AH911" i="2"/>
  <c r="AI911" i="2"/>
  <c r="AH1373" i="2"/>
  <c r="AH1820" i="2"/>
  <c r="U23" i="2"/>
  <c r="AH1399" i="2"/>
  <c r="AI1399" i="2"/>
  <c r="AI1876" i="2"/>
  <c r="AH1622" i="2"/>
  <c r="AI1622" i="2"/>
  <c r="AH1759" i="2"/>
  <c r="AH1508" i="2"/>
  <c r="AI1508" i="2"/>
  <c r="AH1669" i="2"/>
  <c r="AI1669" i="2"/>
  <c r="AH2292" i="2"/>
  <c r="AH1793" i="2"/>
  <c r="AI1793" i="2"/>
  <c r="AH375" i="2"/>
  <c r="AI681" i="2"/>
  <c r="AI313" i="2"/>
  <c r="AH634" i="2"/>
  <c r="AI948" i="2"/>
  <c r="AH266" i="2"/>
  <c r="AH1085" i="2"/>
  <c r="AI1995" i="2"/>
  <c r="AH989" i="2"/>
  <c r="AI636" i="2"/>
  <c r="AI1139" i="2"/>
  <c r="AH1567" i="2"/>
  <c r="AI1567" i="2"/>
  <c r="AI395" i="2"/>
  <c r="AH367" i="2"/>
  <c r="AI367" i="2"/>
  <c r="AI766" i="2"/>
  <c r="AH1817" i="2"/>
  <c r="AI1478" i="2"/>
  <c r="AH1575" i="2"/>
  <c r="R16" i="2"/>
  <c r="AH1825" i="2"/>
  <c r="W21" i="2"/>
  <c r="AH195" i="2"/>
  <c r="AI399" i="2"/>
  <c r="AH1089" i="2"/>
  <c r="AI1197" i="2"/>
  <c r="AH2216" i="2"/>
  <c r="AI2216" i="2"/>
  <c r="AH190" i="2"/>
  <c r="AI526" i="2"/>
  <c r="AH526" i="2"/>
  <c r="AH224" i="2"/>
  <c r="AI224" i="2"/>
  <c r="AH901" i="2"/>
  <c r="AI901" i="2"/>
  <c r="AH218" i="2"/>
  <c r="AI218" i="2"/>
  <c r="AH1462" i="2"/>
  <c r="AI1462" i="2"/>
  <c r="AH697" i="2"/>
  <c r="AH2260" i="2"/>
  <c r="AI2260" i="2"/>
  <c r="AH842" i="2"/>
  <c r="AH2094" i="2"/>
  <c r="AH1172" i="2"/>
  <c r="AI1405" i="2"/>
  <c r="AI2204" i="2"/>
  <c r="AH2167" i="2"/>
  <c r="AH135" i="2"/>
  <c r="AI135" i="2"/>
  <c r="AI1690" i="2"/>
  <c r="AI553" i="2"/>
  <c r="AI917" i="2"/>
  <c r="AH1921" i="2"/>
  <c r="AI1922" i="2"/>
  <c r="AH112" i="2"/>
  <c r="AI112" i="2"/>
  <c r="AI1760" i="2"/>
  <c r="AH1178" i="2"/>
  <c r="AH1777" i="2"/>
  <c r="AI707" i="2"/>
  <c r="X11" i="2"/>
  <c r="AH1799" i="2"/>
  <c r="AI1799" i="2"/>
  <c r="AH1675" i="2"/>
  <c r="AI281" i="2"/>
  <c r="AH281" i="2"/>
  <c r="AH476" i="2"/>
  <c r="W12" i="2"/>
  <c r="AH1915" i="2"/>
  <c r="AI1915" i="2"/>
  <c r="AI2068" i="2"/>
  <c r="AH1844" i="2"/>
  <c r="AI1844" i="2"/>
  <c r="AH1015" i="2"/>
  <c r="AI1634" i="2"/>
  <c r="AI1980" i="2"/>
  <c r="AH460" i="2"/>
  <c r="AI460" i="2"/>
  <c r="AH1661" i="2"/>
  <c r="AI1661" i="2"/>
  <c r="AI1053" i="2"/>
  <c r="AH669" i="2"/>
  <c r="AH82" i="2"/>
  <c r="AI82" i="2"/>
  <c r="AH1566" i="2"/>
  <c r="AH1486" i="2"/>
  <c r="AH1882" i="2"/>
  <c r="AI199" i="2"/>
  <c r="AI891" i="2"/>
  <c r="AH891" i="2"/>
  <c r="AH1828" i="2"/>
  <c r="AI1828" i="2"/>
  <c r="AH60" i="2"/>
  <c r="AI60" i="2"/>
  <c r="AH633" i="2"/>
  <c r="AI633" i="2"/>
  <c r="AH1226" i="2"/>
  <c r="AI1226" i="2"/>
  <c r="AH1821" i="2"/>
  <c r="AI1821" i="2"/>
  <c r="AH1179" i="2"/>
  <c r="AI1179" i="2"/>
  <c r="T13" i="2"/>
  <c r="AH2187" i="2"/>
  <c r="AI2187" i="2"/>
  <c r="AH609" i="2"/>
  <c r="AI609" i="2"/>
  <c r="AH1565" i="2"/>
  <c r="AI1565" i="2"/>
  <c r="AH1590" i="2"/>
  <c r="AI1590" i="2"/>
  <c r="T26" i="2"/>
  <c r="T23" i="2"/>
  <c r="T19" i="2"/>
  <c r="AH51" i="2"/>
  <c r="AI51" i="2"/>
  <c r="AH1635" i="2"/>
  <c r="AI1635" i="2"/>
  <c r="AH143" i="2"/>
  <c r="AI143" i="2"/>
  <c r="AH1372" i="2"/>
  <c r="AI1372" i="2"/>
  <c r="AH187" i="2"/>
  <c r="AI187" i="2"/>
  <c r="AI1195" i="2"/>
  <c r="AH1195" i="2"/>
  <c r="Q11" i="2"/>
  <c r="AH124" i="2"/>
  <c r="AI124" i="2"/>
  <c r="AI2083" i="2"/>
  <c r="AH2083" i="2"/>
  <c r="AH912" i="2"/>
  <c r="AI912" i="2"/>
  <c r="AH461" i="2"/>
  <c r="AI461" i="2"/>
  <c r="AH929" i="2"/>
  <c r="AI929" i="2"/>
  <c r="AH735" i="2"/>
  <c r="AI735" i="2"/>
  <c r="Q16" i="2"/>
  <c r="AH897" i="2"/>
  <c r="AI897" i="2"/>
  <c r="AI1032" i="2"/>
  <c r="AH1707" i="2"/>
  <c r="AI1707" i="2"/>
  <c r="AH116" i="2"/>
  <c r="AI116" i="2"/>
  <c r="AH1581" i="2"/>
  <c r="AI1581" i="2"/>
  <c r="AH104" i="2"/>
  <c r="AI104" i="2"/>
  <c r="AI1868" i="2"/>
  <c r="AH1868" i="2"/>
  <c r="AH494" i="2"/>
  <c r="AI494" i="2"/>
  <c r="AI16" i="1"/>
  <c r="AI17" i="1"/>
  <c r="AH23" i="1"/>
  <c r="AH818" i="2"/>
  <c r="AI818" i="2"/>
  <c r="U20" i="2"/>
  <c r="X15" i="2"/>
  <c r="AI1381" i="2"/>
  <c r="AI1002" i="2"/>
  <c r="AI1787" i="2"/>
  <c r="AH1395" i="2"/>
  <c r="AI1395" i="2"/>
  <c r="AH1956" i="2"/>
  <c r="AI1956" i="2"/>
  <c r="AH249" i="2"/>
  <c r="AI249" i="2"/>
  <c r="U12" i="2"/>
  <c r="AI1591" i="2"/>
  <c r="AH1803" i="2"/>
  <c r="AI1803" i="2"/>
  <c r="AI1290" i="2"/>
  <c r="AH1156" i="2"/>
  <c r="AI1156" i="2"/>
  <c r="AI1740" i="2"/>
  <c r="AH253" i="2"/>
  <c r="AI253" i="2"/>
  <c r="AI1001" i="2"/>
  <c r="AH1001" i="2"/>
  <c r="AH941" i="2"/>
  <c r="AI941" i="2"/>
  <c r="AI1905" i="2"/>
  <c r="AI1009" i="2"/>
  <c r="AH985" i="2"/>
  <c r="AI985" i="2"/>
  <c r="AI334" i="2"/>
  <c r="AI529" i="2"/>
  <c r="AI887" i="2"/>
  <c r="AH867" i="2"/>
  <c r="AI867" i="2"/>
  <c r="AI1897" i="2"/>
  <c r="AH119" i="2"/>
  <c r="AI119" i="2"/>
  <c r="AH2155" i="2"/>
  <c r="AI2155" i="2"/>
  <c r="AH255" i="2"/>
  <c r="AI255" i="2"/>
  <c r="AI1231" i="2"/>
  <c r="AI598" i="2"/>
  <c r="AI1188" i="2"/>
  <c r="AH1188" i="2"/>
  <c r="AH906" i="2"/>
  <c r="AI906" i="2"/>
  <c r="AH270" i="2"/>
  <c r="AI270" i="2"/>
  <c r="AI1836" i="2"/>
  <c r="AI1850" i="2"/>
  <c r="AH1017" i="2"/>
  <c r="AI1017" i="2"/>
  <c r="AH704" i="2"/>
  <c r="AI704" i="2"/>
  <c r="AH257" i="2"/>
  <c r="AI257" i="2"/>
  <c r="AH765" i="2"/>
  <c r="AI765" i="2"/>
  <c r="AH1186" i="2"/>
  <c r="AI1186" i="2"/>
  <c r="AH1893" i="2"/>
  <c r="AI1893" i="2"/>
  <c r="AI1730" i="2"/>
  <c r="AI1918" i="2"/>
  <c r="AI1811" i="2"/>
  <c r="AI111" i="2"/>
  <c r="AI1047" i="2"/>
  <c r="AI2039" i="2"/>
  <c r="AI1352" i="2"/>
  <c r="Q12" i="2"/>
  <c r="AI1328" i="2"/>
  <c r="W11" i="2"/>
  <c r="AI2102" i="2"/>
  <c r="AH1827" i="2"/>
  <c r="AI1827" i="2"/>
  <c r="AI1237" i="2"/>
  <c r="AI86" i="2"/>
  <c r="AH86" i="2"/>
  <c r="AH1597" i="2"/>
  <c r="AI1597" i="2"/>
  <c r="AI1402" i="2"/>
  <c r="AH1428" i="2"/>
  <c r="AI1428" i="2"/>
  <c r="AI996" i="2"/>
  <c r="AH2027" i="2"/>
  <c r="AI2027" i="2"/>
  <c r="AH1252" i="2"/>
  <c r="AI1252" i="2"/>
  <c r="AH1524" i="2"/>
  <c r="AI1524" i="2"/>
  <c r="AH1812" i="2"/>
  <c r="AI1812" i="2"/>
  <c r="AH2328" i="2"/>
  <c r="AI2328" i="2"/>
  <c r="AI607" i="2"/>
  <c r="AH607" i="2"/>
  <c r="AH91" i="2"/>
  <c r="AI91" i="2"/>
  <c r="AH1901" i="2"/>
  <c r="AI1901" i="2"/>
  <c r="AH2272" i="2"/>
  <c r="AI2272" i="2"/>
  <c r="AI1804" i="2"/>
  <c r="AH1804" i="2"/>
  <c r="AH350" i="2"/>
  <c r="AI350" i="2"/>
  <c r="AH330" i="2"/>
  <c r="AI330" i="2"/>
  <c r="AH1931" i="2"/>
  <c r="AI1931" i="2"/>
  <c r="AH1080" i="2"/>
  <c r="AI1080" i="2"/>
  <c r="AI1841" i="2"/>
  <c r="AH1746" i="2"/>
  <c r="AI1746" i="2"/>
  <c r="AH425" i="2"/>
  <c r="AI425" i="2"/>
  <c r="AH1962" i="2"/>
  <c r="AI1962" i="2"/>
  <c r="AI1692" i="2"/>
  <c r="AH1692" i="2"/>
  <c r="AH700" i="2"/>
  <c r="AI700" i="2"/>
  <c r="AI12" i="1"/>
  <c r="AH344" i="2"/>
  <c r="AI344" i="2"/>
  <c r="AH18" i="1"/>
  <c r="AH211" i="2"/>
  <c r="AI211" i="2"/>
  <c r="AI1322" i="2"/>
  <c r="X23" i="2"/>
  <c r="AI1211" i="2"/>
  <c r="AI1495" i="2"/>
  <c r="AI1650" i="2"/>
  <c r="AI1446" i="2"/>
  <c r="AI750" i="2"/>
  <c r="T18" i="2"/>
  <c r="AI2079" i="2"/>
  <c r="AH469" i="2"/>
  <c r="AI469" i="2"/>
  <c r="AI810" i="2"/>
  <c r="AI1949" i="2"/>
  <c r="AH1949" i="2"/>
  <c r="AI1599" i="2"/>
  <c r="AH1599" i="2"/>
  <c r="AI1343" i="2"/>
  <c r="AI493" i="2"/>
  <c r="AI335" i="2"/>
  <c r="AI312" i="2"/>
  <c r="AI1069" i="2"/>
  <c r="AI140" i="2"/>
  <c r="AI1138" i="2"/>
  <c r="AH2020" i="2"/>
  <c r="AI2020" i="2"/>
  <c r="AI2280" i="2"/>
  <c r="AH2280" i="2"/>
  <c r="AH2252" i="2"/>
  <c r="AI2252" i="2"/>
  <c r="AH1407" i="2"/>
  <c r="AI1407" i="2"/>
  <c r="AI1984" i="2"/>
  <c r="AI723" i="2"/>
  <c r="AH1908" i="2"/>
  <c r="AI1908" i="2"/>
  <c r="AI1131" i="2"/>
  <c r="AI2298" i="2"/>
  <c r="AI1923" i="2"/>
  <c r="AI862" i="2"/>
  <c r="AH720" i="2"/>
  <c r="AI720" i="2"/>
  <c r="AI97" i="2"/>
  <c r="AH1755" i="2"/>
  <c r="AI1755" i="2"/>
  <c r="Q14" i="2"/>
  <c r="AI1257" i="2"/>
  <c r="AH1652" i="2"/>
  <c r="AI1652" i="2"/>
  <c r="AI1208" i="2"/>
  <c r="AH1208" i="2"/>
  <c r="AI2249" i="2"/>
  <c r="AI743" i="2"/>
  <c r="AI828" i="2"/>
  <c r="AI280" i="2"/>
  <c r="AI2302" i="2"/>
  <c r="AI1628" i="2"/>
  <c r="AI1813" i="2"/>
  <c r="AH1946" i="2"/>
  <c r="AI1946" i="2"/>
  <c r="AI639" i="2"/>
  <c r="AH2051" i="2"/>
  <c r="AI2051" i="2"/>
  <c r="AH2107" i="2"/>
  <c r="AI2107" i="2"/>
  <c r="AI1853" i="2"/>
  <c r="AH1853" i="2"/>
  <c r="AH215" i="2"/>
  <c r="AI215" i="2"/>
  <c r="AH507" i="2"/>
  <c r="AI507" i="2"/>
  <c r="AH1969" i="2"/>
  <c r="AI1969" i="2"/>
  <c r="AH1685" i="2"/>
  <c r="AI1685" i="2"/>
  <c r="AH1510" i="2"/>
  <c r="AI1510" i="2"/>
  <c r="AH533" i="2"/>
  <c r="AI533" i="2"/>
  <c r="W15" i="2"/>
  <c r="AH1764" i="2"/>
  <c r="AI1764" i="2"/>
  <c r="AH615" i="2"/>
  <c r="AI615" i="2"/>
  <c r="AH1860" i="2"/>
  <c r="AI1860" i="2"/>
  <c r="AH2236" i="2"/>
  <c r="AI2236" i="2"/>
  <c r="Q19" i="2"/>
  <c r="Q27" i="2"/>
  <c r="Q23" i="2"/>
  <c r="Q15" i="2"/>
  <c r="AH2067" i="2"/>
  <c r="AI2067" i="2"/>
  <c r="AH1916" i="2"/>
  <c r="AI1916" i="2"/>
  <c r="AI502" i="2"/>
  <c r="AH502" i="2"/>
  <c r="AH326" i="2"/>
  <c r="AI326" i="2"/>
  <c r="AH1218" i="2"/>
  <c r="AI1218" i="2"/>
  <c r="AH388" i="2"/>
  <c r="AI388" i="2"/>
  <c r="AH1772" i="2"/>
  <c r="AI1772" i="2"/>
  <c r="AH726" i="2"/>
  <c r="AI726" i="2"/>
  <c r="AH1731" i="2"/>
  <c r="AI1731" i="2"/>
  <c r="AI1733" i="2"/>
  <c r="AI1934" i="2"/>
  <c r="W14" i="2"/>
  <c r="AH264" i="2"/>
  <c r="AI264" i="2"/>
  <c r="AI470" i="2"/>
  <c r="AH1556" i="2"/>
  <c r="AI1556" i="2"/>
  <c r="AI271" i="2"/>
  <c r="AH478" i="2"/>
  <c r="AI478" i="2"/>
  <c r="AH551" i="2"/>
  <c r="AI551" i="2"/>
  <c r="AH1444" i="2"/>
  <c r="AI1444" i="2"/>
  <c r="AI2257" i="2"/>
  <c r="AH221" i="2"/>
  <c r="AI221" i="2"/>
  <c r="AH373" i="2"/>
  <c r="AI373" i="2"/>
  <c r="AI2035" i="2"/>
  <c r="AI725" i="2"/>
  <c r="T12" i="2"/>
  <c r="AI970" i="2"/>
  <c r="AI567" i="2"/>
  <c r="X19" i="2"/>
  <c r="AI179" i="2"/>
  <c r="AI1574" i="2"/>
  <c r="AH2180" i="2"/>
  <c r="AI2180" i="2"/>
  <c r="AH1605" i="2"/>
  <c r="AI1605" i="2"/>
  <c r="AH1423" i="2"/>
  <c r="AI1423" i="2"/>
  <c r="U16" i="2"/>
  <c r="AH2297" i="2"/>
  <c r="J22" i="2"/>
  <c r="Z32" i="2"/>
  <c r="AI2060" i="2"/>
  <c r="AI2148" i="2"/>
  <c r="AH1643" i="2"/>
  <c r="AI1643" i="2"/>
  <c r="AH1932" i="2"/>
  <c r="AI1932" i="2"/>
  <c r="AI495" i="2"/>
  <c r="AH1333" i="2"/>
  <c r="AI1333" i="2"/>
  <c r="AI1282" i="2"/>
  <c r="AI1362" i="2"/>
  <c r="AH2301" i="2"/>
  <c r="AI192" i="2"/>
  <c r="AH2179" i="2"/>
  <c r="AI2179" i="2"/>
  <c r="AH1564" i="2"/>
  <c r="AI1564" i="2"/>
  <c r="AH1732" i="2"/>
  <c r="AI1732" i="2"/>
  <c r="AI144" i="2"/>
  <c r="AH158" i="2"/>
  <c r="AI158" i="2"/>
  <c r="AI687" i="2"/>
  <c r="AH1955" i="2"/>
  <c r="AI1955" i="2"/>
  <c r="AH623" i="2"/>
  <c r="AI623" i="2"/>
  <c r="AI2320" i="2"/>
  <c r="AH2320" i="2"/>
  <c r="AI1693" i="2"/>
  <c r="AI1261" i="2"/>
  <c r="AI921" i="2"/>
  <c r="AI1043" i="2"/>
  <c r="AI1317" i="2"/>
  <c r="AH2099" i="2"/>
  <c r="AI2099" i="2"/>
  <c r="AH945" i="2"/>
  <c r="AI945" i="2"/>
  <c r="AH1747" i="2"/>
  <c r="AI1747" i="2"/>
  <c r="AH19" i="1"/>
  <c r="AH1306" i="2"/>
  <c r="AI1306" i="2"/>
  <c r="AH1954" i="2"/>
  <c r="AI1954" i="2"/>
  <c r="AI2240" i="2"/>
  <c r="AH2240" i="2"/>
  <c r="AH1391" i="2"/>
  <c r="AI1391" i="2"/>
  <c r="AH1415" i="2"/>
  <c r="AI1415" i="2"/>
  <c r="AH937" i="2"/>
  <c r="AI937" i="2"/>
  <c r="AH1202" i="2"/>
  <c r="AI1202" i="2"/>
  <c r="R13" i="2"/>
  <c r="R21" i="2"/>
  <c r="R17" i="2"/>
  <c r="R12" i="2"/>
  <c r="AH374" i="2"/>
  <c r="AI374" i="2"/>
  <c r="AH1557" i="2"/>
  <c r="AI1557" i="2"/>
  <c r="AH89" i="2"/>
  <c r="AI89" i="2"/>
  <c r="AH1349" i="2"/>
  <c r="AI1349" i="2"/>
  <c r="AH468" i="2"/>
  <c r="AI468" i="2"/>
  <c r="AH953" i="2"/>
  <c r="AI953" i="2"/>
  <c r="AI1818" i="2"/>
  <c r="W16" i="2"/>
  <c r="AI659" i="2"/>
  <c r="AH516" i="2"/>
  <c r="AI516" i="2"/>
  <c r="AI1341" i="2"/>
  <c r="AH1476" i="2"/>
  <c r="AI1476" i="2"/>
  <c r="AH1683" i="2"/>
  <c r="AI1683" i="2"/>
  <c r="AH537" i="2"/>
  <c r="AI537" i="2"/>
  <c r="AH241" i="2"/>
  <c r="AI241" i="2"/>
  <c r="AH1667" i="2"/>
  <c r="AI1667" i="2"/>
  <c r="AI18" i="1"/>
  <c r="AH1494" i="2"/>
  <c r="AI1494" i="2"/>
  <c r="AI2131" i="2"/>
  <c r="AH1272" i="2"/>
  <c r="AI1272" i="2"/>
  <c r="AI2225" i="2"/>
  <c r="AI986" i="2"/>
  <c r="AI2172" i="2"/>
  <c r="R18" i="2"/>
  <c r="AI956" i="2"/>
  <c r="AI786" i="2"/>
  <c r="AH1540" i="2"/>
  <c r="AI1540" i="2"/>
  <c r="AH127" i="2"/>
  <c r="AI127" i="2"/>
  <c r="AH2164" i="2"/>
  <c r="AI2164" i="2"/>
  <c r="AH709" i="2"/>
  <c r="AI709" i="2"/>
  <c r="AI621" i="2"/>
  <c r="AI885" i="2"/>
  <c r="AI1460" i="2"/>
  <c r="AH402" i="2"/>
  <c r="AI402" i="2"/>
  <c r="AI2151" i="2"/>
  <c r="AI1698" i="2"/>
  <c r="AI52" i="2"/>
  <c r="R19" i="2"/>
  <c r="W13" i="2"/>
  <c r="AI1517" i="2"/>
  <c r="AI1999" i="2"/>
  <c r="AH1843" i="2"/>
  <c r="AI1843" i="2"/>
  <c r="U19" i="2"/>
  <c r="Q26" i="2"/>
  <c r="AH907" i="2"/>
  <c r="AI907" i="2"/>
  <c r="AI2103" i="2"/>
  <c r="AI740" i="2"/>
  <c r="AH740" i="2"/>
  <c r="AI954" i="2"/>
  <c r="AI1023" i="2"/>
  <c r="AI1426" i="2"/>
  <c r="AI1338" i="2"/>
  <c r="AH881" i="2"/>
  <c r="AI881" i="2"/>
  <c r="AH1738" i="2"/>
  <c r="AI1738" i="2"/>
  <c r="AH727" i="2"/>
  <c r="AI727" i="2"/>
  <c r="AI1042" i="2"/>
  <c r="AI1213" i="2"/>
  <c r="AI2142" i="2"/>
  <c r="AH1187" i="2"/>
  <c r="AI1187" i="2"/>
  <c r="AI635" i="2"/>
  <c r="AI575" i="2"/>
  <c r="AI928" i="2"/>
  <c r="AI324" i="2"/>
  <c r="U17" i="2"/>
  <c r="AH1945" i="2"/>
  <c r="AI1945" i="2"/>
  <c r="AI755" i="2"/>
  <c r="AI2063" i="2"/>
  <c r="AI333" i="2"/>
  <c r="AI749" i="2"/>
  <c r="AH2305" i="2"/>
  <c r="AI1253" i="2"/>
  <c r="AI903" i="2"/>
  <c r="AH1852" i="2"/>
  <c r="AI1852" i="2"/>
  <c r="AH614" i="2"/>
  <c r="AI614" i="2"/>
  <c r="AI1309" i="2"/>
  <c r="AI347" i="2"/>
  <c r="AH1829" i="2"/>
  <c r="AI1829" i="2"/>
  <c r="U15" i="2"/>
  <c r="AH2059" i="2"/>
  <c r="AI2059" i="2"/>
  <c r="AH289" i="2"/>
  <c r="AI289" i="2"/>
  <c r="AH407" i="2"/>
  <c r="AI407" i="2"/>
  <c r="AH625" i="2"/>
  <c r="AI625" i="2"/>
  <c r="AH1019" i="2"/>
  <c r="AI1019" i="2"/>
  <c r="AH236" i="2"/>
  <c r="AI236" i="2"/>
  <c r="AH1162" i="2"/>
  <c r="AI1162" i="2"/>
  <c r="AH1534" i="2"/>
  <c r="AI1534" i="2"/>
  <c r="AH2115" i="2"/>
  <c r="AI2115" i="2"/>
  <c r="AH1075" i="2"/>
  <c r="AI1075" i="2"/>
  <c r="AH214" i="2"/>
  <c r="AI214" i="2"/>
  <c r="AI968" i="2"/>
  <c r="AH968" i="2"/>
  <c r="AH120" i="2"/>
  <c r="AI120" i="2"/>
  <c r="AI2062" i="2"/>
  <c r="T21" i="2"/>
  <c r="AH1492" i="2"/>
  <c r="AI1492" i="2"/>
  <c r="W18" i="2"/>
  <c r="AH1365" i="2"/>
  <c r="AI1365" i="2"/>
  <c r="AH591" i="2"/>
  <c r="AI591" i="2"/>
  <c r="AH1709" i="2"/>
  <c r="AI1709" i="2"/>
  <c r="AH233" i="2"/>
  <c r="AI233" i="2"/>
  <c r="AH75" i="2"/>
  <c r="AI75" i="2"/>
  <c r="AH629" i="2"/>
  <c r="AI629" i="2"/>
  <c r="U21" i="2"/>
  <c r="X18" i="2"/>
  <c r="AH1091" i="2"/>
  <c r="AI1091" i="2"/>
  <c r="AH486" i="2"/>
  <c r="AI486" i="2"/>
  <c r="T17" i="2"/>
  <c r="AH103" i="2"/>
  <c r="AI103" i="2"/>
  <c r="AH1754" i="2"/>
  <c r="AI1754" i="2"/>
  <c r="AH760" i="2"/>
  <c r="AI760" i="2"/>
  <c r="AI2271" i="2"/>
  <c r="AH244" i="2"/>
  <c r="AI244" i="2"/>
  <c r="AH1403" i="2"/>
  <c r="AI1403" i="2"/>
  <c r="AH342" i="2"/>
  <c r="AI342" i="2"/>
  <c r="AH702" i="2"/>
  <c r="AI702" i="2"/>
  <c r="AH1869" i="2"/>
  <c r="AI1869" i="2"/>
  <c r="AI26" i="1"/>
  <c r="AI19" i="1"/>
  <c r="AH1052" i="2"/>
  <c r="AI1052" i="2"/>
  <c r="AI1708" i="2"/>
  <c r="AI361" i="2"/>
  <c r="T15" i="2"/>
  <c r="AI1883" i="2"/>
  <c r="AH1883" i="2"/>
  <c r="AI1604" i="2"/>
  <c r="AH1604" i="2"/>
  <c r="R20" i="2"/>
  <c r="W26" i="2"/>
  <c r="AI1421" i="2"/>
  <c r="AH1516" i="2"/>
  <c r="AI1516" i="2"/>
  <c r="AI1018" i="2"/>
  <c r="AH1280" i="2"/>
  <c r="AI1280" i="2"/>
  <c r="AH1393" i="2"/>
  <c r="AI1393" i="2"/>
  <c r="AH243" i="2"/>
  <c r="AI243" i="2"/>
  <c r="AI2022" i="2"/>
  <c r="AH1551" i="2"/>
  <c r="AI1551" i="2"/>
  <c r="AH1500" i="2"/>
  <c r="AI1500" i="2"/>
  <c r="AI2232" i="2"/>
  <c r="AH2232" i="2"/>
  <c r="Q18" i="2"/>
  <c r="AH157" i="2"/>
  <c r="AI157" i="2"/>
  <c r="AH1615" i="2"/>
  <c r="AI1615" i="2"/>
  <c r="AH741" i="2"/>
  <c r="AI741" i="2"/>
  <c r="AI1858" i="2"/>
  <c r="AI718" i="2"/>
  <c r="AI1889" i="2"/>
  <c r="U13" i="2"/>
  <c r="AI2008" i="2"/>
  <c r="AH1612" i="2"/>
  <c r="AI1612" i="2"/>
  <c r="AI1171" i="2"/>
  <c r="AH286" i="2"/>
  <c r="AI286" i="2"/>
  <c r="AH1245" i="2"/>
  <c r="AI1245" i="2"/>
  <c r="AH2076" i="2"/>
  <c r="AI2076" i="2"/>
  <c r="W23" i="2"/>
  <c r="AH936" i="2"/>
  <c r="AI936" i="2"/>
  <c r="AI210" i="2"/>
  <c r="AH210" i="2"/>
  <c r="AH748" i="2"/>
  <c r="AI748" i="2"/>
  <c r="AH1194" i="2"/>
  <c r="AI1194" i="2"/>
  <c r="AI997" i="2"/>
  <c r="AI2308" i="2"/>
  <c r="AI2265" i="2"/>
  <c r="AH1715" i="2"/>
  <c r="AI1715" i="2"/>
  <c r="AI1870" i="2"/>
  <c r="AH1148" i="2"/>
  <c r="AI1148" i="2"/>
  <c r="U11" i="2"/>
  <c r="AH1027" i="2"/>
  <c r="AI1027" i="2"/>
  <c r="AH238" i="2"/>
  <c r="AI238" i="2"/>
  <c r="AI731" i="2"/>
  <c r="AI631" i="2"/>
  <c r="AH1596" i="2"/>
  <c r="AI1596" i="2"/>
  <c r="AH277" i="2"/>
  <c r="AI277" i="2"/>
  <c r="AI542" i="2"/>
  <c r="AI1277" i="2"/>
  <c r="AH622" i="2"/>
  <c r="AI622" i="2"/>
  <c r="AH1073" i="2"/>
  <c r="AI1073" i="2"/>
  <c r="AI1781" i="2"/>
  <c r="AH1000" i="2"/>
  <c r="AI1000" i="2"/>
  <c r="AH834" i="2"/>
  <c r="AI834" i="2"/>
  <c r="AH2123" i="2"/>
  <c r="AI2123" i="2"/>
  <c r="AH1288" i="2"/>
  <c r="AI1288" i="2"/>
  <c r="AH338" i="2"/>
  <c r="AI338" i="2"/>
  <c r="AH583" i="2"/>
  <c r="AI583" i="2"/>
  <c r="AH1884" i="2"/>
  <c r="AI1884" i="2"/>
  <c r="X12" i="2"/>
  <c r="AH1378" i="2"/>
  <c r="AI1378" i="2"/>
  <c r="AH1549" i="2"/>
  <c r="AI1549" i="2"/>
  <c r="AI969" i="2"/>
  <c r="AH969" i="2"/>
  <c r="AH1780" i="2"/>
  <c r="AI1780" i="2"/>
  <c r="AH178" i="2"/>
  <c r="AI178" i="2"/>
  <c r="AH302" i="2"/>
  <c r="AI302" i="2"/>
  <c r="AH1899" i="2"/>
  <c r="AI1899" i="2"/>
  <c r="AH1925" i="2"/>
  <c r="AI1925" i="2"/>
  <c r="AH366" i="2"/>
  <c r="AI366" i="2"/>
  <c r="AH16" i="1"/>
  <c r="AH858" i="2"/>
  <c r="AI858" i="2"/>
  <c r="AH287" i="2"/>
  <c r="AI287" i="2"/>
  <c r="AH1723" i="2"/>
  <c r="AI1723" i="2"/>
  <c r="AH1025" i="2"/>
  <c r="AI1025" i="2"/>
  <c r="AH12" i="1"/>
  <c r="AH269" i="2"/>
  <c r="AI269" i="2"/>
  <c r="AH993" i="2"/>
  <c r="AI993" i="2"/>
  <c r="AH1763" i="2"/>
  <c r="AI1763" i="2"/>
  <c r="AI830" i="2"/>
  <c r="AH1132" i="2"/>
  <c r="AI1132" i="2"/>
  <c r="AH1892" i="2"/>
  <c r="AI1892" i="2"/>
  <c r="AI1112" i="2"/>
  <c r="AI23" i="1"/>
  <c r="AI15" i="1"/>
  <c r="AH1885" i="2"/>
  <c r="AI1885" i="2"/>
  <c r="AH1031" i="2"/>
  <c r="AI1031" i="2"/>
  <c r="AI1029" i="2"/>
  <c r="AI1854" i="2"/>
  <c r="W17" i="2"/>
  <c r="J22" i="1"/>
  <c r="Z32" i="1"/>
  <c r="AH733" i="2"/>
  <c r="AI733" i="2"/>
  <c r="AH205" i="2"/>
  <c r="AI205" i="2"/>
  <c r="AI2306" i="2"/>
  <c r="AI543" i="2"/>
  <c r="AH1660" i="2"/>
  <c r="AI1660" i="2"/>
  <c r="AH957" i="2"/>
  <c r="AI957" i="2"/>
  <c r="AH1386" i="2"/>
  <c r="AI1386" i="2"/>
  <c r="AH156" i="2"/>
  <c r="AI156" i="2"/>
  <c r="AI613" i="2"/>
  <c r="AH1548" i="2"/>
  <c r="AI1548" i="2"/>
  <c r="AI1907" i="2"/>
  <c r="X17" i="2"/>
  <c r="AH1123" i="2"/>
  <c r="AI1123" i="2"/>
  <c r="AI1437" i="2"/>
  <c r="AI2006" i="2"/>
  <c r="AH2006" i="2"/>
  <c r="AI926" i="2"/>
  <c r="AH926" i="2"/>
  <c r="AH68" i="2"/>
  <c r="AI68" i="2"/>
  <c r="AI227" i="2"/>
  <c r="AI866" i="2"/>
  <c r="AI1938" i="2"/>
  <c r="AH394" i="2"/>
  <c r="AI394" i="2"/>
  <c r="AI1293" i="2"/>
  <c r="AI1990" i="2"/>
  <c r="AI1357" i="2"/>
  <c r="AH1357" i="2"/>
  <c r="T27" i="2"/>
  <c r="AI2170" i="2"/>
  <c r="AI826" i="2"/>
  <c r="AI1621" i="2"/>
  <c r="AI231" i="2"/>
  <c r="AI576" i="2"/>
  <c r="AI1431" i="2"/>
  <c r="AI561" i="2"/>
  <c r="AH1468" i="2"/>
  <c r="AI1468" i="2"/>
  <c r="AI339" i="2"/>
  <c r="AH601" i="2"/>
  <c r="AI601" i="2"/>
  <c r="AH569" i="2"/>
  <c r="AI569" i="2"/>
  <c r="AH524" i="2"/>
  <c r="AI524" i="2"/>
  <c r="AH393" i="2"/>
  <c r="AI393" i="2"/>
  <c r="AH1542" i="2"/>
  <c r="AI1542" i="2"/>
  <c r="AH378" i="2"/>
  <c r="AI378" i="2"/>
  <c r="AH99" i="2"/>
  <c r="AI99" i="2"/>
  <c r="AI2195" i="2"/>
  <c r="AH2195" i="2"/>
  <c r="AH2138" i="2"/>
  <c r="AI2138" i="2"/>
  <c r="AH1924" i="2"/>
  <c r="AI1924" i="2"/>
  <c r="W20" i="2"/>
  <c r="W19" i="2"/>
  <c r="AH279" i="2"/>
  <c r="AI279" i="2"/>
  <c r="AH742" i="2"/>
  <c r="AI742" i="2"/>
  <c r="AI1739" i="2"/>
  <c r="AH1739" i="2"/>
  <c r="AH1470" i="2"/>
  <c r="AI1470" i="2"/>
  <c r="AH1264" i="2"/>
  <c r="AI1264" i="2"/>
  <c r="AH1121" i="2"/>
  <c r="AI1121" i="2"/>
  <c r="AH1963" i="2"/>
  <c r="AI1963" i="2"/>
  <c r="AH76" i="2"/>
  <c r="AI76" i="2"/>
  <c r="AH1867" i="2"/>
  <c r="AI1867" i="2"/>
  <c r="AH1533" i="2"/>
  <c r="AI1533" i="2"/>
  <c r="AI27" i="1"/>
  <c r="AH1659" i="2"/>
  <c r="AI1659" i="2"/>
  <c r="AH1993" i="2"/>
  <c r="AI1993" i="2"/>
  <c r="AH1835" i="2"/>
  <c r="AI1835" i="2"/>
  <c r="AH874" i="2"/>
  <c r="AI874" i="2"/>
  <c r="AI170" i="2"/>
  <c r="AH170" i="2"/>
  <c r="AH1691" i="2"/>
  <c r="AI1691" i="2"/>
  <c r="AH1558" i="2"/>
  <c r="AI1558" i="2"/>
  <c r="AH988" i="2"/>
  <c r="AI988" i="2"/>
  <c r="AH1819" i="2"/>
  <c r="AI1819" i="2"/>
  <c r="AH1236" i="2"/>
  <c r="AI1236" i="2"/>
  <c r="AH1304" i="2"/>
  <c r="AI1304" i="2"/>
  <c r="AH1312" i="2"/>
  <c r="AI1312" i="2"/>
  <c r="AH1761" i="2"/>
  <c r="AI1761" i="2"/>
  <c r="AH1699" i="2"/>
  <c r="AI1699" i="2"/>
  <c r="AI1035" i="2"/>
  <c r="AH1035" i="2"/>
  <c r="AH2147" i="2"/>
  <c r="AI2147" i="2"/>
  <c r="AI523" i="2"/>
  <c r="AH523" i="2"/>
  <c r="AH510" i="2"/>
  <c r="AI510" i="2"/>
  <c r="AH1370" i="2"/>
  <c r="AI1370" i="2"/>
  <c r="AH282" i="2"/>
  <c r="AI282" i="2"/>
  <c r="AH1845" i="2"/>
  <c r="AI1845" i="2"/>
  <c r="AH216" i="2"/>
  <c r="AI216" i="2"/>
  <c r="X14" i="2"/>
  <c r="X13" i="2"/>
  <c r="X21" i="2"/>
  <c r="AH1933" i="2"/>
  <c r="AI1933" i="2"/>
  <c r="AI1861" i="2"/>
  <c r="AH1861" i="2"/>
  <c r="AH19" i="2" l="1"/>
  <c r="AH16" i="2"/>
  <c r="AI23" i="2"/>
  <c r="AI19" i="2"/>
  <c r="AH15" i="2"/>
  <c r="AI12" i="2"/>
  <c r="AI18" i="2"/>
  <c r="AI17" i="2"/>
  <c r="AI27" i="2"/>
  <c r="AI14" i="2"/>
  <c r="AH11" i="2"/>
  <c r="AH17" i="2"/>
  <c r="AH14" i="2"/>
  <c r="AH18" i="2"/>
  <c r="AH13" i="2"/>
  <c r="AH23" i="2"/>
  <c r="AI16" i="2"/>
  <c r="AI11" i="2"/>
  <c r="AH21" i="2"/>
  <c r="AI26" i="2"/>
  <c r="AI13" i="2"/>
  <c r="AI20" i="2"/>
  <c r="AH20" i="2"/>
  <c r="J21" i="1"/>
  <c r="AI32" i="1"/>
  <c r="AI21" i="2"/>
  <c r="AH12" i="2"/>
  <c r="AI15" i="2"/>
  <c r="J21" i="2" l="1"/>
  <c r="AI32" i="2"/>
</calcChain>
</file>

<file path=xl/sharedStrings.xml><?xml version="1.0" encoding="utf-8"?>
<sst xmlns="http://schemas.openxmlformats.org/spreadsheetml/2006/main" count="177" uniqueCount="64">
  <si>
    <t>Fixed</t>
  </si>
  <si>
    <t>1st Block</t>
  </si>
  <si>
    <t>2nd Block</t>
  </si>
  <si>
    <t>STOU</t>
  </si>
  <si>
    <t>Demand</t>
  </si>
  <si>
    <t>High Demand</t>
  </si>
  <si>
    <t>Low Demand</t>
  </si>
  <si>
    <t>Trans Demand</t>
  </si>
  <si>
    <t>High Season Peak</t>
  </si>
  <si>
    <t>Low Season Peak</t>
  </si>
  <si>
    <t>Off Peak</t>
  </si>
  <si>
    <t>Anytime</t>
  </si>
  <si>
    <t>Sum of High</t>
  </si>
  <si>
    <t>Sum of Low</t>
  </si>
  <si>
    <t>kWh</t>
  </si>
  <si>
    <t>kW</t>
  </si>
  <si>
    <t>Observations</t>
  </si>
  <si>
    <t>#</t>
  </si>
  <si>
    <t>Bill Analysis</t>
  </si>
  <si>
    <t>%</t>
  </si>
  <si>
    <t>$</t>
  </si>
  <si>
    <t>Trans. Demand</t>
  </si>
  <si>
    <t>Relativities</t>
  </si>
  <si>
    <t>Anytime/Total</t>
  </si>
  <si>
    <t>N71</t>
  </si>
  <si>
    <t>N72</t>
  </si>
  <si>
    <t>N73</t>
  </si>
  <si>
    <t>N93</t>
  </si>
  <si>
    <t>N92</t>
  </si>
  <si>
    <t>N91</t>
  </si>
  <si>
    <t>Flat Tariff</t>
  </si>
  <si>
    <t>Min CR Tariff</t>
  </si>
  <si>
    <t>Average</t>
  </si>
  <si>
    <t>Percentile</t>
  </si>
  <si>
    <t>N70 to N71</t>
  </si>
  <si>
    <t>N70 to N72</t>
  </si>
  <si>
    <t>N70 to N73</t>
  </si>
  <si>
    <t>N70</t>
  </si>
  <si>
    <t>N73 to N72</t>
  </si>
  <si>
    <t>N73 to N71</t>
  </si>
  <si>
    <t>N70 to CR Tariff</t>
  </si>
  <si>
    <t>Customers with Financial Incentive to Move to move from N73 to N72:</t>
  </si>
  <si>
    <t>Customers with Financial Incentive to move to a cost reflective tariff:</t>
  </si>
  <si>
    <t>N90</t>
  </si>
  <si>
    <t>N90 to N91</t>
  </si>
  <si>
    <t>N90 to N92</t>
  </si>
  <si>
    <t>N90 to N93</t>
  </si>
  <si>
    <t>N93 to N92</t>
  </si>
  <si>
    <t>N93 to N91</t>
  </si>
  <si>
    <t>N90 to CR Tariff</t>
  </si>
  <si>
    <t>Customers with Financial Incentive to Move to move from N93 to N92:</t>
  </si>
  <si>
    <t>Residential NUOS Prices</t>
  </si>
  <si>
    <t>Residential Customer Data</t>
  </si>
  <si>
    <t>Better Off:</t>
  </si>
  <si>
    <t>&gt;=</t>
  </si>
  <si>
    <t>Target:</t>
  </si>
  <si>
    <t>General Supply NUOS Prices</t>
  </si>
  <si>
    <t>General Supply Customer Data</t>
  </si>
  <si>
    <t>FY23</t>
  </si>
  <si>
    <t>High Season</t>
  </si>
  <si>
    <t>Low Season</t>
  </si>
  <si>
    <t>Months</t>
  </si>
  <si>
    <t xml:space="preserve">Billing Days </t>
  </si>
  <si>
    <t>(t)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</si>
</sst>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.0%"/>
    <numFmt numFmtId="167" formatCode="0.0000"/>
  </numFmts>
  <fonts count="1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theme="0"/>
      <name val="Calibri"/>
      <family val="2"/>
    </font>
    <font>
      <b/>
      <sz val="11"/>
      <color theme="5"/>
      <name val="Calibri"/>
      <family val="2"/>
    </font>
    <font>
      <b/>
      <sz val="11"/>
      <color theme="1"/>
      <name val="Arial"/>
      <family val="2"/>
      <scheme val="minor"/>
    </font>
    <font>
      <b/>
      <sz val="11"/>
      <color theme="0"/>
      <name val="Calibri"/>
      <family val="2"/>
    </font>
    <font>
      <sz val="11"/>
      <color theme="5"/>
      <name val="Calibri"/>
      <family val="2"/>
    </font>
    <font>
      <sz val="11"/>
      <color theme="6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2" fillId="2" borderId="1" xfId="0" applyFont="1" applyFill="1" applyBorder="1"/>
    <xf numFmtId="0" fontId="3" fillId="2" borderId="1" xfId="0" applyFont="1" applyFill="1" applyBorder="1" applyAlignment="1">
      <alignment horizontal="right"/>
    </xf>
    <xf numFmtId="2" fontId="2" fillId="2" borderId="1" xfId="0" applyNumberFormat="1" applyFont="1" applyFill="1" applyBorder="1"/>
    <xf numFmtId="0" fontId="3" fillId="2" borderId="1" xfId="0" applyFont="1" applyFill="1" applyBorder="1"/>
    <xf numFmtId="0" fontId="3" fillId="6" borderId="1" xfId="0" applyFont="1" applyFill="1" applyBorder="1"/>
    <xf numFmtId="0" fontId="2" fillId="3" borderId="0" xfId="0" applyFont="1" applyFill="1"/>
    <xf numFmtId="0" fontId="4" fillId="8" borderId="0" xfId="0" applyFont="1" applyFill="1"/>
    <xf numFmtId="0" fontId="2" fillId="8" borderId="0" xfId="0" applyFont="1" applyFill="1"/>
    <xf numFmtId="1" fontId="2" fillId="2" borderId="1" xfId="0" applyNumberFormat="1" applyFont="1" applyFill="1" applyBorder="1"/>
    <xf numFmtId="0" fontId="2" fillId="7" borderId="1" xfId="0" applyFont="1" applyFill="1" applyBorder="1"/>
    <xf numFmtId="0" fontId="2" fillId="4" borderId="1" xfId="0" applyFont="1" applyFill="1" applyBorder="1" applyAlignment="1">
      <alignment horizontal="center"/>
    </xf>
    <xf numFmtId="3" fontId="2" fillId="2" borderId="1" xfId="0" applyNumberFormat="1" applyFont="1" applyFill="1" applyBorder="1"/>
    <xf numFmtId="164" fontId="2" fillId="2" borderId="1" xfId="0" applyNumberFormat="1" applyFont="1" applyFill="1" applyBorder="1"/>
    <xf numFmtId="0" fontId="3" fillId="12" borderId="1" xfId="0" applyFont="1" applyFill="1" applyBorder="1"/>
    <xf numFmtId="9" fontId="2" fillId="2" borderId="1" xfId="1" applyFont="1" applyFill="1" applyBorder="1"/>
    <xf numFmtId="0" fontId="3" fillId="6" borderId="1" xfId="0" applyFont="1" applyFill="1" applyBorder="1" applyAlignment="1">
      <alignment horizontal="right"/>
    </xf>
    <xf numFmtId="0" fontId="3" fillId="10" borderId="1" xfId="0" applyFont="1" applyFill="1" applyBorder="1"/>
    <xf numFmtId="0" fontId="3" fillId="10" borderId="1" xfId="0" applyFont="1" applyFill="1" applyBorder="1" applyAlignment="1">
      <alignment horizontal="right"/>
    </xf>
    <xf numFmtId="0" fontId="3" fillId="9" borderId="1" xfId="0" applyFont="1" applyFill="1" applyBorder="1"/>
    <xf numFmtId="0" fontId="5" fillId="3" borderId="0" xfId="0" applyFont="1" applyFill="1"/>
    <xf numFmtId="0" fontId="3" fillId="5" borderId="1" xfId="0" applyFont="1" applyFill="1" applyBorder="1" applyAlignment="1">
      <alignment horizontal="right"/>
    </xf>
    <xf numFmtId="0" fontId="3" fillId="7" borderId="1" xfId="0" applyFont="1" applyFill="1" applyBorder="1" applyAlignment="1">
      <alignment horizontal="left"/>
    </xf>
    <xf numFmtId="0" fontId="2" fillId="11" borderId="0" xfId="0" applyFont="1" applyFill="1"/>
    <xf numFmtId="0" fontId="4" fillId="11" borderId="0" xfId="0" applyFont="1" applyFill="1"/>
    <xf numFmtId="0" fontId="6" fillId="2" borderId="0" xfId="0" applyFont="1" applyFill="1"/>
    <xf numFmtId="0" fontId="2" fillId="13" borderId="1" xfId="0" applyFont="1" applyFill="1" applyBorder="1"/>
    <xf numFmtId="9" fontId="2" fillId="2" borderId="1" xfId="1" applyNumberFormat="1" applyFont="1" applyFill="1" applyBorder="1"/>
    <xf numFmtId="9" fontId="2" fillId="2" borderId="0" xfId="1" applyFont="1" applyFill="1"/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right"/>
    </xf>
    <xf numFmtId="9" fontId="3" fillId="10" borderId="1" xfId="0" applyNumberFormat="1" applyFont="1" applyFill="1" applyBorder="1" applyAlignment="1">
      <alignment horizontal="center"/>
    </xf>
    <xf numFmtId="0" fontId="8" fillId="14" borderId="1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165" fontId="3" fillId="2" borderId="1" xfId="0" applyNumberFormat="1" applyFont="1" applyFill="1" applyBorder="1"/>
    <xf numFmtId="0" fontId="3" fillId="2" borderId="2" xfId="0" applyFont="1" applyFill="1" applyBorder="1"/>
    <xf numFmtId="0" fontId="3" fillId="15" borderId="1" xfId="0" applyFont="1" applyFill="1" applyBorder="1" applyAlignment="1">
      <alignment horizontal="right"/>
    </xf>
    <xf numFmtId="3" fontId="2" fillId="2" borderId="1" xfId="1" applyNumberFormat="1" applyFont="1" applyFill="1" applyBorder="1"/>
    <xf numFmtId="165" fontId="2" fillId="2" borderId="1" xfId="1" applyNumberFormat="1" applyFont="1" applyFill="1" applyBorder="1"/>
    <xf numFmtId="0" fontId="9" fillId="2" borderId="0" xfId="0" applyFont="1" applyFill="1"/>
    <xf numFmtId="0" fontId="9" fillId="16" borderId="1" xfId="0" applyFont="1" applyFill="1" applyBorder="1" applyAlignment="1">
      <alignment horizontal="center"/>
    </xf>
    <xf numFmtId="165" fontId="9" fillId="16" borderId="1" xfId="1" applyNumberFormat="1" applyFont="1" applyFill="1" applyBorder="1"/>
    <xf numFmtId="165" fontId="8" fillId="11" borderId="1" xfId="1" applyNumberFormat="1" applyFont="1" applyFill="1" applyBorder="1"/>
    <xf numFmtId="0" fontId="8" fillId="17" borderId="1" xfId="0" applyFont="1" applyFill="1" applyBorder="1" applyAlignment="1">
      <alignment horizontal="left" vertical="center" wrapText="1"/>
    </xf>
    <xf numFmtId="0" fontId="8" fillId="17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0" fontId="3" fillId="2" borderId="1" xfId="0" applyNumberFormat="1" applyFont="1" applyFill="1" applyBorder="1"/>
    <xf numFmtId="0" fontId="3" fillId="2" borderId="1" xfId="0" applyFont="1" applyFill="1" applyBorder="1" applyAlignment="1"/>
    <xf numFmtId="0" fontId="7" fillId="0" borderId="1" xfId="0" applyFont="1" applyBorder="1" applyAlignment="1"/>
    <xf numFmtId="167" fontId="2" fillId="2" borderId="1" xfId="0" applyNumberFormat="1" applyFont="1" applyFill="1" applyBorder="1"/>
    <xf numFmtId="0" fontId="10" fillId="2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Residential Tariff Relativity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90310586176728"/>
          <c:y val="0.14386555847185767"/>
          <c:w val="0.79513167104111993"/>
          <c:h val="0.60138888888888886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Residential!$AH$10</c:f>
              <c:strCache>
                <c:ptCount val="1"/>
                <c:pt idx="0">
                  <c:v>N70 to CR Tariff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Residential!$O$11:$O$21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Residential!$AH$11:$AH$21</c:f>
              <c:numCache>
                <c:formatCode>0%</c:formatCode>
                <c:ptCount val="11"/>
                <c:pt idx="0">
                  <c:v>1.0798805122916422E-2</c:v>
                </c:pt>
                <c:pt idx="1">
                  <c:v>-5.0388131100920219E-6</c:v>
                </c:pt>
                <c:pt idx="2">
                  <c:v>-1.3523359939543345E-2</c:v>
                </c:pt>
                <c:pt idx="3">
                  <c:v>-2.3504962764966841E-2</c:v>
                </c:pt>
                <c:pt idx="4">
                  <c:v>-3.1838943313426626E-2</c:v>
                </c:pt>
                <c:pt idx="5">
                  <c:v>-4.3033860874362673E-2</c:v>
                </c:pt>
                <c:pt idx="6">
                  <c:v>-6.0059289165170338E-2</c:v>
                </c:pt>
                <c:pt idx="7">
                  <c:v>-8.2114491804466949E-2</c:v>
                </c:pt>
                <c:pt idx="8">
                  <c:v>-0.10646354234005351</c:v>
                </c:pt>
                <c:pt idx="9">
                  <c:v>-0.14321929829520263</c:v>
                </c:pt>
                <c:pt idx="10">
                  <c:v>-0.17037717809233954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E-4250-980A-C983B5B5B00F}"/>
            </c:ext>
          </c:extLst>
        </c:ser>
        <c:ser>
          <c:idx val="3"/>
          <c:order val="1"/>
          <c:tx>
            <c:strRef>
              <c:f>Residential!$Z$10</c:f>
              <c:strCache>
                <c:ptCount val="1"/>
                <c:pt idx="0">
                  <c:v>N73 to N72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Residential!$O$11:$O$21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Residential!$Z$11:$Z$21</c:f>
              <c:numCache>
                <c:formatCode>0%</c:formatCode>
                <c:ptCount val="11"/>
                <c:pt idx="0">
                  <c:v>6.949905848246507E-2</c:v>
                </c:pt>
                <c:pt idx="1">
                  <c:v>5.6096897117495992E-2</c:v>
                </c:pt>
                <c:pt idx="2">
                  <c:v>3.6920890317405197E-2</c:v>
                </c:pt>
                <c:pt idx="3">
                  <c:v>2.355075961713049E-2</c:v>
                </c:pt>
                <c:pt idx="4">
                  <c:v>1.0684144841527354E-2</c:v>
                </c:pt>
                <c:pt idx="5">
                  <c:v>-1.3551727506833089E-7</c:v>
                </c:pt>
                <c:pt idx="6">
                  <c:v>-1.0760482958068529E-2</c:v>
                </c:pt>
                <c:pt idx="7">
                  <c:v>-2.2887867257575745E-2</c:v>
                </c:pt>
                <c:pt idx="8">
                  <c:v>-3.547608423471349E-2</c:v>
                </c:pt>
                <c:pt idx="9">
                  <c:v>-5.5213195418414962E-2</c:v>
                </c:pt>
                <c:pt idx="10">
                  <c:v>-6.958223537103092E-2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25-4627-B1EB-1FCF2D14B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62384"/>
        <c:axId val="644867960"/>
      </c:scatterChart>
      <c:valAx>
        <c:axId val="64486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Customer Percentile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7960"/>
        <c:crosses val="autoZero"/>
        <c:crossBetween val="midCat"/>
      </c:valAx>
      <c:valAx>
        <c:axId val="64486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Network Bill Impact (%)</a:t>
                </a:r>
              </a:p>
            </c:rich>
          </c:tx>
          <c:layout>
            <c:manualLayout>
              <c:xMode val="edge"/>
              <c:yMode val="edge"/>
              <c:x val="9.3055555555555548E-3"/>
              <c:y val="0.180902595508894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2384"/>
        <c:crosses val="autoZero"/>
        <c:crossBetween val="midCat"/>
      </c:valAx>
      <c:spPr>
        <a:noFill/>
        <a:ln>
          <a:solidFill>
            <a:schemeClr val="accent3">
              <a:lumMod val="40000"/>
              <a:lumOff val="6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21938801399825023"/>
          <c:y val="0.8316003207932342"/>
          <c:w val="0.56670888013998244"/>
          <c:h val="0.14768081073199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General Supply Tariff Relativity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90310586176728"/>
          <c:y val="0.17627296587926508"/>
          <c:w val="0.79513167104111993"/>
          <c:h val="0.56898148148148153"/>
        </c:manualLayout>
      </c:layout>
      <c:scatterChart>
        <c:scatterStyle val="lineMarker"/>
        <c:varyColors val="0"/>
        <c:ser>
          <c:idx val="0"/>
          <c:order val="0"/>
          <c:tx>
            <c:strRef>
              <c:f>GS!$AH$10</c:f>
              <c:strCache>
                <c:ptCount val="1"/>
                <c:pt idx="0">
                  <c:v>N90 to CR Tariff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GS!$O$11:$O$21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GS!$AH$11:$AH$21</c:f>
              <c:numCache>
                <c:formatCode>0%</c:formatCode>
                <c:ptCount val="11"/>
                <c:pt idx="0">
                  <c:v>1.7969242920329476E-2</c:v>
                </c:pt>
                <c:pt idx="1">
                  <c:v>-1.8435448834173976E-7</c:v>
                </c:pt>
                <c:pt idx="2">
                  <c:v>-2.0382489927681255E-2</c:v>
                </c:pt>
                <c:pt idx="3">
                  <c:v>-3.6315542995148484E-2</c:v>
                </c:pt>
                <c:pt idx="4">
                  <c:v>-5.2944298581487748E-2</c:v>
                </c:pt>
                <c:pt idx="5">
                  <c:v>-7.0447214757951349E-2</c:v>
                </c:pt>
                <c:pt idx="6">
                  <c:v>-9.1650544603830486E-2</c:v>
                </c:pt>
                <c:pt idx="7">
                  <c:v>-0.11200493262192528</c:v>
                </c:pt>
                <c:pt idx="8">
                  <c:v>-0.13432623791324061</c:v>
                </c:pt>
                <c:pt idx="9">
                  <c:v>-0.15729488341197576</c:v>
                </c:pt>
                <c:pt idx="10">
                  <c:v>-0.16770149811461338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70-4E6A-99C3-04081F436990}"/>
            </c:ext>
          </c:extLst>
        </c:ser>
        <c:ser>
          <c:idx val="1"/>
          <c:order val="1"/>
          <c:tx>
            <c:strRef>
              <c:f>GS!$Z$10</c:f>
              <c:strCache>
                <c:ptCount val="1"/>
                <c:pt idx="0">
                  <c:v>N93 to N92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GS!$O$11:$O$21</c:f>
              <c:numCache>
                <c:formatCode>0%</c:formatCode>
                <c:ptCount val="11"/>
                <c:pt idx="0">
                  <c:v>0.95</c:v>
                </c:pt>
                <c:pt idx="1">
                  <c:v>0.9</c:v>
                </c:pt>
                <c:pt idx="2">
                  <c:v>0.8</c:v>
                </c:pt>
                <c:pt idx="3">
                  <c:v>0.7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0.2</c:v>
                </c:pt>
                <c:pt idx="9">
                  <c:v>0.1</c:v>
                </c:pt>
                <c:pt idx="10">
                  <c:v>0.05</c:v>
                </c:pt>
              </c:numCache>
            </c:numRef>
          </c:xVal>
          <c:yVal>
            <c:numRef>
              <c:f>GS!$Z$11:$Z$21</c:f>
              <c:numCache>
                <c:formatCode>0%</c:formatCode>
                <c:ptCount val="11"/>
                <c:pt idx="0">
                  <c:v>0.11940282407166525</c:v>
                </c:pt>
                <c:pt idx="1">
                  <c:v>9.0375868446212468E-2</c:v>
                </c:pt>
                <c:pt idx="2">
                  <c:v>5.8646159251472631E-2</c:v>
                </c:pt>
                <c:pt idx="3">
                  <c:v>3.5445322361160068E-2</c:v>
                </c:pt>
                <c:pt idx="4">
                  <c:v>1.58378167090448E-2</c:v>
                </c:pt>
                <c:pt idx="5">
                  <c:v>-1.2507477509182685E-4</c:v>
                </c:pt>
                <c:pt idx="6">
                  <c:v>-1.4634149828460761E-2</c:v>
                </c:pt>
                <c:pt idx="7">
                  <c:v>-2.5934841139536927E-2</c:v>
                </c:pt>
                <c:pt idx="8">
                  <c:v>-3.8552931294720108E-2</c:v>
                </c:pt>
                <c:pt idx="9">
                  <c:v>-5.2229505952909275E-2</c:v>
                </c:pt>
                <c:pt idx="10">
                  <c:v>-5.8363562077496621E-2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70-4E6A-99C3-04081F43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4862384"/>
        <c:axId val="644867960"/>
      </c:scatterChart>
      <c:valAx>
        <c:axId val="644862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Customer Percentile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7960"/>
        <c:crosses val="autoZero"/>
        <c:crossBetween val="midCat"/>
      </c:valAx>
      <c:valAx>
        <c:axId val="644867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Network Bill Impact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486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383245844269467"/>
          <c:y val="0.82697069116360455"/>
          <c:w val="0.78061198600174964"/>
          <c:h val="0.14281751239428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639537</xdr:colOff>
      <xdr:row>3</xdr:row>
      <xdr:rowOff>136070</xdr:rowOff>
    </xdr:from>
    <xdr:to>
      <xdr:col>9</xdr:col>
      <xdr:colOff>190499</xdr:colOff>
      <xdr:row>18</xdr:row>
      <xdr:rowOff>176892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F8FD46F-6781-4D20-BC85-3AEC56BD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693964</xdr:colOff>
      <xdr:row>4</xdr:row>
      <xdr:rowOff>-1</xdr:rowOff>
    </xdr:from>
    <xdr:to>
      <xdr:col>9</xdr:col>
      <xdr:colOff>149680</xdr:colOff>
      <xdr:row>19</xdr:row>
      <xdr:rowOff>40820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159CB717-37CB-4F65-AAF2-6F7106945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ndeavour Colour Theme 2019">
  <a:themeElements>
    <a:clrScheme name="Endeavour Colours 2019">
      <a:dk1>
        <a:srgbClr val="003355"/>
      </a:dk1>
      <a:lt1>
        <a:srgbClr val="FFFFFF"/>
      </a:lt1>
      <a:dk2>
        <a:srgbClr val="003355"/>
      </a:dk2>
      <a:lt2>
        <a:srgbClr val="FFFFFF"/>
      </a:lt2>
      <a:accent1>
        <a:srgbClr val="BED600"/>
      </a:accent1>
      <a:accent2>
        <a:srgbClr val="EE2652"/>
      </a:accent2>
      <a:accent3>
        <a:srgbClr val="5E6A71"/>
      </a:accent3>
      <a:accent4>
        <a:srgbClr val="0094B3"/>
      </a:accent4>
      <a:accent5>
        <a:srgbClr val="6958A1"/>
      </a:accent5>
      <a:accent6>
        <a:srgbClr val="1E1E1E"/>
      </a:accent6>
      <a:hlink>
        <a:srgbClr val="003355"/>
      </a:hlink>
      <a:folHlink>
        <a:srgbClr val="5E6A71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81EF0-F7CE-4633-91D5-A455D0CD38E2}">
  <dimension ref="B3:AJ2859"/>
  <sheetViews>
    <sheetView tabSelected="1" zoomScale="70" zoomScaleNormal="70" workbookViewId="0">
      <selection activeCell="G30" sqref="G30"/>
    </sheetView>
  </sheetViews>
  <sheetFormatPr defaultColWidth="9" defaultRowHeight="15" x14ac:dyDescent="0.25"/>
  <cols>
    <col min="1" max="1" width="2.375" style="1" customWidth="1"/>
    <col min="2" max="2" width="19.625" style="1" customWidth="1"/>
    <col min="3" max="3" width="19.375" style="1" bestFit="1" customWidth="1"/>
    <col min="4" max="9" width="17.625" style="1" customWidth="1"/>
    <col min="10" max="10" width="19.125" style="1" customWidth="1"/>
    <col min="11" max="11" width="2.125" style="1" customWidth="1"/>
    <col min="12" max="12" width="11.5" style="1" customWidth="1"/>
    <col min="13" max="15" width="15.5" style="1" customWidth="1"/>
    <col min="16" max="16" width="3.375" style="1" customWidth="1"/>
    <col min="17" max="18" width="13" style="1" customWidth="1"/>
    <col min="19" max="19" width="2.125" style="1" customWidth="1"/>
    <col min="20" max="20" width="11" style="1" customWidth="1"/>
    <col min="21" max="21" width="13.5" style="1" customWidth="1"/>
    <col min="22" max="22" width="2.375" style="1" customWidth="1"/>
    <col min="23" max="24" width="12.625" style="1" customWidth="1"/>
    <col min="25" max="25" width="2.875" style="1" customWidth="1"/>
    <col min="26" max="26" width="11.5" style="1" customWidth="1"/>
    <col min="27" max="27" width="12.375" style="1" customWidth="1"/>
    <col min="28" max="28" width="2.625" style="1" customWidth="1"/>
    <col min="29" max="29" width="11.375" style="1" customWidth="1"/>
    <col min="30" max="30" width="12.5" style="1" customWidth="1"/>
    <col min="31" max="31" width="3.125" style="1" customWidth="1"/>
    <col min="32" max="32" width="11" style="1" bestFit="1" customWidth="1"/>
    <col min="33" max="33" width="14" style="1" bestFit="1" customWidth="1"/>
    <col min="34" max="34" width="14" style="1" customWidth="1"/>
    <col min="35" max="35" width="15.375" style="1" customWidth="1"/>
    <col min="36" max="36" width="1.875" style="1" customWidth="1"/>
    <col min="37" max="16384" width="9" style="1"/>
  </cols>
  <sheetData>
    <row r="3" spans="2:36" ht="18.75" x14ac:dyDescent="0.3">
      <c r="B3" s="9" t="s">
        <v>51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</row>
    <row r="5" spans="2:36" x14ac:dyDescent="0.25">
      <c r="B5" s="7" t="s">
        <v>11</v>
      </c>
      <c r="C5" s="39" t="s">
        <v>58</v>
      </c>
    </row>
    <row r="6" spans="2:36" x14ac:dyDescent="0.25">
      <c r="B6" s="3" t="s">
        <v>0</v>
      </c>
      <c r="C6" s="5">
        <v>159.61449999999999</v>
      </c>
      <c r="D6" s="55">
        <f>C6/365*100</f>
        <v>43.73</v>
      </c>
    </row>
    <row r="7" spans="2:36" x14ac:dyDescent="0.25">
      <c r="B7" s="3" t="s">
        <v>11</v>
      </c>
      <c r="C7" s="54">
        <v>8.4179999999999993</v>
      </c>
    </row>
    <row r="10" spans="2:36" x14ac:dyDescent="0.25">
      <c r="B10" s="2" t="s">
        <v>24</v>
      </c>
      <c r="O10" s="34" t="s">
        <v>33</v>
      </c>
      <c r="Q10" s="52" t="str">
        <f>R36</f>
        <v>N70 to N71</v>
      </c>
      <c r="R10" s="53"/>
      <c r="T10" s="52" t="str">
        <f>U36</f>
        <v>N70 to N72</v>
      </c>
      <c r="U10" s="53" t="str">
        <f>U36</f>
        <v>N70 to N72</v>
      </c>
      <c r="W10" s="52" t="str">
        <f>X36</f>
        <v>N70 to N73</v>
      </c>
      <c r="X10" s="53" t="str">
        <f>X36</f>
        <v>N70 to N73</v>
      </c>
      <c r="Z10" s="52" t="str">
        <f>AA36</f>
        <v>N73 to N72</v>
      </c>
      <c r="AA10" s="53" t="str">
        <f>AA36</f>
        <v>N73 to N72</v>
      </c>
      <c r="AC10" s="52" t="str">
        <f>AD36</f>
        <v>N73 to N71</v>
      </c>
      <c r="AD10" s="53" t="str">
        <f>AD36</f>
        <v>N73 to N71</v>
      </c>
      <c r="AH10" s="52" t="str">
        <f>AI37</f>
        <v>N70 to CR Tariff</v>
      </c>
      <c r="AI10" s="53">
        <f>AI36</f>
        <v>0</v>
      </c>
    </row>
    <row r="11" spans="2:36" x14ac:dyDescent="0.25">
      <c r="B11" s="19" t="s">
        <v>3</v>
      </c>
      <c r="C11" s="4" t="str">
        <f>$C$5</f>
        <v>FY23</v>
      </c>
      <c r="O11" s="33">
        <v>0.95</v>
      </c>
      <c r="Q11" s="17">
        <f t="shared" ref="Q11:R21" si="0">_xlfn.PERCENTILE.INC(Q$39:Q$2859,$O11)</f>
        <v>2.7416077258207938E-2</v>
      </c>
      <c r="R11" s="15">
        <f t="shared" si="0"/>
        <v>16.583293180000055</v>
      </c>
      <c r="T11" s="17">
        <f t="shared" ref="T11:U21" si="1">_xlfn.PERCENTILE.INC(T$39:T$2859,$O11)</f>
        <v>0.12252620850859675</v>
      </c>
      <c r="U11" s="15">
        <f t="shared" si="1"/>
        <v>50.782156250000071</v>
      </c>
      <c r="W11" s="17">
        <f t="shared" ref="W11:X21" si="2">_xlfn.PERCENTILE.INC(W$39:W$2859,$O11)</f>
        <v>4.9511197031498977E-2</v>
      </c>
      <c r="X11" s="15">
        <f t="shared" si="2"/>
        <v>19.746880488571378</v>
      </c>
      <c r="Z11" s="17">
        <f t="shared" ref="Z11:AA21" si="3">_xlfn.PERCENTILE.INC(Z$39:Z$2859,$O11)</f>
        <v>6.949905848246507E-2</v>
      </c>
      <c r="AA11" s="15">
        <f t="shared" si="3"/>
        <v>32.75415868000016</v>
      </c>
      <c r="AC11" s="17">
        <f t="shared" ref="AC11:AD21" si="4">_xlfn.PERCENTILE.INC(AC$39:AC$2859,$O11)</f>
        <v>8.188555625631011E-2</v>
      </c>
      <c r="AD11" s="15">
        <f t="shared" si="4"/>
        <v>80.778148400000191</v>
      </c>
      <c r="AH11" s="17">
        <f t="shared" ref="AH11:AI21" si="5">_xlfn.PERCENTILE.INC(AH$39:AH$2859,$O11)</f>
        <v>1.0798805122916422E-2</v>
      </c>
      <c r="AI11" s="15">
        <f t="shared" si="5"/>
        <v>4.4993801400000848</v>
      </c>
    </row>
    <row r="12" spans="2:36" x14ac:dyDescent="0.25">
      <c r="B12" s="3" t="s">
        <v>0</v>
      </c>
      <c r="C12" s="5">
        <v>161.00149999999999</v>
      </c>
      <c r="D12" s="55">
        <f>C12/365*100</f>
        <v>44.11</v>
      </c>
      <c r="O12" s="33">
        <v>0.9</v>
      </c>
      <c r="Q12" s="17">
        <f t="shared" si="0"/>
        <v>1.4056276920114907E-2</v>
      </c>
      <c r="R12" s="15">
        <f t="shared" si="0"/>
        <v>7.3648339999999735</v>
      </c>
      <c r="T12" s="17">
        <f t="shared" si="1"/>
        <v>8.9363952158763915E-2</v>
      </c>
      <c r="U12" s="15">
        <f t="shared" si="1"/>
        <v>37.487944850000019</v>
      </c>
      <c r="W12" s="17">
        <f t="shared" si="2"/>
        <v>3.221692718848157E-2</v>
      </c>
      <c r="X12" s="15">
        <f t="shared" si="2"/>
        <v>12.990337070000066</v>
      </c>
      <c r="Z12" s="17">
        <f t="shared" si="3"/>
        <v>5.6096897117495992E-2</v>
      </c>
      <c r="AA12" s="15">
        <f t="shared" si="3"/>
        <v>25.219898457142904</v>
      </c>
      <c r="AC12" s="17">
        <f t="shared" si="4"/>
        <v>6.7941366641960155E-2</v>
      </c>
      <c r="AD12" s="15">
        <f t="shared" si="4"/>
        <v>57.077406701428686</v>
      </c>
      <c r="AH12" s="17">
        <f t="shared" si="5"/>
        <v>-5.0388131100920219E-6</v>
      </c>
      <c r="AI12" s="15">
        <f t="shared" si="5"/>
        <v>-2.2090800000000854E-3</v>
      </c>
    </row>
    <row r="13" spans="2:36" x14ac:dyDescent="0.25">
      <c r="B13" s="3" t="s">
        <v>8</v>
      </c>
      <c r="C13" s="54">
        <v>20.011600000000001</v>
      </c>
      <c r="O13" s="33">
        <v>0.8</v>
      </c>
      <c r="Q13" s="17">
        <f t="shared" si="0"/>
        <v>3.7000596539327191E-4</v>
      </c>
      <c r="R13" s="15">
        <f t="shared" si="0"/>
        <v>0.1465294699999049</v>
      </c>
      <c r="T13" s="17">
        <f t="shared" si="1"/>
        <v>4.5817226200838723E-2</v>
      </c>
      <c r="U13" s="15">
        <f t="shared" si="1"/>
        <v>20.525638250000043</v>
      </c>
      <c r="W13" s="17">
        <f t="shared" si="2"/>
        <v>9.1529391802858129E-3</v>
      </c>
      <c r="X13" s="15">
        <f t="shared" si="2"/>
        <v>3.7427700099999583</v>
      </c>
      <c r="Z13" s="17">
        <f t="shared" si="3"/>
        <v>3.6920890317405197E-2</v>
      </c>
      <c r="AA13" s="15">
        <f t="shared" si="3"/>
        <v>17.420821057142916</v>
      </c>
      <c r="AC13" s="17">
        <f t="shared" si="4"/>
        <v>4.8367304242951992E-2</v>
      </c>
      <c r="AD13" s="15">
        <f t="shared" si="4"/>
        <v>33.643370320000145</v>
      </c>
      <c r="AH13" s="17">
        <f t="shared" si="5"/>
        <v>-1.3523359939543345E-2</v>
      </c>
      <c r="AI13" s="15">
        <f t="shared" si="5"/>
        <v>-5.6538883700000042</v>
      </c>
    </row>
    <row r="14" spans="2:36" x14ac:dyDescent="0.25">
      <c r="B14" s="3" t="s">
        <v>9</v>
      </c>
      <c r="C14" s="54">
        <v>10.8094</v>
      </c>
      <c r="O14" s="33">
        <v>0.7</v>
      </c>
      <c r="Q14" s="17">
        <f t="shared" si="0"/>
        <v>-8.5218374701657718E-3</v>
      </c>
      <c r="R14" s="15">
        <f t="shared" si="0"/>
        <v>-4.0795640500000054</v>
      </c>
      <c r="T14" s="17">
        <f t="shared" si="1"/>
        <v>1.6105392498305227E-2</v>
      </c>
      <c r="U14" s="15">
        <f t="shared" si="1"/>
        <v>7.4396168000000085</v>
      </c>
      <c r="W14" s="17">
        <f t="shared" si="2"/>
        <v>-7.375631720542032E-3</v>
      </c>
      <c r="X14" s="15">
        <f t="shared" si="2"/>
        <v>-3.3535648785714378</v>
      </c>
      <c r="Z14" s="17">
        <f t="shared" si="3"/>
        <v>2.355075961713049E-2</v>
      </c>
      <c r="AA14" s="15">
        <f t="shared" si="3"/>
        <v>10.638518468571473</v>
      </c>
      <c r="AC14" s="17">
        <f t="shared" si="4"/>
        <v>3.5500837894879782E-2</v>
      </c>
      <c r="AD14" s="15">
        <f t="shared" si="4"/>
        <v>22.011716742857168</v>
      </c>
      <c r="AH14" s="17">
        <f t="shared" si="5"/>
        <v>-2.3504962764966841E-2</v>
      </c>
      <c r="AI14" s="15">
        <f t="shared" si="5"/>
        <v>-9.9416734500000601</v>
      </c>
    </row>
    <row r="15" spans="2:36" x14ac:dyDescent="0.25">
      <c r="B15" s="3" t="s">
        <v>10</v>
      </c>
      <c r="C15" s="54">
        <v>6.8216999999999999</v>
      </c>
      <c r="O15" s="33">
        <v>0.6</v>
      </c>
      <c r="Q15" s="17">
        <f t="shared" si="0"/>
        <v>-1.6159425910481251E-2</v>
      </c>
      <c r="R15" s="15">
        <f t="shared" si="0"/>
        <v>-7.5439568200000053</v>
      </c>
      <c r="T15" s="17">
        <f t="shared" si="1"/>
        <v>-1.1147078678203637E-2</v>
      </c>
      <c r="U15" s="15">
        <f t="shared" si="1"/>
        <v>-5.0826759500000094</v>
      </c>
      <c r="W15" s="17">
        <f t="shared" si="2"/>
        <v>-2.1103841689323666E-2</v>
      </c>
      <c r="X15" s="15">
        <f t="shared" si="2"/>
        <v>-10.056019469999967</v>
      </c>
      <c r="Z15" s="17">
        <f t="shared" si="3"/>
        <v>1.0684144841527354E-2</v>
      </c>
      <c r="AA15" s="15">
        <f t="shared" si="3"/>
        <v>5.074254040000028</v>
      </c>
      <c r="AC15" s="17">
        <f t="shared" si="4"/>
        <v>2.4746074498083193E-2</v>
      </c>
      <c r="AD15" s="15">
        <f t="shared" si="4"/>
        <v>13.395899694285731</v>
      </c>
      <c r="AH15" s="17">
        <f t="shared" si="5"/>
        <v>-3.1838943313426626E-2</v>
      </c>
      <c r="AI15" s="15">
        <f t="shared" si="5"/>
        <v>-15.480630150000025</v>
      </c>
    </row>
    <row r="16" spans="2:36" x14ac:dyDescent="0.25">
      <c r="O16" s="33">
        <v>0.5</v>
      </c>
      <c r="Q16" s="17">
        <f t="shared" si="0"/>
        <v>-2.2889644506737583E-2</v>
      </c>
      <c r="R16" s="15">
        <f t="shared" si="0"/>
        <v>-11.222984020000013</v>
      </c>
      <c r="T16" s="17">
        <f t="shared" si="1"/>
        <v>-3.323511748256458E-2</v>
      </c>
      <c r="U16" s="15">
        <f t="shared" si="1"/>
        <v>-17.7151058500001</v>
      </c>
      <c r="W16" s="17">
        <f t="shared" si="2"/>
        <v>-3.3767420846489871E-2</v>
      </c>
      <c r="X16" s="15">
        <f t="shared" si="2"/>
        <v>-17.857742055714311</v>
      </c>
      <c r="Z16" s="17">
        <f t="shared" si="3"/>
        <v>-1.3551727506833089E-7</v>
      </c>
      <c r="AA16" s="15">
        <f t="shared" si="3"/>
        <v>-7.6457142881736218E-5</v>
      </c>
      <c r="AC16" s="17">
        <f t="shared" si="4"/>
        <v>1.4284209975745643E-2</v>
      </c>
      <c r="AD16" s="15">
        <f t="shared" si="4"/>
        <v>7.1601402857143057</v>
      </c>
      <c r="AH16" s="29">
        <f t="shared" si="5"/>
        <v>-4.3033860874362673E-2</v>
      </c>
      <c r="AI16" s="15">
        <f t="shared" si="5"/>
        <v>-23.483010550000017</v>
      </c>
    </row>
    <row r="17" spans="2:35" x14ac:dyDescent="0.25">
      <c r="B17" s="2" t="s">
        <v>25</v>
      </c>
      <c r="O17" s="33">
        <v>0.4</v>
      </c>
      <c r="Q17" s="17">
        <f t="shared" si="0"/>
        <v>-2.8797130853763897E-2</v>
      </c>
      <c r="R17" s="15">
        <f t="shared" si="0"/>
        <v>-15.843928599999799</v>
      </c>
      <c r="T17" s="17">
        <f t="shared" si="1"/>
        <v>-5.7879143867794469E-2</v>
      </c>
      <c r="U17" s="15">
        <f t="shared" si="1"/>
        <v>-32.791810999999996</v>
      </c>
      <c r="W17" s="17">
        <f t="shared" si="2"/>
        <v>-4.7625294824200859E-2</v>
      </c>
      <c r="X17" s="15">
        <f t="shared" si="2"/>
        <v>-27.504813918571415</v>
      </c>
      <c r="Z17" s="17">
        <f t="shared" si="3"/>
        <v>-1.0760482958068529E-2</v>
      </c>
      <c r="AA17" s="15">
        <f t="shared" si="3"/>
        <v>-6.0555874457143091</v>
      </c>
      <c r="AC17" s="17">
        <f t="shared" si="4"/>
        <v>2.5229349654156685E-3</v>
      </c>
      <c r="AD17" s="15">
        <f t="shared" si="4"/>
        <v>1.1687301200000206</v>
      </c>
      <c r="AH17" s="17">
        <f t="shared" si="5"/>
        <v>-6.0059289165170338E-2</v>
      </c>
      <c r="AI17" s="15">
        <f t="shared" si="5"/>
        <v>-34.377099679999901</v>
      </c>
    </row>
    <row r="18" spans="2:35" x14ac:dyDescent="0.25">
      <c r="B18" s="16" t="s">
        <v>4</v>
      </c>
      <c r="C18" s="4" t="str">
        <f>$C$5</f>
        <v>FY23</v>
      </c>
      <c r="O18" s="33">
        <v>0.3</v>
      </c>
      <c r="Q18" s="17">
        <f t="shared" si="0"/>
        <v>-3.5599893013753325E-2</v>
      </c>
      <c r="R18" s="15">
        <f t="shared" si="0"/>
        <v>-20.871841770000003</v>
      </c>
      <c r="T18" s="17">
        <f t="shared" si="1"/>
        <v>-8.1308530499993981E-2</v>
      </c>
      <c r="U18" s="15">
        <f t="shared" si="1"/>
        <v>-52.755414249999944</v>
      </c>
      <c r="W18" s="17">
        <f t="shared" si="2"/>
        <v>-6.0218575430513122E-2</v>
      </c>
      <c r="X18" s="15">
        <f t="shared" si="2"/>
        <v>-39.029098455714291</v>
      </c>
      <c r="Z18" s="17">
        <f t="shared" si="3"/>
        <v>-2.2887867257575745E-2</v>
      </c>
      <c r="AA18" s="15">
        <f t="shared" si="3"/>
        <v>-13.387436211428621</v>
      </c>
      <c r="AC18" s="17">
        <f t="shared" si="4"/>
        <v>-1.0157339579184077E-2</v>
      </c>
      <c r="AD18" s="15">
        <f t="shared" si="4"/>
        <v>-4.4787897928571283</v>
      </c>
      <c r="AH18" s="17">
        <f t="shared" si="5"/>
        <v>-8.2114491804466949E-2</v>
      </c>
      <c r="AI18" s="15">
        <f t="shared" si="5"/>
        <v>-53.16577749999999</v>
      </c>
    </row>
    <row r="19" spans="2:35" x14ac:dyDescent="0.25">
      <c r="B19" s="3" t="s">
        <v>0</v>
      </c>
      <c r="C19" s="5">
        <v>161.00149999999999</v>
      </c>
      <c r="D19" s="55">
        <f>C19/365*100</f>
        <v>44.11</v>
      </c>
      <c r="O19" s="33">
        <v>0.2</v>
      </c>
      <c r="Q19" s="17">
        <f t="shared" si="0"/>
        <v>-4.4144106288884988E-2</v>
      </c>
      <c r="R19" s="15">
        <f t="shared" si="0"/>
        <v>-28.376184179999996</v>
      </c>
      <c r="T19" s="17">
        <f t="shared" si="1"/>
        <v>-0.10631720393886679</v>
      </c>
      <c r="U19" s="15">
        <f t="shared" si="1"/>
        <v>-78.119670450000058</v>
      </c>
      <c r="W19" s="17">
        <f t="shared" si="2"/>
        <v>-7.3945085247527964E-2</v>
      </c>
      <c r="X19" s="15">
        <f t="shared" si="2"/>
        <v>-55.851220914285818</v>
      </c>
      <c r="Z19" s="17">
        <f t="shared" si="3"/>
        <v>-3.547608423471349E-2</v>
      </c>
      <c r="AA19" s="15">
        <f t="shared" si="3"/>
        <v>-22.630128102857043</v>
      </c>
      <c r="AC19" s="17">
        <f t="shared" si="4"/>
        <v>-2.3777884291314666E-2</v>
      </c>
      <c r="AD19" s="15">
        <f t="shared" si="4"/>
        <v>-10.130434417142794</v>
      </c>
      <c r="AH19" s="17">
        <f t="shared" si="5"/>
        <v>-0.10646354234005351</v>
      </c>
      <c r="AI19" s="15">
        <f t="shared" si="5"/>
        <v>-78.611790700000029</v>
      </c>
    </row>
    <row r="20" spans="2:35" x14ac:dyDescent="0.25">
      <c r="B20" s="3" t="s">
        <v>11</v>
      </c>
      <c r="C20" s="54">
        <v>5.0274999999999999</v>
      </c>
      <c r="D20" s="55"/>
      <c r="O20" s="33">
        <v>0.1</v>
      </c>
      <c r="Q20" s="17">
        <f t="shared" si="0"/>
        <v>-5.5571784385455181E-2</v>
      </c>
      <c r="R20" s="15">
        <f t="shared" si="0"/>
        <v>-43.116132279999988</v>
      </c>
      <c r="T20" s="17">
        <f t="shared" si="1"/>
        <v>-0.14321929829520263</v>
      </c>
      <c r="U20" s="15">
        <f t="shared" si="1"/>
        <v>-128.60831489999998</v>
      </c>
      <c r="W20" s="17">
        <f t="shared" si="2"/>
        <v>-9.3626715494670165E-2</v>
      </c>
      <c r="X20" s="15">
        <f t="shared" si="2"/>
        <v>-86.14789762571445</v>
      </c>
      <c r="Z20" s="17">
        <f t="shared" si="3"/>
        <v>-5.5213195418414962E-2</v>
      </c>
      <c r="AA20" s="15">
        <f t="shared" si="3"/>
        <v>-41.909602679999921</v>
      </c>
      <c r="AC20" s="17">
        <f t="shared" si="4"/>
        <v>-4.2769475881150321E-2</v>
      </c>
      <c r="AD20" s="15">
        <f t="shared" si="4"/>
        <v>-18.042818609999927</v>
      </c>
      <c r="AH20" s="17">
        <f t="shared" si="5"/>
        <v>-0.14321929829520263</v>
      </c>
      <c r="AI20" s="15">
        <f t="shared" si="5"/>
        <v>-128.90404715</v>
      </c>
    </row>
    <row r="21" spans="2:35" x14ac:dyDescent="0.25">
      <c r="B21" s="3" t="s">
        <v>5</v>
      </c>
      <c r="C21" s="54">
        <v>15.839999999999998</v>
      </c>
      <c r="D21" s="55"/>
      <c r="F21" s="38" t="s">
        <v>42</v>
      </c>
      <c r="G21" s="35"/>
      <c r="H21" s="35"/>
      <c r="I21" s="36"/>
      <c r="J21" s="51">
        <f>AI27</f>
        <v>0.9</v>
      </c>
      <c r="O21" s="33">
        <v>0.05</v>
      </c>
      <c r="Q21" s="17">
        <f t="shared" si="0"/>
        <v>-6.7222807609057411E-2</v>
      </c>
      <c r="R21" s="15">
        <f t="shared" si="0"/>
        <v>-59.484721309999941</v>
      </c>
      <c r="T21" s="17">
        <f t="shared" si="1"/>
        <v>-0.17037717809233954</v>
      </c>
      <c r="U21" s="15">
        <f t="shared" si="1"/>
        <v>-186.32219809999992</v>
      </c>
      <c r="W21" s="17">
        <f t="shared" si="2"/>
        <v>-0.10825198759213472</v>
      </c>
      <c r="X21" s="15">
        <f t="shared" si="2"/>
        <v>-120.55700924714279</v>
      </c>
      <c r="Z21" s="17">
        <f t="shared" si="3"/>
        <v>-6.958223537103092E-2</v>
      </c>
      <c r="AA21" s="15">
        <f t="shared" si="3"/>
        <v>-65.001112285714157</v>
      </c>
      <c r="AC21" s="17">
        <f t="shared" si="4"/>
        <v>-5.8327767234128802E-2</v>
      </c>
      <c r="AD21" s="15">
        <f t="shared" si="4"/>
        <v>-24.980698327142818</v>
      </c>
      <c r="AH21" s="17">
        <f t="shared" si="5"/>
        <v>-0.17037717809233954</v>
      </c>
      <c r="AI21" s="15">
        <f t="shared" si="5"/>
        <v>-186.32219809999992</v>
      </c>
    </row>
    <row r="22" spans="2:35" x14ac:dyDescent="0.25">
      <c r="B22" s="3" t="s">
        <v>6</v>
      </c>
      <c r="C22" s="54">
        <v>5.879999999999999</v>
      </c>
      <c r="D22" s="55"/>
      <c r="F22" s="38" t="s">
        <v>41</v>
      </c>
      <c r="G22" s="35"/>
      <c r="H22" s="35"/>
      <c r="I22" s="36"/>
      <c r="J22" s="51">
        <f>Z27</f>
        <v>0.5</v>
      </c>
      <c r="Q22" s="30"/>
      <c r="T22" s="30"/>
      <c r="W22" s="30"/>
      <c r="Z22" s="30"/>
      <c r="AC22" s="30"/>
      <c r="AH22" s="30"/>
    </row>
    <row r="23" spans="2:35" x14ac:dyDescent="0.25">
      <c r="D23" s="55"/>
      <c r="O23" s="31" t="s">
        <v>32</v>
      </c>
      <c r="Q23" s="17">
        <f>AVERAGE(Q$39:Q$2859)</f>
        <v>-2.1549911794996462E-2</v>
      </c>
      <c r="R23" s="15">
        <f>AVERAGE(R$39:R$2859)</f>
        <v>-15.704853503154855</v>
      </c>
      <c r="T23" s="17">
        <f>AVERAGE(T$39:T$2859)</f>
        <v>-2.923381987556968E-2</v>
      </c>
      <c r="U23" s="15">
        <f>AVERAGE(U$39:U$2859)</f>
        <v>-37.287306238408362</v>
      </c>
      <c r="W23" s="17">
        <f>AVERAGE(W$39:W$2859)</f>
        <v>-3.1851985801419631E-2</v>
      </c>
      <c r="X23" s="15">
        <f>AVERAGE(X$39:X$2859)</f>
        <v>-30.842950644722233</v>
      </c>
      <c r="Z23" s="17">
        <f>AVERAGE(Z$39:Z$2859)</f>
        <v>4.9544161505016998E-4</v>
      </c>
      <c r="AA23" s="15">
        <f>AVERAGE(AA$39:AA$2859)</f>
        <v>-6.4443555936861214</v>
      </c>
      <c r="AC23" s="17">
        <f>AVERAGE(AC$39:AC$2859)</f>
        <v>1.2487640488751251E-2</v>
      </c>
      <c r="AD23" s="15">
        <f>AVERAGE(AD$39:AD$2859)</f>
        <v>15.138097141567384</v>
      </c>
      <c r="AH23" s="17">
        <f>AVERAGE(AH$39:AH$2859)</f>
        <v>-5.9423639270291442E-2</v>
      </c>
      <c r="AI23" s="15">
        <f>AVERAGE(AI$39:AI$2859)</f>
        <v>-50.566255137361615</v>
      </c>
    </row>
    <row r="24" spans="2:35" x14ac:dyDescent="0.25">
      <c r="B24" s="2" t="s">
        <v>26</v>
      </c>
      <c r="D24" s="55"/>
    </row>
    <row r="25" spans="2:35" x14ac:dyDescent="0.25">
      <c r="B25" s="21" t="s">
        <v>7</v>
      </c>
      <c r="C25" s="4" t="str">
        <f>$C$5</f>
        <v>FY23</v>
      </c>
      <c r="D25" s="55"/>
      <c r="Q25" s="2" t="s">
        <v>53</v>
      </c>
      <c r="T25" s="2" t="s">
        <v>53</v>
      </c>
      <c r="W25" s="2" t="s">
        <v>53</v>
      </c>
      <c r="Z25" s="2" t="s">
        <v>53</v>
      </c>
      <c r="AC25" s="2" t="s">
        <v>53</v>
      </c>
      <c r="AI25" s="2" t="s">
        <v>53</v>
      </c>
    </row>
    <row r="26" spans="2:35" x14ac:dyDescent="0.25">
      <c r="B26" s="3" t="s">
        <v>0</v>
      </c>
      <c r="C26" s="5">
        <v>161.00149999999999</v>
      </c>
      <c r="D26" s="55">
        <f>C26/365*100</f>
        <v>44.11</v>
      </c>
      <c r="Q26" s="40">
        <f>COUNTIF(Q$39:Q$2859,"&lt;"&amp;0)</f>
        <v>2247</v>
      </c>
      <c r="T26" s="40">
        <f>COUNTIF(T$39:T$2859,"&lt;"&amp;0)</f>
        <v>1819</v>
      </c>
      <c r="W26" s="40">
        <f>COUNTIF(W$39:W$2859,"&lt;"&amp;0)</f>
        <v>2102</v>
      </c>
      <c r="Z26" s="40">
        <f>COUNTIF(Z$39:Z$2859,"&lt;"&amp;0)</f>
        <v>1411</v>
      </c>
      <c r="AC26" s="40">
        <f>COUNTIF(AC$39:AC$2859,"&lt;"&amp;0)</f>
        <v>1076</v>
      </c>
      <c r="AI26" s="40">
        <f>COUNTIF(AI$39:AI$2859,"&lt;"&amp;0)</f>
        <v>2539</v>
      </c>
    </row>
    <row r="27" spans="2:35" x14ac:dyDescent="0.25">
      <c r="B27" s="3" t="s">
        <v>11</v>
      </c>
      <c r="C27" s="54">
        <v>6.4582999999999995</v>
      </c>
      <c r="Q27" s="41">
        <f>ROUND(COUNTIF(Q$39:Q$2859,"&lt;"&amp;0)/COUNTA(Q$39:Q$2859),3)</f>
        <v>0.79700000000000004</v>
      </c>
      <c r="T27" s="41">
        <f>ROUND(COUNTIF(T$39:T$2859,"&lt;"&amp;0)/COUNTA(T$39:T$2859),3)</f>
        <v>0.64500000000000002</v>
      </c>
      <c r="W27" s="41">
        <f>ROUND(COUNTIF(W$39:W$2859,"&lt;"&amp;0)/COUNTA(W$39:W$2859),3)</f>
        <v>0.745</v>
      </c>
      <c r="Z27" s="45">
        <f>ROUND(COUNTIF(Z$39:Z$2859,"&lt;"&amp;0)/COUNTA(Z$39:Z$2859),3)</f>
        <v>0.5</v>
      </c>
      <c r="AC27" s="41">
        <f>ROUND(COUNTIF(AC$39:AC$2859,"&lt;"&amp;0)/COUNTA(AC$39:AC$2859),3)</f>
        <v>0.38100000000000001</v>
      </c>
      <c r="AI27" s="45">
        <f>ROUND(COUNTIF(AI$39:AI$2859,"&lt;"&amp;0)/COUNTA(AI$39:AI$2859),3)</f>
        <v>0.9</v>
      </c>
    </row>
    <row r="28" spans="2:35" x14ac:dyDescent="0.25">
      <c r="B28" s="3" t="s">
        <v>5</v>
      </c>
      <c r="C28" s="54">
        <v>8.1599999999999984</v>
      </c>
    </row>
    <row r="29" spans="2:35" x14ac:dyDescent="0.25">
      <c r="B29" s="3" t="s">
        <v>6</v>
      </c>
      <c r="C29" s="54">
        <v>2.9999999999999996</v>
      </c>
      <c r="Z29" s="27" t="s">
        <v>55</v>
      </c>
      <c r="AI29" s="27" t="s">
        <v>55</v>
      </c>
    </row>
    <row r="30" spans="2:35" x14ac:dyDescent="0.25">
      <c r="Z30" s="43" t="s">
        <v>54</v>
      </c>
      <c r="AI30" s="43" t="s">
        <v>54</v>
      </c>
    </row>
    <row r="31" spans="2:35" x14ac:dyDescent="0.25">
      <c r="L31" s="46"/>
      <c r="M31" s="46"/>
      <c r="N31" s="47" t="s">
        <v>59</v>
      </c>
      <c r="O31" s="47" t="s">
        <v>60</v>
      </c>
      <c r="Z31" s="44">
        <v>0.5</v>
      </c>
      <c r="AI31" s="44">
        <v>0.9</v>
      </c>
    </row>
    <row r="32" spans="2:35" x14ac:dyDescent="0.25">
      <c r="L32" s="48" t="s">
        <v>61</v>
      </c>
      <c r="M32" s="49"/>
      <c r="N32" s="50">
        <v>5</v>
      </c>
      <c r="O32" s="50">
        <v>7</v>
      </c>
      <c r="Z32" s="42" t="b">
        <f>Z27&gt;=Z31</f>
        <v>1</v>
      </c>
      <c r="AI32" s="42" t="b">
        <f>AI27&gt;=AI31</f>
        <v>1</v>
      </c>
    </row>
    <row r="33" spans="2:35" x14ac:dyDescent="0.25">
      <c r="L33" s="48" t="s">
        <v>62</v>
      </c>
      <c r="M33" s="49" t="s">
        <v>63</v>
      </c>
      <c r="N33" s="50">
        <v>151</v>
      </c>
      <c r="O33" s="50">
        <v>214</v>
      </c>
    </row>
    <row r="34" spans="2:35" ht="18.75" x14ac:dyDescent="0.3">
      <c r="B34" s="9" t="s">
        <v>52</v>
      </c>
      <c r="C34" s="10"/>
      <c r="D34" s="10"/>
      <c r="E34" s="10"/>
      <c r="F34" s="10"/>
      <c r="G34" s="10"/>
      <c r="H34" s="10"/>
      <c r="I34" s="10"/>
      <c r="J34" s="10"/>
      <c r="L34" s="22" t="s">
        <v>18</v>
      </c>
      <c r="M34" s="8"/>
      <c r="N34" s="8"/>
      <c r="O34" s="8"/>
      <c r="Q34" s="26" t="s">
        <v>22</v>
      </c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</row>
    <row r="36" spans="2:35" x14ac:dyDescent="0.25">
      <c r="E36" s="1">
        <v>9999999</v>
      </c>
      <c r="L36" s="32" t="s">
        <v>37</v>
      </c>
      <c r="M36" s="32" t="str">
        <f>$B$10</f>
        <v>N71</v>
      </c>
      <c r="N36" s="32" t="str">
        <f>$B$17</f>
        <v>N72</v>
      </c>
      <c r="O36" s="32" t="str">
        <f>$B$24</f>
        <v>N73</v>
      </c>
      <c r="Q36" s="27"/>
      <c r="R36" s="32" t="s">
        <v>34</v>
      </c>
      <c r="T36" s="27"/>
      <c r="U36" s="32" t="s">
        <v>35</v>
      </c>
      <c r="W36" s="27"/>
      <c r="X36" s="32" t="s">
        <v>36</v>
      </c>
      <c r="Z36" s="27"/>
      <c r="AA36" s="32" t="s">
        <v>38</v>
      </c>
      <c r="AC36" s="27"/>
      <c r="AD36" s="32" t="s">
        <v>39</v>
      </c>
    </row>
    <row r="37" spans="2:35" x14ac:dyDescent="0.25">
      <c r="B37" s="13" t="s">
        <v>16</v>
      </c>
      <c r="C37" s="13" t="s">
        <v>23</v>
      </c>
      <c r="D37" s="13" t="s">
        <v>1</v>
      </c>
      <c r="E37" s="13" t="s">
        <v>2</v>
      </c>
      <c r="F37" s="13" t="s">
        <v>8</v>
      </c>
      <c r="G37" s="13" t="s">
        <v>9</v>
      </c>
      <c r="H37" s="13" t="s">
        <v>10</v>
      </c>
      <c r="I37" s="13" t="s">
        <v>12</v>
      </c>
      <c r="J37" s="13" t="s">
        <v>13</v>
      </c>
      <c r="L37" s="18" t="s">
        <v>11</v>
      </c>
      <c r="M37" s="20" t="s">
        <v>3</v>
      </c>
      <c r="N37" s="23" t="s">
        <v>4</v>
      </c>
      <c r="O37" s="24" t="s">
        <v>21</v>
      </c>
      <c r="Q37" s="28" t="s">
        <v>19</v>
      </c>
      <c r="R37" s="12" t="s">
        <v>20</v>
      </c>
      <c r="T37" s="28" t="s">
        <v>19</v>
      </c>
      <c r="U37" s="12" t="s">
        <v>20</v>
      </c>
      <c r="W37" s="28" t="s">
        <v>19</v>
      </c>
      <c r="X37" s="12" t="s">
        <v>20</v>
      </c>
      <c r="Z37" s="28" t="s">
        <v>19</v>
      </c>
      <c r="AA37" s="12" t="s">
        <v>20</v>
      </c>
      <c r="AC37" s="28" t="s">
        <v>19</v>
      </c>
      <c r="AD37" s="12" t="s">
        <v>20</v>
      </c>
      <c r="AF37" s="6" t="s">
        <v>30</v>
      </c>
      <c r="AG37" s="6" t="s">
        <v>31</v>
      </c>
      <c r="AH37" s="6"/>
      <c r="AI37" s="6" t="s">
        <v>40</v>
      </c>
    </row>
    <row r="38" spans="2:35" x14ac:dyDescent="0.25">
      <c r="B38" s="13" t="s">
        <v>17</v>
      </c>
      <c r="C38" s="13" t="s">
        <v>14</v>
      </c>
      <c r="D38" s="13" t="s">
        <v>14</v>
      </c>
      <c r="E38" s="13" t="s">
        <v>14</v>
      </c>
      <c r="F38" s="13" t="s">
        <v>14</v>
      </c>
      <c r="G38" s="13" t="s">
        <v>14</v>
      </c>
      <c r="H38" s="13" t="s">
        <v>14</v>
      </c>
      <c r="I38" s="13" t="s">
        <v>15</v>
      </c>
      <c r="J38" s="13" t="s">
        <v>15</v>
      </c>
      <c r="L38" s="4" t="str">
        <f>C5</f>
        <v>FY23</v>
      </c>
      <c r="M38" s="4" t="str">
        <f>L38</f>
        <v>FY23</v>
      </c>
      <c r="N38" s="4" t="str">
        <f>M38</f>
        <v>FY23</v>
      </c>
      <c r="O38" s="4" t="str">
        <f>N38</f>
        <v>FY23</v>
      </c>
      <c r="Q38" s="4" t="str">
        <f>M38</f>
        <v>FY23</v>
      </c>
      <c r="R38" s="4" t="str">
        <f>Q38</f>
        <v>FY23</v>
      </c>
      <c r="T38" s="4" t="str">
        <f>R38</f>
        <v>FY23</v>
      </c>
      <c r="U38" s="4" t="str">
        <f>T38</f>
        <v>FY23</v>
      </c>
      <c r="W38" s="4" t="str">
        <f>U38</f>
        <v>FY23</v>
      </c>
      <c r="X38" s="4" t="str">
        <f>W38</f>
        <v>FY23</v>
      </c>
      <c r="Z38" s="4" t="str">
        <f>X38</f>
        <v>FY23</v>
      </c>
      <c r="AA38" s="4" t="str">
        <f>Z38</f>
        <v>FY23</v>
      </c>
      <c r="AC38" s="4" t="str">
        <f>AA38</f>
        <v>FY23</v>
      </c>
      <c r="AD38" s="4" t="str">
        <f>AC38</f>
        <v>FY23</v>
      </c>
      <c r="AF38" s="4" t="str">
        <f t="shared" ref="AF38:AF101" si="6">L38</f>
        <v>FY23</v>
      </c>
      <c r="AG38" s="4" t="str">
        <f>M38</f>
        <v>FY23</v>
      </c>
      <c r="AH38" s="4" t="s">
        <v>19</v>
      </c>
      <c r="AI38" s="4" t="s">
        <v>20</v>
      </c>
    </row>
    <row r="39" spans="2:35" x14ac:dyDescent="0.25">
      <c r="B39" s="11">
        <v>1</v>
      </c>
      <c r="C39" s="14">
        <f>SUM(F39:H39)</f>
        <v>1003.4799999999999</v>
      </c>
      <c r="D39" s="14">
        <f>IF(C39&gt;$E$36,$E$36,C39)</f>
        <v>1003.4799999999999</v>
      </c>
      <c r="E39" s="14">
        <f>C39-D39</f>
        <v>0</v>
      </c>
      <c r="F39" s="14">
        <v>63.01</v>
      </c>
      <c r="G39" s="14">
        <v>149.04</v>
      </c>
      <c r="H39" s="14">
        <v>791.43</v>
      </c>
      <c r="I39" s="14">
        <v>6.73</v>
      </c>
      <c r="J39" s="14">
        <v>9.35</v>
      </c>
      <c r="L39" s="15">
        <f>C$6+(C$7*$C39/100)</f>
        <v>244.08744639999998</v>
      </c>
      <c r="M39" s="15">
        <f>C$12+(C$13*$F39/100)+(C$14*$G39/100)+(C$15*$H39/100)</f>
        <v>243.71011922999998</v>
      </c>
      <c r="N39" s="15">
        <f>C$19+(C$20*$C39/100)+(C$21*$I39*$N$33/$N$32/100)+(C$22*$J39*$O$33/$O$32/100)</f>
        <v>260.4531834</v>
      </c>
      <c r="O39" s="15">
        <f>C$26+(C$27*$C39/100)+(C$28*$I39*$N$33/$N$32/100)+(C$29*$J39*$O$33/$O$32/100)</f>
        <v>250.9694081542857</v>
      </c>
      <c r="Q39" s="17">
        <f>M39/L39-1</f>
        <v>-1.545868808761508E-3</v>
      </c>
      <c r="R39" s="15">
        <f>M39-L39</f>
        <v>-0.37732717000000093</v>
      </c>
      <c r="T39" s="17">
        <f>N39/L39-1</f>
        <v>6.7048663261364716E-2</v>
      </c>
      <c r="U39" s="15">
        <f>N39-L39</f>
        <v>16.365737000000024</v>
      </c>
      <c r="W39" s="29">
        <f>O39/L39-1</f>
        <v>2.8194656692863473E-2</v>
      </c>
      <c r="X39" s="15">
        <f>O39-L39</f>
        <v>6.8819617542857259</v>
      </c>
      <c r="Z39" s="17">
        <f>N39/O39-1</f>
        <v>3.7788570788213516E-2</v>
      </c>
      <c r="AA39" s="15">
        <f>N39-O39</f>
        <v>9.4837752457142983</v>
      </c>
      <c r="AC39" s="17">
        <f>M39/O39-1</f>
        <v>-2.892499519233438E-2</v>
      </c>
      <c r="AD39" s="15">
        <f>M39-O39</f>
        <v>-7.2592889242857268</v>
      </c>
      <c r="AF39" s="15">
        <f t="shared" si="6"/>
        <v>244.08744639999998</v>
      </c>
      <c r="AG39" s="15">
        <f>MIN(M39,N39,O39)</f>
        <v>243.71011922999998</v>
      </c>
      <c r="AH39" s="17">
        <f>AG39/AF39-1</f>
        <v>-1.545868808761508E-3</v>
      </c>
      <c r="AI39" s="15">
        <f>AG39-AF39</f>
        <v>-0.37732717000000093</v>
      </c>
    </row>
    <row r="40" spans="2:35" x14ac:dyDescent="0.25">
      <c r="B40" s="3">
        <v>2</v>
      </c>
      <c r="C40" s="14">
        <f>SUM(F40:H40)</f>
        <v>1012.1099999999999</v>
      </c>
      <c r="D40" s="14">
        <f t="shared" ref="D40:D103" si="7">IF(C40&gt;$E$36,$E$36,C40)</f>
        <v>1012.1099999999999</v>
      </c>
      <c r="E40" s="14">
        <f t="shared" ref="E40:E103" si="8">C40-D40</f>
        <v>0</v>
      </c>
      <c r="F40" s="14">
        <v>53.88</v>
      </c>
      <c r="G40" s="14">
        <v>163.32</v>
      </c>
      <c r="H40" s="14">
        <v>794.91</v>
      </c>
      <c r="I40" s="14">
        <v>3.27</v>
      </c>
      <c r="J40" s="14">
        <v>8.16</v>
      </c>
      <c r="L40" s="15">
        <f t="shared" ref="L40:L102" si="9">C$6+(C$7*$C40/100)</f>
        <v>244.81391979999995</v>
      </c>
      <c r="M40" s="15">
        <f t="shared" ref="M40:M102" si="10">C$12+(C$13*$F40/100)+(C$14*$G40/100)+(C$15*$H40/100)</f>
        <v>243.66403763</v>
      </c>
      <c r="N40" s="15">
        <f t="shared" ref="N40:N103" si="11">C$19+(C$20*$C40/100)+(C$21*$I40*$N$33/$N$32/100)+(C$22*$J40*$O$33/$O$32/100)</f>
        <v>242.19637985</v>
      </c>
      <c r="O40" s="15">
        <f t="shared" ref="O40:O103" si="12">C$26+(C$27*$C40/100)+(C$28*$I40*$N$33/$N$32/100)+(C$29*$J40*$O$33/$O$32/100)</f>
        <v>241.90881224428571</v>
      </c>
      <c r="Q40" s="17">
        <f t="shared" ref="Q40:Q102" si="13">M40/L40-1</f>
        <v>-4.6969640081714337E-3</v>
      </c>
      <c r="R40" s="15">
        <f t="shared" ref="R40:R102" si="14">M40-L40</f>
        <v>-1.1498821699999553</v>
      </c>
      <c r="T40" s="17">
        <f t="shared" ref="T40:T102" si="15">N40/L40-1</f>
        <v>-1.0691957189927548E-2</v>
      </c>
      <c r="U40" s="15">
        <f t="shared" ref="U40:U102" si="16">N40-L40</f>
        <v>-2.6175399499999514</v>
      </c>
      <c r="W40" s="17">
        <f t="shared" ref="W40:W102" si="17">O40/L40-1</f>
        <v>-1.1866594669484254E-2</v>
      </c>
      <c r="X40" s="15">
        <f t="shared" ref="X40:X102" si="18">O40-L40</f>
        <v>-2.9051075557142383</v>
      </c>
      <c r="Z40" s="17">
        <f t="shared" ref="Z40:Z103" si="19">N40/O40-1</f>
        <v>1.1887438206421574E-3</v>
      </c>
      <c r="AA40" s="15">
        <f t="shared" ref="AA40:AA103" si="20">N40-O40</f>
        <v>0.28756760571428686</v>
      </c>
      <c r="AC40" s="17">
        <f t="shared" ref="AC40:AC103" si="21">M40/O40-1</f>
        <v>7.2557314858865407E-3</v>
      </c>
      <c r="AD40" s="15">
        <f t="shared" ref="AD40:AD103" si="22">M40-O40</f>
        <v>1.755225385714283</v>
      </c>
      <c r="AF40" s="15">
        <f t="shared" si="6"/>
        <v>244.81391979999995</v>
      </c>
      <c r="AG40" s="15">
        <f t="shared" ref="AG40:AG102" si="23">MIN(M40,N40,O40)</f>
        <v>241.90881224428571</v>
      </c>
      <c r="AH40" s="17">
        <f t="shared" ref="AH40:AH103" si="24">AG40/AF40-1</f>
        <v>-1.1866594669484254E-2</v>
      </c>
      <c r="AI40" s="15">
        <f t="shared" ref="AI40:AI103" si="25">AG40-AF40</f>
        <v>-2.9051075557142383</v>
      </c>
    </row>
    <row r="41" spans="2:35" x14ac:dyDescent="0.25">
      <c r="B41" s="11">
        <v>3</v>
      </c>
      <c r="C41" s="14">
        <f t="shared" ref="C41:C103" si="26">SUM(F41:H41)</f>
        <v>1019.25</v>
      </c>
      <c r="D41" s="14">
        <f t="shared" si="7"/>
        <v>1019.25</v>
      </c>
      <c r="E41" s="14">
        <f t="shared" si="8"/>
        <v>0</v>
      </c>
      <c r="F41" s="14">
        <v>18.21</v>
      </c>
      <c r="G41" s="14">
        <v>177.18</v>
      </c>
      <c r="H41" s="14">
        <v>823.86</v>
      </c>
      <c r="I41" s="14">
        <v>3.7</v>
      </c>
      <c r="J41" s="14">
        <v>23.39</v>
      </c>
      <c r="L41" s="15">
        <f t="shared" si="9"/>
        <v>245.414965</v>
      </c>
      <c r="M41" s="15">
        <f t="shared" si="10"/>
        <v>239.9989649</v>
      </c>
      <c r="N41" s="15">
        <f t="shared" si="11"/>
        <v>271.98977374999998</v>
      </c>
      <c r="O41" s="15">
        <f t="shared" si="12"/>
        <v>257.39767817857143</v>
      </c>
      <c r="Q41" s="17">
        <f t="shared" si="13"/>
        <v>-2.2068744259340467E-2</v>
      </c>
      <c r="R41" s="15">
        <f t="shared" si="14"/>
        <v>-5.4160000999999909</v>
      </c>
      <c r="T41" s="17">
        <f t="shared" si="15"/>
        <v>0.10828520074152759</v>
      </c>
      <c r="U41" s="15">
        <f t="shared" si="16"/>
        <v>26.574808749999988</v>
      </c>
      <c r="W41" s="17">
        <f t="shared" si="17"/>
        <v>4.882633452516405E-2</v>
      </c>
      <c r="X41" s="15">
        <f t="shared" si="18"/>
        <v>11.98271317857143</v>
      </c>
      <c r="Z41" s="17">
        <f t="shared" si="19"/>
        <v>5.6690859353071499E-2</v>
      </c>
      <c r="AA41" s="15">
        <f t="shared" si="20"/>
        <v>14.592095571428558</v>
      </c>
      <c r="AC41" s="17">
        <f t="shared" si="21"/>
        <v>-6.759467840460065E-2</v>
      </c>
      <c r="AD41" s="15">
        <f t="shared" si="22"/>
        <v>-17.398713278571421</v>
      </c>
      <c r="AF41" s="15">
        <f t="shared" si="6"/>
        <v>245.414965</v>
      </c>
      <c r="AG41" s="15">
        <f t="shared" si="23"/>
        <v>239.9989649</v>
      </c>
      <c r="AH41" s="17">
        <f t="shared" si="24"/>
        <v>-2.2068744259340467E-2</v>
      </c>
      <c r="AI41" s="15">
        <f t="shared" si="25"/>
        <v>-5.4160000999999909</v>
      </c>
    </row>
    <row r="42" spans="2:35" x14ac:dyDescent="0.25">
      <c r="B42" s="3">
        <v>4</v>
      </c>
      <c r="C42" s="14">
        <f t="shared" si="26"/>
        <v>1025.25</v>
      </c>
      <c r="D42" s="14">
        <f t="shared" si="7"/>
        <v>1025.25</v>
      </c>
      <c r="E42" s="14">
        <f t="shared" si="8"/>
        <v>0</v>
      </c>
      <c r="F42" s="14">
        <v>59.36</v>
      </c>
      <c r="G42" s="14">
        <v>140.1</v>
      </c>
      <c r="H42" s="14">
        <v>825.79</v>
      </c>
      <c r="I42" s="14">
        <v>4.88</v>
      </c>
      <c r="J42" s="14">
        <v>13.57</v>
      </c>
      <c r="L42" s="15">
        <f t="shared" si="9"/>
        <v>245.92004499999996</v>
      </c>
      <c r="M42" s="15">
        <f t="shared" si="10"/>
        <v>244.35727158999998</v>
      </c>
      <c r="N42" s="15">
        <f t="shared" si="11"/>
        <v>260.28373414999999</v>
      </c>
      <c r="O42" s="15">
        <f t="shared" si="12"/>
        <v>251.68673092142853</v>
      </c>
      <c r="Q42" s="17">
        <f t="shared" si="13"/>
        <v>-6.3548028791227118E-3</v>
      </c>
      <c r="R42" s="15">
        <f t="shared" si="14"/>
        <v>-1.562773409999977</v>
      </c>
      <c r="T42" s="17">
        <f t="shared" si="15"/>
        <v>5.840796406002613E-2</v>
      </c>
      <c r="U42" s="15">
        <f t="shared" si="16"/>
        <v>14.363689150000027</v>
      </c>
      <c r="W42" s="17">
        <f t="shared" si="17"/>
        <v>2.344943423147372E-2</v>
      </c>
      <c r="X42" s="15">
        <f t="shared" si="18"/>
        <v>5.7666859214285751</v>
      </c>
      <c r="Z42" s="17">
        <f t="shared" si="19"/>
        <v>3.4157554500778398E-2</v>
      </c>
      <c r="AA42" s="15">
        <f t="shared" si="20"/>
        <v>8.5970032285714524</v>
      </c>
      <c r="AC42" s="17">
        <f t="shared" si="21"/>
        <v>-2.9121357747368348E-2</v>
      </c>
      <c r="AD42" s="15">
        <f t="shared" si="22"/>
        <v>-7.3294593314285521</v>
      </c>
      <c r="AF42" s="15">
        <f t="shared" si="6"/>
        <v>245.92004499999996</v>
      </c>
      <c r="AG42" s="15">
        <f t="shared" si="23"/>
        <v>244.35727158999998</v>
      </c>
      <c r="AH42" s="17">
        <f t="shared" si="24"/>
        <v>-6.3548028791227118E-3</v>
      </c>
      <c r="AI42" s="15">
        <f t="shared" si="25"/>
        <v>-1.562773409999977</v>
      </c>
    </row>
    <row r="43" spans="2:35" x14ac:dyDescent="0.25">
      <c r="B43" s="11">
        <v>5</v>
      </c>
      <c r="C43" s="14">
        <f t="shared" si="26"/>
        <v>1031.6500000000001</v>
      </c>
      <c r="D43" s="14">
        <f t="shared" si="7"/>
        <v>1031.6500000000001</v>
      </c>
      <c r="E43" s="14">
        <f t="shared" si="8"/>
        <v>0</v>
      </c>
      <c r="F43" s="14">
        <v>164.98</v>
      </c>
      <c r="G43" s="14">
        <v>18.55</v>
      </c>
      <c r="H43" s="14">
        <v>848.12</v>
      </c>
      <c r="I43" s="14">
        <v>12.29</v>
      </c>
      <c r="J43" s="14">
        <v>2.78</v>
      </c>
      <c r="L43" s="15">
        <f t="shared" si="9"/>
        <v>246.458797</v>
      </c>
      <c r="M43" s="15">
        <f t="shared" si="10"/>
        <v>253.87798341999996</v>
      </c>
      <c r="N43" s="15">
        <f t="shared" si="11"/>
        <v>276.65645894999994</v>
      </c>
      <c r="O43" s="15">
        <f t="shared" si="12"/>
        <v>260.46470189285714</v>
      </c>
      <c r="Q43" s="17">
        <f t="shared" si="13"/>
        <v>3.0103151156742669E-2</v>
      </c>
      <c r="R43" s="15">
        <f t="shared" si="14"/>
        <v>7.41918641999996</v>
      </c>
      <c r="T43" s="17">
        <f t="shared" si="15"/>
        <v>0.12252620850859675</v>
      </c>
      <c r="U43" s="15">
        <f t="shared" si="16"/>
        <v>30.19766194999994</v>
      </c>
      <c r="W43" s="17">
        <f t="shared" si="17"/>
        <v>5.6828585805590581E-2</v>
      </c>
      <c r="X43" s="15">
        <f t="shared" si="18"/>
        <v>14.005904892857131</v>
      </c>
      <c r="Z43" s="17">
        <f t="shared" si="19"/>
        <v>6.2164880459707472E-2</v>
      </c>
      <c r="AA43" s="15">
        <f t="shared" si="20"/>
        <v>16.191757057142809</v>
      </c>
      <c r="AC43" s="17">
        <f t="shared" si="21"/>
        <v>-2.5288334369263699E-2</v>
      </c>
      <c r="AD43" s="15">
        <f t="shared" si="22"/>
        <v>-6.5867184728571715</v>
      </c>
      <c r="AF43" s="15">
        <f t="shared" si="6"/>
        <v>246.458797</v>
      </c>
      <c r="AG43" s="15">
        <f t="shared" si="23"/>
        <v>253.87798341999996</v>
      </c>
      <c r="AH43" s="17">
        <f t="shared" si="24"/>
        <v>3.0103151156742669E-2</v>
      </c>
      <c r="AI43" s="15">
        <f t="shared" si="25"/>
        <v>7.41918641999996</v>
      </c>
    </row>
    <row r="44" spans="2:35" x14ac:dyDescent="0.25">
      <c r="B44" s="3">
        <v>6</v>
      </c>
      <c r="C44" s="14">
        <f t="shared" si="26"/>
        <v>1038.67</v>
      </c>
      <c r="D44" s="14">
        <f t="shared" si="7"/>
        <v>1038.67</v>
      </c>
      <c r="E44" s="14">
        <f t="shared" si="8"/>
        <v>0</v>
      </c>
      <c r="F44" s="14">
        <v>80.27</v>
      </c>
      <c r="G44" s="14">
        <v>140.71</v>
      </c>
      <c r="H44" s="14">
        <v>817.69</v>
      </c>
      <c r="I44" s="14">
        <v>5.22</v>
      </c>
      <c r="J44" s="14">
        <v>8.5500000000000007</v>
      </c>
      <c r="L44" s="15">
        <f t="shared" si="9"/>
        <v>247.04974060000001</v>
      </c>
      <c r="M44" s="15">
        <f t="shared" si="10"/>
        <v>248.05507679000002</v>
      </c>
      <c r="N44" s="15">
        <f t="shared" si="11"/>
        <v>253.56092384999999</v>
      </c>
      <c r="O44" s="15">
        <f t="shared" si="12"/>
        <v>248.7872464385714</v>
      </c>
      <c r="Q44" s="17">
        <f t="shared" si="13"/>
        <v>4.0693675191012524E-3</v>
      </c>
      <c r="R44" s="15">
        <f t="shared" si="14"/>
        <v>1.0053361900000084</v>
      </c>
      <c r="T44" s="17">
        <f t="shared" si="15"/>
        <v>2.6355758294611231E-2</v>
      </c>
      <c r="U44" s="15">
        <f t="shared" si="16"/>
        <v>6.5111832499999878</v>
      </c>
      <c r="W44" s="17">
        <f t="shared" si="17"/>
        <v>7.0330202911834672E-3</v>
      </c>
      <c r="X44" s="15">
        <f t="shared" si="18"/>
        <v>1.7375058385713942</v>
      </c>
      <c r="Z44" s="17">
        <f t="shared" si="19"/>
        <v>1.9187789887803897E-2</v>
      </c>
      <c r="AA44" s="15">
        <f t="shared" si="20"/>
        <v>4.7736774114285936</v>
      </c>
      <c r="AC44" s="17">
        <f t="shared" si="21"/>
        <v>-2.9429549104807995E-3</v>
      </c>
      <c r="AD44" s="15">
        <f t="shared" si="22"/>
        <v>-0.73216964857138578</v>
      </c>
      <c r="AF44" s="15">
        <f t="shared" si="6"/>
        <v>247.04974060000001</v>
      </c>
      <c r="AG44" s="15">
        <f t="shared" si="23"/>
        <v>248.05507679000002</v>
      </c>
      <c r="AH44" s="17">
        <f t="shared" si="24"/>
        <v>4.0693675191012524E-3</v>
      </c>
      <c r="AI44" s="15">
        <f t="shared" si="25"/>
        <v>1.0053361900000084</v>
      </c>
    </row>
    <row r="45" spans="2:35" x14ac:dyDescent="0.25">
      <c r="B45" s="11">
        <v>7</v>
      </c>
      <c r="C45" s="14">
        <f t="shared" si="26"/>
        <v>1043.72</v>
      </c>
      <c r="D45" s="14">
        <f t="shared" si="7"/>
        <v>1043.72</v>
      </c>
      <c r="E45" s="14">
        <f t="shared" si="8"/>
        <v>0</v>
      </c>
      <c r="F45" s="14">
        <v>69.38</v>
      </c>
      <c r="G45" s="14">
        <v>82.78</v>
      </c>
      <c r="H45" s="14">
        <v>891.56</v>
      </c>
      <c r="I45" s="14">
        <v>8.85</v>
      </c>
      <c r="J45" s="14">
        <v>9.31</v>
      </c>
      <c r="L45" s="15">
        <f t="shared" si="9"/>
        <v>247.47484959999997</v>
      </c>
      <c r="M45" s="15">
        <f t="shared" si="10"/>
        <v>244.65311792</v>
      </c>
      <c r="N45" s="15">
        <f t="shared" si="11"/>
        <v>272.54574700000001</v>
      </c>
      <c r="O45" s="15">
        <f t="shared" si="12"/>
        <v>258.75590075999997</v>
      </c>
      <c r="Q45" s="17">
        <f t="shared" si="13"/>
        <v>-1.1402094736337132E-2</v>
      </c>
      <c r="R45" s="15">
        <f t="shared" si="14"/>
        <v>-2.8217316799999708</v>
      </c>
      <c r="T45" s="17">
        <f t="shared" si="15"/>
        <v>0.10130684972845838</v>
      </c>
      <c r="U45" s="15">
        <f t="shared" si="16"/>
        <v>25.070897400000035</v>
      </c>
      <c r="W45" s="17">
        <f t="shared" si="17"/>
        <v>4.5584636896370823E-2</v>
      </c>
      <c r="X45" s="15">
        <f t="shared" si="18"/>
        <v>11.281051160000004</v>
      </c>
      <c r="Z45" s="17">
        <f t="shared" si="19"/>
        <v>5.329287641169711E-2</v>
      </c>
      <c r="AA45" s="15">
        <f t="shared" si="20"/>
        <v>13.789846240000031</v>
      </c>
      <c r="AC45" s="17">
        <f t="shared" si="21"/>
        <v>-5.4502265643327386E-2</v>
      </c>
      <c r="AD45" s="15">
        <f t="shared" si="22"/>
        <v>-14.102782839999975</v>
      </c>
      <c r="AF45" s="15">
        <f t="shared" si="6"/>
        <v>247.47484959999997</v>
      </c>
      <c r="AG45" s="15">
        <f t="shared" si="23"/>
        <v>244.65311792</v>
      </c>
      <c r="AH45" s="17">
        <f t="shared" si="24"/>
        <v>-1.1402094736337132E-2</v>
      </c>
      <c r="AI45" s="15">
        <f t="shared" si="25"/>
        <v>-2.8217316799999708</v>
      </c>
    </row>
    <row r="46" spans="2:35" x14ac:dyDescent="0.25">
      <c r="B46" s="3">
        <v>8</v>
      </c>
      <c r="C46" s="14">
        <f t="shared" si="26"/>
        <v>1049.0999999999999</v>
      </c>
      <c r="D46" s="14">
        <f t="shared" si="7"/>
        <v>1049.0999999999999</v>
      </c>
      <c r="E46" s="14">
        <f t="shared" si="8"/>
        <v>0</v>
      </c>
      <c r="F46" s="14">
        <v>83.54</v>
      </c>
      <c r="G46" s="14">
        <v>94.72</v>
      </c>
      <c r="H46" s="14">
        <v>870.84</v>
      </c>
      <c r="I46" s="14">
        <v>3</v>
      </c>
      <c r="J46" s="14">
        <v>4.0999999999999996</v>
      </c>
      <c r="L46" s="15">
        <f t="shared" si="9"/>
        <v>247.92773799999998</v>
      </c>
      <c r="M46" s="15">
        <f t="shared" si="10"/>
        <v>247.36394659999999</v>
      </c>
      <c r="N46" s="15">
        <f t="shared" si="11"/>
        <v>235.46620250000001</v>
      </c>
      <c r="O46" s="15">
        <f t="shared" si="12"/>
        <v>239.90877101428569</v>
      </c>
      <c r="Q46" s="17">
        <f t="shared" si="13"/>
        <v>-2.2740150196505216E-3</v>
      </c>
      <c r="R46" s="15">
        <f t="shared" si="14"/>
        <v>-0.56379139999998529</v>
      </c>
      <c r="T46" s="17">
        <f t="shared" si="15"/>
        <v>-5.026277253414857E-2</v>
      </c>
      <c r="U46" s="15">
        <f t="shared" si="16"/>
        <v>-12.461535499999968</v>
      </c>
      <c r="W46" s="17">
        <f t="shared" si="17"/>
        <v>-3.2343968651520116E-2</v>
      </c>
      <c r="X46" s="15">
        <f t="shared" si="18"/>
        <v>-8.018966985714286</v>
      </c>
      <c r="Z46" s="17">
        <f t="shared" si="19"/>
        <v>-1.8517741120941067E-2</v>
      </c>
      <c r="AA46" s="15">
        <f t="shared" si="20"/>
        <v>-4.4425685142856821</v>
      </c>
      <c r="AC46" s="17">
        <f t="shared" si="21"/>
        <v>3.1075043876867658E-2</v>
      </c>
      <c r="AD46" s="15">
        <f t="shared" si="22"/>
        <v>7.4551755857143007</v>
      </c>
      <c r="AF46" s="15">
        <f t="shared" si="6"/>
        <v>247.92773799999998</v>
      </c>
      <c r="AG46" s="15">
        <f t="shared" si="23"/>
        <v>235.46620250000001</v>
      </c>
      <c r="AH46" s="17">
        <f t="shared" si="24"/>
        <v>-5.026277253414857E-2</v>
      </c>
      <c r="AI46" s="15">
        <f t="shared" si="25"/>
        <v>-12.461535499999968</v>
      </c>
    </row>
    <row r="47" spans="2:35" x14ac:dyDescent="0.25">
      <c r="B47" s="11">
        <v>9</v>
      </c>
      <c r="C47" s="14">
        <f t="shared" si="26"/>
        <v>1053.8700000000001</v>
      </c>
      <c r="D47" s="14">
        <f t="shared" si="7"/>
        <v>1053.8700000000001</v>
      </c>
      <c r="E47" s="14">
        <f t="shared" si="8"/>
        <v>0</v>
      </c>
      <c r="F47" s="14">
        <v>52.22</v>
      </c>
      <c r="G47" s="14">
        <v>72.58</v>
      </c>
      <c r="H47" s="14">
        <v>929.07</v>
      </c>
      <c r="I47" s="14">
        <v>5.33</v>
      </c>
      <c r="J47" s="14">
        <v>4.45</v>
      </c>
      <c r="L47" s="15">
        <f t="shared" si="9"/>
        <v>248.32927660000001</v>
      </c>
      <c r="M47" s="15">
        <f t="shared" si="10"/>
        <v>242.67538823000001</v>
      </c>
      <c r="N47" s="15">
        <f t="shared" si="11"/>
        <v>247.48114865000002</v>
      </c>
      <c r="O47" s="15">
        <f t="shared" si="12"/>
        <v>246.27969752428569</v>
      </c>
      <c r="Q47" s="17">
        <f t="shared" si="13"/>
        <v>-2.2767707647725621E-2</v>
      </c>
      <c r="R47" s="15">
        <f t="shared" si="14"/>
        <v>-5.6538883700000042</v>
      </c>
      <c r="T47" s="17">
        <f t="shared" si="15"/>
        <v>-3.4153361279513073E-3</v>
      </c>
      <c r="U47" s="15">
        <f t="shared" si="16"/>
        <v>-0.84812794999999142</v>
      </c>
      <c r="W47" s="17">
        <f t="shared" si="17"/>
        <v>-8.2534733873352861E-3</v>
      </c>
      <c r="X47" s="15">
        <f t="shared" si="18"/>
        <v>-2.0495790757143197</v>
      </c>
      <c r="Z47" s="17">
        <f t="shared" si="19"/>
        <v>4.8784010123117394E-3</v>
      </c>
      <c r="AA47" s="15">
        <f t="shared" si="20"/>
        <v>1.2014511257143283</v>
      </c>
      <c r="AC47" s="17">
        <f t="shared" si="21"/>
        <v>-1.4635024041842803E-2</v>
      </c>
      <c r="AD47" s="15">
        <f t="shared" si="22"/>
        <v>-3.6043092942856845</v>
      </c>
      <c r="AF47" s="15">
        <f t="shared" si="6"/>
        <v>248.32927660000001</v>
      </c>
      <c r="AG47" s="15">
        <f t="shared" si="23"/>
        <v>242.67538823000001</v>
      </c>
      <c r="AH47" s="17">
        <f t="shared" si="24"/>
        <v>-2.2767707647725621E-2</v>
      </c>
      <c r="AI47" s="15">
        <f t="shared" si="25"/>
        <v>-5.6538883700000042</v>
      </c>
    </row>
    <row r="48" spans="2:35" x14ac:dyDescent="0.25">
      <c r="B48" s="3">
        <v>10</v>
      </c>
      <c r="C48" s="14">
        <f t="shared" si="26"/>
        <v>1058.8400000000001</v>
      </c>
      <c r="D48" s="14">
        <f t="shared" si="7"/>
        <v>1058.8400000000001</v>
      </c>
      <c r="E48" s="14">
        <f t="shared" si="8"/>
        <v>0</v>
      </c>
      <c r="F48" s="14">
        <v>12.9</v>
      </c>
      <c r="G48" s="14">
        <v>43.25</v>
      </c>
      <c r="H48" s="14">
        <v>1002.69</v>
      </c>
      <c r="I48" s="14">
        <v>2.94</v>
      </c>
      <c r="J48" s="14">
        <v>8.1199999999999992</v>
      </c>
      <c r="L48" s="15">
        <f t="shared" si="9"/>
        <v>248.74765120000001</v>
      </c>
      <c r="M48" s="15">
        <f t="shared" si="10"/>
        <v>236.65856562999997</v>
      </c>
      <c r="N48" s="15">
        <f t="shared" si="11"/>
        <v>242.89521219999997</v>
      </c>
      <c r="O48" s="15">
        <f t="shared" si="12"/>
        <v>244.07686451999999</v>
      </c>
      <c r="Q48" s="17">
        <f t="shared" si="13"/>
        <v>-4.8599797874192108E-2</v>
      </c>
      <c r="R48" s="15">
        <f t="shared" si="14"/>
        <v>-12.089085570000037</v>
      </c>
      <c r="T48" s="17">
        <f t="shared" si="15"/>
        <v>-2.3527615122260981E-2</v>
      </c>
      <c r="U48" s="15">
        <f t="shared" si="16"/>
        <v>-5.8524390000000324</v>
      </c>
      <c r="W48" s="17">
        <f t="shared" si="17"/>
        <v>-1.8777209181543464E-2</v>
      </c>
      <c r="X48" s="15">
        <f t="shared" si="18"/>
        <v>-4.6707866800000204</v>
      </c>
      <c r="Z48" s="17">
        <f t="shared" si="19"/>
        <v>-4.8413122739996428E-3</v>
      </c>
      <c r="AA48" s="15">
        <f t="shared" si="20"/>
        <v>-1.181652320000012</v>
      </c>
      <c r="AC48" s="17">
        <f t="shared" si="21"/>
        <v>-3.0393289853951511E-2</v>
      </c>
      <c r="AD48" s="15">
        <f t="shared" si="22"/>
        <v>-7.4182988900000169</v>
      </c>
      <c r="AF48" s="15">
        <f t="shared" si="6"/>
        <v>248.74765120000001</v>
      </c>
      <c r="AG48" s="15">
        <f t="shared" si="23"/>
        <v>236.65856562999997</v>
      </c>
      <c r="AH48" s="17">
        <f t="shared" si="24"/>
        <v>-4.8599797874192108E-2</v>
      </c>
      <c r="AI48" s="15">
        <f t="shared" si="25"/>
        <v>-12.089085570000037</v>
      </c>
    </row>
    <row r="49" spans="2:35" x14ac:dyDescent="0.25">
      <c r="B49" s="11">
        <v>11</v>
      </c>
      <c r="C49" s="14">
        <f t="shared" si="26"/>
        <v>1064.3999999999999</v>
      </c>
      <c r="D49" s="14">
        <f t="shared" si="7"/>
        <v>1064.3999999999999</v>
      </c>
      <c r="E49" s="14">
        <f t="shared" si="8"/>
        <v>0</v>
      </c>
      <c r="F49" s="14">
        <v>44.19</v>
      </c>
      <c r="G49" s="14">
        <v>38.9</v>
      </c>
      <c r="H49" s="14">
        <v>981.31</v>
      </c>
      <c r="I49" s="14">
        <v>4.8899999999999997</v>
      </c>
      <c r="J49" s="14">
        <v>13.26</v>
      </c>
      <c r="L49" s="15">
        <f t="shared" si="9"/>
        <v>249.21569199999996</v>
      </c>
      <c r="M49" s="15">
        <f t="shared" si="10"/>
        <v>240.99150690999997</v>
      </c>
      <c r="N49" s="15">
        <f t="shared" si="11"/>
        <v>261.74258120000002</v>
      </c>
      <c r="O49" s="15">
        <f t="shared" si="12"/>
        <v>253.95548428571425</v>
      </c>
      <c r="Q49" s="17">
        <f t="shared" si="13"/>
        <v>-3.3000269862621612E-2</v>
      </c>
      <c r="R49" s="15">
        <f t="shared" si="14"/>
        <v>-8.2241850899999918</v>
      </c>
      <c r="T49" s="17">
        <f t="shared" si="15"/>
        <v>5.0265250552521623E-2</v>
      </c>
      <c r="U49" s="15">
        <f t="shared" si="16"/>
        <v>12.526889200000056</v>
      </c>
      <c r="W49" s="17">
        <f t="shared" si="17"/>
        <v>1.9018835642637955E-2</v>
      </c>
      <c r="X49" s="15">
        <f t="shared" si="18"/>
        <v>4.7397922857142873</v>
      </c>
      <c r="Z49" s="17">
        <f t="shared" si="19"/>
        <v>3.0663235866664085E-2</v>
      </c>
      <c r="AA49" s="15">
        <f t="shared" si="20"/>
        <v>7.7870969142857689</v>
      </c>
      <c r="AC49" s="17">
        <f t="shared" si="21"/>
        <v>-5.1048227653666567E-2</v>
      </c>
      <c r="AD49" s="15">
        <f t="shared" si="22"/>
        <v>-12.963977375714279</v>
      </c>
      <c r="AF49" s="15">
        <f t="shared" si="6"/>
        <v>249.21569199999996</v>
      </c>
      <c r="AG49" s="15">
        <f t="shared" si="23"/>
        <v>240.99150690999997</v>
      </c>
      <c r="AH49" s="17">
        <f t="shared" si="24"/>
        <v>-3.3000269862621612E-2</v>
      </c>
      <c r="AI49" s="15">
        <f t="shared" si="25"/>
        <v>-8.2241850899999918</v>
      </c>
    </row>
    <row r="50" spans="2:35" x14ac:dyDescent="0.25">
      <c r="B50" s="3">
        <v>12</v>
      </c>
      <c r="C50" s="14">
        <f t="shared" si="26"/>
        <v>1073.5999999999999</v>
      </c>
      <c r="D50" s="14">
        <f t="shared" si="7"/>
        <v>1073.5999999999999</v>
      </c>
      <c r="E50" s="14">
        <f t="shared" si="8"/>
        <v>0</v>
      </c>
      <c r="F50" s="14">
        <v>100.19</v>
      </c>
      <c r="G50" s="14">
        <v>121.3</v>
      </c>
      <c r="H50" s="14">
        <v>852.11</v>
      </c>
      <c r="I50" s="14">
        <v>14.58</v>
      </c>
      <c r="J50" s="14">
        <v>18.68</v>
      </c>
      <c r="L50" s="15">
        <f t="shared" si="9"/>
        <v>249.99014799999998</v>
      </c>
      <c r="M50" s="15">
        <f t="shared" si="10"/>
        <v>252.29131210999998</v>
      </c>
      <c r="N50" s="15">
        <f t="shared" si="11"/>
        <v>318.30196239999998</v>
      </c>
      <c r="O50" s="15">
        <f t="shared" si="12"/>
        <v>283.39982297142853</v>
      </c>
      <c r="Q50" s="17">
        <f t="shared" si="13"/>
        <v>9.2050191913963797E-3</v>
      </c>
      <c r="R50" s="15">
        <f t="shared" si="14"/>
        <v>2.301164110000002</v>
      </c>
      <c r="T50" s="17">
        <f t="shared" si="15"/>
        <v>0.27325802615229455</v>
      </c>
      <c r="U50" s="15">
        <f t="shared" si="16"/>
        <v>68.311814400000003</v>
      </c>
      <c r="W50" s="17">
        <f t="shared" si="17"/>
        <v>0.13364396652714716</v>
      </c>
      <c r="X50" s="15">
        <f t="shared" si="18"/>
        <v>33.409674971428558</v>
      </c>
      <c r="Z50" s="17">
        <f t="shared" si="19"/>
        <v>0.12315512078527369</v>
      </c>
      <c r="AA50" s="15">
        <f t="shared" si="20"/>
        <v>34.902139428571445</v>
      </c>
      <c r="AC50" s="17">
        <f t="shared" si="21"/>
        <v>-0.1097689848047817</v>
      </c>
      <c r="AD50" s="15">
        <f t="shared" si="22"/>
        <v>-31.108510861428556</v>
      </c>
      <c r="AF50" s="15">
        <f t="shared" si="6"/>
        <v>249.99014799999998</v>
      </c>
      <c r="AG50" s="15">
        <f t="shared" si="23"/>
        <v>252.29131210999998</v>
      </c>
      <c r="AH50" s="17">
        <f t="shared" si="24"/>
        <v>9.2050191913963797E-3</v>
      </c>
      <c r="AI50" s="15">
        <f t="shared" si="25"/>
        <v>2.301164110000002</v>
      </c>
    </row>
    <row r="51" spans="2:35" x14ac:dyDescent="0.25">
      <c r="B51" s="11">
        <v>13</v>
      </c>
      <c r="C51" s="14">
        <f t="shared" si="26"/>
        <v>1079.6099999999999</v>
      </c>
      <c r="D51" s="14">
        <f t="shared" si="7"/>
        <v>1079.6099999999999</v>
      </c>
      <c r="E51" s="14">
        <f t="shared" si="8"/>
        <v>0</v>
      </c>
      <c r="F51" s="14">
        <v>43.95</v>
      </c>
      <c r="G51" s="14">
        <v>98.88</v>
      </c>
      <c r="H51" s="14">
        <v>936.78</v>
      </c>
      <c r="I51" s="14">
        <v>6.34</v>
      </c>
      <c r="J51" s="14">
        <v>7.42</v>
      </c>
      <c r="L51" s="15">
        <f t="shared" si="9"/>
        <v>250.49606979999999</v>
      </c>
      <c r="M51" s="15">
        <f t="shared" si="10"/>
        <v>244.38925417999999</v>
      </c>
      <c r="N51" s="15">
        <f t="shared" si="11"/>
        <v>258.94561594999999</v>
      </c>
      <c r="O51" s="15">
        <f t="shared" si="12"/>
        <v>253.15494142999998</v>
      </c>
      <c r="Q51" s="17">
        <f t="shared" si="13"/>
        <v>-2.4378887959702444E-2</v>
      </c>
      <c r="R51" s="15">
        <f t="shared" si="14"/>
        <v>-6.1068156199999919</v>
      </c>
      <c r="T51" s="17">
        <f t="shared" si="15"/>
        <v>3.3731252377517285E-2</v>
      </c>
      <c r="U51" s="15">
        <f t="shared" si="16"/>
        <v>8.4495461500000033</v>
      </c>
      <c r="W51" s="17">
        <f t="shared" si="17"/>
        <v>1.0614424538168965E-2</v>
      </c>
      <c r="X51" s="15">
        <f t="shared" si="18"/>
        <v>2.658871629999993</v>
      </c>
      <c r="Z51" s="17">
        <f t="shared" si="19"/>
        <v>2.2874033140692918E-2</v>
      </c>
      <c r="AA51" s="15">
        <f t="shared" si="20"/>
        <v>5.7906745200000103</v>
      </c>
      <c r="AC51" s="17">
        <f t="shared" si="21"/>
        <v>-3.4625779771412457E-2</v>
      </c>
      <c r="AD51" s="15">
        <f t="shared" si="22"/>
        <v>-8.7656872499999849</v>
      </c>
      <c r="AF51" s="15">
        <f t="shared" si="6"/>
        <v>250.49606979999999</v>
      </c>
      <c r="AG51" s="15">
        <f t="shared" si="23"/>
        <v>244.38925417999999</v>
      </c>
      <c r="AH51" s="17">
        <f t="shared" si="24"/>
        <v>-2.4378887959702444E-2</v>
      </c>
      <c r="AI51" s="15">
        <f t="shared" si="25"/>
        <v>-6.1068156199999919</v>
      </c>
    </row>
    <row r="52" spans="2:35" x14ac:dyDescent="0.25">
      <c r="B52" s="3">
        <v>14</v>
      </c>
      <c r="C52" s="14">
        <f t="shared" si="26"/>
        <v>1085.02</v>
      </c>
      <c r="D52" s="14">
        <f t="shared" si="7"/>
        <v>1085.02</v>
      </c>
      <c r="E52" s="14">
        <f t="shared" si="8"/>
        <v>0</v>
      </c>
      <c r="F52" s="14">
        <v>68.13</v>
      </c>
      <c r="G52" s="14">
        <v>95.84</v>
      </c>
      <c r="H52" s="14">
        <v>921.05</v>
      </c>
      <c r="I52" s="14">
        <v>5.99</v>
      </c>
      <c r="J52" s="14">
        <v>6.83</v>
      </c>
      <c r="L52" s="15">
        <f t="shared" si="9"/>
        <v>250.95148359999996</v>
      </c>
      <c r="M52" s="15">
        <f t="shared" si="10"/>
        <v>247.82639989</v>
      </c>
      <c r="N52" s="15">
        <f t="shared" si="11"/>
        <v>256.48273169999999</v>
      </c>
      <c r="O52" s="15">
        <f t="shared" si="12"/>
        <v>252.1007091742857</v>
      </c>
      <c r="Q52" s="17">
        <f t="shared" si="13"/>
        <v>-1.2452939768155091E-2</v>
      </c>
      <c r="R52" s="15">
        <f t="shared" si="14"/>
        <v>-3.1250837099999558</v>
      </c>
      <c r="T52" s="17">
        <f t="shared" si="15"/>
        <v>2.2041105398749039E-2</v>
      </c>
      <c r="U52" s="15">
        <f t="shared" si="16"/>
        <v>5.5312481000000275</v>
      </c>
      <c r="W52" s="17">
        <f t="shared" si="17"/>
        <v>4.5794731228507857E-3</v>
      </c>
      <c r="X52" s="15">
        <f t="shared" si="18"/>
        <v>1.1492255742857367</v>
      </c>
      <c r="Z52" s="17">
        <f t="shared" si="19"/>
        <v>1.7382031728775615E-2</v>
      </c>
      <c r="AA52" s="15">
        <f t="shared" si="20"/>
        <v>4.3820225257142909</v>
      </c>
      <c r="AC52" s="17">
        <f t="shared" si="21"/>
        <v>-1.6954768982147983E-2</v>
      </c>
      <c r="AD52" s="15">
        <f t="shared" si="22"/>
        <v>-4.2743092842856925</v>
      </c>
      <c r="AF52" s="15">
        <f t="shared" si="6"/>
        <v>250.95148359999996</v>
      </c>
      <c r="AG52" s="15">
        <f t="shared" si="23"/>
        <v>247.82639989</v>
      </c>
      <c r="AH52" s="17">
        <f t="shared" si="24"/>
        <v>-1.2452939768155091E-2</v>
      </c>
      <c r="AI52" s="15">
        <f t="shared" si="25"/>
        <v>-3.1250837099999558</v>
      </c>
    </row>
    <row r="53" spans="2:35" x14ac:dyDescent="0.25">
      <c r="B53" s="11">
        <v>15</v>
      </c>
      <c r="C53" s="14">
        <f t="shared" si="26"/>
        <v>1090.31</v>
      </c>
      <c r="D53" s="14">
        <f t="shared" si="7"/>
        <v>1090.31</v>
      </c>
      <c r="E53" s="14">
        <f t="shared" si="8"/>
        <v>0</v>
      </c>
      <c r="F53" s="14">
        <v>57.4</v>
      </c>
      <c r="G53" s="14">
        <v>203.16</v>
      </c>
      <c r="H53" s="14">
        <v>829.75</v>
      </c>
      <c r="I53" s="14">
        <v>6.18</v>
      </c>
      <c r="J53" s="14">
        <v>16.3</v>
      </c>
      <c r="L53" s="15">
        <f t="shared" si="9"/>
        <v>251.39679579999998</v>
      </c>
      <c r="M53" s="15">
        <f t="shared" si="10"/>
        <v>251.05159119000001</v>
      </c>
      <c r="N53" s="15">
        <f t="shared" si="11"/>
        <v>274.68085765000001</v>
      </c>
      <c r="O53" s="15">
        <f t="shared" si="12"/>
        <v>261.59591690142855</v>
      </c>
      <c r="Q53" s="17">
        <f t="shared" si="13"/>
        <v>-1.3731464193943443E-3</v>
      </c>
      <c r="R53" s="15">
        <f t="shared" si="14"/>
        <v>-0.34520460999996772</v>
      </c>
      <c r="T53" s="17">
        <f t="shared" si="15"/>
        <v>9.2618769367783793E-2</v>
      </c>
      <c r="U53" s="15">
        <f t="shared" si="16"/>
        <v>23.284061850000029</v>
      </c>
      <c r="W53" s="17">
        <f t="shared" si="17"/>
        <v>4.0569813425715084E-2</v>
      </c>
      <c r="X53" s="15">
        <f t="shared" si="18"/>
        <v>10.199121101428574</v>
      </c>
      <c r="Z53" s="17">
        <f t="shared" si="19"/>
        <v>5.0019667369280763E-2</v>
      </c>
      <c r="AA53" s="15">
        <f t="shared" si="20"/>
        <v>13.084940748571455</v>
      </c>
      <c r="AC53" s="17">
        <f t="shared" si="21"/>
        <v>-4.0307684601215477E-2</v>
      </c>
      <c r="AD53" s="15">
        <f t="shared" si="22"/>
        <v>-10.544325711428542</v>
      </c>
      <c r="AF53" s="15">
        <f t="shared" si="6"/>
        <v>251.39679579999998</v>
      </c>
      <c r="AG53" s="15">
        <f t="shared" si="23"/>
        <v>251.05159119000001</v>
      </c>
      <c r="AH53" s="17">
        <f t="shared" si="24"/>
        <v>-1.3731464193943443E-3</v>
      </c>
      <c r="AI53" s="15">
        <f t="shared" si="25"/>
        <v>-0.34520460999996772</v>
      </c>
    </row>
    <row r="54" spans="2:35" x14ac:dyDescent="0.25">
      <c r="B54" s="3">
        <v>16</v>
      </c>
      <c r="C54" s="14">
        <f t="shared" si="26"/>
        <v>1095.71</v>
      </c>
      <c r="D54" s="14">
        <f t="shared" si="7"/>
        <v>1095.71</v>
      </c>
      <c r="E54" s="14">
        <f t="shared" si="8"/>
        <v>0</v>
      </c>
      <c r="F54" s="14">
        <v>90.22</v>
      </c>
      <c r="G54" s="14">
        <v>139.52000000000001</v>
      </c>
      <c r="H54" s="14">
        <v>865.97</v>
      </c>
      <c r="I54" s="14">
        <v>9.66</v>
      </c>
      <c r="J54" s="14">
        <v>13.58</v>
      </c>
      <c r="L54" s="15">
        <f t="shared" si="9"/>
        <v>251.85136779999999</v>
      </c>
      <c r="M54" s="15">
        <f t="shared" si="10"/>
        <v>253.21111589</v>
      </c>
      <c r="N54" s="15">
        <f t="shared" si="11"/>
        <v>286.71007705</v>
      </c>
      <c r="O54" s="15">
        <f t="shared" si="12"/>
        <v>268.02587012999999</v>
      </c>
      <c r="Q54" s="17">
        <f t="shared" si="13"/>
        <v>5.3990101458563089E-3</v>
      </c>
      <c r="R54" s="15">
        <f t="shared" si="14"/>
        <v>1.3597480900000107</v>
      </c>
      <c r="T54" s="17">
        <f t="shared" si="15"/>
        <v>0.13840984686524305</v>
      </c>
      <c r="U54" s="15">
        <f t="shared" si="16"/>
        <v>34.858709250000004</v>
      </c>
      <c r="W54" s="17">
        <f t="shared" si="17"/>
        <v>6.4222412096822445E-2</v>
      </c>
      <c r="X54" s="15">
        <f t="shared" si="18"/>
        <v>16.174502329999996</v>
      </c>
      <c r="Z54" s="17">
        <f t="shared" si="19"/>
        <v>6.9710460825806342E-2</v>
      </c>
      <c r="AA54" s="15">
        <f t="shared" si="20"/>
        <v>18.684206920000008</v>
      </c>
      <c r="AC54" s="17">
        <f t="shared" si="21"/>
        <v>-5.5273598152351555E-2</v>
      </c>
      <c r="AD54" s="15">
        <f t="shared" si="22"/>
        <v>-14.814754239999985</v>
      </c>
      <c r="AF54" s="15">
        <f t="shared" si="6"/>
        <v>251.85136779999999</v>
      </c>
      <c r="AG54" s="15">
        <f t="shared" si="23"/>
        <v>253.21111589</v>
      </c>
      <c r="AH54" s="17">
        <f t="shared" si="24"/>
        <v>5.3990101458563089E-3</v>
      </c>
      <c r="AI54" s="15">
        <f t="shared" si="25"/>
        <v>1.3597480900000107</v>
      </c>
    </row>
    <row r="55" spans="2:35" x14ac:dyDescent="0.25">
      <c r="B55" s="11">
        <v>17</v>
      </c>
      <c r="C55" s="14">
        <f t="shared" si="26"/>
        <v>1101.93</v>
      </c>
      <c r="D55" s="14">
        <f t="shared" si="7"/>
        <v>1101.93</v>
      </c>
      <c r="E55" s="14">
        <f t="shared" si="8"/>
        <v>0</v>
      </c>
      <c r="F55" s="14">
        <v>16.14</v>
      </c>
      <c r="G55" s="14">
        <v>113.72</v>
      </c>
      <c r="H55" s="14">
        <v>972.07</v>
      </c>
      <c r="I55" s="14">
        <v>8.56</v>
      </c>
      <c r="J55" s="14">
        <v>21.34</v>
      </c>
      <c r="L55" s="15">
        <f t="shared" si="9"/>
        <v>252.3749674</v>
      </c>
      <c r="M55" s="15">
        <f t="shared" si="10"/>
        <v>242.83552111</v>
      </c>
      <c r="N55" s="15">
        <f t="shared" si="11"/>
        <v>295.71011554999995</v>
      </c>
      <c r="O55" s="15">
        <f t="shared" si="12"/>
        <v>272.83385296142859</v>
      </c>
      <c r="Q55" s="17">
        <f t="shared" si="13"/>
        <v>-3.7798702415998808E-2</v>
      </c>
      <c r="R55" s="15">
        <f t="shared" si="14"/>
        <v>-9.5394462900000008</v>
      </c>
      <c r="T55" s="17">
        <f t="shared" si="15"/>
        <v>0.17170937591966551</v>
      </c>
      <c r="U55" s="15">
        <f t="shared" si="16"/>
        <v>43.335148149999952</v>
      </c>
      <c r="W55" s="17">
        <f t="shared" si="17"/>
        <v>8.106543122005605E-2</v>
      </c>
      <c r="X55" s="15">
        <f t="shared" si="18"/>
        <v>20.458885561428588</v>
      </c>
      <c r="Z55" s="17">
        <f t="shared" si="19"/>
        <v>8.3846862624505247E-2</v>
      </c>
      <c r="AA55" s="15">
        <f t="shared" si="20"/>
        <v>22.876262588571365</v>
      </c>
      <c r="AC55" s="17">
        <f t="shared" si="21"/>
        <v>-0.10995091527615364</v>
      </c>
      <c r="AD55" s="15">
        <f t="shared" si="22"/>
        <v>-29.998331851428588</v>
      </c>
      <c r="AF55" s="15">
        <f t="shared" si="6"/>
        <v>252.3749674</v>
      </c>
      <c r="AG55" s="15">
        <f t="shared" si="23"/>
        <v>242.83552111</v>
      </c>
      <c r="AH55" s="17">
        <f t="shared" si="24"/>
        <v>-3.7798702415998808E-2</v>
      </c>
      <c r="AI55" s="15">
        <f t="shared" si="25"/>
        <v>-9.5394462900000008</v>
      </c>
    </row>
    <row r="56" spans="2:35" x14ac:dyDescent="0.25">
      <c r="B56" s="3">
        <v>18</v>
      </c>
      <c r="C56" s="14">
        <f t="shared" si="26"/>
        <v>1109.55</v>
      </c>
      <c r="D56" s="14">
        <f t="shared" si="7"/>
        <v>1109.55</v>
      </c>
      <c r="E56" s="14">
        <f t="shared" si="8"/>
        <v>0</v>
      </c>
      <c r="F56" s="14">
        <v>52.68</v>
      </c>
      <c r="G56" s="14">
        <v>65.78</v>
      </c>
      <c r="H56" s="14">
        <v>991.09</v>
      </c>
      <c r="I56" s="14">
        <v>11.1</v>
      </c>
      <c r="J56" s="14">
        <v>8.64</v>
      </c>
      <c r="L56" s="15">
        <f t="shared" si="9"/>
        <v>253.01641899999998</v>
      </c>
      <c r="M56" s="15">
        <f t="shared" si="10"/>
        <v>246.26322073</v>
      </c>
      <c r="N56" s="15">
        <f t="shared" si="11"/>
        <v>285.41423824999998</v>
      </c>
      <c r="O56" s="15">
        <f t="shared" si="12"/>
        <v>267.93763393571425</v>
      </c>
      <c r="Q56" s="17">
        <f t="shared" si="13"/>
        <v>-2.6690751124732293E-2</v>
      </c>
      <c r="R56" s="15">
        <f t="shared" si="14"/>
        <v>-6.7531982699999844</v>
      </c>
      <c r="T56" s="17">
        <f t="shared" si="15"/>
        <v>0.12804631169015157</v>
      </c>
      <c r="U56" s="15">
        <f t="shared" si="16"/>
        <v>32.397819249999998</v>
      </c>
      <c r="W56" s="17">
        <f t="shared" si="17"/>
        <v>5.8973306928805425E-2</v>
      </c>
      <c r="X56" s="15">
        <f t="shared" si="18"/>
        <v>14.921214935714261</v>
      </c>
      <c r="Z56" s="17">
        <f t="shared" si="19"/>
        <v>6.5226388908393718E-2</v>
      </c>
      <c r="AA56" s="15">
        <f t="shared" si="20"/>
        <v>17.476604314285737</v>
      </c>
      <c r="AC56" s="17">
        <f t="shared" si="21"/>
        <v>-8.0893500802184937E-2</v>
      </c>
      <c r="AD56" s="15">
        <f t="shared" si="22"/>
        <v>-21.674413205714245</v>
      </c>
      <c r="AF56" s="15">
        <f t="shared" si="6"/>
        <v>253.01641899999998</v>
      </c>
      <c r="AG56" s="15">
        <f t="shared" si="23"/>
        <v>246.26322073</v>
      </c>
      <c r="AH56" s="17">
        <f t="shared" si="24"/>
        <v>-2.6690751124732293E-2</v>
      </c>
      <c r="AI56" s="15">
        <f t="shared" si="25"/>
        <v>-6.7531982699999844</v>
      </c>
    </row>
    <row r="57" spans="2:35" x14ac:dyDescent="0.25">
      <c r="B57" s="11">
        <v>19</v>
      </c>
      <c r="C57" s="14">
        <f t="shared" si="26"/>
        <v>1114.06</v>
      </c>
      <c r="D57" s="14">
        <f t="shared" si="7"/>
        <v>1114.06</v>
      </c>
      <c r="E57" s="14">
        <f t="shared" si="8"/>
        <v>0</v>
      </c>
      <c r="F57" s="14">
        <v>36.299999999999997</v>
      </c>
      <c r="G57" s="14">
        <v>144.72999999999999</v>
      </c>
      <c r="H57" s="14">
        <v>933.03</v>
      </c>
      <c r="I57" s="14">
        <v>5.74</v>
      </c>
      <c r="J57" s="14">
        <v>10.63</v>
      </c>
      <c r="L57" s="15">
        <f t="shared" si="9"/>
        <v>253.39607079999999</v>
      </c>
      <c r="M57" s="15">
        <f t="shared" si="10"/>
        <v>247.55866293</v>
      </c>
      <c r="N57" s="15">
        <f t="shared" si="11"/>
        <v>263.57767769999998</v>
      </c>
      <c r="O57" s="15">
        <f t="shared" si="12"/>
        <v>256.84526235142852</v>
      </c>
      <c r="Q57" s="17">
        <f t="shared" si="13"/>
        <v>-2.3036694497947985E-2</v>
      </c>
      <c r="R57" s="15">
        <f t="shared" si="14"/>
        <v>-5.8374078699999927</v>
      </c>
      <c r="T57" s="17">
        <f t="shared" si="15"/>
        <v>4.0180602910911301E-2</v>
      </c>
      <c r="U57" s="15">
        <f t="shared" si="16"/>
        <v>10.181606899999991</v>
      </c>
      <c r="W57" s="17">
        <f t="shared" si="17"/>
        <v>1.3611858860080428E-2</v>
      </c>
      <c r="X57" s="15">
        <f t="shared" si="18"/>
        <v>3.4491915514285267</v>
      </c>
      <c r="Z57" s="17">
        <f t="shared" si="19"/>
        <v>2.6211950677758056E-2</v>
      </c>
      <c r="AA57" s="15">
        <f t="shared" si="20"/>
        <v>6.7324153485714646</v>
      </c>
      <c r="AC57" s="17">
        <f t="shared" si="21"/>
        <v>-3.6156397577316923E-2</v>
      </c>
      <c r="AD57" s="15">
        <f t="shared" si="22"/>
        <v>-9.2865994214285195</v>
      </c>
      <c r="AF57" s="15">
        <f t="shared" si="6"/>
        <v>253.39607079999999</v>
      </c>
      <c r="AG57" s="15">
        <f t="shared" si="23"/>
        <v>247.55866293</v>
      </c>
      <c r="AH57" s="17">
        <f t="shared" si="24"/>
        <v>-2.3036694497947985E-2</v>
      </c>
      <c r="AI57" s="15">
        <f t="shared" si="25"/>
        <v>-5.8374078699999927</v>
      </c>
    </row>
    <row r="58" spans="2:35" x14ac:dyDescent="0.25">
      <c r="B58" s="3">
        <v>20</v>
      </c>
      <c r="C58" s="14">
        <f t="shared" si="26"/>
        <v>1119.8</v>
      </c>
      <c r="D58" s="14">
        <f t="shared" si="7"/>
        <v>1119.8</v>
      </c>
      <c r="E58" s="14">
        <f t="shared" si="8"/>
        <v>0</v>
      </c>
      <c r="F58" s="14">
        <v>59.93</v>
      </c>
      <c r="G58" s="14">
        <v>77.83</v>
      </c>
      <c r="H58" s="14">
        <v>982.04</v>
      </c>
      <c r="I58" s="14">
        <v>3.22</v>
      </c>
      <c r="J58" s="14">
        <v>4.6399999999999997</v>
      </c>
      <c r="L58" s="15">
        <f t="shared" si="9"/>
        <v>253.87926399999998</v>
      </c>
      <c r="M58" s="15">
        <f t="shared" si="10"/>
        <v>248.39923057999999</v>
      </c>
      <c r="N58" s="15">
        <f t="shared" si="11"/>
        <v>241.04375859999999</v>
      </c>
      <c r="O58" s="15">
        <f t="shared" si="12"/>
        <v>245.51219665714282</v>
      </c>
      <c r="Q58" s="17">
        <f t="shared" si="13"/>
        <v>-2.1585195000407675E-2</v>
      </c>
      <c r="R58" s="15">
        <f t="shared" si="14"/>
        <v>-5.4800334199999838</v>
      </c>
      <c r="T58" s="17">
        <f t="shared" si="15"/>
        <v>-5.0557517765610016E-2</v>
      </c>
      <c r="U58" s="15">
        <f t="shared" si="16"/>
        <v>-12.835505399999988</v>
      </c>
      <c r="W58" s="17">
        <f t="shared" si="17"/>
        <v>-3.2956875685826614E-2</v>
      </c>
      <c r="X58" s="15">
        <f t="shared" si="18"/>
        <v>-8.3670673428571547</v>
      </c>
      <c r="Z58" s="17">
        <f t="shared" si="19"/>
        <v>-1.8200472799251632E-2</v>
      </c>
      <c r="AA58" s="15">
        <f t="shared" si="20"/>
        <v>-4.4684380571428335</v>
      </c>
      <c r="AC58" s="17">
        <f t="shared" si="21"/>
        <v>1.1759228104210706E-2</v>
      </c>
      <c r="AD58" s="15">
        <f t="shared" si="22"/>
        <v>2.8870339228571709</v>
      </c>
      <c r="AF58" s="15">
        <f t="shared" si="6"/>
        <v>253.87926399999998</v>
      </c>
      <c r="AG58" s="15">
        <f t="shared" si="23"/>
        <v>241.04375859999999</v>
      </c>
      <c r="AH58" s="17">
        <f t="shared" si="24"/>
        <v>-5.0557517765610016E-2</v>
      </c>
      <c r="AI58" s="15">
        <f t="shared" si="25"/>
        <v>-12.835505399999988</v>
      </c>
    </row>
    <row r="59" spans="2:35" x14ac:dyDescent="0.25">
      <c r="B59" s="11">
        <v>21</v>
      </c>
      <c r="C59" s="14">
        <f t="shared" si="26"/>
        <v>1125.05</v>
      </c>
      <c r="D59" s="14">
        <f t="shared" si="7"/>
        <v>1125.05</v>
      </c>
      <c r="E59" s="14">
        <f t="shared" si="8"/>
        <v>0</v>
      </c>
      <c r="F59" s="14">
        <v>114.55</v>
      </c>
      <c r="G59" s="14">
        <v>54.42</v>
      </c>
      <c r="H59" s="14">
        <v>956.08</v>
      </c>
      <c r="I59" s="14">
        <v>9.17</v>
      </c>
      <c r="J59" s="14">
        <v>5.1100000000000003</v>
      </c>
      <c r="L59" s="15">
        <f t="shared" si="9"/>
        <v>254.32120899999998</v>
      </c>
      <c r="M59" s="15">
        <f t="shared" si="10"/>
        <v>255.02817264000001</v>
      </c>
      <c r="N59" s="15">
        <f t="shared" si="11"/>
        <v>270.61547035000001</v>
      </c>
      <c r="O59" s="15">
        <f t="shared" si="12"/>
        <v>260.94501854999999</v>
      </c>
      <c r="Q59" s="17">
        <f t="shared" si="13"/>
        <v>2.7798060680028769E-3</v>
      </c>
      <c r="R59" s="15">
        <f t="shared" si="14"/>
        <v>0.70696364000002632</v>
      </c>
      <c r="T59" s="17">
        <f t="shared" si="15"/>
        <v>6.4069612652714492E-2</v>
      </c>
      <c r="U59" s="15">
        <f t="shared" si="16"/>
        <v>16.294261350000028</v>
      </c>
      <c r="W59" s="17">
        <f t="shared" si="17"/>
        <v>2.6045053717875355E-2</v>
      </c>
      <c r="X59" s="15">
        <f t="shared" si="18"/>
        <v>6.6238095500000043</v>
      </c>
      <c r="Z59" s="17">
        <f t="shared" si="19"/>
        <v>3.7059346270475135E-2</v>
      </c>
      <c r="AA59" s="15">
        <f t="shared" si="20"/>
        <v>9.6704518000000235</v>
      </c>
      <c r="AC59" s="17">
        <f t="shared" si="21"/>
        <v>-2.2674684279770041E-2</v>
      </c>
      <c r="AD59" s="15">
        <f t="shared" si="22"/>
        <v>-5.9168459099999779</v>
      </c>
      <c r="AF59" s="15">
        <f t="shared" si="6"/>
        <v>254.32120899999998</v>
      </c>
      <c r="AG59" s="15">
        <f t="shared" si="23"/>
        <v>255.02817264000001</v>
      </c>
      <c r="AH59" s="17">
        <f t="shared" si="24"/>
        <v>2.7798060680028769E-3</v>
      </c>
      <c r="AI59" s="15">
        <f t="shared" si="25"/>
        <v>0.70696364000002632</v>
      </c>
    </row>
    <row r="60" spans="2:35" x14ac:dyDescent="0.25">
      <c r="B60" s="3">
        <v>22</v>
      </c>
      <c r="C60" s="14">
        <f t="shared" si="26"/>
        <v>1131.72</v>
      </c>
      <c r="D60" s="14">
        <f t="shared" si="7"/>
        <v>1131.72</v>
      </c>
      <c r="E60" s="14">
        <f t="shared" si="8"/>
        <v>0</v>
      </c>
      <c r="F60" s="14">
        <v>23.57</v>
      </c>
      <c r="G60" s="14">
        <v>38.72</v>
      </c>
      <c r="H60" s="14">
        <v>1069.43</v>
      </c>
      <c r="I60" s="14">
        <v>12.97</v>
      </c>
      <c r="J60" s="14">
        <v>7.96</v>
      </c>
      <c r="L60" s="15">
        <f t="shared" si="9"/>
        <v>254.88268959999999</v>
      </c>
      <c r="M60" s="15">
        <f t="shared" si="10"/>
        <v>242.85694010999998</v>
      </c>
      <c r="N60" s="15">
        <f t="shared" si="11"/>
        <v>294.25194859999999</v>
      </c>
      <c r="O60" s="15">
        <f t="shared" si="12"/>
        <v>273.35406030285708</v>
      </c>
      <c r="Q60" s="17">
        <f t="shared" si="13"/>
        <v>-4.7181507339210116E-2</v>
      </c>
      <c r="R60" s="15">
        <f t="shared" si="14"/>
        <v>-12.02574949000001</v>
      </c>
      <c r="T60" s="17">
        <f t="shared" si="15"/>
        <v>0.15446030902209995</v>
      </c>
      <c r="U60" s="15">
        <f t="shared" si="16"/>
        <v>39.369259</v>
      </c>
      <c r="W60" s="17">
        <f t="shared" si="17"/>
        <v>7.2470087050027221E-2</v>
      </c>
      <c r="X60" s="15">
        <f t="shared" si="18"/>
        <v>18.471370702857087</v>
      </c>
      <c r="Z60" s="17">
        <f t="shared" si="19"/>
        <v>7.644989166793259E-2</v>
      </c>
      <c r="AA60" s="15">
        <f t="shared" si="20"/>
        <v>20.897888297142913</v>
      </c>
      <c r="AC60" s="17">
        <f t="shared" si="21"/>
        <v>-0.11156636985405821</v>
      </c>
      <c r="AD60" s="15">
        <f t="shared" si="22"/>
        <v>-30.497120192857096</v>
      </c>
      <c r="AF60" s="15">
        <f t="shared" si="6"/>
        <v>254.88268959999999</v>
      </c>
      <c r="AG60" s="15">
        <f t="shared" si="23"/>
        <v>242.85694010999998</v>
      </c>
      <c r="AH60" s="17">
        <f t="shared" si="24"/>
        <v>-4.7181507339210116E-2</v>
      </c>
      <c r="AI60" s="15">
        <f t="shared" si="25"/>
        <v>-12.02574949000001</v>
      </c>
    </row>
    <row r="61" spans="2:35" x14ac:dyDescent="0.25">
      <c r="B61" s="11">
        <v>23</v>
      </c>
      <c r="C61" s="14">
        <f t="shared" si="26"/>
        <v>1136.4099999999999</v>
      </c>
      <c r="D61" s="14">
        <f t="shared" si="7"/>
        <v>1136.4099999999999</v>
      </c>
      <c r="E61" s="14">
        <f t="shared" si="8"/>
        <v>0</v>
      </c>
      <c r="F61" s="14">
        <v>76.05</v>
      </c>
      <c r="G61" s="14">
        <v>107.21</v>
      </c>
      <c r="H61" s="14">
        <v>953.15</v>
      </c>
      <c r="I61" s="14">
        <v>14.36</v>
      </c>
      <c r="J61" s="14">
        <v>15.45</v>
      </c>
      <c r="L61" s="15">
        <f t="shared" si="9"/>
        <v>255.27749379999997</v>
      </c>
      <c r="M61" s="15">
        <f t="shared" si="10"/>
        <v>252.83011309</v>
      </c>
      <c r="N61" s="15">
        <f t="shared" si="11"/>
        <v>314.60107755000001</v>
      </c>
      <c r="O61" s="15">
        <f t="shared" si="12"/>
        <v>283.95175937285711</v>
      </c>
      <c r="Q61" s="17">
        <f t="shared" si="13"/>
        <v>-9.5871385822888788E-3</v>
      </c>
      <c r="R61" s="15">
        <f t="shared" si="14"/>
        <v>-2.447380709999976</v>
      </c>
      <c r="T61" s="17">
        <f t="shared" si="15"/>
        <v>0.23238861705716118</v>
      </c>
      <c r="U61" s="15">
        <f t="shared" si="16"/>
        <v>59.32358375000004</v>
      </c>
      <c r="W61" s="17">
        <f t="shared" si="17"/>
        <v>0.11232586604490225</v>
      </c>
      <c r="X61" s="15">
        <f t="shared" si="18"/>
        <v>28.674265572857138</v>
      </c>
      <c r="Z61" s="17">
        <f t="shared" si="19"/>
        <v>0.10793846900204374</v>
      </c>
      <c r="AA61" s="15">
        <f t="shared" si="20"/>
        <v>30.649318177142902</v>
      </c>
      <c r="AC61" s="17">
        <f t="shared" si="21"/>
        <v>-0.10960187868387627</v>
      </c>
      <c r="AD61" s="15">
        <f t="shared" si="22"/>
        <v>-31.121646282857114</v>
      </c>
      <c r="AF61" s="15">
        <f t="shared" si="6"/>
        <v>255.27749379999997</v>
      </c>
      <c r="AG61" s="15">
        <f t="shared" si="23"/>
        <v>252.83011309</v>
      </c>
      <c r="AH61" s="17">
        <f t="shared" si="24"/>
        <v>-9.5871385822888788E-3</v>
      </c>
      <c r="AI61" s="15">
        <f t="shared" si="25"/>
        <v>-2.447380709999976</v>
      </c>
    </row>
    <row r="62" spans="2:35" x14ac:dyDescent="0.25">
      <c r="B62" s="3">
        <v>24</v>
      </c>
      <c r="C62" s="14">
        <f t="shared" si="26"/>
        <v>1142.8800000000001</v>
      </c>
      <c r="D62" s="14">
        <f t="shared" si="7"/>
        <v>1142.8800000000001</v>
      </c>
      <c r="E62" s="14">
        <f t="shared" si="8"/>
        <v>0</v>
      </c>
      <c r="F62" s="14">
        <v>54.57</v>
      </c>
      <c r="G62" s="14">
        <v>79.7</v>
      </c>
      <c r="H62" s="14">
        <v>1008.61</v>
      </c>
      <c r="I62" s="14">
        <v>4.1399999999999997</v>
      </c>
      <c r="J62" s="14">
        <v>6.07</v>
      </c>
      <c r="L62" s="15">
        <f t="shared" si="9"/>
        <v>255.82213839999997</v>
      </c>
      <c r="M62" s="15">
        <f t="shared" si="10"/>
        <v>249.34127028999995</v>
      </c>
      <c r="N62" s="15">
        <f t="shared" si="11"/>
        <v>249.17565919999998</v>
      </c>
      <c r="O62" s="15">
        <f t="shared" si="12"/>
        <v>250.58146098285715</v>
      </c>
      <c r="Q62" s="17">
        <f t="shared" si="13"/>
        <v>-2.533349205246116E-2</v>
      </c>
      <c r="R62" s="15">
        <f t="shared" si="14"/>
        <v>-6.4808681100000172</v>
      </c>
      <c r="T62" s="17">
        <f t="shared" si="15"/>
        <v>-2.5980860145917606E-2</v>
      </c>
      <c r="U62" s="15">
        <f t="shared" si="16"/>
        <v>-6.6464791999999875</v>
      </c>
      <c r="W62" s="17">
        <f t="shared" si="17"/>
        <v>-2.0485628999584726E-2</v>
      </c>
      <c r="X62" s="15">
        <f t="shared" si="18"/>
        <v>-5.2406774171428196</v>
      </c>
      <c r="Z62" s="17">
        <f t="shared" si="19"/>
        <v>-5.6101587776812289E-3</v>
      </c>
      <c r="AA62" s="15">
        <f t="shared" si="20"/>
        <v>-1.4058017828571678</v>
      </c>
      <c r="AC62" s="17">
        <f t="shared" si="21"/>
        <v>-4.9492515846655261E-3</v>
      </c>
      <c r="AD62" s="15">
        <f t="shared" si="22"/>
        <v>-1.2401906928571975</v>
      </c>
      <c r="AF62" s="15">
        <f t="shared" si="6"/>
        <v>255.82213839999997</v>
      </c>
      <c r="AG62" s="15">
        <f t="shared" si="23"/>
        <v>249.17565919999998</v>
      </c>
      <c r="AH62" s="17">
        <f t="shared" si="24"/>
        <v>-2.5980860145917606E-2</v>
      </c>
      <c r="AI62" s="15">
        <f t="shared" si="25"/>
        <v>-6.6464791999999875</v>
      </c>
    </row>
    <row r="63" spans="2:35" x14ac:dyDescent="0.25">
      <c r="B63" s="11">
        <v>25</v>
      </c>
      <c r="C63" s="14">
        <f t="shared" si="26"/>
        <v>1149.25</v>
      </c>
      <c r="D63" s="14">
        <f t="shared" si="7"/>
        <v>1149.25</v>
      </c>
      <c r="E63" s="14">
        <f t="shared" si="8"/>
        <v>0</v>
      </c>
      <c r="F63" s="14">
        <v>52.84</v>
      </c>
      <c r="G63" s="14">
        <v>70.900000000000006</v>
      </c>
      <c r="H63" s="14">
        <v>1025.51</v>
      </c>
      <c r="I63" s="14">
        <v>5.71</v>
      </c>
      <c r="J63" s="14">
        <v>3.76</v>
      </c>
      <c r="L63" s="15">
        <f t="shared" si="9"/>
        <v>256.35836499999999</v>
      </c>
      <c r="M63" s="15">
        <f t="shared" si="10"/>
        <v>249.19670970999999</v>
      </c>
      <c r="N63" s="15">
        <f t="shared" si="11"/>
        <v>252.85383254999999</v>
      </c>
      <c r="O63" s="15">
        <f t="shared" si="12"/>
        <v>252.74323709285713</v>
      </c>
      <c r="Q63" s="17">
        <f t="shared" si="13"/>
        <v>-2.7936109243012264E-2</v>
      </c>
      <c r="R63" s="15">
        <f t="shared" si="14"/>
        <v>-7.1616552899999988</v>
      </c>
      <c r="T63" s="17">
        <f t="shared" si="15"/>
        <v>-1.3670443131434395E-2</v>
      </c>
      <c r="U63" s="15">
        <f t="shared" si="16"/>
        <v>-3.5045324499999992</v>
      </c>
      <c r="W63" s="17">
        <f t="shared" si="17"/>
        <v>-1.4101852721454478E-2</v>
      </c>
      <c r="X63" s="15">
        <f t="shared" si="18"/>
        <v>-3.6151279071428633</v>
      </c>
      <c r="Z63" s="17">
        <f t="shared" si="19"/>
        <v>4.375802827207842E-4</v>
      </c>
      <c r="AA63" s="15">
        <f t="shared" si="20"/>
        <v>0.11059545714286401</v>
      </c>
      <c r="AC63" s="17">
        <f t="shared" si="21"/>
        <v>-1.4032135631602105E-2</v>
      </c>
      <c r="AD63" s="15">
        <f t="shared" si="22"/>
        <v>-3.5465273828571355</v>
      </c>
      <c r="AF63" s="15">
        <f t="shared" si="6"/>
        <v>256.35836499999999</v>
      </c>
      <c r="AG63" s="15">
        <f t="shared" si="23"/>
        <v>249.19670970999999</v>
      </c>
      <c r="AH63" s="17">
        <f t="shared" si="24"/>
        <v>-2.7936109243012264E-2</v>
      </c>
      <c r="AI63" s="15">
        <f t="shared" si="25"/>
        <v>-7.1616552899999988</v>
      </c>
    </row>
    <row r="64" spans="2:35" x14ac:dyDescent="0.25">
      <c r="B64" s="3">
        <v>26</v>
      </c>
      <c r="C64" s="14">
        <f t="shared" si="26"/>
        <v>1154.67</v>
      </c>
      <c r="D64" s="14">
        <f t="shared" si="7"/>
        <v>1154.67</v>
      </c>
      <c r="E64" s="14">
        <f t="shared" si="8"/>
        <v>0</v>
      </c>
      <c r="F64" s="14">
        <v>46.07</v>
      </c>
      <c r="G64" s="14">
        <v>141.16</v>
      </c>
      <c r="H64" s="14">
        <v>967.44</v>
      </c>
      <c r="I64" s="14">
        <v>4.3099999999999996</v>
      </c>
      <c r="J64" s="14">
        <v>8.4600000000000009</v>
      </c>
      <c r="L64" s="15">
        <f t="shared" si="9"/>
        <v>256.81462060000001</v>
      </c>
      <c r="M64" s="15">
        <f t="shared" si="10"/>
        <v>251.47524763999996</v>
      </c>
      <c r="N64" s="15">
        <f t="shared" si="11"/>
        <v>254.87789105000002</v>
      </c>
      <c r="O64" s="15">
        <f t="shared" si="12"/>
        <v>253.95380038142852</v>
      </c>
      <c r="Q64" s="17">
        <f t="shared" si="13"/>
        <v>-2.0790767081428574E-2</v>
      </c>
      <c r="R64" s="15">
        <f t="shared" si="14"/>
        <v>-5.3393729600000484</v>
      </c>
      <c r="T64" s="17">
        <f t="shared" si="15"/>
        <v>-7.5413523789072956E-3</v>
      </c>
      <c r="U64" s="15">
        <f t="shared" si="16"/>
        <v>-1.9367295499999955</v>
      </c>
      <c r="W64" s="17">
        <f t="shared" si="17"/>
        <v>-1.1139631427088181E-2</v>
      </c>
      <c r="X64" s="15">
        <f t="shared" si="18"/>
        <v>-2.8608202185714902</v>
      </c>
      <c r="Z64" s="17">
        <f t="shared" si="19"/>
        <v>3.6388140960423865E-3</v>
      </c>
      <c r="AA64" s="15">
        <f t="shared" si="20"/>
        <v>0.92409066857149469</v>
      </c>
      <c r="AC64" s="17">
        <f t="shared" si="21"/>
        <v>-9.7598568625705262E-3</v>
      </c>
      <c r="AD64" s="15">
        <f t="shared" si="22"/>
        <v>-2.4785527414285582</v>
      </c>
      <c r="AF64" s="15">
        <f t="shared" si="6"/>
        <v>256.81462060000001</v>
      </c>
      <c r="AG64" s="15">
        <f t="shared" si="23"/>
        <v>251.47524763999996</v>
      </c>
      <c r="AH64" s="17">
        <f t="shared" si="24"/>
        <v>-2.0790767081428574E-2</v>
      </c>
      <c r="AI64" s="15">
        <f t="shared" si="25"/>
        <v>-5.3393729600000484</v>
      </c>
    </row>
    <row r="65" spans="2:35" x14ac:dyDescent="0.25">
      <c r="B65" s="11">
        <v>27</v>
      </c>
      <c r="C65" s="14">
        <f t="shared" si="26"/>
        <v>1162.99</v>
      </c>
      <c r="D65" s="14">
        <f t="shared" si="7"/>
        <v>1162.99</v>
      </c>
      <c r="E65" s="14">
        <f t="shared" si="8"/>
        <v>0</v>
      </c>
      <c r="F65" s="14">
        <v>89.63</v>
      </c>
      <c r="G65" s="14">
        <v>159.52000000000001</v>
      </c>
      <c r="H65" s="14">
        <v>913.84</v>
      </c>
      <c r="I65" s="14">
        <v>4.49</v>
      </c>
      <c r="J65" s="14">
        <v>7.59</v>
      </c>
      <c r="L65" s="15">
        <f t="shared" si="9"/>
        <v>257.51499819999998</v>
      </c>
      <c r="M65" s="15">
        <f t="shared" si="10"/>
        <v>258.52047524</v>
      </c>
      <c r="N65" s="15">
        <f t="shared" si="11"/>
        <v>254.59332945</v>
      </c>
      <c r="O65" s="15">
        <f t="shared" si="12"/>
        <v>254.13679425571425</v>
      </c>
      <c r="Q65" s="17">
        <f t="shared" si="13"/>
        <v>3.9045377823745397E-3</v>
      </c>
      <c r="R65" s="15">
        <f t="shared" si="14"/>
        <v>1.0054770400000166</v>
      </c>
      <c r="T65" s="17">
        <f t="shared" si="15"/>
        <v>-1.1345625576848373E-2</v>
      </c>
      <c r="U65" s="15">
        <f t="shared" si="16"/>
        <v>-2.9216687499999807</v>
      </c>
      <c r="W65" s="17">
        <f t="shared" si="17"/>
        <v>-1.3118474527305191E-2</v>
      </c>
      <c r="X65" s="15">
        <f t="shared" si="18"/>
        <v>-3.3782039442857297</v>
      </c>
      <c r="Z65" s="17">
        <f t="shared" si="19"/>
        <v>1.7964151771994175E-3</v>
      </c>
      <c r="AA65" s="15">
        <f t="shared" si="20"/>
        <v>0.45653519428574896</v>
      </c>
      <c r="AC65" s="17">
        <f t="shared" si="21"/>
        <v>1.7249296769970446E-2</v>
      </c>
      <c r="AD65" s="15">
        <f t="shared" si="22"/>
        <v>4.3836809842857463</v>
      </c>
      <c r="AF65" s="15">
        <f t="shared" si="6"/>
        <v>257.51499819999998</v>
      </c>
      <c r="AG65" s="15">
        <f t="shared" si="23"/>
        <v>254.13679425571425</v>
      </c>
      <c r="AH65" s="17">
        <f t="shared" si="24"/>
        <v>-1.3118474527305191E-2</v>
      </c>
      <c r="AI65" s="15">
        <f t="shared" si="25"/>
        <v>-3.3782039442857297</v>
      </c>
    </row>
    <row r="66" spans="2:35" x14ac:dyDescent="0.25">
      <c r="B66" s="3">
        <v>28</v>
      </c>
      <c r="C66" s="14">
        <f t="shared" si="26"/>
        <v>1168.25</v>
      </c>
      <c r="D66" s="14">
        <f t="shared" si="7"/>
        <v>1168.25</v>
      </c>
      <c r="E66" s="14">
        <f t="shared" si="8"/>
        <v>0</v>
      </c>
      <c r="F66" s="14">
        <v>52.41</v>
      </c>
      <c r="G66" s="14">
        <v>154.69</v>
      </c>
      <c r="H66" s="14">
        <v>961.15</v>
      </c>
      <c r="I66" s="14">
        <v>2.88</v>
      </c>
      <c r="J66" s="14">
        <v>5.41</v>
      </c>
      <c r="L66" s="15">
        <f t="shared" si="9"/>
        <v>257.957785</v>
      </c>
      <c r="M66" s="15">
        <f t="shared" si="10"/>
        <v>253.77740996999998</v>
      </c>
      <c r="N66" s="15">
        <f t="shared" si="11"/>
        <v>243.23728315</v>
      </c>
      <c r="O66" s="15">
        <f t="shared" si="12"/>
        <v>248.50957420714286</v>
      </c>
      <c r="Q66" s="17">
        <f t="shared" si="13"/>
        <v>-1.620565562694698E-2</v>
      </c>
      <c r="R66" s="15">
        <f t="shared" si="14"/>
        <v>-4.1803750300000218</v>
      </c>
      <c r="T66" s="17">
        <f t="shared" si="15"/>
        <v>-5.7065546015600987E-2</v>
      </c>
      <c r="U66" s="15">
        <f t="shared" si="16"/>
        <v>-14.720501850000005</v>
      </c>
      <c r="W66" s="17">
        <f t="shared" si="17"/>
        <v>-3.6626965117013799E-2</v>
      </c>
      <c r="X66" s="15">
        <f t="shared" si="18"/>
        <v>-9.4482107928571395</v>
      </c>
      <c r="Z66" s="17">
        <f t="shared" si="19"/>
        <v>-2.1215645610290212E-2</v>
      </c>
      <c r="AA66" s="15">
        <f t="shared" si="20"/>
        <v>-5.2722910571428656</v>
      </c>
      <c r="AC66" s="17">
        <f t="shared" si="21"/>
        <v>2.1197717551381556E-2</v>
      </c>
      <c r="AD66" s="15">
        <f t="shared" si="22"/>
        <v>5.2678357628571177</v>
      </c>
      <c r="AF66" s="15">
        <f t="shared" si="6"/>
        <v>257.957785</v>
      </c>
      <c r="AG66" s="15">
        <f t="shared" si="23"/>
        <v>243.23728315</v>
      </c>
      <c r="AH66" s="17">
        <f t="shared" si="24"/>
        <v>-5.7065546015600987E-2</v>
      </c>
      <c r="AI66" s="15">
        <f t="shared" si="25"/>
        <v>-14.720501850000005</v>
      </c>
    </row>
    <row r="67" spans="2:35" x14ac:dyDescent="0.25">
      <c r="B67" s="11">
        <v>29</v>
      </c>
      <c r="C67" s="14">
        <f t="shared" si="26"/>
        <v>1174.4000000000001</v>
      </c>
      <c r="D67" s="14">
        <f t="shared" si="7"/>
        <v>1174.4000000000001</v>
      </c>
      <c r="E67" s="14">
        <f t="shared" si="8"/>
        <v>0</v>
      </c>
      <c r="F67" s="14">
        <v>52.77</v>
      </c>
      <c r="G67" s="14">
        <v>97.48</v>
      </c>
      <c r="H67" s="14">
        <v>1024.1500000000001</v>
      </c>
      <c r="I67" s="14">
        <v>2.99</v>
      </c>
      <c r="J67" s="14">
        <v>5</v>
      </c>
      <c r="L67" s="15">
        <f t="shared" si="9"/>
        <v>258.47549200000003</v>
      </c>
      <c r="M67" s="15">
        <f t="shared" si="10"/>
        <v>251.96306499000002</v>
      </c>
      <c r="N67" s="15">
        <f t="shared" si="11"/>
        <v>243.3356632</v>
      </c>
      <c r="O67" s="15">
        <f t="shared" si="12"/>
        <v>248.80180628571429</v>
      </c>
      <c r="Q67" s="17">
        <f t="shared" si="13"/>
        <v>-2.5195529988583987E-2</v>
      </c>
      <c r="R67" s="15">
        <f t="shared" si="14"/>
        <v>-6.5124270100000103</v>
      </c>
      <c r="T67" s="17">
        <f t="shared" si="15"/>
        <v>-5.8573556366419588E-2</v>
      </c>
      <c r="U67" s="15">
        <f t="shared" si="16"/>
        <v>-15.139828800000032</v>
      </c>
      <c r="W67" s="17">
        <f t="shared" si="17"/>
        <v>-3.7425930170144506E-2</v>
      </c>
      <c r="X67" s="15">
        <f t="shared" si="18"/>
        <v>-9.6736857142857389</v>
      </c>
      <c r="Z67" s="17">
        <f t="shared" si="19"/>
        <v>-2.1969868978512053E-2</v>
      </c>
      <c r="AA67" s="15">
        <f t="shared" si="20"/>
        <v>-5.4661430857142932</v>
      </c>
      <c r="AC67" s="17">
        <f t="shared" si="21"/>
        <v>1.2705931486105992E-2</v>
      </c>
      <c r="AD67" s="15">
        <f t="shared" si="22"/>
        <v>3.1612587042857285</v>
      </c>
      <c r="AF67" s="15">
        <f t="shared" si="6"/>
        <v>258.47549200000003</v>
      </c>
      <c r="AG67" s="15">
        <f t="shared" si="23"/>
        <v>243.3356632</v>
      </c>
      <c r="AH67" s="17">
        <f t="shared" si="24"/>
        <v>-5.8573556366419588E-2</v>
      </c>
      <c r="AI67" s="15">
        <f t="shared" si="25"/>
        <v>-15.139828800000032</v>
      </c>
    </row>
    <row r="68" spans="2:35" x14ac:dyDescent="0.25">
      <c r="B68" s="3">
        <v>30</v>
      </c>
      <c r="C68" s="14">
        <f t="shared" si="26"/>
        <v>1179.3</v>
      </c>
      <c r="D68" s="14">
        <f t="shared" si="7"/>
        <v>1179.3</v>
      </c>
      <c r="E68" s="14">
        <f t="shared" si="8"/>
        <v>0</v>
      </c>
      <c r="F68" s="14">
        <v>66.31</v>
      </c>
      <c r="G68" s="14">
        <v>175.89</v>
      </c>
      <c r="H68" s="14">
        <v>937.1</v>
      </c>
      <c r="I68" s="14">
        <v>7.81</v>
      </c>
      <c r="J68" s="14">
        <v>11.98</v>
      </c>
      <c r="L68" s="15">
        <f t="shared" si="9"/>
        <v>258.88797399999999</v>
      </c>
      <c r="M68" s="15">
        <f t="shared" si="10"/>
        <v>257.20999632000002</v>
      </c>
      <c r="N68" s="15">
        <f t="shared" si="11"/>
        <v>279.18659630000002</v>
      </c>
      <c r="O68" s="15">
        <f t="shared" si="12"/>
        <v>267.39794252857138</v>
      </c>
      <c r="Q68" s="17">
        <f t="shared" si="13"/>
        <v>-6.4814817547298453E-3</v>
      </c>
      <c r="R68" s="15">
        <f t="shared" si="14"/>
        <v>-1.6779776799999695</v>
      </c>
      <c r="T68" s="17">
        <f t="shared" si="15"/>
        <v>7.8406972662237395E-2</v>
      </c>
      <c r="U68" s="15">
        <f t="shared" si="16"/>
        <v>20.298622300000034</v>
      </c>
      <c r="W68" s="17">
        <f t="shared" si="17"/>
        <v>3.2871239235590766E-2</v>
      </c>
      <c r="X68" s="15">
        <f t="shared" si="18"/>
        <v>8.5099685285713917</v>
      </c>
      <c r="Z68" s="17">
        <f t="shared" si="19"/>
        <v>4.4086553770581238E-2</v>
      </c>
      <c r="AA68" s="15">
        <f t="shared" si="20"/>
        <v>11.788653771428642</v>
      </c>
      <c r="AC68" s="17">
        <f t="shared" si="21"/>
        <v>-3.8100316375780596E-2</v>
      </c>
      <c r="AD68" s="15">
        <f t="shared" si="22"/>
        <v>-10.187946208571361</v>
      </c>
      <c r="AF68" s="15">
        <f t="shared" si="6"/>
        <v>258.88797399999999</v>
      </c>
      <c r="AG68" s="15">
        <f t="shared" si="23"/>
        <v>257.20999632000002</v>
      </c>
      <c r="AH68" s="17">
        <f t="shared" si="24"/>
        <v>-6.4814817547298453E-3</v>
      </c>
      <c r="AI68" s="15">
        <f t="shared" si="25"/>
        <v>-1.6779776799999695</v>
      </c>
    </row>
    <row r="69" spans="2:35" x14ac:dyDescent="0.25">
      <c r="B69" s="11">
        <v>31</v>
      </c>
      <c r="C69" s="14">
        <f t="shared" si="26"/>
        <v>1185.5700000000002</v>
      </c>
      <c r="D69" s="14">
        <f t="shared" si="7"/>
        <v>1185.5700000000002</v>
      </c>
      <c r="E69" s="14">
        <f t="shared" si="8"/>
        <v>0</v>
      </c>
      <c r="F69" s="14">
        <v>15.31</v>
      </c>
      <c r="G69" s="14">
        <v>94.12</v>
      </c>
      <c r="H69" s="14">
        <v>1076.1400000000001</v>
      </c>
      <c r="I69" s="14">
        <v>2.14</v>
      </c>
      <c r="J69" s="14">
        <v>1.99</v>
      </c>
      <c r="L69" s="15">
        <f t="shared" si="9"/>
        <v>259.4157826</v>
      </c>
      <c r="M69" s="15">
        <f t="shared" si="10"/>
        <v>247.65012561999998</v>
      </c>
      <c r="N69" s="15">
        <f t="shared" si="11"/>
        <v>234.42033094999999</v>
      </c>
      <c r="O69" s="15">
        <f t="shared" si="12"/>
        <v>244.66792639571429</v>
      </c>
      <c r="Q69" s="17">
        <f t="shared" si="13"/>
        <v>-4.5354437814378423E-2</v>
      </c>
      <c r="R69" s="15">
        <f t="shared" si="14"/>
        <v>-11.765656980000017</v>
      </c>
      <c r="T69" s="17">
        <f t="shared" si="15"/>
        <v>-9.6352856404813059E-2</v>
      </c>
      <c r="U69" s="15">
        <f t="shared" si="16"/>
        <v>-24.995451650000007</v>
      </c>
      <c r="W69" s="17">
        <f t="shared" si="17"/>
        <v>-5.6850265841480452E-2</v>
      </c>
      <c r="X69" s="15">
        <f t="shared" si="18"/>
        <v>-14.747856204285711</v>
      </c>
      <c r="Z69" s="17">
        <f t="shared" si="19"/>
        <v>-4.1883689442564376E-2</v>
      </c>
      <c r="AA69" s="15">
        <f t="shared" si="20"/>
        <v>-10.247595445714296</v>
      </c>
      <c r="AC69" s="17">
        <f t="shared" si="21"/>
        <v>1.2188762410412668E-2</v>
      </c>
      <c r="AD69" s="15">
        <f t="shared" si="22"/>
        <v>2.9821992242856936</v>
      </c>
      <c r="AF69" s="15">
        <f t="shared" si="6"/>
        <v>259.4157826</v>
      </c>
      <c r="AG69" s="15">
        <f t="shared" si="23"/>
        <v>234.42033094999999</v>
      </c>
      <c r="AH69" s="17">
        <f t="shared" si="24"/>
        <v>-9.6352856404813059E-2</v>
      </c>
      <c r="AI69" s="15">
        <f t="shared" si="25"/>
        <v>-24.995451650000007</v>
      </c>
    </row>
    <row r="70" spans="2:35" x14ac:dyDescent="0.25">
      <c r="B70" s="3">
        <v>32</v>
      </c>
      <c r="C70" s="14">
        <f t="shared" si="26"/>
        <v>1191.1799999999998</v>
      </c>
      <c r="D70" s="14">
        <f t="shared" si="7"/>
        <v>1191.1799999999998</v>
      </c>
      <c r="E70" s="14">
        <f t="shared" si="8"/>
        <v>0</v>
      </c>
      <c r="F70" s="14">
        <v>60.81</v>
      </c>
      <c r="G70" s="14">
        <v>97.02</v>
      </c>
      <c r="H70" s="14">
        <v>1033.3499999999999</v>
      </c>
      <c r="I70" s="14">
        <v>7.97</v>
      </c>
      <c r="J70" s="14">
        <v>13.36</v>
      </c>
      <c r="L70" s="15">
        <f t="shared" si="9"/>
        <v>259.88803239999999</v>
      </c>
      <c r="M70" s="15">
        <f t="shared" si="10"/>
        <v>254.14987078999999</v>
      </c>
      <c r="N70" s="15">
        <f t="shared" si="11"/>
        <v>283.02994009999998</v>
      </c>
      <c r="O70" s="15">
        <f t="shared" si="12"/>
        <v>269.82513691142856</v>
      </c>
      <c r="Q70" s="17">
        <f t="shared" si="13"/>
        <v>-2.2079360703952111E-2</v>
      </c>
      <c r="R70" s="15">
        <f t="shared" si="14"/>
        <v>-5.7381616099999917</v>
      </c>
      <c r="T70" s="17">
        <f t="shared" si="15"/>
        <v>8.9045684352181853E-2</v>
      </c>
      <c r="U70" s="15">
        <f t="shared" si="16"/>
        <v>23.14190769999999</v>
      </c>
      <c r="W70" s="17">
        <f t="shared" si="17"/>
        <v>3.823609890637103E-2</v>
      </c>
      <c r="X70" s="15">
        <f t="shared" si="18"/>
        <v>9.9371045114285721</v>
      </c>
      <c r="Z70" s="17">
        <f t="shared" si="19"/>
        <v>4.8938372976369271E-2</v>
      </c>
      <c r="AA70" s="15">
        <f t="shared" si="20"/>
        <v>13.204803188571418</v>
      </c>
      <c r="AC70" s="17">
        <f t="shared" si="21"/>
        <v>-5.8094165357818528E-2</v>
      </c>
      <c r="AD70" s="15">
        <f t="shared" si="22"/>
        <v>-15.675266121428564</v>
      </c>
      <c r="AF70" s="15">
        <f t="shared" si="6"/>
        <v>259.88803239999999</v>
      </c>
      <c r="AG70" s="15">
        <f t="shared" si="23"/>
        <v>254.14987078999999</v>
      </c>
      <c r="AH70" s="17">
        <f t="shared" si="24"/>
        <v>-2.2079360703952111E-2</v>
      </c>
      <c r="AI70" s="15">
        <f t="shared" si="25"/>
        <v>-5.7381616099999917</v>
      </c>
    </row>
    <row r="71" spans="2:35" x14ac:dyDescent="0.25">
      <c r="B71" s="11">
        <v>33</v>
      </c>
      <c r="C71" s="14">
        <f t="shared" si="26"/>
        <v>1196.5700000000002</v>
      </c>
      <c r="D71" s="14">
        <f t="shared" si="7"/>
        <v>1196.5700000000002</v>
      </c>
      <c r="E71" s="14">
        <f t="shared" si="8"/>
        <v>0</v>
      </c>
      <c r="F71" s="14">
        <v>89.51</v>
      </c>
      <c r="G71" s="14">
        <v>153.1</v>
      </c>
      <c r="H71" s="14">
        <v>953.96</v>
      </c>
      <c r="I71" s="14">
        <v>5.61</v>
      </c>
      <c r="J71" s="14">
        <v>10.43</v>
      </c>
      <c r="L71" s="15">
        <f t="shared" si="9"/>
        <v>260.34176260000004</v>
      </c>
      <c r="M71" s="15">
        <f t="shared" si="10"/>
        <v>260.53936388</v>
      </c>
      <c r="N71" s="15">
        <f t="shared" si="11"/>
        <v>266.74446955000002</v>
      </c>
      <c r="O71" s="15">
        <f t="shared" si="12"/>
        <v>261.67021550999999</v>
      </c>
      <c r="Q71" s="17">
        <f t="shared" si="13"/>
        <v>7.5900722967592316E-4</v>
      </c>
      <c r="R71" s="15">
        <f t="shared" si="14"/>
        <v>0.19760127999995802</v>
      </c>
      <c r="T71" s="17">
        <f t="shared" si="15"/>
        <v>2.4593468547101205E-2</v>
      </c>
      <c r="U71" s="15">
        <f t="shared" si="16"/>
        <v>6.4027069499999811</v>
      </c>
      <c r="W71" s="17">
        <f t="shared" si="17"/>
        <v>5.1027268799783698E-3</v>
      </c>
      <c r="X71" s="15">
        <f t="shared" si="18"/>
        <v>1.3284529099999531</v>
      </c>
      <c r="Z71" s="17">
        <f t="shared" si="19"/>
        <v>1.9391790655693075E-2</v>
      </c>
      <c r="AA71" s="15">
        <f t="shared" si="20"/>
        <v>5.074254040000028</v>
      </c>
      <c r="AC71" s="17">
        <f t="shared" si="21"/>
        <v>-4.3216673620876112E-3</v>
      </c>
      <c r="AD71" s="15">
        <f t="shared" si="22"/>
        <v>-1.1308516299999951</v>
      </c>
      <c r="AF71" s="15">
        <f t="shared" si="6"/>
        <v>260.34176260000004</v>
      </c>
      <c r="AG71" s="15">
        <f t="shared" si="23"/>
        <v>260.53936388</v>
      </c>
      <c r="AH71" s="17">
        <f t="shared" si="24"/>
        <v>7.5900722967592316E-4</v>
      </c>
      <c r="AI71" s="15">
        <f t="shared" si="25"/>
        <v>0.19760127999995802</v>
      </c>
    </row>
    <row r="72" spans="2:35" x14ac:dyDescent="0.25">
      <c r="B72" s="3">
        <v>34</v>
      </c>
      <c r="C72" s="14">
        <f t="shared" si="26"/>
        <v>1203.21</v>
      </c>
      <c r="D72" s="14">
        <f t="shared" si="7"/>
        <v>1203.21</v>
      </c>
      <c r="E72" s="14">
        <f t="shared" si="8"/>
        <v>0</v>
      </c>
      <c r="F72" s="14">
        <v>50.42</v>
      </c>
      <c r="G72" s="14">
        <v>142.47</v>
      </c>
      <c r="H72" s="14">
        <v>1010.32</v>
      </c>
      <c r="I72" s="14">
        <v>4.93</v>
      </c>
      <c r="J72" s="14">
        <v>12.73</v>
      </c>
      <c r="L72" s="15">
        <f t="shared" si="9"/>
        <v>260.9007178</v>
      </c>
      <c r="M72" s="15">
        <f t="shared" si="10"/>
        <v>255.41250033999998</v>
      </c>
      <c r="N72" s="15">
        <f t="shared" si="11"/>
        <v>267.95987314999996</v>
      </c>
      <c r="O72" s="15">
        <f t="shared" si="12"/>
        <v>262.53273760142861</v>
      </c>
      <c r="Q72" s="17">
        <f t="shared" si="13"/>
        <v>-2.1035654889256183E-2</v>
      </c>
      <c r="R72" s="15">
        <f t="shared" si="14"/>
        <v>-5.4882174600000155</v>
      </c>
      <c r="T72" s="17">
        <f t="shared" si="15"/>
        <v>2.7056864425383909E-2</v>
      </c>
      <c r="U72" s="15">
        <f t="shared" si="16"/>
        <v>7.0591553499999691</v>
      </c>
      <c r="W72" s="17">
        <f t="shared" si="17"/>
        <v>6.2553289051496819E-3</v>
      </c>
      <c r="X72" s="15">
        <f t="shared" si="18"/>
        <v>1.632019801428612</v>
      </c>
      <c r="Z72" s="17">
        <f t="shared" si="19"/>
        <v>2.0672223960162661E-2</v>
      </c>
      <c r="AA72" s="15">
        <f t="shared" si="20"/>
        <v>5.427135548571357</v>
      </c>
      <c r="AC72" s="17">
        <f t="shared" si="21"/>
        <v>-2.7121330948974509E-2</v>
      </c>
      <c r="AD72" s="15">
        <f t="shared" si="22"/>
        <v>-7.1202372614286276</v>
      </c>
      <c r="AF72" s="15">
        <f t="shared" si="6"/>
        <v>260.9007178</v>
      </c>
      <c r="AG72" s="15">
        <f t="shared" si="23"/>
        <v>255.41250033999998</v>
      </c>
      <c r="AH72" s="17">
        <f t="shared" si="24"/>
        <v>-2.1035654889256183E-2</v>
      </c>
      <c r="AI72" s="15">
        <f t="shared" si="25"/>
        <v>-5.4882174600000155</v>
      </c>
    </row>
    <row r="73" spans="2:35" x14ac:dyDescent="0.25">
      <c r="B73" s="11">
        <v>35</v>
      </c>
      <c r="C73" s="14">
        <f t="shared" si="26"/>
        <v>1209.17</v>
      </c>
      <c r="D73" s="14">
        <f t="shared" si="7"/>
        <v>1209.17</v>
      </c>
      <c r="E73" s="14">
        <f t="shared" si="8"/>
        <v>0</v>
      </c>
      <c r="F73" s="14">
        <v>44.12</v>
      </c>
      <c r="G73" s="14">
        <v>216.62</v>
      </c>
      <c r="H73" s="14">
        <v>948.43</v>
      </c>
      <c r="I73" s="14">
        <v>3.66</v>
      </c>
      <c r="J73" s="14">
        <v>11.3</v>
      </c>
      <c r="L73" s="15">
        <f t="shared" si="9"/>
        <v>261.4024306</v>
      </c>
      <c r="M73" s="15">
        <f t="shared" si="10"/>
        <v>257.94498950999997</v>
      </c>
      <c r="N73" s="15">
        <f t="shared" si="11"/>
        <v>259.61367054999999</v>
      </c>
      <c r="O73" s="15">
        <f t="shared" si="12"/>
        <v>258.47645159571431</v>
      </c>
      <c r="Q73" s="17">
        <f t="shared" si="13"/>
        <v>-1.3226507045340452E-2</v>
      </c>
      <c r="R73" s="15">
        <f t="shared" si="14"/>
        <v>-3.4574410900000316</v>
      </c>
      <c r="T73" s="17">
        <f t="shared" si="15"/>
        <v>-6.8429357978586625E-3</v>
      </c>
      <c r="U73" s="15">
        <f t="shared" si="16"/>
        <v>-1.7887600500000076</v>
      </c>
      <c r="W73" s="17">
        <f t="shared" si="17"/>
        <v>-1.1193388667311344E-2</v>
      </c>
      <c r="X73" s="15">
        <f t="shared" si="18"/>
        <v>-2.9259790042856935</v>
      </c>
      <c r="Z73" s="17">
        <f t="shared" si="19"/>
        <v>4.3997004263445216E-3</v>
      </c>
      <c r="AA73" s="15">
        <f t="shared" si="20"/>
        <v>1.1372189542856859</v>
      </c>
      <c r="AC73" s="17">
        <f t="shared" si="21"/>
        <v>-2.0561334792138508E-3</v>
      </c>
      <c r="AD73" s="15">
        <f t="shared" si="22"/>
        <v>-0.53146208571433817</v>
      </c>
      <c r="AF73" s="15">
        <f t="shared" si="6"/>
        <v>261.4024306</v>
      </c>
      <c r="AG73" s="15">
        <f t="shared" si="23"/>
        <v>257.94498950999997</v>
      </c>
      <c r="AH73" s="17">
        <f t="shared" si="24"/>
        <v>-1.3226507045340452E-2</v>
      </c>
      <c r="AI73" s="15">
        <f t="shared" si="25"/>
        <v>-3.4574410900000316</v>
      </c>
    </row>
    <row r="74" spans="2:35" x14ac:dyDescent="0.25">
      <c r="B74" s="3">
        <v>36</v>
      </c>
      <c r="C74" s="14">
        <f t="shared" si="26"/>
        <v>1214.43</v>
      </c>
      <c r="D74" s="14">
        <f t="shared" si="7"/>
        <v>1214.43</v>
      </c>
      <c r="E74" s="14">
        <f t="shared" si="8"/>
        <v>0</v>
      </c>
      <c r="F74" s="14">
        <v>73.69</v>
      </c>
      <c r="G74" s="14">
        <v>76.03</v>
      </c>
      <c r="H74" s="14">
        <v>1064.71</v>
      </c>
      <c r="I74" s="14">
        <v>5.77</v>
      </c>
      <c r="J74" s="14">
        <v>3.31</v>
      </c>
      <c r="L74" s="15">
        <f t="shared" si="9"/>
        <v>261.84521739999997</v>
      </c>
      <c r="M74" s="15">
        <f t="shared" si="10"/>
        <v>256.59775693</v>
      </c>
      <c r="N74" s="15">
        <f t="shared" si="11"/>
        <v>255.60885784999999</v>
      </c>
      <c r="O74" s="15">
        <f t="shared" si="12"/>
        <v>256.68790194714285</v>
      </c>
      <c r="Q74" s="17">
        <f t="shared" si="13"/>
        <v>-2.0040314358630629E-2</v>
      </c>
      <c r="R74" s="15">
        <f t="shared" si="14"/>
        <v>-5.2474604699999645</v>
      </c>
      <c r="T74" s="17">
        <f t="shared" si="15"/>
        <v>-2.3816969475036087E-2</v>
      </c>
      <c r="U74" s="15">
        <f t="shared" si="16"/>
        <v>-6.2363595499999747</v>
      </c>
      <c r="W74" s="17">
        <f t="shared" si="17"/>
        <v>-1.96960460231691E-2</v>
      </c>
      <c r="X74" s="15">
        <f t="shared" si="18"/>
        <v>-5.1573154528571195</v>
      </c>
      <c r="Z74" s="17">
        <f t="shared" si="19"/>
        <v>-4.203720116755072E-3</v>
      </c>
      <c r="AA74" s="15">
        <f t="shared" si="20"/>
        <v>-1.0790440971428552</v>
      </c>
      <c r="AC74" s="17">
        <f t="shared" si="21"/>
        <v>-3.5118529723854319E-4</v>
      </c>
      <c r="AD74" s="15">
        <f t="shared" si="22"/>
        <v>-9.0145017142845063E-2</v>
      </c>
      <c r="AF74" s="15">
        <f t="shared" si="6"/>
        <v>261.84521739999997</v>
      </c>
      <c r="AG74" s="15">
        <f t="shared" si="23"/>
        <v>255.60885784999999</v>
      </c>
      <c r="AH74" s="17">
        <f t="shared" si="24"/>
        <v>-2.3816969475036087E-2</v>
      </c>
      <c r="AI74" s="15">
        <f t="shared" si="25"/>
        <v>-6.2363595499999747</v>
      </c>
    </row>
    <row r="75" spans="2:35" x14ac:dyDescent="0.25">
      <c r="B75" s="11">
        <v>37</v>
      </c>
      <c r="C75" s="14">
        <f t="shared" si="26"/>
        <v>1219.45</v>
      </c>
      <c r="D75" s="14">
        <f t="shared" si="7"/>
        <v>1219.45</v>
      </c>
      <c r="E75" s="14">
        <f t="shared" si="8"/>
        <v>0</v>
      </c>
      <c r="F75" s="14">
        <v>75.040000000000006</v>
      </c>
      <c r="G75" s="14">
        <v>228.8</v>
      </c>
      <c r="H75" s="14">
        <v>915.61</v>
      </c>
      <c r="I75" s="14">
        <v>10.55</v>
      </c>
      <c r="J75" s="14">
        <v>19.87</v>
      </c>
      <c r="L75" s="15">
        <f t="shared" si="9"/>
        <v>262.26780099999996</v>
      </c>
      <c r="M75" s="15">
        <f t="shared" si="10"/>
        <v>263.21027921000001</v>
      </c>
      <c r="N75" s="15">
        <f t="shared" si="11"/>
        <v>308.49548474999995</v>
      </c>
      <c r="O75" s="15">
        <f t="shared" si="12"/>
        <v>283.97944392142853</v>
      </c>
      <c r="Q75" s="17">
        <f t="shared" si="13"/>
        <v>3.5935719383259901E-3</v>
      </c>
      <c r="R75" s="15">
        <f t="shared" si="14"/>
        <v>0.94247821000004706</v>
      </c>
      <c r="T75" s="17">
        <f t="shared" si="15"/>
        <v>0.1762613770113548</v>
      </c>
      <c r="U75" s="15">
        <f t="shared" si="16"/>
        <v>46.227683749999983</v>
      </c>
      <c r="W75" s="17">
        <f t="shared" si="17"/>
        <v>8.2784248919022252E-2</v>
      </c>
      <c r="X75" s="15">
        <f t="shared" si="18"/>
        <v>21.711642921428563</v>
      </c>
      <c r="Z75" s="17">
        <f t="shared" si="19"/>
        <v>8.6330336062474089E-2</v>
      </c>
      <c r="AA75" s="15">
        <f t="shared" si="20"/>
        <v>24.51604082857142</v>
      </c>
      <c r="AC75" s="17">
        <f t="shared" si="21"/>
        <v>-7.3136155295715488E-2</v>
      </c>
      <c r="AD75" s="15">
        <f t="shared" si="22"/>
        <v>-20.769164711428516</v>
      </c>
      <c r="AF75" s="15">
        <f t="shared" si="6"/>
        <v>262.26780099999996</v>
      </c>
      <c r="AG75" s="15">
        <f t="shared" si="23"/>
        <v>263.21027921000001</v>
      </c>
      <c r="AH75" s="17">
        <f t="shared" si="24"/>
        <v>3.5935719383259901E-3</v>
      </c>
      <c r="AI75" s="15">
        <f t="shared" si="25"/>
        <v>0.94247821000004706</v>
      </c>
    </row>
    <row r="76" spans="2:35" x14ac:dyDescent="0.25">
      <c r="B76" s="3">
        <v>38</v>
      </c>
      <c r="C76" s="14">
        <f t="shared" si="26"/>
        <v>1225.06</v>
      </c>
      <c r="D76" s="14">
        <f t="shared" si="7"/>
        <v>1225.06</v>
      </c>
      <c r="E76" s="14">
        <f t="shared" si="8"/>
        <v>0</v>
      </c>
      <c r="F76" s="14">
        <v>132.44999999999999</v>
      </c>
      <c r="G76" s="14">
        <v>34.14</v>
      </c>
      <c r="H76" s="14">
        <v>1058.47</v>
      </c>
      <c r="I76" s="14">
        <v>8.81</v>
      </c>
      <c r="J76" s="14">
        <v>2.85</v>
      </c>
      <c r="L76" s="15">
        <f t="shared" si="9"/>
        <v>262.74005079999995</v>
      </c>
      <c r="M76" s="15">
        <f t="shared" si="10"/>
        <v>263.40284135000002</v>
      </c>
      <c r="N76" s="15">
        <f t="shared" si="11"/>
        <v>269.85877229999994</v>
      </c>
      <c r="O76" s="15">
        <f t="shared" si="12"/>
        <v>264.44406632285711</v>
      </c>
      <c r="Q76" s="17">
        <f t="shared" si="13"/>
        <v>2.522609506932838E-3</v>
      </c>
      <c r="R76" s="15">
        <f t="shared" si="14"/>
        <v>0.66279055000006792</v>
      </c>
      <c r="T76" s="17">
        <f t="shared" si="15"/>
        <v>2.7094161998997279E-2</v>
      </c>
      <c r="U76" s="15">
        <f t="shared" si="16"/>
        <v>7.1187214999999924</v>
      </c>
      <c r="W76" s="17">
        <f t="shared" si="17"/>
        <v>6.4855567990822482E-3</v>
      </c>
      <c r="X76" s="15">
        <f t="shared" si="18"/>
        <v>1.7040155228571621</v>
      </c>
      <c r="Z76" s="17">
        <f t="shared" si="19"/>
        <v>2.0475808182937483E-2</v>
      </c>
      <c r="AA76" s="15">
        <f t="shared" si="20"/>
        <v>5.4147059771428303</v>
      </c>
      <c r="AC76" s="17">
        <f t="shared" si="21"/>
        <v>-3.9374109895355947E-3</v>
      </c>
      <c r="AD76" s="15">
        <f t="shared" si="22"/>
        <v>-1.0412249728570941</v>
      </c>
      <c r="AF76" s="15">
        <f t="shared" si="6"/>
        <v>262.74005079999995</v>
      </c>
      <c r="AG76" s="15">
        <f t="shared" si="23"/>
        <v>263.40284135000002</v>
      </c>
      <c r="AH76" s="17">
        <f t="shared" si="24"/>
        <v>2.522609506932838E-3</v>
      </c>
      <c r="AI76" s="15">
        <f t="shared" si="25"/>
        <v>0.66279055000006792</v>
      </c>
    </row>
    <row r="77" spans="2:35" x14ac:dyDescent="0.25">
      <c r="B77" s="11">
        <v>39</v>
      </c>
      <c r="C77" s="14">
        <f t="shared" si="26"/>
        <v>1229.5899999999999</v>
      </c>
      <c r="D77" s="14">
        <f t="shared" si="7"/>
        <v>1229.5899999999999</v>
      </c>
      <c r="E77" s="14">
        <f t="shared" si="8"/>
        <v>0</v>
      </c>
      <c r="F77" s="14">
        <v>49.74</v>
      </c>
      <c r="G77" s="14">
        <v>120.51</v>
      </c>
      <c r="H77" s="14">
        <v>1059.3399999999999</v>
      </c>
      <c r="I77" s="14">
        <v>3.79</v>
      </c>
      <c r="J77" s="14">
        <v>7.05</v>
      </c>
      <c r="L77" s="15">
        <f t="shared" si="9"/>
        <v>263.12138619999996</v>
      </c>
      <c r="M77" s="15">
        <f t="shared" si="10"/>
        <v>256.24667455999997</v>
      </c>
      <c r="N77" s="15">
        <f t="shared" si="11"/>
        <v>253.62236444999999</v>
      </c>
      <c r="O77" s="15">
        <f t="shared" si="12"/>
        <v>256.2177409128571</v>
      </c>
      <c r="Q77" s="17">
        <f t="shared" si="13"/>
        <v>-2.6127528967844871E-2</v>
      </c>
      <c r="R77" s="15">
        <f t="shared" si="14"/>
        <v>-6.8747116399999868</v>
      </c>
      <c r="T77" s="17">
        <f t="shared" si="15"/>
        <v>-3.6101291070197217E-2</v>
      </c>
      <c r="U77" s="15">
        <f t="shared" si="16"/>
        <v>-9.4990217499999687</v>
      </c>
      <c r="W77" s="17">
        <f t="shared" si="17"/>
        <v>-2.6237492082438973E-2</v>
      </c>
      <c r="X77" s="15">
        <f t="shared" si="18"/>
        <v>-6.9036452871428651</v>
      </c>
      <c r="Z77" s="17">
        <f t="shared" si="19"/>
        <v>-1.0129573594748975E-2</v>
      </c>
      <c r="AA77" s="15">
        <f t="shared" si="20"/>
        <v>-2.5953764628571037</v>
      </c>
      <c r="AC77" s="17">
        <f t="shared" si="21"/>
        <v>1.1292600988443979E-4</v>
      </c>
      <c r="AD77" s="15">
        <f t="shared" si="22"/>
        <v>2.8933647142878272E-2</v>
      </c>
      <c r="AF77" s="15">
        <f t="shared" si="6"/>
        <v>263.12138619999996</v>
      </c>
      <c r="AG77" s="15">
        <f t="shared" si="23"/>
        <v>253.62236444999999</v>
      </c>
      <c r="AH77" s="17">
        <f t="shared" si="24"/>
        <v>-3.6101291070197217E-2</v>
      </c>
      <c r="AI77" s="15">
        <f t="shared" si="25"/>
        <v>-9.4990217499999687</v>
      </c>
    </row>
    <row r="78" spans="2:35" x14ac:dyDescent="0.25">
      <c r="B78" s="3">
        <v>40</v>
      </c>
      <c r="C78" s="14">
        <f t="shared" si="26"/>
        <v>1233.6299999999999</v>
      </c>
      <c r="D78" s="14">
        <f t="shared" si="7"/>
        <v>1233.6299999999999</v>
      </c>
      <c r="E78" s="14">
        <f t="shared" si="8"/>
        <v>0</v>
      </c>
      <c r="F78" s="14">
        <v>63.55</v>
      </c>
      <c r="G78" s="14">
        <v>163.65</v>
      </c>
      <c r="H78" s="14">
        <v>1006.43</v>
      </c>
      <c r="I78" s="14">
        <v>3.61</v>
      </c>
      <c r="J78" s="14">
        <v>8.85</v>
      </c>
      <c r="L78" s="15">
        <f t="shared" si="9"/>
        <v>263.46147339999999</v>
      </c>
      <c r="M78" s="15">
        <f t="shared" si="10"/>
        <v>260.06409020999996</v>
      </c>
      <c r="N78" s="15">
        <f t="shared" si="11"/>
        <v>256.20009304999996</v>
      </c>
      <c r="O78" s="15">
        <f t="shared" si="12"/>
        <v>257.68593577571426</v>
      </c>
      <c r="Q78" s="17">
        <f t="shared" si="13"/>
        <v>-1.2895180255983574E-2</v>
      </c>
      <c r="R78" s="15">
        <f t="shared" si="14"/>
        <v>-3.3973831900000278</v>
      </c>
      <c r="T78" s="17">
        <f t="shared" si="15"/>
        <v>-2.7561450470503734E-2</v>
      </c>
      <c r="U78" s="15">
        <f t="shared" si="16"/>
        <v>-7.2613803500000245</v>
      </c>
      <c r="W78" s="17">
        <f t="shared" si="17"/>
        <v>-2.1921754060477139E-2</v>
      </c>
      <c r="X78" s="15">
        <f t="shared" si="18"/>
        <v>-5.7755376242857324</v>
      </c>
      <c r="Z78" s="17">
        <f t="shared" si="19"/>
        <v>-5.7660994234762786E-3</v>
      </c>
      <c r="AA78" s="15">
        <f t="shared" si="20"/>
        <v>-1.4858427257142921</v>
      </c>
      <c r="AC78" s="17">
        <f t="shared" si="21"/>
        <v>9.228887199942637E-3</v>
      </c>
      <c r="AD78" s="15">
        <f t="shared" si="22"/>
        <v>2.3781544342857046</v>
      </c>
      <c r="AF78" s="15">
        <f t="shared" si="6"/>
        <v>263.46147339999999</v>
      </c>
      <c r="AG78" s="15">
        <f t="shared" si="23"/>
        <v>256.20009304999996</v>
      </c>
      <c r="AH78" s="17">
        <f t="shared" si="24"/>
        <v>-2.7561450470503734E-2</v>
      </c>
      <c r="AI78" s="15">
        <f t="shared" si="25"/>
        <v>-7.2613803500000245</v>
      </c>
    </row>
    <row r="79" spans="2:35" x14ac:dyDescent="0.25">
      <c r="B79" s="11">
        <v>41</v>
      </c>
      <c r="C79" s="14">
        <f t="shared" si="26"/>
        <v>1238.5999999999999</v>
      </c>
      <c r="D79" s="14">
        <f t="shared" si="7"/>
        <v>1238.5999999999999</v>
      </c>
      <c r="E79" s="14">
        <f t="shared" si="8"/>
        <v>0</v>
      </c>
      <c r="F79" s="14">
        <v>87.54</v>
      </c>
      <c r="G79" s="14">
        <v>119.58</v>
      </c>
      <c r="H79" s="14">
        <v>1031.48</v>
      </c>
      <c r="I79" s="14">
        <v>11.47</v>
      </c>
      <c r="J79" s="14">
        <v>11.17</v>
      </c>
      <c r="L79" s="15">
        <f t="shared" si="9"/>
        <v>263.87984799999998</v>
      </c>
      <c r="M79" s="15">
        <f t="shared" si="10"/>
        <v>261.81000632000001</v>
      </c>
      <c r="N79" s="15">
        <f t="shared" si="11"/>
        <v>298.22011659999998</v>
      </c>
      <c r="O79" s="15">
        <f t="shared" si="12"/>
        <v>279.50423991428568</v>
      </c>
      <c r="Q79" s="17">
        <f t="shared" si="13"/>
        <v>-7.8438793097984627E-3</v>
      </c>
      <c r="R79" s="15">
        <f t="shared" si="14"/>
        <v>-2.0698416799999677</v>
      </c>
      <c r="T79" s="17">
        <f t="shared" si="15"/>
        <v>0.13013600265526915</v>
      </c>
      <c r="U79" s="15">
        <f t="shared" si="16"/>
        <v>34.340268600000002</v>
      </c>
      <c r="W79" s="17">
        <f t="shared" si="17"/>
        <v>5.921025054662632E-2</v>
      </c>
      <c r="X79" s="15">
        <f t="shared" si="18"/>
        <v>15.624391914285695</v>
      </c>
      <c r="Z79" s="17">
        <f t="shared" si="19"/>
        <v>6.6960975946031454E-2</v>
      </c>
      <c r="AA79" s="15">
        <f t="shared" si="20"/>
        <v>18.715876685714306</v>
      </c>
      <c r="AC79" s="17">
        <f t="shared" si="21"/>
        <v>-6.3305778830803683E-2</v>
      </c>
      <c r="AD79" s="15">
        <f t="shared" si="22"/>
        <v>-17.694233594285663</v>
      </c>
      <c r="AF79" s="15">
        <f t="shared" si="6"/>
        <v>263.87984799999998</v>
      </c>
      <c r="AG79" s="15">
        <f t="shared" si="23"/>
        <v>261.81000632000001</v>
      </c>
      <c r="AH79" s="17">
        <f t="shared" si="24"/>
        <v>-7.8438793097984627E-3</v>
      </c>
      <c r="AI79" s="15">
        <f t="shared" si="25"/>
        <v>-2.0698416799999677</v>
      </c>
    </row>
    <row r="80" spans="2:35" x14ac:dyDescent="0.25">
      <c r="B80" s="3">
        <v>42</v>
      </c>
      <c r="C80" s="14">
        <f t="shared" si="26"/>
        <v>1245.19</v>
      </c>
      <c r="D80" s="14">
        <f t="shared" si="7"/>
        <v>1245.19</v>
      </c>
      <c r="E80" s="14">
        <f t="shared" si="8"/>
        <v>0</v>
      </c>
      <c r="F80" s="14">
        <v>33.630000000000003</v>
      </c>
      <c r="G80" s="14">
        <v>100.25</v>
      </c>
      <c r="H80" s="14">
        <v>1111.31</v>
      </c>
      <c r="I80" s="14">
        <v>4.58</v>
      </c>
      <c r="J80" s="14">
        <v>7.99</v>
      </c>
      <c r="L80" s="15">
        <f t="shared" si="9"/>
        <v>264.43459419999999</v>
      </c>
      <c r="M80" s="15">
        <f t="shared" si="10"/>
        <v>254.37805884999997</v>
      </c>
      <c r="N80" s="15">
        <f t="shared" si="11"/>
        <v>259.87550564999998</v>
      </c>
      <c r="O80" s="15">
        <f t="shared" si="12"/>
        <v>260.0341627985714</v>
      </c>
      <c r="Q80" s="17">
        <f t="shared" si="13"/>
        <v>-3.8030331774192683E-2</v>
      </c>
      <c r="R80" s="15">
        <f t="shared" si="14"/>
        <v>-10.056535350000019</v>
      </c>
      <c r="T80" s="17">
        <f t="shared" si="15"/>
        <v>-1.7240893022309467E-2</v>
      </c>
      <c r="U80" s="15">
        <f t="shared" si="16"/>
        <v>-4.5590885500000127</v>
      </c>
      <c r="W80" s="17">
        <f t="shared" si="17"/>
        <v>-1.6640906666320676E-2</v>
      </c>
      <c r="X80" s="15">
        <f t="shared" si="18"/>
        <v>-4.400431401428591</v>
      </c>
      <c r="Z80" s="17">
        <f t="shared" si="19"/>
        <v>-6.1013963266942639E-4</v>
      </c>
      <c r="AA80" s="15">
        <f t="shared" si="20"/>
        <v>-0.15865714857142166</v>
      </c>
      <c r="AC80" s="17">
        <f t="shared" si="21"/>
        <v>-2.1751387924181298E-2</v>
      </c>
      <c r="AD80" s="15">
        <f t="shared" si="22"/>
        <v>-5.6561039485714275</v>
      </c>
      <c r="AF80" s="15">
        <f t="shared" si="6"/>
        <v>264.43459419999999</v>
      </c>
      <c r="AG80" s="15">
        <f t="shared" si="23"/>
        <v>254.37805884999997</v>
      </c>
      <c r="AH80" s="17">
        <f t="shared" si="24"/>
        <v>-3.8030331774192683E-2</v>
      </c>
      <c r="AI80" s="15">
        <f t="shared" si="25"/>
        <v>-10.056535350000019</v>
      </c>
    </row>
    <row r="81" spans="2:35" x14ac:dyDescent="0.25">
      <c r="B81" s="11">
        <v>43</v>
      </c>
      <c r="C81" s="14">
        <f t="shared" si="26"/>
        <v>1248.76</v>
      </c>
      <c r="D81" s="14">
        <f t="shared" si="7"/>
        <v>1248.76</v>
      </c>
      <c r="E81" s="14">
        <f t="shared" si="8"/>
        <v>0</v>
      </c>
      <c r="F81" s="14">
        <v>39.57</v>
      </c>
      <c r="G81" s="14">
        <v>201.26</v>
      </c>
      <c r="H81" s="14">
        <v>1007.93</v>
      </c>
      <c r="I81" s="14">
        <v>5.72</v>
      </c>
      <c r="J81" s="14">
        <v>11.77</v>
      </c>
      <c r="L81" s="15">
        <f t="shared" si="9"/>
        <v>264.73511680000001</v>
      </c>
      <c r="M81" s="15">
        <f t="shared" si="10"/>
        <v>259.43304936999999</v>
      </c>
      <c r="N81" s="15">
        <f t="shared" si="11"/>
        <v>272.30331059999997</v>
      </c>
      <c r="O81" s="15">
        <f t="shared" si="12"/>
        <v>266.54084890857143</v>
      </c>
      <c r="Q81" s="17">
        <f t="shared" si="13"/>
        <v>-2.0027820615901137E-2</v>
      </c>
      <c r="R81" s="15">
        <f t="shared" si="14"/>
        <v>-5.3020674300000223</v>
      </c>
      <c r="T81" s="17">
        <f t="shared" si="15"/>
        <v>2.8587797083669653E-2</v>
      </c>
      <c r="U81" s="15">
        <f t="shared" si="16"/>
        <v>7.5681937999999604</v>
      </c>
      <c r="W81" s="17">
        <f t="shared" si="17"/>
        <v>6.82090132355051E-3</v>
      </c>
      <c r="X81" s="15">
        <f t="shared" si="18"/>
        <v>1.8057321085714193</v>
      </c>
      <c r="Z81" s="17">
        <f t="shared" si="19"/>
        <v>2.1619431749484663E-2</v>
      </c>
      <c r="AA81" s="15">
        <f t="shared" si="20"/>
        <v>5.7624616914285411</v>
      </c>
      <c r="AC81" s="17">
        <f t="shared" si="21"/>
        <v>-2.6666830122573648E-2</v>
      </c>
      <c r="AD81" s="15">
        <f t="shared" si="22"/>
        <v>-7.1077995385714416</v>
      </c>
      <c r="AF81" s="15">
        <f t="shared" si="6"/>
        <v>264.73511680000001</v>
      </c>
      <c r="AG81" s="15">
        <f t="shared" si="23"/>
        <v>259.43304936999999</v>
      </c>
      <c r="AH81" s="17">
        <f t="shared" si="24"/>
        <v>-2.0027820615901137E-2</v>
      </c>
      <c r="AI81" s="15">
        <f t="shared" si="25"/>
        <v>-5.3020674300000223</v>
      </c>
    </row>
    <row r="82" spans="2:35" x14ac:dyDescent="0.25">
      <c r="B82" s="3">
        <v>44</v>
      </c>
      <c r="C82" s="14">
        <f t="shared" si="26"/>
        <v>1255.27</v>
      </c>
      <c r="D82" s="14">
        <f t="shared" si="7"/>
        <v>1255.27</v>
      </c>
      <c r="E82" s="14">
        <f t="shared" si="8"/>
        <v>0</v>
      </c>
      <c r="F82" s="14">
        <v>45.61</v>
      </c>
      <c r="G82" s="14">
        <v>173.54</v>
      </c>
      <c r="H82" s="14">
        <v>1036.1199999999999</v>
      </c>
      <c r="I82" s="14">
        <v>7.53</v>
      </c>
      <c r="J82" s="14">
        <v>14.78</v>
      </c>
      <c r="L82" s="15">
        <f t="shared" si="9"/>
        <v>265.2831286</v>
      </c>
      <c r="M82" s="15">
        <f t="shared" si="10"/>
        <v>259.56842155999999</v>
      </c>
      <c r="N82" s="15">
        <f t="shared" si="11"/>
        <v>286.69983765000001</v>
      </c>
      <c r="O82" s="15">
        <f t="shared" si="12"/>
        <v>274.18230343857147</v>
      </c>
      <c r="Q82" s="17">
        <f t="shared" si="13"/>
        <v>-2.1541916631331537E-2</v>
      </c>
      <c r="R82" s="15">
        <f t="shared" si="14"/>
        <v>-5.7147070400000075</v>
      </c>
      <c r="T82" s="17">
        <f t="shared" si="15"/>
        <v>8.0731515656589758E-2</v>
      </c>
      <c r="U82" s="15">
        <f t="shared" si="16"/>
        <v>21.416709050000009</v>
      </c>
      <c r="W82" s="17">
        <f t="shared" si="17"/>
        <v>3.3545951020465647E-2</v>
      </c>
      <c r="X82" s="15">
        <f t="shared" si="18"/>
        <v>8.8991748385714686</v>
      </c>
      <c r="Z82" s="17">
        <f t="shared" si="19"/>
        <v>4.5654055912594638E-2</v>
      </c>
      <c r="AA82" s="15">
        <f t="shared" si="20"/>
        <v>12.51753421142854</v>
      </c>
      <c r="AC82" s="17">
        <f t="shared" si="21"/>
        <v>-5.3299872731741083E-2</v>
      </c>
      <c r="AD82" s="15">
        <f t="shared" si="22"/>
        <v>-14.613881878571476</v>
      </c>
      <c r="AF82" s="15">
        <f t="shared" si="6"/>
        <v>265.2831286</v>
      </c>
      <c r="AG82" s="15">
        <f t="shared" si="23"/>
        <v>259.56842155999999</v>
      </c>
      <c r="AH82" s="17">
        <f t="shared" si="24"/>
        <v>-2.1541916631331537E-2</v>
      </c>
      <c r="AI82" s="15">
        <f t="shared" si="25"/>
        <v>-5.7147070400000075</v>
      </c>
    </row>
    <row r="83" spans="2:35" x14ac:dyDescent="0.25">
      <c r="B83" s="11">
        <v>45</v>
      </c>
      <c r="C83" s="14">
        <f t="shared" si="26"/>
        <v>1259.1799999999998</v>
      </c>
      <c r="D83" s="14">
        <f t="shared" si="7"/>
        <v>1259.1799999999998</v>
      </c>
      <c r="E83" s="14">
        <f t="shared" si="8"/>
        <v>0</v>
      </c>
      <c r="F83" s="14">
        <v>104.8</v>
      </c>
      <c r="G83" s="14">
        <v>112.79</v>
      </c>
      <c r="H83" s="14">
        <v>1041.5899999999999</v>
      </c>
      <c r="I83" s="14">
        <v>8.7200000000000006</v>
      </c>
      <c r="J83" s="14">
        <v>6.26</v>
      </c>
      <c r="L83" s="15">
        <f t="shared" si="9"/>
        <v>265.61227239999994</v>
      </c>
      <c r="M83" s="15">
        <f t="shared" si="10"/>
        <v>265.21972409</v>
      </c>
      <c r="N83" s="15">
        <f t="shared" si="11"/>
        <v>277.27344009999996</v>
      </c>
      <c r="O83" s="15">
        <f t="shared" si="12"/>
        <v>269.55330662571424</v>
      </c>
      <c r="Q83" s="17">
        <f t="shared" si="13"/>
        <v>-1.4778997463218424E-3</v>
      </c>
      <c r="R83" s="15">
        <f t="shared" si="14"/>
        <v>-0.39254830999993828</v>
      </c>
      <c r="T83" s="17">
        <f t="shared" si="15"/>
        <v>4.3902970275555786E-2</v>
      </c>
      <c r="U83" s="15">
        <f t="shared" si="16"/>
        <v>11.661167700000021</v>
      </c>
      <c r="W83" s="17">
        <f t="shared" si="17"/>
        <v>1.4837545683052289E-2</v>
      </c>
      <c r="X83" s="15">
        <f t="shared" si="18"/>
        <v>3.9410342257143043</v>
      </c>
      <c r="Z83" s="17">
        <f t="shared" si="19"/>
        <v>2.8640470305954846E-2</v>
      </c>
      <c r="AA83" s="15">
        <f t="shared" si="20"/>
        <v>7.7201334742857171</v>
      </c>
      <c r="AC83" s="17">
        <f t="shared" si="21"/>
        <v>-1.6076903637214923E-2</v>
      </c>
      <c r="AD83" s="15">
        <f t="shared" si="22"/>
        <v>-4.3335825357142426</v>
      </c>
      <c r="AF83" s="15">
        <f t="shared" si="6"/>
        <v>265.61227239999994</v>
      </c>
      <c r="AG83" s="15">
        <f t="shared" si="23"/>
        <v>265.21972409</v>
      </c>
      <c r="AH83" s="17">
        <f t="shared" si="24"/>
        <v>-1.4778997463218424E-3</v>
      </c>
      <c r="AI83" s="15">
        <f t="shared" si="25"/>
        <v>-0.39254830999993828</v>
      </c>
    </row>
    <row r="84" spans="2:35" x14ac:dyDescent="0.25">
      <c r="B84" s="3">
        <v>46</v>
      </c>
      <c r="C84" s="14">
        <f t="shared" si="26"/>
        <v>1264.4099999999999</v>
      </c>
      <c r="D84" s="14">
        <f t="shared" si="7"/>
        <v>1264.4099999999999</v>
      </c>
      <c r="E84" s="14">
        <f t="shared" si="8"/>
        <v>0</v>
      </c>
      <c r="F84" s="14">
        <v>95.75</v>
      </c>
      <c r="G84" s="14">
        <v>246.53</v>
      </c>
      <c r="H84" s="14">
        <v>922.13</v>
      </c>
      <c r="I84" s="14">
        <v>13.13</v>
      </c>
      <c r="J84" s="14">
        <v>17.649999999999999</v>
      </c>
      <c r="L84" s="15">
        <f t="shared" si="9"/>
        <v>266.05253379999999</v>
      </c>
      <c r="M84" s="15">
        <f t="shared" si="10"/>
        <v>269.71596303000001</v>
      </c>
      <c r="N84" s="15">
        <f t="shared" si="11"/>
        <v>319.10707114999997</v>
      </c>
      <c r="O84" s="15">
        <f t="shared" si="12"/>
        <v>291.20498405857137</v>
      </c>
      <c r="Q84" s="17">
        <f t="shared" si="13"/>
        <v>1.3769570910209472E-2</v>
      </c>
      <c r="R84" s="15">
        <f t="shared" si="14"/>
        <v>3.6634292300000197</v>
      </c>
      <c r="T84" s="17">
        <f t="shared" si="15"/>
        <v>0.19941376461343063</v>
      </c>
      <c r="U84" s="15">
        <f t="shared" si="16"/>
        <v>53.054537349999976</v>
      </c>
      <c r="W84" s="17">
        <f t="shared" si="17"/>
        <v>9.4539412571350567E-2</v>
      </c>
      <c r="X84" s="15">
        <f t="shared" si="18"/>
        <v>25.152450258571378</v>
      </c>
      <c r="Z84" s="17">
        <f t="shared" si="19"/>
        <v>9.5815966823619148E-2</v>
      </c>
      <c r="AA84" s="15">
        <f t="shared" si="20"/>
        <v>27.902087091428598</v>
      </c>
      <c r="AC84" s="17">
        <f t="shared" si="21"/>
        <v>-7.3793452052486774E-2</v>
      </c>
      <c r="AD84" s="15">
        <f t="shared" si="22"/>
        <v>-21.489021028571358</v>
      </c>
      <c r="AF84" s="15">
        <f t="shared" si="6"/>
        <v>266.05253379999999</v>
      </c>
      <c r="AG84" s="15">
        <f t="shared" si="23"/>
        <v>269.71596303000001</v>
      </c>
      <c r="AH84" s="17">
        <f t="shared" si="24"/>
        <v>1.3769570910209472E-2</v>
      </c>
      <c r="AI84" s="15">
        <f t="shared" si="25"/>
        <v>3.6634292300000197</v>
      </c>
    </row>
    <row r="85" spans="2:35" x14ac:dyDescent="0.25">
      <c r="B85" s="11">
        <v>47</v>
      </c>
      <c r="C85" s="14">
        <f t="shared" si="26"/>
        <v>1268.8699999999999</v>
      </c>
      <c r="D85" s="14">
        <f t="shared" si="7"/>
        <v>1268.8699999999999</v>
      </c>
      <c r="E85" s="14">
        <f t="shared" si="8"/>
        <v>0</v>
      </c>
      <c r="F85" s="14">
        <v>61.84</v>
      </c>
      <c r="G85" s="14">
        <v>147.02000000000001</v>
      </c>
      <c r="H85" s="14">
        <v>1060.01</v>
      </c>
      <c r="I85" s="14">
        <v>11.73</v>
      </c>
      <c r="J85" s="14">
        <v>11.22</v>
      </c>
      <c r="L85" s="15">
        <f t="shared" si="9"/>
        <v>266.42797659999997</v>
      </c>
      <c r="M85" s="15">
        <f t="shared" si="10"/>
        <v>261.57935549000001</v>
      </c>
      <c r="N85" s="15">
        <f t="shared" si="11"/>
        <v>301.07557764999996</v>
      </c>
      <c r="O85" s="15">
        <f t="shared" si="12"/>
        <v>282.14574766714281</v>
      </c>
      <c r="Q85" s="17">
        <f t="shared" si="13"/>
        <v>-1.8198618523006749E-2</v>
      </c>
      <c r="R85" s="15">
        <f t="shared" si="14"/>
        <v>-4.8486211099999537</v>
      </c>
      <c r="T85" s="17">
        <f t="shared" si="15"/>
        <v>0.13004490553939818</v>
      </c>
      <c r="U85" s="15">
        <f t="shared" si="16"/>
        <v>34.647601049999992</v>
      </c>
      <c r="W85" s="17">
        <f t="shared" si="17"/>
        <v>5.8994446708352299E-2</v>
      </c>
      <c r="X85" s="15">
        <f t="shared" si="18"/>
        <v>15.717771067142849</v>
      </c>
      <c r="Z85" s="17">
        <f t="shared" si="19"/>
        <v>6.709238093919212E-2</v>
      </c>
      <c r="AA85" s="15">
        <f t="shared" si="20"/>
        <v>18.929829982857143</v>
      </c>
      <c r="AC85" s="17">
        <f t="shared" si="21"/>
        <v>-7.2892795114550823E-2</v>
      </c>
      <c r="AD85" s="15">
        <f t="shared" si="22"/>
        <v>-20.566392177142802</v>
      </c>
      <c r="AF85" s="15">
        <f t="shared" si="6"/>
        <v>266.42797659999997</v>
      </c>
      <c r="AG85" s="15">
        <f t="shared" si="23"/>
        <v>261.57935549000001</v>
      </c>
      <c r="AH85" s="17">
        <f t="shared" si="24"/>
        <v>-1.8198618523006749E-2</v>
      </c>
      <c r="AI85" s="15">
        <f t="shared" si="25"/>
        <v>-4.8486211099999537</v>
      </c>
    </row>
    <row r="86" spans="2:35" x14ac:dyDescent="0.25">
      <c r="B86" s="3">
        <v>48</v>
      </c>
      <c r="C86" s="14">
        <f t="shared" si="26"/>
        <v>1273.5999999999999</v>
      </c>
      <c r="D86" s="14">
        <f t="shared" si="7"/>
        <v>1273.5999999999999</v>
      </c>
      <c r="E86" s="14">
        <f t="shared" si="8"/>
        <v>0</v>
      </c>
      <c r="F86" s="14">
        <v>60.08</v>
      </c>
      <c r="G86" s="14">
        <v>189.15</v>
      </c>
      <c r="H86" s="14">
        <v>1024.3699999999999</v>
      </c>
      <c r="I86" s="14">
        <v>7.93</v>
      </c>
      <c r="J86" s="14">
        <v>12.19</v>
      </c>
      <c r="L86" s="15">
        <f t="shared" si="9"/>
        <v>266.82614799999999</v>
      </c>
      <c r="M86" s="15">
        <f t="shared" si="10"/>
        <v>263.34989766999996</v>
      </c>
      <c r="N86" s="15">
        <f t="shared" si="11"/>
        <v>284.87906639999994</v>
      </c>
      <c r="O86" s="15">
        <f t="shared" si="12"/>
        <v>273.97643782857142</v>
      </c>
      <c r="Q86" s="17">
        <f t="shared" si="13"/>
        <v>-1.3028147188933081E-2</v>
      </c>
      <c r="R86" s="15">
        <f t="shared" si="14"/>
        <v>-3.4762503300000276</v>
      </c>
      <c r="T86" s="17">
        <f t="shared" si="15"/>
        <v>6.7657980806288709E-2</v>
      </c>
      <c r="U86" s="15">
        <f t="shared" si="16"/>
        <v>18.052918399999953</v>
      </c>
      <c r="W86" s="17">
        <f t="shared" si="17"/>
        <v>2.6797560442132662E-2</v>
      </c>
      <c r="X86" s="15">
        <f t="shared" si="18"/>
        <v>7.1502898285714309</v>
      </c>
      <c r="Z86" s="17">
        <f t="shared" si="19"/>
        <v>3.9794037245824532E-2</v>
      </c>
      <c r="AA86" s="15">
        <f t="shared" si="20"/>
        <v>10.902628571428522</v>
      </c>
      <c r="AC86" s="17">
        <f t="shared" si="21"/>
        <v>-3.8786328644876189E-2</v>
      </c>
      <c r="AD86" s="15">
        <f t="shared" si="22"/>
        <v>-10.626540158571459</v>
      </c>
      <c r="AF86" s="15">
        <f t="shared" si="6"/>
        <v>266.82614799999999</v>
      </c>
      <c r="AG86" s="15">
        <f t="shared" si="23"/>
        <v>263.34989766999996</v>
      </c>
      <c r="AH86" s="17">
        <f t="shared" si="24"/>
        <v>-1.3028147188933081E-2</v>
      </c>
      <c r="AI86" s="15">
        <f t="shared" si="25"/>
        <v>-3.4762503300000276</v>
      </c>
    </row>
    <row r="87" spans="2:35" x14ac:dyDescent="0.25">
      <c r="B87" s="11">
        <v>49</v>
      </c>
      <c r="C87" s="14">
        <f t="shared" si="26"/>
        <v>1279.0900000000001</v>
      </c>
      <c r="D87" s="14">
        <f t="shared" si="7"/>
        <v>1279.0900000000001</v>
      </c>
      <c r="E87" s="14">
        <f t="shared" si="8"/>
        <v>0</v>
      </c>
      <c r="F87" s="14">
        <v>53.11</v>
      </c>
      <c r="G87" s="14">
        <v>246.64</v>
      </c>
      <c r="H87" s="14">
        <v>979.34</v>
      </c>
      <c r="I87" s="14">
        <v>4.4800000000000004</v>
      </c>
      <c r="J87" s="14">
        <v>16.7</v>
      </c>
      <c r="L87" s="15">
        <f t="shared" si="9"/>
        <v>267.28829619999999</v>
      </c>
      <c r="M87" s="15">
        <f t="shared" si="10"/>
        <v>265.09760169999998</v>
      </c>
      <c r="N87" s="15">
        <f t="shared" si="11"/>
        <v>276.75855615</v>
      </c>
      <c r="O87" s="15">
        <f t="shared" si="12"/>
        <v>269.96540878428567</v>
      </c>
      <c r="Q87" s="17">
        <f t="shared" si="13"/>
        <v>-8.1959985945692093E-3</v>
      </c>
      <c r="R87" s="15">
        <f t="shared" si="14"/>
        <v>-2.1906945000000064</v>
      </c>
      <c r="T87" s="17">
        <f t="shared" si="15"/>
        <v>3.5430881503744738E-2</v>
      </c>
      <c r="U87" s="15">
        <f t="shared" si="16"/>
        <v>9.4702599500000133</v>
      </c>
      <c r="W87" s="17">
        <f t="shared" si="17"/>
        <v>1.001582419561875E-2</v>
      </c>
      <c r="X87" s="15">
        <f t="shared" si="18"/>
        <v>2.6771125842856804</v>
      </c>
      <c r="Z87" s="17">
        <f t="shared" si="19"/>
        <v>2.5163028835084367E-2</v>
      </c>
      <c r="AA87" s="15">
        <f t="shared" si="20"/>
        <v>6.7931473657143329</v>
      </c>
      <c r="AC87" s="17">
        <f t="shared" si="21"/>
        <v>-1.8031225208468449E-2</v>
      </c>
      <c r="AD87" s="15">
        <f t="shared" si="22"/>
        <v>-4.8678070842856869</v>
      </c>
      <c r="AF87" s="15">
        <f t="shared" si="6"/>
        <v>267.28829619999999</v>
      </c>
      <c r="AG87" s="15">
        <f t="shared" si="23"/>
        <v>265.09760169999998</v>
      </c>
      <c r="AH87" s="17">
        <f t="shared" si="24"/>
        <v>-8.1959985945692093E-3</v>
      </c>
      <c r="AI87" s="15">
        <f t="shared" si="25"/>
        <v>-2.1906945000000064</v>
      </c>
    </row>
    <row r="88" spans="2:35" x14ac:dyDescent="0.25">
      <c r="B88" s="3">
        <v>50</v>
      </c>
      <c r="C88" s="14">
        <f t="shared" si="26"/>
        <v>1284.1300000000001</v>
      </c>
      <c r="D88" s="14">
        <f t="shared" si="7"/>
        <v>1284.1300000000001</v>
      </c>
      <c r="E88" s="14">
        <f t="shared" si="8"/>
        <v>0</v>
      </c>
      <c r="F88" s="14">
        <v>62.82</v>
      </c>
      <c r="G88" s="14">
        <v>163.31</v>
      </c>
      <c r="H88" s="14">
        <v>1058</v>
      </c>
      <c r="I88" s="14">
        <v>11.61</v>
      </c>
      <c r="J88" s="14">
        <v>11.51</v>
      </c>
      <c r="L88" s="15">
        <f t="shared" si="9"/>
        <v>267.71256339999996</v>
      </c>
      <c r="M88" s="15">
        <f t="shared" si="10"/>
        <v>263.39920425999998</v>
      </c>
      <c r="N88" s="15">
        <f t="shared" si="11"/>
        <v>301.79003655000002</v>
      </c>
      <c r="O88" s="15">
        <f t="shared" si="12"/>
        <v>283.10153727571424</v>
      </c>
      <c r="Q88" s="17">
        <f t="shared" si="13"/>
        <v>-1.61119040706178E-2</v>
      </c>
      <c r="R88" s="15">
        <f t="shared" si="14"/>
        <v>-4.3133591399999887</v>
      </c>
      <c r="T88" s="17">
        <f t="shared" si="15"/>
        <v>0.12729127358540726</v>
      </c>
      <c r="U88" s="15">
        <f t="shared" si="16"/>
        <v>34.07747315000006</v>
      </c>
      <c r="W88" s="17">
        <f t="shared" si="17"/>
        <v>5.7483196456196817E-2</v>
      </c>
      <c r="X88" s="15">
        <f t="shared" si="18"/>
        <v>15.388973875714271</v>
      </c>
      <c r="Z88" s="17">
        <f t="shared" si="19"/>
        <v>6.6013415024606337E-2</v>
      </c>
      <c r="AA88" s="15">
        <f t="shared" si="20"/>
        <v>18.688499274285789</v>
      </c>
      <c r="AC88" s="17">
        <f t="shared" si="21"/>
        <v>-6.9594581524741184E-2</v>
      </c>
      <c r="AD88" s="15">
        <f t="shared" si="22"/>
        <v>-19.70233301571426</v>
      </c>
      <c r="AF88" s="15">
        <f t="shared" si="6"/>
        <v>267.71256339999996</v>
      </c>
      <c r="AG88" s="15">
        <f t="shared" si="23"/>
        <v>263.39920425999998</v>
      </c>
      <c r="AH88" s="17">
        <f t="shared" si="24"/>
        <v>-1.61119040706178E-2</v>
      </c>
      <c r="AI88" s="15">
        <f t="shared" si="25"/>
        <v>-4.3133591399999887</v>
      </c>
    </row>
    <row r="89" spans="2:35" x14ac:dyDescent="0.25">
      <c r="B89" s="11">
        <v>51</v>
      </c>
      <c r="C89" s="14">
        <f t="shared" si="26"/>
        <v>1288.6399999999999</v>
      </c>
      <c r="D89" s="14">
        <f t="shared" si="7"/>
        <v>1288.6399999999999</v>
      </c>
      <c r="E89" s="14">
        <f t="shared" si="8"/>
        <v>0</v>
      </c>
      <c r="F89" s="14">
        <v>64</v>
      </c>
      <c r="G89" s="14">
        <v>162.6</v>
      </c>
      <c r="H89" s="14">
        <v>1062.04</v>
      </c>
      <c r="I89" s="14">
        <v>7</v>
      </c>
      <c r="J89" s="14">
        <v>11.9</v>
      </c>
      <c r="L89" s="15">
        <f t="shared" si="9"/>
        <v>268.09221519999994</v>
      </c>
      <c r="M89" s="15">
        <f t="shared" si="10"/>
        <v>263.83419107999998</v>
      </c>
      <c r="N89" s="15">
        <f t="shared" si="11"/>
        <v>280.665076</v>
      </c>
      <c r="O89" s="15">
        <f t="shared" si="12"/>
        <v>272.38997711999997</v>
      </c>
      <c r="Q89" s="17">
        <f t="shared" si="13"/>
        <v>-1.5882684683042436E-2</v>
      </c>
      <c r="R89" s="15">
        <f t="shared" si="14"/>
        <v>-4.2580241199999591</v>
      </c>
      <c r="T89" s="17">
        <f t="shared" si="15"/>
        <v>4.6897522893831756E-2</v>
      </c>
      <c r="U89" s="15">
        <f t="shared" si="16"/>
        <v>12.572860800000058</v>
      </c>
      <c r="W89" s="17">
        <f t="shared" si="17"/>
        <v>1.6030909054161935E-2</v>
      </c>
      <c r="X89" s="15">
        <f t="shared" si="18"/>
        <v>4.2977619200000277</v>
      </c>
      <c r="Z89" s="17">
        <f t="shared" si="19"/>
        <v>3.0379601215482666E-2</v>
      </c>
      <c r="AA89" s="15">
        <f t="shared" si="20"/>
        <v>8.27509888000003</v>
      </c>
      <c r="AC89" s="17">
        <f t="shared" si="21"/>
        <v>-3.1410061891634089E-2</v>
      </c>
      <c r="AD89" s="15">
        <f t="shared" si="22"/>
        <v>-8.5557860399999868</v>
      </c>
      <c r="AF89" s="15">
        <f t="shared" si="6"/>
        <v>268.09221519999994</v>
      </c>
      <c r="AG89" s="15">
        <f t="shared" si="23"/>
        <v>263.83419107999998</v>
      </c>
      <c r="AH89" s="17">
        <f t="shared" si="24"/>
        <v>-1.5882684683042436E-2</v>
      </c>
      <c r="AI89" s="15">
        <f t="shared" si="25"/>
        <v>-4.2580241199999591</v>
      </c>
    </row>
    <row r="90" spans="2:35" x14ac:dyDescent="0.25">
      <c r="B90" s="3">
        <v>52</v>
      </c>
      <c r="C90" s="14">
        <f t="shared" si="26"/>
        <v>1294.29</v>
      </c>
      <c r="D90" s="14">
        <f t="shared" si="7"/>
        <v>1294.29</v>
      </c>
      <c r="E90" s="14">
        <f t="shared" si="8"/>
        <v>0</v>
      </c>
      <c r="F90" s="14">
        <v>31.22</v>
      </c>
      <c r="G90" s="14">
        <v>76.989999999999995</v>
      </c>
      <c r="H90" s="14">
        <v>1186.08</v>
      </c>
      <c r="I90" s="14">
        <v>6.06</v>
      </c>
      <c r="J90" s="14">
        <v>9.92</v>
      </c>
      <c r="L90" s="15">
        <f t="shared" si="9"/>
        <v>268.5678322</v>
      </c>
      <c r="M90" s="15">
        <f t="shared" si="10"/>
        <v>256.48209793999996</v>
      </c>
      <c r="N90" s="15">
        <f t="shared" si="11"/>
        <v>272.89322254999996</v>
      </c>
      <c r="O90" s="15">
        <f t="shared" si="12"/>
        <v>268.62246741285713</v>
      </c>
      <c r="Q90" s="17">
        <f t="shared" si="13"/>
        <v>-4.5000676964916275E-2</v>
      </c>
      <c r="R90" s="15">
        <f t="shared" si="14"/>
        <v>-12.085734260000038</v>
      </c>
      <c r="T90" s="17">
        <f t="shared" si="15"/>
        <v>1.6105392498305227E-2</v>
      </c>
      <c r="U90" s="15">
        <f t="shared" si="16"/>
        <v>4.3253903499999637</v>
      </c>
      <c r="W90" s="17">
        <f t="shared" si="17"/>
        <v>2.0343170814451916E-4</v>
      </c>
      <c r="X90" s="15">
        <f t="shared" si="18"/>
        <v>5.4635212857135684E-2</v>
      </c>
      <c r="Z90" s="17">
        <f t="shared" si="19"/>
        <v>1.589872648507451E-2</v>
      </c>
      <c r="AA90" s="15">
        <f t="shared" si="20"/>
        <v>4.2707551371428281</v>
      </c>
      <c r="AC90" s="17">
        <f t="shared" si="21"/>
        <v>-4.5194914594385516E-2</v>
      </c>
      <c r="AD90" s="15">
        <f t="shared" si="22"/>
        <v>-12.140369472857174</v>
      </c>
      <c r="AF90" s="15">
        <f t="shared" si="6"/>
        <v>268.5678322</v>
      </c>
      <c r="AG90" s="15">
        <f t="shared" si="23"/>
        <v>256.48209793999996</v>
      </c>
      <c r="AH90" s="17">
        <f t="shared" si="24"/>
        <v>-4.5000676964916275E-2</v>
      </c>
      <c r="AI90" s="15">
        <f t="shared" si="25"/>
        <v>-12.085734260000038</v>
      </c>
    </row>
    <row r="91" spans="2:35" x14ac:dyDescent="0.25">
      <c r="B91" s="11">
        <v>53</v>
      </c>
      <c r="C91" s="14">
        <f t="shared" si="26"/>
        <v>1298.75</v>
      </c>
      <c r="D91" s="14">
        <f t="shared" si="7"/>
        <v>1298.75</v>
      </c>
      <c r="E91" s="14">
        <f t="shared" si="8"/>
        <v>0</v>
      </c>
      <c r="F91" s="14">
        <v>141.38</v>
      </c>
      <c r="G91" s="14">
        <v>68.739999999999995</v>
      </c>
      <c r="H91" s="14">
        <v>1088.6300000000001</v>
      </c>
      <c r="I91" s="14">
        <v>21.4</v>
      </c>
      <c r="J91" s="14">
        <v>8.51</v>
      </c>
      <c r="L91" s="15">
        <f t="shared" si="9"/>
        <v>268.94327499999997</v>
      </c>
      <c r="M91" s="15">
        <f t="shared" si="10"/>
        <v>270.98735434999998</v>
      </c>
      <c r="N91" s="15">
        <f t="shared" si="11"/>
        <v>343.96448425</v>
      </c>
      <c r="O91" s="15">
        <f t="shared" si="12"/>
        <v>305.42000496428568</v>
      </c>
      <c r="Q91" s="17">
        <f t="shared" si="13"/>
        <v>7.6004107185800862E-3</v>
      </c>
      <c r="R91" s="15">
        <f t="shared" si="14"/>
        <v>2.0440793500000041</v>
      </c>
      <c r="T91" s="17">
        <f t="shared" si="15"/>
        <v>0.27894807650423692</v>
      </c>
      <c r="U91" s="15">
        <f t="shared" si="16"/>
        <v>75.021209250000027</v>
      </c>
      <c r="W91" s="17">
        <f t="shared" si="17"/>
        <v>0.13562982738380702</v>
      </c>
      <c r="X91" s="15">
        <f t="shared" si="18"/>
        <v>36.47672996428571</v>
      </c>
      <c r="Z91" s="17">
        <f t="shared" si="19"/>
        <v>0.12620155411961798</v>
      </c>
      <c r="AA91" s="15">
        <f t="shared" si="20"/>
        <v>38.544479285714317</v>
      </c>
      <c r="AC91" s="17">
        <f t="shared" si="21"/>
        <v>-0.11273868788756025</v>
      </c>
      <c r="AD91" s="15">
        <f t="shared" si="22"/>
        <v>-34.432650614285706</v>
      </c>
      <c r="AF91" s="15">
        <f t="shared" si="6"/>
        <v>268.94327499999997</v>
      </c>
      <c r="AG91" s="15">
        <f t="shared" si="23"/>
        <v>270.98735434999998</v>
      </c>
      <c r="AH91" s="17">
        <f t="shared" si="24"/>
        <v>7.6004107185800862E-3</v>
      </c>
      <c r="AI91" s="15">
        <f t="shared" si="25"/>
        <v>2.0440793500000041</v>
      </c>
    </row>
    <row r="92" spans="2:35" x14ac:dyDescent="0.25">
      <c r="B92" s="3">
        <v>54</v>
      </c>
      <c r="C92" s="14">
        <f t="shared" si="26"/>
        <v>1305.25</v>
      </c>
      <c r="D92" s="14">
        <f t="shared" si="7"/>
        <v>1305.25</v>
      </c>
      <c r="E92" s="14">
        <f t="shared" si="8"/>
        <v>0</v>
      </c>
      <c r="F92" s="14">
        <v>40.72</v>
      </c>
      <c r="G92" s="14">
        <v>112.98</v>
      </c>
      <c r="H92" s="14">
        <v>1151.55</v>
      </c>
      <c r="I92" s="14">
        <v>2.34</v>
      </c>
      <c r="J92" s="14">
        <v>1.55</v>
      </c>
      <c r="L92" s="15">
        <f t="shared" si="9"/>
        <v>269.49044499999997</v>
      </c>
      <c r="M92" s="15">
        <f t="shared" si="10"/>
        <v>259.91796999000002</v>
      </c>
      <c r="N92" s="15">
        <f t="shared" si="11"/>
        <v>240.60303494999999</v>
      </c>
      <c r="O92" s="15">
        <f t="shared" si="12"/>
        <v>252.48654097857144</v>
      </c>
      <c r="Q92" s="17">
        <f t="shared" si="13"/>
        <v>-3.5520647160606988E-2</v>
      </c>
      <c r="R92" s="15">
        <f t="shared" si="14"/>
        <v>-9.5724750099999483</v>
      </c>
      <c r="T92" s="17">
        <f t="shared" si="15"/>
        <v>-0.10719270603453113</v>
      </c>
      <c r="U92" s="15">
        <f t="shared" si="16"/>
        <v>-28.887410049999971</v>
      </c>
      <c r="W92" s="17">
        <f t="shared" si="17"/>
        <v>-6.3096500588095128E-2</v>
      </c>
      <c r="X92" s="15">
        <f t="shared" si="18"/>
        <v>-17.003904021428525</v>
      </c>
      <c r="Z92" s="17">
        <f t="shared" si="19"/>
        <v>-4.7065898968373099E-2</v>
      </c>
      <c r="AA92" s="15">
        <f t="shared" si="20"/>
        <v>-11.883506028571446</v>
      </c>
      <c r="AC92" s="17">
        <f t="shared" si="21"/>
        <v>2.9432970892730781E-2</v>
      </c>
      <c r="AD92" s="15">
        <f t="shared" si="22"/>
        <v>7.4314290114285768</v>
      </c>
      <c r="AF92" s="15">
        <f t="shared" si="6"/>
        <v>269.49044499999997</v>
      </c>
      <c r="AG92" s="15">
        <f t="shared" si="23"/>
        <v>240.60303494999999</v>
      </c>
      <c r="AH92" s="17">
        <f t="shared" si="24"/>
        <v>-0.10719270603453113</v>
      </c>
      <c r="AI92" s="15">
        <f t="shared" si="25"/>
        <v>-28.887410049999971</v>
      </c>
    </row>
    <row r="93" spans="2:35" x14ac:dyDescent="0.25">
      <c r="B93" s="11">
        <v>55</v>
      </c>
      <c r="C93" s="14">
        <f t="shared" si="26"/>
        <v>1309.4099999999999</v>
      </c>
      <c r="D93" s="14">
        <f t="shared" si="7"/>
        <v>1309.4099999999999</v>
      </c>
      <c r="E93" s="14">
        <f t="shared" si="8"/>
        <v>0</v>
      </c>
      <c r="F93" s="14">
        <v>72.3</v>
      </c>
      <c r="G93" s="14">
        <v>63.76</v>
      </c>
      <c r="H93" s="14">
        <v>1173.3499999999999</v>
      </c>
      <c r="I93" s="14">
        <v>8.0500000000000007</v>
      </c>
      <c r="J93" s="14">
        <v>5.79</v>
      </c>
      <c r="L93" s="15">
        <f t="shared" si="9"/>
        <v>269.84063379999998</v>
      </c>
      <c r="M93" s="15">
        <f t="shared" si="10"/>
        <v>262.40437718999999</v>
      </c>
      <c r="N93" s="15">
        <f t="shared" si="11"/>
        <v>275.74881574999995</v>
      </c>
      <c r="O93" s="15">
        <f t="shared" si="12"/>
        <v>270.71515917285717</v>
      </c>
      <c r="Q93" s="17">
        <f t="shared" si="13"/>
        <v>-2.7557957099639707E-2</v>
      </c>
      <c r="R93" s="15">
        <f t="shared" si="14"/>
        <v>-7.4362566099999867</v>
      </c>
      <c r="T93" s="17">
        <f t="shared" si="15"/>
        <v>2.1895078835232118E-2</v>
      </c>
      <c r="U93" s="15">
        <f t="shared" si="16"/>
        <v>5.908181949999971</v>
      </c>
      <c r="W93" s="17">
        <f t="shared" si="17"/>
        <v>3.2408957855671883E-3</v>
      </c>
      <c r="X93" s="15">
        <f t="shared" si="18"/>
        <v>0.87452537285719245</v>
      </c>
      <c r="Z93" s="17">
        <f t="shared" si="19"/>
        <v>1.8593922085939463E-2</v>
      </c>
      <c r="AA93" s="15">
        <f t="shared" si="20"/>
        <v>5.0336565771427786</v>
      </c>
      <c r="AC93" s="17">
        <f t="shared" si="21"/>
        <v>-3.0699359460511721E-2</v>
      </c>
      <c r="AD93" s="15">
        <f t="shared" si="22"/>
        <v>-8.3107819828571792</v>
      </c>
      <c r="AF93" s="15">
        <f t="shared" si="6"/>
        <v>269.84063379999998</v>
      </c>
      <c r="AG93" s="15">
        <f t="shared" si="23"/>
        <v>262.40437718999999</v>
      </c>
      <c r="AH93" s="17">
        <f t="shared" si="24"/>
        <v>-2.7557957099639707E-2</v>
      </c>
      <c r="AI93" s="15">
        <f t="shared" si="25"/>
        <v>-7.4362566099999867</v>
      </c>
    </row>
    <row r="94" spans="2:35" x14ac:dyDescent="0.25">
      <c r="B94" s="3">
        <v>56</v>
      </c>
      <c r="C94" s="14">
        <f t="shared" si="26"/>
        <v>1313.01</v>
      </c>
      <c r="D94" s="14">
        <f t="shared" si="7"/>
        <v>1313.01</v>
      </c>
      <c r="E94" s="14">
        <f t="shared" si="8"/>
        <v>0</v>
      </c>
      <c r="F94" s="14">
        <v>98.29</v>
      </c>
      <c r="G94" s="14">
        <v>301.95999999999998</v>
      </c>
      <c r="H94" s="14">
        <v>912.76</v>
      </c>
      <c r="I94" s="14">
        <v>9.14</v>
      </c>
      <c r="J94" s="14">
        <v>16.62</v>
      </c>
      <c r="L94" s="15">
        <f t="shared" si="9"/>
        <v>270.14368179999997</v>
      </c>
      <c r="M94" s="15">
        <f t="shared" si="10"/>
        <v>275.57671479999999</v>
      </c>
      <c r="N94" s="15">
        <f t="shared" si="11"/>
        <v>300.61202494999992</v>
      </c>
      <c r="O94" s="15">
        <f t="shared" si="12"/>
        <v>283.56642391571427</v>
      </c>
      <c r="Q94" s="17">
        <f t="shared" si="13"/>
        <v>2.0111641937353708E-2</v>
      </c>
      <c r="R94" s="15">
        <f t="shared" si="14"/>
        <v>5.4330330000000231</v>
      </c>
      <c r="T94" s="17">
        <f t="shared" si="15"/>
        <v>0.11278569591924459</v>
      </c>
      <c r="U94" s="15">
        <f t="shared" si="16"/>
        <v>30.468343149999953</v>
      </c>
      <c r="W94" s="17">
        <f t="shared" si="17"/>
        <v>4.9687418288952623E-2</v>
      </c>
      <c r="X94" s="15">
        <f t="shared" si="18"/>
        <v>13.4227421157143</v>
      </c>
      <c r="Z94" s="17">
        <f t="shared" si="19"/>
        <v>6.0111492746236506E-2</v>
      </c>
      <c r="AA94" s="15">
        <f t="shared" si="20"/>
        <v>17.045601034285653</v>
      </c>
      <c r="AC94" s="17">
        <f t="shared" si="21"/>
        <v>-2.8175793894728129E-2</v>
      </c>
      <c r="AD94" s="15">
        <f t="shared" si="22"/>
        <v>-7.9897091157142768</v>
      </c>
      <c r="AF94" s="15">
        <f t="shared" si="6"/>
        <v>270.14368179999997</v>
      </c>
      <c r="AG94" s="15">
        <f t="shared" si="23"/>
        <v>275.57671479999999</v>
      </c>
      <c r="AH94" s="17">
        <f t="shared" si="24"/>
        <v>2.0111641937353708E-2</v>
      </c>
      <c r="AI94" s="15">
        <f t="shared" si="25"/>
        <v>5.4330330000000231</v>
      </c>
    </row>
    <row r="95" spans="2:35" x14ac:dyDescent="0.25">
      <c r="B95" s="11">
        <v>57</v>
      </c>
      <c r="C95" s="14">
        <f t="shared" si="26"/>
        <v>1317.69</v>
      </c>
      <c r="D95" s="14">
        <f t="shared" si="7"/>
        <v>1317.69</v>
      </c>
      <c r="E95" s="14">
        <f t="shared" si="8"/>
        <v>0</v>
      </c>
      <c r="F95" s="14">
        <v>41.11</v>
      </c>
      <c r="G95" s="14">
        <v>184.86</v>
      </c>
      <c r="H95" s="14">
        <v>1091.72</v>
      </c>
      <c r="I95" s="14">
        <v>4.1500000000000004</v>
      </c>
      <c r="J95" s="14">
        <v>10.54</v>
      </c>
      <c r="L95" s="15">
        <f t="shared" si="9"/>
        <v>270.53764419999999</v>
      </c>
      <c r="M95" s="15">
        <f t="shared" si="10"/>
        <v>263.68438884</v>
      </c>
      <c r="N95" s="15">
        <f t="shared" si="11"/>
        <v>266.04734074999999</v>
      </c>
      <c r="O95" s="15">
        <f t="shared" si="12"/>
        <v>265.99548698428572</v>
      </c>
      <c r="Q95" s="17">
        <f t="shared" si="13"/>
        <v>-2.5331984316879774E-2</v>
      </c>
      <c r="R95" s="15">
        <f t="shared" si="14"/>
        <v>-6.8532553599999915</v>
      </c>
      <c r="T95" s="17">
        <f t="shared" si="15"/>
        <v>-1.6597702930688851E-2</v>
      </c>
      <c r="U95" s="15">
        <f t="shared" si="16"/>
        <v>-4.490303449999999</v>
      </c>
      <c r="W95" s="17">
        <f t="shared" si="17"/>
        <v>-1.6789372248530388E-2</v>
      </c>
      <c r="X95" s="15">
        <f t="shared" si="18"/>
        <v>-4.5421572157142691</v>
      </c>
      <c r="Z95" s="17">
        <f t="shared" si="19"/>
        <v>1.9494227628502614E-4</v>
      </c>
      <c r="AA95" s="15">
        <f t="shared" si="20"/>
        <v>5.1853765714270139E-2</v>
      </c>
      <c r="AC95" s="17">
        <f t="shared" si="21"/>
        <v>-8.688486299101239E-3</v>
      </c>
      <c r="AD95" s="15">
        <f t="shared" si="22"/>
        <v>-2.3110981442857224</v>
      </c>
      <c r="AF95" s="15">
        <f t="shared" si="6"/>
        <v>270.53764419999999</v>
      </c>
      <c r="AG95" s="15">
        <f t="shared" si="23"/>
        <v>263.68438884</v>
      </c>
      <c r="AH95" s="17">
        <f t="shared" si="24"/>
        <v>-2.5331984316879774E-2</v>
      </c>
      <c r="AI95" s="15">
        <f t="shared" si="25"/>
        <v>-6.8532553599999915</v>
      </c>
    </row>
    <row r="96" spans="2:35" x14ac:dyDescent="0.25">
      <c r="B96" s="3">
        <v>58</v>
      </c>
      <c r="C96" s="14">
        <f t="shared" si="26"/>
        <v>1323.1299999999999</v>
      </c>
      <c r="D96" s="14">
        <f t="shared" si="7"/>
        <v>1323.1299999999999</v>
      </c>
      <c r="E96" s="14">
        <f t="shared" si="8"/>
        <v>0</v>
      </c>
      <c r="F96" s="14">
        <v>228.88</v>
      </c>
      <c r="G96" s="14">
        <v>8.9499999999999993</v>
      </c>
      <c r="H96" s="14">
        <v>1085.3</v>
      </c>
      <c r="I96" s="14">
        <v>12.77</v>
      </c>
      <c r="J96" s="14">
        <v>3.15</v>
      </c>
      <c r="L96" s="15">
        <f t="shared" si="9"/>
        <v>270.99558339999999</v>
      </c>
      <c r="M96" s="15">
        <f t="shared" si="10"/>
        <v>281.80740147999995</v>
      </c>
      <c r="N96" s="15">
        <f t="shared" si="11"/>
        <v>294.27189434999997</v>
      </c>
      <c r="O96" s="15">
        <f t="shared" si="12"/>
        <v>280.81157119</v>
      </c>
      <c r="Q96" s="17">
        <f t="shared" si="13"/>
        <v>3.9896657887746212E-2</v>
      </c>
      <c r="R96" s="15">
        <f t="shared" si="14"/>
        <v>10.811818079999966</v>
      </c>
      <c r="T96" s="17">
        <f t="shared" si="15"/>
        <v>8.5891846125194071E-2</v>
      </c>
      <c r="U96" s="15">
        <f t="shared" si="16"/>
        <v>23.276310949999981</v>
      </c>
      <c r="W96" s="17">
        <f t="shared" si="17"/>
        <v>3.6221947482853345E-2</v>
      </c>
      <c r="X96" s="15">
        <f t="shared" si="18"/>
        <v>9.8159877900000083</v>
      </c>
      <c r="Z96" s="17">
        <f t="shared" si="19"/>
        <v>4.7933648542184182E-2</v>
      </c>
      <c r="AA96" s="15">
        <f t="shared" si="20"/>
        <v>13.460323159999973</v>
      </c>
      <c r="AC96" s="17">
        <f t="shared" si="21"/>
        <v>3.5462580326726112E-3</v>
      </c>
      <c r="AD96" s="15">
        <f t="shared" si="22"/>
        <v>0.99583028999995804</v>
      </c>
      <c r="AF96" s="15">
        <f t="shared" si="6"/>
        <v>270.99558339999999</v>
      </c>
      <c r="AG96" s="15">
        <f t="shared" si="23"/>
        <v>280.81157119</v>
      </c>
      <c r="AH96" s="17">
        <f t="shared" si="24"/>
        <v>3.6221947482853345E-2</v>
      </c>
      <c r="AI96" s="15">
        <f t="shared" si="25"/>
        <v>9.8159877900000083</v>
      </c>
    </row>
    <row r="97" spans="2:35" x14ac:dyDescent="0.25">
      <c r="B97" s="11">
        <v>59</v>
      </c>
      <c r="C97" s="14">
        <f t="shared" si="26"/>
        <v>1326.74</v>
      </c>
      <c r="D97" s="14">
        <f t="shared" si="7"/>
        <v>1326.74</v>
      </c>
      <c r="E97" s="14">
        <f t="shared" si="8"/>
        <v>0</v>
      </c>
      <c r="F97" s="14">
        <v>63.26</v>
      </c>
      <c r="G97" s="14">
        <v>255.75</v>
      </c>
      <c r="H97" s="14">
        <v>1007.73</v>
      </c>
      <c r="I97" s="14">
        <v>7.7</v>
      </c>
      <c r="J97" s="14">
        <v>13.61</v>
      </c>
      <c r="L97" s="15">
        <f t="shared" si="9"/>
        <v>271.29947319999997</v>
      </c>
      <c r="M97" s="15">
        <f t="shared" si="10"/>
        <v>270.05019606999997</v>
      </c>
      <c r="N97" s="15">
        <f t="shared" si="11"/>
        <v>289.00302549999998</v>
      </c>
      <c r="O97" s="15">
        <f t="shared" si="12"/>
        <v>278.14392770571425</v>
      </c>
      <c r="Q97" s="17">
        <f t="shared" si="13"/>
        <v>-4.6047901061682106E-3</v>
      </c>
      <c r="R97" s="15">
        <f t="shared" si="14"/>
        <v>-1.2492771299999959</v>
      </c>
      <c r="T97" s="17">
        <f t="shared" si="15"/>
        <v>6.5254650483412835E-2</v>
      </c>
      <c r="U97" s="15">
        <f t="shared" si="16"/>
        <v>17.703552300000013</v>
      </c>
      <c r="W97" s="17">
        <f t="shared" si="17"/>
        <v>2.5228410600961926E-2</v>
      </c>
      <c r="X97" s="15">
        <f t="shared" si="18"/>
        <v>6.8444545057142818</v>
      </c>
      <c r="Z97" s="17">
        <f t="shared" si="19"/>
        <v>3.9041290183314814E-2</v>
      </c>
      <c r="AA97" s="15">
        <f t="shared" si="20"/>
        <v>10.859097794285731</v>
      </c>
      <c r="AC97" s="17">
        <f t="shared" si="21"/>
        <v>-2.90990772384494E-2</v>
      </c>
      <c r="AD97" s="15">
        <f t="shared" si="22"/>
        <v>-8.0937316357142777</v>
      </c>
      <c r="AF97" s="15">
        <f t="shared" si="6"/>
        <v>271.29947319999997</v>
      </c>
      <c r="AG97" s="15">
        <f t="shared" si="23"/>
        <v>270.05019606999997</v>
      </c>
      <c r="AH97" s="17">
        <f t="shared" si="24"/>
        <v>-4.6047901061682106E-3</v>
      </c>
      <c r="AI97" s="15">
        <f t="shared" si="25"/>
        <v>-1.2492771299999959</v>
      </c>
    </row>
    <row r="98" spans="2:35" x14ac:dyDescent="0.25">
      <c r="B98" s="3">
        <v>60</v>
      </c>
      <c r="C98" s="14">
        <f t="shared" si="26"/>
        <v>1331.9199999999998</v>
      </c>
      <c r="D98" s="14">
        <f t="shared" si="7"/>
        <v>1331.9199999999998</v>
      </c>
      <c r="E98" s="14">
        <f t="shared" si="8"/>
        <v>0</v>
      </c>
      <c r="F98" s="14">
        <v>76.44</v>
      </c>
      <c r="G98" s="14">
        <v>119.62</v>
      </c>
      <c r="H98" s="14">
        <v>1135.8599999999999</v>
      </c>
      <c r="I98" s="14">
        <v>9</v>
      </c>
      <c r="J98" s="14">
        <v>15.1</v>
      </c>
      <c r="L98" s="15">
        <f t="shared" si="9"/>
        <v>271.73552559999996</v>
      </c>
      <c r="M98" s="15">
        <f t="shared" si="10"/>
        <v>266.71353293999999</v>
      </c>
      <c r="N98" s="15">
        <f t="shared" si="11"/>
        <v>298.16065799999996</v>
      </c>
      <c r="O98" s="15">
        <f t="shared" si="12"/>
        <v>283.04862650285713</v>
      </c>
      <c r="Q98" s="17">
        <f t="shared" si="13"/>
        <v>-1.8481178156265265E-2</v>
      </c>
      <c r="R98" s="15">
        <f t="shared" si="14"/>
        <v>-5.0219926599999667</v>
      </c>
      <c r="T98" s="17">
        <f t="shared" si="15"/>
        <v>9.7245777274254097E-2</v>
      </c>
      <c r="U98" s="15">
        <f t="shared" si="16"/>
        <v>26.425132399999995</v>
      </c>
      <c r="W98" s="17">
        <f t="shared" si="17"/>
        <v>4.1632763614096957E-2</v>
      </c>
      <c r="X98" s="15">
        <f t="shared" si="18"/>
        <v>11.313100902857173</v>
      </c>
      <c r="Z98" s="17">
        <f t="shared" si="19"/>
        <v>5.3390230801880545E-2</v>
      </c>
      <c r="AA98" s="15">
        <f t="shared" si="20"/>
        <v>15.112031497142823</v>
      </c>
      <c r="AC98" s="17">
        <f t="shared" si="21"/>
        <v>-5.7711262423992937E-2</v>
      </c>
      <c r="AD98" s="15">
        <f t="shared" si="22"/>
        <v>-16.335093562857139</v>
      </c>
      <c r="AF98" s="15">
        <f t="shared" si="6"/>
        <v>271.73552559999996</v>
      </c>
      <c r="AG98" s="15">
        <f t="shared" si="23"/>
        <v>266.71353293999999</v>
      </c>
      <c r="AH98" s="17">
        <f t="shared" si="24"/>
        <v>-1.8481178156265265E-2</v>
      </c>
      <c r="AI98" s="15">
        <f t="shared" si="25"/>
        <v>-5.0219926599999667</v>
      </c>
    </row>
    <row r="99" spans="2:35" x14ac:dyDescent="0.25">
      <c r="B99" s="11">
        <v>61</v>
      </c>
      <c r="C99" s="14">
        <f t="shared" si="26"/>
        <v>1337.05</v>
      </c>
      <c r="D99" s="14">
        <f t="shared" si="7"/>
        <v>1337.05</v>
      </c>
      <c r="E99" s="14">
        <f t="shared" si="8"/>
        <v>0</v>
      </c>
      <c r="F99" s="14">
        <v>33.799999999999997</v>
      </c>
      <c r="G99" s="14">
        <v>274.45</v>
      </c>
      <c r="H99" s="14">
        <v>1028.8</v>
      </c>
      <c r="I99" s="14">
        <v>8.66</v>
      </c>
      <c r="J99" s="14">
        <v>26.39</v>
      </c>
      <c r="L99" s="15">
        <f t="shared" si="9"/>
        <v>272.16736900000001</v>
      </c>
      <c r="M99" s="15">
        <f t="shared" si="10"/>
        <v>267.6134687</v>
      </c>
      <c r="N99" s="15">
        <f t="shared" si="11"/>
        <v>317.08702155000003</v>
      </c>
      <c r="O99" s="15">
        <f t="shared" si="12"/>
        <v>292.89661134999994</v>
      </c>
      <c r="Q99" s="17">
        <f t="shared" si="13"/>
        <v>-1.6731984869207461E-2</v>
      </c>
      <c r="R99" s="15">
        <f t="shared" si="14"/>
        <v>-4.5539003000000093</v>
      </c>
      <c r="T99" s="17">
        <f t="shared" si="15"/>
        <v>0.16504422523186468</v>
      </c>
      <c r="U99" s="15">
        <f t="shared" si="16"/>
        <v>44.919652550000023</v>
      </c>
      <c r="W99" s="17">
        <f t="shared" si="17"/>
        <v>7.6163584290664721E-2</v>
      </c>
      <c r="X99" s="15">
        <f t="shared" si="18"/>
        <v>20.729242349999936</v>
      </c>
      <c r="Z99" s="17">
        <f t="shared" si="19"/>
        <v>8.2590269953972006E-2</v>
      </c>
      <c r="AA99" s="15">
        <f t="shared" si="20"/>
        <v>24.190410200000088</v>
      </c>
      <c r="AC99" s="17">
        <f t="shared" si="21"/>
        <v>-8.6321048691777369E-2</v>
      </c>
      <c r="AD99" s="15">
        <f t="shared" si="22"/>
        <v>-25.283142649999945</v>
      </c>
      <c r="AF99" s="15">
        <f t="shared" si="6"/>
        <v>272.16736900000001</v>
      </c>
      <c r="AG99" s="15">
        <f t="shared" si="23"/>
        <v>267.6134687</v>
      </c>
      <c r="AH99" s="17">
        <f t="shared" si="24"/>
        <v>-1.6731984869207461E-2</v>
      </c>
      <c r="AI99" s="15">
        <f t="shared" si="25"/>
        <v>-4.5539003000000093</v>
      </c>
    </row>
    <row r="100" spans="2:35" x14ac:dyDescent="0.25">
      <c r="B100" s="3">
        <v>62</v>
      </c>
      <c r="C100" s="14">
        <f t="shared" si="26"/>
        <v>1341.5</v>
      </c>
      <c r="D100" s="14">
        <f t="shared" si="7"/>
        <v>1341.5</v>
      </c>
      <c r="E100" s="14">
        <f t="shared" si="8"/>
        <v>0</v>
      </c>
      <c r="F100" s="14">
        <v>128.28</v>
      </c>
      <c r="G100" s="14">
        <v>150.94</v>
      </c>
      <c r="H100" s="14">
        <v>1062.28</v>
      </c>
      <c r="I100" s="14">
        <v>10.199999999999999</v>
      </c>
      <c r="J100" s="14">
        <v>14.75</v>
      </c>
      <c r="L100" s="15">
        <f t="shared" si="9"/>
        <v>272.54196999999999</v>
      </c>
      <c r="M100" s="15">
        <f t="shared" si="10"/>
        <v>275.45364359999996</v>
      </c>
      <c r="N100" s="15">
        <f t="shared" si="11"/>
        <v>303.75354849999997</v>
      </c>
      <c r="O100" s="15">
        <f t="shared" si="12"/>
        <v>286.30351564285712</v>
      </c>
      <c r="Q100" s="17">
        <f t="shared" si="13"/>
        <v>1.0683395295043807E-2</v>
      </c>
      <c r="R100" s="15">
        <f t="shared" si="14"/>
        <v>2.9116735999999719</v>
      </c>
      <c r="T100" s="17">
        <f t="shared" si="15"/>
        <v>0.11452026453026654</v>
      </c>
      <c r="U100" s="15">
        <f t="shared" si="16"/>
        <v>31.211578499999973</v>
      </c>
      <c r="W100" s="17">
        <f t="shared" si="17"/>
        <v>5.0493308031996476E-2</v>
      </c>
      <c r="X100" s="15">
        <f t="shared" si="18"/>
        <v>13.761545642857129</v>
      </c>
      <c r="Z100" s="17">
        <f t="shared" si="19"/>
        <v>6.0949418724255189E-2</v>
      </c>
      <c r="AA100" s="15">
        <f t="shared" si="20"/>
        <v>17.450032857142844</v>
      </c>
      <c r="AC100" s="17">
        <f t="shared" si="21"/>
        <v>-3.7896398227926675E-2</v>
      </c>
      <c r="AD100" s="15">
        <f t="shared" si="22"/>
        <v>-10.849872042857157</v>
      </c>
      <c r="AF100" s="15">
        <f t="shared" si="6"/>
        <v>272.54196999999999</v>
      </c>
      <c r="AG100" s="15">
        <f t="shared" si="23"/>
        <v>275.45364359999996</v>
      </c>
      <c r="AH100" s="17">
        <f t="shared" si="24"/>
        <v>1.0683395295043807E-2</v>
      </c>
      <c r="AI100" s="15">
        <f t="shared" si="25"/>
        <v>2.9116735999999719</v>
      </c>
    </row>
    <row r="101" spans="2:35" x14ac:dyDescent="0.25">
      <c r="B101" s="11">
        <v>63</v>
      </c>
      <c r="C101" s="14">
        <f t="shared" si="26"/>
        <v>1346.47</v>
      </c>
      <c r="D101" s="14">
        <f t="shared" si="7"/>
        <v>1346.47</v>
      </c>
      <c r="E101" s="14">
        <f t="shared" si="8"/>
        <v>0</v>
      </c>
      <c r="F101" s="14">
        <v>82.32</v>
      </c>
      <c r="G101" s="14">
        <v>101.09</v>
      </c>
      <c r="H101" s="14">
        <v>1163.06</v>
      </c>
      <c r="I101" s="14">
        <v>6.83</v>
      </c>
      <c r="J101" s="14">
        <v>11.63</v>
      </c>
      <c r="L101" s="15">
        <f t="shared" si="9"/>
        <v>272.96034459999998</v>
      </c>
      <c r="M101" s="15">
        <f t="shared" si="10"/>
        <v>267.74273559999995</v>
      </c>
      <c r="N101" s="15">
        <f t="shared" si="11"/>
        <v>282.27390165000003</v>
      </c>
      <c r="O101" s="15">
        <f t="shared" si="12"/>
        <v>275.45824903857141</v>
      </c>
      <c r="Q101" s="17">
        <f t="shared" si="13"/>
        <v>-1.9114897468516912E-2</v>
      </c>
      <c r="R101" s="15">
        <f t="shared" si="14"/>
        <v>-5.2176090000000386</v>
      </c>
      <c r="T101" s="17">
        <f t="shared" si="15"/>
        <v>3.4120549868327021E-2</v>
      </c>
      <c r="U101" s="15">
        <f t="shared" si="16"/>
        <v>9.3135570500000426</v>
      </c>
      <c r="W101" s="17">
        <f t="shared" si="17"/>
        <v>9.1511623867264191E-3</v>
      </c>
      <c r="X101" s="15">
        <f t="shared" si="18"/>
        <v>2.4979044385714246</v>
      </c>
      <c r="Z101" s="17">
        <f t="shared" si="19"/>
        <v>2.4742960630938393E-2</v>
      </c>
      <c r="AA101" s="15">
        <f t="shared" si="20"/>
        <v>6.815652611428618</v>
      </c>
      <c r="AC101" s="17">
        <f t="shared" si="21"/>
        <v>-2.8009738192632971E-2</v>
      </c>
      <c r="AD101" s="15">
        <f t="shared" si="22"/>
        <v>-7.7155134385714632</v>
      </c>
      <c r="AF101" s="15">
        <f t="shared" si="6"/>
        <v>272.96034459999998</v>
      </c>
      <c r="AG101" s="15">
        <f t="shared" si="23"/>
        <v>267.74273559999995</v>
      </c>
      <c r="AH101" s="17">
        <f t="shared" si="24"/>
        <v>-1.9114897468516912E-2</v>
      </c>
      <c r="AI101" s="15">
        <f t="shared" si="25"/>
        <v>-5.2176090000000386</v>
      </c>
    </row>
    <row r="102" spans="2:35" x14ac:dyDescent="0.25">
      <c r="B102" s="3">
        <v>64</v>
      </c>
      <c r="C102" s="14">
        <f t="shared" si="26"/>
        <v>1351.6799999999998</v>
      </c>
      <c r="D102" s="14">
        <f t="shared" si="7"/>
        <v>1351.6799999999998</v>
      </c>
      <c r="E102" s="14">
        <f t="shared" si="8"/>
        <v>0</v>
      </c>
      <c r="F102" s="14">
        <v>47.33</v>
      </c>
      <c r="G102" s="14">
        <v>143.29</v>
      </c>
      <c r="H102" s="14">
        <v>1161.06</v>
      </c>
      <c r="I102" s="14">
        <v>9.2799999999999994</v>
      </c>
      <c r="J102" s="14">
        <v>23.19</v>
      </c>
      <c r="L102" s="15">
        <f t="shared" si="9"/>
        <v>273.39892239999995</v>
      </c>
      <c r="M102" s="15">
        <f t="shared" si="10"/>
        <v>265.16580956000001</v>
      </c>
      <c r="N102" s="15">
        <f t="shared" si="11"/>
        <v>315.03610639999999</v>
      </c>
      <c r="O102" s="15">
        <f t="shared" si="12"/>
        <v>292.4344818971428</v>
      </c>
      <c r="Q102" s="17">
        <f t="shared" si="13"/>
        <v>-3.0113918400725637E-2</v>
      </c>
      <c r="R102" s="15">
        <f t="shared" si="14"/>
        <v>-8.2331128399999329</v>
      </c>
      <c r="T102" s="17">
        <f t="shared" si="15"/>
        <v>0.15229461635946828</v>
      </c>
      <c r="U102" s="15">
        <f t="shared" si="16"/>
        <v>41.637184000000047</v>
      </c>
      <c r="W102" s="17">
        <f t="shared" si="17"/>
        <v>6.9625583488191811E-2</v>
      </c>
      <c r="X102" s="15">
        <f t="shared" si="18"/>
        <v>19.035559497142856</v>
      </c>
      <c r="Z102" s="17">
        <f t="shared" si="19"/>
        <v>7.7287823091966246E-2</v>
      </c>
      <c r="AA102" s="15">
        <f t="shared" si="20"/>
        <v>22.601624502857192</v>
      </c>
      <c r="AC102" s="17">
        <f t="shared" si="21"/>
        <v>-9.3247116961856502E-2</v>
      </c>
      <c r="AD102" s="15">
        <f t="shared" si="22"/>
        <v>-27.268672337142789</v>
      </c>
      <c r="AF102" s="15">
        <f t="shared" ref="AF102:AF165" si="27">L102</f>
        <v>273.39892239999995</v>
      </c>
      <c r="AG102" s="15">
        <f t="shared" si="23"/>
        <v>265.16580956000001</v>
      </c>
      <c r="AH102" s="17">
        <f t="shared" si="24"/>
        <v>-3.0113918400725637E-2</v>
      </c>
      <c r="AI102" s="15">
        <f t="shared" si="25"/>
        <v>-8.2331128399999329</v>
      </c>
    </row>
    <row r="103" spans="2:35" x14ac:dyDescent="0.25">
      <c r="B103" s="11">
        <v>65</v>
      </c>
      <c r="C103" s="14">
        <f t="shared" si="26"/>
        <v>1354.49</v>
      </c>
      <c r="D103" s="14">
        <f t="shared" si="7"/>
        <v>1354.49</v>
      </c>
      <c r="E103" s="14">
        <f t="shared" si="8"/>
        <v>0</v>
      </c>
      <c r="F103" s="14">
        <v>52.99</v>
      </c>
      <c r="G103" s="14">
        <v>137.41</v>
      </c>
      <c r="H103" s="14">
        <v>1164.0899999999999</v>
      </c>
      <c r="I103" s="14">
        <v>6.67</v>
      </c>
      <c r="J103" s="14">
        <v>10.33</v>
      </c>
      <c r="L103" s="15">
        <f t="shared" ref="L103:L166" si="28">C$6+(C$7*$C103/100)</f>
        <v>273.63546819999999</v>
      </c>
      <c r="M103" s="15">
        <f t="shared" ref="M103:M166" si="29">C$12+(C$13*$F103/100)+(C$14*$G103/100)+(C$15*$H103/100)</f>
        <v>265.86957090999999</v>
      </c>
      <c r="N103" s="15">
        <f t="shared" si="11"/>
        <v>279.57483834999999</v>
      </c>
      <c r="O103" s="15">
        <f t="shared" si="12"/>
        <v>274.38962778428566</v>
      </c>
      <c r="Q103" s="17">
        <f t="shared" ref="Q103:Q166" si="30">M103/L103-1</f>
        <v>-2.8380448415860737E-2</v>
      </c>
      <c r="R103" s="15">
        <f t="shared" ref="R103:R166" si="31">M103-L103</f>
        <v>-7.7658972899999981</v>
      </c>
      <c r="T103" s="17">
        <f t="shared" ref="T103:T166" si="32">N103/L103-1</f>
        <v>2.1705410446495543E-2</v>
      </c>
      <c r="U103" s="15">
        <f t="shared" ref="U103:U166" si="33">N103-L103</f>
        <v>5.939370150000002</v>
      </c>
      <c r="W103" s="17">
        <f t="shared" ref="W103:W166" si="34">O103/L103-1</f>
        <v>2.7560739448238003E-3</v>
      </c>
      <c r="X103" s="15">
        <f t="shared" ref="X103:X166" si="35">O103-L103</f>
        <v>0.75415958428567365</v>
      </c>
      <c r="Z103" s="17">
        <f t="shared" si="19"/>
        <v>1.8897254271545316E-2</v>
      </c>
      <c r="AA103" s="15">
        <f t="shared" si="20"/>
        <v>5.1852105657143284</v>
      </c>
      <c r="AC103" s="17">
        <f t="shared" si="21"/>
        <v>-3.1050943663890274E-2</v>
      </c>
      <c r="AD103" s="15">
        <f t="shared" si="22"/>
        <v>-8.5200568742856717</v>
      </c>
      <c r="AF103" s="15">
        <f t="shared" si="27"/>
        <v>273.63546819999999</v>
      </c>
      <c r="AG103" s="15">
        <f t="shared" ref="AG103:AG166" si="36">MIN(M103,N103,O103)</f>
        <v>265.86957090999999</v>
      </c>
      <c r="AH103" s="17">
        <f t="shared" si="24"/>
        <v>-2.8380448415860737E-2</v>
      </c>
      <c r="AI103" s="15">
        <f t="shared" si="25"/>
        <v>-7.7658972899999981</v>
      </c>
    </row>
    <row r="104" spans="2:35" x14ac:dyDescent="0.25">
      <c r="B104" s="3">
        <v>66</v>
      </c>
      <c r="C104" s="14">
        <f t="shared" ref="C104:C167" si="37">SUM(F104:H104)</f>
        <v>1359.67</v>
      </c>
      <c r="D104" s="14">
        <f t="shared" ref="D104:D167" si="38">IF(C104&gt;$E$36,$E$36,C104)</f>
        <v>1359.67</v>
      </c>
      <c r="E104" s="14">
        <f t="shared" ref="E104:E167" si="39">C104-D104</f>
        <v>0</v>
      </c>
      <c r="F104" s="14">
        <v>56.07</v>
      </c>
      <c r="G104" s="14">
        <v>180.34</v>
      </c>
      <c r="H104" s="14">
        <v>1123.26</v>
      </c>
      <c r="I104" s="14">
        <v>9.69</v>
      </c>
      <c r="J104" s="14">
        <v>17.43</v>
      </c>
      <c r="L104" s="15">
        <f t="shared" si="28"/>
        <v>274.07152059999999</v>
      </c>
      <c r="M104" s="15">
        <f t="shared" si="29"/>
        <v>268.34110350000003</v>
      </c>
      <c r="N104" s="15">
        <f t="shared" ref="N104:N167" si="40">C$19+(C$20*$C104/100)+(C$21*$I104*$N$33/$N$32/100)+(C$22*$J104*$O$33/$O$32/100)</f>
        <v>307.04493644999997</v>
      </c>
      <c r="O104" s="15">
        <f t="shared" ref="O104:O167" si="41">C$26+(C$27*$C104/100)+(C$28*$I104*$N$33/$N$32/100)+(C$29*$J104*$O$33/$O$32/100)</f>
        <v>288.67812840999994</v>
      </c>
      <c r="Q104" s="17">
        <f t="shared" si="30"/>
        <v>-2.0908473406703765E-2</v>
      </c>
      <c r="R104" s="15">
        <f t="shared" si="31"/>
        <v>-5.7304170999999542</v>
      </c>
      <c r="T104" s="17">
        <f t="shared" si="32"/>
        <v>0.12030953007380796</v>
      </c>
      <c r="U104" s="15">
        <f t="shared" si="33"/>
        <v>32.973415849999981</v>
      </c>
      <c r="W104" s="17">
        <f t="shared" si="34"/>
        <v>5.3294876381256406E-2</v>
      </c>
      <c r="X104" s="15">
        <f t="shared" si="35"/>
        <v>14.606607809999957</v>
      </c>
      <c r="Z104" s="17">
        <f t="shared" ref="Z104:Z167" si="42">N104/O104-1</f>
        <v>6.3623829561186174E-2</v>
      </c>
      <c r="AA104" s="15">
        <f t="shared" ref="AA104:AA167" si="43">N104-O104</f>
        <v>18.366808040000024</v>
      </c>
      <c r="AC104" s="17">
        <f t="shared" ref="AC104:AC167" si="44">M104/O104-1</f>
        <v>-7.0448790221876112E-2</v>
      </c>
      <c r="AD104" s="15">
        <f t="shared" ref="AD104:AD167" si="45">M104-O104</f>
        <v>-20.337024909999911</v>
      </c>
      <c r="AF104" s="15">
        <f t="shared" si="27"/>
        <v>274.07152059999999</v>
      </c>
      <c r="AG104" s="15">
        <f t="shared" si="36"/>
        <v>268.34110350000003</v>
      </c>
      <c r="AH104" s="17">
        <f t="shared" ref="AH104:AH167" si="46">AG104/AF104-1</f>
        <v>-2.0908473406703765E-2</v>
      </c>
      <c r="AI104" s="15">
        <f t="shared" ref="AI104:AI167" si="47">AG104-AF104</f>
        <v>-5.7304170999999542</v>
      </c>
    </row>
    <row r="105" spans="2:35" x14ac:dyDescent="0.25">
      <c r="B105" s="11">
        <v>67</v>
      </c>
      <c r="C105" s="14">
        <f t="shared" si="37"/>
        <v>1363.79</v>
      </c>
      <c r="D105" s="14">
        <f t="shared" si="38"/>
        <v>1363.79</v>
      </c>
      <c r="E105" s="14">
        <f t="shared" si="39"/>
        <v>0</v>
      </c>
      <c r="F105" s="14">
        <v>72.11</v>
      </c>
      <c r="G105" s="14">
        <v>134.91999999999999</v>
      </c>
      <c r="H105" s="14">
        <v>1156.76</v>
      </c>
      <c r="I105" s="14">
        <v>7.42</v>
      </c>
      <c r="J105" s="14">
        <v>11.91</v>
      </c>
      <c r="L105" s="15">
        <f t="shared" si="28"/>
        <v>274.41834219999998</v>
      </c>
      <c r="M105" s="15">
        <f t="shared" si="29"/>
        <v>268.92660416000001</v>
      </c>
      <c r="N105" s="15">
        <f t="shared" si="40"/>
        <v>286.47036385000001</v>
      </c>
      <c r="O105" s="15">
        <f t="shared" si="41"/>
        <v>278.28757539857139</v>
      </c>
      <c r="Q105" s="17">
        <f t="shared" si="30"/>
        <v>-2.0012284878528686E-2</v>
      </c>
      <c r="R105" s="15">
        <f t="shared" si="31"/>
        <v>-5.4917380399999729</v>
      </c>
      <c r="T105" s="17">
        <f t="shared" si="32"/>
        <v>4.3918425981949616E-2</v>
      </c>
      <c r="U105" s="15">
        <f t="shared" si="33"/>
        <v>12.052021650000029</v>
      </c>
      <c r="W105" s="17">
        <f t="shared" si="34"/>
        <v>1.4099761581357617E-2</v>
      </c>
      <c r="X105" s="15">
        <f t="shared" si="35"/>
        <v>3.8692331985714077</v>
      </c>
      <c r="Z105" s="17">
        <f t="shared" si="42"/>
        <v>2.9404073968120947E-2</v>
      </c>
      <c r="AA105" s="15">
        <f t="shared" si="43"/>
        <v>8.1827884514286211</v>
      </c>
      <c r="AC105" s="17">
        <f t="shared" si="44"/>
        <v>-3.3637762035061525E-2</v>
      </c>
      <c r="AD105" s="15">
        <f t="shared" si="45"/>
        <v>-9.3609712385713806</v>
      </c>
      <c r="AF105" s="15">
        <f t="shared" si="27"/>
        <v>274.41834219999998</v>
      </c>
      <c r="AG105" s="15">
        <f t="shared" si="36"/>
        <v>268.92660416000001</v>
      </c>
      <c r="AH105" s="17">
        <f t="shared" si="46"/>
        <v>-2.0012284878528686E-2</v>
      </c>
      <c r="AI105" s="15">
        <f t="shared" si="47"/>
        <v>-5.4917380399999729</v>
      </c>
    </row>
    <row r="106" spans="2:35" x14ac:dyDescent="0.25">
      <c r="B106" s="3">
        <v>68</v>
      </c>
      <c r="C106" s="14">
        <f t="shared" si="37"/>
        <v>1370.19</v>
      </c>
      <c r="D106" s="14">
        <f t="shared" si="38"/>
        <v>1370.19</v>
      </c>
      <c r="E106" s="14">
        <f t="shared" si="39"/>
        <v>0</v>
      </c>
      <c r="F106" s="14">
        <v>82.16</v>
      </c>
      <c r="G106" s="14">
        <v>132.13999999999999</v>
      </c>
      <c r="H106" s="14">
        <v>1155.8900000000001</v>
      </c>
      <c r="I106" s="14">
        <v>10.029999999999999</v>
      </c>
      <c r="J106" s="14">
        <v>10.23</v>
      </c>
      <c r="L106" s="15">
        <f t="shared" si="28"/>
        <v>274.95709420000003</v>
      </c>
      <c r="M106" s="15">
        <f t="shared" si="29"/>
        <v>270.57791985</v>
      </c>
      <c r="N106" s="15">
        <f t="shared" si="40"/>
        <v>296.25756065000002</v>
      </c>
      <c r="O106" s="15">
        <f t="shared" si="41"/>
        <v>283.5919817985714</v>
      </c>
      <c r="Q106" s="17">
        <f t="shared" si="30"/>
        <v>-1.5926755273368842E-2</v>
      </c>
      <c r="R106" s="15">
        <f t="shared" si="31"/>
        <v>-4.379174350000028</v>
      </c>
      <c r="T106" s="17">
        <f t="shared" si="32"/>
        <v>7.7468328329460379E-2</v>
      </c>
      <c r="U106" s="15">
        <f t="shared" si="33"/>
        <v>21.300466449999988</v>
      </c>
      <c r="W106" s="17">
        <f t="shared" si="34"/>
        <v>3.1404491030482262E-2</v>
      </c>
      <c r="X106" s="15">
        <f t="shared" si="35"/>
        <v>8.6348875985713676</v>
      </c>
      <c r="Z106" s="17">
        <f t="shared" si="42"/>
        <v>4.4661272759201953E-2</v>
      </c>
      <c r="AA106" s="15">
        <f t="shared" si="43"/>
        <v>12.66557885142862</v>
      </c>
      <c r="AC106" s="17">
        <f t="shared" si="44"/>
        <v>-4.5890091341915906E-2</v>
      </c>
      <c r="AD106" s="15">
        <f t="shared" si="45"/>
        <v>-13.014061948571396</v>
      </c>
      <c r="AF106" s="15">
        <f t="shared" si="27"/>
        <v>274.95709420000003</v>
      </c>
      <c r="AG106" s="15">
        <f t="shared" si="36"/>
        <v>270.57791985</v>
      </c>
      <c r="AH106" s="17">
        <f t="shared" si="46"/>
        <v>-1.5926755273368842E-2</v>
      </c>
      <c r="AI106" s="15">
        <f t="shared" si="47"/>
        <v>-4.379174350000028</v>
      </c>
    </row>
    <row r="107" spans="2:35" x14ac:dyDescent="0.25">
      <c r="B107" s="11">
        <v>69</v>
      </c>
      <c r="C107" s="14">
        <f t="shared" si="37"/>
        <v>1376.33</v>
      </c>
      <c r="D107" s="14">
        <f t="shared" si="38"/>
        <v>1376.33</v>
      </c>
      <c r="E107" s="14">
        <f t="shared" si="39"/>
        <v>0</v>
      </c>
      <c r="F107" s="14">
        <v>25.36</v>
      </c>
      <c r="G107" s="14">
        <v>81.7</v>
      </c>
      <c r="H107" s="14">
        <v>1269.27</v>
      </c>
      <c r="I107" s="14">
        <v>11.23</v>
      </c>
      <c r="J107" s="14">
        <v>20.74</v>
      </c>
      <c r="L107" s="15">
        <f t="shared" si="28"/>
        <v>275.47395939999996</v>
      </c>
      <c r="M107" s="15">
        <f t="shared" si="29"/>
        <v>261.49351315000001</v>
      </c>
      <c r="N107" s="15">
        <f t="shared" si="40"/>
        <v>321.19944114999998</v>
      </c>
      <c r="O107" s="15">
        <f t="shared" si="41"/>
        <v>296.58487684714282</v>
      </c>
      <c r="Q107" s="17">
        <f t="shared" si="30"/>
        <v>-5.0750518417240764E-2</v>
      </c>
      <c r="R107" s="15">
        <f t="shared" si="31"/>
        <v>-13.980446249999943</v>
      </c>
      <c r="T107" s="17">
        <f t="shared" si="32"/>
        <v>0.16598839995472914</v>
      </c>
      <c r="U107" s="15">
        <f t="shared" si="33"/>
        <v>45.725481750000029</v>
      </c>
      <c r="W107" s="17">
        <f t="shared" si="34"/>
        <v>7.6634893160586914E-2</v>
      </c>
      <c r="X107" s="15">
        <f t="shared" si="35"/>
        <v>21.110917447142867</v>
      </c>
      <c r="Z107" s="17">
        <f t="shared" si="42"/>
        <v>8.2993322399048886E-2</v>
      </c>
      <c r="AA107" s="15">
        <f t="shared" si="43"/>
        <v>24.614564302857161</v>
      </c>
      <c r="AC107" s="17">
        <f t="shared" si="44"/>
        <v>-0.11831811544197035</v>
      </c>
      <c r="AD107" s="15">
        <f t="shared" si="45"/>
        <v>-35.09136369714281</v>
      </c>
      <c r="AF107" s="15">
        <f t="shared" si="27"/>
        <v>275.47395939999996</v>
      </c>
      <c r="AG107" s="15">
        <f t="shared" si="36"/>
        <v>261.49351315000001</v>
      </c>
      <c r="AH107" s="17">
        <f t="shared" si="46"/>
        <v>-5.0750518417240764E-2</v>
      </c>
      <c r="AI107" s="15">
        <f t="shared" si="47"/>
        <v>-13.980446249999943</v>
      </c>
    </row>
    <row r="108" spans="2:35" x14ac:dyDescent="0.25">
      <c r="B108" s="3">
        <v>70</v>
      </c>
      <c r="C108" s="14">
        <f t="shared" si="37"/>
        <v>1381.67</v>
      </c>
      <c r="D108" s="14">
        <f t="shared" si="38"/>
        <v>1381.67</v>
      </c>
      <c r="E108" s="14">
        <f t="shared" si="39"/>
        <v>0</v>
      </c>
      <c r="F108" s="14">
        <v>43.46</v>
      </c>
      <c r="G108" s="14">
        <v>94.57</v>
      </c>
      <c r="H108" s="14">
        <v>1243.6400000000001</v>
      </c>
      <c r="I108" s="14">
        <v>11.91</v>
      </c>
      <c r="J108" s="14">
        <v>20.11</v>
      </c>
      <c r="L108" s="15">
        <f t="shared" si="28"/>
        <v>275.9234806</v>
      </c>
      <c r="M108" s="15">
        <f t="shared" si="29"/>
        <v>264.75838081999996</v>
      </c>
      <c r="N108" s="15">
        <f t="shared" si="40"/>
        <v>323.58832404999998</v>
      </c>
      <c r="O108" s="15">
        <f t="shared" si="41"/>
        <v>298.02768766714286</v>
      </c>
      <c r="Q108" s="17">
        <f t="shared" si="30"/>
        <v>-4.0464478614583133E-2</v>
      </c>
      <c r="R108" s="15">
        <f t="shared" si="31"/>
        <v>-11.165099780000048</v>
      </c>
      <c r="T108" s="17">
        <f t="shared" si="32"/>
        <v>0.172746601145912</v>
      </c>
      <c r="U108" s="15">
        <f t="shared" si="33"/>
        <v>47.664843449999978</v>
      </c>
      <c r="W108" s="17">
        <f t="shared" si="34"/>
        <v>8.0109916775030987E-2</v>
      </c>
      <c r="X108" s="15">
        <f t="shared" si="35"/>
        <v>22.104207067142852</v>
      </c>
      <c r="Z108" s="17">
        <f t="shared" si="42"/>
        <v>8.5765978936175102E-2</v>
      </c>
      <c r="AA108" s="15">
        <f t="shared" si="43"/>
        <v>25.560636382857126</v>
      </c>
      <c r="AC108" s="17">
        <f t="shared" si="44"/>
        <v>-0.11163159741151396</v>
      </c>
      <c r="AD108" s="15">
        <f t="shared" si="45"/>
        <v>-33.2693068471429</v>
      </c>
      <c r="AF108" s="15">
        <f t="shared" si="27"/>
        <v>275.9234806</v>
      </c>
      <c r="AG108" s="15">
        <f t="shared" si="36"/>
        <v>264.75838081999996</v>
      </c>
      <c r="AH108" s="17">
        <f t="shared" si="46"/>
        <v>-4.0464478614583133E-2</v>
      </c>
      <c r="AI108" s="15">
        <f t="shared" si="47"/>
        <v>-11.165099780000048</v>
      </c>
    </row>
    <row r="109" spans="2:35" x14ac:dyDescent="0.25">
      <c r="B109" s="11">
        <v>71</v>
      </c>
      <c r="C109" s="14">
        <f t="shared" si="37"/>
        <v>1384.6599999999999</v>
      </c>
      <c r="D109" s="14">
        <f t="shared" si="38"/>
        <v>1384.6599999999999</v>
      </c>
      <c r="E109" s="14">
        <f t="shared" si="39"/>
        <v>0</v>
      </c>
      <c r="F109" s="14">
        <v>63.14</v>
      </c>
      <c r="G109" s="14">
        <v>261.75</v>
      </c>
      <c r="H109" s="14">
        <v>1059.77</v>
      </c>
      <c r="I109" s="14">
        <v>8.4600000000000009</v>
      </c>
      <c r="J109" s="14">
        <v>21.37</v>
      </c>
      <c r="L109" s="15">
        <f t="shared" si="28"/>
        <v>276.17517879999997</v>
      </c>
      <c r="M109" s="15">
        <f t="shared" si="29"/>
        <v>274.22475882999993</v>
      </c>
      <c r="N109" s="15">
        <f t="shared" si="40"/>
        <v>309.49992629999997</v>
      </c>
      <c r="O109" s="15">
        <f t="shared" si="41"/>
        <v>290.8744868371428</v>
      </c>
      <c r="Q109" s="17">
        <f t="shared" si="30"/>
        <v>-7.0622565665559023E-3</v>
      </c>
      <c r="R109" s="15">
        <f t="shared" si="31"/>
        <v>-1.9504199700000413</v>
      </c>
      <c r="T109" s="17">
        <f t="shared" si="32"/>
        <v>0.12066525183326871</v>
      </c>
      <c r="U109" s="15">
        <f t="shared" si="33"/>
        <v>33.324747500000001</v>
      </c>
      <c r="W109" s="17">
        <f t="shared" si="34"/>
        <v>5.3224580503621999E-2</v>
      </c>
      <c r="X109" s="15">
        <f t="shared" si="35"/>
        <v>14.699308037142828</v>
      </c>
      <c r="Z109" s="17">
        <f t="shared" si="42"/>
        <v>6.4032564923046431E-2</v>
      </c>
      <c r="AA109" s="15">
        <f t="shared" si="43"/>
        <v>18.625439462857173</v>
      </c>
      <c r="AC109" s="17">
        <f t="shared" si="44"/>
        <v>-5.7240248837859942E-2</v>
      </c>
      <c r="AD109" s="15">
        <f t="shared" si="45"/>
        <v>-16.649728007142869</v>
      </c>
      <c r="AF109" s="15">
        <f t="shared" si="27"/>
        <v>276.17517879999997</v>
      </c>
      <c r="AG109" s="15">
        <f t="shared" si="36"/>
        <v>274.22475882999993</v>
      </c>
      <c r="AH109" s="17">
        <f t="shared" si="46"/>
        <v>-7.0622565665559023E-3</v>
      </c>
      <c r="AI109" s="15">
        <f t="shared" si="47"/>
        <v>-1.9504199700000413</v>
      </c>
    </row>
    <row r="110" spans="2:35" x14ac:dyDescent="0.25">
      <c r="B110" s="3">
        <v>72</v>
      </c>
      <c r="C110" s="14">
        <f t="shared" si="37"/>
        <v>1389.18</v>
      </c>
      <c r="D110" s="14">
        <f t="shared" si="38"/>
        <v>1389.18</v>
      </c>
      <c r="E110" s="14">
        <f t="shared" si="39"/>
        <v>0</v>
      </c>
      <c r="F110" s="14">
        <v>66.17</v>
      </c>
      <c r="G110" s="14">
        <v>104.85</v>
      </c>
      <c r="H110" s="14">
        <v>1218.1600000000001</v>
      </c>
      <c r="I110" s="14">
        <v>7.92</v>
      </c>
      <c r="J110" s="14">
        <v>10.06</v>
      </c>
      <c r="L110" s="15">
        <f t="shared" si="28"/>
        <v>276.55567239999999</v>
      </c>
      <c r="M110" s="15">
        <f t="shared" si="29"/>
        <v>268.67605233999996</v>
      </c>
      <c r="N110" s="15">
        <f t="shared" si="40"/>
        <v>286.81312609999998</v>
      </c>
      <c r="O110" s="15">
        <f t="shared" si="41"/>
        <v>279.46278348285716</v>
      </c>
      <c r="Q110" s="17">
        <f t="shared" si="30"/>
        <v>-2.8491984964977513E-2</v>
      </c>
      <c r="R110" s="15">
        <f t="shared" si="31"/>
        <v>-7.8796200600000361</v>
      </c>
      <c r="T110" s="17">
        <f t="shared" si="32"/>
        <v>3.7090013779084607E-2</v>
      </c>
      <c r="U110" s="15">
        <f t="shared" si="33"/>
        <v>10.257453699999985</v>
      </c>
      <c r="W110" s="17">
        <f t="shared" si="34"/>
        <v>1.0511847606048841E-2</v>
      </c>
      <c r="X110" s="15">
        <f t="shared" si="35"/>
        <v>2.9071110828571705</v>
      </c>
      <c r="Z110" s="17">
        <f t="shared" si="42"/>
        <v>2.6301686849095951E-2</v>
      </c>
      <c r="AA110" s="15">
        <f t="shared" si="43"/>
        <v>7.3503426171428146</v>
      </c>
      <c r="AC110" s="17">
        <f t="shared" si="44"/>
        <v>-3.8598095275605426E-2</v>
      </c>
      <c r="AD110" s="15">
        <f t="shared" si="45"/>
        <v>-10.786731142857207</v>
      </c>
      <c r="AF110" s="15">
        <f t="shared" si="27"/>
        <v>276.55567239999999</v>
      </c>
      <c r="AG110" s="15">
        <f t="shared" si="36"/>
        <v>268.67605233999996</v>
      </c>
      <c r="AH110" s="17">
        <f t="shared" si="46"/>
        <v>-2.8491984964977513E-2</v>
      </c>
      <c r="AI110" s="15">
        <f t="shared" si="47"/>
        <v>-7.8796200600000361</v>
      </c>
    </row>
    <row r="111" spans="2:35" x14ac:dyDescent="0.25">
      <c r="B111" s="11">
        <v>73</v>
      </c>
      <c r="C111" s="14">
        <f t="shared" si="37"/>
        <v>1392.83</v>
      </c>
      <c r="D111" s="14">
        <f t="shared" si="38"/>
        <v>1392.83</v>
      </c>
      <c r="E111" s="14">
        <f t="shared" si="39"/>
        <v>0</v>
      </c>
      <c r="F111" s="14">
        <v>66.45</v>
      </c>
      <c r="G111" s="14">
        <v>281.01</v>
      </c>
      <c r="H111" s="14">
        <v>1045.3699999999999</v>
      </c>
      <c r="I111" s="14">
        <v>9.19</v>
      </c>
      <c r="J111" s="14">
        <v>21.07</v>
      </c>
      <c r="L111" s="15">
        <f t="shared" si="28"/>
        <v>276.86292939999998</v>
      </c>
      <c r="M111" s="15">
        <f t="shared" si="29"/>
        <v>275.98670843000002</v>
      </c>
      <c r="N111" s="15">
        <f t="shared" si="40"/>
        <v>312.86347944999994</v>
      </c>
      <c r="O111" s="15">
        <f t="shared" si="41"/>
        <v>292.92594069</v>
      </c>
      <c r="Q111" s="17">
        <f t="shared" si="30"/>
        <v>-3.1648186772380571E-3</v>
      </c>
      <c r="R111" s="15">
        <f t="shared" si="31"/>
        <v>-0.87622096999996302</v>
      </c>
      <c r="T111" s="17">
        <f t="shared" si="32"/>
        <v>0.13003022877789427</v>
      </c>
      <c r="U111" s="15">
        <f t="shared" si="33"/>
        <v>36.000550049999958</v>
      </c>
      <c r="W111" s="17">
        <f t="shared" si="34"/>
        <v>5.8017920003991863E-2</v>
      </c>
      <c r="X111" s="15">
        <f t="shared" si="35"/>
        <v>16.06301129000002</v>
      </c>
      <c r="Z111" s="17">
        <f t="shared" si="42"/>
        <v>6.8063411226182868E-2</v>
      </c>
      <c r="AA111" s="15">
        <f t="shared" si="43"/>
        <v>19.937538759999939</v>
      </c>
      <c r="AC111" s="17">
        <f t="shared" si="44"/>
        <v>-5.7827696038455612E-2</v>
      </c>
      <c r="AD111" s="15">
        <f t="shared" si="45"/>
        <v>-16.939232259999983</v>
      </c>
      <c r="AF111" s="15">
        <f t="shared" si="27"/>
        <v>276.86292939999998</v>
      </c>
      <c r="AG111" s="15">
        <f t="shared" si="36"/>
        <v>275.98670843000002</v>
      </c>
      <c r="AH111" s="17">
        <f t="shared" si="46"/>
        <v>-3.1648186772380571E-3</v>
      </c>
      <c r="AI111" s="15">
        <f t="shared" si="47"/>
        <v>-0.87622096999996302</v>
      </c>
    </row>
    <row r="112" spans="2:35" x14ac:dyDescent="0.25">
      <c r="B112" s="3">
        <v>74</v>
      </c>
      <c r="C112" s="14">
        <f t="shared" si="37"/>
        <v>1397.68</v>
      </c>
      <c r="D112" s="14">
        <f t="shared" si="38"/>
        <v>1397.68</v>
      </c>
      <c r="E112" s="14">
        <f t="shared" si="39"/>
        <v>0</v>
      </c>
      <c r="F112" s="14">
        <v>98.22</v>
      </c>
      <c r="G112" s="14">
        <v>205.23</v>
      </c>
      <c r="H112" s="14">
        <v>1094.23</v>
      </c>
      <c r="I112" s="14">
        <v>6.88</v>
      </c>
      <c r="J112" s="14">
        <v>12.31</v>
      </c>
      <c r="L112" s="15">
        <f t="shared" si="28"/>
        <v>277.27120239999999</v>
      </c>
      <c r="M112" s="15">
        <f t="shared" si="29"/>
        <v>277.48611304999997</v>
      </c>
      <c r="N112" s="15">
        <f t="shared" si="40"/>
        <v>286.31003639999994</v>
      </c>
      <c r="O112" s="15">
        <f t="shared" si="41"/>
        <v>279.51241761142859</v>
      </c>
      <c r="Q112" s="17">
        <f t="shared" si="30"/>
        <v>7.7509185281332549E-4</v>
      </c>
      <c r="R112" s="15">
        <f t="shared" si="31"/>
        <v>0.21491064999997889</v>
      </c>
      <c r="T112" s="17">
        <f t="shared" si="32"/>
        <v>3.2599252723549244E-2</v>
      </c>
      <c r="U112" s="15">
        <f t="shared" si="33"/>
        <v>9.0388339999999516</v>
      </c>
      <c r="W112" s="17">
        <f t="shared" si="34"/>
        <v>8.0831157077587701E-3</v>
      </c>
      <c r="X112" s="15">
        <f t="shared" si="35"/>
        <v>2.2412152114285959</v>
      </c>
      <c r="Z112" s="17">
        <f t="shared" si="42"/>
        <v>2.4319559204776464E-2</v>
      </c>
      <c r="AA112" s="15">
        <f t="shared" si="43"/>
        <v>6.7976187885713557</v>
      </c>
      <c r="AC112" s="17">
        <f t="shared" si="44"/>
        <v>-7.2494259065282174E-3</v>
      </c>
      <c r="AD112" s="15">
        <f t="shared" si="45"/>
        <v>-2.026304561428617</v>
      </c>
      <c r="AF112" s="15">
        <f t="shared" si="27"/>
        <v>277.27120239999999</v>
      </c>
      <c r="AG112" s="15">
        <f t="shared" si="36"/>
        <v>277.48611304999997</v>
      </c>
      <c r="AH112" s="17">
        <f t="shared" si="46"/>
        <v>7.7509185281332549E-4</v>
      </c>
      <c r="AI112" s="15">
        <f t="shared" si="47"/>
        <v>0.21491064999997889</v>
      </c>
    </row>
    <row r="113" spans="2:35" x14ac:dyDescent="0.25">
      <c r="B113" s="11">
        <v>75</v>
      </c>
      <c r="C113" s="14">
        <f t="shared" si="37"/>
        <v>1403.11</v>
      </c>
      <c r="D113" s="14">
        <f t="shared" si="38"/>
        <v>1403.11</v>
      </c>
      <c r="E113" s="14">
        <f t="shared" si="39"/>
        <v>0</v>
      </c>
      <c r="F113" s="14">
        <v>56.76</v>
      </c>
      <c r="G113" s="14">
        <v>171.99</v>
      </c>
      <c r="H113" s="14">
        <v>1174.3599999999999</v>
      </c>
      <c r="I113" s="14">
        <v>7.7</v>
      </c>
      <c r="J113" s="14">
        <v>16.25</v>
      </c>
      <c r="L113" s="15">
        <f t="shared" si="28"/>
        <v>277.72829979999995</v>
      </c>
      <c r="M113" s="15">
        <f t="shared" si="29"/>
        <v>271.06248733999996</v>
      </c>
      <c r="N113" s="15">
        <f t="shared" si="40"/>
        <v>297.58819125000002</v>
      </c>
      <c r="O113" s="15">
        <f t="shared" si="41"/>
        <v>285.4973885585714</v>
      </c>
      <c r="Q113" s="17">
        <f t="shared" si="30"/>
        <v>-2.4001199967018882E-2</v>
      </c>
      <c r="R113" s="15">
        <f t="shared" si="31"/>
        <v>-6.6658124599999837</v>
      </c>
      <c r="T113" s="17">
        <f t="shared" si="32"/>
        <v>7.1508346338136075E-2</v>
      </c>
      <c r="U113" s="15">
        <f t="shared" si="33"/>
        <v>19.859891450000077</v>
      </c>
      <c r="W113" s="17">
        <f t="shared" si="34"/>
        <v>2.7973702226838926E-2</v>
      </c>
      <c r="X113" s="15">
        <f t="shared" si="35"/>
        <v>7.7690887585714563</v>
      </c>
      <c r="Z113" s="17">
        <f t="shared" si="42"/>
        <v>4.2349958969758239E-2</v>
      </c>
      <c r="AA113" s="15">
        <f t="shared" si="43"/>
        <v>12.090802691428621</v>
      </c>
      <c r="AC113" s="17">
        <f t="shared" si="44"/>
        <v>-5.0560536793176403E-2</v>
      </c>
      <c r="AD113" s="15">
        <f t="shared" si="45"/>
        <v>-14.43490121857144</v>
      </c>
      <c r="AF113" s="15">
        <f t="shared" si="27"/>
        <v>277.72829979999995</v>
      </c>
      <c r="AG113" s="15">
        <f t="shared" si="36"/>
        <v>271.06248733999996</v>
      </c>
      <c r="AH113" s="17">
        <f t="shared" si="46"/>
        <v>-2.4001199967018882E-2</v>
      </c>
      <c r="AI113" s="15">
        <f t="shared" si="47"/>
        <v>-6.6658124599999837</v>
      </c>
    </row>
    <row r="114" spans="2:35" x14ac:dyDescent="0.25">
      <c r="B114" s="3">
        <v>76</v>
      </c>
      <c r="C114" s="14">
        <f t="shared" si="37"/>
        <v>1408.13</v>
      </c>
      <c r="D114" s="14">
        <f t="shared" si="38"/>
        <v>1408.13</v>
      </c>
      <c r="E114" s="14">
        <f t="shared" si="39"/>
        <v>0</v>
      </c>
      <c r="F114" s="14">
        <v>125.79</v>
      </c>
      <c r="G114" s="14">
        <v>34.36</v>
      </c>
      <c r="H114" s="14">
        <v>1247.98</v>
      </c>
      <c r="I114" s="14">
        <v>24.42</v>
      </c>
      <c r="J114" s="14">
        <v>6.25</v>
      </c>
      <c r="L114" s="15">
        <f t="shared" si="28"/>
        <v>278.1508834</v>
      </c>
      <c r="M114" s="15">
        <f t="shared" si="29"/>
        <v>275.02165314000001</v>
      </c>
      <c r="N114" s="15">
        <f t="shared" si="40"/>
        <v>359.84770135000002</v>
      </c>
      <c r="O114" s="15">
        <f t="shared" si="41"/>
        <v>317.85359704714284</v>
      </c>
      <c r="Q114" s="17">
        <f t="shared" si="30"/>
        <v>-1.1250117999804909E-2</v>
      </c>
      <c r="R114" s="15">
        <f t="shared" si="31"/>
        <v>-3.1292302599999857</v>
      </c>
      <c r="T114" s="17">
        <f t="shared" si="32"/>
        <v>0.29371403373367833</v>
      </c>
      <c r="U114" s="15">
        <f t="shared" si="33"/>
        <v>81.696817950000025</v>
      </c>
      <c r="W114" s="17">
        <f t="shared" si="34"/>
        <v>0.14273804620655328</v>
      </c>
      <c r="X114" s="15">
        <f t="shared" si="35"/>
        <v>39.702713647142843</v>
      </c>
      <c r="Z114" s="17">
        <f t="shared" si="42"/>
        <v>0.13211775702078588</v>
      </c>
      <c r="AA114" s="15">
        <f t="shared" si="43"/>
        <v>41.994104302857181</v>
      </c>
      <c r="AC114" s="17">
        <f t="shared" si="44"/>
        <v>-0.13475368630417028</v>
      </c>
      <c r="AD114" s="15">
        <f t="shared" si="45"/>
        <v>-42.831943907142829</v>
      </c>
      <c r="AF114" s="15">
        <f t="shared" si="27"/>
        <v>278.1508834</v>
      </c>
      <c r="AG114" s="15">
        <f t="shared" si="36"/>
        <v>275.02165314000001</v>
      </c>
      <c r="AH114" s="17">
        <f t="shared" si="46"/>
        <v>-1.1250117999804909E-2</v>
      </c>
      <c r="AI114" s="15">
        <f t="shared" si="47"/>
        <v>-3.1292302599999857</v>
      </c>
    </row>
    <row r="115" spans="2:35" x14ac:dyDescent="0.25">
      <c r="B115" s="11">
        <v>77</v>
      </c>
      <c r="C115" s="14">
        <f t="shared" si="37"/>
        <v>1412.89</v>
      </c>
      <c r="D115" s="14">
        <f t="shared" si="38"/>
        <v>1412.89</v>
      </c>
      <c r="E115" s="14">
        <f t="shared" si="39"/>
        <v>0</v>
      </c>
      <c r="F115" s="14">
        <v>111.01</v>
      </c>
      <c r="G115" s="14">
        <v>102.73</v>
      </c>
      <c r="H115" s="14">
        <v>1199.1500000000001</v>
      </c>
      <c r="I115" s="14">
        <v>8.7899999999999991</v>
      </c>
      <c r="J115" s="14">
        <v>7.8</v>
      </c>
      <c r="L115" s="15">
        <f t="shared" si="28"/>
        <v>278.55158019999999</v>
      </c>
      <c r="M115" s="15">
        <f t="shared" si="29"/>
        <v>276.12328932999998</v>
      </c>
      <c r="N115" s="15">
        <f t="shared" si="40"/>
        <v>288.10437194999997</v>
      </c>
      <c r="O115" s="15">
        <f t="shared" si="41"/>
        <v>281.06526195571428</v>
      </c>
      <c r="Q115" s="17">
        <f t="shared" si="30"/>
        <v>-8.7175627158765367E-3</v>
      </c>
      <c r="R115" s="15">
        <f t="shared" si="31"/>
        <v>-2.4282908700000121</v>
      </c>
      <c r="T115" s="17">
        <f t="shared" si="32"/>
        <v>3.4294516452360702E-2</v>
      </c>
      <c r="U115" s="15">
        <f t="shared" si="33"/>
        <v>9.552791749999983</v>
      </c>
      <c r="W115" s="17">
        <f t="shared" si="34"/>
        <v>9.0241159425821227E-3</v>
      </c>
      <c r="X115" s="15">
        <f t="shared" si="35"/>
        <v>2.5136817557142876</v>
      </c>
      <c r="Z115" s="17">
        <f t="shared" si="42"/>
        <v>2.5044396967828897E-2</v>
      </c>
      <c r="AA115" s="15">
        <f t="shared" si="43"/>
        <v>7.0391099942856954</v>
      </c>
      <c r="AC115" s="17">
        <f t="shared" si="44"/>
        <v>-1.7583007559621389E-2</v>
      </c>
      <c r="AD115" s="15">
        <f t="shared" si="45"/>
        <v>-4.9419726257142997</v>
      </c>
      <c r="AF115" s="15">
        <f t="shared" si="27"/>
        <v>278.55158019999999</v>
      </c>
      <c r="AG115" s="15">
        <f t="shared" si="36"/>
        <v>276.12328932999998</v>
      </c>
      <c r="AH115" s="17">
        <f t="shared" si="46"/>
        <v>-8.7175627158765367E-3</v>
      </c>
      <c r="AI115" s="15">
        <f t="shared" si="47"/>
        <v>-2.4282908700000121</v>
      </c>
    </row>
    <row r="116" spans="2:35" x14ac:dyDescent="0.25">
      <c r="B116" s="3">
        <v>78</v>
      </c>
      <c r="C116" s="14">
        <f t="shared" si="37"/>
        <v>1417.8600000000001</v>
      </c>
      <c r="D116" s="14">
        <f t="shared" si="38"/>
        <v>1417.8600000000001</v>
      </c>
      <c r="E116" s="14">
        <f t="shared" si="39"/>
        <v>0</v>
      </c>
      <c r="F116" s="14">
        <v>43.15</v>
      </c>
      <c r="G116" s="14">
        <v>77.040000000000006</v>
      </c>
      <c r="H116" s="14">
        <v>1297.67</v>
      </c>
      <c r="I116" s="14">
        <v>3.32</v>
      </c>
      <c r="J116" s="14">
        <v>3.61</v>
      </c>
      <c r="L116" s="15">
        <f t="shared" si="28"/>
        <v>278.96995479999998</v>
      </c>
      <c r="M116" s="15">
        <f t="shared" si="29"/>
        <v>266.48722155000002</v>
      </c>
      <c r="N116" s="15">
        <f t="shared" si="40"/>
        <v>254.65556509999999</v>
      </c>
      <c r="O116" s="15">
        <f t="shared" si="41"/>
        <v>264.0635804942857</v>
      </c>
      <c r="Q116" s="17">
        <f t="shared" si="30"/>
        <v>-4.4745798015951688E-2</v>
      </c>
      <c r="R116" s="15">
        <f t="shared" si="31"/>
        <v>-12.482733249999967</v>
      </c>
      <c r="T116" s="17">
        <f t="shared" si="32"/>
        <v>-8.715773609897004E-2</v>
      </c>
      <c r="U116" s="15">
        <f t="shared" si="33"/>
        <v>-24.314389699999992</v>
      </c>
      <c r="W116" s="17">
        <f t="shared" si="34"/>
        <v>-5.3433619102103647E-2</v>
      </c>
      <c r="X116" s="15">
        <f t="shared" si="35"/>
        <v>-14.90637430571428</v>
      </c>
      <c r="Z116" s="17">
        <f t="shared" si="42"/>
        <v>-3.5627841509515923E-2</v>
      </c>
      <c r="AA116" s="15">
        <f t="shared" si="43"/>
        <v>-9.4080153942857123</v>
      </c>
      <c r="AC116" s="17">
        <f t="shared" si="44"/>
        <v>9.1782480991040583E-3</v>
      </c>
      <c r="AD116" s="15">
        <f t="shared" si="45"/>
        <v>2.4236410557143131</v>
      </c>
      <c r="AF116" s="15">
        <f t="shared" si="27"/>
        <v>278.96995479999998</v>
      </c>
      <c r="AG116" s="15">
        <f t="shared" si="36"/>
        <v>254.65556509999999</v>
      </c>
      <c r="AH116" s="17">
        <f t="shared" si="46"/>
        <v>-8.715773609897004E-2</v>
      </c>
      <c r="AI116" s="15">
        <f t="shared" si="47"/>
        <v>-24.314389699999992</v>
      </c>
    </row>
    <row r="117" spans="2:35" x14ac:dyDescent="0.25">
      <c r="B117" s="11">
        <v>79</v>
      </c>
      <c r="C117" s="14">
        <f t="shared" si="37"/>
        <v>1421.56</v>
      </c>
      <c r="D117" s="14">
        <f t="shared" si="38"/>
        <v>1421.56</v>
      </c>
      <c r="E117" s="14">
        <f t="shared" si="39"/>
        <v>0</v>
      </c>
      <c r="F117" s="14">
        <v>58.79</v>
      </c>
      <c r="G117" s="14">
        <v>181.67</v>
      </c>
      <c r="H117" s="14">
        <v>1181.0999999999999</v>
      </c>
      <c r="I117" s="14">
        <v>10.63</v>
      </c>
      <c r="J117" s="14">
        <v>13.53</v>
      </c>
      <c r="L117" s="15">
        <f t="shared" si="28"/>
        <v>279.28142079999998</v>
      </c>
      <c r="M117" s="15">
        <f t="shared" si="29"/>
        <v>272.97485531999996</v>
      </c>
      <c r="N117" s="15">
        <f t="shared" si="40"/>
        <v>307.64247540000002</v>
      </c>
      <c r="O117" s="15">
        <f t="shared" si="41"/>
        <v>291.41477393714285</v>
      </c>
      <c r="Q117" s="17">
        <f t="shared" si="30"/>
        <v>-2.2581400015564634E-2</v>
      </c>
      <c r="R117" s="15">
        <f t="shared" si="31"/>
        <v>-6.3065654800000175</v>
      </c>
      <c r="T117" s="17">
        <f t="shared" si="32"/>
        <v>0.10155009423383765</v>
      </c>
      <c r="U117" s="15">
        <f t="shared" si="33"/>
        <v>28.361054600000045</v>
      </c>
      <c r="W117" s="17">
        <f t="shared" si="34"/>
        <v>4.3444899064130293E-2</v>
      </c>
      <c r="X117" s="15">
        <f t="shared" si="35"/>
        <v>12.133353137142876</v>
      </c>
      <c r="Z117" s="17">
        <f t="shared" si="42"/>
        <v>5.5685925746363996E-2</v>
      </c>
      <c r="AA117" s="15">
        <f t="shared" si="43"/>
        <v>16.227701462857169</v>
      </c>
      <c r="AC117" s="17">
        <f t="shared" si="44"/>
        <v>-6.3277226367117301E-2</v>
      </c>
      <c r="AD117" s="15">
        <f t="shared" si="45"/>
        <v>-18.439918617142894</v>
      </c>
      <c r="AF117" s="15">
        <f t="shared" si="27"/>
        <v>279.28142079999998</v>
      </c>
      <c r="AG117" s="15">
        <f t="shared" si="36"/>
        <v>272.97485531999996</v>
      </c>
      <c r="AH117" s="17">
        <f t="shared" si="46"/>
        <v>-2.2581400015564634E-2</v>
      </c>
      <c r="AI117" s="15">
        <f t="shared" si="47"/>
        <v>-6.3065654800000175</v>
      </c>
    </row>
    <row r="118" spans="2:35" x14ac:dyDescent="0.25">
      <c r="B118" s="3">
        <v>80</v>
      </c>
      <c r="C118" s="14">
        <f t="shared" si="37"/>
        <v>1425.7</v>
      </c>
      <c r="D118" s="14">
        <f t="shared" si="38"/>
        <v>1425.7</v>
      </c>
      <c r="E118" s="14">
        <f t="shared" si="39"/>
        <v>0</v>
      </c>
      <c r="F118" s="14">
        <v>82.22</v>
      </c>
      <c r="G118" s="14">
        <v>114.31</v>
      </c>
      <c r="H118" s="14">
        <v>1229.17</v>
      </c>
      <c r="I118" s="14">
        <v>8.08</v>
      </c>
      <c r="J118" s="14">
        <v>10.43</v>
      </c>
      <c r="L118" s="15">
        <f t="shared" si="28"/>
        <v>279.62992599999995</v>
      </c>
      <c r="M118" s="15">
        <f t="shared" si="29"/>
        <v>273.66155255000001</v>
      </c>
      <c r="N118" s="15">
        <f t="shared" si="40"/>
        <v>290.0796699</v>
      </c>
      <c r="O118" s="15">
        <f t="shared" si="41"/>
        <v>282.55498870000002</v>
      </c>
      <c r="Q118" s="17">
        <f t="shared" si="30"/>
        <v>-2.1343829451215268E-2</v>
      </c>
      <c r="R118" s="15">
        <f t="shared" si="31"/>
        <v>-5.9683734499999446</v>
      </c>
      <c r="T118" s="17">
        <f t="shared" si="32"/>
        <v>3.7369905465697739E-2</v>
      </c>
      <c r="U118" s="15">
        <f t="shared" si="33"/>
        <v>10.449743900000044</v>
      </c>
      <c r="W118" s="17">
        <f t="shared" si="34"/>
        <v>1.046047803910688E-2</v>
      </c>
      <c r="X118" s="15">
        <f t="shared" si="35"/>
        <v>2.9250627000000691</v>
      </c>
      <c r="Z118" s="17">
        <f t="shared" si="42"/>
        <v>2.6630855942838094E-2</v>
      </c>
      <c r="AA118" s="15">
        <f t="shared" si="43"/>
        <v>7.524681199999975</v>
      </c>
      <c r="AC118" s="17">
        <f t="shared" si="44"/>
        <v>-3.1475063282080384E-2</v>
      </c>
      <c r="AD118" s="15">
        <f t="shared" si="45"/>
        <v>-8.8934361500000136</v>
      </c>
      <c r="AF118" s="15">
        <f t="shared" si="27"/>
        <v>279.62992599999995</v>
      </c>
      <c r="AG118" s="15">
        <f t="shared" si="36"/>
        <v>273.66155255000001</v>
      </c>
      <c r="AH118" s="17">
        <f t="shared" si="46"/>
        <v>-2.1343829451215268E-2</v>
      </c>
      <c r="AI118" s="15">
        <f t="shared" si="47"/>
        <v>-5.9683734499999446</v>
      </c>
    </row>
    <row r="119" spans="2:35" x14ac:dyDescent="0.25">
      <c r="B119" s="11">
        <v>81</v>
      </c>
      <c r="C119" s="14">
        <f t="shared" si="37"/>
        <v>1430.23</v>
      </c>
      <c r="D119" s="14">
        <f t="shared" si="38"/>
        <v>1430.23</v>
      </c>
      <c r="E119" s="14">
        <f t="shared" si="39"/>
        <v>0</v>
      </c>
      <c r="F119" s="14">
        <v>42.83</v>
      </c>
      <c r="G119" s="14">
        <v>164.54</v>
      </c>
      <c r="H119" s="14">
        <v>1222.8599999999999</v>
      </c>
      <c r="I119" s="14">
        <v>5.62</v>
      </c>
      <c r="J119" s="14">
        <v>13.34</v>
      </c>
      <c r="L119" s="15">
        <f t="shared" si="28"/>
        <v>280.01126139999997</v>
      </c>
      <c r="M119" s="15">
        <f t="shared" si="29"/>
        <v>270.77809565999996</v>
      </c>
      <c r="N119" s="15">
        <f t="shared" si="40"/>
        <v>283.77057884999999</v>
      </c>
      <c r="O119" s="15">
        <f t="shared" si="41"/>
        <v>279.45420820428569</v>
      </c>
      <c r="Q119" s="17">
        <f t="shared" si="30"/>
        <v>-3.2974265727156893E-2</v>
      </c>
      <c r="R119" s="15">
        <f t="shared" si="31"/>
        <v>-9.233165740000004</v>
      </c>
      <c r="T119" s="17">
        <f t="shared" si="32"/>
        <v>1.3425593782207867E-2</v>
      </c>
      <c r="U119" s="15">
        <f t="shared" si="33"/>
        <v>3.7593174500000259</v>
      </c>
      <c r="W119" s="17">
        <f t="shared" si="34"/>
        <v>-1.989395686906037E-3</v>
      </c>
      <c r="X119" s="15">
        <f t="shared" si="35"/>
        <v>-0.55705319571427481</v>
      </c>
      <c r="Z119" s="17">
        <f t="shared" si="42"/>
        <v>1.544571711211784E-2</v>
      </c>
      <c r="AA119" s="15">
        <f t="shared" si="43"/>
        <v>4.3163706457143007</v>
      </c>
      <c r="AC119" s="17">
        <f t="shared" si="44"/>
        <v>-3.1046634080183044E-2</v>
      </c>
      <c r="AD119" s="15">
        <f t="shared" si="45"/>
        <v>-8.6761125442857292</v>
      </c>
      <c r="AF119" s="15">
        <f t="shared" si="27"/>
        <v>280.01126139999997</v>
      </c>
      <c r="AG119" s="15">
        <f t="shared" si="36"/>
        <v>270.77809565999996</v>
      </c>
      <c r="AH119" s="17">
        <f t="shared" si="46"/>
        <v>-3.2974265727156893E-2</v>
      </c>
      <c r="AI119" s="15">
        <f t="shared" si="47"/>
        <v>-9.233165740000004</v>
      </c>
    </row>
    <row r="120" spans="2:35" x14ac:dyDescent="0.25">
      <c r="B120" s="3">
        <v>82</v>
      </c>
      <c r="C120" s="14">
        <f t="shared" si="37"/>
        <v>1434.28</v>
      </c>
      <c r="D120" s="14">
        <f t="shared" si="38"/>
        <v>1434.28</v>
      </c>
      <c r="E120" s="14">
        <f t="shared" si="39"/>
        <v>0</v>
      </c>
      <c r="F120" s="14">
        <v>75.5</v>
      </c>
      <c r="G120" s="14">
        <v>103.5</v>
      </c>
      <c r="H120" s="14">
        <v>1255.28</v>
      </c>
      <c r="I120" s="14">
        <v>10.68</v>
      </c>
      <c r="J120" s="14">
        <v>18.5</v>
      </c>
      <c r="L120" s="15">
        <f t="shared" si="28"/>
        <v>280.35219039999998</v>
      </c>
      <c r="M120" s="15">
        <f t="shared" si="29"/>
        <v>272.92942275999997</v>
      </c>
      <c r="N120" s="15">
        <f t="shared" si="40"/>
        <v>317.45522939999995</v>
      </c>
      <c r="O120" s="15">
        <f t="shared" si="41"/>
        <v>296.91768569714282</v>
      </c>
      <c r="Q120" s="17">
        <f t="shared" si="30"/>
        <v>-2.6476581579082281E-2</v>
      </c>
      <c r="R120" s="15">
        <f t="shared" si="31"/>
        <v>-7.4227676400000178</v>
      </c>
      <c r="T120" s="17">
        <f t="shared" si="32"/>
        <v>0.13234438777546997</v>
      </c>
      <c r="U120" s="15">
        <f t="shared" si="33"/>
        <v>37.103038999999967</v>
      </c>
      <c r="W120" s="17">
        <f t="shared" si="34"/>
        <v>5.9088160764884989E-2</v>
      </c>
      <c r="X120" s="15">
        <f t="shared" si="35"/>
        <v>16.565495297142832</v>
      </c>
      <c r="Z120" s="17">
        <f t="shared" si="42"/>
        <v>6.9169149202535252E-2</v>
      </c>
      <c r="AA120" s="15">
        <f t="shared" si="43"/>
        <v>20.537543702857135</v>
      </c>
      <c r="AC120" s="17">
        <f t="shared" si="44"/>
        <v>-8.0790953495478157E-2</v>
      </c>
      <c r="AD120" s="15">
        <f t="shared" si="45"/>
        <v>-23.988262937142849</v>
      </c>
      <c r="AF120" s="15">
        <f t="shared" si="27"/>
        <v>280.35219039999998</v>
      </c>
      <c r="AG120" s="15">
        <f t="shared" si="36"/>
        <v>272.92942275999997</v>
      </c>
      <c r="AH120" s="17">
        <f t="shared" si="46"/>
        <v>-2.6476581579082281E-2</v>
      </c>
      <c r="AI120" s="15">
        <f t="shared" si="47"/>
        <v>-7.4227676400000178</v>
      </c>
    </row>
    <row r="121" spans="2:35" x14ac:dyDescent="0.25">
      <c r="B121" s="11">
        <v>83</v>
      </c>
      <c r="C121" s="14">
        <f t="shared" si="37"/>
        <v>1439.54</v>
      </c>
      <c r="D121" s="14">
        <f t="shared" si="38"/>
        <v>1439.54</v>
      </c>
      <c r="E121" s="14">
        <f t="shared" si="39"/>
        <v>0</v>
      </c>
      <c r="F121" s="14">
        <v>78.62</v>
      </c>
      <c r="G121" s="14">
        <v>114.33</v>
      </c>
      <c r="H121" s="14">
        <v>1246.5899999999999</v>
      </c>
      <c r="I121" s="14">
        <v>5.14</v>
      </c>
      <c r="J121" s="14">
        <v>7.34</v>
      </c>
      <c r="L121" s="15">
        <f t="shared" si="28"/>
        <v>280.79497719999995</v>
      </c>
      <c r="M121" s="15">
        <f t="shared" si="29"/>
        <v>274.13163696999999</v>
      </c>
      <c r="N121" s="15">
        <f t="shared" si="40"/>
        <v>271.15687270000001</v>
      </c>
      <c r="O121" s="15">
        <f t="shared" si="41"/>
        <v>273.36974519142859</v>
      </c>
      <c r="Q121" s="17">
        <f t="shared" si="30"/>
        <v>-2.3730268598265991E-2</v>
      </c>
      <c r="R121" s="15">
        <f t="shared" si="31"/>
        <v>-6.6633402299999602</v>
      </c>
      <c r="T121" s="17">
        <f t="shared" si="32"/>
        <v>-3.432434794991035E-2</v>
      </c>
      <c r="U121" s="15">
        <f t="shared" si="33"/>
        <v>-9.6381044999999403</v>
      </c>
      <c r="W121" s="17">
        <f t="shared" si="34"/>
        <v>-2.6443606942736175E-2</v>
      </c>
      <c r="X121" s="15">
        <f t="shared" si="35"/>
        <v>-7.4252320085713563</v>
      </c>
      <c r="Z121" s="17">
        <f t="shared" si="42"/>
        <v>-8.0947966274724781E-3</v>
      </c>
      <c r="AA121" s="15">
        <f t="shared" si="43"/>
        <v>-2.212872491428584</v>
      </c>
      <c r="AC121" s="17">
        <f t="shared" si="44"/>
        <v>2.7870376732359592E-3</v>
      </c>
      <c r="AD121" s="15">
        <f t="shared" si="45"/>
        <v>0.76189177857139612</v>
      </c>
      <c r="AF121" s="15">
        <f t="shared" si="27"/>
        <v>280.79497719999995</v>
      </c>
      <c r="AG121" s="15">
        <f t="shared" si="36"/>
        <v>271.15687270000001</v>
      </c>
      <c r="AH121" s="17">
        <f t="shared" si="46"/>
        <v>-3.432434794991035E-2</v>
      </c>
      <c r="AI121" s="15">
        <f t="shared" si="47"/>
        <v>-9.6381044999999403</v>
      </c>
    </row>
    <row r="122" spans="2:35" x14ac:dyDescent="0.25">
      <c r="B122" s="3">
        <v>84</v>
      </c>
      <c r="C122" s="14">
        <f t="shared" si="37"/>
        <v>1444.45</v>
      </c>
      <c r="D122" s="14">
        <f t="shared" si="38"/>
        <v>1444.45</v>
      </c>
      <c r="E122" s="14">
        <f t="shared" si="39"/>
        <v>0</v>
      </c>
      <c r="F122" s="14">
        <v>57.13</v>
      </c>
      <c r="G122" s="14">
        <v>181.8</v>
      </c>
      <c r="H122" s="14">
        <v>1205.52</v>
      </c>
      <c r="I122" s="14">
        <v>5.66</v>
      </c>
      <c r="J122" s="14">
        <v>16.61</v>
      </c>
      <c r="L122" s="15">
        <f t="shared" si="28"/>
        <v>281.20830100000001</v>
      </c>
      <c r="M122" s="15">
        <f t="shared" si="29"/>
        <v>274.32257412000001</v>
      </c>
      <c r="N122" s="15">
        <f t="shared" si="40"/>
        <v>290.55498855000002</v>
      </c>
      <c r="O122" s="15">
        <f t="shared" si="41"/>
        <v>283.47020840714282</v>
      </c>
      <c r="Q122" s="17">
        <f t="shared" si="30"/>
        <v>-2.4486214864617328E-2</v>
      </c>
      <c r="R122" s="15">
        <f t="shared" si="31"/>
        <v>-6.8857268799999929</v>
      </c>
      <c r="T122" s="17">
        <f t="shared" si="32"/>
        <v>3.3237594753648514E-2</v>
      </c>
      <c r="U122" s="15">
        <f t="shared" si="33"/>
        <v>9.3466875500000128</v>
      </c>
      <c r="W122" s="17">
        <f t="shared" si="34"/>
        <v>8.0435300064019E-3</v>
      </c>
      <c r="X122" s="15">
        <f t="shared" si="35"/>
        <v>2.2619074071428145</v>
      </c>
      <c r="Z122" s="17">
        <f t="shared" si="42"/>
        <v>2.4993032540059579E-2</v>
      </c>
      <c r="AA122" s="15">
        <f t="shared" si="43"/>
        <v>7.0847801428571984</v>
      </c>
      <c r="AC122" s="17">
        <f t="shared" si="44"/>
        <v>-3.2270178720171683E-2</v>
      </c>
      <c r="AD122" s="15">
        <f t="shared" si="45"/>
        <v>-9.1476342871428074</v>
      </c>
      <c r="AF122" s="15">
        <f t="shared" si="27"/>
        <v>281.20830100000001</v>
      </c>
      <c r="AG122" s="15">
        <f t="shared" si="36"/>
        <v>274.32257412000001</v>
      </c>
      <c r="AH122" s="17">
        <f t="shared" si="46"/>
        <v>-2.4486214864617328E-2</v>
      </c>
      <c r="AI122" s="15">
        <f t="shared" si="47"/>
        <v>-6.8857268799999929</v>
      </c>
    </row>
    <row r="123" spans="2:35" x14ac:dyDescent="0.25">
      <c r="B123" s="11">
        <v>85</v>
      </c>
      <c r="C123" s="14">
        <f t="shared" si="37"/>
        <v>1448.4199999999998</v>
      </c>
      <c r="D123" s="14">
        <f t="shared" si="38"/>
        <v>1448.4199999999998</v>
      </c>
      <c r="E123" s="14">
        <f t="shared" si="39"/>
        <v>0</v>
      </c>
      <c r="F123" s="14">
        <v>52.77</v>
      </c>
      <c r="G123" s="14">
        <v>105.03</v>
      </c>
      <c r="H123" s="14">
        <v>1290.6199999999999</v>
      </c>
      <c r="I123" s="14">
        <v>3.97</v>
      </c>
      <c r="J123" s="14">
        <v>9.7799999999999994</v>
      </c>
      <c r="L123" s="15">
        <f t="shared" si="28"/>
        <v>281.54249559999994</v>
      </c>
      <c r="M123" s="15">
        <f t="shared" si="29"/>
        <v>270.95695868000001</v>
      </c>
      <c r="N123" s="15">
        <f t="shared" si="40"/>
        <v>270.39255309999999</v>
      </c>
      <c r="O123" s="15">
        <f t="shared" si="41"/>
        <v>273.29781640285717</v>
      </c>
      <c r="Q123" s="17">
        <f t="shared" si="30"/>
        <v>-3.7598362895238657E-2</v>
      </c>
      <c r="R123" s="15">
        <f t="shared" si="31"/>
        <v>-10.585536919999925</v>
      </c>
      <c r="T123" s="17">
        <f t="shared" si="32"/>
        <v>-3.9603053443985847E-2</v>
      </c>
      <c r="U123" s="15">
        <f t="shared" si="33"/>
        <v>-11.149942499999952</v>
      </c>
      <c r="W123" s="17">
        <f t="shared" si="34"/>
        <v>-2.9283960062840286E-2</v>
      </c>
      <c r="X123" s="15">
        <f t="shared" si="35"/>
        <v>-8.2446791971427729</v>
      </c>
      <c r="Z123" s="17">
        <f t="shared" si="42"/>
        <v>-1.0630393396830695E-2</v>
      </c>
      <c r="AA123" s="15">
        <f t="shared" si="43"/>
        <v>-2.905263302857179</v>
      </c>
      <c r="AC123" s="17">
        <f t="shared" si="44"/>
        <v>-8.5652265856620557E-3</v>
      </c>
      <c r="AD123" s="15">
        <f t="shared" si="45"/>
        <v>-2.3408577228571517</v>
      </c>
      <c r="AF123" s="15">
        <f t="shared" si="27"/>
        <v>281.54249559999994</v>
      </c>
      <c r="AG123" s="15">
        <f t="shared" si="36"/>
        <v>270.39255309999999</v>
      </c>
      <c r="AH123" s="17">
        <f t="shared" si="46"/>
        <v>-3.9603053443985847E-2</v>
      </c>
      <c r="AI123" s="15">
        <f t="shared" si="47"/>
        <v>-11.149942499999952</v>
      </c>
    </row>
    <row r="124" spans="2:35" x14ac:dyDescent="0.25">
      <c r="B124" s="3">
        <v>86</v>
      </c>
      <c r="C124" s="14">
        <f t="shared" si="37"/>
        <v>1452.95</v>
      </c>
      <c r="D124" s="14">
        <f t="shared" si="38"/>
        <v>1452.95</v>
      </c>
      <c r="E124" s="14">
        <f t="shared" si="39"/>
        <v>0</v>
      </c>
      <c r="F124" s="14">
        <v>70.010000000000005</v>
      </c>
      <c r="G124" s="14">
        <v>146.80000000000001</v>
      </c>
      <c r="H124" s="14">
        <v>1236.1400000000001</v>
      </c>
      <c r="I124" s="14">
        <v>9.66</v>
      </c>
      <c r="J124" s="14">
        <v>16.04</v>
      </c>
      <c r="L124" s="15">
        <f t="shared" si="28"/>
        <v>281.92383100000001</v>
      </c>
      <c r="M124" s="15">
        <f t="shared" si="29"/>
        <v>275.20558274000001</v>
      </c>
      <c r="N124" s="15">
        <f t="shared" si="40"/>
        <v>309.09241405</v>
      </c>
      <c r="O124" s="15">
        <f t="shared" si="41"/>
        <v>293.35367247857141</v>
      </c>
      <c r="Q124" s="17">
        <f t="shared" si="30"/>
        <v>-2.3830011943899776E-2</v>
      </c>
      <c r="R124" s="15">
        <f t="shared" si="31"/>
        <v>-6.7182482599999958</v>
      </c>
      <c r="T124" s="17">
        <f t="shared" si="32"/>
        <v>9.6368522496418585E-2</v>
      </c>
      <c r="U124" s="15">
        <f t="shared" si="33"/>
        <v>27.168583049999995</v>
      </c>
      <c r="W124" s="17">
        <f t="shared" si="34"/>
        <v>4.0542303352040454E-2</v>
      </c>
      <c r="X124" s="15">
        <f t="shared" si="35"/>
        <v>11.429841478571404</v>
      </c>
      <c r="Z124" s="17">
        <f t="shared" si="42"/>
        <v>5.3651080753312375E-2</v>
      </c>
      <c r="AA124" s="15">
        <f t="shared" si="43"/>
        <v>15.738741571428591</v>
      </c>
      <c r="AC124" s="17">
        <f t="shared" si="44"/>
        <v>-6.1864198205655918E-2</v>
      </c>
      <c r="AD124" s="15">
        <f t="shared" si="45"/>
        <v>-18.1480897385714</v>
      </c>
      <c r="AF124" s="15">
        <f t="shared" si="27"/>
        <v>281.92383100000001</v>
      </c>
      <c r="AG124" s="15">
        <f t="shared" si="36"/>
        <v>275.20558274000001</v>
      </c>
      <c r="AH124" s="17">
        <f t="shared" si="46"/>
        <v>-2.3830011943899776E-2</v>
      </c>
      <c r="AI124" s="15">
        <f t="shared" si="47"/>
        <v>-6.7182482599999958</v>
      </c>
    </row>
    <row r="125" spans="2:35" x14ac:dyDescent="0.25">
      <c r="B125" s="11">
        <v>87</v>
      </c>
      <c r="C125" s="14">
        <f t="shared" si="37"/>
        <v>1456.97</v>
      </c>
      <c r="D125" s="14">
        <f t="shared" si="38"/>
        <v>1456.97</v>
      </c>
      <c r="E125" s="14">
        <f t="shared" si="39"/>
        <v>0</v>
      </c>
      <c r="F125" s="14">
        <v>67.489999999999995</v>
      </c>
      <c r="G125" s="14">
        <v>118.25</v>
      </c>
      <c r="H125" s="14">
        <v>1271.23</v>
      </c>
      <c r="I125" s="14">
        <v>6.91</v>
      </c>
      <c r="J125" s="14">
        <v>9.82</v>
      </c>
      <c r="L125" s="15">
        <f t="shared" si="28"/>
        <v>282.26223459999994</v>
      </c>
      <c r="M125" s="15">
        <f t="shared" si="29"/>
        <v>274.00894125000002</v>
      </c>
      <c r="N125" s="15">
        <f t="shared" si="40"/>
        <v>284.95832754999998</v>
      </c>
      <c r="O125" s="15">
        <f t="shared" si="41"/>
        <v>281.13178756714285</v>
      </c>
      <c r="Q125" s="17">
        <f t="shared" si="30"/>
        <v>-2.9239807307895216E-2</v>
      </c>
      <c r="R125" s="15">
        <f t="shared" si="31"/>
        <v>-8.2532933499999217</v>
      </c>
      <c r="T125" s="17">
        <f t="shared" si="32"/>
        <v>9.5517310483308471E-3</v>
      </c>
      <c r="U125" s="15">
        <f t="shared" si="33"/>
        <v>2.6960929500000361</v>
      </c>
      <c r="W125" s="17">
        <f t="shared" si="34"/>
        <v>-4.0049531757554435E-3</v>
      </c>
      <c r="X125" s="15">
        <f t="shared" si="35"/>
        <v>-1.1304470328570915</v>
      </c>
      <c r="Z125" s="17">
        <f t="shared" si="42"/>
        <v>1.3611196428448213E-2</v>
      </c>
      <c r="AA125" s="15">
        <f t="shared" si="43"/>
        <v>3.8265399828571276</v>
      </c>
      <c r="AC125" s="17">
        <f t="shared" si="44"/>
        <v>-2.5336324927118681E-2</v>
      </c>
      <c r="AD125" s="15">
        <f t="shared" si="45"/>
        <v>-7.1228463171428302</v>
      </c>
      <c r="AF125" s="15">
        <f t="shared" si="27"/>
        <v>282.26223459999994</v>
      </c>
      <c r="AG125" s="15">
        <f t="shared" si="36"/>
        <v>274.00894125000002</v>
      </c>
      <c r="AH125" s="17">
        <f t="shared" si="46"/>
        <v>-2.9239807307895216E-2</v>
      </c>
      <c r="AI125" s="15">
        <f t="shared" si="47"/>
        <v>-8.2532933499999217</v>
      </c>
    </row>
    <row r="126" spans="2:35" x14ac:dyDescent="0.25">
      <c r="B126" s="3">
        <v>88</v>
      </c>
      <c r="C126" s="14">
        <f t="shared" si="37"/>
        <v>1460.3</v>
      </c>
      <c r="D126" s="14">
        <f t="shared" si="38"/>
        <v>1460.3</v>
      </c>
      <c r="E126" s="14">
        <f t="shared" si="39"/>
        <v>0</v>
      </c>
      <c r="F126" s="14">
        <v>84.94</v>
      </c>
      <c r="G126" s="14">
        <v>200.3</v>
      </c>
      <c r="H126" s="14">
        <v>1175.06</v>
      </c>
      <c r="I126" s="14">
        <v>4.99</v>
      </c>
      <c r="J126" s="14">
        <v>7.43</v>
      </c>
      <c r="L126" s="15">
        <f t="shared" si="28"/>
        <v>282.542554</v>
      </c>
      <c r="M126" s="15">
        <f t="shared" si="29"/>
        <v>279.80964925999996</v>
      </c>
      <c r="N126" s="15">
        <f t="shared" si="40"/>
        <v>271.64481369999999</v>
      </c>
      <c r="O126" s="15">
        <f t="shared" si="41"/>
        <v>274.42338312857134</v>
      </c>
      <c r="Q126" s="17">
        <f t="shared" si="30"/>
        <v>-9.6725420695391584E-3</v>
      </c>
      <c r="R126" s="15">
        <f t="shared" si="31"/>
        <v>-2.7329047400000377</v>
      </c>
      <c r="T126" s="17">
        <f t="shared" si="32"/>
        <v>-3.8570261879914969E-2</v>
      </c>
      <c r="U126" s="15">
        <f t="shared" si="33"/>
        <v>-10.897740300000009</v>
      </c>
      <c r="W126" s="17">
        <f t="shared" si="34"/>
        <v>-2.8736099240571966E-2</v>
      </c>
      <c r="X126" s="15">
        <f t="shared" si="35"/>
        <v>-8.1191708714286506</v>
      </c>
      <c r="Z126" s="17">
        <f t="shared" si="42"/>
        <v>-1.0125119065635735E-2</v>
      </c>
      <c r="AA126" s="15">
        <f t="shared" si="43"/>
        <v>-2.7785694285713589</v>
      </c>
      <c r="AC126" s="17">
        <f t="shared" si="44"/>
        <v>1.9627577176632549E-2</v>
      </c>
      <c r="AD126" s="15">
        <f t="shared" si="45"/>
        <v>5.3862661314286129</v>
      </c>
      <c r="AF126" s="15">
        <f t="shared" si="27"/>
        <v>282.542554</v>
      </c>
      <c r="AG126" s="15">
        <f t="shared" si="36"/>
        <v>271.64481369999999</v>
      </c>
      <c r="AH126" s="17">
        <f t="shared" si="46"/>
        <v>-3.8570261879914969E-2</v>
      </c>
      <c r="AI126" s="15">
        <f t="shared" si="47"/>
        <v>-10.897740300000009</v>
      </c>
    </row>
    <row r="127" spans="2:35" x14ac:dyDescent="0.25">
      <c r="B127" s="11">
        <v>89</v>
      </c>
      <c r="C127" s="14">
        <f t="shared" si="37"/>
        <v>1464.32</v>
      </c>
      <c r="D127" s="14">
        <f t="shared" si="38"/>
        <v>1464.32</v>
      </c>
      <c r="E127" s="14">
        <f t="shared" si="39"/>
        <v>0</v>
      </c>
      <c r="F127" s="14">
        <v>104.88</v>
      </c>
      <c r="G127" s="14">
        <v>183.39</v>
      </c>
      <c r="H127" s="14">
        <v>1176.05</v>
      </c>
      <c r="I127" s="14">
        <v>9.6199999999999992</v>
      </c>
      <c r="J127" s="14">
        <v>12.71</v>
      </c>
      <c r="L127" s="15">
        <f t="shared" si="28"/>
        <v>282.88095759999999</v>
      </c>
      <c r="M127" s="15">
        <f t="shared" si="29"/>
        <v>282.03962759000001</v>
      </c>
      <c r="N127" s="15">
        <f t="shared" si="40"/>
        <v>303.48668559999999</v>
      </c>
      <c r="O127" s="15">
        <f t="shared" si="41"/>
        <v>290.93532267428566</v>
      </c>
      <c r="Q127" s="17">
        <f t="shared" si="30"/>
        <v>-2.9741486211654067E-3</v>
      </c>
      <c r="R127" s="15">
        <f t="shared" si="31"/>
        <v>-0.84133000999997876</v>
      </c>
      <c r="T127" s="17">
        <f t="shared" si="32"/>
        <v>7.2842400474113722E-2</v>
      </c>
      <c r="U127" s="15">
        <f t="shared" si="33"/>
        <v>20.605727999999999</v>
      </c>
      <c r="W127" s="17">
        <f t="shared" si="34"/>
        <v>2.8472630828953571E-2</v>
      </c>
      <c r="X127" s="15">
        <f t="shared" si="35"/>
        <v>8.0543650742856698</v>
      </c>
      <c r="Z127" s="17">
        <f t="shared" si="42"/>
        <v>4.3141419922276381E-2</v>
      </c>
      <c r="AA127" s="15">
        <f t="shared" si="43"/>
        <v>12.551362925714329</v>
      </c>
      <c r="AC127" s="17">
        <f t="shared" si="44"/>
        <v>-3.0576194744990626E-2</v>
      </c>
      <c r="AD127" s="15">
        <f t="shared" si="45"/>
        <v>-8.8956950842856486</v>
      </c>
      <c r="AF127" s="15">
        <f t="shared" si="27"/>
        <v>282.88095759999999</v>
      </c>
      <c r="AG127" s="15">
        <f t="shared" si="36"/>
        <v>282.03962759000001</v>
      </c>
      <c r="AH127" s="17">
        <f t="shared" si="46"/>
        <v>-2.9741486211654067E-3</v>
      </c>
      <c r="AI127" s="15">
        <f t="shared" si="47"/>
        <v>-0.84133000999997876</v>
      </c>
    </row>
    <row r="128" spans="2:35" x14ac:dyDescent="0.25">
      <c r="B128" s="3">
        <v>90</v>
      </c>
      <c r="C128" s="14">
        <f t="shared" si="37"/>
        <v>1468.66</v>
      </c>
      <c r="D128" s="14">
        <f t="shared" si="38"/>
        <v>1468.66</v>
      </c>
      <c r="E128" s="14">
        <f t="shared" si="39"/>
        <v>0</v>
      </c>
      <c r="F128" s="14">
        <v>49.06</v>
      </c>
      <c r="G128" s="14">
        <v>113.37</v>
      </c>
      <c r="H128" s="14">
        <v>1306.23</v>
      </c>
      <c r="I128" s="14">
        <v>10.81</v>
      </c>
      <c r="J128" s="14">
        <v>19.100000000000001</v>
      </c>
      <c r="L128" s="15">
        <f t="shared" si="28"/>
        <v>283.24629879999998</v>
      </c>
      <c r="M128" s="15">
        <f t="shared" si="29"/>
        <v>272.18089964999996</v>
      </c>
      <c r="N128" s="15">
        <f t="shared" si="40"/>
        <v>320.8841223</v>
      </c>
      <c r="O128" s="15">
        <f t="shared" si="41"/>
        <v>300.00869655142856</v>
      </c>
      <c r="Q128" s="17">
        <f t="shared" si="30"/>
        <v>-3.9066350370259517E-2</v>
      </c>
      <c r="R128" s="15">
        <f t="shared" si="31"/>
        <v>-11.065399150000019</v>
      </c>
      <c r="T128" s="17">
        <f t="shared" si="32"/>
        <v>0.13288019529101081</v>
      </c>
      <c r="U128" s="15">
        <f t="shared" si="33"/>
        <v>37.637823500000025</v>
      </c>
      <c r="W128" s="17">
        <f t="shared" si="34"/>
        <v>5.9179582654545149E-2</v>
      </c>
      <c r="X128" s="15">
        <f t="shared" si="35"/>
        <v>16.76239775142858</v>
      </c>
      <c r="Z128" s="17">
        <f t="shared" si="42"/>
        <v>6.9582735395781858E-2</v>
      </c>
      <c r="AA128" s="15">
        <f t="shared" si="43"/>
        <v>20.875425748571445</v>
      </c>
      <c r="AC128" s="17">
        <f t="shared" si="44"/>
        <v>-9.2756634128631887E-2</v>
      </c>
      <c r="AD128" s="15">
        <f t="shared" si="45"/>
        <v>-27.827796901428599</v>
      </c>
      <c r="AF128" s="15">
        <f t="shared" si="27"/>
        <v>283.24629879999998</v>
      </c>
      <c r="AG128" s="15">
        <f t="shared" si="36"/>
        <v>272.18089964999996</v>
      </c>
      <c r="AH128" s="17">
        <f t="shared" si="46"/>
        <v>-3.9066350370259517E-2</v>
      </c>
      <c r="AI128" s="15">
        <f t="shared" si="47"/>
        <v>-11.065399150000019</v>
      </c>
    </row>
    <row r="129" spans="2:35" x14ac:dyDescent="0.25">
      <c r="B129" s="11">
        <v>91</v>
      </c>
      <c r="C129" s="14">
        <f t="shared" si="37"/>
        <v>1473.1499999999999</v>
      </c>
      <c r="D129" s="14">
        <f t="shared" si="38"/>
        <v>1473.1499999999999</v>
      </c>
      <c r="E129" s="14">
        <f t="shared" si="39"/>
        <v>0</v>
      </c>
      <c r="F129" s="14">
        <v>131.83000000000001</v>
      </c>
      <c r="G129" s="14">
        <v>241.23</v>
      </c>
      <c r="H129" s="14">
        <v>1100.0899999999999</v>
      </c>
      <c r="I129" s="14">
        <v>13.75</v>
      </c>
      <c r="J129" s="14">
        <v>16.100000000000001</v>
      </c>
      <c r="L129" s="15">
        <f t="shared" si="28"/>
        <v>283.62426699999997</v>
      </c>
      <c r="M129" s="15">
        <f t="shared" si="29"/>
        <v>288.50314743000001</v>
      </c>
      <c r="N129" s="15">
        <f t="shared" si="40"/>
        <v>329.78107624999996</v>
      </c>
      <c r="O129" s="15">
        <f t="shared" si="41"/>
        <v>304.79234645000003</v>
      </c>
      <c r="Q129" s="17">
        <f t="shared" si="30"/>
        <v>1.7201914637297477E-2</v>
      </c>
      <c r="R129" s="15">
        <f t="shared" si="31"/>
        <v>4.8788804300000379</v>
      </c>
      <c r="T129" s="17">
        <f t="shared" si="32"/>
        <v>0.16273928087401623</v>
      </c>
      <c r="U129" s="15">
        <f t="shared" si="33"/>
        <v>46.156809249999981</v>
      </c>
      <c r="W129" s="17">
        <f t="shared" si="34"/>
        <v>7.4634232373353537E-2</v>
      </c>
      <c r="X129" s="15">
        <f t="shared" si="35"/>
        <v>21.16807945000005</v>
      </c>
      <c r="Z129" s="17">
        <f t="shared" si="42"/>
        <v>8.1986080329937705E-2</v>
      </c>
      <c r="AA129" s="15">
        <f t="shared" si="43"/>
        <v>24.98872979999993</v>
      </c>
      <c r="AC129" s="17">
        <f t="shared" si="44"/>
        <v>-5.3443595975177116E-2</v>
      </c>
      <c r="AD129" s="15">
        <f t="shared" si="45"/>
        <v>-16.289199020000012</v>
      </c>
      <c r="AF129" s="15">
        <f t="shared" si="27"/>
        <v>283.62426699999997</v>
      </c>
      <c r="AG129" s="15">
        <f t="shared" si="36"/>
        <v>288.50314743000001</v>
      </c>
      <c r="AH129" s="17">
        <f t="shared" si="46"/>
        <v>1.7201914637297477E-2</v>
      </c>
      <c r="AI129" s="15">
        <f t="shared" si="47"/>
        <v>4.8788804300000379</v>
      </c>
    </row>
    <row r="130" spans="2:35" x14ac:dyDescent="0.25">
      <c r="B130" s="3">
        <v>92</v>
      </c>
      <c r="C130" s="14">
        <f t="shared" si="37"/>
        <v>1477.5</v>
      </c>
      <c r="D130" s="14">
        <f t="shared" si="38"/>
        <v>1477.5</v>
      </c>
      <c r="E130" s="14">
        <f t="shared" si="39"/>
        <v>0</v>
      </c>
      <c r="F130" s="14">
        <v>51</v>
      </c>
      <c r="G130" s="14">
        <v>172.16</v>
      </c>
      <c r="H130" s="14">
        <v>1254.3399999999999</v>
      </c>
      <c r="I130" s="14">
        <v>3.27</v>
      </c>
      <c r="J130" s="14">
        <v>13.71</v>
      </c>
      <c r="L130" s="15">
        <f t="shared" si="28"/>
        <v>283.99045000000001</v>
      </c>
      <c r="M130" s="15">
        <f t="shared" si="29"/>
        <v>275.38419082000001</v>
      </c>
      <c r="N130" s="15">
        <f t="shared" si="40"/>
        <v>275.57054210000001</v>
      </c>
      <c r="O130" s="15">
        <f t="shared" si="41"/>
        <v>277.0552374714286</v>
      </c>
      <c r="Q130" s="17">
        <f t="shared" si="30"/>
        <v>-3.030474855756593E-2</v>
      </c>
      <c r="R130" s="15">
        <f t="shared" si="31"/>
        <v>-8.606259179999995</v>
      </c>
      <c r="T130" s="17">
        <f t="shared" si="32"/>
        <v>-2.96485600131976E-2</v>
      </c>
      <c r="U130" s="15">
        <f t="shared" si="33"/>
        <v>-8.4199078999999983</v>
      </c>
      <c r="W130" s="17">
        <f t="shared" si="34"/>
        <v>-2.4420583609665036E-2</v>
      </c>
      <c r="X130" s="15">
        <f t="shared" si="35"/>
        <v>-6.9352125285714123</v>
      </c>
      <c r="Z130" s="17">
        <f t="shared" si="42"/>
        <v>-5.3588424639751109E-3</v>
      </c>
      <c r="AA130" s="15">
        <f t="shared" si="43"/>
        <v>-1.484695371428586</v>
      </c>
      <c r="AC130" s="17">
        <f t="shared" si="44"/>
        <v>-6.0314566390425872E-3</v>
      </c>
      <c r="AD130" s="15">
        <f t="shared" si="45"/>
        <v>-1.6710466514285827</v>
      </c>
      <c r="AF130" s="15">
        <f t="shared" si="27"/>
        <v>283.99045000000001</v>
      </c>
      <c r="AG130" s="15">
        <f t="shared" si="36"/>
        <v>275.38419082000001</v>
      </c>
      <c r="AH130" s="17">
        <f t="shared" si="46"/>
        <v>-3.030474855756593E-2</v>
      </c>
      <c r="AI130" s="15">
        <f t="shared" si="47"/>
        <v>-8.606259179999995</v>
      </c>
    </row>
    <row r="131" spans="2:35" x14ac:dyDescent="0.25">
      <c r="B131" s="11">
        <v>93</v>
      </c>
      <c r="C131" s="14">
        <f t="shared" si="37"/>
        <v>1482.1</v>
      </c>
      <c r="D131" s="14">
        <f t="shared" si="38"/>
        <v>1482.1</v>
      </c>
      <c r="E131" s="14">
        <f t="shared" si="39"/>
        <v>0</v>
      </c>
      <c r="F131" s="14">
        <v>77.44</v>
      </c>
      <c r="G131" s="14">
        <v>104.96</v>
      </c>
      <c r="H131" s="14">
        <v>1299.7</v>
      </c>
      <c r="I131" s="14">
        <v>5.81</v>
      </c>
      <c r="J131" s="14">
        <v>11.03</v>
      </c>
      <c r="L131" s="15">
        <f t="shared" si="28"/>
        <v>284.37767799999995</v>
      </c>
      <c r="M131" s="15">
        <f t="shared" si="29"/>
        <v>276.50566418</v>
      </c>
      <c r="N131" s="15">
        <f t="shared" si="40"/>
        <v>283.13478629999997</v>
      </c>
      <c r="O131" s="15">
        <f t="shared" si="41"/>
        <v>281.15374921428565</v>
      </c>
      <c r="Q131" s="17">
        <f t="shared" si="30"/>
        <v>-2.7681546158485615E-2</v>
      </c>
      <c r="R131" s="15">
        <f t="shared" si="31"/>
        <v>-7.8720138199999496</v>
      </c>
      <c r="T131" s="17">
        <f t="shared" si="32"/>
        <v>-4.3705670175701039E-3</v>
      </c>
      <c r="U131" s="15">
        <f t="shared" si="33"/>
        <v>-1.2428916999999728</v>
      </c>
      <c r="W131" s="17">
        <f t="shared" si="34"/>
        <v>-1.1336785673150773E-2</v>
      </c>
      <c r="X131" s="15">
        <f t="shared" si="35"/>
        <v>-3.2239287857142926</v>
      </c>
      <c r="Z131" s="17">
        <f t="shared" si="42"/>
        <v>7.0460987671354669E-3</v>
      </c>
      <c r="AA131" s="15">
        <f t="shared" si="43"/>
        <v>1.9810370857143198</v>
      </c>
      <c r="AC131" s="17">
        <f t="shared" si="44"/>
        <v>-1.6532182292696485E-2</v>
      </c>
      <c r="AD131" s="15">
        <f t="shared" si="45"/>
        <v>-4.648085034285657</v>
      </c>
      <c r="AF131" s="15">
        <f t="shared" si="27"/>
        <v>284.37767799999995</v>
      </c>
      <c r="AG131" s="15">
        <f t="shared" si="36"/>
        <v>276.50566418</v>
      </c>
      <c r="AH131" s="17">
        <f t="shared" si="46"/>
        <v>-2.7681546158485615E-2</v>
      </c>
      <c r="AI131" s="15">
        <f t="shared" si="47"/>
        <v>-7.8720138199999496</v>
      </c>
    </row>
    <row r="132" spans="2:35" x14ac:dyDescent="0.25">
      <c r="B132" s="3">
        <v>94</v>
      </c>
      <c r="C132" s="14">
        <f t="shared" si="37"/>
        <v>1486.3400000000001</v>
      </c>
      <c r="D132" s="14">
        <f t="shared" si="38"/>
        <v>1486.3400000000001</v>
      </c>
      <c r="E132" s="14">
        <f t="shared" si="39"/>
        <v>0</v>
      </c>
      <c r="F132" s="14">
        <v>53.95</v>
      </c>
      <c r="G132" s="14">
        <v>148.99</v>
      </c>
      <c r="H132" s="14">
        <v>1283.4000000000001</v>
      </c>
      <c r="I132" s="14">
        <v>7.55</v>
      </c>
      <c r="J132" s="14">
        <v>13.37</v>
      </c>
      <c r="L132" s="15">
        <f t="shared" si="28"/>
        <v>284.73460119999999</v>
      </c>
      <c r="M132" s="15">
        <f t="shared" si="29"/>
        <v>275.45238105999999</v>
      </c>
      <c r="N132" s="15">
        <f t="shared" si="40"/>
        <v>295.87793949999997</v>
      </c>
      <c r="O132" s="15">
        <f t="shared" si="41"/>
        <v>287.86161222000004</v>
      </c>
      <c r="Q132" s="17">
        <f t="shared" si="30"/>
        <v>-3.2599550953345768E-2</v>
      </c>
      <c r="R132" s="15">
        <f t="shared" si="31"/>
        <v>-9.2822201399999926</v>
      </c>
      <c r="T132" s="17">
        <f t="shared" si="32"/>
        <v>3.9135876893910737E-2</v>
      </c>
      <c r="U132" s="15">
        <f t="shared" si="33"/>
        <v>11.143338299999982</v>
      </c>
      <c r="W132" s="17">
        <f t="shared" si="34"/>
        <v>1.0982195373591574E-2</v>
      </c>
      <c r="X132" s="15">
        <f t="shared" si="35"/>
        <v>3.1270110200000545</v>
      </c>
      <c r="Z132" s="17">
        <f t="shared" si="42"/>
        <v>2.7847850980120992E-2</v>
      </c>
      <c r="AA132" s="15">
        <f t="shared" si="43"/>
        <v>8.0163272799999277</v>
      </c>
      <c r="AC132" s="17">
        <f t="shared" si="44"/>
        <v>-4.310832230911088E-2</v>
      </c>
      <c r="AD132" s="15">
        <f t="shared" si="45"/>
        <v>-12.409231160000047</v>
      </c>
      <c r="AF132" s="15">
        <f t="shared" si="27"/>
        <v>284.73460119999999</v>
      </c>
      <c r="AG132" s="15">
        <f t="shared" si="36"/>
        <v>275.45238105999999</v>
      </c>
      <c r="AH132" s="17">
        <f t="shared" si="46"/>
        <v>-3.2599550953345768E-2</v>
      </c>
      <c r="AI132" s="15">
        <f t="shared" si="47"/>
        <v>-9.2822201399999926</v>
      </c>
    </row>
    <row r="133" spans="2:35" x14ac:dyDescent="0.25">
      <c r="B133" s="11">
        <v>95</v>
      </c>
      <c r="C133" s="14">
        <f t="shared" si="37"/>
        <v>1491.23</v>
      </c>
      <c r="D133" s="14">
        <f t="shared" si="38"/>
        <v>1491.23</v>
      </c>
      <c r="E133" s="14">
        <f t="shared" si="39"/>
        <v>0</v>
      </c>
      <c r="F133" s="14">
        <v>143.81</v>
      </c>
      <c r="G133" s="14">
        <v>163.4</v>
      </c>
      <c r="H133" s="14">
        <v>1184.02</v>
      </c>
      <c r="I133" s="14">
        <v>14.28</v>
      </c>
      <c r="J133" s="14">
        <v>16.28</v>
      </c>
      <c r="L133" s="15">
        <f t="shared" si="28"/>
        <v>285.14624140000001</v>
      </c>
      <c r="M133" s="15">
        <f t="shared" si="29"/>
        <v>288.21303390000003</v>
      </c>
      <c r="N133" s="15">
        <f t="shared" si="40"/>
        <v>333.54896664999995</v>
      </c>
      <c r="O133" s="15">
        <f t="shared" si="41"/>
        <v>307.43118240428566</v>
      </c>
      <c r="Q133" s="17">
        <f t="shared" si="30"/>
        <v>1.0755156669584043E-2</v>
      </c>
      <c r="R133" s="15">
        <f t="shared" si="31"/>
        <v>3.0667925000000196</v>
      </c>
      <c r="T133" s="17">
        <f t="shared" si="32"/>
        <v>0.16974702178206558</v>
      </c>
      <c r="U133" s="15">
        <f t="shared" si="33"/>
        <v>48.402725249999946</v>
      </c>
      <c r="W133" s="17">
        <f t="shared" si="34"/>
        <v>7.8152673150702956E-2</v>
      </c>
      <c r="X133" s="15">
        <f t="shared" si="35"/>
        <v>22.284941004285656</v>
      </c>
      <c r="Z133" s="17">
        <f t="shared" si="42"/>
        <v>8.4954896381877809E-2</v>
      </c>
      <c r="AA133" s="15">
        <f t="shared" si="43"/>
        <v>26.11778424571429</v>
      </c>
      <c r="AC133" s="17">
        <f t="shared" si="44"/>
        <v>-6.2512033925735344E-2</v>
      </c>
      <c r="AD133" s="15">
        <f t="shared" si="45"/>
        <v>-19.218148504285637</v>
      </c>
      <c r="AF133" s="15">
        <f t="shared" si="27"/>
        <v>285.14624140000001</v>
      </c>
      <c r="AG133" s="15">
        <f t="shared" si="36"/>
        <v>288.21303390000003</v>
      </c>
      <c r="AH133" s="17">
        <f t="shared" si="46"/>
        <v>1.0755156669584043E-2</v>
      </c>
      <c r="AI133" s="15">
        <f t="shared" si="47"/>
        <v>3.0667925000000196</v>
      </c>
    </row>
    <row r="134" spans="2:35" x14ac:dyDescent="0.25">
      <c r="B134" s="3">
        <v>96</v>
      </c>
      <c r="C134" s="14">
        <f t="shared" si="37"/>
        <v>1495.6399999999999</v>
      </c>
      <c r="D134" s="14">
        <f t="shared" si="38"/>
        <v>1495.6399999999999</v>
      </c>
      <c r="E134" s="14">
        <f t="shared" si="39"/>
        <v>0</v>
      </c>
      <c r="F134" s="14">
        <v>78.3</v>
      </c>
      <c r="G134" s="14">
        <v>129.26</v>
      </c>
      <c r="H134" s="14">
        <v>1288.08</v>
      </c>
      <c r="I134" s="14">
        <v>8.57</v>
      </c>
      <c r="J134" s="14">
        <v>9.15</v>
      </c>
      <c r="L134" s="15">
        <f t="shared" si="28"/>
        <v>285.51747519999998</v>
      </c>
      <c r="M134" s="15">
        <f t="shared" si="29"/>
        <v>278.51176659999999</v>
      </c>
      <c r="N134" s="15">
        <f t="shared" si="40"/>
        <v>293.63897859999997</v>
      </c>
      <c r="O134" s="15">
        <f t="shared" si="41"/>
        <v>287.10549766285715</v>
      </c>
      <c r="Q134" s="17">
        <f t="shared" si="30"/>
        <v>-2.4536882007283878E-2</v>
      </c>
      <c r="R134" s="15">
        <f t="shared" si="31"/>
        <v>-7.0057085999999913</v>
      </c>
      <c r="T134" s="17">
        <f t="shared" si="32"/>
        <v>2.8444855763420485E-2</v>
      </c>
      <c r="U134" s="15">
        <f t="shared" si="33"/>
        <v>8.1215033999999946</v>
      </c>
      <c r="W134" s="17">
        <f t="shared" si="34"/>
        <v>5.5619098681956025E-3</v>
      </c>
      <c r="X134" s="15">
        <f t="shared" si="35"/>
        <v>1.5880224628571682</v>
      </c>
      <c r="Z134" s="17">
        <f t="shared" si="42"/>
        <v>2.2756376977549175E-2</v>
      </c>
      <c r="AA134" s="15">
        <f t="shared" si="43"/>
        <v>6.5334809371428264</v>
      </c>
      <c r="AC134" s="17">
        <f t="shared" si="44"/>
        <v>-2.9932311059221228E-2</v>
      </c>
      <c r="AD134" s="15">
        <f t="shared" si="45"/>
        <v>-8.5937310628571595</v>
      </c>
      <c r="AF134" s="15">
        <f t="shared" si="27"/>
        <v>285.51747519999998</v>
      </c>
      <c r="AG134" s="15">
        <f t="shared" si="36"/>
        <v>278.51176659999999</v>
      </c>
      <c r="AH134" s="17">
        <f t="shared" si="46"/>
        <v>-2.4536882007283878E-2</v>
      </c>
      <c r="AI134" s="15">
        <f t="shared" si="47"/>
        <v>-7.0057085999999913</v>
      </c>
    </row>
    <row r="135" spans="2:35" x14ac:dyDescent="0.25">
      <c r="B135" s="11">
        <v>97</v>
      </c>
      <c r="C135" s="14">
        <f t="shared" si="37"/>
        <v>1499.29</v>
      </c>
      <c r="D135" s="14">
        <f t="shared" si="38"/>
        <v>1499.29</v>
      </c>
      <c r="E135" s="14">
        <f t="shared" si="39"/>
        <v>0</v>
      </c>
      <c r="F135" s="14">
        <v>71.010000000000005</v>
      </c>
      <c r="G135" s="14">
        <v>231.04</v>
      </c>
      <c r="H135" s="14">
        <v>1197.24</v>
      </c>
      <c r="I135" s="14">
        <v>10.41</v>
      </c>
      <c r="J135" s="14">
        <v>17.04</v>
      </c>
      <c r="L135" s="15">
        <f t="shared" si="28"/>
        <v>285.82473219999997</v>
      </c>
      <c r="M135" s="15">
        <f t="shared" si="29"/>
        <v>281.85789599999998</v>
      </c>
      <c r="N135" s="15">
        <f t="shared" si="40"/>
        <v>316.80751755</v>
      </c>
      <c r="O135" s="15">
        <f t="shared" si="41"/>
        <v>299.11183155571422</v>
      </c>
      <c r="Q135" s="17">
        <f t="shared" si="30"/>
        <v>-1.3878561765691688E-2</v>
      </c>
      <c r="R135" s="15">
        <f t="shared" si="31"/>
        <v>-3.9668361999999888</v>
      </c>
      <c r="T135" s="17">
        <f t="shared" si="32"/>
        <v>0.10839784616091386</v>
      </c>
      <c r="U135" s="15">
        <f t="shared" si="33"/>
        <v>30.982785350000029</v>
      </c>
      <c r="W135" s="17">
        <f t="shared" si="34"/>
        <v>4.6486877652060166E-2</v>
      </c>
      <c r="X135" s="15">
        <f t="shared" si="35"/>
        <v>13.287099355714247</v>
      </c>
      <c r="Z135" s="17">
        <f t="shared" si="42"/>
        <v>5.9160769075059738E-2</v>
      </c>
      <c r="AA135" s="15">
        <f t="shared" si="43"/>
        <v>17.695685994285782</v>
      </c>
      <c r="AC135" s="17">
        <f t="shared" si="44"/>
        <v>-5.7683895237358507E-2</v>
      </c>
      <c r="AD135" s="15">
        <f t="shared" si="45"/>
        <v>-17.253935555714236</v>
      </c>
      <c r="AF135" s="15">
        <f t="shared" si="27"/>
        <v>285.82473219999997</v>
      </c>
      <c r="AG135" s="15">
        <f t="shared" si="36"/>
        <v>281.85789599999998</v>
      </c>
      <c r="AH135" s="17">
        <f t="shared" si="46"/>
        <v>-1.3878561765691688E-2</v>
      </c>
      <c r="AI135" s="15">
        <f t="shared" si="47"/>
        <v>-3.9668361999999888</v>
      </c>
    </row>
    <row r="136" spans="2:35" x14ac:dyDescent="0.25">
      <c r="B136" s="3">
        <v>98</v>
      </c>
      <c r="C136" s="14">
        <f t="shared" si="37"/>
        <v>1504.25</v>
      </c>
      <c r="D136" s="14">
        <f t="shared" si="38"/>
        <v>1504.25</v>
      </c>
      <c r="E136" s="14">
        <f t="shared" si="39"/>
        <v>0</v>
      </c>
      <c r="F136" s="14">
        <v>45.68</v>
      </c>
      <c r="G136" s="14">
        <v>214.98</v>
      </c>
      <c r="H136" s="14">
        <v>1243.5899999999999</v>
      </c>
      <c r="I136" s="14">
        <v>4.7699999999999996</v>
      </c>
      <c r="J136" s="14">
        <v>19.399999999999999</v>
      </c>
      <c r="L136" s="15">
        <f t="shared" si="28"/>
        <v>286.24226499999997</v>
      </c>
      <c r="M136" s="15">
        <f t="shared" si="29"/>
        <v>278.21482602999998</v>
      </c>
      <c r="N136" s="15">
        <f t="shared" si="40"/>
        <v>294.31926235000003</v>
      </c>
      <c r="O136" s="15">
        <f t="shared" si="41"/>
        <v>287.69785557857142</v>
      </c>
      <c r="Q136" s="17">
        <f t="shared" si="30"/>
        <v>-2.8044212723093098E-2</v>
      </c>
      <c r="R136" s="15">
        <f t="shared" si="31"/>
        <v>-8.0274389699999915</v>
      </c>
      <c r="T136" s="17">
        <f t="shared" si="32"/>
        <v>2.821734711329249E-2</v>
      </c>
      <c r="U136" s="15">
        <f t="shared" si="33"/>
        <v>8.076997350000056</v>
      </c>
      <c r="W136" s="17">
        <f t="shared" si="34"/>
        <v>5.085169999515804E-3</v>
      </c>
      <c r="X136" s="15">
        <f t="shared" si="35"/>
        <v>1.4555905785714458</v>
      </c>
      <c r="Z136" s="17">
        <f t="shared" si="42"/>
        <v>2.3015141208170276E-2</v>
      </c>
      <c r="AA136" s="15">
        <f t="shared" si="43"/>
        <v>6.6214067714286102</v>
      </c>
      <c r="AC136" s="17">
        <f t="shared" si="44"/>
        <v>-3.2961766536287573E-2</v>
      </c>
      <c r="AD136" s="15">
        <f t="shared" si="45"/>
        <v>-9.4830295485714373</v>
      </c>
      <c r="AF136" s="15">
        <f t="shared" si="27"/>
        <v>286.24226499999997</v>
      </c>
      <c r="AG136" s="15">
        <f t="shared" si="36"/>
        <v>278.21482602999998</v>
      </c>
      <c r="AH136" s="17">
        <f t="shared" si="46"/>
        <v>-2.8044212723093098E-2</v>
      </c>
      <c r="AI136" s="15">
        <f t="shared" si="47"/>
        <v>-8.0274389699999915</v>
      </c>
    </row>
    <row r="137" spans="2:35" x14ac:dyDescent="0.25">
      <c r="B137" s="11">
        <v>99</v>
      </c>
      <c r="C137" s="14">
        <f t="shared" si="37"/>
        <v>1507.98</v>
      </c>
      <c r="D137" s="14">
        <f t="shared" si="38"/>
        <v>1507.98</v>
      </c>
      <c r="E137" s="14">
        <f t="shared" si="39"/>
        <v>0</v>
      </c>
      <c r="F137" s="14">
        <v>84.93</v>
      </c>
      <c r="G137" s="14">
        <v>141.29</v>
      </c>
      <c r="H137" s="14">
        <v>1281.76</v>
      </c>
      <c r="I137" s="14">
        <v>9.6</v>
      </c>
      <c r="J137" s="14">
        <v>7.72</v>
      </c>
      <c r="L137" s="15">
        <f t="shared" si="28"/>
        <v>286.5562564</v>
      </c>
      <c r="M137" s="15">
        <f t="shared" si="29"/>
        <v>280.70777506000002</v>
      </c>
      <c r="N137" s="15">
        <f t="shared" si="40"/>
        <v>296.6159945</v>
      </c>
      <c r="O137" s="15">
        <f t="shared" si="41"/>
        <v>289.12918719714281</v>
      </c>
      <c r="Q137" s="17">
        <f t="shared" si="30"/>
        <v>-2.0409539870021809E-2</v>
      </c>
      <c r="R137" s="15">
        <f t="shared" si="31"/>
        <v>-5.848481339999978</v>
      </c>
      <c r="T137" s="17">
        <f t="shared" si="32"/>
        <v>3.5105630658287756E-2</v>
      </c>
      <c r="U137" s="15">
        <f t="shared" si="33"/>
        <v>10.059738100000004</v>
      </c>
      <c r="W137" s="17">
        <f t="shared" si="34"/>
        <v>8.9787981929498883E-3</v>
      </c>
      <c r="X137" s="15">
        <f t="shared" si="35"/>
        <v>2.572930797142817</v>
      </c>
      <c r="Z137" s="17">
        <f t="shared" si="42"/>
        <v>2.5894332479661886E-2</v>
      </c>
      <c r="AA137" s="15">
        <f t="shared" si="43"/>
        <v>7.4868073028571871</v>
      </c>
      <c r="AC137" s="17">
        <f t="shared" si="44"/>
        <v>-2.9126814275587609E-2</v>
      </c>
      <c r="AD137" s="15">
        <f t="shared" si="45"/>
        <v>-8.421412137142795</v>
      </c>
      <c r="AF137" s="15">
        <f t="shared" si="27"/>
        <v>286.5562564</v>
      </c>
      <c r="AG137" s="15">
        <f t="shared" si="36"/>
        <v>280.70777506000002</v>
      </c>
      <c r="AH137" s="17">
        <f t="shared" si="46"/>
        <v>-2.0409539870021809E-2</v>
      </c>
      <c r="AI137" s="15">
        <f t="shared" si="47"/>
        <v>-5.848481339999978</v>
      </c>
    </row>
    <row r="138" spans="2:35" x14ac:dyDescent="0.25">
      <c r="B138" s="3">
        <v>100</v>
      </c>
      <c r="C138" s="14">
        <f t="shared" si="37"/>
        <v>1512.72</v>
      </c>
      <c r="D138" s="14">
        <f t="shared" si="38"/>
        <v>1512.72</v>
      </c>
      <c r="E138" s="14">
        <f t="shared" si="39"/>
        <v>0</v>
      </c>
      <c r="F138" s="14">
        <v>105.47</v>
      </c>
      <c r="G138" s="14">
        <v>209.76</v>
      </c>
      <c r="H138" s="14">
        <v>1197.49</v>
      </c>
      <c r="I138" s="14">
        <v>8.32</v>
      </c>
      <c r="J138" s="14">
        <v>10.88</v>
      </c>
      <c r="L138" s="15">
        <f t="shared" si="28"/>
        <v>286.95526959999995</v>
      </c>
      <c r="M138" s="15">
        <f t="shared" si="29"/>
        <v>286.47070729000001</v>
      </c>
      <c r="N138" s="15">
        <f t="shared" si="40"/>
        <v>296.41160359999998</v>
      </c>
      <c r="O138" s="15">
        <f t="shared" si="41"/>
        <v>289.17915244571429</v>
      </c>
      <c r="Q138" s="17">
        <f t="shared" si="30"/>
        <v>-1.688633600196332E-3</v>
      </c>
      <c r="R138" s="15">
        <f t="shared" si="31"/>
        <v>-0.48456230999994432</v>
      </c>
      <c r="T138" s="17">
        <f t="shared" si="32"/>
        <v>3.295403500755234E-2</v>
      </c>
      <c r="U138" s="15">
        <f t="shared" si="33"/>
        <v>9.4563340000000267</v>
      </c>
      <c r="W138" s="17">
        <f t="shared" si="34"/>
        <v>7.7499285822990593E-3</v>
      </c>
      <c r="X138" s="15">
        <f t="shared" si="35"/>
        <v>2.2238828457143427</v>
      </c>
      <c r="Z138" s="17">
        <f t="shared" si="42"/>
        <v>2.5010278552646925E-2</v>
      </c>
      <c r="AA138" s="15">
        <f t="shared" si="43"/>
        <v>7.232451154285684</v>
      </c>
      <c r="AC138" s="17">
        <f t="shared" si="44"/>
        <v>-9.3659765332589906E-3</v>
      </c>
      <c r="AD138" s="15">
        <f t="shared" si="45"/>
        <v>-2.708445155714287</v>
      </c>
      <c r="AF138" s="15">
        <f t="shared" si="27"/>
        <v>286.95526959999995</v>
      </c>
      <c r="AG138" s="15">
        <f t="shared" si="36"/>
        <v>286.47070729000001</v>
      </c>
      <c r="AH138" s="17">
        <f t="shared" si="46"/>
        <v>-1.688633600196332E-3</v>
      </c>
      <c r="AI138" s="15">
        <f t="shared" si="47"/>
        <v>-0.48456230999994432</v>
      </c>
    </row>
    <row r="139" spans="2:35" x14ac:dyDescent="0.25">
      <c r="B139" s="11">
        <v>101</v>
      </c>
      <c r="C139" s="14">
        <f t="shared" si="37"/>
        <v>1516.38</v>
      </c>
      <c r="D139" s="14">
        <f t="shared" si="38"/>
        <v>1516.38</v>
      </c>
      <c r="E139" s="14">
        <f t="shared" si="39"/>
        <v>0</v>
      </c>
      <c r="F139" s="14">
        <v>118.22</v>
      </c>
      <c r="G139" s="14">
        <v>294.76</v>
      </c>
      <c r="H139" s="14">
        <v>1103.4000000000001</v>
      </c>
      <c r="I139" s="14">
        <v>8.39</v>
      </c>
      <c r="J139" s="14">
        <v>15.03</v>
      </c>
      <c r="L139" s="15">
        <f t="shared" si="28"/>
        <v>287.26336839999999</v>
      </c>
      <c r="M139" s="15">
        <f t="shared" si="29"/>
        <v>291.79163875999996</v>
      </c>
      <c r="N139" s="15">
        <f t="shared" si="40"/>
        <v>304.39050769999994</v>
      </c>
      <c r="O139" s="15">
        <f t="shared" si="41"/>
        <v>293.39417148285713</v>
      </c>
      <c r="Q139" s="17">
        <f t="shared" si="30"/>
        <v>1.576347999127603E-2</v>
      </c>
      <c r="R139" s="15">
        <f t="shared" si="31"/>
        <v>4.528270359999965</v>
      </c>
      <c r="T139" s="17">
        <f t="shared" si="32"/>
        <v>5.962173108041835E-2</v>
      </c>
      <c r="U139" s="15">
        <f t="shared" si="33"/>
        <v>17.127139299999953</v>
      </c>
      <c r="W139" s="17">
        <f t="shared" si="34"/>
        <v>2.1342098426974765E-2</v>
      </c>
      <c r="X139" s="15">
        <f t="shared" si="35"/>
        <v>6.1308030828571418</v>
      </c>
      <c r="Z139" s="17">
        <f t="shared" si="42"/>
        <v>3.7479736429546939E-2</v>
      </c>
      <c r="AA139" s="15">
        <f t="shared" si="43"/>
        <v>10.996336217142812</v>
      </c>
      <c r="AC139" s="17">
        <f t="shared" si="44"/>
        <v>-5.4620468932894406E-3</v>
      </c>
      <c r="AD139" s="15">
        <f t="shared" si="45"/>
        <v>-1.6025327228571769</v>
      </c>
      <c r="AF139" s="15">
        <f t="shared" si="27"/>
        <v>287.26336839999999</v>
      </c>
      <c r="AG139" s="15">
        <f t="shared" si="36"/>
        <v>291.79163875999996</v>
      </c>
      <c r="AH139" s="17">
        <f t="shared" si="46"/>
        <v>1.576347999127603E-2</v>
      </c>
      <c r="AI139" s="15">
        <f t="shared" si="47"/>
        <v>4.528270359999965</v>
      </c>
    </row>
    <row r="140" spans="2:35" x14ac:dyDescent="0.25">
      <c r="B140" s="3">
        <v>102</v>
      </c>
      <c r="C140" s="14">
        <f t="shared" si="37"/>
        <v>1520.8999999999999</v>
      </c>
      <c r="D140" s="14">
        <f t="shared" si="38"/>
        <v>1520.8999999999999</v>
      </c>
      <c r="E140" s="14">
        <f t="shared" si="39"/>
        <v>0</v>
      </c>
      <c r="F140" s="14">
        <v>152.87</v>
      </c>
      <c r="G140" s="14">
        <v>62.98</v>
      </c>
      <c r="H140" s="14">
        <v>1305.05</v>
      </c>
      <c r="I140" s="14">
        <v>18.260000000000002</v>
      </c>
      <c r="J140" s="14">
        <v>4.5999999999999996</v>
      </c>
      <c r="L140" s="15">
        <f t="shared" si="28"/>
        <v>287.64386200000001</v>
      </c>
      <c r="M140" s="15">
        <f t="shared" si="29"/>
        <v>287.42758888999998</v>
      </c>
      <c r="N140" s="15">
        <f t="shared" si="40"/>
        <v>333.08370430000002</v>
      </c>
      <c r="O140" s="15">
        <f t="shared" si="41"/>
        <v>308.4431250428571</v>
      </c>
      <c r="Q140" s="17">
        <f t="shared" si="30"/>
        <v>-7.5187806371490584E-4</v>
      </c>
      <c r="R140" s="15">
        <f t="shared" si="31"/>
        <v>-0.21627311000003147</v>
      </c>
      <c r="T140" s="17">
        <f t="shared" si="32"/>
        <v>0.15797257756190186</v>
      </c>
      <c r="U140" s="15">
        <f t="shared" si="33"/>
        <v>45.439842300000009</v>
      </c>
      <c r="W140" s="17">
        <f t="shared" si="34"/>
        <v>7.2309080048637009E-2</v>
      </c>
      <c r="X140" s="15">
        <f t="shared" si="35"/>
        <v>20.799263042857092</v>
      </c>
      <c r="Z140" s="17">
        <f t="shared" si="42"/>
        <v>7.9886945944148247E-2</v>
      </c>
      <c r="AA140" s="15">
        <f t="shared" si="43"/>
        <v>24.640579257142917</v>
      </c>
      <c r="AC140" s="17">
        <f t="shared" si="44"/>
        <v>-6.8134234309605968E-2</v>
      </c>
      <c r="AD140" s="15">
        <f t="shared" si="45"/>
        <v>-21.015536152857123</v>
      </c>
      <c r="AF140" s="15">
        <f t="shared" si="27"/>
        <v>287.64386200000001</v>
      </c>
      <c r="AG140" s="15">
        <f t="shared" si="36"/>
        <v>287.42758888999998</v>
      </c>
      <c r="AH140" s="17">
        <f t="shared" si="46"/>
        <v>-7.5187806371490584E-4</v>
      </c>
      <c r="AI140" s="15">
        <f t="shared" si="47"/>
        <v>-0.21627311000003147</v>
      </c>
    </row>
    <row r="141" spans="2:35" x14ac:dyDescent="0.25">
      <c r="B141" s="11">
        <v>103</v>
      </c>
      <c r="C141" s="14">
        <f t="shared" si="37"/>
        <v>1525.6599999999999</v>
      </c>
      <c r="D141" s="14">
        <f t="shared" si="38"/>
        <v>1525.6599999999999</v>
      </c>
      <c r="E141" s="14">
        <f t="shared" si="39"/>
        <v>0</v>
      </c>
      <c r="F141" s="14">
        <v>87.88</v>
      </c>
      <c r="G141" s="14">
        <v>246.27</v>
      </c>
      <c r="H141" s="14">
        <v>1191.51</v>
      </c>
      <c r="I141" s="14">
        <v>5.69</v>
      </c>
      <c r="J141" s="14">
        <v>9.56</v>
      </c>
      <c r="L141" s="15">
        <f t="shared" si="28"/>
        <v>288.0445588</v>
      </c>
      <c r="M141" s="15">
        <f t="shared" si="29"/>
        <v>286.48924112999998</v>
      </c>
      <c r="N141" s="15">
        <f t="shared" si="40"/>
        <v>282.10825169999993</v>
      </c>
      <c r="O141" s="15">
        <f t="shared" si="41"/>
        <v>282.3230662942857</v>
      </c>
      <c r="Q141" s="17">
        <f t="shared" si="30"/>
        <v>-5.3995731649280065E-3</v>
      </c>
      <c r="R141" s="15">
        <f t="shared" si="31"/>
        <v>-1.5553176700000222</v>
      </c>
      <c r="T141" s="17">
        <f t="shared" si="32"/>
        <v>-2.0608988847874321E-2</v>
      </c>
      <c r="U141" s="15">
        <f t="shared" si="33"/>
        <v>-5.9363071000000787</v>
      </c>
      <c r="W141" s="17">
        <f t="shared" si="34"/>
        <v>-1.9863220223809042E-2</v>
      </c>
      <c r="X141" s="15">
        <f t="shared" si="35"/>
        <v>-5.7214925057143091</v>
      </c>
      <c r="Z141" s="17">
        <f t="shared" si="42"/>
        <v>-7.6088219466219353E-4</v>
      </c>
      <c r="AA141" s="15">
        <f t="shared" si="43"/>
        <v>-0.21481459428576954</v>
      </c>
      <c r="AC141" s="17">
        <f t="shared" si="44"/>
        <v>1.4756763910220405E-2</v>
      </c>
      <c r="AD141" s="15">
        <f t="shared" si="45"/>
        <v>4.1661748357142869</v>
      </c>
      <c r="AF141" s="15">
        <f t="shared" si="27"/>
        <v>288.0445588</v>
      </c>
      <c r="AG141" s="15">
        <f t="shared" si="36"/>
        <v>282.10825169999993</v>
      </c>
      <c r="AH141" s="17">
        <f t="shared" si="46"/>
        <v>-2.0608988847874321E-2</v>
      </c>
      <c r="AI141" s="15">
        <f t="shared" si="47"/>
        <v>-5.9363071000000787</v>
      </c>
    </row>
    <row r="142" spans="2:35" x14ac:dyDescent="0.25">
      <c r="B142" s="3">
        <v>104</v>
      </c>
      <c r="C142" s="14">
        <f t="shared" si="37"/>
        <v>1529.5300000000002</v>
      </c>
      <c r="D142" s="14">
        <f t="shared" si="38"/>
        <v>1529.5300000000002</v>
      </c>
      <c r="E142" s="14">
        <f t="shared" si="39"/>
        <v>0</v>
      </c>
      <c r="F142" s="14">
        <v>112.56</v>
      </c>
      <c r="G142" s="14">
        <v>302.33999999999997</v>
      </c>
      <c r="H142" s="14">
        <v>1114.6300000000001</v>
      </c>
      <c r="I142" s="14">
        <v>11.57</v>
      </c>
      <c r="J142" s="14">
        <v>19.63</v>
      </c>
      <c r="L142" s="15">
        <f t="shared" si="28"/>
        <v>288.37033540000004</v>
      </c>
      <c r="M142" s="15">
        <f t="shared" si="29"/>
        <v>292.24441163</v>
      </c>
      <c r="N142" s="15">
        <f t="shared" si="40"/>
        <v>328.53268634999995</v>
      </c>
      <c r="O142" s="15">
        <f t="shared" si="41"/>
        <v>306.29883267571427</v>
      </c>
      <c r="Q142" s="17">
        <f t="shared" si="30"/>
        <v>1.3434378486352205E-2</v>
      </c>
      <c r="R142" s="15">
        <f t="shared" si="31"/>
        <v>3.8740762299999574</v>
      </c>
      <c r="T142" s="17">
        <f t="shared" si="32"/>
        <v>0.13927351748677785</v>
      </c>
      <c r="U142" s="15">
        <f t="shared" si="33"/>
        <v>40.162350949999905</v>
      </c>
      <c r="W142" s="17">
        <f t="shared" si="34"/>
        <v>6.2171780779203711E-2</v>
      </c>
      <c r="X142" s="15">
        <f t="shared" si="35"/>
        <v>17.928497275714221</v>
      </c>
      <c r="Z142" s="17">
        <f t="shared" si="42"/>
        <v>7.2588763986003224E-2</v>
      </c>
      <c r="AA142" s="15">
        <f t="shared" si="43"/>
        <v>22.233853674285683</v>
      </c>
      <c r="AC142" s="17">
        <f t="shared" si="44"/>
        <v>-4.5884670610527589E-2</v>
      </c>
      <c r="AD142" s="15">
        <f t="shared" si="45"/>
        <v>-14.054421045714264</v>
      </c>
      <c r="AF142" s="15">
        <f t="shared" si="27"/>
        <v>288.37033540000004</v>
      </c>
      <c r="AG142" s="15">
        <f t="shared" si="36"/>
        <v>292.24441163</v>
      </c>
      <c r="AH142" s="17">
        <f t="shared" si="46"/>
        <v>1.3434378486352205E-2</v>
      </c>
      <c r="AI142" s="15">
        <f t="shared" si="47"/>
        <v>3.8740762299999574</v>
      </c>
    </row>
    <row r="143" spans="2:35" x14ac:dyDescent="0.25">
      <c r="B143" s="11">
        <v>105</v>
      </c>
      <c r="C143" s="14">
        <f t="shared" si="37"/>
        <v>1533.54</v>
      </c>
      <c r="D143" s="14">
        <f t="shared" si="38"/>
        <v>1533.54</v>
      </c>
      <c r="E143" s="14">
        <f t="shared" si="39"/>
        <v>0</v>
      </c>
      <c r="F143" s="14">
        <v>67.8</v>
      </c>
      <c r="G143" s="14">
        <v>213.14</v>
      </c>
      <c r="H143" s="14">
        <v>1252.5999999999999</v>
      </c>
      <c r="I143" s="14">
        <v>11.43</v>
      </c>
      <c r="J143" s="14">
        <v>15.9</v>
      </c>
      <c r="L143" s="15">
        <f t="shared" si="28"/>
        <v>288.70789719999993</v>
      </c>
      <c r="M143" s="15">
        <f t="shared" si="29"/>
        <v>283.05713415999998</v>
      </c>
      <c r="N143" s="15">
        <f t="shared" si="40"/>
        <v>321.35952589999994</v>
      </c>
      <c r="O143" s="15">
        <f t="shared" si="41"/>
        <v>302.79186284857144</v>
      </c>
      <c r="Q143" s="17">
        <f t="shared" si="30"/>
        <v>-1.9572596021110722E-2</v>
      </c>
      <c r="R143" s="15">
        <f t="shared" si="31"/>
        <v>-5.6507630399999584</v>
      </c>
      <c r="T143" s="17">
        <f t="shared" si="32"/>
        <v>0.11309572414425806</v>
      </c>
      <c r="U143" s="15">
        <f t="shared" si="33"/>
        <v>32.651628700000003</v>
      </c>
      <c r="W143" s="17">
        <f t="shared" si="34"/>
        <v>4.8782751650243039E-2</v>
      </c>
      <c r="X143" s="15">
        <f t="shared" si="35"/>
        <v>14.083965648571507</v>
      </c>
      <c r="Z143" s="17">
        <f t="shared" si="42"/>
        <v>6.1321539082159315E-2</v>
      </c>
      <c r="AA143" s="15">
        <f t="shared" si="43"/>
        <v>18.567663051428497</v>
      </c>
      <c r="AC143" s="17">
        <f t="shared" si="44"/>
        <v>-6.5175888489582556E-2</v>
      </c>
      <c r="AD143" s="15">
        <f t="shared" si="45"/>
        <v>-19.734728688571465</v>
      </c>
      <c r="AF143" s="15">
        <f t="shared" si="27"/>
        <v>288.70789719999993</v>
      </c>
      <c r="AG143" s="15">
        <f t="shared" si="36"/>
        <v>283.05713415999998</v>
      </c>
      <c r="AH143" s="17">
        <f t="shared" si="46"/>
        <v>-1.9572596021110722E-2</v>
      </c>
      <c r="AI143" s="15">
        <f t="shared" si="47"/>
        <v>-5.6507630399999584</v>
      </c>
    </row>
    <row r="144" spans="2:35" x14ac:dyDescent="0.25">
      <c r="B144" s="3">
        <v>106</v>
      </c>
      <c r="C144" s="14">
        <f t="shared" si="37"/>
        <v>1537.17</v>
      </c>
      <c r="D144" s="14">
        <f t="shared" si="38"/>
        <v>1537.17</v>
      </c>
      <c r="E144" s="14">
        <f t="shared" si="39"/>
        <v>0</v>
      </c>
      <c r="F144" s="14">
        <v>118.49</v>
      </c>
      <c r="G144" s="14">
        <v>204.16</v>
      </c>
      <c r="H144" s="14">
        <v>1214.52</v>
      </c>
      <c r="I144" s="14">
        <v>9.91</v>
      </c>
      <c r="J144" s="14">
        <v>14.95</v>
      </c>
      <c r="L144" s="15">
        <f t="shared" si="28"/>
        <v>289.01347060000001</v>
      </c>
      <c r="M144" s="15">
        <f t="shared" si="29"/>
        <v>289.63262671999996</v>
      </c>
      <c r="N144" s="15">
        <f t="shared" si="40"/>
        <v>312.56311054999998</v>
      </c>
      <c r="O144" s="15">
        <f t="shared" si="41"/>
        <v>298.40924702428572</v>
      </c>
      <c r="Q144" s="17">
        <f t="shared" si="30"/>
        <v>2.142308864408804E-3</v>
      </c>
      <c r="R144" s="15">
        <f t="shared" si="31"/>
        <v>0.6191561199999569</v>
      </c>
      <c r="T144" s="17">
        <f t="shared" si="32"/>
        <v>8.1482845422776506E-2</v>
      </c>
      <c r="U144" s="15">
        <f t="shared" si="33"/>
        <v>23.549639949999971</v>
      </c>
      <c r="W144" s="17">
        <f t="shared" si="34"/>
        <v>3.2509821790589255E-2</v>
      </c>
      <c r="X144" s="15">
        <f t="shared" si="35"/>
        <v>9.3957764242857138</v>
      </c>
      <c r="Z144" s="17">
        <f t="shared" si="42"/>
        <v>4.7431048691873645E-2</v>
      </c>
      <c r="AA144" s="15">
        <f t="shared" si="43"/>
        <v>14.153863525714257</v>
      </c>
      <c r="AC144" s="17">
        <f t="shared" si="44"/>
        <v>-2.9411355015990792E-2</v>
      </c>
      <c r="AD144" s="15">
        <f t="shared" si="45"/>
        <v>-8.7766203042857569</v>
      </c>
      <c r="AF144" s="15">
        <f t="shared" si="27"/>
        <v>289.01347060000001</v>
      </c>
      <c r="AG144" s="15">
        <f t="shared" si="36"/>
        <v>289.63262671999996</v>
      </c>
      <c r="AH144" s="17">
        <f t="shared" si="46"/>
        <v>2.142308864408804E-3</v>
      </c>
      <c r="AI144" s="15">
        <f t="shared" si="47"/>
        <v>0.6191561199999569</v>
      </c>
    </row>
    <row r="145" spans="2:35" x14ac:dyDescent="0.25">
      <c r="B145" s="11">
        <v>107</v>
      </c>
      <c r="C145" s="14">
        <f t="shared" si="37"/>
        <v>1541.13</v>
      </c>
      <c r="D145" s="14">
        <f t="shared" si="38"/>
        <v>1541.13</v>
      </c>
      <c r="E145" s="14">
        <f t="shared" si="39"/>
        <v>0</v>
      </c>
      <c r="F145" s="14">
        <v>49.26</v>
      </c>
      <c r="G145" s="14">
        <v>276.99</v>
      </c>
      <c r="H145" s="14">
        <v>1214.8800000000001</v>
      </c>
      <c r="I145" s="14">
        <v>8.94</v>
      </c>
      <c r="J145" s="14">
        <v>17.260000000000002</v>
      </c>
      <c r="L145" s="15">
        <f t="shared" si="28"/>
        <v>289.34682340000001</v>
      </c>
      <c r="M145" s="15">
        <f t="shared" si="29"/>
        <v>283.67564017999996</v>
      </c>
      <c r="N145" s="15">
        <f t="shared" si="40"/>
        <v>312.27448594999998</v>
      </c>
      <c r="O145" s="15">
        <f t="shared" si="41"/>
        <v>298.39320530428574</v>
      </c>
      <c r="Q145" s="17">
        <f t="shared" si="30"/>
        <v>-1.9599949822708296E-2</v>
      </c>
      <c r="R145" s="15">
        <f t="shared" si="31"/>
        <v>-5.6711832200000458</v>
      </c>
      <c r="T145" s="17">
        <f t="shared" si="32"/>
        <v>7.923937882084231E-2</v>
      </c>
      <c r="U145" s="15">
        <f t="shared" si="33"/>
        <v>22.92766254999998</v>
      </c>
      <c r="W145" s="17">
        <f t="shared" si="34"/>
        <v>3.1264839191891935E-2</v>
      </c>
      <c r="X145" s="15">
        <f t="shared" si="35"/>
        <v>9.0463819042857381</v>
      </c>
      <c r="Z145" s="17">
        <f t="shared" si="42"/>
        <v>4.6520096298971803E-2</v>
      </c>
      <c r="AA145" s="15">
        <f t="shared" si="43"/>
        <v>13.881280645714241</v>
      </c>
      <c r="AC145" s="17">
        <f t="shared" si="44"/>
        <v>-4.9322722041467371E-2</v>
      </c>
      <c r="AD145" s="15">
        <f t="shared" si="45"/>
        <v>-14.717565124285784</v>
      </c>
      <c r="AF145" s="15">
        <f t="shared" si="27"/>
        <v>289.34682340000001</v>
      </c>
      <c r="AG145" s="15">
        <f t="shared" si="36"/>
        <v>283.67564017999996</v>
      </c>
      <c r="AH145" s="17">
        <f t="shared" si="46"/>
        <v>-1.9599949822708296E-2</v>
      </c>
      <c r="AI145" s="15">
        <f t="shared" si="47"/>
        <v>-5.6711832200000458</v>
      </c>
    </row>
    <row r="146" spans="2:35" x14ac:dyDescent="0.25">
      <c r="B146" s="3">
        <v>108</v>
      </c>
      <c r="C146" s="14">
        <f t="shared" si="37"/>
        <v>1544.79</v>
      </c>
      <c r="D146" s="14">
        <f t="shared" si="38"/>
        <v>1544.79</v>
      </c>
      <c r="E146" s="14">
        <f t="shared" si="39"/>
        <v>0</v>
      </c>
      <c r="F146" s="14">
        <v>128.82</v>
      </c>
      <c r="G146" s="14">
        <v>111.62</v>
      </c>
      <c r="H146" s="14">
        <v>1304.3499999999999</v>
      </c>
      <c r="I146" s="14">
        <v>16.079999999999998</v>
      </c>
      <c r="J146" s="14">
        <v>11.97</v>
      </c>
      <c r="L146" s="15">
        <f t="shared" si="28"/>
        <v>289.65492219999999</v>
      </c>
      <c r="M146" s="15">
        <f t="shared" si="29"/>
        <v>287.82473934999996</v>
      </c>
      <c r="N146" s="15">
        <f t="shared" si="40"/>
        <v>337.10466364999996</v>
      </c>
      <c r="O146" s="15">
        <f t="shared" si="41"/>
        <v>311.37313816999995</v>
      </c>
      <c r="Q146" s="17">
        <f t="shared" si="30"/>
        <v>-6.3184938688399805E-3</v>
      </c>
      <c r="R146" s="15">
        <f t="shared" si="31"/>
        <v>-1.8301828500000283</v>
      </c>
      <c r="T146" s="17">
        <f t="shared" si="32"/>
        <v>0.16381472508600092</v>
      </c>
      <c r="U146" s="15">
        <f t="shared" si="33"/>
        <v>47.449741449999976</v>
      </c>
      <c r="W146" s="17">
        <f t="shared" si="34"/>
        <v>7.4979619904418593E-2</v>
      </c>
      <c r="X146" s="15">
        <f t="shared" si="35"/>
        <v>21.71821596999996</v>
      </c>
      <c r="Z146" s="17">
        <f t="shared" si="42"/>
        <v>8.2638873832306725E-2</v>
      </c>
      <c r="AA146" s="15">
        <f t="shared" si="43"/>
        <v>25.731525480000016</v>
      </c>
      <c r="AC146" s="17">
        <f t="shared" si="44"/>
        <v>-7.5627586112271827E-2</v>
      </c>
      <c r="AD146" s="15">
        <f t="shared" si="45"/>
        <v>-23.548398819999989</v>
      </c>
      <c r="AF146" s="15">
        <f t="shared" si="27"/>
        <v>289.65492219999999</v>
      </c>
      <c r="AG146" s="15">
        <f t="shared" si="36"/>
        <v>287.82473934999996</v>
      </c>
      <c r="AH146" s="17">
        <f t="shared" si="46"/>
        <v>-6.3184938688399805E-3</v>
      </c>
      <c r="AI146" s="15">
        <f t="shared" si="47"/>
        <v>-1.8301828500000283</v>
      </c>
    </row>
    <row r="147" spans="2:35" x14ac:dyDescent="0.25">
      <c r="B147" s="11">
        <v>109</v>
      </c>
      <c r="C147" s="14">
        <f t="shared" si="37"/>
        <v>1548.56</v>
      </c>
      <c r="D147" s="14">
        <f t="shared" si="38"/>
        <v>1548.56</v>
      </c>
      <c r="E147" s="14">
        <f t="shared" si="39"/>
        <v>0</v>
      </c>
      <c r="F147" s="14">
        <v>114.41</v>
      </c>
      <c r="G147" s="14">
        <v>124.56</v>
      </c>
      <c r="H147" s="14">
        <v>1309.5899999999999</v>
      </c>
      <c r="I147" s="14">
        <v>9.98</v>
      </c>
      <c r="J147" s="14">
        <v>15.32</v>
      </c>
      <c r="L147" s="15">
        <f t="shared" si="28"/>
        <v>289.97228079999996</v>
      </c>
      <c r="M147" s="15">
        <f t="shared" si="29"/>
        <v>286.69726122999998</v>
      </c>
      <c r="N147" s="15">
        <f t="shared" si="40"/>
        <v>314.13571239999999</v>
      </c>
      <c r="O147" s="15">
        <f t="shared" si="41"/>
        <v>299.6566926514285</v>
      </c>
      <c r="Q147" s="17">
        <f t="shared" si="30"/>
        <v>-1.1294250474440437E-2</v>
      </c>
      <c r="R147" s="15">
        <f t="shared" si="31"/>
        <v>-3.2750195699999836</v>
      </c>
      <c r="T147" s="17">
        <f t="shared" si="32"/>
        <v>8.3330142913439653E-2</v>
      </c>
      <c r="U147" s="15">
        <f t="shared" si="33"/>
        <v>24.163431600000024</v>
      </c>
      <c r="W147" s="17">
        <f t="shared" si="34"/>
        <v>3.3397715894465385E-2</v>
      </c>
      <c r="X147" s="15">
        <f t="shared" si="35"/>
        <v>9.6844118514285356</v>
      </c>
      <c r="Z147" s="17">
        <f t="shared" si="42"/>
        <v>4.8318693036547788E-2</v>
      </c>
      <c r="AA147" s="15">
        <f t="shared" si="43"/>
        <v>14.479019748571488</v>
      </c>
      <c r="AC147" s="17">
        <f t="shared" si="44"/>
        <v>-4.3247595462529542E-2</v>
      </c>
      <c r="AD147" s="15">
        <f t="shared" si="45"/>
        <v>-12.959431421428519</v>
      </c>
      <c r="AF147" s="15">
        <f t="shared" si="27"/>
        <v>289.97228079999996</v>
      </c>
      <c r="AG147" s="15">
        <f t="shared" si="36"/>
        <v>286.69726122999998</v>
      </c>
      <c r="AH147" s="17">
        <f t="shared" si="46"/>
        <v>-1.1294250474440437E-2</v>
      </c>
      <c r="AI147" s="15">
        <f t="shared" si="47"/>
        <v>-3.2750195699999836</v>
      </c>
    </row>
    <row r="148" spans="2:35" x14ac:dyDescent="0.25">
      <c r="B148" s="3">
        <v>110</v>
      </c>
      <c r="C148" s="14">
        <f t="shared" si="37"/>
        <v>1552.07</v>
      </c>
      <c r="D148" s="14">
        <f t="shared" si="38"/>
        <v>1552.07</v>
      </c>
      <c r="E148" s="14">
        <f t="shared" si="39"/>
        <v>0</v>
      </c>
      <c r="F148" s="14">
        <v>54.67</v>
      </c>
      <c r="G148" s="14">
        <v>150.06</v>
      </c>
      <c r="H148" s="14">
        <v>1347.34</v>
      </c>
      <c r="I148" s="14">
        <v>6.81</v>
      </c>
      <c r="J148" s="14">
        <v>12.03</v>
      </c>
      <c r="L148" s="15">
        <f t="shared" si="28"/>
        <v>290.26775259999999</v>
      </c>
      <c r="M148" s="15">
        <f t="shared" si="29"/>
        <v>280.07392013999998</v>
      </c>
      <c r="N148" s="15">
        <f t="shared" si="40"/>
        <v>293.23380804999999</v>
      </c>
      <c r="O148" s="15">
        <f t="shared" si="41"/>
        <v>289.05408458142853</v>
      </c>
      <c r="Q148" s="17">
        <f t="shared" si="30"/>
        <v>-3.5118721830762589E-2</v>
      </c>
      <c r="R148" s="15">
        <f t="shared" si="31"/>
        <v>-10.19383246000001</v>
      </c>
      <c r="T148" s="17">
        <f t="shared" si="32"/>
        <v>1.0218342972763361E-2</v>
      </c>
      <c r="U148" s="15">
        <f t="shared" si="33"/>
        <v>2.9660554499999989</v>
      </c>
      <c r="W148" s="17">
        <f t="shared" si="34"/>
        <v>-4.1812016929209106E-3</v>
      </c>
      <c r="X148" s="15">
        <f t="shared" si="35"/>
        <v>-1.2136680185714681</v>
      </c>
      <c r="Z148" s="17">
        <f t="shared" si="42"/>
        <v>1.4460004862494991E-2</v>
      </c>
      <c r="AA148" s="15">
        <f t="shared" si="43"/>
        <v>4.179723468571467</v>
      </c>
      <c r="AC148" s="17">
        <f t="shared" si="44"/>
        <v>-3.1067419283946407E-2</v>
      </c>
      <c r="AD148" s="15">
        <f t="shared" si="45"/>
        <v>-8.980164441428542</v>
      </c>
      <c r="AF148" s="15">
        <f t="shared" si="27"/>
        <v>290.26775259999999</v>
      </c>
      <c r="AG148" s="15">
        <f t="shared" si="36"/>
        <v>280.07392013999998</v>
      </c>
      <c r="AH148" s="17">
        <f t="shared" si="46"/>
        <v>-3.5118721830762589E-2</v>
      </c>
      <c r="AI148" s="15">
        <f t="shared" si="47"/>
        <v>-10.19383246000001</v>
      </c>
    </row>
    <row r="149" spans="2:35" x14ac:dyDescent="0.25">
      <c r="B149" s="11">
        <v>111</v>
      </c>
      <c r="C149" s="14">
        <f t="shared" si="37"/>
        <v>1556.07</v>
      </c>
      <c r="D149" s="14">
        <f t="shared" si="38"/>
        <v>1556.07</v>
      </c>
      <c r="E149" s="14">
        <f t="shared" si="39"/>
        <v>0</v>
      </c>
      <c r="F149" s="14">
        <v>132.16999999999999</v>
      </c>
      <c r="G149" s="14">
        <v>154.62</v>
      </c>
      <c r="H149" s="14">
        <v>1269.28</v>
      </c>
      <c r="I149" s="14">
        <v>11.15</v>
      </c>
      <c r="J149" s="14">
        <v>16</v>
      </c>
      <c r="L149" s="15">
        <f t="shared" si="28"/>
        <v>290.60447260000001</v>
      </c>
      <c r="M149" s="15">
        <f t="shared" si="29"/>
        <v>290.75079975999995</v>
      </c>
      <c r="N149" s="15">
        <f t="shared" si="40"/>
        <v>321.33255124999999</v>
      </c>
      <c r="O149" s="15">
        <f t="shared" si="41"/>
        <v>303.64862252428566</v>
      </c>
      <c r="Q149" s="17">
        <f t="shared" si="30"/>
        <v>5.0352686829202575E-4</v>
      </c>
      <c r="R149" s="15">
        <f t="shared" si="31"/>
        <v>0.14632715999994161</v>
      </c>
      <c r="T149" s="17">
        <f t="shared" si="32"/>
        <v>0.10573849182388662</v>
      </c>
      <c r="U149" s="15">
        <f t="shared" si="33"/>
        <v>30.728078649999986</v>
      </c>
      <c r="W149" s="17">
        <f t="shared" si="34"/>
        <v>4.4886266916614792E-2</v>
      </c>
      <c r="X149" s="15">
        <f t="shared" si="35"/>
        <v>13.044149924285648</v>
      </c>
      <c r="Z149" s="17">
        <f t="shared" si="42"/>
        <v>5.823813254512622E-2</v>
      </c>
      <c r="AA149" s="15">
        <f t="shared" si="43"/>
        <v>17.683928725714338</v>
      </c>
      <c r="AC149" s="17">
        <f t="shared" si="44"/>
        <v>-4.2476144489192125E-2</v>
      </c>
      <c r="AD149" s="15">
        <f t="shared" si="45"/>
        <v>-12.897822764285706</v>
      </c>
      <c r="AF149" s="15">
        <f t="shared" si="27"/>
        <v>290.60447260000001</v>
      </c>
      <c r="AG149" s="15">
        <f t="shared" si="36"/>
        <v>290.75079975999995</v>
      </c>
      <c r="AH149" s="17">
        <f t="shared" si="46"/>
        <v>5.0352686829202575E-4</v>
      </c>
      <c r="AI149" s="15">
        <f t="shared" si="47"/>
        <v>0.14632715999994161</v>
      </c>
    </row>
    <row r="150" spans="2:35" x14ac:dyDescent="0.25">
      <c r="B150" s="3">
        <v>112</v>
      </c>
      <c r="C150" s="14">
        <f t="shared" si="37"/>
        <v>1560.75</v>
      </c>
      <c r="D150" s="14">
        <f t="shared" si="38"/>
        <v>1560.75</v>
      </c>
      <c r="E150" s="14">
        <f t="shared" si="39"/>
        <v>0</v>
      </c>
      <c r="F150" s="14">
        <v>122.11</v>
      </c>
      <c r="G150" s="14">
        <v>148.83000000000001</v>
      </c>
      <c r="H150" s="14">
        <v>1289.81</v>
      </c>
      <c r="I150" s="14">
        <v>10.16</v>
      </c>
      <c r="J150" s="14">
        <v>8.11</v>
      </c>
      <c r="L150" s="15">
        <f t="shared" si="28"/>
        <v>290.99843499999997</v>
      </c>
      <c r="M150" s="15">
        <f t="shared" si="29"/>
        <v>289.51226355</v>
      </c>
      <c r="N150" s="15">
        <f t="shared" si="40"/>
        <v>302.64893104999999</v>
      </c>
      <c r="O150" s="15">
        <f t="shared" si="41"/>
        <v>294.27493702142851</v>
      </c>
      <c r="Q150" s="17">
        <f t="shared" si="30"/>
        <v>-5.107145851145134E-3</v>
      </c>
      <c r="R150" s="15">
        <f t="shared" si="31"/>
        <v>-1.4861714499999721</v>
      </c>
      <c r="T150" s="17">
        <f t="shared" si="32"/>
        <v>4.0036284215755336E-2</v>
      </c>
      <c r="U150" s="15">
        <f t="shared" si="33"/>
        <v>11.650496050000015</v>
      </c>
      <c r="W150" s="17">
        <f t="shared" si="34"/>
        <v>1.125951767207467E-2</v>
      </c>
      <c r="X150" s="15">
        <f t="shared" si="35"/>
        <v>3.2765020214285414</v>
      </c>
      <c r="Z150" s="17">
        <f t="shared" si="42"/>
        <v>2.8456361636946648E-2</v>
      </c>
      <c r="AA150" s="15">
        <f t="shared" si="43"/>
        <v>8.3739940285714738</v>
      </c>
      <c r="AC150" s="17">
        <f t="shared" si="44"/>
        <v>-1.618443459587493E-2</v>
      </c>
      <c r="AD150" s="15">
        <f t="shared" si="45"/>
        <v>-4.7626734714285135</v>
      </c>
      <c r="AF150" s="15">
        <f t="shared" si="27"/>
        <v>290.99843499999997</v>
      </c>
      <c r="AG150" s="15">
        <f t="shared" si="36"/>
        <v>289.51226355</v>
      </c>
      <c r="AH150" s="17">
        <f t="shared" si="46"/>
        <v>-5.107145851145134E-3</v>
      </c>
      <c r="AI150" s="15">
        <f t="shared" si="47"/>
        <v>-1.4861714499999721</v>
      </c>
    </row>
    <row r="151" spans="2:35" x14ac:dyDescent="0.25">
      <c r="B151" s="11">
        <v>113</v>
      </c>
      <c r="C151" s="14">
        <f t="shared" si="37"/>
        <v>1564.4</v>
      </c>
      <c r="D151" s="14">
        <f t="shared" si="38"/>
        <v>1564.4</v>
      </c>
      <c r="E151" s="14">
        <f t="shared" si="39"/>
        <v>0</v>
      </c>
      <c r="F151" s="14">
        <v>110.99</v>
      </c>
      <c r="G151" s="14">
        <v>139.49</v>
      </c>
      <c r="H151" s="14">
        <v>1313.92</v>
      </c>
      <c r="I151" s="14">
        <v>6.68</v>
      </c>
      <c r="J151" s="14">
        <v>9.57</v>
      </c>
      <c r="L151" s="15">
        <f t="shared" si="28"/>
        <v>291.30569200000002</v>
      </c>
      <c r="M151" s="15">
        <f t="shared" si="29"/>
        <v>287.92208754000001</v>
      </c>
      <c r="N151" s="15">
        <f t="shared" si="40"/>
        <v>288.80972439999999</v>
      </c>
      <c r="O151" s="15">
        <f t="shared" si="41"/>
        <v>287.27385994285709</v>
      </c>
      <c r="Q151" s="17">
        <f t="shared" si="30"/>
        <v>-1.161530499719865E-2</v>
      </c>
      <c r="R151" s="15">
        <f t="shared" si="31"/>
        <v>-3.383604460000015</v>
      </c>
      <c r="T151" s="17">
        <f t="shared" si="32"/>
        <v>-8.5682074485521342E-3</v>
      </c>
      <c r="U151" s="15">
        <f t="shared" si="33"/>
        <v>-2.4959676000000286</v>
      </c>
      <c r="W151" s="17">
        <f t="shared" si="34"/>
        <v>-1.384055364473602E-2</v>
      </c>
      <c r="X151" s="15">
        <f t="shared" si="35"/>
        <v>-4.0318320571429354</v>
      </c>
      <c r="Z151" s="17">
        <f t="shared" si="42"/>
        <v>5.346342536868498E-3</v>
      </c>
      <c r="AA151" s="15">
        <f t="shared" si="43"/>
        <v>1.5358644571429068</v>
      </c>
      <c r="AC151" s="17">
        <f t="shared" si="44"/>
        <v>2.2564795741313315E-3</v>
      </c>
      <c r="AD151" s="15">
        <f t="shared" si="45"/>
        <v>0.64822759714292033</v>
      </c>
      <c r="AF151" s="15">
        <f t="shared" si="27"/>
        <v>291.30569200000002</v>
      </c>
      <c r="AG151" s="15">
        <f t="shared" si="36"/>
        <v>287.27385994285709</v>
      </c>
      <c r="AH151" s="17">
        <f t="shared" si="46"/>
        <v>-1.384055364473602E-2</v>
      </c>
      <c r="AI151" s="15">
        <f t="shared" si="47"/>
        <v>-4.0318320571429354</v>
      </c>
    </row>
    <row r="152" spans="2:35" x14ac:dyDescent="0.25">
      <c r="B152" s="3">
        <v>114</v>
      </c>
      <c r="C152" s="14">
        <f t="shared" si="37"/>
        <v>1568.1</v>
      </c>
      <c r="D152" s="14">
        <f t="shared" si="38"/>
        <v>1568.1</v>
      </c>
      <c r="E152" s="14">
        <f t="shared" si="39"/>
        <v>0</v>
      </c>
      <c r="F152" s="14">
        <v>108.73</v>
      </c>
      <c r="G152" s="14">
        <v>152.5</v>
      </c>
      <c r="H152" s="14">
        <v>1306.8699999999999</v>
      </c>
      <c r="I152" s="14">
        <v>8.6999999999999993</v>
      </c>
      <c r="J152" s="14">
        <v>9.85</v>
      </c>
      <c r="L152" s="15">
        <f t="shared" si="28"/>
        <v>291.61715799999996</v>
      </c>
      <c r="M152" s="15">
        <f t="shared" si="29"/>
        <v>288.39519846999997</v>
      </c>
      <c r="N152" s="15">
        <f t="shared" si="40"/>
        <v>299.1621035</v>
      </c>
      <c r="O152" s="15">
        <f t="shared" si="41"/>
        <v>292.74754344285708</v>
      </c>
      <c r="Q152" s="17">
        <f t="shared" si="30"/>
        <v>-1.1048593821080921E-2</v>
      </c>
      <c r="R152" s="15">
        <f t="shared" si="31"/>
        <v>-3.2219595299999924</v>
      </c>
      <c r="T152" s="17">
        <f t="shared" si="32"/>
        <v>2.5872776319972424E-2</v>
      </c>
      <c r="U152" s="15">
        <f t="shared" si="33"/>
        <v>7.5449455000000398</v>
      </c>
      <c r="W152" s="17">
        <f t="shared" si="34"/>
        <v>3.8762652054140645E-3</v>
      </c>
      <c r="X152" s="15">
        <f t="shared" si="35"/>
        <v>1.1303854428571185</v>
      </c>
      <c r="Z152" s="17">
        <f t="shared" si="42"/>
        <v>2.1911576034779001E-2</v>
      </c>
      <c r="AA152" s="15">
        <f t="shared" si="43"/>
        <v>6.4145600571429213</v>
      </c>
      <c r="AC152" s="17">
        <f t="shared" si="44"/>
        <v>-1.4867229701302942E-2</v>
      </c>
      <c r="AD152" s="15">
        <f t="shared" si="45"/>
        <v>-4.3523449728571109</v>
      </c>
      <c r="AF152" s="15">
        <f t="shared" si="27"/>
        <v>291.61715799999996</v>
      </c>
      <c r="AG152" s="15">
        <f t="shared" si="36"/>
        <v>288.39519846999997</v>
      </c>
      <c r="AH152" s="17">
        <f t="shared" si="46"/>
        <v>-1.1048593821080921E-2</v>
      </c>
      <c r="AI152" s="15">
        <f t="shared" si="47"/>
        <v>-3.2219595299999924</v>
      </c>
    </row>
    <row r="153" spans="2:35" x14ac:dyDescent="0.25">
      <c r="B153" s="11">
        <v>115</v>
      </c>
      <c r="C153" s="14">
        <f t="shared" si="37"/>
        <v>1572.24</v>
      </c>
      <c r="D153" s="14">
        <f t="shared" si="38"/>
        <v>1572.24</v>
      </c>
      <c r="E153" s="14">
        <f t="shared" si="39"/>
        <v>0</v>
      </c>
      <c r="F153" s="14">
        <v>95.75</v>
      </c>
      <c r="G153" s="14">
        <v>267.95</v>
      </c>
      <c r="H153" s="14">
        <v>1208.54</v>
      </c>
      <c r="I153" s="14">
        <v>7.18</v>
      </c>
      <c r="J153" s="14">
        <v>16.05</v>
      </c>
      <c r="L153" s="15">
        <f t="shared" si="28"/>
        <v>291.96566319999999</v>
      </c>
      <c r="M153" s="15">
        <f t="shared" si="29"/>
        <v>291.56936747999998</v>
      </c>
      <c r="N153" s="15">
        <f t="shared" si="40"/>
        <v>303.24416839999998</v>
      </c>
      <c r="O153" s="15">
        <f t="shared" si="41"/>
        <v>294.9554363771428</v>
      </c>
      <c r="Q153" s="17">
        <f t="shared" si="30"/>
        <v>-1.3573367349315468E-3</v>
      </c>
      <c r="R153" s="15">
        <f t="shared" si="31"/>
        <v>-0.3962957200000119</v>
      </c>
      <c r="T153" s="17">
        <f t="shared" si="32"/>
        <v>3.862956032701037E-2</v>
      </c>
      <c r="U153" s="15">
        <f t="shared" si="33"/>
        <v>11.278505199999984</v>
      </c>
      <c r="W153" s="17">
        <f t="shared" si="34"/>
        <v>1.0240153394664109E-2</v>
      </c>
      <c r="X153" s="15">
        <f t="shared" si="35"/>
        <v>2.9897731771428084</v>
      </c>
      <c r="Z153" s="17">
        <f t="shared" si="42"/>
        <v>2.8101641809574307E-2</v>
      </c>
      <c r="AA153" s="15">
        <f t="shared" si="43"/>
        <v>8.2887320228571753</v>
      </c>
      <c r="AC153" s="17">
        <f t="shared" si="44"/>
        <v>-1.1479933846051393E-2</v>
      </c>
      <c r="AD153" s="15">
        <f t="shared" si="45"/>
        <v>-3.3860688971428203</v>
      </c>
      <c r="AF153" s="15">
        <f t="shared" si="27"/>
        <v>291.96566319999999</v>
      </c>
      <c r="AG153" s="15">
        <f t="shared" si="36"/>
        <v>291.56936747999998</v>
      </c>
      <c r="AH153" s="17">
        <f t="shared" si="46"/>
        <v>-1.3573367349315468E-3</v>
      </c>
      <c r="AI153" s="15">
        <f t="shared" si="47"/>
        <v>-0.3962957200000119</v>
      </c>
    </row>
    <row r="154" spans="2:35" x14ac:dyDescent="0.25">
      <c r="B154" s="3">
        <v>116</v>
      </c>
      <c r="C154" s="14">
        <f t="shared" si="37"/>
        <v>1575.26</v>
      </c>
      <c r="D154" s="14">
        <f t="shared" si="38"/>
        <v>1575.26</v>
      </c>
      <c r="E154" s="14">
        <f t="shared" si="39"/>
        <v>0</v>
      </c>
      <c r="F154" s="14">
        <v>60.77</v>
      </c>
      <c r="G154" s="14">
        <v>192.32</v>
      </c>
      <c r="H154" s="14">
        <v>1322.17</v>
      </c>
      <c r="I154" s="14">
        <v>8.27</v>
      </c>
      <c r="J154" s="14">
        <v>14.51</v>
      </c>
      <c r="L154" s="15">
        <f t="shared" si="28"/>
        <v>292.21988679999998</v>
      </c>
      <c r="M154" s="15">
        <f t="shared" si="29"/>
        <v>284.14565828999997</v>
      </c>
      <c r="N154" s="15">
        <f t="shared" si="40"/>
        <v>305.84190609999996</v>
      </c>
      <c r="O154" s="15">
        <f t="shared" si="41"/>
        <v>296.42418583714283</v>
      </c>
      <c r="Q154" s="17">
        <f t="shared" si="30"/>
        <v>-2.763066059061936E-2</v>
      </c>
      <c r="R154" s="15">
        <f t="shared" si="31"/>
        <v>-8.0742285100000117</v>
      </c>
      <c r="T154" s="17">
        <f t="shared" si="32"/>
        <v>4.661564772052329E-2</v>
      </c>
      <c r="U154" s="15">
        <f t="shared" si="33"/>
        <v>13.622019299999977</v>
      </c>
      <c r="W154" s="17">
        <f t="shared" si="34"/>
        <v>1.4387450091719156E-2</v>
      </c>
      <c r="X154" s="15">
        <f t="shared" si="35"/>
        <v>4.2042990371428459</v>
      </c>
      <c r="Z154" s="17">
        <f t="shared" si="42"/>
        <v>3.1771092619383268E-2</v>
      </c>
      <c r="AA154" s="15">
        <f t="shared" si="43"/>
        <v>9.4177202628571308</v>
      </c>
      <c r="AC154" s="17">
        <f t="shared" si="44"/>
        <v>-4.1422151544303287E-2</v>
      </c>
      <c r="AD154" s="15">
        <f t="shared" si="45"/>
        <v>-12.278527547142858</v>
      </c>
      <c r="AF154" s="15">
        <f t="shared" si="27"/>
        <v>292.21988679999998</v>
      </c>
      <c r="AG154" s="15">
        <f t="shared" si="36"/>
        <v>284.14565828999997</v>
      </c>
      <c r="AH154" s="17">
        <f t="shared" si="46"/>
        <v>-2.763066059061936E-2</v>
      </c>
      <c r="AI154" s="15">
        <f t="shared" si="47"/>
        <v>-8.0742285100000117</v>
      </c>
    </row>
    <row r="155" spans="2:35" x14ac:dyDescent="0.25">
      <c r="B155" s="11">
        <v>117</v>
      </c>
      <c r="C155" s="14">
        <f t="shared" si="37"/>
        <v>1579.79</v>
      </c>
      <c r="D155" s="14">
        <f t="shared" si="38"/>
        <v>1579.79</v>
      </c>
      <c r="E155" s="14">
        <f t="shared" si="39"/>
        <v>0</v>
      </c>
      <c r="F155" s="14">
        <v>82.16</v>
      </c>
      <c r="G155" s="14">
        <v>430.33</v>
      </c>
      <c r="H155" s="14">
        <v>1067.3</v>
      </c>
      <c r="I155" s="14">
        <v>7.37</v>
      </c>
      <c r="J155" s="14">
        <v>11.54</v>
      </c>
      <c r="L155" s="15">
        <f t="shared" si="28"/>
        <v>292.60122219999994</v>
      </c>
      <c r="M155" s="15">
        <f t="shared" si="29"/>
        <v>296.76712567999999</v>
      </c>
      <c r="N155" s="15">
        <f t="shared" si="40"/>
        <v>296.42546785000002</v>
      </c>
      <c r="O155" s="15">
        <f t="shared" si="41"/>
        <v>291.77494454142851</v>
      </c>
      <c r="Q155" s="17">
        <f t="shared" si="30"/>
        <v>1.4237478055209696E-2</v>
      </c>
      <c r="R155" s="15">
        <f t="shared" si="31"/>
        <v>4.1659034800000541</v>
      </c>
      <c r="T155" s="17">
        <f t="shared" si="32"/>
        <v>1.3069821175887286E-2</v>
      </c>
      <c r="U155" s="15">
        <f t="shared" si="33"/>
        <v>3.8242456500000799</v>
      </c>
      <c r="W155" s="17">
        <f t="shared" si="34"/>
        <v>-2.8239036472876844E-3</v>
      </c>
      <c r="X155" s="15">
        <f t="shared" si="35"/>
        <v>-0.82627765857142776</v>
      </c>
      <c r="Z155" s="17">
        <f t="shared" si="42"/>
        <v>1.5938734273021726E-2</v>
      </c>
      <c r="AA155" s="15">
        <f t="shared" si="43"/>
        <v>4.6505233085715076</v>
      </c>
      <c r="AC155" s="17">
        <f t="shared" si="44"/>
        <v>1.7109697840633542E-2</v>
      </c>
      <c r="AD155" s="15">
        <f t="shared" si="45"/>
        <v>4.9921811385714818</v>
      </c>
      <c r="AF155" s="15">
        <f t="shared" si="27"/>
        <v>292.60122219999994</v>
      </c>
      <c r="AG155" s="15">
        <f t="shared" si="36"/>
        <v>291.77494454142851</v>
      </c>
      <c r="AH155" s="17">
        <f t="shared" si="46"/>
        <v>-2.8239036472876844E-3</v>
      </c>
      <c r="AI155" s="15">
        <f t="shared" si="47"/>
        <v>-0.82627765857142776</v>
      </c>
    </row>
    <row r="156" spans="2:35" x14ac:dyDescent="0.25">
      <c r="B156" s="3">
        <v>118</v>
      </c>
      <c r="C156" s="14">
        <f t="shared" si="37"/>
        <v>1583.21</v>
      </c>
      <c r="D156" s="14">
        <f t="shared" si="38"/>
        <v>1583.21</v>
      </c>
      <c r="E156" s="14">
        <f t="shared" si="39"/>
        <v>0</v>
      </c>
      <c r="F156" s="14">
        <v>118.77</v>
      </c>
      <c r="G156" s="14">
        <v>72.69</v>
      </c>
      <c r="H156" s="14">
        <v>1391.75</v>
      </c>
      <c r="I156" s="14">
        <v>6.45</v>
      </c>
      <c r="J156" s="14">
        <v>7.38</v>
      </c>
      <c r="L156" s="15">
        <f t="shared" si="28"/>
        <v>292.88911780000001</v>
      </c>
      <c r="M156" s="15">
        <f t="shared" si="29"/>
        <v>287.56763992999998</v>
      </c>
      <c r="N156" s="15">
        <f t="shared" si="40"/>
        <v>284.71840674999999</v>
      </c>
      <c r="O156" s="15">
        <f t="shared" si="41"/>
        <v>285.91332971571427</v>
      </c>
      <c r="Q156" s="17">
        <f t="shared" si="30"/>
        <v>-1.8168916311987471E-2</v>
      </c>
      <c r="R156" s="15">
        <f t="shared" si="31"/>
        <v>-5.3214778700000238</v>
      </c>
      <c r="T156" s="17">
        <f t="shared" si="32"/>
        <v>-2.7896943086767045E-2</v>
      </c>
      <c r="U156" s="15">
        <f t="shared" si="33"/>
        <v>-8.1707110500000226</v>
      </c>
      <c r="W156" s="17">
        <f t="shared" si="34"/>
        <v>-2.3817163767242411E-2</v>
      </c>
      <c r="X156" s="15">
        <f t="shared" si="35"/>
        <v>-6.9757880842857389</v>
      </c>
      <c r="Z156" s="17">
        <f t="shared" si="42"/>
        <v>-4.1793188407913684E-3</v>
      </c>
      <c r="AA156" s="15">
        <f t="shared" si="43"/>
        <v>-1.1949229657142837</v>
      </c>
      <c r="AC156" s="17">
        <f t="shared" si="44"/>
        <v>5.7860548717005855E-3</v>
      </c>
      <c r="AD156" s="15">
        <f t="shared" si="45"/>
        <v>1.6543102142857151</v>
      </c>
      <c r="AF156" s="15">
        <f t="shared" si="27"/>
        <v>292.88911780000001</v>
      </c>
      <c r="AG156" s="15">
        <f t="shared" si="36"/>
        <v>284.71840674999999</v>
      </c>
      <c r="AH156" s="17">
        <f t="shared" si="46"/>
        <v>-2.7896943086767045E-2</v>
      </c>
      <c r="AI156" s="15">
        <f t="shared" si="47"/>
        <v>-8.1707110500000226</v>
      </c>
    </row>
    <row r="157" spans="2:35" x14ac:dyDescent="0.25">
      <c r="B157" s="11">
        <v>119</v>
      </c>
      <c r="C157" s="14">
        <f t="shared" si="37"/>
        <v>1587.6399999999999</v>
      </c>
      <c r="D157" s="14">
        <f t="shared" si="38"/>
        <v>1587.6399999999999</v>
      </c>
      <c r="E157" s="14">
        <f t="shared" si="39"/>
        <v>0</v>
      </c>
      <c r="F157" s="14">
        <v>127.15</v>
      </c>
      <c r="G157" s="14">
        <v>233.45</v>
      </c>
      <c r="H157" s="14">
        <v>1227.04</v>
      </c>
      <c r="I157" s="14">
        <v>12.61</v>
      </c>
      <c r="J157" s="14">
        <v>17.72</v>
      </c>
      <c r="L157" s="15">
        <f t="shared" si="28"/>
        <v>293.26203520000001</v>
      </c>
      <c r="M157" s="15">
        <f t="shared" si="29"/>
        <v>295.38578137999997</v>
      </c>
      <c r="N157" s="15">
        <f t="shared" si="40"/>
        <v>332.99577779999998</v>
      </c>
      <c r="O157" s="15">
        <f t="shared" si="41"/>
        <v>310.86290074857141</v>
      </c>
      <c r="Q157" s="17">
        <f t="shared" si="30"/>
        <v>7.2418040015018725E-3</v>
      </c>
      <c r="R157" s="15">
        <f t="shared" si="31"/>
        <v>2.1237461799999551</v>
      </c>
      <c r="T157" s="17">
        <f t="shared" si="32"/>
        <v>0.13548887285359723</v>
      </c>
      <c r="U157" s="15">
        <f t="shared" si="33"/>
        <v>39.733742599999971</v>
      </c>
      <c r="W157" s="17">
        <f t="shared" si="34"/>
        <v>6.0017538705846807E-2</v>
      </c>
      <c r="X157" s="15">
        <f t="shared" si="35"/>
        <v>17.600865548571392</v>
      </c>
      <c r="Z157" s="17">
        <f t="shared" si="42"/>
        <v>7.1198193795823261E-2</v>
      </c>
      <c r="AA157" s="15">
        <f t="shared" si="43"/>
        <v>22.132877051428579</v>
      </c>
      <c r="AC157" s="17">
        <f t="shared" si="44"/>
        <v>-4.9787605183191253E-2</v>
      </c>
      <c r="AD157" s="15">
        <f t="shared" si="45"/>
        <v>-15.477119368571437</v>
      </c>
      <c r="AF157" s="15">
        <f t="shared" si="27"/>
        <v>293.26203520000001</v>
      </c>
      <c r="AG157" s="15">
        <f t="shared" si="36"/>
        <v>295.38578137999997</v>
      </c>
      <c r="AH157" s="17">
        <f t="shared" si="46"/>
        <v>7.2418040015018725E-3</v>
      </c>
      <c r="AI157" s="15">
        <f t="shared" si="47"/>
        <v>2.1237461799999551</v>
      </c>
    </row>
    <row r="158" spans="2:35" x14ac:dyDescent="0.25">
      <c r="B158" s="3">
        <v>120</v>
      </c>
      <c r="C158" s="14">
        <f t="shared" si="37"/>
        <v>1591.28</v>
      </c>
      <c r="D158" s="14">
        <f t="shared" si="38"/>
        <v>1591.28</v>
      </c>
      <c r="E158" s="14">
        <f t="shared" si="39"/>
        <v>0</v>
      </c>
      <c r="F158" s="14">
        <v>127.88</v>
      </c>
      <c r="G158" s="14">
        <v>169.4</v>
      </c>
      <c r="H158" s="14">
        <v>1294</v>
      </c>
      <c r="I158" s="14">
        <v>5.87</v>
      </c>
      <c r="J158" s="14">
        <v>5.51</v>
      </c>
      <c r="L158" s="15">
        <f t="shared" si="28"/>
        <v>293.56845039999996</v>
      </c>
      <c r="M158" s="15">
        <f t="shared" si="29"/>
        <v>293.17625568</v>
      </c>
      <c r="N158" s="15">
        <f t="shared" si="40"/>
        <v>278.98807959999999</v>
      </c>
      <c r="O158" s="15">
        <f t="shared" si="41"/>
        <v>283.29015178285715</v>
      </c>
      <c r="Q158" s="17">
        <f t="shared" si="30"/>
        <v>-1.335956637934288E-3</v>
      </c>
      <c r="R158" s="15">
        <f t="shared" si="31"/>
        <v>-0.39219471999996358</v>
      </c>
      <c r="T158" s="17">
        <f t="shared" si="32"/>
        <v>-4.9666000485180106E-2</v>
      </c>
      <c r="U158" s="15">
        <f t="shared" si="33"/>
        <v>-14.580370799999969</v>
      </c>
      <c r="W158" s="17">
        <f t="shared" si="34"/>
        <v>-3.5011591344840221E-2</v>
      </c>
      <c r="X158" s="15">
        <f t="shared" si="35"/>
        <v>-10.278298617142809</v>
      </c>
      <c r="Z158" s="17">
        <f t="shared" si="42"/>
        <v>-1.5186098619321964E-2</v>
      </c>
      <c r="AA158" s="15">
        <f t="shared" si="43"/>
        <v>-4.3020721828571595</v>
      </c>
      <c r="AC158" s="17">
        <f t="shared" si="44"/>
        <v>3.489744996402333E-2</v>
      </c>
      <c r="AD158" s="15">
        <f t="shared" si="45"/>
        <v>9.8861038971428457</v>
      </c>
      <c r="AF158" s="15">
        <f t="shared" si="27"/>
        <v>293.56845039999996</v>
      </c>
      <c r="AG158" s="15">
        <f t="shared" si="36"/>
        <v>278.98807959999999</v>
      </c>
      <c r="AH158" s="17">
        <f t="shared" si="46"/>
        <v>-4.9666000485180106E-2</v>
      </c>
      <c r="AI158" s="15">
        <f t="shared" si="47"/>
        <v>-14.580370799999969</v>
      </c>
    </row>
    <row r="159" spans="2:35" x14ac:dyDescent="0.25">
      <c r="B159" s="11">
        <v>121</v>
      </c>
      <c r="C159" s="14">
        <f t="shared" si="37"/>
        <v>1595.3400000000001</v>
      </c>
      <c r="D159" s="14">
        <f t="shared" si="38"/>
        <v>1595.3400000000001</v>
      </c>
      <c r="E159" s="14">
        <f t="shared" si="39"/>
        <v>0</v>
      </c>
      <c r="F159" s="14">
        <v>71.25</v>
      </c>
      <c r="G159" s="14">
        <v>211.2</v>
      </c>
      <c r="H159" s="14">
        <v>1312.89</v>
      </c>
      <c r="I159" s="14">
        <v>7.31</v>
      </c>
      <c r="J159" s="14">
        <v>13.78</v>
      </c>
      <c r="L159" s="15">
        <f t="shared" si="28"/>
        <v>293.91022120000002</v>
      </c>
      <c r="M159" s="15">
        <f t="shared" si="29"/>
        <v>287.65063492999997</v>
      </c>
      <c r="N159" s="15">
        <f t="shared" si="40"/>
        <v>300.9468473</v>
      </c>
      <c r="O159" s="15">
        <f t="shared" si="41"/>
        <v>294.68575099142856</v>
      </c>
      <c r="Q159" s="17">
        <f t="shared" si="30"/>
        <v>-2.1297613415562466E-2</v>
      </c>
      <c r="R159" s="15">
        <f t="shared" si="31"/>
        <v>-6.2595862700000566</v>
      </c>
      <c r="T159" s="17">
        <f t="shared" si="32"/>
        <v>2.3941413371982412E-2</v>
      </c>
      <c r="U159" s="15">
        <f t="shared" si="33"/>
        <v>7.0366260999999781</v>
      </c>
      <c r="W159" s="17">
        <f t="shared" si="34"/>
        <v>2.6386622018865769E-3</v>
      </c>
      <c r="X159" s="15">
        <f t="shared" si="35"/>
        <v>0.77552979142853928</v>
      </c>
      <c r="Z159" s="17">
        <f t="shared" si="42"/>
        <v>2.1246688336666653E-2</v>
      </c>
      <c r="AA159" s="15">
        <f t="shared" si="43"/>
        <v>6.2610963085714388</v>
      </c>
      <c r="AC159" s="17">
        <f t="shared" si="44"/>
        <v>-2.3873282090362213E-2</v>
      </c>
      <c r="AD159" s="15">
        <f t="shared" si="45"/>
        <v>-7.0351160614285959</v>
      </c>
      <c r="AF159" s="15">
        <f t="shared" si="27"/>
        <v>293.91022120000002</v>
      </c>
      <c r="AG159" s="15">
        <f t="shared" si="36"/>
        <v>287.65063492999997</v>
      </c>
      <c r="AH159" s="17">
        <f t="shared" si="46"/>
        <v>-2.1297613415562466E-2</v>
      </c>
      <c r="AI159" s="15">
        <f t="shared" si="47"/>
        <v>-6.2595862700000566</v>
      </c>
    </row>
    <row r="160" spans="2:35" x14ac:dyDescent="0.25">
      <c r="B160" s="3">
        <v>122</v>
      </c>
      <c r="C160" s="14">
        <f t="shared" si="37"/>
        <v>1599.59</v>
      </c>
      <c r="D160" s="14">
        <f t="shared" si="38"/>
        <v>1599.59</v>
      </c>
      <c r="E160" s="14">
        <f t="shared" si="39"/>
        <v>0</v>
      </c>
      <c r="F160" s="14">
        <v>146.83000000000001</v>
      </c>
      <c r="G160" s="14">
        <v>69.459999999999994</v>
      </c>
      <c r="H160" s="14">
        <v>1383.3</v>
      </c>
      <c r="I160" s="14">
        <v>7.21</v>
      </c>
      <c r="J160" s="14">
        <v>5.64</v>
      </c>
      <c r="L160" s="15">
        <f t="shared" si="28"/>
        <v>294.2679862</v>
      </c>
      <c r="M160" s="15">
        <f t="shared" si="29"/>
        <v>292.25731761999998</v>
      </c>
      <c r="N160" s="15">
        <f t="shared" si="40"/>
        <v>286.04968404999994</v>
      </c>
      <c r="O160" s="15">
        <f t="shared" si="41"/>
        <v>287.24825388428565</v>
      </c>
      <c r="Q160" s="17">
        <f t="shared" si="30"/>
        <v>-6.8327805751641213E-3</v>
      </c>
      <c r="R160" s="15">
        <f t="shared" si="31"/>
        <v>-2.010668580000015</v>
      </c>
      <c r="T160" s="17">
        <f t="shared" si="32"/>
        <v>-2.7927951851393296E-2</v>
      </c>
      <c r="U160" s="15">
        <f t="shared" si="33"/>
        <v>-8.2183021500000564</v>
      </c>
      <c r="W160" s="17">
        <f t="shared" si="34"/>
        <v>-2.3854896369676304E-2</v>
      </c>
      <c r="X160" s="15">
        <f t="shared" si="35"/>
        <v>-7.0197323157143501</v>
      </c>
      <c r="Z160" s="17">
        <f t="shared" si="42"/>
        <v>-4.1725922371265156E-3</v>
      </c>
      <c r="AA160" s="15">
        <f t="shared" si="43"/>
        <v>-1.1985698342857063</v>
      </c>
      <c r="AC160" s="17">
        <f t="shared" si="44"/>
        <v>1.7438099859545808E-2</v>
      </c>
      <c r="AD160" s="15">
        <f t="shared" si="45"/>
        <v>5.0090637357143351</v>
      </c>
      <c r="AF160" s="15">
        <f t="shared" si="27"/>
        <v>294.2679862</v>
      </c>
      <c r="AG160" s="15">
        <f t="shared" si="36"/>
        <v>286.04968404999994</v>
      </c>
      <c r="AH160" s="17">
        <f t="shared" si="46"/>
        <v>-2.7927951851393296E-2</v>
      </c>
      <c r="AI160" s="15">
        <f t="shared" si="47"/>
        <v>-8.2183021500000564</v>
      </c>
    </row>
    <row r="161" spans="2:35" x14ac:dyDescent="0.25">
      <c r="B161" s="11">
        <v>123</v>
      </c>
      <c r="C161" s="14">
        <f t="shared" si="37"/>
        <v>1602.77</v>
      </c>
      <c r="D161" s="14">
        <f t="shared" si="38"/>
        <v>1602.77</v>
      </c>
      <c r="E161" s="14">
        <f t="shared" si="39"/>
        <v>0</v>
      </c>
      <c r="F161" s="14">
        <v>133.88999999999999</v>
      </c>
      <c r="G161" s="14">
        <v>210.26</v>
      </c>
      <c r="H161" s="14">
        <v>1258.6199999999999</v>
      </c>
      <c r="I161" s="14">
        <v>12.33</v>
      </c>
      <c r="J161" s="14">
        <v>12.34</v>
      </c>
      <c r="L161" s="15">
        <f t="shared" si="28"/>
        <v>294.53567859999998</v>
      </c>
      <c r="M161" s="15">
        <f t="shared" si="29"/>
        <v>296.38215621999996</v>
      </c>
      <c r="N161" s="15">
        <f t="shared" si="40"/>
        <v>322.74592015000002</v>
      </c>
      <c r="O161" s="15">
        <f t="shared" si="41"/>
        <v>306.21580336714288</v>
      </c>
      <c r="Q161" s="17">
        <f t="shared" si="30"/>
        <v>6.2691135714922908E-3</v>
      </c>
      <c r="R161" s="15">
        <f t="shared" si="31"/>
        <v>1.8464776199999733</v>
      </c>
      <c r="T161" s="17">
        <f t="shared" si="32"/>
        <v>9.5778690324004989E-2</v>
      </c>
      <c r="U161" s="15">
        <f t="shared" si="33"/>
        <v>28.210241550000035</v>
      </c>
      <c r="W161" s="17">
        <f t="shared" si="34"/>
        <v>3.9656060762014889E-2</v>
      </c>
      <c r="X161" s="15">
        <f t="shared" si="35"/>
        <v>11.6801247671429</v>
      </c>
      <c r="Z161" s="17">
        <f t="shared" si="42"/>
        <v>5.3981919290553515E-2</v>
      </c>
      <c r="AA161" s="15">
        <f t="shared" si="43"/>
        <v>16.530116782857135</v>
      </c>
      <c r="AC161" s="17">
        <f t="shared" si="44"/>
        <v>-3.2113454103323003E-2</v>
      </c>
      <c r="AD161" s="15">
        <f t="shared" si="45"/>
        <v>-9.8336471471429263</v>
      </c>
      <c r="AF161" s="15">
        <f t="shared" si="27"/>
        <v>294.53567859999998</v>
      </c>
      <c r="AG161" s="15">
        <f t="shared" si="36"/>
        <v>296.38215621999996</v>
      </c>
      <c r="AH161" s="17">
        <f t="shared" si="46"/>
        <v>6.2691135714922908E-3</v>
      </c>
      <c r="AI161" s="15">
        <f t="shared" si="47"/>
        <v>1.8464776199999733</v>
      </c>
    </row>
    <row r="162" spans="2:35" x14ac:dyDescent="0.25">
      <c r="B162" s="3">
        <v>124</v>
      </c>
      <c r="C162" s="14">
        <f t="shared" si="37"/>
        <v>1606.8400000000001</v>
      </c>
      <c r="D162" s="14">
        <f t="shared" si="38"/>
        <v>1606.8400000000001</v>
      </c>
      <c r="E162" s="14">
        <f t="shared" si="39"/>
        <v>0</v>
      </c>
      <c r="F162" s="14">
        <v>75.94</v>
      </c>
      <c r="G162" s="14">
        <v>135.19</v>
      </c>
      <c r="H162" s="14">
        <v>1395.71</v>
      </c>
      <c r="I162" s="14">
        <v>9.1999999999999993</v>
      </c>
      <c r="J162" s="14">
        <v>11.63</v>
      </c>
      <c r="L162" s="15">
        <f t="shared" si="28"/>
        <v>294.87829119999998</v>
      </c>
      <c r="M162" s="15">
        <f t="shared" si="29"/>
        <v>286.02268597</v>
      </c>
      <c r="N162" s="15">
        <f t="shared" si="40"/>
        <v>306.701325</v>
      </c>
      <c r="O162" s="15">
        <f t="shared" si="41"/>
        <v>298.11416314857144</v>
      </c>
      <c r="Q162" s="17">
        <f t="shared" si="30"/>
        <v>-3.0031390896774091E-2</v>
      </c>
      <c r="R162" s="15">
        <f t="shared" si="31"/>
        <v>-8.8556052299999806</v>
      </c>
      <c r="T162" s="17">
        <f t="shared" si="32"/>
        <v>4.0094622604758268E-2</v>
      </c>
      <c r="U162" s="15">
        <f t="shared" si="33"/>
        <v>11.823033800000019</v>
      </c>
      <c r="W162" s="17">
        <f t="shared" si="34"/>
        <v>1.0973584848864792E-2</v>
      </c>
      <c r="X162" s="15">
        <f t="shared" si="35"/>
        <v>3.2358719485714573</v>
      </c>
      <c r="Z162" s="17">
        <f t="shared" si="42"/>
        <v>2.8804944256033194E-2</v>
      </c>
      <c r="AA162" s="15">
        <f t="shared" si="43"/>
        <v>8.5871618514285615</v>
      </c>
      <c r="AC162" s="17">
        <f t="shared" si="44"/>
        <v>-4.0559888369159469E-2</v>
      </c>
      <c r="AD162" s="15">
        <f t="shared" si="45"/>
        <v>-12.091477178571438</v>
      </c>
      <c r="AF162" s="15">
        <f t="shared" si="27"/>
        <v>294.87829119999998</v>
      </c>
      <c r="AG162" s="15">
        <f t="shared" si="36"/>
        <v>286.02268597</v>
      </c>
      <c r="AH162" s="17">
        <f t="shared" si="46"/>
        <v>-3.0031390896774091E-2</v>
      </c>
      <c r="AI162" s="15">
        <f t="shared" si="47"/>
        <v>-8.8556052299999806</v>
      </c>
    </row>
    <row r="163" spans="2:35" x14ac:dyDescent="0.25">
      <c r="B163" s="11">
        <v>125</v>
      </c>
      <c r="C163" s="14">
        <f t="shared" si="37"/>
        <v>1610.22</v>
      </c>
      <c r="D163" s="14">
        <f t="shared" si="38"/>
        <v>1610.22</v>
      </c>
      <c r="E163" s="14">
        <f t="shared" si="39"/>
        <v>0</v>
      </c>
      <c r="F163" s="14">
        <v>86.35</v>
      </c>
      <c r="G163" s="14">
        <v>309.66000000000003</v>
      </c>
      <c r="H163" s="14">
        <v>1214.21</v>
      </c>
      <c r="I163" s="14">
        <v>10.039999999999999</v>
      </c>
      <c r="J163" s="14">
        <v>15.8</v>
      </c>
      <c r="L163" s="15">
        <f t="shared" si="28"/>
        <v>295.16281959999998</v>
      </c>
      <c r="M163" s="15">
        <f t="shared" si="29"/>
        <v>294.58366820999998</v>
      </c>
      <c r="N163" s="15">
        <f t="shared" si="40"/>
        <v>318.38553769999999</v>
      </c>
      <c r="O163" s="15">
        <f t="shared" si="41"/>
        <v>304.22696820285705</v>
      </c>
      <c r="Q163" s="17">
        <f t="shared" si="30"/>
        <v>-1.9621420841041681E-3</v>
      </c>
      <c r="R163" s="15">
        <f t="shared" si="31"/>
        <v>-0.57915138999999272</v>
      </c>
      <c r="T163" s="17">
        <f t="shared" si="32"/>
        <v>7.8677653681012538E-2</v>
      </c>
      <c r="U163" s="15">
        <f t="shared" si="33"/>
        <v>23.222718100000009</v>
      </c>
      <c r="W163" s="17">
        <f t="shared" si="34"/>
        <v>3.0708978234930351E-2</v>
      </c>
      <c r="X163" s="15">
        <f t="shared" si="35"/>
        <v>9.0641486028570739</v>
      </c>
      <c r="Z163" s="17">
        <f t="shared" si="42"/>
        <v>4.6539495103872897E-2</v>
      </c>
      <c r="AA163" s="15">
        <f t="shared" si="43"/>
        <v>14.158569497142935</v>
      </c>
      <c r="AC163" s="17">
        <f t="shared" si="44"/>
        <v>-3.1697715852813446E-2</v>
      </c>
      <c r="AD163" s="15">
        <f t="shared" si="45"/>
        <v>-9.6432999928570666</v>
      </c>
      <c r="AF163" s="15">
        <f t="shared" si="27"/>
        <v>295.16281959999998</v>
      </c>
      <c r="AG163" s="15">
        <f t="shared" si="36"/>
        <v>294.58366820999998</v>
      </c>
      <c r="AH163" s="17">
        <f t="shared" si="46"/>
        <v>-1.9621420841041681E-3</v>
      </c>
      <c r="AI163" s="15">
        <f t="shared" si="47"/>
        <v>-0.57915138999999272</v>
      </c>
    </row>
    <row r="164" spans="2:35" x14ac:dyDescent="0.25">
      <c r="B164" s="3">
        <v>126</v>
      </c>
      <c r="C164" s="14">
        <f t="shared" si="37"/>
        <v>1614.5300000000002</v>
      </c>
      <c r="D164" s="14">
        <f t="shared" si="38"/>
        <v>1614.5300000000002</v>
      </c>
      <c r="E164" s="14">
        <f t="shared" si="39"/>
        <v>0</v>
      </c>
      <c r="F164" s="14">
        <v>171.93</v>
      </c>
      <c r="G164" s="14">
        <v>122.41</v>
      </c>
      <c r="H164" s="14">
        <v>1320.19</v>
      </c>
      <c r="I164" s="14">
        <v>9.7200000000000006</v>
      </c>
      <c r="J164" s="14">
        <v>12.33</v>
      </c>
      <c r="L164" s="15">
        <f t="shared" si="28"/>
        <v>295.5256354</v>
      </c>
      <c r="M164" s="15">
        <f t="shared" si="29"/>
        <v>298.69863164999998</v>
      </c>
      <c r="N164" s="15">
        <f t="shared" si="40"/>
        <v>310.83377335</v>
      </c>
      <c r="O164" s="15">
        <f t="shared" si="41"/>
        <v>300.53425281857142</v>
      </c>
      <c r="Q164" s="17">
        <f t="shared" si="30"/>
        <v>1.0736788521595653E-2</v>
      </c>
      <c r="R164" s="15">
        <f t="shared" si="31"/>
        <v>3.1729962499999829</v>
      </c>
      <c r="T164" s="17">
        <f t="shared" si="32"/>
        <v>5.1799695580656113E-2</v>
      </c>
      <c r="U164" s="15">
        <f t="shared" si="33"/>
        <v>15.308137950000003</v>
      </c>
      <c r="W164" s="17">
        <f t="shared" si="34"/>
        <v>1.6948165636433421E-2</v>
      </c>
      <c r="X164" s="15">
        <f t="shared" si="35"/>
        <v>5.0086174185714185</v>
      </c>
      <c r="Z164" s="17">
        <f t="shared" si="42"/>
        <v>3.4270704370081395E-2</v>
      </c>
      <c r="AA164" s="15">
        <f t="shared" si="43"/>
        <v>10.299520531428584</v>
      </c>
      <c r="AC164" s="17">
        <f t="shared" si="44"/>
        <v>-6.1078600903424762E-3</v>
      </c>
      <c r="AD164" s="15">
        <f t="shared" si="45"/>
        <v>-1.8356211685714356</v>
      </c>
      <c r="AF164" s="15">
        <f t="shared" si="27"/>
        <v>295.5256354</v>
      </c>
      <c r="AG164" s="15">
        <f t="shared" si="36"/>
        <v>298.69863164999998</v>
      </c>
      <c r="AH164" s="17">
        <f t="shared" si="46"/>
        <v>1.0736788521595653E-2</v>
      </c>
      <c r="AI164" s="15">
        <f t="shared" si="47"/>
        <v>3.1729962499999829</v>
      </c>
    </row>
    <row r="165" spans="2:35" x14ac:dyDescent="0.25">
      <c r="B165" s="11">
        <v>127</v>
      </c>
      <c r="C165" s="14">
        <f t="shared" si="37"/>
        <v>1617.3600000000001</v>
      </c>
      <c r="D165" s="14">
        <f t="shared" si="38"/>
        <v>1617.3600000000001</v>
      </c>
      <c r="E165" s="14">
        <f t="shared" si="39"/>
        <v>0</v>
      </c>
      <c r="F165" s="14">
        <v>75.11</v>
      </c>
      <c r="G165" s="14">
        <v>186.75</v>
      </c>
      <c r="H165" s="14">
        <v>1355.5</v>
      </c>
      <c r="I165" s="14">
        <v>9.89</v>
      </c>
      <c r="J165" s="14">
        <v>13.45</v>
      </c>
      <c r="L165" s="15">
        <f t="shared" si="28"/>
        <v>295.76386479999996</v>
      </c>
      <c r="M165" s="15">
        <f t="shared" si="29"/>
        <v>288.68691075999999</v>
      </c>
      <c r="N165" s="15">
        <f t="shared" si="40"/>
        <v>313.80258920000006</v>
      </c>
      <c r="O165" s="15">
        <f t="shared" si="41"/>
        <v>302.1631571085714</v>
      </c>
      <c r="Q165" s="17">
        <f t="shared" si="30"/>
        <v>-2.3927716946711919E-2</v>
      </c>
      <c r="R165" s="15">
        <f t="shared" si="31"/>
        <v>-7.0769540399999755</v>
      </c>
      <c r="T165" s="17">
        <f t="shared" si="32"/>
        <v>6.0990291738979518E-2</v>
      </c>
      <c r="U165" s="15">
        <f t="shared" si="33"/>
        <v>18.038724400000092</v>
      </c>
      <c r="W165" s="17">
        <f t="shared" si="34"/>
        <v>2.1636491370907507E-2</v>
      </c>
      <c r="X165" s="15">
        <f t="shared" si="35"/>
        <v>6.3992923085714324</v>
      </c>
      <c r="Z165" s="17">
        <f t="shared" si="42"/>
        <v>3.8520355038673459E-2</v>
      </c>
      <c r="AA165" s="15">
        <f t="shared" si="43"/>
        <v>11.63943209142866</v>
      </c>
      <c r="AC165" s="17">
        <f t="shared" si="44"/>
        <v>-4.4599237304530859E-2</v>
      </c>
      <c r="AD165" s="15">
        <f t="shared" si="45"/>
        <v>-13.476246348571408</v>
      </c>
      <c r="AF165" s="15">
        <f t="shared" si="27"/>
        <v>295.76386479999996</v>
      </c>
      <c r="AG165" s="15">
        <f t="shared" si="36"/>
        <v>288.68691075999999</v>
      </c>
      <c r="AH165" s="17">
        <f t="shared" si="46"/>
        <v>-2.3927716946711919E-2</v>
      </c>
      <c r="AI165" s="15">
        <f t="shared" si="47"/>
        <v>-7.0769540399999755</v>
      </c>
    </row>
    <row r="166" spans="2:35" x14ac:dyDescent="0.25">
      <c r="B166" s="3">
        <v>128</v>
      </c>
      <c r="C166" s="14">
        <f t="shared" si="37"/>
        <v>1620.93</v>
      </c>
      <c r="D166" s="14">
        <f t="shared" si="38"/>
        <v>1620.93</v>
      </c>
      <c r="E166" s="14">
        <f t="shared" si="39"/>
        <v>0</v>
      </c>
      <c r="F166" s="14">
        <v>82.08</v>
      </c>
      <c r="G166" s="14">
        <v>370.19</v>
      </c>
      <c r="H166" s="14">
        <v>1168.6600000000001</v>
      </c>
      <c r="I166" s="14">
        <v>10.3</v>
      </c>
      <c r="J166" s="14">
        <v>21.43</v>
      </c>
      <c r="L166" s="15">
        <f t="shared" si="28"/>
        <v>296.06438739999999</v>
      </c>
      <c r="M166" s="15">
        <f t="shared" si="29"/>
        <v>297.16481836000003</v>
      </c>
      <c r="N166" s="15">
        <f t="shared" si="40"/>
        <v>330.28822774999998</v>
      </c>
      <c r="O166" s="15">
        <f t="shared" si="41"/>
        <v>310.72288961857146</v>
      </c>
      <c r="Q166" s="17">
        <f t="shared" si="30"/>
        <v>3.7168636513964515E-3</v>
      </c>
      <c r="R166" s="15">
        <f t="shared" si="31"/>
        <v>1.1004309600000397</v>
      </c>
      <c r="T166" s="17">
        <f t="shared" si="32"/>
        <v>0.11559593725726169</v>
      </c>
      <c r="U166" s="15">
        <f t="shared" si="33"/>
        <v>34.223840349999989</v>
      </c>
      <c r="W166" s="17">
        <f t="shared" si="34"/>
        <v>4.9511197031498977E-2</v>
      </c>
      <c r="X166" s="15">
        <f t="shared" si="35"/>
        <v>14.658502218571471</v>
      </c>
      <c r="Z166" s="17">
        <f t="shared" si="42"/>
        <v>6.2967160724612281E-2</v>
      </c>
      <c r="AA166" s="15">
        <f t="shared" si="43"/>
        <v>19.565338131428518</v>
      </c>
      <c r="AC166" s="17">
        <f t="shared" si="44"/>
        <v>-4.3633963610516968E-2</v>
      </c>
      <c r="AD166" s="15">
        <f t="shared" si="45"/>
        <v>-13.558071258571431</v>
      </c>
      <c r="AF166" s="15">
        <f t="shared" ref="AF166:AF229" si="48">L166</f>
        <v>296.06438739999999</v>
      </c>
      <c r="AG166" s="15">
        <f t="shared" si="36"/>
        <v>297.16481836000003</v>
      </c>
      <c r="AH166" s="17">
        <f t="shared" si="46"/>
        <v>3.7168636513964515E-3</v>
      </c>
      <c r="AI166" s="15">
        <f t="shared" si="47"/>
        <v>1.1004309600000397</v>
      </c>
    </row>
    <row r="167" spans="2:35" x14ac:dyDescent="0.25">
      <c r="B167" s="11">
        <v>129</v>
      </c>
      <c r="C167" s="14">
        <f t="shared" si="37"/>
        <v>1625.09</v>
      </c>
      <c r="D167" s="14">
        <f t="shared" si="38"/>
        <v>1625.09</v>
      </c>
      <c r="E167" s="14">
        <f t="shared" si="39"/>
        <v>0</v>
      </c>
      <c r="F167" s="14">
        <v>68.790000000000006</v>
      </c>
      <c r="G167" s="14">
        <v>112.02</v>
      </c>
      <c r="H167" s="14">
        <v>1444.28</v>
      </c>
      <c r="I167" s="14">
        <v>5.68</v>
      </c>
      <c r="J167" s="14">
        <v>2.5499999999999998</v>
      </c>
      <c r="L167" s="15">
        <f t="shared" ref="L167:L230" si="49">C$6+(C$7*$C167/100)</f>
        <v>296.41457619999994</v>
      </c>
      <c r="M167" s="15">
        <f t="shared" ref="M167:M230" si="50">C$12+(C$13*$F167/100)+(C$14*$G167/100)+(C$15*$H167/100)</f>
        <v>285.40061828</v>
      </c>
      <c r="N167" s="15">
        <f t="shared" si="40"/>
        <v>274.45808215</v>
      </c>
      <c r="O167" s="15">
        <f t="shared" si="41"/>
        <v>282.29073935571421</v>
      </c>
      <c r="Q167" s="17">
        <f t="shared" ref="Q167:Q230" si="51">M167/L167-1</f>
        <v>-3.7157274993684819E-2</v>
      </c>
      <c r="R167" s="15">
        <f t="shared" ref="R167:R230" si="52">M167-L167</f>
        <v>-11.013957919999939</v>
      </c>
      <c r="T167" s="17">
        <f t="shared" ref="T167:T230" si="53">N167/L167-1</f>
        <v>-7.4073597633016686E-2</v>
      </c>
      <c r="U167" s="15">
        <f t="shared" ref="U167:U230" si="54">N167-L167</f>
        <v>-21.956494049999947</v>
      </c>
      <c r="W167" s="17">
        <f t="shared" ref="W167:W230" si="55">O167/L167-1</f>
        <v>-4.7648928151077019E-2</v>
      </c>
      <c r="X167" s="15">
        <f t="shared" ref="X167:X230" si="56">O167-L167</f>
        <v>-14.123836844285734</v>
      </c>
      <c r="Z167" s="17">
        <f t="shared" si="42"/>
        <v>-2.7746773498808608E-2</v>
      </c>
      <c r="AA167" s="15">
        <f t="shared" si="43"/>
        <v>-7.832657205714213</v>
      </c>
      <c r="AC167" s="17">
        <f t="shared" si="44"/>
        <v>1.101658145564266E-2</v>
      </c>
      <c r="AD167" s="15">
        <f t="shared" si="45"/>
        <v>3.1098789242857947</v>
      </c>
      <c r="AF167" s="15">
        <f t="shared" si="48"/>
        <v>296.41457619999994</v>
      </c>
      <c r="AG167" s="15">
        <f t="shared" ref="AG167:AG230" si="57">MIN(M167,N167,O167)</f>
        <v>274.45808215</v>
      </c>
      <c r="AH167" s="17">
        <f t="shared" si="46"/>
        <v>-7.4073597633016686E-2</v>
      </c>
      <c r="AI167" s="15">
        <f t="shared" si="47"/>
        <v>-21.956494049999947</v>
      </c>
    </row>
    <row r="168" spans="2:35" x14ac:dyDescent="0.25">
      <c r="B168" s="3">
        <v>130</v>
      </c>
      <c r="C168" s="14">
        <f t="shared" ref="C168:C231" si="58">SUM(F168:H168)</f>
        <v>1628.88</v>
      </c>
      <c r="D168" s="14">
        <f t="shared" ref="D168:D231" si="59">IF(C168&gt;$E$36,$E$36,C168)</f>
        <v>1628.88</v>
      </c>
      <c r="E168" s="14">
        <f t="shared" ref="E168:E231" si="60">C168-D168</f>
        <v>0</v>
      </c>
      <c r="F168" s="14">
        <v>173.87</v>
      </c>
      <c r="G168" s="14">
        <v>116.13</v>
      </c>
      <c r="H168" s="14">
        <v>1338.88</v>
      </c>
      <c r="I168" s="14">
        <v>14.25</v>
      </c>
      <c r="J168" s="14">
        <v>21.21</v>
      </c>
      <c r="L168" s="15">
        <f t="shared" si="49"/>
        <v>296.73361839999995</v>
      </c>
      <c r="M168" s="15">
        <f t="shared" si="50"/>
        <v>299.68300210000001</v>
      </c>
      <c r="N168" s="15">
        <f t="shared" ref="N168:N231" si="61">C$19+(C$20*$C168/100)+(C$21*$I168*$N$33/$N$32/100)+(C$22*$J168*$O$33/$O$32/100)</f>
        <v>349.18797799999999</v>
      </c>
      <c r="O168" s="15">
        <f t="shared" ref="O168:O231" si="62">C$26+(C$27*$C168/100)+(C$28*$I168*$N$33/$N$32/100)+(C$29*$J168*$O$33/$O$32/100)</f>
        <v>320.76861703999998</v>
      </c>
      <c r="Q168" s="17">
        <f t="shared" si="51"/>
        <v>9.9394996627051313E-3</v>
      </c>
      <c r="R168" s="15">
        <f t="shared" si="52"/>
        <v>2.9493837000000553</v>
      </c>
      <c r="T168" s="17">
        <f t="shared" si="53"/>
        <v>0.17677255405988745</v>
      </c>
      <c r="U168" s="15">
        <f t="shared" si="54"/>
        <v>52.454359600000032</v>
      </c>
      <c r="W168" s="17">
        <f t="shared" si="55"/>
        <v>8.0998569591129277E-2</v>
      </c>
      <c r="X168" s="15">
        <f t="shared" si="56"/>
        <v>24.034998640000026</v>
      </c>
      <c r="Z168" s="17">
        <f t="shared" ref="Z168:Z231" si="63">N168/O168-1</f>
        <v>8.8597697687040622E-2</v>
      </c>
      <c r="AA168" s="15">
        <f t="shared" ref="AA168:AA231" si="64">N168-O168</f>
        <v>28.419360960000006</v>
      </c>
      <c r="AC168" s="17">
        <f t="shared" ref="AC168:AC231" si="65">M168/O168-1</f>
        <v>-6.5734656758427823E-2</v>
      </c>
      <c r="AD168" s="15">
        <f t="shared" ref="AD168:AD231" si="66">M168-O168</f>
        <v>-21.085614939999971</v>
      </c>
      <c r="AF168" s="15">
        <f t="shared" si="48"/>
        <v>296.73361839999995</v>
      </c>
      <c r="AG168" s="15">
        <f t="shared" si="57"/>
        <v>299.68300210000001</v>
      </c>
      <c r="AH168" s="17">
        <f t="shared" ref="AH168:AH231" si="67">AG168/AF168-1</f>
        <v>9.9394996627051313E-3</v>
      </c>
      <c r="AI168" s="15">
        <f t="shared" ref="AI168:AI231" si="68">AG168-AF168</f>
        <v>2.9493837000000553</v>
      </c>
    </row>
    <row r="169" spans="2:35" x14ac:dyDescent="0.25">
      <c r="B169" s="11">
        <v>131</v>
      </c>
      <c r="C169" s="14">
        <f t="shared" si="58"/>
        <v>1633.12</v>
      </c>
      <c r="D169" s="14">
        <f t="shared" si="59"/>
        <v>1633.12</v>
      </c>
      <c r="E169" s="14">
        <f t="shared" si="60"/>
        <v>0</v>
      </c>
      <c r="F169" s="14">
        <v>90.05</v>
      </c>
      <c r="G169" s="14">
        <v>147.80000000000001</v>
      </c>
      <c r="H169" s="14">
        <v>1395.27</v>
      </c>
      <c r="I169" s="14">
        <v>8.01</v>
      </c>
      <c r="J169" s="14">
        <v>11.83</v>
      </c>
      <c r="L169" s="15">
        <f t="shared" si="49"/>
        <v>297.09054159999994</v>
      </c>
      <c r="M169" s="15">
        <f t="shared" si="50"/>
        <v>290.17937259000001</v>
      </c>
      <c r="N169" s="15">
        <f t="shared" si="61"/>
        <v>302.68949279999998</v>
      </c>
      <c r="O169" s="15">
        <f t="shared" si="62"/>
        <v>297.06229216000003</v>
      </c>
      <c r="Q169" s="17">
        <f t="shared" si="51"/>
        <v>-2.3262837560493743E-2</v>
      </c>
      <c r="R169" s="15">
        <f t="shared" si="52"/>
        <v>-6.9111690099999237</v>
      </c>
      <c r="T169" s="17">
        <f t="shared" si="53"/>
        <v>1.8845942283610029E-2</v>
      </c>
      <c r="U169" s="15">
        <f t="shared" si="54"/>
        <v>5.5989512000000445</v>
      </c>
      <c r="W169" s="17">
        <f t="shared" si="55"/>
        <v>-9.5086971964031264E-5</v>
      </c>
      <c r="X169" s="15">
        <f t="shared" si="56"/>
        <v>-2.8249439999910919E-2</v>
      </c>
      <c r="Z169" s="17">
        <f t="shared" si="63"/>
        <v>1.8942830471964101E-2</v>
      </c>
      <c r="AA169" s="15">
        <f t="shared" si="64"/>
        <v>5.6272006399999555</v>
      </c>
      <c r="AC169" s="17">
        <f t="shared" si="65"/>
        <v>-2.3169953749272332E-2</v>
      </c>
      <c r="AD169" s="15">
        <f t="shared" si="66"/>
        <v>-6.8829195700000128</v>
      </c>
      <c r="AF169" s="15">
        <f t="shared" si="48"/>
        <v>297.09054159999994</v>
      </c>
      <c r="AG169" s="15">
        <f t="shared" si="57"/>
        <v>290.17937259000001</v>
      </c>
      <c r="AH169" s="17">
        <f t="shared" si="67"/>
        <v>-2.3262837560493743E-2</v>
      </c>
      <c r="AI169" s="15">
        <f t="shared" si="68"/>
        <v>-6.9111690099999237</v>
      </c>
    </row>
    <row r="170" spans="2:35" x14ac:dyDescent="0.25">
      <c r="B170" s="3">
        <v>132</v>
      </c>
      <c r="C170" s="14">
        <f t="shared" si="58"/>
        <v>1636.83</v>
      </c>
      <c r="D170" s="14">
        <f t="shared" si="59"/>
        <v>1636.83</v>
      </c>
      <c r="E170" s="14">
        <f t="shared" si="60"/>
        <v>0</v>
      </c>
      <c r="F170" s="14">
        <v>96.64</v>
      </c>
      <c r="G170" s="14">
        <v>243.6</v>
      </c>
      <c r="H170" s="14">
        <v>1296.5899999999999</v>
      </c>
      <c r="I170" s="14">
        <v>10.98</v>
      </c>
      <c r="J170" s="14">
        <v>13.73</v>
      </c>
      <c r="L170" s="15">
        <f t="shared" si="49"/>
        <v>297.40284939999998</v>
      </c>
      <c r="M170" s="15">
        <f t="shared" si="50"/>
        <v>295.12188866999998</v>
      </c>
      <c r="N170" s="15">
        <f t="shared" si="61"/>
        <v>320.49898264999996</v>
      </c>
      <c r="O170" s="15">
        <f t="shared" si="62"/>
        <v>306.3634969185714</v>
      </c>
      <c r="Q170" s="17">
        <f t="shared" si="51"/>
        <v>-7.6695994493722885E-3</v>
      </c>
      <c r="R170" s="15">
        <f t="shared" si="52"/>
        <v>-2.2809607300000039</v>
      </c>
      <c r="T170" s="17">
        <f t="shared" si="53"/>
        <v>7.7659421544197249E-2</v>
      </c>
      <c r="U170" s="15">
        <f t="shared" si="54"/>
        <v>23.09613324999998</v>
      </c>
      <c r="W170" s="17">
        <f t="shared" si="55"/>
        <v>3.0129662633189946E-2</v>
      </c>
      <c r="X170" s="15">
        <f t="shared" si="56"/>
        <v>8.9606475185714203</v>
      </c>
      <c r="Z170" s="17">
        <f t="shared" si="63"/>
        <v>4.6139588670335741E-2</v>
      </c>
      <c r="AA170" s="15">
        <f t="shared" si="64"/>
        <v>14.13548573142856</v>
      </c>
      <c r="AC170" s="17">
        <f t="shared" si="65"/>
        <v>-3.6693693477324874E-2</v>
      </c>
      <c r="AD170" s="15">
        <f t="shared" si="66"/>
        <v>-11.241608248571424</v>
      </c>
      <c r="AF170" s="15">
        <f t="shared" si="48"/>
        <v>297.40284939999998</v>
      </c>
      <c r="AG170" s="15">
        <f t="shared" si="57"/>
        <v>295.12188866999998</v>
      </c>
      <c r="AH170" s="17">
        <f t="shared" si="67"/>
        <v>-7.6695994493722885E-3</v>
      </c>
      <c r="AI170" s="15">
        <f t="shared" si="68"/>
        <v>-2.2809607300000039</v>
      </c>
    </row>
    <row r="171" spans="2:35" x14ac:dyDescent="0.25">
      <c r="B171" s="11">
        <v>133</v>
      </c>
      <c r="C171" s="14">
        <f t="shared" si="58"/>
        <v>1641.01</v>
      </c>
      <c r="D171" s="14">
        <f t="shared" si="59"/>
        <v>1641.01</v>
      </c>
      <c r="E171" s="14">
        <f t="shared" si="60"/>
        <v>0</v>
      </c>
      <c r="F171" s="14">
        <v>144.83000000000001</v>
      </c>
      <c r="G171" s="14">
        <v>218.85</v>
      </c>
      <c r="H171" s="14">
        <v>1277.33</v>
      </c>
      <c r="I171" s="14">
        <v>11.12</v>
      </c>
      <c r="J171" s="14">
        <v>15.7</v>
      </c>
      <c r="L171" s="15">
        <f t="shared" si="49"/>
        <v>297.75472179999997</v>
      </c>
      <c r="M171" s="15">
        <f t="shared" si="50"/>
        <v>300.77629279000001</v>
      </c>
      <c r="N171" s="15">
        <f t="shared" si="61"/>
        <v>324.92011934999994</v>
      </c>
      <c r="O171" s="15">
        <f t="shared" si="62"/>
        <v>308.78523008714285</v>
      </c>
      <c r="Q171" s="17">
        <f t="shared" si="51"/>
        <v>1.0147852473115782E-2</v>
      </c>
      <c r="R171" s="15">
        <f t="shared" si="52"/>
        <v>3.0215709900000434</v>
      </c>
      <c r="T171" s="17">
        <f t="shared" si="53"/>
        <v>9.1234145291730462E-2</v>
      </c>
      <c r="U171" s="15">
        <f t="shared" si="54"/>
        <v>27.165397549999966</v>
      </c>
      <c r="W171" s="17">
        <f t="shared" si="55"/>
        <v>3.7045620034035887E-2</v>
      </c>
      <c r="X171" s="15">
        <f t="shared" si="56"/>
        <v>11.030508287142879</v>
      </c>
      <c r="Z171" s="17">
        <f t="shared" si="63"/>
        <v>5.2252788316020204E-2</v>
      </c>
      <c r="AA171" s="15">
        <f t="shared" si="64"/>
        <v>16.134889262857087</v>
      </c>
      <c r="AC171" s="17">
        <f t="shared" si="65"/>
        <v>-2.5936918339269699E-2</v>
      </c>
      <c r="AD171" s="15">
        <f t="shared" si="66"/>
        <v>-8.0089372971428361</v>
      </c>
      <c r="AF171" s="15">
        <f t="shared" si="48"/>
        <v>297.75472179999997</v>
      </c>
      <c r="AG171" s="15">
        <f t="shared" si="57"/>
        <v>300.77629279000001</v>
      </c>
      <c r="AH171" s="17">
        <f t="shared" si="67"/>
        <v>1.0147852473115782E-2</v>
      </c>
      <c r="AI171" s="15">
        <f t="shared" si="68"/>
        <v>3.0215709900000434</v>
      </c>
    </row>
    <row r="172" spans="2:35" x14ac:dyDescent="0.25">
      <c r="B172" s="3">
        <v>134</v>
      </c>
      <c r="C172" s="14">
        <f t="shared" si="58"/>
        <v>1645.1299999999999</v>
      </c>
      <c r="D172" s="14">
        <f t="shared" si="59"/>
        <v>1645.1299999999999</v>
      </c>
      <c r="E172" s="14">
        <f t="shared" si="60"/>
        <v>0</v>
      </c>
      <c r="F172" s="14">
        <v>83.95</v>
      </c>
      <c r="G172" s="14">
        <v>295.64</v>
      </c>
      <c r="H172" s="14">
        <v>1265.54</v>
      </c>
      <c r="I172" s="14">
        <v>8.67</v>
      </c>
      <c r="J172" s="14">
        <v>15.73</v>
      </c>
      <c r="L172" s="15">
        <f t="shared" si="49"/>
        <v>298.10154339999997</v>
      </c>
      <c r="M172" s="15">
        <f t="shared" si="50"/>
        <v>296.08949053999999</v>
      </c>
      <c r="N172" s="15">
        <f t="shared" si="61"/>
        <v>313.46116434999999</v>
      </c>
      <c r="O172" s="15">
        <f t="shared" si="62"/>
        <v>303.04124233285711</v>
      </c>
      <c r="Q172" s="17">
        <f t="shared" si="51"/>
        <v>-6.749555326186818E-3</v>
      </c>
      <c r="R172" s="15">
        <f t="shared" si="52"/>
        <v>-2.012052859999983</v>
      </c>
      <c r="T172" s="17">
        <f t="shared" si="53"/>
        <v>5.1524795124559652E-2</v>
      </c>
      <c r="U172" s="15">
        <f t="shared" si="54"/>
        <v>15.359620950000021</v>
      </c>
      <c r="W172" s="17">
        <f t="shared" si="55"/>
        <v>1.6570524514960105E-2</v>
      </c>
      <c r="X172" s="15">
        <f t="shared" si="56"/>
        <v>4.9396989328571408</v>
      </c>
      <c r="Z172" s="17">
        <f t="shared" si="63"/>
        <v>3.438450138644078E-2</v>
      </c>
      <c r="AA172" s="15">
        <f t="shared" si="64"/>
        <v>10.419922017142881</v>
      </c>
      <c r="AC172" s="17">
        <f t="shared" si="65"/>
        <v>-2.2939952791050766E-2</v>
      </c>
      <c r="AD172" s="15">
        <f t="shared" si="66"/>
        <v>-6.9517517928571237</v>
      </c>
      <c r="AF172" s="15">
        <f t="shared" si="48"/>
        <v>298.10154339999997</v>
      </c>
      <c r="AG172" s="15">
        <f t="shared" si="57"/>
        <v>296.08949053999999</v>
      </c>
      <c r="AH172" s="17">
        <f t="shared" si="67"/>
        <v>-6.749555326186818E-3</v>
      </c>
      <c r="AI172" s="15">
        <f t="shared" si="68"/>
        <v>-2.012052859999983</v>
      </c>
    </row>
    <row r="173" spans="2:35" x14ac:dyDescent="0.25">
      <c r="B173" s="11">
        <v>135</v>
      </c>
      <c r="C173" s="14">
        <f t="shared" si="58"/>
        <v>1648.4700000000003</v>
      </c>
      <c r="D173" s="14">
        <f t="shared" si="59"/>
        <v>1648.4700000000003</v>
      </c>
      <c r="E173" s="14">
        <f t="shared" si="60"/>
        <v>0</v>
      </c>
      <c r="F173" s="14">
        <v>135.02000000000001</v>
      </c>
      <c r="G173" s="14">
        <v>243.8</v>
      </c>
      <c r="H173" s="14">
        <v>1269.6500000000001</v>
      </c>
      <c r="I173" s="14">
        <v>8.9499999999999993</v>
      </c>
      <c r="J173" s="14">
        <v>14.09</v>
      </c>
      <c r="L173" s="15">
        <f t="shared" si="49"/>
        <v>298.38270460000001</v>
      </c>
      <c r="M173" s="15">
        <f t="shared" si="50"/>
        <v>300.98619357000001</v>
      </c>
      <c r="N173" s="15">
        <f t="shared" si="61"/>
        <v>312.02044925000001</v>
      </c>
      <c r="O173" s="15">
        <f t="shared" si="62"/>
        <v>302.44284486714281</v>
      </c>
      <c r="Q173" s="17">
        <f t="shared" si="51"/>
        <v>8.7253347123121827E-3</v>
      </c>
      <c r="R173" s="15">
        <f t="shared" si="52"/>
        <v>2.6034889700000008</v>
      </c>
      <c r="T173" s="17">
        <f t="shared" si="53"/>
        <v>4.5705546734963187E-2</v>
      </c>
      <c r="U173" s="15">
        <f t="shared" si="54"/>
        <v>13.637744650000002</v>
      </c>
      <c r="W173" s="17">
        <f t="shared" si="55"/>
        <v>1.3607156864489323E-2</v>
      </c>
      <c r="X173" s="15">
        <f t="shared" si="56"/>
        <v>4.0601402671427991</v>
      </c>
      <c r="Z173" s="17">
        <f t="shared" si="63"/>
        <v>3.1667485428740871E-2</v>
      </c>
      <c r="AA173" s="15">
        <f t="shared" si="64"/>
        <v>9.5776043828572028</v>
      </c>
      <c r="AC173" s="17">
        <f t="shared" si="65"/>
        <v>-4.8162861904790244E-3</v>
      </c>
      <c r="AD173" s="15">
        <f t="shared" si="66"/>
        <v>-1.4566512971427983</v>
      </c>
      <c r="AF173" s="15">
        <f t="shared" si="48"/>
        <v>298.38270460000001</v>
      </c>
      <c r="AG173" s="15">
        <f t="shared" si="57"/>
        <v>300.98619357000001</v>
      </c>
      <c r="AH173" s="17">
        <f t="shared" si="67"/>
        <v>8.7253347123121827E-3</v>
      </c>
      <c r="AI173" s="15">
        <f t="shared" si="68"/>
        <v>2.6034889700000008</v>
      </c>
    </row>
    <row r="174" spans="2:35" x14ac:dyDescent="0.25">
      <c r="B174" s="3">
        <v>136</v>
      </c>
      <c r="C174" s="14">
        <f t="shared" si="58"/>
        <v>1651.32</v>
      </c>
      <c r="D174" s="14">
        <f t="shared" si="59"/>
        <v>1651.32</v>
      </c>
      <c r="E174" s="14">
        <f t="shared" si="60"/>
        <v>0</v>
      </c>
      <c r="F174" s="14">
        <v>44.68</v>
      </c>
      <c r="G174" s="14">
        <v>233.05</v>
      </c>
      <c r="H174" s="14">
        <v>1373.59</v>
      </c>
      <c r="I174" s="14">
        <v>7.79</v>
      </c>
      <c r="J174" s="14">
        <v>21.21</v>
      </c>
      <c r="L174" s="15">
        <f t="shared" si="49"/>
        <v>298.62261760000001</v>
      </c>
      <c r="M174" s="15">
        <f t="shared" si="50"/>
        <v>288.83617860999999</v>
      </c>
      <c r="N174" s="15">
        <f t="shared" si="61"/>
        <v>319.41357620000002</v>
      </c>
      <c r="O174" s="15">
        <f t="shared" si="62"/>
        <v>306.29835235999997</v>
      </c>
      <c r="Q174" s="17">
        <f t="shared" si="51"/>
        <v>-3.2771928223832014E-2</v>
      </c>
      <c r="R174" s="15">
        <f t="shared" si="52"/>
        <v>-9.7864389900000219</v>
      </c>
      <c r="T174" s="17">
        <f t="shared" si="53"/>
        <v>6.9622852974415839E-2</v>
      </c>
      <c r="U174" s="15">
        <f t="shared" si="54"/>
        <v>20.79095860000001</v>
      </c>
      <c r="W174" s="17">
        <f t="shared" si="55"/>
        <v>2.5703795719457023E-2</v>
      </c>
      <c r="X174" s="15">
        <f t="shared" si="56"/>
        <v>7.6757347599999548</v>
      </c>
      <c r="Z174" s="17">
        <f t="shared" si="63"/>
        <v>4.2818460298426286E-2</v>
      </c>
      <c r="AA174" s="15">
        <f t="shared" si="64"/>
        <v>13.115223840000056</v>
      </c>
      <c r="AC174" s="17">
        <f t="shared" si="65"/>
        <v>-5.7010341764673456E-2</v>
      </c>
      <c r="AD174" s="15">
        <f t="shared" si="66"/>
        <v>-17.462173749999977</v>
      </c>
      <c r="AF174" s="15">
        <f t="shared" si="48"/>
        <v>298.62261760000001</v>
      </c>
      <c r="AG174" s="15">
        <f t="shared" si="57"/>
        <v>288.83617860999999</v>
      </c>
      <c r="AH174" s="17">
        <f t="shared" si="67"/>
        <v>-3.2771928223832014E-2</v>
      </c>
      <c r="AI174" s="15">
        <f t="shared" si="68"/>
        <v>-9.7864389900000219</v>
      </c>
    </row>
    <row r="175" spans="2:35" x14ac:dyDescent="0.25">
      <c r="B175" s="11">
        <v>137</v>
      </c>
      <c r="C175" s="14">
        <f t="shared" si="58"/>
        <v>1654.18</v>
      </c>
      <c r="D175" s="14">
        <f t="shared" si="59"/>
        <v>1654.18</v>
      </c>
      <c r="E175" s="14">
        <f t="shared" si="60"/>
        <v>0</v>
      </c>
      <c r="F175" s="14">
        <v>83.47</v>
      </c>
      <c r="G175" s="14">
        <v>270.77</v>
      </c>
      <c r="H175" s="14">
        <v>1299.94</v>
      </c>
      <c r="I175" s="14">
        <v>13.02</v>
      </c>
      <c r="J175" s="14">
        <v>15.64</v>
      </c>
      <c r="L175" s="15">
        <f t="shared" si="49"/>
        <v>298.8633724</v>
      </c>
      <c r="M175" s="15">
        <f t="shared" si="50"/>
        <v>295.65180187999999</v>
      </c>
      <c r="N175" s="15">
        <f t="shared" si="61"/>
        <v>334.56337709999997</v>
      </c>
      <c r="O175" s="15">
        <f t="shared" si="62"/>
        <v>314.26296762571423</v>
      </c>
      <c r="Q175" s="17">
        <f t="shared" si="51"/>
        <v>-1.0745948873593036E-2</v>
      </c>
      <c r="R175" s="15">
        <f t="shared" si="52"/>
        <v>-3.2115705200000093</v>
      </c>
      <c r="T175" s="17">
        <f t="shared" si="53"/>
        <v>0.11945259271256203</v>
      </c>
      <c r="U175" s="15">
        <f t="shared" si="54"/>
        <v>35.700004699999965</v>
      </c>
      <c r="W175" s="17">
        <f t="shared" si="55"/>
        <v>5.1527208242512001E-2</v>
      </c>
      <c r="X175" s="15">
        <f t="shared" si="56"/>
        <v>15.399595225714222</v>
      </c>
      <c r="Z175" s="17">
        <f t="shared" si="63"/>
        <v>6.4596887210915055E-2</v>
      </c>
      <c r="AA175" s="15">
        <f t="shared" si="64"/>
        <v>20.300409474285743</v>
      </c>
      <c r="AC175" s="17">
        <f t="shared" si="65"/>
        <v>-5.9221631763752836E-2</v>
      </c>
      <c r="AD175" s="15">
        <f t="shared" si="66"/>
        <v>-18.611165745714231</v>
      </c>
      <c r="AF175" s="15">
        <f t="shared" si="48"/>
        <v>298.8633724</v>
      </c>
      <c r="AG175" s="15">
        <f t="shared" si="57"/>
        <v>295.65180187999999</v>
      </c>
      <c r="AH175" s="17">
        <f t="shared" si="67"/>
        <v>-1.0745948873593036E-2</v>
      </c>
      <c r="AI175" s="15">
        <f t="shared" si="68"/>
        <v>-3.2115705200000093</v>
      </c>
    </row>
    <row r="176" spans="2:35" x14ac:dyDescent="0.25">
      <c r="B176" s="3">
        <v>138</v>
      </c>
      <c r="C176" s="14">
        <f t="shared" si="58"/>
        <v>1656.75</v>
      </c>
      <c r="D176" s="14">
        <f t="shared" si="59"/>
        <v>1656.75</v>
      </c>
      <c r="E176" s="14">
        <f t="shared" si="60"/>
        <v>0</v>
      </c>
      <c r="F176" s="14">
        <v>44.25</v>
      </c>
      <c r="G176" s="14">
        <v>163.98</v>
      </c>
      <c r="H176" s="14">
        <v>1448.52</v>
      </c>
      <c r="I176" s="14">
        <v>4.3499999999999996</v>
      </c>
      <c r="J176" s="14">
        <v>11.38</v>
      </c>
      <c r="L176" s="15">
        <f t="shared" si="49"/>
        <v>299.07971499999996</v>
      </c>
      <c r="M176" s="15">
        <f t="shared" si="50"/>
        <v>286.39557595999997</v>
      </c>
      <c r="N176" s="15">
        <f t="shared" si="61"/>
        <v>285.56030224999995</v>
      </c>
      <c r="O176" s="15">
        <f t="shared" si="62"/>
        <v>289.1562629642857</v>
      </c>
      <c r="Q176" s="17">
        <f t="shared" si="51"/>
        <v>-4.241056281600375E-2</v>
      </c>
      <c r="R176" s="15">
        <f t="shared" si="52"/>
        <v>-12.684139039999991</v>
      </c>
      <c r="T176" s="17">
        <f t="shared" si="53"/>
        <v>-4.5203375795647038E-2</v>
      </c>
      <c r="U176" s="15">
        <f t="shared" si="54"/>
        <v>-13.519412750000015</v>
      </c>
      <c r="W176" s="17">
        <f t="shared" si="55"/>
        <v>-3.3179956840985514E-2</v>
      </c>
      <c r="X176" s="15">
        <f t="shared" si="56"/>
        <v>-9.9234520357142628</v>
      </c>
      <c r="Z176" s="17">
        <f t="shared" si="63"/>
        <v>-1.2436046438772386E-2</v>
      </c>
      <c r="AA176" s="15">
        <f t="shared" si="64"/>
        <v>-3.5959607142857521</v>
      </c>
      <c r="AC176" s="17">
        <f t="shared" si="65"/>
        <v>-9.5473878932607059E-3</v>
      </c>
      <c r="AD176" s="15">
        <f t="shared" si="66"/>
        <v>-2.7606870042857281</v>
      </c>
      <c r="AF176" s="15">
        <f t="shared" si="48"/>
        <v>299.07971499999996</v>
      </c>
      <c r="AG176" s="15">
        <f t="shared" si="57"/>
        <v>285.56030224999995</v>
      </c>
      <c r="AH176" s="17">
        <f t="shared" si="67"/>
        <v>-4.5203375795647038E-2</v>
      </c>
      <c r="AI176" s="15">
        <f t="shared" si="68"/>
        <v>-13.519412750000015</v>
      </c>
    </row>
    <row r="177" spans="2:35" x14ac:dyDescent="0.25">
      <c r="B177" s="11">
        <v>139</v>
      </c>
      <c r="C177" s="14">
        <f t="shared" si="58"/>
        <v>1660.3899999999999</v>
      </c>
      <c r="D177" s="14">
        <f t="shared" si="59"/>
        <v>1660.3899999999999</v>
      </c>
      <c r="E177" s="14">
        <f t="shared" si="60"/>
        <v>0</v>
      </c>
      <c r="F177" s="14">
        <v>86.94</v>
      </c>
      <c r="G177" s="14">
        <v>244.11</v>
      </c>
      <c r="H177" s="14">
        <v>1329.34</v>
      </c>
      <c r="I177" s="14">
        <v>5.67</v>
      </c>
      <c r="J177" s="14">
        <v>17.45</v>
      </c>
      <c r="L177" s="15">
        <f t="shared" si="49"/>
        <v>299.38613019999997</v>
      </c>
      <c r="M177" s="15">
        <f t="shared" si="50"/>
        <v>295.46999815999999</v>
      </c>
      <c r="N177" s="15">
        <f t="shared" si="61"/>
        <v>302.96919284999996</v>
      </c>
      <c r="O177" s="15">
        <f t="shared" si="62"/>
        <v>298.21130462714279</v>
      </c>
      <c r="Q177" s="17">
        <f t="shared" si="51"/>
        <v>-1.3080539293466531E-2</v>
      </c>
      <c r="R177" s="15">
        <f t="shared" si="52"/>
        <v>-3.9161320399999795</v>
      </c>
      <c r="T177" s="17">
        <f t="shared" si="53"/>
        <v>1.1968031543767133E-2</v>
      </c>
      <c r="U177" s="15">
        <f t="shared" si="54"/>
        <v>3.583062649999988</v>
      </c>
      <c r="W177" s="17">
        <f t="shared" si="55"/>
        <v>-3.9241148949430427E-3</v>
      </c>
      <c r="X177" s="15">
        <f t="shared" si="56"/>
        <v>-1.1748255728571735</v>
      </c>
      <c r="Z177" s="17">
        <f t="shared" si="63"/>
        <v>1.5954754729389009E-2</v>
      </c>
      <c r="AA177" s="15">
        <f t="shared" si="64"/>
        <v>4.7578882228571615</v>
      </c>
      <c r="AC177" s="17">
        <f t="shared" si="65"/>
        <v>-9.1924968121859241E-3</v>
      </c>
      <c r="AD177" s="15">
        <f t="shared" si="66"/>
        <v>-2.741306467142806</v>
      </c>
      <c r="AF177" s="15">
        <f t="shared" si="48"/>
        <v>299.38613019999997</v>
      </c>
      <c r="AG177" s="15">
        <f t="shared" si="57"/>
        <v>295.46999815999999</v>
      </c>
      <c r="AH177" s="17">
        <f t="shared" si="67"/>
        <v>-1.3080539293466531E-2</v>
      </c>
      <c r="AI177" s="15">
        <f t="shared" si="68"/>
        <v>-3.9161320399999795</v>
      </c>
    </row>
    <row r="178" spans="2:35" x14ac:dyDescent="0.25">
      <c r="B178" s="3">
        <v>140</v>
      </c>
      <c r="C178" s="14">
        <f t="shared" si="58"/>
        <v>1663.75</v>
      </c>
      <c r="D178" s="14">
        <f t="shared" si="59"/>
        <v>1663.75</v>
      </c>
      <c r="E178" s="14">
        <f t="shared" si="60"/>
        <v>0</v>
      </c>
      <c r="F178" s="14">
        <v>93.25</v>
      </c>
      <c r="G178" s="14">
        <v>196.9</v>
      </c>
      <c r="H178" s="14">
        <v>1373.6</v>
      </c>
      <c r="I178" s="14">
        <v>5.05</v>
      </c>
      <c r="J178" s="14">
        <v>11.54</v>
      </c>
      <c r="L178" s="15">
        <f t="shared" si="49"/>
        <v>299.66897499999999</v>
      </c>
      <c r="M178" s="15">
        <f t="shared" si="50"/>
        <v>294.64889679999999</v>
      </c>
      <c r="N178" s="15">
        <f t="shared" si="61"/>
        <v>289.54841924999999</v>
      </c>
      <c r="O178" s="15">
        <f t="shared" si="62"/>
        <v>291.48011082142858</v>
      </c>
      <c r="Q178" s="17">
        <f t="shared" si="51"/>
        <v>-1.6752078522643155E-2</v>
      </c>
      <c r="R178" s="15">
        <f t="shared" si="52"/>
        <v>-5.0200782000000004</v>
      </c>
      <c r="T178" s="17">
        <f t="shared" si="53"/>
        <v>-3.3772450918551078E-2</v>
      </c>
      <c r="U178" s="15">
        <f t="shared" si="54"/>
        <v>-10.120555749999994</v>
      </c>
      <c r="W178" s="17">
        <f t="shared" si="55"/>
        <v>-2.7326366296582472E-2</v>
      </c>
      <c r="X178" s="15">
        <f t="shared" si="56"/>
        <v>-8.1888641785714071</v>
      </c>
      <c r="Z178" s="17">
        <f t="shared" si="63"/>
        <v>-6.6271814086553693E-3</v>
      </c>
      <c r="AA178" s="15">
        <f t="shared" si="64"/>
        <v>-1.9316915714285869</v>
      </c>
      <c r="AC178" s="17">
        <f t="shared" si="65"/>
        <v>1.0871362610784585E-2</v>
      </c>
      <c r="AD178" s="15">
        <f t="shared" si="66"/>
        <v>3.1687859785714068</v>
      </c>
      <c r="AF178" s="15">
        <f t="shared" si="48"/>
        <v>299.66897499999999</v>
      </c>
      <c r="AG178" s="15">
        <f t="shared" si="57"/>
        <v>289.54841924999999</v>
      </c>
      <c r="AH178" s="17">
        <f t="shared" si="67"/>
        <v>-3.3772450918551078E-2</v>
      </c>
      <c r="AI178" s="15">
        <f t="shared" si="68"/>
        <v>-10.120555749999994</v>
      </c>
    </row>
    <row r="179" spans="2:35" x14ac:dyDescent="0.25">
      <c r="B179" s="11">
        <v>141</v>
      </c>
      <c r="C179" s="14">
        <f t="shared" si="58"/>
        <v>1666.83</v>
      </c>
      <c r="D179" s="14">
        <f t="shared" si="59"/>
        <v>1666.83</v>
      </c>
      <c r="E179" s="14">
        <f t="shared" si="60"/>
        <v>0</v>
      </c>
      <c r="F179" s="14">
        <v>83.84</v>
      </c>
      <c r="G179" s="14">
        <v>163.87</v>
      </c>
      <c r="H179" s="14">
        <v>1419.12</v>
      </c>
      <c r="I179" s="14">
        <v>6.14</v>
      </c>
      <c r="J179" s="14">
        <v>11.5</v>
      </c>
      <c r="L179" s="15">
        <f t="shared" si="49"/>
        <v>299.92824939999997</v>
      </c>
      <c r="M179" s="15">
        <f t="shared" si="50"/>
        <v>292.30069825999999</v>
      </c>
      <c r="N179" s="15">
        <f t="shared" si="61"/>
        <v>294.84557344999996</v>
      </c>
      <c r="O179" s="15">
        <f t="shared" si="62"/>
        <v>294.32844954714284</v>
      </c>
      <c r="Q179" s="17">
        <f t="shared" si="51"/>
        <v>-2.543125282549652E-2</v>
      </c>
      <c r="R179" s="15">
        <f t="shared" si="52"/>
        <v>-7.62755113999998</v>
      </c>
      <c r="T179" s="17">
        <f t="shared" si="53"/>
        <v>-1.6946306192123561E-2</v>
      </c>
      <c r="U179" s="15">
        <f t="shared" si="54"/>
        <v>-5.0826759500000094</v>
      </c>
      <c r="W179" s="17">
        <f t="shared" si="55"/>
        <v>-1.8670464899719907E-2</v>
      </c>
      <c r="X179" s="15">
        <f t="shared" si="56"/>
        <v>-5.5997998528571316</v>
      </c>
      <c r="Z179" s="17">
        <f t="shared" si="63"/>
        <v>1.7569620050414958E-3</v>
      </c>
      <c r="AA179" s="15">
        <f t="shared" si="64"/>
        <v>0.51712390285712218</v>
      </c>
      <c r="AC179" s="17">
        <f t="shared" si="65"/>
        <v>-6.8894165353799997E-3</v>
      </c>
      <c r="AD179" s="15">
        <f t="shared" si="66"/>
        <v>-2.0277512871428485</v>
      </c>
      <c r="AF179" s="15">
        <f t="shared" si="48"/>
        <v>299.92824939999997</v>
      </c>
      <c r="AG179" s="15">
        <f t="shared" si="57"/>
        <v>292.30069825999999</v>
      </c>
      <c r="AH179" s="17">
        <f t="shared" si="67"/>
        <v>-2.543125282549652E-2</v>
      </c>
      <c r="AI179" s="15">
        <f t="shared" si="68"/>
        <v>-7.62755113999998</v>
      </c>
    </row>
    <row r="180" spans="2:35" x14ac:dyDescent="0.25">
      <c r="B180" s="3">
        <v>142</v>
      </c>
      <c r="C180" s="14">
        <f t="shared" si="58"/>
        <v>1670.42</v>
      </c>
      <c r="D180" s="14">
        <f t="shared" si="59"/>
        <v>1670.42</v>
      </c>
      <c r="E180" s="14">
        <f t="shared" si="60"/>
        <v>0</v>
      </c>
      <c r="F180" s="14">
        <v>143.25</v>
      </c>
      <c r="G180" s="14">
        <v>231.5</v>
      </c>
      <c r="H180" s="14">
        <v>1295.67</v>
      </c>
      <c r="I180" s="14">
        <v>15.96</v>
      </c>
      <c r="J180" s="14">
        <v>20.149999999999999</v>
      </c>
      <c r="L180" s="15">
        <f t="shared" si="49"/>
        <v>300.23045560000003</v>
      </c>
      <c r="M180" s="15">
        <f t="shared" si="50"/>
        <v>303.07859839000002</v>
      </c>
      <c r="N180" s="15">
        <f t="shared" si="61"/>
        <v>357.55103829999996</v>
      </c>
      <c r="O180" s="15">
        <f t="shared" si="62"/>
        <v>326.69321063142854</v>
      </c>
      <c r="Q180" s="17">
        <f t="shared" si="51"/>
        <v>9.4865218930173523E-3</v>
      </c>
      <c r="R180" s="15">
        <f t="shared" si="52"/>
        <v>2.8481427899999971</v>
      </c>
      <c r="T180" s="17">
        <f t="shared" si="53"/>
        <v>0.1909219455616078</v>
      </c>
      <c r="U180" s="15">
        <f t="shared" si="54"/>
        <v>57.320582699999932</v>
      </c>
      <c r="W180" s="17">
        <f t="shared" si="55"/>
        <v>8.814147445016407E-2</v>
      </c>
      <c r="X180" s="15">
        <f t="shared" si="56"/>
        <v>26.462755031428514</v>
      </c>
      <c r="Z180" s="17">
        <f t="shared" si="63"/>
        <v>9.4455062622604835E-2</v>
      </c>
      <c r="AA180" s="15">
        <f t="shared" si="64"/>
        <v>30.857827668571417</v>
      </c>
      <c r="AC180" s="17">
        <f t="shared" si="65"/>
        <v>-7.2283755746825884E-2</v>
      </c>
      <c r="AD180" s="15">
        <f t="shared" si="66"/>
        <v>-23.614612241428517</v>
      </c>
      <c r="AF180" s="15">
        <f t="shared" si="48"/>
        <v>300.23045560000003</v>
      </c>
      <c r="AG180" s="15">
        <f t="shared" si="57"/>
        <v>303.07859839000002</v>
      </c>
      <c r="AH180" s="17">
        <f t="shared" si="67"/>
        <v>9.4865218930173523E-3</v>
      </c>
      <c r="AI180" s="15">
        <f t="shared" si="68"/>
        <v>2.8481427899999971</v>
      </c>
    </row>
    <row r="181" spans="2:35" x14ac:dyDescent="0.25">
      <c r="B181" s="11">
        <v>143</v>
      </c>
      <c r="C181" s="14">
        <f t="shared" si="58"/>
        <v>1673.8000000000002</v>
      </c>
      <c r="D181" s="14">
        <f t="shared" si="59"/>
        <v>1673.8000000000002</v>
      </c>
      <c r="E181" s="14">
        <f t="shared" si="60"/>
        <v>0</v>
      </c>
      <c r="F181" s="14">
        <v>63.41</v>
      </c>
      <c r="G181" s="14">
        <v>192.72</v>
      </c>
      <c r="H181" s="14">
        <v>1417.67</v>
      </c>
      <c r="I181" s="14">
        <v>4.57</v>
      </c>
      <c r="J181" s="14">
        <v>13.54</v>
      </c>
      <c r="L181" s="15">
        <f t="shared" si="49"/>
        <v>300.51498400000003</v>
      </c>
      <c r="M181" s="15">
        <f t="shared" si="50"/>
        <v>291.23192562999998</v>
      </c>
      <c r="N181" s="15">
        <f t="shared" si="61"/>
        <v>291.35271659999995</v>
      </c>
      <c r="O181" s="15">
        <f t="shared" si="62"/>
        <v>292.78058208571434</v>
      </c>
      <c r="Q181" s="17">
        <f t="shared" si="51"/>
        <v>-3.0890500854360181E-2</v>
      </c>
      <c r="R181" s="15">
        <f t="shared" si="52"/>
        <v>-9.2830583700000489</v>
      </c>
      <c r="T181" s="17">
        <f t="shared" si="53"/>
        <v>-3.0488554274551882E-2</v>
      </c>
      <c r="U181" s="15">
        <f t="shared" si="54"/>
        <v>-9.1622674000000757</v>
      </c>
      <c r="W181" s="17">
        <f t="shared" si="55"/>
        <v>-2.5737158964045825E-2</v>
      </c>
      <c r="X181" s="15">
        <f t="shared" si="56"/>
        <v>-7.7344019142856837</v>
      </c>
      <c r="Z181" s="17">
        <f t="shared" si="63"/>
        <v>-4.8769132008090743E-3</v>
      </c>
      <c r="AA181" s="15">
        <f t="shared" si="64"/>
        <v>-1.427865485714392</v>
      </c>
      <c r="AC181" s="17">
        <f t="shared" si="65"/>
        <v>-5.2894780271356412E-3</v>
      </c>
      <c r="AD181" s="15">
        <f t="shared" si="66"/>
        <v>-1.5486564557143652</v>
      </c>
      <c r="AF181" s="15">
        <f t="shared" si="48"/>
        <v>300.51498400000003</v>
      </c>
      <c r="AG181" s="15">
        <f t="shared" si="57"/>
        <v>291.23192562999998</v>
      </c>
      <c r="AH181" s="17">
        <f t="shared" si="67"/>
        <v>-3.0890500854360181E-2</v>
      </c>
      <c r="AI181" s="15">
        <f t="shared" si="68"/>
        <v>-9.2830583700000489</v>
      </c>
    </row>
    <row r="182" spans="2:35" x14ac:dyDescent="0.25">
      <c r="B182" s="3">
        <v>144</v>
      </c>
      <c r="C182" s="14">
        <f t="shared" si="58"/>
        <v>1677.75</v>
      </c>
      <c r="D182" s="14">
        <f t="shared" si="59"/>
        <v>1677.75</v>
      </c>
      <c r="E182" s="14">
        <f t="shared" si="60"/>
        <v>0</v>
      </c>
      <c r="F182" s="14">
        <v>66.569999999999993</v>
      </c>
      <c r="G182" s="14">
        <v>256.85000000000002</v>
      </c>
      <c r="H182" s="14">
        <v>1354.33</v>
      </c>
      <c r="I182" s="14">
        <v>6.54</v>
      </c>
      <c r="J182" s="14">
        <v>15.27</v>
      </c>
      <c r="L182" s="15">
        <f t="shared" si="49"/>
        <v>300.84749499999998</v>
      </c>
      <c r="M182" s="15">
        <f t="shared" si="50"/>
        <v>294.47549563000001</v>
      </c>
      <c r="N182" s="15">
        <f t="shared" si="61"/>
        <v>304.08500045</v>
      </c>
      <c r="O182" s="15">
        <f t="shared" si="62"/>
        <v>299.47705247857141</v>
      </c>
      <c r="Q182" s="17">
        <f t="shared" si="51"/>
        <v>-2.1180164288886583E-2</v>
      </c>
      <c r="R182" s="15">
        <f t="shared" si="52"/>
        <v>-6.3719993699999691</v>
      </c>
      <c r="T182" s="17">
        <f t="shared" si="53"/>
        <v>1.0761284384302572E-2</v>
      </c>
      <c r="U182" s="15">
        <f t="shared" si="54"/>
        <v>3.2375054500000147</v>
      </c>
      <c r="W182" s="17">
        <f t="shared" si="55"/>
        <v>-4.5552731673187408E-3</v>
      </c>
      <c r="X182" s="15">
        <f t="shared" si="56"/>
        <v>-1.370442521428572</v>
      </c>
      <c r="Z182" s="17">
        <f t="shared" si="63"/>
        <v>1.5386647936099562E-2</v>
      </c>
      <c r="AA182" s="15">
        <f t="shared" si="64"/>
        <v>4.6079479714285867</v>
      </c>
      <c r="AC182" s="17">
        <f t="shared" si="65"/>
        <v>-1.6700968595679933E-2</v>
      </c>
      <c r="AD182" s="15">
        <f t="shared" si="66"/>
        <v>-5.001556848571397</v>
      </c>
      <c r="AF182" s="15">
        <f t="shared" si="48"/>
        <v>300.84749499999998</v>
      </c>
      <c r="AG182" s="15">
        <f t="shared" si="57"/>
        <v>294.47549563000001</v>
      </c>
      <c r="AH182" s="17">
        <f t="shared" si="67"/>
        <v>-2.1180164288886583E-2</v>
      </c>
      <c r="AI182" s="15">
        <f t="shared" si="68"/>
        <v>-6.3719993699999691</v>
      </c>
    </row>
    <row r="183" spans="2:35" x14ac:dyDescent="0.25">
      <c r="B183" s="11">
        <v>145</v>
      </c>
      <c r="C183" s="14">
        <f t="shared" si="58"/>
        <v>1681.3200000000002</v>
      </c>
      <c r="D183" s="14">
        <f t="shared" si="59"/>
        <v>1681.3200000000002</v>
      </c>
      <c r="E183" s="14">
        <f t="shared" si="60"/>
        <v>0</v>
      </c>
      <c r="F183" s="14">
        <v>101.5</v>
      </c>
      <c r="G183" s="14">
        <v>170.13</v>
      </c>
      <c r="H183" s="14">
        <v>1409.69</v>
      </c>
      <c r="I183" s="14">
        <v>10.87</v>
      </c>
      <c r="J183" s="14">
        <v>12.59</v>
      </c>
      <c r="L183" s="15">
        <f t="shared" si="49"/>
        <v>301.1480176</v>
      </c>
      <c r="M183" s="15">
        <f t="shared" si="50"/>
        <v>295.86812894999997</v>
      </c>
      <c r="N183" s="15">
        <f t="shared" si="61"/>
        <v>320.16024859999999</v>
      </c>
      <c r="O183" s="15">
        <f t="shared" si="62"/>
        <v>307.92017653142858</v>
      </c>
      <c r="Q183" s="17">
        <f t="shared" si="51"/>
        <v>-1.7532536631249096E-2</v>
      </c>
      <c r="R183" s="15">
        <f t="shared" si="52"/>
        <v>-5.2798886500000322</v>
      </c>
      <c r="T183" s="17">
        <f t="shared" si="53"/>
        <v>6.3132512548208064E-2</v>
      </c>
      <c r="U183" s="15">
        <f t="shared" si="54"/>
        <v>19.012230999999986</v>
      </c>
      <c r="W183" s="17">
        <f t="shared" si="55"/>
        <v>2.2487808438519163E-2</v>
      </c>
      <c r="X183" s="15">
        <f t="shared" si="56"/>
        <v>6.7721589314285779</v>
      </c>
      <c r="Z183" s="17">
        <f t="shared" si="63"/>
        <v>3.9750795827834029E-2</v>
      </c>
      <c r="AA183" s="15">
        <f t="shared" si="64"/>
        <v>12.240072068571408</v>
      </c>
      <c r="AC183" s="17">
        <f t="shared" si="65"/>
        <v>-3.9140168459206093E-2</v>
      </c>
      <c r="AD183" s="15">
        <f t="shared" si="66"/>
        <v>-12.05204758142861</v>
      </c>
      <c r="AF183" s="15">
        <f t="shared" si="48"/>
        <v>301.1480176</v>
      </c>
      <c r="AG183" s="15">
        <f t="shared" si="57"/>
        <v>295.86812894999997</v>
      </c>
      <c r="AH183" s="17">
        <f t="shared" si="67"/>
        <v>-1.7532536631249096E-2</v>
      </c>
      <c r="AI183" s="15">
        <f t="shared" si="68"/>
        <v>-5.2798886500000322</v>
      </c>
    </row>
    <row r="184" spans="2:35" x14ac:dyDescent="0.25">
      <c r="B184" s="3">
        <v>146</v>
      </c>
      <c r="C184" s="14">
        <f t="shared" si="58"/>
        <v>1684.06</v>
      </c>
      <c r="D184" s="14">
        <f t="shared" si="59"/>
        <v>1684.06</v>
      </c>
      <c r="E184" s="14">
        <f t="shared" si="60"/>
        <v>0</v>
      </c>
      <c r="F184" s="14">
        <v>78.44</v>
      </c>
      <c r="G184" s="14">
        <v>237.23</v>
      </c>
      <c r="H184" s="14">
        <v>1368.39</v>
      </c>
      <c r="I184" s="14">
        <v>12.51</v>
      </c>
      <c r="J184" s="14">
        <v>14.95</v>
      </c>
      <c r="L184" s="15">
        <f t="shared" si="49"/>
        <v>301.37867080000001</v>
      </c>
      <c r="M184" s="15">
        <f t="shared" si="50"/>
        <v>295.68919929000003</v>
      </c>
      <c r="N184" s="15">
        <f t="shared" si="61"/>
        <v>332.38557329999998</v>
      </c>
      <c r="O184" s="15">
        <f t="shared" si="62"/>
        <v>314.30307589428571</v>
      </c>
      <c r="Q184" s="17">
        <f t="shared" si="51"/>
        <v>-1.8878149189846316E-2</v>
      </c>
      <c r="R184" s="15">
        <f t="shared" si="52"/>
        <v>-5.6894715099999758</v>
      </c>
      <c r="T184" s="17">
        <f t="shared" si="53"/>
        <v>0.10288353325632871</v>
      </c>
      <c r="U184" s="15">
        <f t="shared" si="54"/>
        <v>31.006902499999967</v>
      </c>
      <c r="W184" s="17">
        <f t="shared" si="55"/>
        <v>4.2884272665939749E-2</v>
      </c>
      <c r="X184" s="15">
        <f t="shared" si="56"/>
        <v>12.924405094285703</v>
      </c>
      <c r="Z184" s="17">
        <f t="shared" si="63"/>
        <v>5.7532040862992462E-2</v>
      </c>
      <c r="AA184" s="15">
        <f t="shared" si="64"/>
        <v>18.082497405714264</v>
      </c>
      <c r="AC184" s="17">
        <f t="shared" si="65"/>
        <v>-5.9222699463960637E-2</v>
      </c>
      <c r="AD184" s="15">
        <f t="shared" si="66"/>
        <v>-18.613876604285679</v>
      </c>
      <c r="AF184" s="15">
        <f t="shared" si="48"/>
        <v>301.37867080000001</v>
      </c>
      <c r="AG184" s="15">
        <f t="shared" si="57"/>
        <v>295.68919929000003</v>
      </c>
      <c r="AH184" s="17">
        <f t="shared" si="67"/>
        <v>-1.8878149189846316E-2</v>
      </c>
      <c r="AI184" s="15">
        <f t="shared" si="68"/>
        <v>-5.6894715099999758</v>
      </c>
    </row>
    <row r="185" spans="2:35" x14ac:dyDescent="0.25">
      <c r="B185" s="11">
        <v>147</v>
      </c>
      <c r="C185" s="14">
        <f t="shared" si="58"/>
        <v>1687.6799999999998</v>
      </c>
      <c r="D185" s="14">
        <f t="shared" si="59"/>
        <v>1687.6799999999998</v>
      </c>
      <c r="E185" s="14">
        <f t="shared" si="60"/>
        <v>0</v>
      </c>
      <c r="F185" s="14">
        <v>142.07</v>
      </c>
      <c r="G185" s="14">
        <v>234.28</v>
      </c>
      <c r="H185" s="14">
        <v>1311.33</v>
      </c>
      <c r="I185" s="14">
        <v>14.18</v>
      </c>
      <c r="J185" s="14">
        <v>19.14</v>
      </c>
      <c r="L185" s="15">
        <f t="shared" si="49"/>
        <v>301.68340239999998</v>
      </c>
      <c r="M185" s="15">
        <f t="shared" si="50"/>
        <v>304.21124105000001</v>
      </c>
      <c r="N185" s="15">
        <f t="shared" si="61"/>
        <v>348.08825839999997</v>
      </c>
      <c r="O185" s="15">
        <f t="shared" si="62"/>
        <v>322.49510932571428</v>
      </c>
      <c r="Q185" s="17">
        <f t="shared" si="51"/>
        <v>8.3791107826620692E-3</v>
      </c>
      <c r="R185" s="15">
        <f t="shared" si="52"/>
        <v>2.5278386500000352</v>
      </c>
      <c r="T185" s="17">
        <f t="shared" si="53"/>
        <v>0.15381971838965169</v>
      </c>
      <c r="U185" s="15">
        <f t="shared" si="54"/>
        <v>46.404855999999995</v>
      </c>
      <c r="W185" s="17">
        <f t="shared" si="55"/>
        <v>6.8985256597312583E-2</v>
      </c>
      <c r="X185" s="15">
        <f t="shared" si="56"/>
        <v>20.811706925714304</v>
      </c>
      <c r="Z185" s="17">
        <f t="shared" si="63"/>
        <v>7.9359805262773975E-2</v>
      </c>
      <c r="AA185" s="15">
        <f t="shared" si="64"/>
        <v>25.593149074285691</v>
      </c>
      <c r="AC185" s="17">
        <f t="shared" si="65"/>
        <v>-5.6695024969348862E-2</v>
      </c>
      <c r="AD185" s="15">
        <f t="shared" si="66"/>
        <v>-18.283868275714269</v>
      </c>
      <c r="AF185" s="15">
        <f t="shared" si="48"/>
        <v>301.68340239999998</v>
      </c>
      <c r="AG185" s="15">
        <f t="shared" si="57"/>
        <v>304.21124105000001</v>
      </c>
      <c r="AH185" s="17">
        <f t="shared" si="67"/>
        <v>8.3791107826620692E-3</v>
      </c>
      <c r="AI185" s="15">
        <f t="shared" si="68"/>
        <v>2.5278386500000352</v>
      </c>
    </row>
    <row r="186" spans="2:35" x14ac:dyDescent="0.25">
      <c r="B186" s="3">
        <v>148</v>
      </c>
      <c r="C186" s="14">
        <f t="shared" si="58"/>
        <v>1690.4299999999998</v>
      </c>
      <c r="D186" s="14">
        <f t="shared" si="59"/>
        <v>1690.4299999999998</v>
      </c>
      <c r="E186" s="14">
        <f t="shared" si="60"/>
        <v>0</v>
      </c>
      <c r="F186" s="14">
        <v>93.18</v>
      </c>
      <c r="G186" s="14">
        <v>242.67</v>
      </c>
      <c r="H186" s="14">
        <v>1354.58</v>
      </c>
      <c r="I186" s="14">
        <v>10.039999999999999</v>
      </c>
      <c r="J186" s="14">
        <v>20.72</v>
      </c>
      <c r="L186" s="15">
        <f t="shared" si="49"/>
        <v>301.91489739999997</v>
      </c>
      <c r="M186" s="15">
        <f t="shared" si="50"/>
        <v>298.28486371999998</v>
      </c>
      <c r="N186" s="15">
        <f t="shared" si="61"/>
        <v>331.26228744999997</v>
      </c>
      <c r="O186" s="15">
        <f t="shared" si="62"/>
        <v>313.91951348999993</v>
      </c>
      <c r="Q186" s="17">
        <f t="shared" si="51"/>
        <v>-1.2023367217917191E-2</v>
      </c>
      <c r="R186" s="15">
        <f t="shared" si="52"/>
        <v>-3.6300336799999968</v>
      </c>
      <c r="T186" s="17">
        <f t="shared" si="53"/>
        <v>9.7204180061106094E-2</v>
      </c>
      <c r="U186" s="15">
        <f t="shared" si="54"/>
        <v>29.347390050000001</v>
      </c>
      <c r="W186" s="17">
        <f t="shared" si="55"/>
        <v>3.9761589088117555E-2</v>
      </c>
      <c r="X186" s="15">
        <f t="shared" si="56"/>
        <v>12.004616089999956</v>
      </c>
      <c r="Z186" s="17">
        <f t="shared" si="63"/>
        <v>5.5245925196531376E-2</v>
      </c>
      <c r="AA186" s="15">
        <f t="shared" si="64"/>
        <v>17.342773960000045</v>
      </c>
      <c r="AC186" s="17">
        <f t="shared" si="65"/>
        <v>-4.9804644496870387E-2</v>
      </c>
      <c r="AD186" s="15">
        <f t="shared" si="66"/>
        <v>-15.634649769999953</v>
      </c>
      <c r="AF186" s="15">
        <f t="shared" si="48"/>
        <v>301.91489739999997</v>
      </c>
      <c r="AG186" s="15">
        <f t="shared" si="57"/>
        <v>298.28486371999998</v>
      </c>
      <c r="AH186" s="17">
        <f t="shared" si="67"/>
        <v>-1.2023367217917191E-2</v>
      </c>
      <c r="AI186" s="15">
        <f t="shared" si="68"/>
        <v>-3.6300336799999968</v>
      </c>
    </row>
    <row r="187" spans="2:35" x14ac:dyDescent="0.25">
      <c r="B187" s="11">
        <v>149</v>
      </c>
      <c r="C187" s="14">
        <f t="shared" si="58"/>
        <v>1693.3999999999999</v>
      </c>
      <c r="D187" s="14">
        <f t="shared" si="59"/>
        <v>1693.3999999999999</v>
      </c>
      <c r="E187" s="14">
        <f t="shared" si="60"/>
        <v>0</v>
      </c>
      <c r="F187" s="14">
        <v>53.75</v>
      </c>
      <c r="G187" s="14">
        <v>168.08</v>
      </c>
      <c r="H187" s="14">
        <v>1471.57</v>
      </c>
      <c r="I187" s="14">
        <v>11.27</v>
      </c>
      <c r="J187" s="14">
        <v>20.149999999999999</v>
      </c>
      <c r="L187" s="15">
        <f t="shared" si="49"/>
        <v>302.16491199999996</v>
      </c>
      <c r="M187" s="15">
        <f t="shared" si="50"/>
        <v>290.31226520999996</v>
      </c>
      <c r="N187" s="15">
        <f t="shared" si="61"/>
        <v>336.27089859999995</v>
      </c>
      <c r="O187" s="15">
        <f t="shared" si="62"/>
        <v>316.61966717142855</v>
      </c>
      <c r="Q187" s="17">
        <f t="shared" si="51"/>
        <v>-3.9225754941394353E-2</v>
      </c>
      <c r="R187" s="15">
        <f t="shared" si="52"/>
        <v>-11.852646789999994</v>
      </c>
      <c r="T187" s="17">
        <f t="shared" si="53"/>
        <v>0.11287209482482874</v>
      </c>
      <c r="U187" s="15">
        <f t="shared" si="54"/>
        <v>34.105986599999994</v>
      </c>
      <c r="W187" s="17">
        <f t="shared" si="55"/>
        <v>4.7837305383189532E-2</v>
      </c>
      <c r="X187" s="15">
        <f t="shared" si="56"/>
        <v>14.454755171428587</v>
      </c>
      <c r="Z187" s="17">
        <f t="shared" si="63"/>
        <v>6.2065732063105061E-2</v>
      </c>
      <c r="AA187" s="15">
        <f t="shared" si="64"/>
        <v>19.651231428571407</v>
      </c>
      <c r="AC187" s="17">
        <f t="shared" si="65"/>
        <v>-8.3088338120148597E-2</v>
      </c>
      <c r="AD187" s="15">
        <f t="shared" si="66"/>
        <v>-26.307401961428582</v>
      </c>
      <c r="AF187" s="15">
        <f t="shared" si="48"/>
        <v>302.16491199999996</v>
      </c>
      <c r="AG187" s="15">
        <f t="shared" si="57"/>
        <v>290.31226520999996</v>
      </c>
      <c r="AH187" s="17">
        <f t="shared" si="67"/>
        <v>-3.9225754941394353E-2</v>
      </c>
      <c r="AI187" s="15">
        <f t="shared" si="68"/>
        <v>-11.852646789999994</v>
      </c>
    </row>
    <row r="188" spans="2:35" x14ac:dyDescent="0.25">
      <c r="B188" s="3">
        <v>150</v>
      </c>
      <c r="C188" s="14">
        <f t="shared" si="58"/>
        <v>1697.74</v>
      </c>
      <c r="D188" s="14">
        <f t="shared" si="59"/>
        <v>1697.74</v>
      </c>
      <c r="E188" s="14">
        <f t="shared" si="60"/>
        <v>0</v>
      </c>
      <c r="F188" s="14">
        <v>115.55</v>
      </c>
      <c r="G188" s="14">
        <v>160.99</v>
      </c>
      <c r="H188" s="14">
        <v>1421.2</v>
      </c>
      <c r="I188" s="14">
        <v>11.02</v>
      </c>
      <c r="J188" s="14">
        <v>11.78</v>
      </c>
      <c r="L188" s="15">
        <f t="shared" si="49"/>
        <v>302.53025319999995</v>
      </c>
      <c r="M188" s="15">
        <f t="shared" si="50"/>
        <v>298.47695726000001</v>
      </c>
      <c r="N188" s="15">
        <f t="shared" si="61"/>
        <v>320.24726009999995</v>
      </c>
      <c r="O188" s="15">
        <f t="shared" si="62"/>
        <v>308.6073916771428</v>
      </c>
      <c r="Q188" s="17">
        <f t="shared" si="51"/>
        <v>-1.3397985481208519E-2</v>
      </c>
      <c r="R188" s="15">
        <f t="shared" si="52"/>
        <v>-4.0532959399999413</v>
      </c>
      <c r="T188" s="17">
        <f t="shared" si="53"/>
        <v>5.8562760955637172E-2</v>
      </c>
      <c r="U188" s="15">
        <f t="shared" si="54"/>
        <v>17.717006900000001</v>
      </c>
      <c r="W188" s="17">
        <f t="shared" si="55"/>
        <v>2.0087704991028854E-2</v>
      </c>
      <c r="X188" s="15">
        <f t="shared" si="56"/>
        <v>6.0771384771428529</v>
      </c>
      <c r="Z188" s="17">
        <f t="shared" si="63"/>
        <v>3.771739996115997E-2</v>
      </c>
      <c r="AA188" s="15">
        <f t="shared" si="64"/>
        <v>11.639868422857148</v>
      </c>
      <c r="AC188" s="17">
        <f t="shared" si="65"/>
        <v>-3.2826285728570603E-2</v>
      </c>
      <c r="AD188" s="15">
        <f t="shared" si="66"/>
        <v>-10.130434417142794</v>
      </c>
      <c r="AF188" s="15">
        <f t="shared" si="48"/>
        <v>302.53025319999995</v>
      </c>
      <c r="AG188" s="15">
        <f t="shared" si="57"/>
        <v>298.47695726000001</v>
      </c>
      <c r="AH188" s="17">
        <f t="shared" si="67"/>
        <v>-1.3397985481208519E-2</v>
      </c>
      <c r="AI188" s="15">
        <f t="shared" si="68"/>
        <v>-4.0532959399999413</v>
      </c>
    </row>
    <row r="189" spans="2:35" x14ac:dyDescent="0.25">
      <c r="B189" s="11">
        <v>151</v>
      </c>
      <c r="C189" s="14">
        <f t="shared" si="58"/>
        <v>1701.53</v>
      </c>
      <c r="D189" s="14">
        <f t="shared" si="59"/>
        <v>1701.53</v>
      </c>
      <c r="E189" s="14">
        <f t="shared" si="60"/>
        <v>0</v>
      </c>
      <c r="F189" s="14">
        <v>146.77000000000001</v>
      </c>
      <c r="G189" s="14">
        <v>195.66</v>
      </c>
      <c r="H189" s="14">
        <v>1359.1</v>
      </c>
      <c r="I189" s="14">
        <v>9.74</v>
      </c>
      <c r="J189" s="14">
        <v>13.59</v>
      </c>
      <c r="L189" s="15">
        <f t="shared" si="49"/>
        <v>302.84929539999996</v>
      </c>
      <c r="M189" s="15">
        <f t="shared" si="50"/>
        <v>304.23592206000001</v>
      </c>
      <c r="N189" s="15">
        <f t="shared" si="61"/>
        <v>317.56834794999997</v>
      </c>
      <c r="O189" s="15">
        <f t="shared" si="62"/>
        <v>307.35786021857143</v>
      </c>
      <c r="Q189" s="17">
        <f t="shared" si="51"/>
        <v>4.5786028927972122E-3</v>
      </c>
      <c r="R189" s="15">
        <f t="shared" si="52"/>
        <v>1.3866266600000472</v>
      </c>
      <c r="T189" s="17">
        <f t="shared" si="53"/>
        <v>4.8601904556387465E-2</v>
      </c>
      <c r="U189" s="15">
        <f t="shared" si="54"/>
        <v>14.719052550000015</v>
      </c>
      <c r="W189" s="17">
        <f t="shared" si="55"/>
        <v>1.4887156374647104E-2</v>
      </c>
      <c r="X189" s="15">
        <f t="shared" si="56"/>
        <v>4.5085648185714717</v>
      </c>
      <c r="Z189" s="17">
        <f t="shared" si="63"/>
        <v>3.3220193959469846E-2</v>
      </c>
      <c r="AA189" s="15">
        <f t="shared" si="64"/>
        <v>10.210487731428543</v>
      </c>
      <c r="AC189" s="17">
        <f t="shared" si="65"/>
        <v>-1.0157339579184077E-2</v>
      </c>
      <c r="AD189" s="15">
        <f t="shared" si="66"/>
        <v>-3.1219381585714245</v>
      </c>
      <c r="AF189" s="15">
        <f t="shared" si="48"/>
        <v>302.84929539999996</v>
      </c>
      <c r="AG189" s="15">
        <f t="shared" si="57"/>
        <v>304.23592206000001</v>
      </c>
      <c r="AH189" s="17">
        <f t="shared" si="67"/>
        <v>4.5786028927972122E-3</v>
      </c>
      <c r="AI189" s="15">
        <f t="shared" si="68"/>
        <v>1.3866266600000472</v>
      </c>
    </row>
    <row r="190" spans="2:35" x14ac:dyDescent="0.25">
      <c r="B190" s="3">
        <v>152</v>
      </c>
      <c r="C190" s="14">
        <f t="shared" si="58"/>
        <v>1705.1399999999999</v>
      </c>
      <c r="D190" s="14">
        <f t="shared" si="59"/>
        <v>1705.1399999999999</v>
      </c>
      <c r="E190" s="14">
        <f t="shared" si="60"/>
        <v>0</v>
      </c>
      <c r="F190" s="14">
        <v>128.85</v>
      </c>
      <c r="G190" s="14">
        <v>132.57</v>
      </c>
      <c r="H190" s="14">
        <v>1443.72</v>
      </c>
      <c r="I190" s="14">
        <v>9.92</v>
      </c>
      <c r="J190" s="14">
        <v>15.86</v>
      </c>
      <c r="L190" s="15">
        <f t="shared" si="49"/>
        <v>303.15318519999994</v>
      </c>
      <c r="M190" s="15">
        <f t="shared" si="50"/>
        <v>299.60271541999998</v>
      </c>
      <c r="N190" s="15">
        <f t="shared" si="61"/>
        <v>322.69145509999993</v>
      </c>
      <c r="O190" s="15">
        <f t="shared" si="62"/>
        <v>310.11649673428565</v>
      </c>
      <c r="Q190" s="17">
        <f t="shared" si="51"/>
        <v>-1.171180100798741E-2</v>
      </c>
      <c r="R190" s="15">
        <f t="shared" si="52"/>
        <v>-3.5504697799999576</v>
      </c>
      <c r="T190" s="17">
        <f t="shared" si="53"/>
        <v>6.445015541271637E-2</v>
      </c>
      <c r="U190" s="15">
        <f t="shared" si="54"/>
        <v>19.538269899999989</v>
      </c>
      <c r="W190" s="17">
        <f t="shared" si="55"/>
        <v>2.2969613628475605E-2</v>
      </c>
      <c r="X190" s="15">
        <f t="shared" si="56"/>
        <v>6.9633115342857081</v>
      </c>
      <c r="Z190" s="17">
        <f t="shared" si="63"/>
        <v>4.0549143622271577E-2</v>
      </c>
      <c r="AA190" s="15">
        <f t="shared" si="64"/>
        <v>12.574958365714281</v>
      </c>
      <c r="AC190" s="17">
        <f t="shared" si="65"/>
        <v>-3.390268310458211E-2</v>
      </c>
      <c r="AD190" s="15">
        <f t="shared" si="66"/>
        <v>-10.513781314285666</v>
      </c>
      <c r="AF190" s="15">
        <f t="shared" si="48"/>
        <v>303.15318519999994</v>
      </c>
      <c r="AG190" s="15">
        <f t="shared" si="57"/>
        <v>299.60271541999998</v>
      </c>
      <c r="AH190" s="17">
        <f t="shared" si="67"/>
        <v>-1.171180100798741E-2</v>
      </c>
      <c r="AI190" s="15">
        <f t="shared" si="68"/>
        <v>-3.5504697799999576</v>
      </c>
    </row>
    <row r="191" spans="2:35" x14ac:dyDescent="0.25">
      <c r="B191" s="11">
        <v>153</v>
      </c>
      <c r="C191" s="14">
        <f t="shared" si="58"/>
        <v>1708.32</v>
      </c>
      <c r="D191" s="14">
        <f t="shared" si="59"/>
        <v>1708.32</v>
      </c>
      <c r="E191" s="14">
        <f t="shared" si="60"/>
        <v>0</v>
      </c>
      <c r="F191" s="14">
        <v>49.18</v>
      </c>
      <c r="G191" s="14">
        <v>204.85</v>
      </c>
      <c r="H191" s="14">
        <v>1454.29</v>
      </c>
      <c r="I191" s="14">
        <v>2.95</v>
      </c>
      <c r="J191" s="14">
        <v>7.36</v>
      </c>
      <c r="L191" s="15">
        <f t="shared" si="49"/>
        <v>303.42087759999998</v>
      </c>
      <c r="M191" s="15">
        <f t="shared" si="50"/>
        <v>292.19356171000004</v>
      </c>
      <c r="N191" s="15">
        <f t="shared" si="61"/>
        <v>274.22948000000002</v>
      </c>
      <c r="O191" s="15">
        <f t="shared" si="62"/>
        <v>285.34984598857142</v>
      </c>
      <c r="Q191" s="17">
        <f t="shared" si="51"/>
        <v>-3.700245012408454E-2</v>
      </c>
      <c r="R191" s="15">
        <f t="shared" si="52"/>
        <v>-11.227315889999943</v>
      </c>
      <c r="T191" s="17">
        <f t="shared" si="53"/>
        <v>-9.6207610468001525E-2</v>
      </c>
      <c r="U191" s="15">
        <f t="shared" si="54"/>
        <v>-29.191397599999959</v>
      </c>
      <c r="W191" s="17">
        <f t="shared" si="55"/>
        <v>-5.9557640708071569E-2</v>
      </c>
      <c r="X191" s="15">
        <f t="shared" si="56"/>
        <v>-18.071031611428566</v>
      </c>
      <c r="Z191" s="17">
        <f t="shared" si="63"/>
        <v>-3.897098997914572E-2</v>
      </c>
      <c r="AA191" s="15">
        <f t="shared" si="64"/>
        <v>-11.120365988571393</v>
      </c>
      <c r="AC191" s="17">
        <f t="shared" si="65"/>
        <v>2.3983597039343385E-2</v>
      </c>
      <c r="AD191" s="15">
        <f t="shared" si="66"/>
        <v>6.8437157214286231</v>
      </c>
      <c r="AF191" s="15">
        <f t="shared" si="48"/>
        <v>303.42087759999998</v>
      </c>
      <c r="AG191" s="15">
        <f t="shared" si="57"/>
        <v>274.22948000000002</v>
      </c>
      <c r="AH191" s="17">
        <f t="shared" si="67"/>
        <v>-9.6207610468001525E-2</v>
      </c>
      <c r="AI191" s="15">
        <f t="shared" si="68"/>
        <v>-29.191397599999959</v>
      </c>
    </row>
    <row r="192" spans="2:35" x14ac:dyDescent="0.25">
      <c r="B192" s="3">
        <v>154</v>
      </c>
      <c r="C192" s="14">
        <f t="shared" si="58"/>
        <v>1711.52</v>
      </c>
      <c r="D192" s="14">
        <f t="shared" si="59"/>
        <v>1711.52</v>
      </c>
      <c r="E192" s="14">
        <f t="shared" si="60"/>
        <v>0</v>
      </c>
      <c r="F192" s="14">
        <v>102.94</v>
      </c>
      <c r="G192" s="14">
        <v>265.14999999999998</v>
      </c>
      <c r="H192" s="14">
        <v>1343.43</v>
      </c>
      <c r="I192" s="14">
        <v>9.0299999999999994</v>
      </c>
      <c r="J192" s="14">
        <v>15.92</v>
      </c>
      <c r="L192" s="15">
        <f t="shared" si="49"/>
        <v>303.69025360000001</v>
      </c>
      <c r="M192" s="15">
        <f t="shared" si="50"/>
        <v>301.90732945000002</v>
      </c>
      <c r="N192" s="15">
        <f t="shared" si="61"/>
        <v>318.86259039999999</v>
      </c>
      <c r="O192" s="15">
        <f t="shared" si="62"/>
        <v>308.39032004571425</v>
      </c>
      <c r="Q192" s="17">
        <f t="shared" si="51"/>
        <v>-5.870863911056956E-3</v>
      </c>
      <c r="R192" s="15">
        <f t="shared" si="52"/>
        <v>-1.7829241499999853</v>
      </c>
      <c r="T192" s="17">
        <f t="shared" si="53"/>
        <v>4.9959906912205199E-2</v>
      </c>
      <c r="U192" s="15">
        <f t="shared" si="54"/>
        <v>15.172336799999982</v>
      </c>
      <c r="W192" s="17">
        <f t="shared" si="55"/>
        <v>1.5476513948007087E-2</v>
      </c>
      <c r="X192" s="15">
        <f t="shared" si="56"/>
        <v>4.700066445714242</v>
      </c>
      <c r="Z192" s="17">
        <f t="shared" si="63"/>
        <v>3.3957843919139252E-2</v>
      </c>
      <c r="AA192" s="15">
        <f t="shared" si="64"/>
        <v>10.47227035428574</v>
      </c>
      <c r="AC192" s="17">
        <f t="shared" si="65"/>
        <v>-2.102203011674697E-2</v>
      </c>
      <c r="AD192" s="15">
        <f t="shared" si="66"/>
        <v>-6.4829905957142273</v>
      </c>
      <c r="AF192" s="15">
        <f t="shared" si="48"/>
        <v>303.69025360000001</v>
      </c>
      <c r="AG192" s="15">
        <f t="shared" si="57"/>
        <v>301.90732945000002</v>
      </c>
      <c r="AH192" s="17">
        <f t="shared" si="67"/>
        <v>-5.870863911056956E-3</v>
      </c>
      <c r="AI192" s="15">
        <f t="shared" si="68"/>
        <v>-1.7829241499999853</v>
      </c>
    </row>
    <row r="193" spans="2:35" x14ac:dyDescent="0.25">
      <c r="B193" s="11">
        <v>155</v>
      </c>
      <c r="C193" s="14">
        <f t="shared" si="58"/>
        <v>1714.3500000000001</v>
      </c>
      <c r="D193" s="14">
        <f t="shared" si="59"/>
        <v>1714.3500000000001</v>
      </c>
      <c r="E193" s="14">
        <f t="shared" si="60"/>
        <v>0</v>
      </c>
      <c r="F193" s="14">
        <v>67.94</v>
      </c>
      <c r="G193" s="14">
        <v>168.26</v>
      </c>
      <c r="H193" s="14">
        <v>1478.15</v>
      </c>
      <c r="I193" s="14">
        <v>7.17</v>
      </c>
      <c r="J193" s="14">
        <v>13.25</v>
      </c>
      <c r="L193" s="15">
        <f t="shared" si="49"/>
        <v>303.92848300000003</v>
      </c>
      <c r="M193" s="15">
        <f t="shared" si="50"/>
        <v>293.62023603</v>
      </c>
      <c r="N193" s="15">
        <f t="shared" si="61"/>
        <v>305.30763185000001</v>
      </c>
      <c r="O193" s="15">
        <f t="shared" si="62"/>
        <v>301.54068330714279</v>
      </c>
      <c r="Q193" s="17">
        <f t="shared" si="51"/>
        <v>-3.3916686150142872E-2</v>
      </c>
      <c r="R193" s="15">
        <f t="shared" si="52"/>
        <v>-10.308246970000027</v>
      </c>
      <c r="T193" s="17">
        <f t="shared" si="53"/>
        <v>4.5377413672675893E-3</v>
      </c>
      <c r="U193" s="15">
        <f t="shared" si="54"/>
        <v>1.3791488499999787</v>
      </c>
      <c r="W193" s="17">
        <f t="shared" si="55"/>
        <v>-7.8564525091162629E-3</v>
      </c>
      <c r="X193" s="15">
        <f t="shared" si="56"/>
        <v>-2.3877996928572429</v>
      </c>
      <c r="Z193" s="17">
        <f t="shared" si="63"/>
        <v>1.2492339347192738E-2</v>
      </c>
      <c r="AA193" s="15">
        <f t="shared" si="64"/>
        <v>3.7669485428572216</v>
      </c>
      <c r="AC193" s="17">
        <f t="shared" si="65"/>
        <v>-2.6266595904325118E-2</v>
      </c>
      <c r="AD193" s="15">
        <f t="shared" si="66"/>
        <v>-7.9204472771427845</v>
      </c>
      <c r="AF193" s="15">
        <f t="shared" si="48"/>
        <v>303.92848300000003</v>
      </c>
      <c r="AG193" s="15">
        <f t="shared" si="57"/>
        <v>293.62023603</v>
      </c>
      <c r="AH193" s="17">
        <f t="shared" si="67"/>
        <v>-3.3916686150142872E-2</v>
      </c>
      <c r="AI193" s="15">
        <f t="shared" si="68"/>
        <v>-10.308246970000027</v>
      </c>
    </row>
    <row r="194" spans="2:35" x14ac:dyDescent="0.25">
      <c r="B194" s="3">
        <v>156</v>
      </c>
      <c r="C194" s="14">
        <f t="shared" si="58"/>
        <v>1717.1</v>
      </c>
      <c r="D194" s="14">
        <f t="shared" si="59"/>
        <v>1717.1</v>
      </c>
      <c r="E194" s="14">
        <f t="shared" si="60"/>
        <v>0</v>
      </c>
      <c r="F194" s="14">
        <v>123.8</v>
      </c>
      <c r="G194" s="14">
        <v>303.69</v>
      </c>
      <c r="H194" s="14">
        <v>1289.6099999999999</v>
      </c>
      <c r="I194" s="14">
        <v>11.71</v>
      </c>
      <c r="J194" s="14">
        <v>17.899999999999999</v>
      </c>
      <c r="L194" s="15">
        <f t="shared" si="49"/>
        <v>304.15997799999997</v>
      </c>
      <c r="M194" s="15">
        <f t="shared" si="50"/>
        <v>306.57625302999998</v>
      </c>
      <c r="N194" s="15">
        <f t="shared" si="61"/>
        <v>335.52263529999993</v>
      </c>
      <c r="O194" s="15">
        <f t="shared" si="62"/>
        <v>317.17101364285713</v>
      </c>
      <c r="Q194" s="17">
        <f t="shared" si="51"/>
        <v>7.9440925985339028E-3</v>
      </c>
      <c r="R194" s="15">
        <f t="shared" si="52"/>
        <v>2.4162750300000084</v>
      </c>
      <c r="T194" s="17">
        <f t="shared" si="53"/>
        <v>0.1031123736470021</v>
      </c>
      <c r="U194" s="15">
        <f t="shared" si="54"/>
        <v>31.362657299999967</v>
      </c>
      <c r="W194" s="17">
        <f t="shared" si="55"/>
        <v>4.2776948263907322E-2</v>
      </c>
      <c r="X194" s="15">
        <f t="shared" si="56"/>
        <v>13.011035642857166</v>
      </c>
      <c r="Z194" s="17">
        <f t="shared" si="63"/>
        <v>5.7860336751350161E-2</v>
      </c>
      <c r="AA194" s="15">
        <f t="shared" si="64"/>
        <v>18.3516216571428</v>
      </c>
      <c r="AC194" s="17">
        <f t="shared" si="65"/>
        <v>-3.3403937173108522E-2</v>
      </c>
      <c r="AD194" s="15">
        <f t="shared" si="66"/>
        <v>-10.594760612857158</v>
      </c>
      <c r="AF194" s="15">
        <f t="shared" si="48"/>
        <v>304.15997799999997</v>
      </c>
      <c r="AG194" s="15">
        <f t="shared" si="57"/>
        <v>306.57625302999998</v>
      </c>
      <c r="AH194" s="17">
        <f t="shared" si="67"/>
        <v>7.9440925985339028E-3</v>
      </c>
      <c r="AI194" s="15">
        <f t="shared" si="68"/>
        <v>2.4162750300000084</v>
      </c>
    </row>
    <row r="195" spans="2:35" x14ac:dyDescent="0.25">
      <c r="B195" s="11">
        <v>157</v>
      </c>
      <c r="C195" s="14">
        <f t="shared" si="58"/>
        <v>1722.19</v>
      </c>
      <c r="D195" s="14">
        <f t="shared" si="59"/>
        <v>1722.19</v>
      </c>
      <c r="E195" s="14">
        <f t="shared" si="60"/>
        <v>0</v>
      </c>
      <c r="F195" s="14">
        <v>102.25</v>
      </c>
      <c r="G195" s="14">
        <v>190.93</v>
      </c>
      <c r="H195" s="14">
        <v>1429.01</v>
      </c>
      <c r="I195" s="14">
        <v>3.71</v>
      </c>
      <c r="J195" s="14">
        <v>10.15</v>
      </c>
      <c r="L195" s="15">
        <f t="shared" si="49"/>
        <v>304.5884542</v>
      </c>
      <c r="M195" s="15">
        <f t="shared" si="50"/>
        <v>299.58452359</v>
      </c>
      <c r="N195" s="15">
        <f t="shared" si="61"/>
        <v>283.57769504999999</v>
      </c>
      <c r="O195" s="15">
        <f t="shared" si="62"/>
        <v>290.67732397000003</v>
      </c>
      <c r="Q195" s="17">
        <f t="shared" si="51"/>
        <v>-1.6428497341249515E-2</v>
      </c>
      <c r="R195" s="15">
        <f t="shared" si="52"/>
        <v>-5.0039306099999976</v>
      </c>
      <c r="T195" s="17">
        <f t="shared" si="53"/>
        <v>-6.898081283213664E-2</v>
      </c>
      <c r="U195" s="15">
        <f t="shared" si="54"/>
        <v>-21.010759150000013</v>
      </c>
      <c r="W195" s="17">
        <f t="shared" si="55"/>
        <v>-4.5671889522331033E-2</v>
      </c>
      <c r="X195" s="15">
        <f t="shared" si="56"/>
        <v>-13.911130229999969</v>
      </c>
      <c r="Z195" s="17">
        <f t="shared" si="63"/>
        <v>-2.4424433330522799E-2</v>
      </c>
      <c r="AA195" s="15">
        <f t="shared" si="64"/>
        <v>-7.0996289200000433</v>
      </c>
      <c r="AC195" s="17">
        <f t="shared" si="65"/>
        <v>3.0642911866490374E-2</v>
      </c>
      <c r="AD195" s="15">
        <f t="shared" si="66"/>
        <v>8.9071996199999717</v>
      </c>
      <c r="AF195" s="15">
        <f t="shared" si="48"/>
        <v>304.5884542</v>
      </c>
      <c r="AG195" s="15">
        <f t="shared" si="57"/>
        <v>283.57769504999999</v>
      </c>
      <c r="AH195" s="17">
        <f t="shared" si="67"/>
        <v>-6.898081283213664E-2</v>
      </c>
      <c r="AI195" s="15">
        <f t="shared" si="68"/>
        <v>-21.010759150000013</v>
      </c>
    </row>
    <row r="196" spans="2:35" x14ac:dyDescent="0.25">
      <c r="B196" s="3">
        <v>158</v>
      </c>
      <c r="C196" s="14">
        <f t="shared" si="58"/>
        <v>1727.07</v>
      </c>
      <c r="D196" s="14">
        <f t="shared" si="59"/>
        <v>1727.07</v>
      </c>
      <c r="E196" s="14">
        <f t="shared" si="60"/>
        <v>0</v>
      </c>
      <c r="F196" s="14">
        <v>38.32</v>
      </c>
      <c r="G196" s="14">
        <v>157.01</v>
      </c>
      <c r="H196" s="14">
        <v>1531.74</v>
      </c>
      <c r="I196" s="14">
        <v>3.83</v>
      </c>
      <c r="J196" s="14">
        <v>16.57</v>
      </c>
      <c r="L196" s="15">
        <f t="shared" si="49"/>
        <v>304.99925259999998</v>
      </c>
      <c r="M196" s="15">
        <f t="shared" si="50"/>
        <v>290.13249164000001</v>
      </c>
      <c r="N196" s="15">
        <f t="shared" si="61"/>
        <v>295.93767064999997</v>
      </c>
      <c r="O196" s="15">
        <f t="shared" si="62"/>
        <v>297.17626455285711</v>
      </c>
      <c r="Q196" s="17">
        <f t="shared" si="51"/>
        <v>-4.8743598003164301E-2</v>
      </c>
      <c r="R196" s="15">
        <f t="shared" si="52"/>
        <v>-14.866760959999965</v>
      </c>
      <c r="T196" s="17">
        <f t="shared" si="53"/>
        <v>-2.9710177558644912E-2</v>
      </c>
      <c r="U196" s="15">
        <f t="shared" si="54"/>
        <v>-9.0615819500000043</v>
      </c>
      <c r="W196" s="17">
        <f t="shared" si="55"/>
        <v>-2.5649203991337521E-2</v>
      </c>
      <c r="X196" s="15">
        <f t="shared" si="56"/>
        <v>-7.8229880471428714</v>
      </c>
      <c r="Z196" s="17">
        <f t="shared" si="63"/>
        <v>-4.1678762761244714E-3</v>
      </c>
      <c r="AA196" s="15">
        <f t="shared" si="64"/>
        <v>-1.2385939028571329</v>
      </c>
      <c r="AC196" s="17">
        <f t="shared" si="65"/>
        <v>-2.3702340169917124E-2</v>
      </c>
      <c r="AD196" s="15">
        <f t="shared" si="66"/>
        <v>-7.0437729128570936</v>
      </c>
      <c r="AF196" s="15">
        <f t="shared" si="48"/>
        <v>304.99925259999998</v>
      </c>
      <c r="AG196" s="15">
        <f t="shared" si="57"/>
        <v>290.13249164000001</v>
      </c>
      <c r="AH196" s="17">
        <f t="shared" si="67"/>
        <v>-4.8743598003164301E-2</v>
      </c>
      <c r="AI196" s="15">
        <f t="shared" si="68"/>
        <v>-14.866760959999965</v>
      </c>
    </row>
    <row r="197" spans="2:35" x14ac:dyDescent="0.25">
      <c r="B197" s="11">
        <v>159</v>
      </c>
      <c r="C197" s="14">
        <f t="shared" si="58"/>
        <v>1730.9299999999998</v>
      </c>
      <c r="D197" s="14">
        <f t="shared" si="59"/>
        <v>1730.9299999999998</v>
      </c>
      <c r="E197" s="14">
        <f t="shared" si="60"/>
        <v>0</v>
      </c>
      <c r="F197" s="14">
        <v>176.17</v>
      </c>
      <c r="G197" s="14">
        <v>52.92</v>
      </c>
      <c r="H197" s="14">
        <v>1501.84</v>
      </c>
      <c r="I197" s="14">
        <v>8.44</v>
      </c>
      <c r="J197" s="14">
        <v>6.33</v>
      </c>
      <c r="L197" s="15">
        <f t="shared" si="49"/>
        <v>305.32418739999997</v>
      </c>
      <c r="M197" s="15">
        <f t="shared" si="50"/>
        <v>304.42728948000001</v>
      </c>
      <c r="N197" s="15">
        <f t="shared" si="61"/>
        <v>299.77707294999993</v>
      </c>
      <c r="O197" s="15">
        <f t="shared" si="62"/>
        <v>299.39452727571427</v>
      </c>
      <c r="Q197" s="17">
        <f t="shared" si="51"/>
        <v>-2.9375265930863259E-3</v>
      </c>
      <c r="R197" s="15">
        <f t="shared" si="52"/>
        <v>-0.89689791999995805</v>
      </c>
      <c r="T197" s="17">
        <f t="shared" si="53"/>
        <v>-1.8167949605423339E-2</v>
      </c>
      <c r="U197" s="15">
        <f t="shared" si="54"/>
        <v>-5.5471144500000378</v>
      </c>
      <c r="W197" s="17">
        <f t="shared" si="55"/>
        <v>-1.9420865981106705E-2</v>
      </c>
      <c r="X197" s="15">
        <f t="shared" si="56"/>
        <v>-5.9296601242857037</v>
      </c>
      <c r="Z197" s="17">
        <f t="shared" si="63"/>
        <v>1.277731018554551E-3</v>
      </c>
      <c r="AA197" s="15">
        <f t="shared" si="64"/>
        <v>0.38254567428566588</v>
      </c>
      <c r="AC197" s="17">
        <f t="shared" si="65"/>
        <v>1.6809800266158748E-2</v>
      </c>
      <c r="AD197" s="15">
        <f t="shared" si="66"/>
        <v>5.0327622042857456</v>
      </c>
      <c r="AF197" s="15">
        <f t="shared" si="48"/>
        <v>305.32418739999997</v>
      </c>
      <c r="AG197" s="15">
        <f t="shared" si="57"/>
        <v>299.39452727571427</v>
      </c>
      <c r="AH197" s="17">
        <f t="shared" si="67"/>
        <v>-1.9420865981106705E-2</v>
      </c>
      <c r="AI197" s="15">
        <f t="shared" si="68"/>
        <v>-5.9296601242857037</v>
      </c>
    </row>
    <row r="198" spans="2:35" x14ac:dyDescent="0.25">
      <c r="B198" s="3">
        <v>160</v>
      </c>
      <c r="C198" s="14">
        <f t="shared" si="58"/>
        <v>1734.4</v>
      </c>
      <c r="D198" s="14">
        <f t="shared" si="59"/>
        <v>1734.4</v>
      </c>
      <c r="E198" s="14">
        <f t="shared" si="60"/>
        <v>0</v>
      </c>
      <c r="F198" s="14">
        <v>56.4</v>
      </c>
      <c r="G198" s="14">
        <v>292.10000000000002</v>
      </c>
      <c r="H198" s="14">
        <v>1385.9</v>
      </c>
      <c r="I198" s="14">
        <v>6.41</v>
      </c>
      <c r="J198" s="14">
        <v>19.59</v>
      </c>
      <c r="L198" s="15">
        <f t="shared" si="49"/>
        <v>305.61629199999999</v>
      </c>
      <c r="M198" s="15">
        <f t="shared" si="50"/>
        <v>298.40424009999998</v>
      </c>
      <c r="N198" s="15">
        <f t="shared" si="61"/>
        <v>314.07683280000003</v>
      </c>
      <c r="O198" s="15">
        <f t="shared" si="62"/>
        <v>306.77737497142851</v>
      </c>
      <c r="Q198" s="17">
        <f t="shared" si="51"/>
        <v>-2.3598388203728393E-2</v>
      </c>
      <c r="R198" s="15">
        <f t="shared" si="52"/>
        <v>-7.2120519000000058</v>
      </c>
      <c r="T198" s="17">
        <f t="shared" si="53"/>
        <v>2.7683539855264172E-2</v>
      </c>
      <c r="U198" s="15">
        <f t="shared" si="54"/>
        <v>8.4605408000000466</v>
      </c>
      <c r="W198" s="17">
        <f t="shared" si="55"/>
        <v>3.7991527343985698E-3</v>
      </c>
      <c r="X198" s="15">
        <f t="shared" si="56"/>
        <v>1.1610829714285273</v>
      </c>
      <c r="Z198" s="17">
        <f t="shared" si="63"/>
        <v>2.3793990118245789E-2</v>
      </c>
      <c r="AA198" s="15">
        <f t="shared" si="64"/>
        <v>7.2994578285715193</v>
      </c>
      <c r="AC198" s="17">
        <f t="shared" si="65"/>
        <v>-2.7293847442981578E-2</v>
      </c>
      <c r="AD198" s="15">
        <f t="shared" si="66"/>
        <v>-8.3731348714285332</v>
      </c>
      <c r="AF198" s="15">
        <f t="shared" si="48"/>
        <v>305.61629199999999</v>
      </c>
      <c r="AG198" s="15">
        <f t="shared" si="57"/>
        <v>298.40424009999998</v>
      </c>
      <c r="AH198" s="17">
        <f t="shared" si="67"/>
        <v>-2.3598388203728393E-2</v>
      </c>
      <c r="AI198" s="15">
        <f t="shared" si="68"/>
        <v>-7.2120519000000058</v>
      </c>
    </row>
    <row r="199" spans="2:35" x14ac:dyDescent="0.25">
      <c r="B199" s="11">
        <v>161</v>
      </c>
      <c r="C199" s="14">
        <f t="shared" si="58"/>
        <v>1736.8899999999999</v>
      </c>
      <c r="D199" s="14">
        <f t="shared" si="59"/>
        <v>1736.8899999999999</v>
      </c>
      <c r="E199" s="14">
        <f t="shared" si="60"/>
        <v>0</v>
      </c>
      <c r="F199" s="14">
        <v>54.5</v>
      </c>
      <c r="G199" s="14">
        <v>234.38</v>
      </c>
      <c r="H199" s="14">
        <v>1448.01</v>
      </c>
      <c r="I199" s="14">
        <v>4.25</v>
      </c>
      <c r="J199" s="14">
        <v>16.309999999999999</v>
      </c>
      <c r="L199" s="15">
        <f t="shared" si="49"/>
        <v>305.82590019999998</v>
      </c>
      <c r="M199" s="15">
        <f t="shared" si="50"/>
        <v>296.02179188999997</v>
      </c>
      <c r="N199" s="15">
        <f t="shared" si="61"/>
        <v>297.97314074999997</v>
      </c>
      <c r="O199" s="15">
        <f t="shared" si="62"/>
        <v>298.60702686999997</v>
      </c>
      <c r="Q199" s="17">
        <f t="shared" si="51"/>
        <v>-3.2057809046220243E-2</v>
      </c>
      <c r="R199" s="15">
        <f t="shared" si="52"/>
        <v>-9.8041083100000037</v>
      </c>
      <c r="T199" s="17">
        <f t="shared" si="53"/>
        <v>-2.5677221729305977E-2</v>
      </c>
      <c r="U199" s="15">
        <f t="shared" si="54"/>
        <v>-7.8527594500000077</v>
      </c>
      <c r="W199" s="17">
        <f t="shared" si="55"/>
        <v>-2.3604519189771356E-2</v>
      </c>
      <c r="X199" s="15">
        <f t="shared" si="56"/>
        <v>-7.2188733300000081</v>
      </c>
      <c r="Z199" s="17">
        <f t="shared" si="63"/>
        <v>-2.122810459768476E-3</v>
      </c>
      <c r="AA199" s="15">
        <f t="shared" si="64"/>
        <v>-0.63388611999999966</v>
      </c>
      <c r="AC199" s="17">
        <f t="shared" si="65"/>
        <v>-8.6576495104567774E-3</v>
      </c>
      <c r="AD199" s="15">
        <f t="shared" si="66"/>
        <v>-2.5852349799999956</v>
      </c>
      <c r="AF199" s="15">
        <f t="shared" si="48"/>
        <v>305.82590019999998</v>
      </c>
      <c r="AG199" s="15">
        <f t="shared" si="57"/>
        <v>296.02179188999997</v>
      </c>
      <c r="AH199" s="17">
        <f t="shared" si="67"/>
        <v>-3.2057809046220243E-2</v>
      </c>
      <c r="AI199" s="15">
        <f t="shared" si="68"/>
        <v>-9.8041083100000037</v>
      </c>
    </row>
    <row r="200" spans="2:35" x14ac:dyDescent="0.25">
      <c r="B200" s="3">
        <v>162</v>
      </c>
      <c r="C200" s="14">
        <f t="shared" si="58"/>
        <v>1740.34</v>
      </c>
      <c r="D200" s="14">
        <f t="shared" si="59"/>
        <v>1740.34</v>
      </c>
      <c r="E200" s="14">
        <f t="shared" si="60"/>
        <v>0</v>
      </c>
      <c r="F200" s="14">
        <v>96.08</v>
      </c>
      <c r="G200" s="14">
        <v>211.74</v>
      </c>
      <c r="H200" s="14">
        <v>1432.52</v>
      </c>
      <c r="I200" s="14">
        <v>8.42</v>
      </c>
      <c r="J200" s="14">
        <v>11.66</v>
      </c>
      <c r="L200" s="15">
        <f t="shared" si="49"/>
        <v>306.11632119999996</v>
      </c>
      <c r="M200" s="15">
        <f t="shared" si="50"/>
        <v>300.83868567999997</v>
      </c>
      <c r="N200" s="15">
        <f t="shared" si="61"/>
        <v>309.73569509999999</v>
      </c>
      <c r="O200" s="15">
        <f t="shared" si="62"/>
        <v>304.84133833428569</v>
      </c>
      <c r="Q200" s="17">
        <f t="shared" si="51"/>
        <v>-1.7240621144639534E-2</v>
      </c>
      <c r="R200" s="15">
        <f t="shared" si="52"/>
        <v>-5.2776355199999898</v>
      </c>
      <c r="T200" s="17">
        <f t="shared" si="53"/>
        <v>1.1823524749715375E-2</v>
      </c>
      <c r="U200" s="15">
        <f t="shared" si="54"/>
        <v>3.6193739000000278</v>
      </c>
      <c r="W200" s="17">
        <f t="shared" si="55"/>
        <v>-4.1650274010749389E-3</v>
      </c>
      <c r="X200" s="15">
        <f t="shared" si="56"/>
        <v>-1.2749828657142643</v>
      </c>
      <c r="Z200" s="17">
        <f t="shared" si="63"/>
        <v>1.6055423429309323E-2</v>
      </c>
      <c r="AA200" s="15">
        <f t="shared" si="64"/>
        <v>4.8943567657142921</v>
      </c>
      <c r="AC200" s="17">
        <f t="shared" si="65"/>
        <v>-1.3130281726740245E-2</v>
      </c>
      <c r="AD200" s="15">
        <f t="shared" si="66"/>
        <v>-4.0026526542857255</v>
      </c>
      <c r="AF200" s="15">
        <f t="shared" si="48"/>
        <v>306.11632119999996</v>
      </c>
      <c r="AG200" s="15">
        <f t="shared" si="57"/>
        <v>300.83868567999997</v>
      </c>
      <c r="AH200" s="17">
        <f t="shared" si="67"/>
        <v>-1.7240621144639534E-2</v>
      </c>
      <c r="AI200" s="15">
        <f t="shared" si="68"/>
        <v>-5.2776355199999898</v>
      </c>
    </row>
    <row r="201" spans="2:35" x14ac:dyDescent="0.25">
      <c r="B201" s="11">
        <v>163</v>
      </c>
      <c r="C201" s="14">
        <f t="shared" si="58"/>
        <v>1745.1599999999999</v>
      </c>
      <c r="D201" s="14">
        <f t="shared" si="59"/>
        <v>1745.1599999999999</v>
      </c>
      <c r="E201" s="14">
        <f t="shared" si="60"/>
        <v>0</v>
      </c>
      <c r="F201" s="14">
        <v>202.61</v>
      </c>
      <c r="G201" s="14">
        <v>128.28</v>
      </c>
      <c r="H201" s="14">
        <v>1414.27</v>
      </c>
      <c r="I201" s="14">
        <v>14.36</v>
      </c>
      <c r="J201" s="14">
        <v>11.76</v>
      </c>
      <c r="L201" s="15">
        <f t="shared" si="49"/>
        <v>306.52206879999994</v>
      </c>
      <c r="M201" s="15">
        <f t="shared" si="50"/>
        <v>311.89055767000002</v>
      </c>
      <c r="N201" s="15">
        <f t="shared" si="61"/>
        <v>338.57283979999994</v>
      </c>
      <c r="O201" s="15">
        <f t="shared" si="62"/>
        <v>319.88240347999994</v>
      </c>
      <c r="Q201" s="17">
        <f t="shared" si="51"/>
        <v>1.7514200171678151E-2</v>
      </c>
      <c r="R201" s="15">
        <f t="shared" si="52"/>
        <v>5.3684888700000784</v>
      </c>
      <c r="T201" s="17">
        <f t="shared" si="53"/>
        <v>0.10456268654806888</v>
      </c>
      <c r="U201" s="15">
        <f t="shared" si="54"/>
        <v>32.050770999999997</v>
      </c>
      <c r="W201" s="17">
        <f t="shared" si="55"/>
        <v>4.3586860588225251E-2</v>
      </c>
      <c r="X201" s="15">
        <f t="shared" si="56"/>
        <v>13.360334679999994</v>
      </c>
      <c r="Z201" s="17">
        <f t="shared" si="63"/>
        <v>5.8429085553524551E-2</v>
      </c>
      <c r="AA201" s="15">
        <f t="shared" si="64"/>
        <v>18.690436320000003</v>
      </c>
      <c r="AC201" s="17">
        <f t="shared" si="65"/>
        <v>-2.4983699394079295E-2</v>
      </c>
      <c r="AD201" s="15">
        <f t="shared" si="66"/>
        <v>-7.9918458099999157</v>
      </c>
      <c r="AF201" s="15">
        <f t="shared" si="48"/>
        <v>306.52206879999994</v>
      </c>
      <c r="AG201" s="15">
        <f t="shared" si="57"/>
        <v>311.89055767000002</v>
      </c>
      <c r="AH201" s="17">
        <f t="shared" si="67"/>
        <v>1.7514200171678151E-2</v>
      </c>
      <c r="AI201" s="15">
        <f t="shared" si="68"/>
        <v>5.3684888700000784</v>
      </c>
    </row>
    <row r="202" spans="2:35" x14ac:dyDescent="0.25">
      <c r="B202" s="3">
        <v>164</v>
      </c>
      <c r="C202" s="14">
        <f t="shared" si="58"/>
        <v>1748.45</v>
      </c>
      <c r="D202" s="14">
        <f t="shared" si="59"/>
        <v>1748.45</v>
      </c>
      <c r="E202" s="14">
        <f t="shared" si="60"/>
        <v>0</v>
      </c>
      <c r="F202" s="14">
        <v>101.57</v>
      </c>
      <c r="G202" s="14">
        <v>302.37</v>
      </c>
      <c r="H202" s="14">
        <v>1344.51</v>
      </c>
      <c r="I202" s="14">
        <v>8.9700000000000006</v>
      </c>
      <c r="J202" s="14">
        <v>13.02</v>
      </c>
      <c r="L202" s="15">
        <f t="shared" si="49"/>
        <v>306.79902099999998</v>
      </c>
      <c r="M202" s="15">
        <f t="shared" si="50"/>
        <v>305.73010356999998</v>
      </c>
      <c r="N202" s="15">
        <f t="shared" si="61"/>
        <v>315.21918534999998</v>
      </c>
      <c r="O202" s="15">
        <f t="shared" si="62"/>
        <v>307.96779674999999</v>
      </c>
      <c r="Q202" s="17">
        <f t="shared" si="51"/>
        <v>-3.4840966132027029E-3</v>
      </c>
      <c r="R202" s="15">
        <f t="shared" si="52"/>
        <v>-1.0689174299999991</v>
      </c>
      <c r="T202" s="17">
        <f t="shared" si="53"/>
        <v>2.7445212577780653E-2</v>
      </c>
      <c r="U202" s="15">
        <f t="shared" si="54"/>
        <v>8.4201643499999932</v>
      </c>
      <c r="W202" s="17">
        <f t="shared" si="55"/>
        <v>3.809581093806802E-3</v>
      </c>
      <c r="X202" s="15">
        <f t="shared" si="56"/>
        <v>1.1687757500000089</v>
      </c>
      <c r="Z202" s="17">
        <f t="shared" si="63"/>
        <v>2.3545931349070459E-2</v>
      </c>
      <c r="AA202" s="15">
        <f t="shared" si="64"/>
        <v>7.2513885999999843</v>
      </c>
      <c r="AC202" s="17">
        <f t="shared" si="65"/>
        <v>-7.265997301063587E-3</v>
      </c>
      <c r="AD202" s="15">
        <f t="shared" si="66"/>
        <v>-2.2376931800000079</v>
      </c>
      <c r="AF202" s="15">
        <f t="shared" si="48"/>
        <v>306.79902099999998</v>
      </c>
      <c r="AG202" s="15">
        <f t="shared" si="57"/>
        <v>305.73010356999998</v>
      </c>
      <c r="AH202" s="17">
        <f t="shared" si="67"/>
        <v>-3.4840966132027029E-3</v>
      </c>
      <c r="AI202" s="15">
        <f t="shared" si="68"/>
        <v>-1.0689174299999991</v>
      </c>
    </row>
    <row r="203" spans="2:35" x14ac:dyDescent="0.25">
      <c r="B203" s="11">
        <v>165</v>
      </c>
      <c r="C203" s="14">
        <f t="shared" si="58"/>
        <v>1751.76</v>
      </c>
      <c r="D203" s="14">
        <f t="shared" si="59"/>
        <v>1751.76</v>
      </c>
      <c r="E203" s="14">
        <f t="shared" si="60"/>
        <v>0</v>
      </c>
      <c r="F203" s="14">
        <v>69.77</v>
      </c>
      <c r="G203" s="14">
        <v>268.07</v>
      </c>
      <c r="H203" s="14">
        <v>1413.92</v>
      </c>
      <c r="I203" s="14">
        <v>12.1</v>
      </c>
      <c r="J203" s="14">
        <v>25.57</v>
      </c>
      <c r="L203" s="15">
        <f t="shared" si="49"/>
        <v>307.0776568</v>
      </c>
      <c r="M203" s="15">
        <f t="shared" si="50"/>
        <v>300.39373253999997</v>
      </c>
      <c r="N203" s="15">
        <f t="shared" si="61"/>
        <v>352.91839399999998</v>
      </c>
      <c r="O203" s="15">
        <f t="shared" si="62"/>
        <v>327.40503093714284</v>
      </c>
      <c r="Q203" s="17">
        <f t="shared" si="51"/>
        <v>-2.176623441005765E-2</v>
      </c>
      <c r="R203" s="15">
        <f t="shared" si="52"/>
        <v>-6.6839242600000262</v>
      </c>
      <c r="T203" s="17">
        <f t="shared" si="53"/>
        <v>0.14928060112773389</v>
      </c>
      <c r="U203" s="15">
        <f t="shared" si="54"/>
        <v>45.840737199999978</v>
      </c>
      <c r="W203" s="17">
        <f t="shared" si="55"/>
        <v>6.6196200495244994E-2</v>
      </c>
      <c r="X203" s="15">
        <f t="shared" si="56"/>
        <v>20.32737413714284</v>
      </c>
      <c r="Z203" s="17">
        <f t="shared" si="63"/>
        <v>7.7925995791296554E-2</v>
      </c>
      <c r="AA203" s="15">
        <f t="shared" si="64"/>
        <v>25.513363062857138</v>
      </c>
      <c r="AC203" s="17">
        <f t="shared" si="65"/>
        <v>-8.2501170858088169E-2</v>
      </c>
      <c r="AD203" s="15">
        <f t="shared" si="66"/>
        <v>-27.011298397142866</v>
      </c>
      <c r="AF203" s="15">
        <f t="shared" si="48"/>
        <v>307.0776568</v>
      </c>
      <c r="AG203" s="15">
        <f t="shared" si="57"/>
        <v>300.39373253999997</v>
      </c>
      <c r="AH203" s="17">
        <f t="shared" si="67"/>
        <v>-2.176623441005765E-2</v>
      </c>
      <c r="AI203" s="15">
        <f t="shared" si="68"/>
        <v>-6.6839242600000262</v>
      </c>
    </row>
    <row r="204" spans="2:35" x14ac:dyDescent="0.25">
      <c r="B204" s="3">
        <v>166</v>
      </c>
      <c r="C204" s="14">
        <f t="shared" si="58"/>
        <v>1753.8600000000001</v>
      </c>
      <c r="D204" s="14">
        <f t="shared" si="59"/>
        <v>1753.8600000000001</v>
      </c>
      <c r="E204" s="14">
        <f t="shared" si="60"/>
        <v>0</v>
      </c>
      <c r="F204" s="14">
        <v>185.71</v>
      </c>
      <c r="G204" s="14">
        <v>190.72</v>
      </c>
      <c r="H204" s="14">
        <v>1377.43</v>
      </c>
      <c r="I204" s="14">
        <v>13.11</v>
      </c>
      <c r="J204" s="14">
        <v>16.28</v>
      </c>
      <c r="L204" s="15">
        <f t="shared" si="49"/>
        <v>307.25443480000001</v>
      </c>
      <c r="M204" s="15">
        <f t="shared" si="50"/>
        <v>312.74487235000004</v>
      </c>
      <c r="N204" s="15">
        <f t="shared" si="61"/>
        <v>341.15578429999999</v>
      </c>
      <c r="O204" s="15">
        <f t="shared" si="62"/>
        <v>321.50936129428567</v>
      </c>
      <c r="Q204" s="17">
        <f t="shared" si="51"/>
        <v>1.786935167778414E-2</v>
      </c>
      <c r="R204" s="15">
        <f t="shared" si="52"/>
        <v>5.4904375500000242</v>
      </c>
      <c r="T204" s="17">
        <f t="shared" si="53"/>
        <v>0.11033640416636215</v>
      </c>
      <c r="U204" s="15">
        <f t="shared" si="54"/>
        <v>33.901349499999981</v>
      </c>
      <c r="W204" s="17">
        <f t="shared" si="55"/>
        <v>4.6394534560793455E-2</v>
      </c>
      <c r="X204" s="15">
        <f t="shared" si="56"/>
        <v>14.254926494285655</v>
      </c>
      <c r="Z204" s="17">
        <f t="shared" si="63"/>
        <v>6.1106845930160913E-2</v>
      </c>
      <c r="AA204" s="15">
        <f t="shared" si="64"/>
        <v>19.646423005714325</v>
      </c>
      <c r="AC204" s="17">
        <f t="shared" si="65"/>
        <v>-2.7260447126649212E-2</v>
      </c>
      <c r="AD204" s="15">
        <f t="shared" si="66"/>
        <v>-8.7644889442856311</v>
      </c>
      <c r="AF204" s="15">
        <f t="shared" si="48"/>
        <v>307.25443480000001</v>
      </c>
      <c r="AG204" s="15">
        <f t="shared" si="57"/>
        <v>312.74487235000004</v>
      </c>
      <c r="AH204" s="17">
        <f t="shared" si="67"/>
        <v>1.786935167778414E-2</v>
      </c>
      <c r="AI204" s="15">
        <f t="shared" si="68"/>
        <v>5.4904375500000242</v>
      </c>
    </row>
    <row r="205" spans="2:35" x14ac:dyDescent="0.25">
      <c r="B205" s="11">
        <v>167</v>
      </c>
      <c r="C205" s="14">
        <f t="shared" si="58"/>
        <v>1757.0600000000002</v>
      </c>
      <c r="D205" s="14">
        <f t="shared" si="59"/>
        <v>1757.0600000000002</v>
      </c>
      <c r="E205" s="14">
        <f t="shared" si="60"/>
        <v>0</v>
      </c>
      <c r="F205" s="14">
        <v>103.05</v>
      </c>
      <c r="G205" s="14">
        <v>158.38</v>
      </c>
      <c r="H205" s="14">
        <v>1495.63</v>
      </c>
      <c r="I205" s="14">
        <v>11.53</v>
      </c>
      <c r="J205" s="14">
        <v>13.36</v>
      </c>
      <c r="L205" s="15">
        <f t="shared" si="49"/>
        <v>307.52381079999998</v>
      </c>
      <c r="M205" s="15">
        <f t="shared" si="50"/>
        <v>300.77077323000003</v>
      </c>
      <c r="N205" s="15">
        <f t="shared" si="61"/>
        <v>328.50945790000003</v>
      </c>
      <c r="O205" s="15">
        <f t="shared" si="62"/>
        <v>315.14434415142853</v>
      </c>
      <c r="Q205" s="17">
        <f t="shared" si="51"/>
        <v>-2.1959397395708735E-2</v>
      </c>
      <c r="R205" s="15">
        <f t="shared" si="52"/>
        <v>-6.7530375699999468</v>
      </c>
      <c r="T205" s="17">
        <f t="shared" si="53"/>
        <v>6.82407227115438E-2</v>
      </c>
      <c r="U205" s="15">
        <f t="shared" si="54"/>
        <v>20.985647100000051</v>
      </c>
      <c r="W205" s="17">
        <f t="shared" si="55"/>
        <v>2.4780303455541608E-2</v>
      </c>
      <c r="X205" s="15">
        <f t="shared" si="56"/>
        <v>7.6205333514285485</v>
      </c>
      <c r="Z205" s="17">
        <f t="shared" si="63"/>
        <v>4.240949900135127E-2</v>
      </c>
      <c r="AA205" s="15">
        <f t="shared" si="64"/>
        <v>13.365113748571503</v>
      </c>
      <c r="AC205" s="17">
        <f t="shared" si="65"/>
        <v>-4.5609483997345435E-2</v>
      </c>
      <c r="AD205" s="15">
        <f t="shared" si="66"/>
        <v>-14.373570921428495</v>
      </c>
      <c r="AF205" s="15">
        <f t="shared" si="48"/>
        <v>307.52381079999998</v>
      </c>
      <c r="AG205" s="15">
        <f t="shared" si="57"/>
        <v>300.77077323000003</v>
      </c>
      <c r="AH205" s="17">
        <f t="shared" si="67"/>
        <v>-2.1959397395708735E-2</v>
      </c>
      <c r="AI205" s="15">
        <f t="shared" si="68"/>
        <v>-6.7530375699999468</v>
      </c>
    </row>
    <row r="206" spans="2:35" x14ac:dyDescent="0.25">
      <c r="B206" s="3">
        <v>168</v>
      </c>
      <c r="C206" s="14">
        <f t="shared" si="58"/>
        <v>1759.32</v>
      </c>
      <c r="D206" s="14">
        <f t="shared" si="59"/>
        <v>1759.32</v>
      </c>
      <c r="E206" s="14">
        <f t="shared" si="60"/>
        <v>0</v>
      </c>
      <c r="F206" s="14">
        <v>116.94</v>
      </c>
      <c r="G206" s="14">
        <v>199.59</v>
      </c>
      <c r="H206" s="14">
        <v>1442.79</v>
      </c>
      <c r="I206" s="14">
        <v>11.95</v>
      </c>
      <c r="J206" s="14">
        <v>14.78</v>
      </c>
      <c r="L206" s="15">
        <f t="shared" si="49"/>
        <v>307.71405759999999</v>
      </c>
      <c r="M206" s="15">
        <f t="shared" si="50"/>
        <v>304.40035193</v>
      </c>
      <c r="N206" s="15">
        <f t="shared" si="61"/>
        <v>333.18481699999995</v>
      </c>
      <c r="O206" s="15">
        <f t="shared" si="62"/>
        <v>317.6276589885714</v>
      </c>
      <c r="Q206" s="17">
        <f t="shared" si="51"/>
        <v>-1.0768782212437933E-2</v>
      </c>
      <c r="R206" s="15">
        <f t="shared" si="52"/>
        <v>-3.3137056699999903</v>
      </c>
      <c r="T206" s="17">
        <f t="shared" si="53"/>
        <v>8.2774116979438039E-2</v>
      </c>
      <c r="U206" s="15">
        <f t="shared" si="54"/>
        <v>25.470759399999963</v>
      </c>
      <c r="W206" s="17">
        <f t="shared" si="55"/>
        <v>3.221692718848157E-2</v>
      </c>
      <c r="X206" s="15">
        <f t="shared" si="56"/>
        <v>9.9136013885714078</v>
      </c>
      <c r="Z206" s="17">
        <f t="shared" si="63"/>
        <v>4.8979229519770184E-2</v>
      </c>
      <c r="AA206" s="15">
        <f t="shared" si="64"/>
        <v>15.557158011428555</v>
      </c>
      <c r="AC206" s="17">
        <f t="shared" si="65"/>
        <v>-4.1644065572536748E-2</v>
      </c>
      <c r="AD206" s="15">
        <f t="shared" si="66"/>
        <v>-13.227307058571398</v>
      </c>
      <c r="AF206" s="15">
        <f t="shared" si="48"/>
        <v>307.71405759999999</v>
      </c>
      <c r="AG206" s="15">
        <f t="shared" si="57"/>
        <v>304.40035193</v>
      </c>
      <c r="AH206" s="17">
        <f t="shared" si="67"/>
        <v>-1.0768782212437933E-2</v>
      </c>
      <c r="AI206" s="15">
        <f t="shared" si="68"/>
        <v>-3.3137056699999903</v>
      </c>
    </row>
    <row r="207" spans="2:35" x14ac:dyDescent="0.25">
      <c r="B207" s="11">
        <v>169</v>
      </c>
      <c r="C207" s="14">
        <f t="shared" si="58"/>
        <v>1762.0100000000002</v>
      </c>
      <c r="D207" s="14">
        <f t="shared" si="59"/>
        <v>1762.0100000000002</v>
      </c>
      <c r="E207" s="14">
        <f t="shared" si="60"/>
        <v>0</v>
      </c>
      <c r="F207" s="14">
        <v>155.65</v>
      </c>
      <c r="G207" s="14">
        <v>200.21</v>
      </c>
      <c r="H207" s="14">
        <v>1406.15</v>
      </c>
      <c r="I207" s="14">
        <v>22.57</v>
      </c>
      <c r="J207" s="14">
        <v>10.14</v>
      </c>
      <c r="L207" s="15">
        <f t="shared" si="49"/>
        <v>307.94050179999999</v>
      </c>
      <c r="M207" s="15">
        <f t="shared" si="50"/>
        <v>309.71438968999996</v>
      </c>
      <c r="N207" s="15">
        <f t="shared" si="61"/>
        <v>375.78187435000001</v>
      </c>
      <c r="O207" s="15">
        <f t="shared" si="62"/>
        <v>339.71692280142855</v>
      </c>
      <c r="Q207" s="17">
        <f t="shared" si="51"/>
        <v>5.7604890543176968E-3</v>
      </c>
      <c r="R207" s="15">
        <f t="shared" si="52"/>
        <v>1.773887889999969</v>
      </c>
      <c r="T207" s="17">
        <f t="shared" si="53"/>
        <v>0.22030675456280635</v>
      </c>
      <c r="U207" s="15">
        <f t="shared" si="54"/>
        <v>67.841372550000017</v>
      </c>
      <c r="W207" s="17">
        <f t="shared" si="55"/>
        <v>0.10319013191082793</v>
      </c>
      <c r="X207" s="15">
        <f t="shared" si="56"/>
        <v>31.77642100142856</v>
      </c>
      <c r="Z207" s="17">
        <f t="shared" si="63"/>
        <v>0.10616177507781144</v>
      </c>
      <c r="AA207" s="15">
        <f t="shared" si="64"/>
        <v>36.064951548571457</v>
      </c>
      <c r="AC207" s="17">
        <f t="shared" si="65"/>
        <v>-8.8316274809087658E-2</v>
      </c>
      <c r="AD207" s="15">
        <f t="shared" si="66"/>
        <v>-30.00253311142859</v>
      </c>
      <c r="AF207" s="15">
        <f t="shared" si="48"/>
        <v>307.94050179999999</v>
      </c>
      <c r="AG207" s="15">
        <f t="shared" si="57"/>
        <v>309.71438968999996</v>
      </c>
      <c r="AH207" s="17">
        <f t="shared" si="67"/>
        <v>5.7604890543176968E-3</v>
      </c>
      <c r="AI207" s="15">
        <f t="shared" si="68"/>
        <v>1.773887889999969</v>
      </c>
    </row>
    <row r="208" spans="2:35" x14ac:dyDescent="0.25">
      <c r="B208" s="3">
        <v>170</v>
      </c>
      <c r="C208" s="14">
        <f t="shared" si="58"/>
        <v>1765.2199999999998</v>
      </c>
      <c r="D208" s="14">
        <f t="shared" si="59"/>
        <v>1765.2199999999998</v>
      </c>
      <c r="E208" s="14">
        <f t="shared" si="60"/>
        <v>0</v>
      </c>
      <c r="F208" s="14">
        <v>99.07</v>
      </c>
      <c r="G208" s="14">
        <v>163.05000000000001</v>
      </c>
      <c r="H208" s="14">
        <v>1503.1</v>
      </c>
      <c r="I208" s="14">
        <v>9.1199999999999992</v>
      </c>
      <c r="J208" s="14">
        <v>7.28</v>
      </c>
      <c r="L208" s="15">
        <f t="shared" si="49"/>
        <v>308.21071959999995</v>
      </c>
      <c r="M208" s="15">
        <f t="shared" si="50"/>
        <v>300.98869151999997</v>
      </c>
      <c r="N208" s="15">
        <f t="shared" si="61"/>
        <v>306.46162509999994</v>
      </c>
      <c r="O208" s="15">
        <f t="shared" si="62"/>
        <v>304.15610165999999</v>
      </c>
      <c r="Q208" s="17">
        <f t="shared" si="51"/>
        <v>-2.3432111930995814E-2</v>
      </c>
      <c r="R208" s="15">
        <f t="shared" si="52"/>
        <v>-7.2220280799999728</v>
      </c>
      <c r="T208" s="17">
        <f t="shared" si="53"/>
        <v>-5.6749956726683815E-3</v>
      </c>
      <c r="U208" s="15">
        <f t="shared" si="54"/>
        <v>-1.7490945000000124</v>
      </c>
      <c r="W208" s="17">
        <f t="shared" si="55"/>
        <v>-1.315534367286797E-2</v>
      </c>
      <c r="X208" s="15">
        <f t="shared" si="56"/>
        <v>-4.0546179399999573</v>
      </c>
      <c r="Z208" s="17">
        <f t="shared" si="63"/>
        <v>7.5800663784715283E-3</v>
      </c>
      <c r="AA208" s="15">
        <f t="shared" si="64"/>
        <v>2.3055234399999449</v>
      </c>
      <c r="AC208" s="17">
        <f t="shared" si="65"/>
        <v>-1.0413764914506629E-2</v>
      </c>
      <c r="AD208" s="15">
        <f t="shared" si="66"/>
        <v>-3.1674101400000154</v>
      </c>
      <c r="AF208" s="15">
        <f t="shared" si="48"/>
        <v>308.21071959999995</v>
      </c>
      <c r="AG208" s="15">
        <f t="shared" si="57"/>
        <v>300.98869151999997</v>
      </c>
      <c r="AH208" s="17">
        <f t="shared" si="67"/>
        <v>-2.3432111930995814E-2</v>
      </c>
      <c r="AI208" s="15">
        <f t="shared" si="68"/>
        <v>-7.2220280799999728</v>
      </c>
    </row>
    <row r="209" spans="2:35" x14ac:dyDescent="0.25">
      <c r="B209" s="11">
        <v>171</v>
      </c>
      <c r="C209" s="14">
        <f t="shared" si="58"/>
        <v>1768.46</v>
      </c>
      <c r="D209" s="14">
        <f t="shared" si="59"/>
        <v>1768.46</v>
      </c>
      <c r="E209" s="14">
        <f t="shared" si="60"/>
        <v>0</v>
      </c>
      <c r="F209" s="14">
        <v>56.94</v>
      </c>
      <c r="G209" s="14">
        <v>297.92</v>
      </c>
      <c r="H209" s="14">
        <v>1413.6</v>
      </c>
      <c r="I209" s="14">
        <v>9.26</v>
      </c>
      <c r="J209" s="14">
        <v>17.27</v>
      </c>
      <c r="L209" s="15">
        <f t="shared" si="49"/>
        <v>308.48346279999998</v>
      </c>
      <c r="M209" s="15">
        <f t="shared" si="50"/>
        <v>301.03102072000001</v>
      </c>
      <c r="N209" s="15">
        <f t="shared" si="61"/>
        <v>325.2522553</v>
      </c>
      <c r="O209" s="15">
        <f t="shared" si="62"/>
        <v>313.87261252285714</v>
      </c>
      <c r="Q209" s="17">
        <f t="shared" si="51"/>
        <v>-2.4158319581726317E-2</v>
      </c>
      <c r="R209" s="15">
        <f t="shared" si="52"/>
        <v>-7.4524420799999689</v>
      </c>
      <c r="T209" s="17">
        <f t="shared" si="53"/>
        <v>5.4358805323939885E-2</v>
      </c>
      <c r="U209" s="15">
        <f t="shared" si="54"/>
        <v>16.768792500000018</v>
      </c>
      <c r="W209" s="17">
        <f t="shared" si="55"/>
        <v>1.7469817260029608E-2</v>
      </c>
      <c r="X209" s="15">
        <f t="shared" si="56"/>
        <v>5.3891497228571552</v>
      </c>
      <c r="Z209" s="17">
        <f t="shared" si="63"/>
        <v>3.6255609196594651E-2</v>
      </c>
      <c r="AA209" s="15">
        <f t="shared" si="64"/>
        <v>11.379642777142863</v>
      </c>
      <c r="AC209" s="17">
        <f t="shared" si="65"/>
        <v>-4.0913387439695637E-2</v>
      </c>
      <c r="AD209" s="15">
        <f t="shared" si="66"/>
        <v>-12.841591802857124</v>
      </c>
      <c r="AF209" s="15">
        <f t="shared" si="48"/>
        <v>308.48346279999998</v>
      </c>
      <c r="AG209" s="15">
        <f t="shared" si="57"/>
        <v>301.03102072000001</v>
      </c>
      <c r="AH209" s="17">
        <f t="shared" si="67"/>
        <v>-2.4158319581726317E-2</v>
      </c>
      <c r="AI209" s="15">
        <f t="shared" si="68"/>
        <v>-7.4524420799999689</v>
      </c>
    </row>
    <row r="210" spans="2:35" x14ac:dyDescent="0.25">
      <c r="B210" s="3">
        <v>172</v>
      </c>
      <c r="C210" s="14">
        <f t="shared" si="58"/>
        <v>1771.71</v>
      </c>
      <c r="D210" s="14">
        <f t="shared" si="59"/>
        <v>1771.71</v>
      </c>
      <c r="E210" s="14">
        <f t="shared" si="60"/>
        <v>0</v>
      </c>
      <c r="F210" s="14">
        <v>108.24</v>
      </c>
      <c r="G210" s="14">
        <v>91.38</v>
      </c>
      <c r="H210" s="14">
        <v>1572.09</v>
      </c>
      <c r="I210" s="14">
        <v>14.58</v>
      </c>
      <c r="J210" s="14">
        <v>14.31</v>
      </c>
      <c r="L210" s="15">
        <f t="shared" si="49"/>
        <v>308.75704780000001</v>
      </c>
      <c r="M210" s="15">
        <f t="shared" si="50"/>
        <v>299.78294908999999</v>
      </c>
      <c r="N210" s="15">
        <f t="shared" si="61"/>
        <v>345.54393064999999</v>
      </c>
      <c r="O210" s="15">
        <f t="shared" si="62"/>
        <v>324.47794681571423</v>
      </c>
      <c r="Q210" s="17">
        <f t="shared" si="51"/>
        <v>-2.9065243284140618E-2</v>
      </c>
      <c r="R210" s="15">
        <f t="shared" si="52"/>
        <v>-8.9740987100000211</v>
      </c>
      <c r="T210" s="17">
        <f t="shared" si="53"/>
        <v>0.11914507899372384</v>
      </c>
      <c r="U210" s="15">
        <f t="shared" si="54"/>
        <v>36.786882849999984</v>
      </c>
      <c r="W210" s="17">
        <f t="shared" si="55"/>
        <v>5.0916729278670747E-2</v>
      </c>
      <c r="X210" s="15">
        <f t="shared" si="56"/>
        <v>15.720899015714224</v>
      </c>
      <c r="Z210" s="17">
        <f t="shared" si="63"/>
        <v>6.4922698263528256E-2</v>
      </c>
      <c r="AA210" s="15">
        <f t="shared" si="64"/>
        <v>21.06598383428576</v>
      </c>
      <c r="AC210" s="17">
        <f t="shared" si="65"/>
        <v>-7.6106860167417301E-2</v>
      </c>
      <c r="AD210" s="15">
        <f t="shared" si="66"/>
        <v>-24.694997725714245</v>
      </c>
      <c r="AF210" s="15">
        <f t="shared" si="48"/>
        <v>308.75704780000001</v>
      </c>
      <c r="AG210" s="15">
        <f t="shared" si="57"/>
        <v>299.78294908999999</v>
      </c>
      <c r="AH210" s="17">
        <f t="shared" si="67"/>
        <v>-2.9065243284140618E-2</v>
      </c>
      <c r="AI210" s="15">
        <f t="shared" si="68"/>
        <v>-8.9740987100000211</v>
      </c>
    </row>
    <row r="211" spans="2:35" x14ac:dyDescent="0.25">
      <c r="B211" s="11">
        <v>173</v>
      </c>
      <c r="C211" s="14">
        <f t="shared" si="58"/>
        <v>1775.03</v>
      </c>
      <c r="D211" s="14">
        <f t="shared" si="59"/>
        <v>1775.03</v>
      </c>
      <c r="E211" s="14">
        <f t="shared" si="60"/>
        <v>0</v>
      </c>
      <c r="F211" s="14">
        <v>88.75</v>
      </c>
      <c r="G211" s="14">
        <v>271.95</v>
      </c>
      <c r="H211" s="14">
        <v>1414.33</v>
      </c>
      <c r="I211" s="14">
        <v>11.93</v>
      </c>
      <c r="J211" s="14">
        <v>20.14</v>
      </c>
      <c r="L211" s="15">
        <f t="shared" si="49"/>
        <v>309.03652539999996</v>
      </c>
      <c r="M211" s="15">
        <f t="shared" si="50"/>
        <v>304.63930791000001</v>
      </c>
      <c r="N211" s="15">
        <f t="shared" si="61"/>
        <v>343.51409964999993</v>
      </c>
      <c r="O211" s="15">
        <f t="shared" si="62"/>
        <v>323.50885723285711</v>
      </c>
      <c r="Q211" s="17">
        <f t="shared" si="51"/>
        <v>-1.422879539662314E-2</v>
      </c>
      <c r="R211" s="15">
        <f t="shared" si="52"/>
        <v>-4.3972174899999459</v>
      </c>
      <c r="T211" s="17">
        <f t="shared" si="53"/>
        <v>0.11156472266627415</v>
      </c>
      <c r="U211" s="15">
        <f t="shared" si="54"/>
        <v>34.477574249999975</v>
      </c>
      <c r="W211" s="17">
        <f t="shared" si="55"/>
        <v>4.6830489742676784E-2</v>
      </c>
      <c r="X211" s="15">
        <f t="shared" si="56"/>
        <v>14.472331832857151</v>
      </c>
      <c r="Z211" s="17">
        <f t="shared" si="63"/>
        <v>6.1838314376484904E-2</v>
      </c>
      <c r="AA211" s="15">
        <f t="shared" si="64"/>
        <v>20.005242417142824</v>
      </c>
      <c r="AC211" s="17">
        <f t="shared" si="65"/>
        <v>-5.8327767234128802E-2</v>
      </c>
      <c r="AD211" s="15">
        <f t="shared" si="66"/>
        <v>-18.869549322857097</v>
      </c>
      <c r="AF211" s="15">
        <f t="shared" si="48"/>
        <v>309.03652539999996</v>
      </c>
      <c r="AG211" s="15">
        <f t="shared" si="57"/>
        <v>304.63930791000001</v>
      </c>
      <c r="AH211" s="17">
        <f t="shared" si="67"/>
        <v>-1.422879539662314E-2</v>
      </c>
      <c r="AI211" s="15">
        <f t="shared" si="68"/>
        <v>-4.3972174899999459</v>
      </c>
    </row>
    <row r="212" spans="2:35" x14ac:dyDescent="0.25">
      <c r="B212" s="3">
        <v>174</v>
      </c>
      <c r="C212" s="14">
        <f t="shared" si="58"/>
        <v>1777.76</v>
      </c>
      <c r="D212" s="14">
        <f t="shared" si="59"/>
        <v>1777.76</v>
      </c>
      <c r="E212" s="14">
        <f t="shared" si="60"/>
        <v>0</v>
      </c>
      <c r="F212" s="14">
        <v>73.27</v>
      </c>
      <c r="G212" s="14">
        <v>206.96</v>
      </c>
      <c r="H212" s="14">
        <v>1497.53</v>
      </c>
      <c r="I212" s="14">
        <v>5.76</v>
      </c>
      <c r="J212" s="14">
        <v>15.47</v>
      </c>
      <c r="L212" s="15">
        <f t="shared" si="49"/>
        <v>309.26633679999998</v>
      </c>
      <c r="M212" s="15">
        <f t="shared" si="50"/>
        <v>300.19213757</v>
      </c>
      <c r="N212" s="15">
        <f t="shared" si="61"/>
        <v>305.74125279999998</v>
      </c>
      <c r="O212" s="15">
        <f t="shared" si="62"/>
        <v>304.19725727999997</v>
      </c>
      <c r="Q212" s="17">
        <f t="shared" si="51"/>
        <v>-2.9341050577606831E-2</v>
      </c>
      <c r="R212" s="15">
        <f t="shared" si="52"/>
        <v>-9.0741992299999765</v>
      </c>
      <c r="T212" s="17">
        <f t="shared" si="53"/>
        <v>-1.1398214356189817E-2</v>
      </c>
      <c r="U212" s="15">
        <f t="shared" si="54"/>
        <v>-3.5250839999999926</v>
      </c>
      <c r="W212" s="17">
        <f t="shared" si="55"/>
        <v>-1.6390660465830598E-2</v>
      </c>
      <c r="X212" s="15">
        <f t="shared" si="56"/>
        <v>-5.0690795200000025</v>
      </c>
      <c r="Z212" s="17">
        <f t="shared" si="63"/>
        <v>5.0756391882220697E-3</v>
      </c>
      <c r="AA212" s="15">
        <f t="shared" si="64"/>
        <v>1.5439955200000099</v>
      </c>
      <c r="AC212" s="17">
        <f t="shared" si="65"/>
        <v>-1.3166192706048796E-2</v>
      </c>
      <c r="AD212" s="15">
        <f t="shared" si="66"/>
        <v>-4.005119709999974</v>
      </c>
      <c r="AF212" s="15">
        <f t="shared" si="48"/>
        <v>309.26633679999998</v>
      </c>
      <c r="AG212" s="15">
        <f t="shared" si="57"/>
        <v>300.19213757</v>
      </c>
      <c r="AH212" s="17">
        <f t="shared" si="67"/>
        <v>-2.9341050577606831E-2</v>
      </c>
      <c r="AI212" s="15">
        <f t="shared" si="68"/>
        <v>-9.0741992299999765</v>
      </c>
    </row>
    <row r="213" spans="2:35" x14ac:dyDescent="0.25">
      <c r="B213" s="11">
        <v>175</v>
      </c>
      <c r="C213" s="14">
        <f t="shared" si="58"/>
        <v>1781.27</v>
      </c>
      <c r="D213" s="14">
        <f t="shared" si="59"/>
        <v>1781.27</v>
      </c>
      <c r="E213" s="14">
        <f t="shared" si="60"/>
        <v>0</v>
      </c>
      <c r="F213" s="14">
        <v>148.71</v>
      </c>
      <c r="G213" s="14">
        <v>362.9</v>
      </c>
      <c r="H213" s="14">
        <v>1269.6600000000001</v>
      </c>
      <c r="I213" s="14">
        <v>13.71</v>
      </c>
      <c r="J213" s="14">
        <v>21.07</v>
      </c>
      <c r="L213" s="15">
        <f t="shared" si="49"/>
        <v>309.56180859999995</v>
      </c>
      <c r="M213" s="15">
        <f t="shared" si="50"/>
        <v>316.60045918000003</v>
      </c>
      <c r="N213" s="15">
        <f t="shared" si="61"/>
        <v>354.01453404999995</v>
      </c>
      <c r="O213" s="15">
        <f t="shared" si="62"/>
        <v>329.15128760999994</v>
      </c>
      <c r="Q213" s="17">
        <f t="shared" si="51"/>
        <v>2.2737464326857859E-2</v>
      </c>
      <c r="R213" s="15">
        <f t="shared" si="52"/>
        <v>7.0386505800000805</v>
      </c>
      <c r="T213" s="17">
        <f t="shared" si="53"/>
        <v>0.14359886851365289</v>
      </c>
      <c r="U213" s="15">
        <f t="shared" si="54"/>
        <v>44.452725450000003</v>
      </c>
      <c r="W213" s="17">
        <f t="shared" si="55"/>
        <v>6.3281317222540601E-2</v>
      </c>
      <c r="X213" s="15">
        <f t="shared" si="56"/>
        <v>19.589479009999991</v>
      </c>
      <c r="Z213" s="17">
        <f t="shared" si="63"/>
        <v>7.5537442434251201E-2</v>
      </c>
      <c r="AA213" s="15">
        <f t="shared" si="64"/>
        <v>24.863246440000012</v>
      </c>
      <c r="AC213" s="17">
        <f t="shared" si="65"/>
        <v>-3.8130880547764923E-2</v>
      </c>
      <c r="AD213" s="15">
        <f t="shared" si="66"/>
        <v>-12.55082842999991</v>
      </c>
      <c r="AF213" s="15">
        <f t="shared" si="48"/>
        <v>309.56180859999995</v>
      </c>
      <c r="AG213" s="15">
        <f t="shared" si="57"/>
        <v>316.60045918000003</v>
      </c>
      <c r="AH213" s="17">
        <f t="shared" si="67"/>
        <v>2.2737464326857859E-2</v>
      </c>
      <c r="AI213" s="15">
        <f t="shared" si="68"/>
        <v>7.0386505800000805</v>
      </c>
    </row>
    <row r="214" spans="2:35" x14ac:dyDescent="0.25">
      <c r="B214" s="3">
        <v>176</v>
      </c>
      <c r="C214" s="14">
        <f t="shared" si="58"/>
        <v>1783.63</v>
      </c>
      <c r="D214" s="14">
        <f t="shared" si="59"/>
        <v>1783.63</v>
      </c>
      <c r="E214" s="14">
        <f t="shared" si="60"/>
        <v>0</v>
      </c>
      <c r="F214" s="14">
        <v>108.5</v>
      </c>
      <c r="G214" s="14">
        <v>155.94999999999999</v>
      </c>
      <c r="H214" s="14">
        <v>1519.18</v>
      </c>
      <c r="I214" s="14">
        <v>15.05</v>
      </c>
      <c r="J214" s="14">
        <v>7.49</v>
      </c>
      <c r="L214" s="15">
        <f t="shared" si="49"/>
        <v>309.76047340000002</v>
      </c>
      <c r="M214" s="15">
        <f t="shared" si="50"/>
        <v>303.20524736000004</v>
      </c>
      <c r="N214" s="15">
        <f t="shared" si="61"/>
        <v>336.13190624999999</v>
      </c>
      <c r="O214" s="15">
        <f t="shared" si="62"/>
        <v>320.15109228999995</v>
      </c>
      <c r="Q214" s="17">
        <f t="shared" si="51"/>
        <v>-2.1162241805897208E-2</v>
      </c>
      <c r="R214" s="15">
        <f t="shared" si="52"/>
        <v>-6.5552260399999795</v>
      </c>
      <c r="T214" s="17">
        <f t="shared" si="53"/>
        <v>8.513491912167237E-2</v>
      </c>
      <c r="U214" s="15">
        <f t="shared" si="54"/>
        <v>26.371432849999962</v>
      </c>
      <c r="W214" s="17">
        <f t="shared" si="55"/>
        <v>3.354404380891518E-2</v>
      </c>
      <c r="X214" s="15">
        <f t="shared" si="56"/>
        <v>10.390618889999928</v>
      </c>
      <c r="Z214" s="17">
        <f t="shared" si="63"/>
        <v>4.9916474892186979E-2</v>
      </c>
      <c r="AA214" s="15">
        <f t="shared" si="64"/>
        <v>15.980813960000035</v>
      </c>
      <c r="AC214" s="17">
        <f t="shared" si="65"/>
        <v>-5.2930773431970612E-2</v>
      </c>
      <c r="AD214" s="15">
        <f t="shared" si="66"/>
        <v>-16.945844929999907</v>
      </c>
      <c r="AF214" s="15">
        <f t="shared" si="48"/>
        <v>309.76047340000002</v>
      </c>
      <c r="AG214" s="15">
        <f t="shared" si="57"/>
        <v>303.20524736000004</v>
      </c>
      <c r="AH214" s="17">
        <f t="shared" si="67"/>
        <v>-2.1162241805897208E-2</v>
      </c>
      <c r="AI214" s="15">
        <f t="shared" si="68"/>
        <v>-6.5552260399999795</v>
      </c>
    </row>
    <row r="215" spans="2:35" x14ac:dyDescent="0.25">
      <c r="B215" s="11">
        <v>177</v>
      </c>
      <c r="C215" s="14">
        <f t="shared" si="58"/>
        <v>1785.96</v>
      </c>
      <c r="D215" s="14">
        <f t="shared" si="59"/>
        <v>1785.96</v>
      </c>
      <c r="E215" s="14">
        <f t="shared" si="60"/>
        <v>0</v>
      </c>
      <c r="F215" s="14">
        <v>141.76</v>
      </c>
      <c r="G215" s="14">
        <v>409.74</v>
      </c>
      <c r="H215" s="14">
        <v>1234.46</v>
      </c>
      <c r="I215" s="14">
        <v>10.61</v>
      </c>
      <c r="J215" s="14">
        <v>22.34</v>
      </c>
      <c r="L215" s="15">
        <f t="shared" si="49"/>
        <v>309.95661280000002</v>
      </c>
      <c r="M215" s="15">
        <f t="shared" si="50"/>
        <v>317.87153753999996</v>
      </c>
      <c r="N215" s="15">
        <f t="shared" si="61"/>
        <v>341.70386780000001</v>
      </c>
      <c r="O215" s="15">
        <f t="shared" si="62"/>
        <v>322.97956130857136</v>
      </c>
      <c r="Q215" s="17">
        <f t="shared" si="51"/>
        <v>2.5535589218440347E-2</v>
      </c>
      <c r="R215" s="15">
        <f t="shared" si="52"/>
        <v>7.9149247399999467</v>
      </c>
      <c r="T215" s="17">
        <f t="shared" si="53"/>
        <v>0.10242483524778012</v>
      </c>
      <c r="U215" s="15">
        <f t="shared" si="54"/>
        <v>31.747254999999996</v>
      </c>
      <c r="W215" s="17">
        <f t="shared" si="55"/>
        <v>4.2015391737986407E-2</v>
      </c>
      <c r="X215" s="15">
        <f t="shared" si="56"/>
        <v>13.022948508571346</v>
      </c>
      <c r="Z215" s="17">
        <f t="shared" si="63"/>
        <v>5.7973657576244175E-2</v>
      </c>
      <c r="AA215" s="15">
        <f t="shared" si="64"/>
        <v>18.724306491428649</v>
      </c>
      <c r="AC215" s="17">
        <f t="shared" si="65"/>
        <v>-1.5815315829509236E-2</v>
      </c>
      <c r="AD215" s="15">
        <f t="shared" si="66"/>
        <v>-5.1080237685713996</v>
      </c>
      <c r="AF215" s="15">
        <f t="shared" si="48"/>
        <v>309.95661280000002</v>
      </c>
      <c r="AG215" s="15">
        <f t="shared" si="57"/>
        <v>317.87153753999996</v>
      </c>
      <c r="AH215" s="17">
        <f t="shared" si="67"/>
        <v>2.5535589218440347E-2</v>
      </c>
      <c r="AI215" s="15">
        <f t="shared" si="68"/>
        <v>7.9149247399999467</v>
      </c>
    </row>
    <row r="216" spans="2:35" x14ac:dyDescent="0.25">
      <c r="B216" s="3">
        <v>178</v>
      </c>
      <c r="C216" s="14">
        <f t="shared" si="58"/>
        <v>1790.1299999999999</v>
      </c>
      <c r="D216" s="14">
        <f t="shared" si="59"/>
        <v>1790.1299999999999</v>
      </c>
      <c r="E216" s="14">
        <f t="shared" si="60"/>
        <v>0</v>
      </c>
      <c r="F216" s="14">
        <v>97.9</v>
      </c>
      <c r="G216" s="14">
        <v>222.86</v>
      </c>
      <c r="H216" s="14">
        <v>1469.37</v>
      </c>
      <c r="I216" s="14">
        <v>9.11</v>
      </c>
      <c r="J216" s="14">
        <v>17.39</v>
      </c>
      <c r="L216" s="15">
        <f t="shared" si="49"/>
        <v>310.30764339999996</v>
      </c>
      <c r="M216" s="15">
        <f t="shared" si="50"/>
        <v>304.91869852999997</v>
      </c>
      <c r="N216" s="15">
        <f t="shared" si="61"/>
        <v>325.83987454999999</v>
      </c>
      <c r="O216" s="15">
        <f t="shared" si="62"/>
        <v>315.01253527571424</v>
      </c>
      <c r="Q216" s="17">
        <f t="shared" si="51"/>
        <v>-1.7366458689041742E-2</v>
      </c>
      <c r="R216" s="15">
        <f t="shared" si="52"/>
        <v>-5.3889448699999889</v>
      </c>
      <c r="T216" s="17">
        <f t="shared" si="53"/>
        <v>5.005429766349101E-2</v>
      </c>
      <c r="U216" s="15">
        <f t="shared" si="54"/>
        <v>15.53223115000003</v>
      </c>
      <c r="W216" s="17">
        <f t="shared" si="55"/>
        <v>1.5162023803743319E-2</v>
      </c>
      <c r="X216" s="15">
        <f t="shared" si="56"/>
        <v>4.7048918757142815</v>
      </c>
      <c r="Z216" s="17">
        <f t="shared" si="63"/>
        <v>3.4371137849511735E-2</v>
      </c>
      <c r="AA216" s="15">
        <f t="shared" si="64"/>
        <v>10.827339274285748</v>
      </c>
      <c r="AC216" s="17">
        <f t="shared" si="65"/>
        <v>-3.2042651054757676E-2</v>
      </c>
      <c r="AD216" s="15">
        <f t="shared" si="66"/>
        <v>-10.09383674571427</v>
      </c>
      <c r="AF216" s="15">
        <f t="shared" si="48"/>
        <v>310.30764339999996</v>
      </c>
      <c r="AG216" s="15">
        <f t="shared" si="57"/>
        <v>304.91869852999997</v>
      </c>
      <c r="AH216" s="17">
        <f t="shared" si="67"/>
        <v>-1.7366458689041742E-2</v>
      </c>
      <c r="AI216" s="15">
        <f t="shared" si="68"/>
        <v>-5.3889448699999889</v>
      </c>
    </row>
    <row r="217" spans="2:35" x14ac:dyDescent="0.25">
      <c r="B217" s="11">
        <v>179</v>
      </c>
      <c r="C217" s="14">
        <f t="shared" si="58"/>
        <v>1793.15</v>
      </c>
      <c r="D217" s="14">
        <f t="shared" si="59"/>
        <v>1793.15</v>
      </c>
      <c r="E217" s="14">
        <f t="shared" si="60"/>
        <v>0</v>
      </c>
      <c r="F217" s="14">
        <v>69.22</v>
      </c>
      <c r="G217" s="14">
        <v>257.41000000000003</v>
      </c>
      <c r="H217" s="14">
        <v>1466.52</v>
      </c>
      <c r="I217" s="14">
        <v>9</v>
      </c>
      <c r="J217" s="14">
        <v>21.02</v>
      </c>
      <c r="L217" s="15">
        <f t="shared" si="49"/>
        <v>310.56186700000001</v>
      </c>
      <c r="M217" s="15">
        <f t="shared" si="50"/>
        <v>302.71960089999999</v>
      </c>
      <c r="N217" s="15">
        <f t="shared" si="61"/>
        <v>331.99078824999998</v>
      </c>
      <c r="O217" s="15">
        <f t="shared" si="62"/>
        <v>318.26572930714281</v>
      </c>
      <c r="Q217" s="17">
        <f t="shared" si="51"/>
        <v>-2.5251864228392318E-2</v>
      </c>
      <c r="R217" s="15">
        <f t="shared" si="52"/>
        <v>-7.8422661000000176</v>
      </c>
      <c r="T217" s="17">
        <f t="shared" si="53"/>
        <v>6.9000490810418702E-2</v>
      </c>
      <c r="U217" s="15">
        <f t="shared" si="54"/>
        <v>21.428921249999973</v>
      </c>
      <c r="W217" s="17">
        <f t="shared" si="55"/>
        <v>2.4806208120660145E-2</v>
      </c>
      <c r="X217" s="15">
        <f t="shared" si="56"/>
        <v>7.7038623071427992</v>
      </c>
      <c r="Z217" s="17">
        <f t="shared" si="63"/>
        <v>4.312452670520428E-2</v>
      </c>
      <c r="AA217" s="15">
        <f t="shared" si="64"/>
        <v>13.725058942857174</v>
      </c>
      <c r="AC217" s="17">
        <f t="shared" si="65"/>
        <v>-4.8846378907921983E-2</v>
      </c>
      <c r="AD217" s="15">
        <f t="shared" si="66"/>
        <v>-15.546128407142817</v>
      </c>
      <c r="AF217" s="15">
        <f t="shared" si="48"/>
        <v>310.56186700000001</v>
      </c>
      <c r="AG217" s="15">
        <f t="shared" si="57"/>
        <v>302.71960089999999</v>
      </c>
      <c r="AH217" s="17">
        <f t="shared" si="67"/>
        <v>-2.5251864228392318E-2</v>
      </c>
      <c r="AI217" s="15">
        <f t="shared" si="68"/>
        <v>-7.8422661000000176</v>
      </c>
    </row>
    <row r="218" spans="2:35" x14ac:dyDescent="0.25">
      <c r="B218" s="3">
        <v>180</v>
      </c>
      <c r="C218" s="14">
        <f t="shared" si="58"/>
        <v>1797.1999999999998</v>
      </c>
      <c r="D218" s="14">
        <f t="shared" si="59"/>
        <v>1797.1999999999998</v>
      </c>
      <c r="E218" s="14">
        <f t="shared" si="60"/>
        <v>0</v>
      </c>
      <c r="F218" s="14">
        <v>108.49</v>
      </c>
      <c r="G218" s="14">
        <v>121.16</v>
      </c>
      <c r="H218" s="14">
        <v>1567.55</v>
      </c>
      <c r="I218" s="14">
        <v>6.69</v>
      </c>
      <c r="J218" s="14">
        <v>9.0299999999999994</v>
      </c>
      <c r="L218" s="15">
        <f t="shared" si="49"/>
        <v>310.90279599999997</v>
      </c>
      <c r="M218" s="15">
        <f t="shared" si="50"/>
        <v>302.74231222999998</v>
      </c>
      <c r="N218" s="15">
        <f t="shared" si="61"/>
        <v>299.59087719999997</v>
      </c>
      <c r="O218" s="15">
        <f t="shared" si="62"/>
        <v>301.83816839999997</v>
      </c>
      <c r="Q218" s="17">
        <f t="shared" si="51"/>
        <v>-2.6247701451999728E-2</v>
      </c>
      <c r="R218" s="15">
        <f t="shared" si="52"/>
        <v>-8.1604837699999848</v>
      </c>
      <c r="T218" s="17">
        <f t="shared" si="53"/>
        <v>-3.6384101222428411E-2</v>
      </c>
      <c r="U218" s="15">
        <f t="shared" si="54"/>
        <v>-11.311918800000001</v>
      </c>
      <c r="W218" s="17">
        <f t="shared" si="55"/>
        <v>-2.9155825282446091E-2</v>
      </c>
      <c r="X218" s="15">
        <f t="shared" si="56"/>
        <v>-9.0646275999999943</v>
      </c>
      <c r="Z218" s="17">
        <f t="shared" si="63"/>
        <v>-7.4453513017010975E-3</v>
      </c>
      <c r="AA218" s="15">
        <f t="shared" si="64"/>
        <v>-2.2472912000000065</v>
      </c>
      <c r="AC218" s="17">
        <f t="shared" si="65"/>
        <v>2.9954589069789428E-3</v>
      </c>
      <c r="AD218" s="15">
        <f t="shared" si="66"/>
        <v>0.90414383000000953</v>
      </c>
      <c r="AF218" s="15">
        <f t="shared" si="48"/>
        <v>310.90279599999997</v>
      </c>
      <c r="AG218" s="15">
        <f t="shared" si="57"/>
        <v>299.59087719999997</v>
      </c>
      <c r="AH218" s="17">
        <f t="shared" si="67"/>
        <v>-3.6384101222428411E-2</v>
      </c>
      <c r="AI218" s="15">
        <f t="shared" si="68"/>
        <v>-11.311918800000001</v>
      </c>
    </row>
    <row r="219" spans="2:35" x14ac:dyDescent="0.25">
      <c r="B219" s="11">
        <v>181</v>
      </c>
      <c r="C219" s="14">
        <f t="shared" si="58"/>
        <v>1801.32</v>
      </c>
      <c r="D219" s="14">
        <f t="shared" si="59"/>
        <v>1801.32</v>
      </c>
      <c r="E219" s="14">
        <f t="shared" si="60"/>
        <v>0</v>
      </c>
      <c r="F219" s="14">
        <v>108.51</v>
      </c>
      <c r="G219" s="14">
        <v>195.51</v>
      </c>
      <c r="H219" s="14">
        <v>1497.3</v>
      </c>
      <c r="I219" s="14">
        <v>6.48</v>
      </c>
      <c r="J219" s="14">
        <v>10.38</v>
      </c>
      <c r="L219" s="15">
        <f t="shared" si="49"/>
        <v>311.24961759999997</v>
      </c>
      <c r="M219" s="15">
        <f t="shared" si="50"/>
        <v>305.99085919999999</v>
      </c>
      <c r="N219" s="15">
        <f t="shared" si="61"/>
        <v>301.22019739999996</v>
      </c>
      <c r="O219" s="15">
        <f t="shared" si="62"/>
        <v>302.82488601714283</v>
      </c>
      <c r="Q219" s="17">
        <f t="shared" si="51"/>
        <v>-1.6895630075145163E-2</v>
      </c>
      <c r="R219" s="15">
        <f t="shared" si="52"/>
        <v>-5.2587583999999765</v>
      </c>
      <c r="T219" s="17">
        <f t="shared" si="53"/>
        <v>-3.2223076376239113E-2</v>
      </c>
      <c r="U219" s="15">
        <f t="shared" si="54"/>
        <v>-10.029420200000004</v>
      </c>
      <c r="W219" s="17">
        <f t="shared" si="55"/>
        <v>-2.7067443962884186E-2</v>
      </c>
      <c r="X219" s="15">
        <f t="shared" si="56"/>
        <v>-8.4247315828571345</v>
      </c>
      <c r="Z219" s="17">
        <f t="shared" si="63"/>
        <v>-5.2990645460097019E-3</v>
      </c>
      <c r="AA219" s="15">
        <f t="shared" si="64"/>
        <v>-1.6046886171428696</v>
      </c>
      <c r="AC219" s="17">
        <f t="shared" si="65"/>
        <v>1.0454798561958079E-2</v>
      </c>
      <c r="AD219" s="15">
        <f t="shared" si="66"/>
        <v>3.165973182857158</v>
      </c>
      <c r="AF219" s="15">
        <f t="shared" si="48"/>
        <v>311.24961759999997</v>
      </c>
      <c r="AG219" s="15">
        <f t="shared" si="57"/>
        <v>301.22019739999996</v>
      </c>
      <c r="AH219" s="17">
        <f t="shared" si="67"/>
        <v>-3.2223076376239113E-2</v>
      </c>
      <c r="AI219" s="15">
        <f t="shared" si="68"/>
        <v>-10.029420200000004</v>
      </c>
    </row>
    <row r="220" spans="2:35" x14ac:dyDescent="0.25">
      <c r="B220" s="3">
        <v>182</v>
      </c>
      <c r="C220" s="14">
        <f t="shared" si="58"/>
        <v>1804.95</v>
      </c>
      <c r="D220" s="14">
        <f t="shared" si="59"/>
        <v>1804.95</v>
      </c>
      <c r="E220" s="14">
        <f t="shared" si="60"/>
        <v>0</v>
      </c>
      <c r="F220" s="14">
        <v>65.61</v>
      </c>
      <c r="G220" s="14">
        <v>458.45</v>
      </c>
      <c r="H220" s="14">
        <v>1280.8900000000001</v>
      </c>
      <c r="I220" s="14">
        <v>11.38</v>
      </c>
      <c r="J220" s="14">
        <v>41.87</v>
      </c>
      <c r="L220" s="15">
        <f t="shared" si="49"/>
        <v>311.55519099999998</v>
      </c>
      <c r="M220" s="15">
        <f t="shared" si="50"/>
        <v>311.06527818999996</v>
      </c>
      <c r="N220" s="15">
        <f t="shared" si="61"/>
        <v>381.44915164999998</v>
      </c>
      <c r="O220" s="15">
        <f t="shared" si="62"/>
        <v>344.01531887857141</v>
      </c>
      <c r="Q220" s="17">
        <f t="shared" si="51"/>
        <v>-1.5724751958956507E-3</v>
      </c>
      <c r="R220" s="15">
        <f t="shared" si="52"/>
        <v>-0.48991281000002118</v>
      </c>
      <c r="T220" s="17">
        <f t="shared" si="53"/>
        <v>0.22433893791228798</v>
      </c>
      <c r="U220" s="15">
        <f t="shared" si="54"/>
        <v>69.893960649999997</v>
      </c>
      <c r="W220" s="17">
        <f t="shared" si="55"/>
        <v>0.10418740825464679</v>
      </c>
      <c r="X220" s="15">
        <f t="shared" si="56"/>
        <v>32.460127878571427</v>
      </c>
      <c r="Z220" s="17">
        <f t="shared" si="63"/>
        <v>0.1088144356287859</v>
      </c>
      <c r="AA220" s="15">
        <f t="shared" si="64"/>
        <v>37.43383277142857</v>
      </c>
      <c r="AC220" s="17">
        <f t="shared" si="65"/>
        <v>-9.578073672993026E-2</v>
      </c>
      <c r="AD220" s="15">
        <f t="shared" si="66"/>
        <v>-32.950040688571448</v>
      </c>
      <c r="AF220" s="15">
        <f t="shared" si="48"/>
        <v>311.55519099999998</v>
      </c>
      <c r="AG220" s="15">
        <f t="shared" si="57"/>
        <v>311.06527818999996</v>
      </c>
      <c r="AH220" s="17">
        <f t="shared" si="67"/>
        <v>-1.5724751958956507E-3</v>
      </c>
      <c r="AI220" s="15">
        <f t="shared" si="68"/>
        <v>-0.48991281000002118</v>
      </c>
    </row>
    <row r="221" spans="2:35" x14ac:dyDescent="0.25">
      <c r="B221" s="11">
        <v>183</v>
      </c>
      <c r="C221" s="14">
        <f t="shared" si="58"/>
        <v>1808.98</v>
      </c>
      <c r="D221" s="14">
        <f t="shared" si="59"/>
        <v>1808.98</v>
      </c>
      <c r="E221" s="14">
        <f t="shared" si="60"/>
        <v>0</v>
      </c>
      <c r="F221" s="14">
        <v>150.07</v>
      </c>
      <c r="G221" s="14">
        <v>281.48</v>
      </c>
      <c r="H221" s="14">
        <v>1377.43</v>
      </c>
      <c r="I221" s="14">
        <v>10.43</v>
      </c>
      <c r="J221" s="14">
        <v>16.010000000000002</v>
      </c>
      <c r="L221" s="15">
        <f t="shared" si="49"/>
        <v>311.89443640000002</v>
      </c>
      <c r="M221" s="15">
        <f t="shared" si="50"/>
        <v>315.42334955000001</v>
      </c>
      <c r="N221" s="15">
        <f t="shared" si="61"/>
        <v>330.62132789999998</v>
      </c>
      <c r="O221" s="15">
        <f t="shared" si="62"/>
        <v>318.21717008285714</v>
      </c>
      <c r="Q221" s="17">
        <f t="shared" si="51"/>
        <v>1.1314447255718951E-2</v>
      </c>
      <c r="R221" s="15">
        <f t="shared" si="52"/>
        <v>3.5289131499999939</v>
      </c>
      <c r="T221" s="17">
        <f t="shared" si="53"/>
        <v>6.0042403180231796E-2</v>
      </c>
      <c r="U221" s="15">
        <f t="shared" si="54"/>
        <v>18.726891499999965</v>
      </c>
      <c r="W221" s="17">
        <f t="shared" si="55"/>
        <v>2.0272030998168544E-2</v>
      </c>
      <c r="X221" s="15">
        <f t="shared" si="56"/>
        <v>6.3227336828571197</v>
      </c>
      <c r="Z221" s="17">
        <f t="shared" si="63"/>
        <v>3.8980165067501016E-2</v>
      </c>
      <c r="AA221" s="15">
        <f t="shared" si="64"/>
        <v>12.404157817142845</v>
      </c>
      <c r="AC221" s="17">
        <f t="shared" si="65"/>
        <v>-8.7796033511632343E-3</v>
      </c>
      <c r="AD221" s="15">
        <f t="shared" si="66"/>
        <v>-2.7938205328571257</v>
      </c>
      <c r="AF221" s="15">
        <f t="shared" si="48"/>
        <v>311.89443640000002</v>
      </c>
      <c r="AG221" s="15">
        <f t="shared" si="57"/>
        <v>315.42334955000001</v>
      </c>
      <c r="AH221" s="17">
        <f t="shared" si="67"/>
        <v>1.1314447255718951E-2</v>
      </c>
      <c r="AI221" s="15">
        <f t="shared" si="68"/>
        <v>3.5289131499999939</v>
      </c>
    </row>
    <row r="222" spans="2:35" x14ac:dyDescent="0.25">
      <c r="B222" s="3">
        <v>184</v>
      </c>
      <c r="C222" s="14">
        <f t="shared" si="58"/>
        <v>1812.43</v>
      </c>
      <c r="D222" s="14">
        <f t="shared" si="59"/>
        <v>1812.43</v>
      </c>
      <c r="E222" s="14">
        <f t="shared" si="60"/>
        <v>0</v>
      </c>
      <c r="F222" s="14">
        <v>68</v>
      </c>
      <c r="G222" s="14">
        <v>342.26</v>
      </c>
      <c r="H222" s="14">
        <v>1402.17</v>
      </c>
      <c r="I222" s="14">
        <v>6.69</v>
      </c>
      <c r="J222" s="14">
        <v>14.12</v>
      </c>
      <c r="L222" s="15">
        <f t="shared" si="49"/>
        <v>312.1848574</v>
      </c>
      <c r="M222" s="15">
        <f t="shared" si="50"/>
        <v>307.25747132999999</v>
      </c>
      <c r="N222" s="15">
        <f t="shared" si="61"/>
        <v>309.50634945000002</v>
      </c>
      <c r="O222" s="15">
        <f t="shared" si="62"/>
        <v>307.49002463285711</v>
      </c>
      <c r="Q222" s="17">
        <f t="shared" si="51"/>
        <v>-1.5783552447217519E-2</v>
      </c>
      <c r="R222" s="15">
        <f t="shared" si="52"/>
        <v>-4.9273860700000114</v>
      </c>
      <c r="T222" s="17">
        <f t="shared" si="53"/>
        <v>-8.5798778720648228E-3</v>
      </c>
      <c r="U222" s="15">
        <f t="shared" si="54"/>
        <v>-2.6785079499999824</v>
      </c>
      <c r="W222" s="17">
        <f t="shared" si="55"/>
        <v>-1.5038630656987406E-2</v>
      </c>
      <c r="X222" s="15">
        <f t="shared" si="56"/>
        <v>-4.6948327671428842</v>
      </c>
      <c r="Z222" s="17">
        <f t="shared" si="63"/>
        <v>6.5573665992917363E-3</v>
      </c>
      <c r="AA222" s="15">
        <f t="shared" si="64"/>
        <v>2.0163248171429018</v>
      </c>
      <c r="AC222" s="17">
        <f t="shared" si="65"/>
        <v>-7.5629543798960697E-4</v>
      </c>
      <c r="AD222" s="15">
        <f t="shared" si="66"/>
        <v>-0.23255330285712716</v>
      </c>
      <c r="AF222" s="15">
        <f t="shared" si="48"/>
        <v>312.1848574</v>
      </c>
      <c r="AG222" s="15">
        <f t="shared" si="57"/>
        <v>307.25747132999999</v>
      </c>
      <c r="AH222" s="17">
        <f t="shared" si="67"/>
        <v>-1.5783552447217519E-2</v>
      </c>
      <c r="AI222" s="15">
        <f t="shared" si="68"/>
        <v>-4.9273860700000114</v>
      </c>
    </row>
    <row r="223" spans="2:35" x14ac:dyDescent="0.25">
      <c r="B223" s="11">
        <v>185</v>
      </c>
      <c r="C223" s="14">
        <f t="shared" si="58"/>
        <v>1816.1</v>
      </c>
      <c r="D223" s="14">
        <f t="shared" si="59"/>
        <v>1816.1</v>
      </c>
      <c r="E223" s="14">
        <f t="shared" si="60"/>
        <v>0</v>
      </c>
      <c r="F223" s="14">
        <v>83.92</v>
      </c>
      <c r="G223" s="14">
        <v>334.62</v>
      </c>
      <c r="H223" s="14">
        <v>1397.56</v>
      </c>
      <c r="I223" s="14">
        <v>9.4600000000000009</v>
      </c>
      <c r="J223" s="14">
        <v>18.86</v>
      </c>
      <c r="L223" s="15">
        <f t="shared" si="49"/>
        <v>312.49379799999997</v>
      </c>
      <c r="M223" s="15">
        <f t="shared" si="50"/>
        <v>309.30299951999996</v>
      </c>
      <c r="N223" s="15">
        <f t="shared" si="61"/>
        <v>331.46227629999998</v>
      </c>
      <c r="O223" s="15">
        <f t="shared" si="62"/>
        <v>318.90046778571423</v>
      </c>
      <c r="Q223" s="17">
        <f t="shared" si="51"/>
        <v>-1.0210757782783353E-2</v>
      </c>
      <c r="R223" s="15">
        <f t="shared" si="52"/>
        <v>-3.1907984800000122</v>
      </c>
      <c r="T223" s="17">
        <f t="shared" si="53"/>
        <v>6.0700335243133452E-2</v>
      </c>
      <c r="U223" s="15">
        <f t="shared" si="54"/>
        <v>18.968478300000015</v>
      </c>
      <c r="W223" s="17">
        <f t="shared" si="55"/>
        <v>2.0501750200220714E-2</v>
      </c>
      <c r="X223" s="15">
        <f t="shared" si="56"/>
        <v>6.4066697857142572</v>
      </c>
      <c r="Z223" s="17">
        <f t="shared" si="63"/>
        <v>3.9391000588706149E-2</v>
      </c>
      <c r="AA223" s="15">
        <f t="shared" si="64"/>
        <v>12.561808514285758</v>
      </c>
      <c r="AC223" s="17">
        <f t="shared" si="65"/>
        <v>-3.0095497608875643E-2</v>
      </c>
      <c r="AD223" s="15">
        <f t="shared" si="66"/>
        <v>-9.5974682657142694</v>
      </c>
      <c r="AF223" s="15">
        <f t="shared" si="48"/>
        <v>312.49379799999997</v>
      </c>
      <c r="AG223" s="15">
        <f t="shared" si="57"/>
        <v>309.30299951999996</v>
      </c>
      <c r="AH223" s="17">
        <f t="shared" si="67"/>
        <v>-1.0210757782783353E-2</v>
      </c>
      <c r="AI223" s="15">
        <f t="shared" si="68"/>
        <v>-3.1907984800000122</v>
      </c>
    </row>
    <row r="224" spans="2:35" x14ac:dyDescent="0.25">
      <c r="B224" s="3">
        <v>186</v>
      </c>
      <c r="C224" s="14">
        <f t="shared" si="58"/>
        <v>1819.08</v>
      </c>
      <c r="D224" s="14">
        <f t="shared" si="59"/>
        <v>1819.08</v>
      </c>
      <c r="E224" s="14">
        <f t="shared" si="60"/>
        <v>0</v>
      </c>
      <c r="F224" s="14">
        <v>128.75</v>
      </c>
      <c r="G224" s="14">
        <v>372.25</v>
      </c>
      <c r="H224" s="14">
        <v>1318.08</v>
      </c>
      <c r="I224" s="14">
        <v>13.39</v>
      </c>
      <c r="J224" s="14">
        <v>23.52</v>
      </c>
      <c r="L224" s="15">
        <f t="shared" si="49"/>
        <v>312.74465439999994</v>
      </c>
      <c r="M224" s="15">
        <f t="shared" si="50"/>
        <v>316.91988986000001</v>
      </c>
      <c r="N224" s="15">
        <f t="shared" si="61"/>
        <v>358.78877419999992</v>
      </c>
      <c r="O224" s="15">
        <f t="shared" si="62"/>
        <v>333.05158843999993</v>
      </c>
      <c r="Q224" s="17">
        <f t="shared" si="51"/>
        <v>1.3350301599911463E-2</v>
      </c>
      <c r="R224" s="15">
        <f t="shared" si="52"/>
        <v>4.1752354600000672</v>
      </c>
      <c r="T224" s="17">
        <f t="shared" si="53"/>
        <v>0.14722592105798116</v>
      </c>
      <c r="U224" s="15">
        <f t="shared" si="54"/>
        <v>46.044119799999976</v>
      </c>
      <c r="W224" s="17">
        <f t="shared" si="55"/>
        <v>6.4931354554912613E-2</v>
      </c>
      <c r="X224" s="15">
        <f t="shared" si="56"/>
        <v>20.306934039999987</v>
      </c>
      <c r="Z224" s="17">
        <f t="shared" si="63"/>
        <v>7.7276874374182958E-2</v>
      </c>
      <c r="AA224" s="15">
        <f t="shared" si="64"/>
        <v>25.737185759999988</v>
      </c>
      <c r="AC224" s="17">
        <f t="shared" si="65"/>
        <v>-4.8436035557014256E-2</v>
      </c>
      <c r="AD224" s="15">
        <f t="shared" si="66"/>
        <v>-16.13169857999992</v>
      </c>
      <c r="AF224" s="15">
        <f t="shared" si="48"/>
        <v>312.74465439999994</v>
      </c>
      <c r="AG224" s="15">
        <f t="shared" si="57"/>
        <v>316.91988986000001</v>
      </c>
      <c r="AH224" s="17">
        <f t="shared" si="67"/>
        <v>1.3350301599911463E-2</v>
      </c>
      <c r="AI224" s="15">
        <f t="shared" si="68"/>
        <v>4.1752354600000672</v>
      </c>
    </row>
    <row r="225" spans="2:35" x14ac:dyDescent="0.25">
      <c r="B225" s="11">
        <v>187</v>
      </c>
      <c r="C225" s="14">
        <f t="shared" si="58"/>
        <v>1821.3000000000002</v>
      </c>
      <c r="D225" s="14">
        <f t="shared" si="59"/>
        <v>1821.3000000000002</v>
      </c>
      <c r="E225" s="14">
        <f t="shared" si="60"/>
        <v>0</v>
      </c>
      <c r="F225" s="14">
        <v>208.4</v>
      </c>
      <c r="G225" s="14">
        <v>284.44</v>
      </c>
      <c r="H225" s="14">
        <v>1328.46</v>
      </c>
      <c r="I225" s="14">
        <v>13.37</v>
      </c>
      <c r="J225" s="14">
        <v>18.3</v>
      </c>
      <c r="L225" s="15">
        <f t="shared" si="49"/>
        <v>312.931534</v>
      </c>
      <c r="M225" s="15">
        <f t="shared" si="50"/>
        <v>324.07548757999996</v>
      </c>
      <c r="N225" s="15">
        <f t="shared" si="61"/>
        <v>349.42123909999998</v>
      </c>
      <c r="O225" s="15">
        <f t="shared" si="62"/>
        <v>328.35819058571428</v>
      </c>
      <c r="Q225" s="17">
        <f t="shared" si="51"/>
        <v>3.5611475256437375E-2</v>
      </c>
      <c r="R225" s="15">
        <f t="shared" si="52"/>
        <v>11.143953579999959</v>
      </c>
      <c r="T225" s="17">
        <f t="shared" si="53"/>
        <v>0.1166060340214865</v>
      </c>
      <c r="U225" s="15">
        <f t="shared" si="54"/>
        <v>36.489705099999981</v>
      </c>
      <c r="W225" s="17">
        <f t="shared" si="55"/>
        <v>4.9297226100947222E-2</v>
      </c>
      <c r="X225" s="15">
        <f t="shared" si="56"/>
        <v>15.426656585714284</v>
      </c>
      <c r="Z225" s="17">
        <f t="shared" si="63"/>
        <v>6.4146560427544408E-2</v>
      </c>
      <c r="AA225" s="15">
        <f t="shared" si="64"/>
        <v>21.063048514285697</v>
      </c>
      <c r="AC225" s="17">
        <f t="shared" si="65"/>
        <v>-1.3042778065243232E-2</v>
      </c>
      <c r="AD225" s="15">
        <f t="shared" si="66"/>
        <v>-4.2827030057143247</v>
      </c>
      <c r="AF225" s="15">
        <f t="shared" si="48"/>
        <v>312.931534</v>
      </c>
      <c r="AG225" s="15">
        <f t="shared" si="57"/>
        <v>324.07548757999996</v>
      </c>
      <c r="AH225" s="17">
        <f t="shared" si="67"/>
        <v>3.5611475256437375E-2</v>
      </c>
      <c r="AI225" s="15">
        <f t="shared" si="68"/>
        <v>11.143953579999959</v>
      </c>
    </row>
    <row r="226" spans="2:35" x14ac:dyDescent="0.25">
      <c r="B226" s="3">
        <v>188</v>
      </c>
      <c r="C226" s="14">
        <f t="shared" si="58"/>
        <v>1823.9</v>
      </c>
      <c r="D226" s="14">
        <f t="shared" si="59"/>
        <v>1823.9</v>
      </c>
      <c r="E226" s="14">
        <f t="shared" si="60"/>
        <v>0</v>
      </c>
      <c r="F226" s="14">
        <v>114.44</v>
      </c>
      <c r="G226" s="14">
        <v>251.05</v>
      </c>
      <c r="H226" s="14">
        <v>1458.41</v>
      </c>
      <c r="I226" s="14">
        <v>10.5</v>
      </c>
      <c r="J226" s="14">
        <v>13.81</v>
      </c>
      <c r="L226" s="15">
        <f t="shared" si="49"/>
        <v>313.15040199999999</v>
      </c>
      <c r="M226" s="15">
        <f t="shared" si="50"/>
        <v>310.52812870999998</v>
      </c>
      <c r="N226" s="15">
        <f t="shared" si="61"/>
        <v>327.75156850000002</v>
      </c>
      <c r="O226" s="15">
        <f t="shared" si="62"/>
        <v>317.33553655714286</v>
      </c>
      <c r="Q226" s="17">
        <f t="shared" si="51"/>
        <v>-8.3738461558801047E-3</v>
      </c>
      <c r="R226" s="15">
        <f t="shared" si="52"/>
        <v>-2.6222732900000096</v>
      </c>
      <c r="T226" s="17">
        <f t="shared" si="53"/>
        <v>4.6626689305671265E-2</v>
      </c>
      <c r="U226" s="15">
        <f t="shared" si="54"/>
        <v>14.601166500000033</v>
      </c>
      <c r="W226" s="17">
        <f t="shared" si="55"/>
        <v>1.3364614991434376E-2</v>
      </c>
      <c r="X226" s="15">
        <f t="shared" si="56"/>
        <v>4.1851345571428737</v>
      </c>
      <c r="Z226" s="17">
        <f t="shared" si="63"/>
        <v>3.2823402181373806E-2</v>
      </c>
      <c r="AA226" s="15">
        <f t="shared" si="64"/>
        <v>10.41603194285716</v>
      </c>
      <c r="AC226" s="17">
        <f t="shared" si="65"/>
        <v>-2.1451766546533801E-2</v>
      </c>
      <c r="AD226" s="15">
        <f t="shared" si="66"/>
        <v>-6.8074078471428834</v>
      </c>
      <c r="AF226" s="15">
        <f t="shared" si="48"/>
        <v>313.15040199999999</v>
      </c>
      <c r="AG226" s="15">
        <f t="shared" si="57"/>
        <v>310.52812870999998</v>
      </c>
      <c r="AH226" s="17">
        <f t="shared" si="67"/>
        <v>-8.3738461558801047E-3</v>
      </c>
      <c r="AI226" s="15">
        <f t="shared" si="68"/>
        <v>-2.6222732900000096</v>
      </c>
    </row>
    <row r="227" spans="2:35" x14ac:dyDescent="0.25">
      <c r="B227" s="11">
        <v>189</v>
      </c>
      <c r="C227" s="14">
        <f t="shared" si="58"/>
        <v>1828.44</v>
      </c>
      <c r="D227" s="14">
        <f t="shared" si="59"/>
        <v>1828.44</v>
      </c>
      <c r="E227" s="14">
        <f t="shared" si="60"/>
        <v>0</v>
      </c>
      <c r="F227" s="14">
        <v>53.02</v>
      </c>
      <c r="G227" s="14">
        <v>203.47</v>
      </c>
      <c r="H227" s="14">
        <v>1571.95</v>
      </c>
      <c r="I227" s="14">
        <v>9.6199999999999992</v>
      </c>
      <c r="J227" s="14">
        <v>13.22</v>
      </c>
      <c r="L227" s="15">
        <f t="shared" si="49"/>
        <v>313.53257919999999</v>
      </c>
      <c r="M227" s="15">
        <f t="shared" si="50"/>
        <v>300.83924965</v>
      </c>
      <c r="N227" s="15">
        <f t="shared" si="61"/>
        <v>322.70959459999995</v>
      </c>
      <c r="O227" s="15">
        <f t="shared" si="62"/>
        <v>314.91902749142855</v>
      </c>
      <c r="Q227" s="17">
        <f t="shared" si="51"/>
        <v>-4.0484882248562171E-2</v>
      </c>
      <c r="R227" s="15">
        <f t="shared" si="52"/>
        <v>-12.693329549999987</v>
      </c>
      <c r="T227" s="17">
        <f t="shared" si="53"/>
        <v>2.9269734658566415E-2</v>
      </c>
      <c r="U227" s="15">
        <f t="shared" si="54"/>
        <v>9.1770153999999593</v>
      </c>
      <c r="W227" s="17">
        <f t="shared" si="55"/>
        <v>4.4220230477043376E-3</v>
      </c>
      <c r="X227" s="15">
        <f t="shared" si="56"/>
        <v>1.3864482914285645</v>
      </c>
      <c r="Z227" s="17">
        <f t="shared" si="63"/>
        <v>2.4738318197630838E-2</v>
      </c>
      <c r="AA227" s="15">
        <f t="shared" si="64"/>
        <v>7.7905671085713948</v>
      </c>
      <c r="AC227" s="17">
        <f t="shared" si="65"/>
        <v>-4.4709200182614484E-2</v>
      </c>
      <c r="AD227" s="15">
        <f t="shared" si="66"/>
        <v>-14.079777841428552</v>
      </c>
      <c r="AF227" s="15">
        <f t="shared" si="48"/>
        <v>313.53257919999999</v>
      </c>
      <c r="AG227" s="15">
        <f t="shared" si="57"/>
        <v>300.83924965</v>
      </c>
      <c r="AH227" s="17">
        <f t="shared" si="67"/>
        <v>-4.0484882248562171E-2</v>
      </c>
      <c r="AI227" s="15">
        <f t="shared" si="68"/>
        <v>-12.693329549999987</v>
      </c>
    </row>
    <row r="228" spans="2:35" x14ac:dyDescent="0.25">
      <c r="B228" s="3">
        <v>190</v>
      </c>
      <c r="C228" s="14">
        <f t="shared" si="58"/>
        <v>1832.18</v>
      </c>
      <c r="D228" s="14">
        <f t="shared" si="59"/>
        <v>1832.18</v>
      </c>
      <c r="E228" s="14">
        <f t="shared" si="60"/>
        <v>0</v>
      </c>
      <c r="F228" s="14">
        <v>123.79</v>
      </c>
      <c r="G228" s="14">
        <v>128.5</v>
      </c>
      <c r="H228" s="14">
        <v>1579.89</v>
      </c>
      <c r="I228" s="14">
        <v>11.45</v>
      </c>
      <c r="J228" s="14">
        <v>9.9600000000000009</v>
      </c>
      <c r="L228" s="15">
        <f t="shared" si="49"/>
        <v>313.84741239999994</v>
      </c>
      <c r="M228" s="15">
        <f t="shared" si="50"/>
        <v>307.43929477000006</v>
      </c>
      <c r="N228" s="15">
        <f t="shared" si="61"/>
        <v>325.79158150000001</v>
      </c>
      <c r="O228" s="15">
        <f t="shared" si="62"/>
        <v>316.68038779714283</v>
      </c>
      <c r="Q228" s="17">
        <f t="shared" si="51"/>
        <v>-2.041793998235264E-2</v>
      </c>
      <c r="R228" s="15">
        <f t="shared" si="52"/>
        <v>-6.4081176299998788</v>
      </c>
      <c r="T228" s="17">
        <f t="shared" si="53"/>
        <v>3.8057248930818632E-2</v>
      </c>
      <c r="U228" s="15">
        <f t="shared" si="54"/>
        <v>11.944169100000067</v>
      </c>
      <c r="W228" s="17">
        <f t="shared" si="55"/>
        <v>9.0266010972626098E-3</v>
      </c>
      <c r="X228" s="15">
        <f t="shared" si="56"/>
        <v>2.8329753971428886</v>
      </c>
      <c r="Z228" s="17">
        <f t="shared" si="63"/>
        <v>2.8770943998886356E-2</v>
      </c>
      <c r="AA228" s="15">
        <f t="shared" si="64"/>
        <v>9.1111937028571788</v>
      </c>
      <c r="AC228" s="17">
        <f t="shared" si="65"/>
        <v>-2.9181134617854432E-2</v>
      </c>
      <c r="AD228" s="15">
        <f t="shared" si="66"/>
        <v>-9.2410930271427674</v>
      </c>
      <c r="AF228" s="15">
        <f t="shared" si="48"/>
        <v>313.84741239999994</v>
      </c>
      <c r="AG228" s="15">
        <f t="shared" si="57"/>
        <v>307.43929477000006</v>
      </c>
      <c r="AH228" s="17">
        <f t="shared" si="67"/>
        <v>-2.041793998235264E-2</v>
      </c>
      <c r="AI228" s="15">
        <f t="shared" si="68"/>
        <v>-6.4081176299998788</v>
      </c>
    </row>
    <row r="229" spans="2:35" x14ac:dyDescent="0.25">
      <c r="B229" s="11">
        <v>191</v>
      </c>
      <c r="C229" s="14">
        <f t="shared" si="58"/>
        <v>1836.28</v>
      </c>
      <c r="D229" s="14">
        <f t="shared" si="59"/>
        <v>1836.28</v>
      </c>
      <c r="E229" s="14">
        <f t="shared" si="60"/>
        <v>0</v>
      </c>
      <c r="F229" s="14">
        <v>96.36</v>
      </c>
      <c r="G229" s="14">
        <v>184.87</v>
      </c>
      <c r="H229" s="14">
        <v>1555.05</v>
      </c>
      <c r="I229" s="14">
        <v>10.19</v>
      </c>
      <c r="J229" s="14">
        <v>5.77</v>
      </c>
      <c r="L229" s="15">
        <f t="shared" si="49"/>
        <v>314.19255039999996</v>
      </c>
      <c r="M229" s="15">
        <f t="shared" si="50"/>
        <v>306.34886138999997</v>
      </c>
      <c r="N229" s="15">
        <f t="shared" si="61"/>
        <v>312.43832819999994</v>
      </c>
      <c r="O229" s="15">
        <f t="shared" si="62"/>
        <v>309.99730632571425</v>
      </c>
      <c r="Q229" s="17">
        <f t="shared" si="51"/>
        <v>-2.496459257233874E-2</v>
      </c>
      <c r="R229" s="15">
        <f t="shared" si="52"/>
        <v>-7.8436890099999914</v>
      </c>
      <c r="T229" s="17">
        <f t="shared" si="53"/>
        <v>-5.5832711430194859E-3</v>
      </c>
      <c r="U229" s="15">
        <f t="shared" si="54"/>
        <v>-1.7542222000000152</v>
      </c>
      <c r="W229" s="17">
        <f t="shared" si="55"/>
        <v>-1.3352461950306371E-2</v>
      </c>
      <c r="X229" s="15">
        <f t="shared" si="56"/>
        <v>-4.1952440742857107</v>
      </c>
      <c r="Z229" s="17">
        <f t="shared" si="63"/>
        <v>7.8743325328154423E-3</v>
      </c>
      <c r="AA229" s="15">
        <f t="shared" si="64"/>
        <v>2.4410218742856955</v>
      </c>
      <c r="AC229" s="17">
        <f t="shared" si="65"/>
        <v>-1.1769279478450856E-2</v>
      </c>
      <c r="AD229" s="15">
        <f t="shared" si="66"/>
        <v>-3.6484449357142807</v>
      </c>
      <c r="AF229" s="15">
        <f t="shared" si="48"/>
        <v>314.19255039999996</v>
      </c>
      <c r="AG229" s="15">
        <f t="shared" si="57"/>
        <v>306.34886138999997</v>
      </c>
      <c r="AH229" s="17">
        <f t="shared" si="67"/>
        <v>-2.496459257233874E-2</v>
      </c>
      <c r="AI229" s="15">
        <f t="shared" si="68"/>
        <v>-7.8436890099999914</v>
      </c>
    </row>
    <row r="230" spans="2:35" x14ac:dyDescent="0.25">
      <c r="B230" s="3">
        <v>192</v>
      </c>
      <c r="C230" s="14">
        <f t="shared" si="58"/>
        <v>1839.05</v>
      </c>
      <c r="D230" s="14">
        <f t="shared" si="59"/>
        <v>1839.05</v>
      </c>
      <c r="E230" s="14">
        <f t="shared" si="60"/>
        <v>0</v>
      </c>
      <c r="F230" s="14">
        <v>198.66</v>
      </c>
      <c r="G230" s="14">
        <v>263.14</v>
      </c>
      <c r="H230" s="14">
        <v>1377.25</v>
      </c>
      <c r="I230" s="14">
        <v>25.92</v>
      </c>
      <c r="J230" s="14">
        <v>19.239999999999998</v>
      </c>
      <c r="L230" s="15">
        <f t="shared" si="49"/>
        <v>314.42572899999999</v>
      </c>
      <c r="M230" s="15">
        <f t="shared" si="50"/>
        <v>323.15226297000004</v>
      </c>
      <c r="N230" s="15">
        <f t="shared" si="61"/>
        <v>412.03854834999999</v>
      </c>
      <c r="O230" s="15">
        <f t="shared" si="62"/>
        <v>361.29386912142854</v>
      </c>
      <c r="Q230" s="17">
        <f t="shared" si="51"/>
        <v>2.7753880058587921E-2</v>
      </c>
      <c r="R230" s="15">
        <f t="shared" si="52"/>
        <v>8.7265339700000482</v>
      </c>
      <c r="T230" s="17">
        <f t="shared" si="53"/>
        <v>0.31044793840646556</v>
      </c>
      <c r="U230" s="15">
        <f t="shared" si="54"/>
        <v>97.612819349999995</v>
      </c>
      <c r="W230" s="17">
        <f t="shared" si="55"/>
        <v>0.14905949417844422</v>
      </c>
      <c r="X230" s="15">
        <f t="shared" si="56"/>
        <v>46.868140121428553</v>
      </c>
      <c r="Z230" s="17">
        <f t="shared" si="63"/>
        <v>0.14045264413694358</v>
      </c>
      <c r="AA230" s="15">
        <f t="shared" si="64"/>
        <v>50.744679228571442</v>
      </c>
      <c r="AC230" s="17">
        <f t="shared" si="65"/>
        <v>-0.10556948072265615</v>
      </c>
      <c r="AD230" s="15">
        <f t="shared" si="66"/>
        <v>-38.141606151428505</v>
      </c>
      <c r="AF230" s="15">
        <f t="shared" ref="AF230:AF293" si="69">L230</f>
        <v>314.42572899999999</v>
      </c>
      <c r="AG230" s="15">
        <f t="shared" si="57"/>
        <v>323.15226297000004</v>
      </c>
      <c r="AH230" s="17">
        <f t="shared" si="67"/>
        <v>2.7753880058587921E-2</v>
      </c>
      <c r="AI230" s="15">
        <f t="shared" si="68"/>
        <v>8.7265339700000482</v>
      </c>
    </row>
    <row r="231" spans="2:35" x14ac:dyDescent="0.25">
      <c r="B231" s="11">
        <v>193</v>
      </c>
      <c r="C231" s="14">
        <f t="shared" si="58"/>
        <v>1841.73</v>
      </c>
      <c r="D231" s="14">
        <f t="shared" si="59"/>
        <v>1841.73</v>
      </c>
      <c r="E231" s="14">
        <f t="shared" si="60"/>
        <v>0</v>
      </c>
      <c r="F231" s="14">
        <v>108.3</v>
      </c>
      <c r="G231" s="14">
        <v>171.77</v>
      </c>
      <c r="H231" s="14">
        <v>1561.66</v>
      </c>
      <c r="I231" s="14">
        <v>3.19</v>
      </c>
      <c r="J231" s="14">
        <v>6.1</v>
      </c>
      <c r="L231" s="15">
        <f t="shared" ref="L231:L294" si="70">C$6+(C$7*$C231/100)</f>
        <v>314.6513314</v>
      </c>
      <c r="M231" s="15">
        <f t="shared" ref="M231:M294" si="71">C$12+(C$13*$F231/100)+(C$14*$G231/100)+(C$15*$H231/100)</f>
        <v>307.77312940000002</v>
      </c>
      <c r="N231" s="15">
        <f t="shared" si="61"/>
        <v>279.81977495000001</v>
      </c>
      <c r="O231" s="15">
        <f t="shared" si="62"/>
        <v>293.40170081857144</v>
      </c>
      <c r="Q231" s="17">
        <f t="shared" ref="Q231:Q294" si="72">M231/L231-1</f>
        <v>-2.1859758130996387E-2</v>
      </c>
      <c r="R231" s="15">
        <f t="shared" ref="R231:R294" si="73">M231-L231</f>
        <v>-6.8782019999999875</v>
      </c>
      <c r="T231" s="17">
        <f t="shared" ref="T231:T294" si="74">N231/L231-1</f>
        <v>-0.11069890057360166</v>
      </c>
      <c r="U231" s="15">
        <f t="shared" ref="U231:U294" si="75">N231-L231</f>
        <v>-34.831556449999994</v>
      </c>
      <c r="W231" s="17">
        <f t="shared" ref="W231:W294" si="76">O231/L231-1</f>
        <v>-6.7533896922924552E-2</v>
      </c>
      <c r="X231" s="15">
        <f t="shared" ref="X231:X294" si="77">O231-L231</f>
        <v>-21.249630581428562</v>
      </c>
      <c r="Z231" s="17">
        <f t="shared" si="63"/>
        <v>-4.6291230864302313E-2</v>
      </c>
      <c r="AA231" s="15">
        <f t="shared" si="64"/>
        <v>-13.581925868571432</v>
      </c>
      <c r="AC231" s="17">
        <f t="shared" si="65"/>
        <v>4.8982090224198638E-2</v>
      </c>
      <c r="AD231" s="15">
        <f t="shared" si="66"/>
        <v>14.371428581428574</v>
      </c>
      <c r="AF231" s="15">
        <f t="shared" si="69"/>
        <v>314.6513314</v>
      </c>
      <c r="AG231" s="15">
        <f t="shared" ref="AG231:AG294" si="78">MIN(M231,N231,O231)</f>
        <v>279.81977495000001</v>
      </c>
      <c r="AH231" s="17">
        <f t="shared" si="67"/>
        <v>-0.11069890057360166</v>
      </c>
      <c r="AI231" s="15">
        <f t="shared" si="68"/>
        <v>-34.831556449999994</v>
      </c>
    </row>
    <row r="232" spans="2:35" x14ac:dyDescent="0.25">
      <c r="B232" s="3">
        <v>194</v>
      </c>
      <c r="C232" s="14">
        <f t="shared" ref="C232:C295" si="79">SUM(F232:H232)</f>
        <v>1844.57</v>
      </c>
      <c r="D232" s="14">
        <f t="shared" ref="D232:D295" si="80">IF(C232&gt;$E$36,$E$36,C232)</f>
        <v>1844.57</v>
      </c>
      <c r="E232" s="14">
        <f t="shared" ref="E232:E295" si="81">C232-D232</f>
        <v>0</v>
      </c>
      <c r="F232" s="14">
        <v>25.58</v>
      </c>
      <c r="G232" s="14">
        <v>136.63999999999999</v>
      </c>
      <c r="H232" s="14">
        <v>1682.35</v>
      </c>
      <c r="I232" s="14">
        <v>1.4</v>
      </c>
      <c r="J232" s="14">
        <v>2.64</v>
      </c>
      <c r="L232" s="15">
        <f t="shared" si="70"/>
        <v>314.89040259999996</v>
      </c>
      <c r="M232" s="15">
        <f t="shared" si="71"/>
        <v>295.65530138999998</v>
      </c>
      <c r="N232" s="15">
        <f t="shared" ref="N232:N295" si="82">C$19+(C$20*$C232/100)+(C$21*$I232*$N$33/$N$32/100)+(C$22*$J232*$O$33/$O$32/100)</f>
        <v>265.18007274999997</v>
      </c>
      <c r="O232" s="15">
        <f t="shared" ref="O232:O295" si="83">C$26+(C$27*$C232/100)+(C$28*$I232*$N$33/$N$32/100)+(C$29*$J232*$O$33/$O$32/100)</f>
        <v>286.0006694528571</v>
      </c>
      <c r="Q232" s="17">
        <f t="shared" si="72"/>
        <v>-6.1085066585639947E-2</v>
      </c>
      <c r="R232" s="15">
        <f t="shared" si="73"/>
        <v>-19.235101209999982</v>
      </c>
      <c r="T232" s="17">
        <f t="shared" si="74"/>
        <v>-0.15786549681905104</v>
      </c>
      <c r="U232" s="15">
        <f t="shared" si="75"/>
        <v>-49.710329849999994</v>
      </c>
      <c r="W232" s="17">
        <f t="shared" si="76"/>
        <v>-9.1745359365051904E-2</v>
      </c>
      <c r="X232" s="15">
        <f t="shared" si="77"/>
        <v>-28.889733147142863</v>
      </c>
      <c r="Z232" s="17">
        <f t="shared" ref="Z232:Z295" si="84">N232/O232-1</f>
        <v>-7.279911876671008E-2</v>
      </c>
      <c r="AA232" s="15">
        <f t="shared" ref="AA232:AA295" si="85">N232-O232</f>
        <v>-20.820596702857131</v>
      </c>
      <c r="AC232" s="17">
        <f t="shared" ref="AC232:AC295" si="86">M232/O232-1</f>
        <v>3.3757375308292037E-2</v>
      </c>
      <c r="AD232" s="15">
        <f t="shared" ref="AD232:AD295" si="87">M232-O232</f>
        <v>9.6546319371428808</v>
      </c>
      <c r="AF232" s="15">
        <f t="shared" si="69"/>
        <v>314.89040259999996</v>
      </c>
      <c r="AG232" s="15">
        <f t="shared" si="78"/>
        <v>265.18007274999997</v>
      </c>
      <c r="AH232" s="17">
        <f t="shared" ref="AH232:AH295" si="88">AG232/AF232-1</f>
        <v>-0.15786549681905104</v>
      </c>
      <c r="AI232" s="15">
        <f t="shared" ref="AI232:AI295" si="89">AG232-AF232</f>
        <v>-49.710329849999994</v>
      </c>
    </row>
    <row r="233" spans="2:35" x14ac:dyDescent="0.25">
      <c r="B233" s="11">
        <v>195</v>
      </c>
      <c r="C233" s="14">
        <f t="shared" si="79"/>
        <v>1846.8400000000001</v>
      </c>
      <c r="D233" s="14">
        <f t="shared" si="80"/>
        <v>1846.8400000000001</v>
      </c>
      <c r="E233" s="14">
        <f t="shared" si="81"/>
        <v>0</v>
      </c>
      <c r="F233" s="14">
        <v>124.38</v>
      </c>
      <c r="G233" s="14">
        <v>161.96</v>
      </c>
      <c r="H233" s="14">
        <v>1560.5</v>
      </c>
      <c r="I233" s="14">
        <v>8.86</v>
      </c>
      <c r="J233" s="14">
        <v>13.25</v>
      </c>
      <c r="L233" s="15">
        <f t="shared" si="70"/>
        <v>315.08149119999996</v>
      </c>
      <c r="M233" s="15">
        <f t="shared" si="71"/>
        <v>309.85146082</v>
      </c>
      <c r="N233" s="15">
        <f t="shared" si="82"/>
        <v>320.05298579999999</v>
      </c>
      <c r="O233" s="15">
        <f t="shared" si="83"/>
        <v>314.26198577714285</v>
      </c>
      <c r="Q233" s="17">
        <f t="shared" si="72"/>
        <v>-1.6598976855419778E-2</v>
      </c>
      <c r="R233" s="15">
        <f t="shared" si="73"/>
        <v>-5.2300303799999597</v>
      </c>
      <c r="T233" s="17">
        <f t="shared" si="74"/>
        <v>1.5778440622030487E-2</v>
      </c>
      <c r="U233" s="15">
        <f t="shared" si="75"/>
        <v>4.9714946000000282</v>
      </c>
      <c r="W233" s="17">
        <f t="shared" si="76"/>
        <v>-2.6009316502089153E-3</v>
      </c>
      <c r="X233" s="15">
        <f t="shared" si="77"/>
        <v>-0.81950542285710526</v>
      </c>
      <c r="Z233" s="17">
        <f t="shared" si="84"/>
        <v>1.8427300421132609E-2</v>
      </c>
      <c r="AA233" s="15">
        <f t="shared" si="85"/>
        <v>5.7910000228571334</v>
      </c>
      <c r="AC233" s="17">
        <f t="shared" si="86"/>
        <v>-1.4034548105575029E-2</v>
      </c>
      <c r="AD233" s="15">
        <f t="shared" si="87"/>
        <v>-4.4105249571428544</v>
      </c>
      <c r="AF233" s="15">
        <f t="shared" si="69"/>
        <v>315.08149119999996</v>
      </c>
      <c r="AG233" s="15">
        <f t="shared" si="78"/>
        <v>309.85146082</v>
      </c>
      <c r="AH233" s="17">
        <f t="shared" si="88"/>
        <v>-1.6598976855419778E-2</v>
      </c>
      <c r="AI233" s="15">
        <f t="shared" si="89"/>
        <v>-5.2300303799999597</v>
      </c>
    </row>
    <row r="234" spans="2:35" x14ac:dyDescent="0.25">
      <c r="B234" s="3">
        <v>196</v>
      </c>
      <c r="C234" s="14">
        <f t="shared" si="79"/>
        <v>1850.1899999999998</v>
      </c>
      <c r="D234" s="14">
        <f t="shared" si="80"/>
        <v>1850.1899999999998</v>
      </c>
      <c r="E234" s="14">
        <f t="shared" si="81"/>
        <v>0</v>
      </c>
      <c r="F234" s="14">
        <v>48.52</v>
      </c>
      <c r="G234" s="14">
        <v>274.8</v>
      </c>
      <c r="H234" s="14">
        <v>1526.87</v>
      </c>
      <c r="I234" s="14">
        <v>4.43</v>
      </c>
      <c r="J234" s="14">
        <v>13.24</v>
      </c>
      <c r="L234" s="15">
        <f t="shared" si="70"/>
        <v>315.36349419999999</v>
      </c>
      <c r="M234" s="15">
        <f t="shared" si="71"/>
        <v>304.57385031000001</v>
      </c>
      <c r="N234" s="15">
        <f t="shared" si="82"/>
        <v>299.01172865000001</v>
      </c>
      <c r="O234" s="15">
        <f t="shared" si="83"/>
        <v>303.55222979857137</v>
      </c>
      <c r="Q234" s="17">
        <f t="shared" si="72"/>
        <v>-3.4213357247866227E-2</v>
      </c>
      <c r="R234" s="15">
        <f t="shared" si="73"/>
        <v>-10.789643889999979</v>
      </c>
      <c r="T234" s="17">
        <f t="shared" si="74"/>
        <v>-5.185053391002159E-2</v>
      </c>
      <c r="U234" s="15">
        <f t="shared" si="75"/>
        <v>-16.351765549999982</v>
      </c>
      <c r="W234" s="17">
        <f t="shared" si="76"/>
        <v>-3.745285874444948E-2</v>
      </c>
      <c r="X234" s="15">
        <f t="shared" si="77"/>
        <v>-11.811264401428616</v>
      </c>
      <c r="Z234" s="17">
        <f t="shared" si="84"/>
        <v>-1.4957890942143059E-2</v>
      </c>
      <c r="AA234" s="15">
        <f t="shared" si="85"/>
        <v>-4.5405011485713658</v>
      </c>
      <c r="AC234" s="17">
        <f t="shared" si="86"/>
        <v>3.3655510028918201E-3</v>
      </c>
      <c r="AD234" s="15">
        <f t="shared" si="87"/>
        <v>1.0216205114286367</v>
      </c>
      <c r="AF234" s="15">
        <f t="shared" si="69"/>
        <v>315.36349419999999</v>
      </c>
      <c r="AG234" s="15">
        <f t="shared" si="78"/>
        <v>299.01172865000001</v>
      </c>
      <c r="AH234" s="17">
        <f t="shared" si="88"/>
        <v>-5.185053391002159E-2</v>
      </c>
      <c r="AI234" s="15">
        <f t="shared" si="89"/>
        <v>-16.351765549999982</v>
      </c>
    </row>
    <row r="235" spans="2:35" x14ac:dyDescent="0.25">
      <c r="B235" s="11">
        <v>197</v>
      </c>
      <c r="C235" s="14">
        <f t="shared" si="79"/>
        <v>1852.33</v>
      </c>
      <c r="D235" s="14">
        <f t="shared" si="80"/>
        <v>1852.33</v>
      </c>
      <c r="E235" s="14">
        <f t="shared" si="81"/>
        <v>0</v>
      </c>
      <c r="F235" s="14">
        <v>88.77</v>
      </c>
      <c r="G235" s="14">
        <v>296.31</v>
      </c>
      <c r="H235" s="14">
        <v>1467.25</v>
      </c>
      <c r="I235" s="14">
        <v>10.25</v>
      </c>
      <c r="J235" s="14">
        <v>27.02</v>
      </c>
      <c r="L235" s="15">
        <f t="shared" si="70"/>
        <v>315.54363939999996</v>
      </c>
      <c r="M235" s="15">
        <f t="shared" si="71"/>
        <v>310.88652371000001</v>
      </c>
      <c r="N235" s="15">
        <f t="shared" si="82"/>
        <v>351.73126274999998</v>
      </c>
      <c r="O235" s="15">
        <f t="shared" si="83"/>
        <v>330.67100839</v>
      </c>
      <c r="Q235" s="17">
        <f t="shared" si="72"/>
        <v>-1.4759022551858014E-2</v>
      </c>
      <c r="R235" s="15">
        <f t="shared" si="73"/>
        <v>-4.6571156899999551</v>
      </c>
      <c r="T235" s="17">
        <f t="shared" si="74"/>
        <v>0.11468341880955069</v>
      </c>
      <c r="U235" s="15">
        <f t="shared" si="75"/>
        <v>36.187623350000024</v>
      </c>
      <c r="W235" s="17">
        <f t="shared" si="76"/>
        <v>4.7940655748169858E-2</v>
      </c>
      <c r="X235" s="15">
        <f t="shared" si="77"/>
        <v>15.127368990000036</v>
      </c>
      <c r="Z235" s="17">
        <f t="shared" si="84"/>
        <v>6.3689449106953733E-2</v>
      </c>
      <c r="AA235" s="15">
        <f t="shared" si="85"/>
        <v>21.060254359999988</v>
      </c>
      <c r="AC235" s="17">
        <f t="shared" si="86"/>
        <v>-5.9831325329451901E-2</v>
      </c>
      <c r="AD235" s="15">
        <f t="shared" si="87"/>
        <v>-19.784484679999991</v>
      </c>
      <c r="AF235" s="15">
        <f t="shared" si="69"/>
        <v>315.54363939999996</v>
      </c>
      <c r="AG235" s="15">
        <f t="shared" si="78"/>
        <v>310.88652371000001</v>
      </c>
      <c r="AH235" s="17">
        <f t="shared" si="88"/>
        <v>-1.4759022551858014E-2</v>
      </c>
      <c r="AI235" s="15">
        <f t="shared" si="89"/>
        <v>-4.6571156899999551</v>
      </c>
    </row>
    <row r="236" spans="2:35" x14ac:dyDescent="0.25">
      <c r="B236" s="3">
        <v>198</v>
      </c>
      <c r="C236" s="14">
        <f t="shared" si="79"/>
        <v>1855</v>
      </c>
      <c r="D236" s="14">
        <f t="shared" si="80"/>
        <v>1855</v>
      </c>
      <c r="E236" s="14">
        <f t="shared" si="81"/>
        <v>0</v>
      </c>
      <c r="F236" s="14">
        <v>90.31</v>
      </c>
      <c r="G236" s="14">
        <v>342.25</v>
      </c>
      <c r="H236" s="14">
        <v>1422.44</v>
      </c>
      <c r="I236" s="14">
        <v>12.49</v>
      </c>
      <c r="J236" s="14">
        <v>21.47</v>
      </c>
      <c r="L236" s="15">
        <f t="shared" si="70"/>
        <v>315.76839999999999</v>
      </c>
      <c r="M236" s="15">
        <f t="shared" si="71"/>
        <v>313.10373693999998</v>
      </c>
      <c r="N236" s="15">
        <f t="shared" si="82"/>
        <v>352.6042602</v>
      </c>
      <c r="O236" s="15">
        <f t="shared" si="83"/>
        <v>331.27337894285711</v>
      </c>
      <c r="Q236" s="17">
        <f t="shared" si="72"/>
        <v>-8.4386628300995303E-3</v>
      </c>
      <c r="R236" s="15">
        <f t="shared" si="73"/>
        <v>-2.6646630600000094</v>
      </c>
      <c r="T236" s="17">
        <f t="shared" si="74"/>
        <v>0.11665467538867103</v>
      </c>
      <c r="U236" s="15">
        <f t="shared" si="75"/>
        <v>36.835860200000013</v>
      </c>
      <c r="W236" s="17">
        <f t="shared" si="76"/>
        <v>4.9102376750989496E-2</v>
      </c>
      <c r="X236" s="15">
        <f t="shared" si="77"/>
        <v>15.504978942857122</v>
      </c>
      <c r="Z236" s="17">
        <f t="shared" si="84"/>
        <v>6.4390568675372961E-2</v>
      </c>
      <c r="AA236" s="15">
        <f t="shared" si="85"/>
        <v>21.330881257142892</v>
      </c>
      <c r="AC236" s="17">
        <f t="shared" si="86"/>
        <v>-5.4847878392278782E-2</v>
      </c>
      <c r="AD236" s="15">
        <f t="shared" si="87"/>
        <v>-18.169642002857131</v>
      </c>
      <c r="AF236" s="15">
        <f t="shared" si="69"/>
        <v>315.76839999999999</v>
      </c>
      <c r="AG236" s="15">
        <f t="shared" si="78"/>
        <v>313.10373693999998</v>
      </c>
      <c r="AH236" s="17">
        <f t="shared" si="88"/>
        <v>-8.4386628300995303E-3</v>
      </c>
      <c r="AI236" s="15">
        <f t="shared" si="89"/>
        <v>-2.6646630600000094</v>
      </c>
    </row>
    <row r="237" spans="2:35" x14ac:dyDescent="0.25">
      <c r="B237" s="11">
        <v>199</v>
      </c>
      <c r="C237" s="14">
        <f t="shared" si="79"/>
        <v>1857.6799999999998</v>
      </c>
      <c r="D237" s="14">
        <f t="shared" si="80"/>
        <v>1857.6799999999998</v>
      </c>
      <c r="E237" s="14">
        <f t="shared" si="81"/>
        <v>0</v>
      </c>
      <c r="F237" s="14">
        <v>110.58</v>
      </c>
      <c r="G237" s="14">
        <v>275.57</v>
      </c>
      <c r="H237" s="14">
        <v>1471.53</v>
      </c>
      <c r="I237" s="14">
        <v>10.86</v>
      </c>
      <c r="J237" s="14">
        <v>22.15</v>
      </c>
      <c r="L237" s="15">
        <f t="shared" si="70"/>
        <v>315.9940024</v>
      </c>
      <c r="M237" s="15">
        <f t="shared" si="71"/>
        <v>313.30115287000001</v>
      </c>
      <c r="N237" s="15">
        <f t="shared" si="82"/>
        <v>346.16396679999991</v>
      </c>
      <c r="O237" s="15">
        <f t="shared" si="83"/>
        <v>328.05327692571427</v>
      </c>
      <c r="Q237" s="17">
        <f t="shared" si="72"/>
        <v>-8.5218374701657718E-3</v>
      </c>
      <c r="R237" s="15">
        <f t="shared" si="73"/>
        <v>-2.6928495299999895</v>
      </c>
      <c r="T237" s="17">
        <f t="shared" si="74"/>
        <v>9.5476383003653797E-2</v>
      </c>
      <c r="U237" s="15">
        <f t="shared" si="75"/>
        <v>30.169964399999913</v>
      </c>
      <c r="W237" s="17">
        <f t="shared" si="76"/>
        <v>3.816298548112651E-2</v>
      </c>
      <c r="X237" s="15">
        <f t="shared" si="77"/>
        <v>12.059274525714272</v>
      </c>
      <c r="Z237" s="17">
        <f t="shared" si="84"/>
        <v>5.5206550728608361E-2</v>
      </c>
      <c r="AA237" s="15">
        <f t="shared" si="85"/>
        <v>18.11068987428564</v>
      </c>
      <c r="AC237" s="17">
        <f t="shared" si="86"/>
        <v>-4.4968683727109382E-2</v>
      </c>
      <c r="AD237" s="15">
        <f t="shared" si="87"/>
        <v>-14.752124055714262</v>
      </c>
      <c r="AF237" s="15">
        <f t="shared" si="69"/>
        <v>315.9940024</v>
      </c>
      <c r="AG237" s="15">
        <f t="shared" si="78"/>
        <v>313.30115287000001</v>
      </c>
      <c r="AH237" s="17">
        <f t="shared" si="88"/>
        <v>-8.5218374701657718E-3</v>
      </c>
      <c r="AI237" s="15">
        <f t="shared" si="89"/>
        <v>-2.6928495299999895</v>
      </c>
    </row>
    <row r="238" spans="2:35" x14ac:dyDescent="0.25">
      <c r="B238" s="3">
        <v>200</v>
      </c>
      <c r="C238" s="14">
        <f t="shared" si="79"/>
        <v>1860.02</v>
      </c>
      <c r="D238" s="14">
        <f t="shared" si="80"/>
        <v>1860.02</v>
      </c>
      <c r="E238" s="14">
        <f t="shared" si="81"/>
        <v>0</v>
      </c>
      <c r="F238" s="14">
        <v>118.41</v>
      </c>
      <c r="G238" s="14">
        <v>258.89</v>
      </c>
      <c r="H238" s="14">
        <v>1482.72</v>
      </c>
      <c r="I238" s="14">
        <v>13.11</v>
      </c>
      <c r="J238" s="14">
        <v>21.01</v>
      </c>
      <c r="L238" s="15">
        <f t="shared" si="70"/>
        <v>316.19098359999998</v>
      </c>
      <c r="M238" s="15">
        <f t="shared" si="71"/>
        <v>313.82840146000001</v>
      </c>
      <c r="N238" s="15">
        <f t="shared" si="82"/>
        <v>354.99562630000003</v>
      </c>
      <c r="O238" s="15">
        <f t="shared" si="83"/>
        <v>332.70357828857141</v>
      </c>
      <c r="Q238" s="17">
        <f t="shared" si="72"/>
        <v>-7.4720098375378186E-3</v>
      </c>
      <c r="R238" s="15">
        <f t="shared" si="73"/>
        <v>-2.3625821399999722</v>
      </c>
      <c r="T238" s="17">
        <f t="shared" si="74"/>
        <v>0.12272532966686422</v>
      </c>
      <c r="U238" s="15">
        <f t="shared" si="75"/>
        <v>38.804642700000045</v>
      </c>
      <c r="W238" s="17">
        <f t="shared" si="76"/>
        <v>5.2223483733049303E-2</v>
      </c>
      <c r="X238" s="15">
        <f t="shared" si="77"/>
        <v>16.512594688571426</v>
      </c>
      <c r="Z238" s="17">
        <f t="shared" si="84"/>
        <v>6.7002729955893514E-2</v>
      </c>
      <c r="AA238" s="15">
        <f t="shared" si="85"/>
        <v>22.292048011428619</v>
      </c>
      <c r="AC238" s="17">
        <f t="shared" si="86"/>
        <v>-5.6732713623536601E-2</v>
      </c>
      <c r="AD238" s="15">
        <f t="shared" si="87"/>
        <v>-18.875176828571398</v>
      </c>
      <c r="AF238" s="15">
        <f t="shared" si="69"/>
        <v>316.19098359999998</v>
      </c>
      <c r="AG238" s="15">
        <f t="shared" si="78"/>
        <v>313.82840146000001</v>
      </c>
      <c r="AH238" s="17">
        <f t="shared" si="88"/>
        <v>-7.4720098375378186E-3</v>
      </c>
      <c r="AI238" s="15">
        <f t="shared" si="89"/>
        <v>-2.3625821399999722</v>
      </c>
    </row>
    <row r="239" spans="2:35" x14ac:dyDescent="0.25">
      <c r="B239" s="11">
        <v>201</v>
      </c>
      <c r="C239" s="14">
        <f t="shared" si="79"/>
        <v>1862.9899999999998</v>
      </c>
      <c r="D239" s="14">
        <f t="shared" si="80"/>
        <v>1862.9899999999998</v>
      </c>
      <c r="E239" s="14">
        <f t="shared" si="81"/>
        <v>0</v>
      </c>
      <c r="F239" s="14">
        <v>70.77</v>
      </c>
      <c r="G239" s="14">
        <v>290.38</v>
      </c>
      <c r="H239" s="14">
        <v>1501.84</v>
      </c>
      <c r="I239" s="14">
        <v>9.73</v>
      </c>
      <c r="J239" s="14">
        <v>22.62</v>
      </c>
      <c r="L239" s="15">
        <f t="shared" si="70"/>
        <v>316.44099819999997</v>
      </c>
      <c r="M239" s="15">
        <f t="shared" si="71"/>
        <v>309.00306432000002</v>
      </c>
      <c r="N239" s="15">
        <f t="shared" si="82"/>
        <v>341.87024064999991</v>
      </c>
      <c r="O239" s="15">
        <f t="shared" si="83"/>
        <v>326.04258819857137</v>
      </c>
      <c r="Q239" s="17">
        <f t="shared" si="72"/>
        <v>-2.350496276496683E-2</v>
      </c>
      <c r="R239" s="15">
        <f t="shared" si="73"/>
        <v>-7.4379338799999459</v>
      </c>
      <c r="T239" s="17">
        <f t="shared" si="74"/>
        <v>8.0360138523921432E-2</v>
      </c>
      <c r="U239" s="15">
        <f t="shared" si="75"/>
        <v>25.429242449999947</v>
      </c>
      <c r="W239" s="17">
        <f t="shared" si="76"/>
        <v>3.0342433670693003E-2</v>
      </c>
      <c r="X239" s="15">
        <f t="shared" si="77"/>
        <v>9.6015899985713986</v>
      </c>
      <c r="Z239" s="17">
        <f t="shared" si="84"/>
        <v>4.8544739320339758E-2</v>
      </c>
      <c r="AA239" s="15">
        <f t="shared" si="85"/>
        <v>15.827652451428548</v>
      </c>
      <c r="AC239" s="17">
        <f t="shared" si="86"/>
        <v>-5.2261650763837264E-2</v>
      </c>
      <c r="AD239" s="15">
        <f t="shared" si="87"/>
        <v>-17.039523878571345</v>
      </c>
      <c r="AF239" s="15">
        <f t="shared" si="69"/>
        <v>316.44099819999997</v>
      </c>
      <c r="AG239" s="15">
        <f t="shared" si="78"/>
        <v>309.00306432000002</v>
      </c>
      <c r="AH239" s="17">
        <f t="shared" si="88"/>
        <v>-2.350496276496683E-2</v>
      </c>
      <c r="AI239" s="15">
        <f t="shared" si="89"/>
        <v>-7.4379338799999459</v>
      </c>
    </row>
    <row r="240" spans="2:35" x14ac:dyDescent="0.25">
      <c r="B240" s="3">
        <v>202</v>
      </c>
      <c r="C240" s="14">
        <f t="shared" si="79"/>
        <v>1865.39</v>
      </c>
      <c r="D240" s="14">
        <f t="shared" si="80"/>
        <v>1865.39</v>
      </c>
      <c r="E240" s="14">
        <f t="shared" si="81"/>
        <v>0</v>
      </c>
      <c r="F240" s="14">
        <v>121.52</v>
      </c>
      <c r="G240" s="14">
        <v>203.69</v>
      </c>
      <c r="H240" s="14">
        <v>1540.18</v>
      </c>
      <c r="I240" s="14">
        <v>8.69</v>
      </c>
      <c r="J240" s="14">
        <v>11.98</v>
      </c>
      <c r="L240" s="15">
        <f t="shared" si="70"/>
        <v>316.6430302</v>
      </c>
      <c r="M240" s="15">
        <f t="shared" si="71"/>
        <v>312.40372223999998</v>
      </c>
      <c r="N240" s="15">
        <f t="shared" si="82"/>
        <v>317.88940945000002</v>
      </c>
      <c r="O240" s="15">
        <f t="shared" si="83"/>
        <v>313.87629459857141</v>
      </c>
      <c r="Q240" s="17">
        <f t="shared" si="72"/>
        <v>-1.3388287616254657E-2</v>
      </c>
      <c r="R240" s="15">
        <f t="shared" si="73"/>
        <v>-4.2393079600000192</v>
      </c>
      <c r="T240" s="17">
        <f t="shared" si="74"/>
        <v>3.9362282795638581E-3</v>
      </c>
      <c r="U240" s="15">
        <f t="shared" si="75"/>
        <v>1.2463792500000181</v>
      </c>
      <c r="W240" s="17">
        <f t="shared" si="76"/>
        <v>-8.7377119896845379E-3</v>
      </c>
      <c r="X240" s="15">
        <f t="shared" si="77"/>
        <v>-2.7667356014285929</v>
      </c>
      <c r="Z240" s="17">
        <f t="shared" si="84"/>
        <v>1.2785657663510808E-2</v>
      </c>
      <c r="AA240" s="15">
        <f t="shared" si="85"/>
        <v>4.013114851428611</v>
      </c>
      <c r="AC240" s="17">
        <f t="shared" si="86"/>
        <v>-4.6915692070812476E-3</v>
      </c>
      <c r="AD240" s="15">
        <f t="shared" si="87"/>
        <v>-1.4725723585714263</v>
      </c>
      <c r="AF240" s="15">
        <f t="shared" si="69"/>
        <v>316.6430302</v>
      </c>
      <c r="AG240" s="15">
        <f t="shared" si="78"/>
        <v>312.40372223999998</v>
      </c>
      <c r="AH240" s="17">
        <f t="shared" si="88"/>
        <v>-1.3388287616254657E-2</v>
      </c>
      <c r="AI240" s="15">
        <f t="shared" si="89"/>
        <v>-4.2393079600000192</v>
      </c>
    </row>
    <row r="241" spans="2:35" x14ac:dyDescent="0.25">
      <c r="B241" s="11">
        <v>203</v>
      </c>
      <c r="C241" s="14">
        <f t="shared" si="79"/>
        <v>1869.04</v>
      </c>
      <c r="D241" s="14">
        <f t="shared" si="80"/>
        <v>1869.04</v>
      </c>
      <c r="E241" s="14">
        <f t="shared" si="81"/>
        <v>0</v>
      </c>
      <c r="F241" s="14">
        <v>236.13</v>
      </c>
      <c r="G241" s="14">
        <v>37.020000000000003</v>
      </c>
      <c r="H241" s="14">
        <v>1595.89</v>
      </c>
      <c r="I241" s="14">
        <v>11.28</v>
      </c>
      <c r="J241" s="14">
        <v>3.82</v>
      </c>
      <c r="L241" s="15">
        <f t="shared" si="70"/>
        <v>316.95028719999993</v>
      </c>
      <c r="M241" s="15">
        <f t="shared" si="71"/>
        <v>321.12335909000001</v>
      </c>
      <c r="N241" s="15">
        <f t="shared" si="82"/>
        <v>315.79422839999995</v>
      </c>
      <c r="O241" s="15">
        <f t="shared" si="83"/>
        <v>313.01072563428573</v>
      </c>
      <c r="Q241" s="17">
        <f t="shared" si="72"/>
        <v>1.31663294167228E-2</v>
      </c>
      <c r="R241" s="15">
        <f t="shared" si="73"/>
        <v>4.1730718900000738</v>
      </c>
      <c r="T241" s="17">
        <f t="shared" si="74"/>
        <v>-3.6474451883695691E-3</v>
      </c>
      <c r="U241" s="15">
        <f t="shared" si="75"/>
        <v>-1.1560587999999825</v>
      </c>
      <c r="W241" s="17">
        <f t="shared" si="76"/>
        <v>-1.2429588250312262E-2</v>
      </c>
      <c r="X241" s="15">
        <f t="shared" si="77"/>
        <v>-3.9395615657142002</v>
      </c>
      <c r="Z241" s="17">
        <f t="shared" si="84"/>
        <v>8.8926753550495619E-3</v>
      </c>
      <c r="AA241" s="15">
        <f t="shared" si="85"/>
        <v>2.7835027657142177</v>
      </c>
      <c r="AC241" s="17">
        <f t="shared" si="86"/>
        <v>2.5918068587824861E-2</v>
      </c>
      <c r="AD241" s="15">
        <f t="shared" si="87"/>
        <v>8.1126334557142741</v>
      </c>
      <c r="AF241" s="15">
        <f t="shared" si="69"/>
        <v>316.95028719999993</v>
      </c>
      <c r="AG241" s="15">
        <f t="shared" si="78"/>
        <v>313.01072563428573</v>
      </c>
      <c r="AH241" s="17">
        <f t="shared" si="88"/>
        <v>-1.2429588250312262E-2</v>
      </c>
      <c r="AI241" s="15">
        <f t="shared" si="89"/>
        <v>-3.9395615657142002</v>
      </c>
    </row>
    <row r="242" spans="2:35" x14ac:dyDescent="0.25">
      <c r="B242" s="3">
        <v>204</v>
      </c>
      <c r="C242" s="14">
        <f t="shared" si="79"/>
        <v>1872.1200000000001</v>
      </c>
      <c r="D242" s="14">
        <f t="shared" si="80"/>
        <v>1872.1200000000001</v>
      </c>
      <c r="E242" s="14">
        <f t="shared" si="81"/>
        <v>0</v>
      </c>
      <c r="F242" s="14">
        <v>44.37</v>
      </c>
      <c r="G242" s="14">
        <v>196.31</v>
      </c>
      <c r="H242" s="14">
        <v>1631.44</v>
      </c>
      <c r="I242" s="14">
        <v>9.51</v>
      </c>
      <c r="J242" s="14">
        <v>20</v>
      </c>
      <c r="L242" s="15">
        <f t="shared" si="70"/>
        <v>317.20956159999997</v>
      </c>
      <c r="M242" s="15">
        <f t="shared" si="71"/>
        <v>302.39252254000002</v>
      </c>
      <c r="N242" s="15">
        <f t="shared" si="82"/>
        <v>336.56712979999998</v>
      </c>
      <c r="O242" s="15">
        <f t="shared" si="83"/>
        <v>323.68716630285712</v>
      </c>
      <c r="Q242" s="17">
        <f t="shared" si="72"/>
        <v>-4.6710568827947885E-2</v>
      </c>
      <c r="R242" s="15">
        <f t="shared" si="73"/>
        <v>-14.817039059999956</v>
      </c>
      <c r="T242" s="17">
        <f t="shared" si="74"/>
        <v>6.1024541953782041E-2</v>
      </c>
      <c r="U242" s="15">
        <f t="shared" si="75"/>
        <v>19.357568200000003</v>
      </c>
      <c r="W242" s="17">
        <f t="shared" si="76"/>
        <v>2.0420584645003181E-2</v>
      </c>
      <c r="X242" s="15">
        <f t="shared" si="77"/>
        <v>6.4776047028571497</v>
      </c>
      <c r="Z242" s="17">
        <f t="shared" si="84"/>
        <v>3.9791393783872531E-2</v>
      </c>
      <c r="AA242" s="15">
        <f t="shared" si="85"/>
        <v>12.879963497142853</v>
      </c>
      <c r="AC242" s="17">
        <f t="shared" si="86"/>
        <v>-6.578772957261092E-2</v>
      </c>
      <c r="AD242" s="15">
        <f t="shared" si="87"/>
        <v>-21.294643762857106</v>
      </c>
      <c r="AF242" s="15">
        <f t="shared" si="69"/>
        <v>317.20956159999997</v>
      </c>
      <c r="AG242" s="15">
        <f t="shared" si="78"/>
        <v>302.39252254000002</v>
      </c>
      <c r="AH242" s="17">
        <f t="shared" si="88"/>
        <v>-4.6710568827947885E-2</v>
      </c>
      <c r="AI242" s="15">
        <f t="shared" si="89"/>
        <v>-14.817039059999956</v>
      </c>
    </row>
    <row r="243" spans="2:35" x14ac:dyDescent="0.25">
      <c r="B243" s="11">
        <v>205</v>
      </c>
      <c r="C243" s="14">
        <f t="shared" si="79"/>
        <v>1875.8100000000002</v>
      </c>
      <c r="D243" s="14">
        <f t="shared" si="80"/>
        <v>1875.8100000000002</v>
      </c>
      <c r="E243" s="14">
        <f t="shared" si="81"/>
        <v>0</v>
      </c>
      <c r="F243" s="14">
        <v>42.47</v>
      </c>
      <c r="G243" s="14">
        <v>115.71</v>
      </c>
      <c r="H243" s="14">
        <v>1717.63</v>
      </c>
      <c r="I243" s="14">
        <v>2.69</v>
      </c>
      <c r="J243" s="14">
        <v>11.87</v>
      </c>
      <c r="L243" s="15">
        <f t="shared" si="70"/>
        <v>317.52018579999998</v>
      </c>
      <c r="M243" s="15">
        <f t="shared" si="71"/>
        <v>299.17954897000004</v>
      </c>
      <c r="N243" s="15">
        <f t="shared" si="82"/>
        <v>289.51345895000003</v>
      </c>
      <c r="O243" s="15">
        <f t="shared" si="83"/>
        <v>299.66244374428567</v>
      </c>
      <c r="Q243" s="17">
        <f t="shared" si="72"/>
        <v>-5.7762112930836995E-2</v>
      </c>
      <c r="R243" s="15">
        <f t="shared" si="73"/>
        <v>-18.340636829999937</v>
      </c>
      <c r="T243" s="17">
        <f t="shared" si="74"/>
        <v>-8.8204555497586101E-2</v>
      </c>
      <c r="U243" s="15">
        <f t="shared" si="75"/>
        <v>-28.00672684999995</v>
      </c>
      <c r="W243" s="17">
        <f t="shared" si="76"/>
        <v>-5.6241281198300186E-2</v>
      </c>
      <c r="X243" s="15">
        <f t="shared" si="77"/>
        <v>-17.857742055714311</v>
      </c>
      <c r="Z243" s="17">
        <f t="shared" si="84"/>
        <v>-3.3868057229574533E-2</v>
      </c>
      <c r="AA243" s="15">
        <f t="shared" si="85"/>
        <v>-10.148984794285639</v>
      </c>
      <c r="AC243" s="17">
        <f t="shared" si="86"/>
        <v>-1.6114624450492832E-3</v>
      </c>
      <c r="AD243" s="15">
        <f t="shared" si="87"/>
        <v>-0.48289477428562577</v>
      </c>
      <c r="AF243" s="15">
        <f t="shared" si="69"/>
        <v>317.52018579999998</v>
      </c>
      <c r="AG243" s="15">
        <f t="shared" si="78"/>
        <v>289.51345895000003</v>
      </c>
      <c r="AH243" s="17">
        <f t="shared" si="88"/>
        <v>-8.8204555497586101E-2</v>
      </c>
      <c r="AI243" s="15">
        <f t="shared" si="89"/>
        <v>-28.00672684999995</v>
      </c>
    </row>
    <row r="244" spans="2:35" x14ac:dyDescent="0.25">
      <c r="B244" s="3">
        <v>206</v>
      </c>
      <c r="C244" s="14">
        <f t="shared" si="79"/>
        <v>1878.69</v>
      </c>
      <c r="D244" s="14">
        <f t="shared" si="80"/>
        <v>1878.69</v>
      </c>
      <c r="E244" s="14">
        <f t="shared" si="81"/>
        <v>0</v>
      </c>
      <c r="F244" s="14">
        <v>73.19</v>
      </c>
      <c r="G244" s="14">
        <v>239.6</v>
      </c>
      <c r="H244" s="14">
        <v>1565.9</v>
      </c>
      <c r="I244" s="14">
        <v>9.59</v>
      </c>
      <c r="J244" s="14">
        <v>30.01</v>
      </c>
      <c r="L244" s="15">
        <f t="shared" si="70"/>
        <v>317.7626242</v>
      </c>
      <c r="M244" s="15">
        <f t="shared" si="71"/>
        <v>308.36831273999996</v>
      </c>
      <c r="N244" s="15">
        <f t="shared" si="82"/>
        <v>355.27410694999998</v>
      </c>
      <c r="O244" s="15">
        <f t="shared" si="83"/>
        <v>333.4892222128571</v>
      </c>
      <c r="Q244" s="17">
        <f t="shared" si="72"/>
        <v>-2.9563928368388726E-2</v>
      </c>
      <c r="R244" s="15">
        <f t="shared" si="73"/>
        <v>-9.3943114600000399</v>
      </c>
      <c r="T244" s="17">
        <f t="shared" si="74"/>
        <v>0.11804875681788873</v>
      </c>
      <c r="U244" s="15">
        <f t="shared" si="75"/>
        <v>37.511482749999971</v>
      </c>
      <c r="W244" s="17">
        <f t="shared" si="76"/>
        <v>4.9491654509243865E-2</v>
      </c>
      <c r="X244" s="15">
        <f t="shared" si="77"/>
        <v>15.726598012857096</v>
      </c>
      <c r="Z244" s="17">
        <f t="shared" si="84"/>
        <v>6.5324104307149522E-2</v>
      </c>
      <c r="AA244" s="15">
        <f t="shared" si="85"/>
        <v>21.784884737142875</v>
      </c>
      <c r="AC244" s="17">
        <f t="shared" si="86"/>
        <v>-7.5327500259733005E-2</v>
      </c>
      <c r="AD244" s="15">
        <f t="shared" si="87"/>
        <v>-25.120909472857136</v>
      </c>
      <c r="AF244" s="15">
        <f t="shared" si="69"/>
        <v>317.7626242</v>
      </c>
      <c r="AG244" s="15">
        <f t="shared" si="78"/>
        <v>308.36831273999996</v>
      </c>
      <c r="AH244" s="17">
        <f t="shared" si="88"/>
        <v>-2.9563928368388726E-2</v>
      </c>
      <c r="AI244" s="15">
        <f t="shared" si="89"/>
        <v>-9.3943114600000399</v>
      </c>
    </row>
    <row r="245" spans="2:35" x14ac:dyDescent="0.25">
      <c r="B245" s="11">
        <v>207</v>
      </c>
      <c r="C245" s="14">
        <f t="shared" si="79"/>
        <v>1881.29</v>
      </c>
      <c r="D245" s="14">
        <f t="shared" si="80"/>
        <v>1881.29</v>
      </c>
      <c r="E245" s="14">
        <f t="shared" si="81"/>
        <v>0</v>
      </c>
      <c r="F245" s="14">
        <v>65.790000000000006</v>
      </c>
      <c r="G245" s="14">
        <v>271.31</v>
      </c>
      <c r="H245" s="14">
        <v>1544.19</v>
      </c>
      <c r="I245" s="14">
        <v>6.87</v>
      </c>
      <c r="J245" s="14">
        <v>17.28</v>
      </c>
      <c r="L245" s="15">
        <f t="shared" si="70"/>
        <v>317.98149219999999</v>
      </c>
      <c r="M245" s="15">
        <f t="shared" si="71"/>
        <v>308.83412400999998</v>
      </c>
      <c r="N245" s="15">
        <f t="shared" si="82"/>
        <v>319.50976435000001</v>
      </c>
      <c r="O245" s="15">
        <f t="shared" si="83"/>
        <v>315.27895904142855</v>
      </c>
      <c r="Q245" s="17">
        <f t="shared" si="72"/>
        <v>-2.8766983030089732E-2</v>
      </c>
      <c r="R245" s="15">
        <f t="shared" si="73"/>
        <v>-9.1473681900000088</v>
      </c>
      <c r="T245" s="17">
        <f t="shared" si="74"/>
        <v>4.806166986092375E-3</v>
      </c>
      <c r="U245" s="15">
        <f t="shared" si="75"/>
        <v>1.5282721500000207</v>
      </c>
      <c r="W245" s="17">
        <f t="shared" si="76"/>
        <v>-8.4990265938862386E-3</v>
      </c>
      <c r="X245" s="15">
        <f t="shared" si="77"/>
        <v>-2.7025331585714412</v>
      </c>
      <c r="Z245" s="17">
        <f t="shared" si="84"/>
        <v>1.3419244092389704E-2</v>
      </c>
      <c r="AA245" s="15">
        <f t="shared" si="85"/>
        <v>4.2308053085714619</v>
      </c>
      <c r="AC245" s="17">
        <f t="shared" si="86"/>
        <v>-2.0441690910878996E-2</v>
      </c>
      <c r="AD245" s="15">
        <f t="shared" si="87"/>
        <v>-6.4448350314285676</v>
      </c>
      <c r="AF245" s="15">
        <f t="shared" si="69"/>
        <v>317.98149219999999</v>
      </c>
      <c r="AG245" s="15">
        <f t="shared" si="78"/>
        <v>308.83412400999998</v>
      </c>
      <c r="AH245" s="17">
        <f t="shared" si="88"/>
        <v>-2.8766983030089732E-2</v>
      </c>
      <c r="AI245" s="15">
        <f t="shared" si="89"/>
        <v>-9.1473681900000088</v>
      </c>
    </row>
    <row r="246" spans="2:35" x14ac:dyDescent="0.25">
      <c r="B246" s="3">
        <v>208</v>
      </c>
      <c r="C246" s="14">
        <f t="shared" si="79"/>
        <v>1885.05</v>
      </c>
      <c r="D246" s="14">
        <f t="shared" si="80"/>
        <v>1885.05</v>
      </c>
      <c r="E246" s="14">
        <f t="shared" si="81"/>
        <v>0</v>
      </c>
      <c r="F246" s="14">
        <v>106.54</v>
      </c>
      <c r="G246" s="14">
        <v>228.52</v>
      </c>
      <c r="H246" s="14">
        <v>1549.99</v>
      </c>
      <c r="I246" s="14">
        <v>12.39</v>
      </c>
      <c r="J246" s="14">
        <v>23.95</v>
      </c>
      <c r="L246" s="15">
        <f t="shared" si="70"/>
        <v>318.29800899999998</v>
      </c>
      <c r="M246" s="15">
        <f t="shared" si="71"/>
        <v>312.75916734999998</v>
      </c>
      <c r="N246" s="15">
        <f t="shared" si="82"/>
        <v>358.09470394999994</v>
      </c>
      <c r="O246" s="15">
        <f t="shared" si="83"/>
        <v>335.24218037857139</v>
      </c>
      <c r="Q246" s="17">
        <f t="shared" si="72"/>
        <v>-1.740143354148338E-2</v>
      </c>
      <c r="R246" s="15">
        <f t="shared" si="73"/>
        <v>-5.5388416499999948</v>
      </c>
      <c r="T246" s="17">
        <f t="shared" si="74"/>
        <v>0.12502966975831753</v>
      </c>
      <c r="U246" s="15">
        <f t="shared" si="75"/>
        <v>39.79669494999996</v>
      </c>
      <c r="W246" s="17">
        <f t="shared" si="76"/>
        <v>5.3233670646590125E-2</v>
      </c>
      <c r="X246" s="15">
        <f t="shared" si="77"/>
        <v>16.944171378571411</v>
      </c>
      <c r="Z246" s="17">
        <f t="shared" si="84"/>
        <v>6.816720839132584E-2</v>
      </c>
      <c r="AA246" s="15">
        <f t="shared" si="85"/>
        <v>22.852523571428549</v>
      </c>
      <c r="AC246" s="17">
        <f t="shared" si="86"/>
        <v>-6.7064988669333081E-2</v>
      </c>
      <c r="AD246" s="15">
        <f t="shared" si="87"/>
        <v>-22.483013028571406</v>
      </c>
      <c r="AF246" s="15">
        <f t="shared" si="69"/>
        <v>318.29800899999998</v>
      </c>
      <c r="AG246" s="15">
        <f t="shared" si="78"/>
        <v>312.75916734999998</v>
      </c>
      <c r="AH246" s="17">
        <f t="shared" si="88"/>
        <v>-1.740143354148338E-2</v>
      </c>
      <c r="AI246" s="15">
        <f t="shared" si="89"/>
        <v>-5.5388416499999948</v>
      </c>
    </row>
    <row r="247" spans="2:35" x14ac:dyDescent="0.25">
      <c r="B247" s="11">
        <v>209</v>
      </c>
      <c r="C247" s="14">
        <f t="shared" si="79"/>
        <v>1887.96</v>
      </c>
      <c r="D247" s="14">
        <f t="shared" si="80"/>
        <v>1887.96</v>
      </c>
      <c r="E247" s="14">
        <f t="shared" si="81"/>
        <v>0</v>
      </c>
      <c r="F247" s="14">
        <v>103.89</v>
      </c>
      <c r="G247" s="14">
        <v>154.93</v>
      </c>
      <c r="H247" s="14">
        <v>1629.14</v>
      </c>
      <c r="I247" s="14">
        <v>10.8</v>
      </c>
      <c r="J247" s="14">
        <v>15.22</v>
      </c>
      <c r="L247" s="15">
        <f t="shared" si="70"/>
        <v>318.54297279999997</v>
      </c>
      <c r="M247" s="15">
        <f t="shared" si="71"/>
        <v>309.67359804</v>
      </c>
      <c r="N247" s="15">
        <f t="shared" si="82"/>
        <v>334.94190499999996</v>
      </c>
      <c r="O247" s="15">
        <f t="shared" si="83"/>
        <v>323.50519096571429</v>
      </c>
      <c r="Q247" s="17">
        <f t="shared" si="72"/>
        <v>-2.7843573763495555E-2</v>
      </c>
      <c r="R247" s="15">
        <f t="shared" si="73"/>
        <v>-8.869374759999971</v>
      </c>
      <c r="T247" s="17">
        <f t="shared" si="74"/>
        <v>5.1481067235145783E-2</v>
      </c>
      <c r="U247" s="15">
        <f t="shared" si="75"/>
        <v>16.39893219999999</v>
      </c>
      <c r="W247" s="17">
        <f t="shared" si="76"/>
        <v>1.5577861040525498E-2</v>
      </c>
      <c r="X247" s="15">
        <f t="shared" si="77"/>
        <v>4.9622181657143187</v>
      </c>
      <c r="Z247" s="17">
        <f t="shared" si="84"/>
        <v>3.5352490017688032E-2</v>
      </c>
      <c r="AA247" s="15">
        <f t="shared" si="85"/>
        <v>11.436714034285671</v>
      </c>
      <c r="AC247" s="17">
        <f t="shared" si="86"/>
        <v>-4.2755397168202425E-2</v>
      </c>
      <c r="AD247" s="15">
        <f t="shared" si="87"/>
        <v>-13.83159292571429</v>
      </c>
      <c r="AF247" s="15">
        <f t="shared" si="69"/>
        <v>318.54297279999997</v>
      </c>
      <c r="AG247" s="15">
        <f t="shared" si="78"/>
        <v>309.67359804</v>
      </c>
      <c r="AH247" s="17">
        <f t="shared" si="88"/>
        <v>-2.7843573763495555E-2</v>
      </c>
      <c r="AI247" s="15">
        <f t="shared" si="89"/>
        <v>-8.869374759999971</v>
      </c>
    </row>
    <row r="248" spans="2:35" x14ac:dyDescent="0.25">
      <c r="B248" s="3">
        <v>210</v>
      </c>
      <c r="C248" s="14">
        <f t="shared" si="79"/>
        <v>1890.8300000000002</v>
      </c>
      <c r="D248" s="14">
        <f t="shared" si="80"/>
        <v>1890.8300000000002</v>
      </c>
      <c r="E248" s="14">
        <f t="shared" si="81"/>
        <v>0</v>
      </c>
      <c r="F248" s="14">
        <v>134.01</v>
      </c>
      <c r="G248" s="14">
        <v>220.44</v>
      </c>
      <c r="H248" s="14">
        <v>1536.38</v>
      </c>
      <c r="I248" s="14">
        <v>12.14</v>
      </c>
      <c r="J248" s="14">
        <v>16.190000000000001</v>
      </c>
      <c r="L248" s="15">
        <f t="shared" si="70"/>
        <v>318.78456940000001</v>
      </c>
      <c r="M248" s="15">
        <f t="shared" si="71"/>
        <v>316.45452097999998</v>
      </c>
      <c r="N248" s="15">
        <f t="shared" si="82"/>
        <v>343.23999744999998</v>
      </c>
      <c r="O248" s="15">
        <f t="shared" si="83"/>
        <v>327.88236154714281</v>
      </c>
      <c r="Q248" s="17">
        <f t="shared" si="72"/>
        <v>-7.3091631266392065E-3</v>
      </c>
      <c r="R248" s="15">
        <f t="shared" si="73"/>
        <v>-2.3300484200000255</v>
      </c>
      <c r="T248" s="17">
        <f t="shared" si="74"/>
        <v>7.6714591600304693E-2</v>
      </c>
      <c r="U248" s="15">
        <f t="shared" si="75"/>
        <v>24.455428049999966</v>
      </c>
      <c r="W248" s="17">
        <f t="shared" si="76"/>
        <v>2.8538997870148464E-2</v>
      </c>
      <c r="X248" s="15">
        <f t="shared" si="77"/>
        <v>9.0977921471427976</v>
      </c>
      <c r="Z248" s="17">
        <f t="shared" si="84"/>
        <v>4.6838859615353501E-2</v>
      </c>
      <c r="AA248" s="15">
        <f t="shared" si="85"/>
        <v>15.357635902857169</v>
      </c>
      <c r="AC248" s="17">
        <f t="shared" si="86"/>
        <v>-3.4853477671746402E-2</v>
      </c>
      <c r="AD248" s="15">
        <f t="shared" si="87"/>
        <v>-11.427840567142823</v>
      </c>
      <c r="AF248" s="15">
        <f t="shared" si="69"/>
        <v>318.78456940000001</v>
      </c>
      <c r="AG248" s="15">
        <f t="shared" si="78"/>
        <v>316.45452097999998</v>
      </c>
      <c r="AH248" s="17">
        <f t="shared" si="88"/>
        <v>-7.3091631266392065E-3</v>
      </c>
      <c r="AI248" s="15">
        <f t="shared" si="89"/>
        <v>-2.3300484200000255</v>
      </c>
    </row>
    <row r="249" spans="2:35" x14ac:dyDescent="0.25">
      <c r="B249" s="11">
        <v>211</v>
      </c>
      <c r="C249" s="14">
        <f t="shared" si="79"/>
        <v>1893.88</v>
      </c>
      <c r="D249" s="14">
        <f t="shared" si="80"/>
        <v>1893.88</v>
      </c>
      <c r="E249" s="14">
        <f t="shared" si="81"/>
        <v>0</v>
      </c>
      <c r="F249" s="14">
        <v>122.16</v>
      </c>
      <c r="G249" s="14">
        <v>320.33999999999997</v>
      </c>
      <c r="H249" s="14">
        <v>1451.38</v>
      </c>
      <c r="I249" s="14">
        <v>15.5</v>
      </c>
      <c r="J249" s="14">
        <v>26.37</v>
      </c>
      <c r="L249" s="15">
        <f t="shared" si="70"/>
        <v>319.04131840000002</v>
      </c>
      <c r="M249" s="15">
        <f t="shared" si="71"/>
        <v>319.08329198000001</v>
      </c>
      <c r="N249" s="15">
        <f t="shared" si="82"/>
        <v>377.76606900000002</v>
      </c>
      <c r="O249" s="15">
        <f t="shared" si="83"/>
        <v>345.69596918285714</v>
      </c>
      <c r="Q249" s="17">
        <f t="shared" si="72"/>
        <v>1.315615802068848E-4</v>
      </c>
      <c r="R249" s="15">
        <f t="shared" si="73"/>
        <v>4.1973579999989852E-2</v>
      </c>
      <c r="T249" s="17">
        <f t="shared" si="74"/>
        <v>0.18406628613029197</v>
      </c>
      <c r="U249" s="15">
        <f t="shared" si="75"/>
        <v>58.724750599999993</v>
      </c>
      <c r="W249" s="17">
        <f t="shared" si="76"/>
        <v>8.3546077719747425E-2</v>
      </c>
      <c r="X249" s="15">
        <f t="shared" si="77"/>
        <v>26.654650782857118</v>
      </c>
      <c r="Z249" s="17">
        <f t="shared" si="84"/>
        <v>9.2769666632066761E-2</v>
      </c>
      <c r="AA249" s="15">
        <f t="shared" si="85"/>
        <v>32.070099817142875</v>
      </c>
      <c r="AC249" s="17">
        <f t="shared" si="86"/>
        <v>-7.6982897040318798E-2</v>
      </c>
      <c r="AD249" s="15">
        <f t="shared" si="87"/>
        <v>-26.612677202857128</v>
      </c>
      <c r="AF249" s="15">
        <f t="shared" si="69"/>
        <v>319.04131840000002</v>
      </c>
      <c r="AG249" s="15">
        <f t="shared" si="78"/>
        <v>319.08329198000001</v>
      </c>
      <c r="AH249" s="17">
        <f t="shared" si="88"/>
        <v>1.315615802068848E-4</v>
      </c>
      <c r="AI249" s="15">
        <f t="shared" si="89"/>
        <v>4.1973579999989852E-2</v>
      </c>
    </row>
    <row r="250" spans="2:35" x14ac:dyDescent="0.25">
      <c r="B250" s="3">
        <v>212</v>
      </c>
      <c r="C250" s="14">
        <f t="shared" si="79"/>
        <v>1896.1999999999998</v>
      </c>
      <c r="D250" s="14">
        <f t="shared" si="80"/>
        <v>1896.1999999999998</v>
      </c>
      <c r="E250" s="14">
        <f t="shared" si="81"/>
        <v>0</v>
      </c>
      <c r="F250" s="14">
        <v>149.76</v>
      </c>
      <c r="G250" s="14">
        <v>213.83</v>
      </c>
      <c r="H250" s="14">
        <v>1532.61</v>
      </c>
      <c r="I250" s="14">
        <v>17.170000000000002</v>
      </c>
      <c r="J250" s="14">
        <v>12.95</v>
      </c>
      <c r="L250" s="15">
        <f t="shared" si="70"/>
        <v>319.23661599999997</v>
      </c>
      <c r="M250" s="15">
        <f t="shared" si="71"/>
        <v>318.63466854999996</v>
      </c>
      <c r="N250" s="15">
        <f t="shared" si="82"/>
        <v>361.74766059999996</v>
      </c>
      <c r="O250" s="15">
        <f t="shared" si="83"/>
        <v>337.65315900000002</v>
      </c>
      <c r="Q250" s="17">
        <f t="shared" si="72"/>
        <v>-1.8855839832608856E-3</v>
      </c>
      <c r="R250" s="15">
        <f t="shared" si="73"/>
        <v>-0.60194745000001149</v>
      </c>
      <c r="T250" s="17">
        <f t="shared" si="74"/>
        <v>0.13316468872731058</v>
      </c>
      <c r="U250" s="15">
        <f t="shared" si="75"/>
        <v>42.511044599999991</v>
      </c>
      <c r="W250" s="17">
        <f t="shared" si="76"/>
        <v>5.7689319072346201E-2</v>
      </c>
      <c r="X250" s="15">
        <f t="shared" si="77"/>
        <v>18.416543000000047</v>
      </c>
      <c r="Z250" s="17">
        <f t="shared" si="84"/>
        <v>7.1358732941692926E-2</v>
      </c>
      <c r="AA250" s="15">
        <f t="shared" si="85"/>
        <v>24.094501599999944</v>
      </c>
      <c r="AC250" s="17">
        <f t="shared" si="86"/>
        <v>-5.6325522042576459E-2</v>
      </c>
      <c r="AD250" s="15">
        <f t="shared" si="87"/>
        <v>-19.018490450000058</v>
      </c>
      <c r="AF250" s="15">
        <f t="shared" si="69"/>
        <v>319.23661599999997</v>
      </c>
      <c r="AG250" s="15">
        <f t="shared" si="78"/>
        <v>318.63466854999996</v>
      </c>
      <c r="AH250" s="17">
        <f t="shared" si="88"/>
        <v>-1.8855839832608856E-3</v>
      </c>
      <c r="AI250" s="15">
        <f t="shared" si="89"/>
        <v>-0.60194745000001149</v>
      </c>
    </row>
    <row r="251" spans="2:35" x14ac:dyDescent="0.25">
      <c r="B251" s="11">
        <v>213</v>
      </c>
      <c r="C251" s="14">
        <f t="shared" si="79"/>
        <v>1899.83</v>
      </c>
      <c r="D251" s="14">
        <f t="shared" si="80"/>
        <v>1899.83</v>
      </c>
      <c r="E251" s="14">
        <f t="shared" si="81"/>
        <v>0</v>
      </c>
      <c r="F251" s="14">
        <v>101.47</v>
      </c>
      <c r="G251" s="14">
        <v>176.07</v>
      </c>
      <c r="H251" s="14">
        <v>1622.29</v>
      </c>
      <c r="I251" s="14">
        <v>8.68</v>
      </c>
      <c r="J251" s="14">
        <v>11.18</v>
      </c>
      <c r="L251" s="15">
        <f t="shared" si="70"/>
        <v>319.54218939999998</v>
      </c>
      <c r="M251" s="15">
        <f t="shared" si="71"/>
        <v>311.00713802999996</v>
      </c>
      <c r="N251" s="15">
        <f t="shared" si="82"/>
        <v>318.13496365000003</v>
      </c>
      <c r="O251" s="15">
        <f t="shared" si="83"/>
        <v>315.34217563285711</v>
      </c>
      <c r="Q251" s="17">
        <f t="shared" si="72"/>
        <v>-2.671024876566741E-2</v>
      </c>
      <c r="R251" s="15">
        <f t="shared" si="73"/>
        <v>-8.5350513700000192</v>
      </c>
      <c r="T251" s="17">
        <f t="shared" si="74"/>
        <v>-4.4038809167649129E-3</v>
      </c>
      <c r="U251" s="15">
        <f t="shared" si="75"/>
        <v>-1.4072257499999523</v>
      </c>
      <c r="W251" s="17">
        <f t="shared" si="76"/>
        <v>-1.3143847374361362E-2</v>
      </c>
      <c r="X251" s="15">
        <f t="shared" si="77"/>
        <v>-4.2000137671428774</v>
      </c>
      <c r="Z251" s="17">
        <f t="shared" si="84"/>
        <v>8.8563732762294567E-3</v>
      </c>
      <c r="AA251" s="15">
        <f t="shared" si="85"/>
        <v>2.7927880171429251</v>
      </c>
      <c r="AC251" s="17">
        <f t="shared" si="86"/>
        <v>-1.3747091058014083E-2</v>
      </c>
      <c r="AD251" s="15">
        <f t="shared" si="87"/>
        <v>-4.3350376028571418</v>
      </c>
      <c r="AF251" s="15">
        <f t="shared" si="69"/>
        <v>319.54218939999998</v>
      </c>
      <c r="AG251" s="15">
        <f t="shared" si="78"/>
        <v>311.00713802999996</v>
      </c>
      <c r="AH251" s="17">
        <f t="shared" si="88"/>
        <v>-2.671024876566741E-2</v>
      </c>
      <c r="AI251" s="15">
        <f t="shared" si="89"/>
        <v>-8.5350513700000192</v>
      </c>
    </row>
    <row r="252" spans="2:35" x14ac:dyDescent="0.25">
      <c r="B252" s="3">
        <v>214</v>
      </c>
      <c r="C252" s="14">
        <f t="shared" si="79"/>
        <v>1902.01</v>
      </c>
      <c r="D252" s="14">
        <f t="shared" si="80"/>
        <v>1902.01</v>
      </c>
      <c r="E252" s="14">
        <f t="shared" si="81"/>
        <v>0</v>
      </c>
      <c r="F252" s="14">
        <v>159.35</v>
      </c>
      <c r="G252" s="14">
        <v>250.68</v>
      </c>
      <c r="H252" s="14">
        <v>1491.98</v>
      </c>
      <c r="I252" s="14">
        <v>13.32</v>
      </c>
      <c r="J252" s="14">
        <v>12.59</v>
      </c>
      <c r="L252" s="15">
        <f t="shared" si="70"/>
        <v>319.72570179999997</v>
      </c>
      <c r="M252" s="15">
        <f t="shared" si="71"/>
        <v>321.76538817999995</v>
      </c>
      <c r="N252" s="15">
        <f t="shared" si="82"/>
        <v>342.97545435000001</v>
      </c>
      <c r="O252" s="15">
        <f t="shared" si="83"/>
        <v>328.21058280142859</v>
      </c>
      <c r="Q252" s="17">
        <f t="shared" si="72"/>
        <v>6.3794883192589413E-3</v>
      </c>
      <c r="R252" s="15">
        <f t="shared" si="73"/>
        <v>2.0396863799999778</v>
      </c>
      <c r="T252" s="17">
        <f t="shared" si="74"/>
        <v>7.2717809106706E-2</v>
      </c>
      <c r="U252" s="15">
        <f t="shared" si="75"/>
        <v>23.249752550000039</v>
      </c>
      <c r="W252" s="17">
        <f t="shared" si="76"/>
        <v>2.6538001022940128E-2</v>
      </c>
      <c r="X252" s="15">
        <f t="shared" si="77"/>
        <v>8.4848810014286187</v>
      </c>
      <c r="Z252" s="17">
        <f t="shared" si="84"/>
        <v>4.4985970356429261E-2</v>
      </c>
      <c r="AA252" s="15">
        <f t="shared" si="85"/>
        <v>14.764871548571421</v>
      </c>
      <c r="AC252" s="17">
        <f t="shared" si="86"/>
        <v>-1.9637375999323137E-2</v>
      </c>
      <c r="AD252" s="15">
        <f t="shared" si="87"/>
        <v>-6.4451946214286409</v>
      </c>
      <c r="AF252" s="15">
        <f t="shared" si="69"/>
        <v>319.72570179999997</v>
      </c>
      <c r="AG252" s="15">
        <f t="shared" si="78"/>
        <v>321.76538817999995</v>
      </c>
      <c r="AH252" s="17">
        <f t="shared" si="88"/>
        <v>6.3794883192589413E-3</v>
      </c>
      <c r="AI252" s="15">
        <f t="shared" si="89"/>
        <v>2.0396863799999778</v>
      </c>
    </row>
    <row r="253" spans="2:35" x14ac:dyDescent="0.25">
      <c r="B253" s="11">
        <v>215</v>
      </c>
      <c r="C253" s="14">
        <f t="shared" si="79"/>
        <v>1904.99</v>
      </c>
      <c r="D253" s="14">
        <f t="shared" si="80"/>
        <v>1904.99</v>
      </c>
      <c r="E253" s="14">
        <f t="shared" si="81"/>
        <v>0</v>
      </c>
      <c r="F253" s="14">
        <v>66.06</v>
      </c>
      <c r="G253" s="14">
        <v>221.12</v>
      </c>
      <c r="H253" s="14">
        <v>1617.81</v>
      </c>
      <c r="I253" s="14">
        <v>18.88</v>
      </c>
      <c r="J253" s="14">
        <v>16.649999999999999</v>
      </c>
      <c r="L253" s="15">
        <f t="shared" si="70"/>
        <v>319.9765582</v>
      </c>
      <c r="M253" s="15">
        <f t="shared" si="71"/>
        <v>308.48505301</v>
      </c>
      <c r="N253" s="15">
        <f t="shared" si="82"/>
        <v>377.02079064999998</v>
      </c>
      <c r="O253" s="15">
        <f t="shared" si="83"/>
        <v>345.82825934142852</v>
      </c>
      <c r="Q253" s="17">
        <f t="shared" si="72"/>
        <v>-3.5913584590835157E-2</v>
      </c>
      <c r="R253" s="15">
        <f t="shared" si="73"/>
        <v>-11.491505189999998</v>
      </c>
      <c r="T253" s="17">
        <f t="shared" si="74"/>
        <v>0.17827628614701441</v>
      </c>
      <c r="U253" s="15">
        <f t="shared" si="75"/>
        <v>57.044232449999981</v>
      </c>
      <c r="W253" s="17">
        <f t="shared" si="76"/>
        <v>8.0792484570916701E-2</v>
      </c>
      <c r="X253" s="15">
        <f t="shared" si="77"/>
        <v>25.851701141428521</v>
      </c>
      <c r="Z253" s="17">
        <f t="shared" si="84"/>
        <v>9.0196594598638047E-2</v>
      </c>
      <c r="AA253" s="15">
        <f t="shared" si="85"/>
        <v>31.192531308571461</v>
      </c>
      <c r="AC253" s="17">
        <f t="shared" si="86"/>
        <v>-0.10798193994482219</v>
      </c>
      <c r="AD253" s="15">
        <f t="shared" si="87"/>
        <v>-37.343206331428519</v>
      </c>
      <c r="AF253" s="15">
        <f t="shared" si="69"/>
        <v>319.9765582</v>
      </c>
      <c r="AG253" s="15">
        <f t="shared" si="78"/>
        <v>308.48505301</v>
      </c>
      <c r="AH253" s="17">
        <f t="shared" si="88"/>
        <v>-3.5913584590835157E-2</v>
      </c>
      <c r="AI253" s="15">
        <f t="shared" si="89"/>
        <v>-11.491505189999998</v>
      </c>
    </row>
    <row r="254" spans="2:35" x14ac:dyDescent="0.25">
      <c r="B254" s="3">
        <v>216</v>
      </c>
      <c r="C254" s="14">
        <f t="shared" si="79"/>
        <v>1907.28</v>
      </c>
      <c r="D254" s="14">
        <f t="shared" si="80"/>
        <v>1907.28</v>
      </c>
      <c r="E254" s="14">
        <f t="shared" si="81"/>
        <v>0</v>
      </c>
      <c r="F254" s="14">
        <v>66.27</v>
      </c>
      <c r="G254" s="14">
        <v>236.97</v>
      </c>
      <c r="H254" s="14">
        <v>1604.04</v>
      </c>
      <c r="I254" s="14">
        <v>6.05</v>
      </c>
      <c r="J254" s="14">
        <v>10.86</v>
      </c>
      <c r="L254" s="15">
        <f t="shared" si="70"/>
        <v>320.16933039999998</v>
      </c>
      <c r="M254" s="15">
        <f t="shared" si="71"/>
        <v>309.30101917999997</v>
      </c>
      <c r="N254" s="15">
        <f t="shared" si="82"/>
        <v>305.35320199999995</v>
      </c>
      <c r="O254" s="15">
        <f t="shared" si="83"/>
        <v>309.04867166857139</v>
      </c>
      <c r="Q254" s="17">
        <f t="shared" si="72"/>
        <v>-3.3945510041270333E-2</v>
      </c>
      <c r="R254" s="15">
        <f t="shared" si="73"/>
        <v>-10.86831122000001</v>
      </c>
      <c r="T254" s="17">
        <f t="shared" si="74"/>
        <v>-4.6275914003035989E-2</v>
      </c>
      <c r="U254" s="15">
        <f t="shared" si="75"/>
        <v>-14.816128400000025</v>
      </c>
      <c r="W254" s="17">
        <f t="shared" si="76"/>
        <v>-3.4733678948995927E-2</v>
      </c>
      <c r="X254" s="15">
        <f t="shared" si="77"/>
        <v>-11.120658731428591</v>
      </c>
      <c r="Z254" s="17">
        <f t="shared" si="84"/>
        <v>-1.1957565287756711E-2</v>
      </c>
      <c r="AA254" s="15">
        <f t="shared" si="85"/>
        <v>-3.6954696685714339</v>
      </c>
      <c r="AC254" s="17">
        <f t="shared" si="86"/>
        <v>8.1652999854719965E-4</v>
      </c>
      <c r="AD254" s="15">
        <f t="shared" si="87"/>
        <v>0.25234751142858158</v>
      </c>
      <c r="AF254" s="15">
        <f t="shared" si="69"/>
        <v>320.16933039999998</v>
      </c>
      <c r="AG254" s="15">
        <f t="shared" si="78"/>
        <v>305.35320199999995</v>
      </c>
      <c r="AH254" s="17">
        <f t="shared" si="88"/>
        <v>-4.6275914003035989E-2</v>
      </c>
      <c r="AI254" s="15">
        <f t="shared" si="89"/>
        <v>-14.816128400000025</v>
      </c>
    </row>
    <row r="255" spans="2:35" x14ac:dyDescent="0.25">
      <c r="B255" s="11">
        <v>217</v>
      </c>
      <c r="C255" s="14">
        <f t="shared" si="79"/>
        <v>1910.6399999999999</v>
      </c>
      <c r="D255" s="14">
        <f t="shared" si="80"/>
        <v>1910.6399999999999</v>
      </c>
      <c r="E255" s="14">
        <f t="shared" si="81"/>
        <v>0</v>
      </c>
      <c r="F255" s="14">
        <v>105.77</v>
      </c>
      <c r="G255" s="14">
        <v>135.78</v>
      </c>
      <c r="H255" s="14">
        <v>1669.09</v>
      </c>
      <c r="I255" s="14">
        <v>10.3</v>
      </c>
      <c r="J255" s="14">
        <v>11.99</v>
      </c>
      <c r="L255" s="15">
        <f t="shared" si="70"/>
        <v>320.45217519999994</v>
      </c>
      <c r="M255" s="15">
        <f t="shared" si="71"/>
        <v>310.70508516999996</v>
      </c>
      <c r="N255" s="15">
        <f t="shared" si="82"/>
        <v>327.88405399999999</v>
      </c>
      <c r="O255" s="15">
        <f t="shared" si="83"/>
        <v>320.77540197714285</v>
      </c>
      <c r="Q255" s="17">
        <f t="shared" si="72"/>
        <v>-3.0416676135578302E-2</v>
      </c>
      <c r="R255" s="15">
        <f t="shared" si="73"/>
        <v>-9.7470900299999812</v>
      </c>
      <c r="T255" s="17">
        <f t="shared" si="74"/>
        <v>2.3191850064246511E-2</v>
      </c>
      <c r="U255" s="15">
        <f t="shared" si="75"/>
        <v>7.4318788000000495</v>
      </c>
      <c r="W255" s="17">
        <f t="shared" si="76"/>
        <v>1.0086583963462292E-3</v>
      </c>
      <c r="X255" s="15">
        <f t="shared" si="77"/>
        <v>0.32322677714290649</v>
      </c>
      <c r="Z255" s="17">
        <f t="shared" si="84"/>
        <v>2.2160838951621686E-2</v>
      </c>
      <c r="AA255" s="15">
        <f t="shared" si="85"/>
        <v>7.108652022857143</v>
      </c>
      <c r="AC255" s="17">
        <f t="shared" si="86"/>
        <v>-3.1393669044051165E-2</v>
      </c>
      <c r="AD255" s="15">
        <f t="shared" si="87"/>
        <v>-10.070316807142888</v>
      </c>
      <c r="AF255" s="15">
        <f t="shared" si="69"/>
        <v>320.45217519999994</v>
      </c>
      <c r="AG255" s="15">
        <f t="shared" si="78"/>
        <v>310.70508516999996</v>
      </c>
      <c r="AH255" s="17">
        <f t="shared" si="88"/>
        <v>-3.0416676135578302E-2</v>
      </c>
      <c r="AI255" s="15">
        <f t="shared" si="89"/>
        <v>-9.7470900299999812</v>
      </c>
    </row>
    <row r="256" spans="2:35" x14ac:dyDescent="0.25">
      <c r="B256" s="3">
        <v>218</v>
      </c>
      <c r="C256" s="14">
        <f t="shared" si="79"/>
        <v>1912.96</v>
      </c>
      <c r="D256" s="14">
        <f t="shared" si="80"/>
        <v>1912.96</v>
      </c>
      <c r="E256" s="14">
        <f t="shared" si="81"/>
        <v>0</v>
      </c>
      <c r="F256" s="14">
        <v>44.45</v>
      </c>
      <c r="G256" s="14">
        <v>212.65</v>
      </c>
      <c r="H256" s="14">
        <v>1655.86</v>
      </c>
      <c r="I256" s="14">
        <v>7.72</v>
      </c>
      <c r="J256" s="14">
        <v>11.94</v>
      </c>
      <c r="L256" s="15">
        <f t="shared" si="70"/>
        <v>320.64747279999995</v>
      </c>
      <c r="M256" s="15">
        <f t="shared" si="71"/>
        <v>305.84064691999998</v>
      </c>
      <c r="N256" s="15">
        <f t="shared" si="82"/>
        <v>315.56891760000002</v>
      </c>
      <c r="O256" s="15">
        <f t="shared" si="83"/>
        <v>314.52143179428572</v>
      </c>
      <c r="Q256" s="17">
        <f t="shared" si="72"/>
        <v>-4.6177896712242483E-2</v>
      </c>
      <c r="R256" s="15">
        <f t="shared" si="73"/>
        <v>-14.806825879999963</v>
      </c>
      <c r="T256" s="17">
        <f t="shared" si="74"/>
        <v>-1.5838438256357668E-2</v>
      </c>
      <c r="U256" s="15">
        <f t="shared" si="75"/>
        <v>-5.0785551999999257</v>
      </c>
      <c r="W256" s="17">
        <f t="shared" si="76"/>
        <v>-1.9105221545080653E-2</v>
      </c>
      <c r="X256" s="15">
        <f t="shared" si="77"/>
        <v>-6.126041005714228</v>
      </c>
      <c r="Z256" s="17">
        <f t="shared" si="84"/>
        <v>3.3304115390120348E-3</v>
      </c>
      <c r="AA256" s="15">
        <f t="shared" si="85"/>
        <v>1.0474858057143024</v>
      </c>
      <c r="AC256" s="17">
        <f t="shared" si="86"/>
        <v>-2.7599978878270703E-2</v>
      </c>
      <c r="AD256" s="15">
        <f t="shared" si="87"/>
        <v>-8.6807848742857345</v>
      </c>
      <c r="AF256" s="15">
        <f t="shared" si="69"/>
        <v>320.64747279999995</v>
      </c>
      <c r="AG256" s="15">
        <f t="shared" si="78"/>
        <v>305.84064691999998</v>
      </c>
      <c r="AH256" s="17">
        <f t="shared" si="88"/>
        <v>-4.6177896712242483E-2</v>
      </c>
      <c r="AI256" s="15">
        <f t="shared" si="89"/>
        <v>-14.806825879999963</v>
      </c>
    </row>
    <row r="257" spans="2:35" x14ac:dyDescent="0.25">
      <c r="B257" s="11">
        <v>219</v>
      </c>
      <c r="C257" s="14">
        <f t="shared" si="79"/>
        <v>1916.06</v>
      </c>
      <c r="D257" s="14">
        <f t="shared" si="80"/>
        <v>1916.06</v>
      </c>
      <c r="E257" s="14">
        <f t="shared" si="81"/>
        <v>0</v>
      </c>
      <c r="F257" s="14">
        <v>119.38</v>
      </c>
      <c r="G257" s="14">
        <v>170.58</v>
      </c>
      <c r="H257" s="14">
        <v>1626.1</v>
      </c>
      <c r="I257" s="14">
        <v>14.3</v>
      </c>
      <c r="J257" s="14">
        <v>15.22</v>
      </c>
      <c r="L257" s="15">
        <f t="shared" si="70"/>
        <v>320.90843079999996</v>
      </c>
      <c r="M257" s="15">
        <f t="shared" si="71"/>
        <v>314.25768629999999</v>
      </c>
      <c r="N257" s="15">
        <f t="shared" si="82"/>
        <v>353.09751249999999</v>
      </c>
      <c r="O257" s="15">
        <f t="shared" si="83"/>
        <v>333.94509326571426</v>
      </c>
      <c r="Q257" s="17">
        <f t="shared" si="72"/>
        <v>-2.0724742205806779E-2</v>
      </c>
      <c r="R257" s="15">
        <f t="shared" si="73"/>
        <v>-6.6507444999999734</v>
      </c>
      <c r="T257" s="17">
        <f t="shared" si="74"/>
        <v>0.10030612664103322</v>
      </c>
      <c r="U257" s="15">
        <f t="shared" si="75"/>
        <v>32.189081700000031</v>
      </c>
      <c r="W257" s="17">
        <f t="shared" si="76"/>
        <v>4.0624244221988626E-2</v>
      </c>
      <c r="X257" s="15">
        <f t="shared" si="77"/>
        <v>13.036662465714301</v>
      </c>
      <c r="Z257" s="17">
        <f t="shared" si="84"/>
        <v>5.7352000734583353E-2</v>
      </c>
      <c r="AA257" s="15">
        <f t="shared" si="85"/>
        <v>19.15241923428573</v>
      </c>
      <c r="AC257" s="17">
        <f t="shared" si="86"/>
        <v>-5.8954023768360453E-2</v>
      </c>
      <c r="AD257" s="15">
        <f t="shared" si="87"/>
        <v>-19.687406965714274</v>
      </c>
      <c r="AF257" s="15">
        <f t="shared" si="69"/>
        <v>320.90843079999996</v>
      </c>
      <c r="AG257" s="15">
        <f t="shared" si="78"/>
        <v>314.25768629999999</v>
      </c>
      <c r="AH257" s="17">
        <f t="shared" si="88"/>
        <v>-2.0724742205806779E-2</v>
      </c>
      <c r="AI257" s="15">
        <f t="shared" si="89"/>
        <v>-6.6507444999999734</v>
      </c>
    </row>
    <row r="258" spans="2:35" x14ac:dyDescent="0.25">
      <c r="B258" s="3">
        <v>220</v>
      </c>
      <c r="C258" s="14">
        <f t="shared" si="79"/>
        <v>1918.67</v>
      </c>
      <c r="D258" s="14">
        <f t="shared" si="80"/>
        <v>1918.67</v>
      </c>
      <c r="E258" s="14">
        <f t="shared" si="81"/>
        <v>0</v>
      </c>
      <c r="F258" s="14">
        <v>92.94</v>
      </c>
      <c r="G258" s="14">
        <v>221.24</v>
      </c>
      <c r="H258" s="14">
        <v>1604.49</v>
      </c>
      <c r="I258" s="14">
        <v>8.51</v>
      </c>
      <c r="J258" s="14">
        <v>14</v>
      </c>
      <c r="L258" s="15">
        <f t="shared" si="70"/>
        <v>321.12814059999999</v>
      </c>
      <c r="M258" s="15">
        <f t="shared" si="71"/>
        <v>312.96849193000003</v>
      </c>
      <c r="N258" s="15">
        <f t="shared" si="82"/>
        <v>323.33815105000002</v>
      </c>
      <c r="O258" s="15">
        <f t="shared" si="83"/>
        <v>318.72632780999993</v>
      </c>
      <c r="Q258" s="17">
        <f t="shared" si="72"/>
        <v>-2.5409323065721856E-2</v>
      </c>
      <c r="R258" s="15">
        <f t="shared" si="73"/>
        <v>-8.1596486699999673</v>
      </c>
      <c r="T258" s="17">
        <f t="shared" si="74"/>
        <v>6.8820205101640664E-3</v>
      </c>
      <c r="U258" s="15">
        <f t="shared" si="75"/>
        <v>2.210010450000027</v>
      </c>
      <c r="W258" s="17">
        <f t="shared" si="76"/>
        <v>-7.4792971600448066E-3</v>
      </c>
      <c r="X258" s="15">
        <f t="shared" si="77"/>
        <v>-2.401812790000065</v>
      </c>
      <c r="Z258" s="17">
        <f t="shared" si="84"/>
        <v>1.4469539657073094E-2</v>
      </c>
      <c r="AA258" s="15">
        <f t="shared" si="85"/>
        <v>4.611823240000092</v>
      </c>
      <c r="AC258" s="17">
        <f t="shared" si="86"/>
        <v>-1.8065140459410989E-2</v>
      </c>
      <c r="AD258" s="15">
        <f t="shared" si="87"/>
        <v>-5.7578358799999023</v>
      </c>
      <c r="AF258" s="15">
        <f t="shared" si="69"/>
        <v>321.12814059999999</v>
      </c>
      <c r="AG258" s="15">
        <f t="shared" si="78"/>
        <v>312.96849193000003</v>
      </c>
      <c r="AH258" s="17">
        <f t="shared" si="88"/>
        <v>-2.5409323065721856E-2</v>
      </c>
      <c r="AI258" s="15">
        <f t="shared" si="89"/>
        <v>-8.1596486699999673</v>
      </c>
    </row>
    <row r="259" spans="2:35" x14ac:dyDescent="0.25">
      <c r="B259" s="11">
        <v>221</v>
      </c>
      <c r="C259" s="14">
        <f t="shared" si="79"/>
        <v>1921.82</v>
      </c>
      <c r="D259" s="14">
        <f t="shared" si="80"/>
        <v>1921.82</v>
      </c>
      <c r="E259" s="14">
        <f t="shared" si="81"/>
        <v>0</v>
      </c>
      <c r="F259" s="14">
        <v>77.62</v>
      </c>
      <c r="G259" s="14">
        <v>152.38999999999999</v>
      </c>
      <c r="H259" s="14">
        <v>1691.81</v>
      </c>
      <c r="I259" s="14">
        <v>8.66</v>
      </c>
      <c r="J259" s="14">
        <v>15.84</v>
      </c>
      <c r="L259" s="15">
        <f t="shared" si="70"/>
        <v>321.39330759999996</v>
      </c>
      <c r="M259" s="15">
        <f t="shared" si="71"/>
        <v>308.41715134999998</v>
      </c>
      <c r="N259" s="15">
        <f t="shared" si="82"/>
        <v>327.52165329999997</v>
      </c>
      <c r="O259" s="15">
        <f t="shared" si="83"/>
        <v>320.98695511714283</v>
      </c>
      <c r="Q259" s="17">
        <f t="shared" si="72"/>
        <v>-4.0374693383938953E-2</v>
      </c>
      <c r="R259" s="15">
        <f t="shared" si="73"/>
        <v>-12.976156249999974</v>
      </c>
      <c r="T259" s="17">
        <f t="shared" si="74"/>
        <v>1.9068056350529883E-2</v>
      </c>
      <c r="U259" s="15">
        <f t="shared" si="75"/>
        <v>6.1283457000000112</v>
      </c>
      <c r="W259" s="17">
        <f t="shared" si="76"/>
        <v>-1.2643464354984424E-3</v>
      </c>
      <c r="X259" s="15">
        <f t="shared" si="77"/>
        <v>-0.40635248285713033</v>
      </c>
      <c r="Z259" s="17">
        <f t="shared" si="84"/>
        <v>2.0358142530970902E-2</v>
      </c>
      <c r="AA259" s="15">
        <f t="shared" si="85"/>
        <v>6.5346981828571415</v>
      </c>
      <c r="AC259" s="17">
        <f t="shared" si="86"/>
        <v>-3.9159858576045758E-2</v>
      </c>
      <c r="AD259" s="15">
        <f t="shared" si="87"/>
        <v>-12.569803767142844</v>
      </c>
      <c r="AF259" s="15">
        <f t="shared" si="69"/>
        <v>321.39330759999996</v>
      </c>
      <c r="AG259" s="15">
        <f t="shared" si="78"/>
        <v>308.41715134999998</v>
      </c>
      <c r="AH259" s="17">
        <f t="shared" si="88"/>
        <v>-4.0374693383938953E-2</v>
      </c>
      <c r="AI259" s="15">
        <f t="shared" si="89"/>
        <v>-12.976156249999974</v>
      </c>
    </row>
    <row r="260" spans="2:35" x14ac:dyDescent="0.25">
      <c r="B260" s="3">
        <v>222</v>
      </c>
      <c r="C260" s="14">
        <f t="shared" si="79"/>
        <v>1924.0900000000001</v>
      </c>
      <c r="D260" s="14">
        <f t="shared" si="80"/>
        <v>1924.0900000000001</v>
      </c>
      <c r="E260" s="14">
        <f t="shared" si="81"/>
        <v>0</v>
      </c>
      <c r="F260" s="14">
        <v>157.46</v>
      </c>
      <c r="G260" s="14">
        <v>300.99</v>
      </c>
      <c r="H260" s="14">
        <v>1465.64</v>
      </c>
      <c r="I260" s="14">
        <v>14.42</v>
      </c>
      <c r="J260" s="14">
        <v>16.12</v>
      </c>
      <c r="L260" s="15">
        <f t="shared" si="70"/>
        <v>321.58439620000001</v>
      </c>
      <c r="M260" s="15">
        <f t="shared" si="71"/>
        <v>325.02854230000003</v>
      </c>
      <c r="N260" s="15">
        <f t="shared" si="82"/>
        <v>355.69310235</v>
      </c>
      <c r="O260" s="15">
        <f t="shared" si="83"/>
        <v>335.58484172714287</v>
      </c>
      <c r="Q260" s="17">
        <f t="shared" si="72"/>
        <v>1.0709929152961761E-2</v>
      </c>
      <c r="R260" s="15">
        <f t="shared" si="73"/>
        <v>3.4441461000000118</v>
      </c>
      <c r="T260" s="17">
        <f t="shared" si="74"/>
        <v>0.1060645558461335</v>
      </c>
      <c r="U260" s="15">
        <f t="shared" si="75"/>
        <v>34.108706149999989</v>
      </c>
      <c r="W260" s="17">
        <f t="shared" si="76"/>
        <v>4.3535835981406645E-2</v>
      </c>
      <c r="X260" s="15">
        <f t="shared" si="77"/>
        <v>14.000445527142858</v>
      </c>
      <c r="Z260" s="17">
        <f t="shared" si="84"/>
        <v>5.9920050379411283E-2</v>
      </c>
      <c r="AA260" s="15">
        <f t="shared" si="85"/>
        <v>20.108260622857131</v>
      </c>
      <c r="AC260" s="17">
        <f t="shared" si="86"/>
        <v>-3.1456425066201166E-2</v>
      </c>
      <c r="AD260" s="15">
        <f t="shared" si="87"/>
        <v>-10.556299427142847</v>
      </c>
      <c r="AF260" s="15">
        <f t="shared" si="69"/>
        <v>321.58439620000001</v>
      </c>
      <c r="AG260" s="15">
        <f t="shared" si="78"/>
        <v>325.02854230000003</v>
      </c>
      <c r="AH260" s="17">
        <f t="shared" si="88"/>
        <v>1.0709929152961761E-2</v>
      </c>
      <c r="AI260" s="15">
        <f t="shared" si="89"/>
        <v>3.4441461000000118</v>
      </c>
    </row>
    <row r="261" spans="2:35" x14ac:dyDescent="0.25">
      <c r="B261" s="11">
        <v>223</v>
      </c>
      <c r="C261" s="14">
        <f t="shared" si="79"/>
        <v>1928.01</v>
      </c>
      <c r="D261" s="14">
        <f t="shared" si="80"/>
        <v>1928.01</v>
      </c>
      <c r="E261" s="14">
        <f t="shared" si="81"/>
        <v>0</v>
      </c>
      <c r="F261" s="14">
        <v>194.39</v>
      </c>
      <c r="G261" s="14">
        <v>223.12</v>
      </c>
      <c r="H261" s="14">
        <v>1510.5</v>
      </c>
      <c r="I261" s="14">
        <v>10.53</v>
      </c>
      <c r="J261" s="14">
        <v>13.87</v>
      </c>
      <c r="L261" s="15">
        <f t="shared" si="70"/>
        <v>321.9143818</v>
      </c>
      <c r="M261" s="15">
        <f t="shared" si="71"/>
        <v>327.06176102000001</v>
      </c>
      <c r="N261" s="15">
        <f t="shared" si="82"/>
        <v>333.23706514999998</v>
      </c>
      <c r="O261" s="15">
        <f t="shared" si="83"/>
        <v>324.18823085857139</v>
      </c>
      <c r="Q261" s="17">
        <f t="shared" si="72"/>
        <v>1.5989901386878724E-2</v>
      </c>
      <c r="R261" s="15">
        <f t="shared" si="73"/>
        <v>5.1473792200000048</v>
      </c>
      <c r="T261" s="17">
        <f t="shared" si="74"/>
        <v>3.5172965204874229E-2</v>
      </c>
      <c r="U261" s="15">
        <f t="shared" si="75"/>
        <v>11.322683349999977</v>
      </c>
      <c r="W261" s="17">
        <f t="shared" si="76"/>
        <v>7.0635211942289278E-3</v>
      </c>
      <c r="X261" s="15">
        <f t="shared" si="77"/>
        <v>2.2738490585713862</v>
      </c>
      <c r="Z261" s="17">
        <f t="shared" si="84"/>
        <v>2.7912284994010772E-2</v>
      </c>
      <c r="AA261" s="15">
        <f t="shared" si="85"/>
        <v>9.0488342914285909</v>
      </c>
      <c r="AC261" s="17">
        <f t="shared" si="86"/>
        <v>8.8637707600256466E-3</v>
      </c>
      <c r="AD261" s="15">
        <f t="shared" si="87"/>
        <v>2.8735301614286186</v>
      </c>
      <c r="AF261" s="15">
        <f t="shared" si="69"/>
        <v>321.9143818</v>
      </c>
      <c r="AG261" s="15">
        <f t="shared" si="78"/>
        <v>324.18823085857139</v>
      </c>
      <c r="AH261" s="17">
        <f t="shared" si="88"/>
        <v>7.0635211942289278E-3</v>
      </c>
      <c r="AI261" s="15">
        <f t="shared" si="89"/>
        <v>2.2738490585713862</v>
      </c>
    </row>
    <row r="262" spans="2:35" x14ac:dyDescent="0.25">
      <c r="B262" s="3">
        <v>224</v>
      </c>
      <c r="C262" s="14">
        <f t="shared" si="79"/>
        <v>1930.69</v>
      </c>
      <c r="D262" s="14">
        <f t="shared" si="80"/>
        <v>1930.69</v>
      </c>
      <c r="E262" s="14">
        <f t="shared" si="81"/>
        <v>0</v>
      </c>
      <c r="F262" s="14">
        <v>97.99</v>
      </c>
      <c r="G262" s="14">
        <v>167.64</v>
      </c>
      <c r="H262" s="14">
        <v>1665.06</v>
      </c>
      <c r="I262" s="14">
        <v>12.94</v>
      </c>
      <c r="J262" s="14">
        <v>14.69</v>
      </c>
      <c r="L262" s="15">
        <f t="shared" si="70"/>
        <v>322.13998419999996</v>
      </c>
      <c r="M262" s="15">
        <f t="shared" si="71"/>
        <v>312.31714302</v>
      </c>
      <c r="N262" s="15">
        <f t="shared" si="82"/>
        <v>346.37450295000002</v>
      </c>
      <c r="O262" s="15">
        <f t="shared" si="83"/>
        <v>331.0523816414285</v>
      </c>
      <c r="Q262" s="17">
        <f t="shared" si="72"/>
        <v>-3.0492461854413788E-2</v>
      </c>
      <c r="R262" s="15">
        <f t="shared" si="73"/>
        <v>-9.8228411799999549</v>
      </c>
      <c r="T262" s="17">
        <f t="shared" si="74"/>
        <v>7.5229775683337996E-2</v>
      </c>
      <c r="U262" s="15">
        <f t="shared" si="75"/>
        <v>24.234518750000063</v>
      </c>
      <c r="W262" s="17">
        <f t="shared" si="76"/>
        <v>2.7666225487536167E-2</v>
      </c>
      <c r="X262" s="15">
        <f t="shared" si="77"/>
        <v>8.9123974414285385</v>
      </c>
      <c r="Z262" s="17">
        <f t="shared" si="84"/>
        <v>4.6283072281797732E-2</v>
      </c>
      <c r="AA262" s="15">
        <f t="shared" si="85"/>
        <v>15.322121308571525</v>
      </c>
      <c r="AC262" s="17">
        <f t="shared" si="86"/>
        <v>-5.6592973379424705E-2</v>
      </c>
      <c r="AD262" s="15">
        <f t="shared" si="87"/>
        <v>-18.735238621428493</v>
      </c>
      <c r="AF262" s="15">
        <f t="shared" si="69"/>
        <v>322.13998419999996</v>
      </c>
      <c r="AG262" s="15">
        <f t="shared" si="78"/>
        <v>312.31714302</v>
      </c>
      <c r="AH262" s="17">
        <f t="shared" si="88"/>
        <v>-3.0492461854413788E-2</v>
      </c>
      <c r="AI262" s="15">
        <f t="shared" si="89"/>
        <v>-9.8228411799999549</v>
      </c>
    </row>
    <row r="263" spans="2:35" x14ac:dyDescent="0.25">
      <c r="B263" s="11">
        <v>225</v>
      </c>
      <c r="C263" s="14">
        <f t="shared" si="79"/>
        <v>1933.6</v>
      </c>
      <c r="D263" s="14">
        <f t="shared" si="80"/>
        <v>1933.6</v>
      </c>
      <c r="E263" s="14">
        <f t="shared" si="81"/>
        <v>0</v>
      </c>
      <c r="F263" s="14">
        <v>92.34</v>
      </c>
      <c r="G263" s="14">
        <v>178.16</v>
      </c>
      <c r="H263" s="14">
        <v>1663.1</v>
      </c>
      <c r="I263" s="14">
        <v>11.16</v>
      </c>
      <c r="J263" s="14">
        <v>15.01</v>
      </c>
      <c r="L263" s="15">
        <f t="shared" si="70"/>
        <v>322.38494800000001</v>
      </c>
      <c r="M263" s="15">
        <f t="shared" si="71"/>
        <v>312.18993117999997</v>
      </c>
      <c r="N263" s="15">
        <f t="shared" si="82"/>
        <v>338.58108479999993</v>
      </c>
      <c r="O263" s="15">
        <f t="shared" si="83"/>
        <v>327.14731428571423</v>
      </c>
      <c r="Q263" s="17">
        <f t="shared" si="72"/>
        <v>-3.1623737036258981E-2</v>
      </c>
      <c r="R263" s="15">
        <f t="shared" si="73"/>
        <v>-10.195016820000035</v>
      </c>
      <c r="T263" s="17">
        <f t="shared" si="74"/>
        <v>5.0238501829805937E-2</v>
      </c>
      <c r="U263" s="15">
        <f t="shared" si="75"/>
        <v>16.19613679999992</v>
      </c>
      <c r="W263" s="17">
        <f t="shared" si="76"/>
        <v>1.4772297265299716E-2</v>
      </c>
      <c r="X263" s="15">
        <f t="shared" si="77"/>
        <v>4.7623662857142222</v>
      </c>
      <c r="Z263" s="17">
        <f t="shared" si="84"/>
        <v>3.494991404483927E-2</v>
      </c>
      <c r="AA263" s="15">
        <f t="shared" si="85"/>
        <v>11.433770514285698</v>
      </c>
      <c r="AC263" s="17">
        <f t="shared" si="86"/>
        <v>-4.5720635483044836E-2</v>
      </c>
      <c r="AD263" s="15">
        <f t="shared" si="87"/>
        <v>-14.957383105714257</v>
      </c>
      <c r="AF263" s="15">
        <f t="shared" si="69"/>
        <v>322.38494800000001</v>
      </c>
      <c r="AG263" s="15">
        <f t="shared" si="78"/>
        <v>312.18993117999997</v>
      </c>
      <c r="AH263" s="17">
        <f t="shared" si="88"/>
        <v>-3.1623737036258981E-2</v>
      </c>
      <c r="AI263" s="15">
        <f t="shared" si="89"/>
        <v>-10.195016820000035</v>
      </c>
    </row>
    <row r="264" spans="2:35" x14ac:dyDescent="0.25">
      <c r="B264" s="3">
        <v>226</v>
      </c>
      <c r="C264" s="14">
        <f t="shared" si="79"/>
        <v>1936.0900000000001</v>
      </c>
      <c r="D264" s="14">
        <f t="shared" si="80"/>
        <v>1936.0900000000001</v>
      </c>
      <c r="E264" s="14">
        <f t="shared" si="81"/>
        <v>0</v>
      </c>
      <c r="F264" s="14">
        <v>20.62</v>
      </c>
      <c r="G264" s="14">
        <v>79.59</v>
      </c>
      <c r="H264" s="14">
        <v>1835.88</v>
      </c>
      <c r="I264" s="14">
        <v>4.4000000000000004</v>
      </c>
      <c r="J264" s="14">
        <v>13.35</v>
      </c>
      <c r="L264" s="15">
        <f t="shared" si="70"/>
        <v>322.5945562</v>
      </c>
      <c r="M264" s="15">
        <f t="shared" si="71"/>
        <v>298.96931933999997</v>
      </c>
      <c r="N264" s="15">
        <f t="shared" si="82"/>
        <v>303.38457675000001</v>
      </c>
      <c r="O264" s="15">
        <f t="shared" si="83"/>
        <v>309.12686561285716</v>
      </c>
      <c r="Q264" s="17">
        <f t="shared" si="72"/>
        <v>-7.3235076060468307E-2</v>
      </c>
      <c r="R264" s="15">
        <f t="shared" si="73"/>
        <v>-23.62523686000003</v>
      </c>
      <c r="T264" s="17">
        <f t="shared" si="74"/>
        <v>-5.9548368318063982E-2</v>
      </c>
      <c r="U264" s="15">
        <f t="shared" si="75"/>
        <v>-19.209979449999992</v>
      </c>
      <c r="W264" s="17">
        <f t="shared" si="76"/>
        <v>-4.1748040468461034E-2</v>
      </c>
      <c r="X264" s="15">
        <f t="shared" si="77"/>
        <v>-13.46769058714284</v>
      </c>
      <c r="Z264" s="17">
        <f t="shared" si="84"/>
        <v>-1.8575832454655217E-2</v>
      </c>
      <c r="AA264" s="15">
        <f t="shared" si="85"/>
        <v>-5.7422888628571513</v>
      </c>
      <c r="AC264" s="17">
        <f t="shared" si="86"/>
        <v>-3.2858827241428634E-2</v>
      </c>
      <c r="AD264" s="15">
        <f t="shared" si="87"/>
        <v>-10.157546272857189</v>
      </c>
      <c r="AF264" s="15">
        <f t="shared" si="69"/>
        <v>322.5945562</v>
      </c>
      <c r="AG264" s="15">
        <f t="shared" si="78"/>
        <v>298.96931933999997</v>
      </c>
      <c r="AH264" s="17">
        <f t="shared" si="88"/>
        <v>-7.3235076060468307E-2</v>
      </c>
      <c r="AI264" s="15">
        <f t="shared" si="89"/>
        <v>-23.62523686000003</v>
      </c>
    </row>
    <row r="265" spans="2:35" x14ac:dyDescent="0.25">
      <c r="B265" s="11">
        <v>227</v>
      </c>
      <c r="C265" s="14">
        <f t="shared" si="79"/>
        <v>1938.08</v>
      </c>
      <c r="D265" s="14">
        <f t="shared" si="80"/>
        <v>1938.08</v>
      </c>
      <c r="E265" s="14">
        <f t="shared" si="81"/>
        <v>0</v>
      </c>
      <c r="F265" s="14">
        <v>64.53</v>
      </c>
      <c r="G265" s="14">
        <v>282.51</v>
      </c>
      <c r="H265" s="14">
        <v>1591.04</v>
      </c>
      <c r="I265" s="14">
        <v>9.35</v>
      </c>
      <c r="J265" s="14">
        <v>20.47</v>
      </c>
      <c r="L265" s="15">
        <f t="shared" si="70"/>
        <v>322.76207439999996</v>
      </c>
      <c r="M265" s="15">
        <f t="shared" si="71"/>
        <v>312.98859709999999</v>
      </c>
      <c r="N265" s="15">
        <f t="shared" si="82"/>
        <v>339.96275200000002</v>
      </c>
      <c r="O265" s="15">
        <f t="shared" si="83"/>
        <v>327.98382692571425</v>
      </c>
      <c r="Q265" s="17">
        <f t="shared" si="72"/>
        <v>-3.0280748809067504E-2</v>
      </c>
      <c r="R265" s="15">
        <f t="shared" si="73"/>
        <v>-9.7734772999999677</v>
      </c>
      <c r="T265" s="17">
        <f t="shared" si="74"/>
        <v>5.3292127434660053E-2</v>
      </c>
      <c r="U265" s="15">
        <f t="shared" si="75"/>
        <v>17.200677600000063</v>
      </c>
      <c r="W265" s="17">
        <f t="shared" si="76"/>
        <v>1.6178333639171427E-2</v>
      </c>
      <c r="X265" s="15">
        <f t="shared" si="77"/>
        <v>5.2217525257142938</v>
      </c>
      <c r="Z265" s="17">
        <f t="shared" si="84"/>
        <v>3.6522913908797472E-2</v>
      </c>
      <c r="AA265" s="15">
        <f t="shared" si="85"/>
        <v>11.978925074285769</v>
      </c>
      <c r="AC265" s="17">
        <f t="shared" si="86"/>
        <v>-4.5719418442881188E-2</v>
      </c>
      <c r="AD265" s="15">
        <f t="shared" si="87"/>
        <v>-14.995229825714262</v>
      </c>
      <c r="AF265" s="15">
        <f t="shared" si="69"/>
        <v>322.76207439999996</v>
      </c>
      <c r="AG265" s="15">
        <f t="shared" si="78"/>
        <v>312.98859709999999</v>
      </c>
      <c r="AH265" s="17">
        <f t="shared" si="88"/>
        <v>-3.0280748809067504E-2</v>
      </c>
      <c r="AI265" s="15">
        <f t="shared" si="89"/>
        <v>-9.7734772999999677</v>
      </c>
    </row>
    <row r="266" spans="2:35" x14ac:dyDescent="0.25">
      <c r="B266" s="3">
        <v>228</v>
      </c>
      <c r="C266" s="14">
        <f t="shared" si="79"/>
        <v>1941.06</v>
      </c>
      <c r="D266" s="14">
        <f t="shared" si="80"/>
        <v>1941.06</v>
      </c>
      <c r="E266" s="14">
        <f t="shared" si="81"/>
        <v>0</v>
      </c>
      <c r="F266" s="14">
        <v>171.26</v>
      </c>
      <c r="G266" s="14">
        <v>114.1</v>
      </c>
      <c r="H266" s="14">
        <v>1655.7</v>
      </c>
      <c r="I266" s="14">
        <v>10.62</v>
      </c>
      <c r="J266" s="14">
        <v>7.57</v>
      </c>
      <c r="L266" s="15">
        <f t="shared" si="70"/>
        <v>323.01293079999999</v>
      </c>
      <c r="M266" s="15">
        <f t="shared" si="71"/>
        <v>320.55377845999999</v>
      </c>
      <c r="N266" s="15">
        <f t="shared" si="82"/>
        <v>322.99880509999991</v>
      </c>
      <c r="O266" s="15">
        <f t="shared" si="83"/>
        <v>319.47482780857138</v>
      </c>
      <c r="Q266" s="17">
        <f t="shared" si="72"/>
        <v>-7.6131699554858878E-3</v>
      </c>
      <c r="R266" s="15">
        <f t="shared" si="73"/>
        <v>-2.4591523400000028</v>
      </c>
      <c r="T266" s="17">
        <f t="shared" si="74"/>
        <v>-4.3731066632801685E-5</v>
      </c>
      <c r="U266" s="15">
        <f t="shared" si="75"/>
        <v>-1.4125700000079178E-2</v>
      </c>
      <c r="W266" s="17">
        <f t="shared" si="76"/>
        <v>-1.0953440726555019E-2</v>
      </c>
      <c r="X266" s="15">
        <f t="shared" si="77"/>
        <v>-3.538102991428616</v>
      </c>
      <c r="Z266" s="17">
        <f t="shared" si="84"/>
        <v>1.1030531937683996E-2</v>
      </c>
      <c r="AA266" s="15">
        <f t="shared" si="85"/>
        <v>3.5239772914285368</v>
      </c>
      <c r="AC266" s="17">
        <f t="shared" si="86"/>
        <v>3.377263425821786E-3</v>
      </c>
      <c r="AD266" s="15">
        <f t="shared" si="87"/>
        <v>1.0789506514286131</v>
      </c>
      <c r="AF266" s="15">
        <f t="shared" si="69"/>
        <v>323.01293079999999</v>
      </c>
      <c r="AG266" s="15">
        <f t="shared" si="78"/>
        <v>319.47482780857138</v>
      </c>
      <c r="AH266" s="17">
        <f t="shared" si="88"/>
        <v>-1.0953440726555019E-2</v>
      </c>
      <c r="AI266" s="15">
        <f t="shared" si="89"/>
        <v>-3.538102991428616</v>
      </c>
    </row>
    <row r="267" spans="2:35" x14ac:dyDescent="0.25">
      <c r="B267" s="11">
        <v>229</v>
      </c>
      <c r="C267" s="14">
        <f t="shared" si="79"/>
        <v>1943.72</v>
      </c>
      <c r="D267" s="14">
        <f t="shared" si="80"/>
        <v>1943.72</v>
      </c>
      <c r="E267" s="14">
        <f t="shared" si="81"/>
        <v>0</v>
      </c>
      <c r="F267" s="14">
        <v>138.55000000000001</v>
      </c>
      <c r="G267" s="14">
        <v>338.45</v>
      </c>
      <c r="H267" s="14">
        <v>1466.72</v>
      </c>
      <c r="I267" s="14">
        <v>11.61</v>
      </c>
      <c r="J267" s="14">
        <v>19.64</v>
      </c>
      <c r="L267" s="15">
        <f t="shared" si="70"/>
        <v>323.23684959999997</v>
      </c>
      <c r="M267" s="15">
        <f t="shared" si="71"/>
        <v>325.36722434000001</v>
      </c>
      <c r="N267" s="15">
        <f t="shared" si="82"/>
        <v>349.56541179999999</v>
      </c>
      <c r="O267" s="15">
        <f t="shared" si="83"/>
        <v>333.15620967428566</v>
      </c>
      <c r="Q267" s="17">
        <f t="shared" si="72"/>
        <v>6.5907545585732752E-3</v>
      </c>
      <c r="R267" s="15">
        <f t="shared" si="73"/>
        <v>2.1303747400000361</v>
      </c>
      <c r="T267" s="17">
        <f t="shared" si="74"/>
        <v>8.1452848685356072E-2</v>
      </c>
      <c r="U267" s="15">
        <f t="shared" si="75"/>
        <v>26.328562200000022</v>
      </c>
      <c r="W267" s="17">
        <f t="shared" si="76"/>
        <v>3.0687590497682216E-2</v>
      </c>
      <c r="X267" s="15">
        <f t="shared" si="77"/>
        <v>9.9193600742856916</v>
      </c>
      <c r="Z267" s="17">
        <f t="shared" si="84"/>
        <v>4.9253778405502269E-2</v>
      </c>
      <c r="AA267" s="15">
        <f t="shared" si="85"/>
        <v>16.40920212571433</v>
      </c>
      <c r="AC267" s="17">
        <f t="shared" si="86"/>
        <v>-2.3379379126388322E-2</v>
      </c>
      <c r="AD267" s="15">
        <f t="shared" si="87"/>
        <v>-7.7889853342856554</v>
      </c>
      <c r="AF267" s="15">
        <f t="shared" si="69"/>
        <v>323.23684959999997</v>
      </c>
      <c r="AG267" s="15">
        <f t="shared" si="78"/>
        <v>325.36722434000001</v>
      </c>
      <c r="AH267" s="17">
        <f t="shared" si="88"/>
        <v>6.5907545585732752E-3</v>
      </c>
      <c r="AI267" s="15">
        <f t="shared" si="89"/>
        <v>2.1303747400000361</v>
      </c>
    </row>
    <row r="268" spans="2:35" x14ac:dyDescent="0.25">
      <c r="B268" s="3">
        <v>230</v>
      </c>
      <c r="C268" s="14">
        <f t="shared" si="79"/>
        <v>1946.5100000000002</v>
      </c>
      <c r="D268" s="14">
        <f t="shared" si="80"/>
        <v>1946.5100000000002</v>
      </c>
      <c r="E268" s="14">
        <f t="shared" si="81"/>
        <v>0</v>
      </c>
      <c r="F268" s="14">
        <v>37.47</v>
      </c>
      <c r="G268" s="14">
        <v>375.62</v>
      </c>
      <c r="H268" s="14">
        <v>1533.42</v>
      </c>
      <c r="I268" s="14">
        <v>5.73</v>
      </c>
      <c r="J268" s="14">
        <v>27.04</v>
      </c>
      <c r="L268" s="15">
        <f t="shared" si="70"/>
        <v>323.47171179999998</v>
      </c>
      <c r="M268" s="15">
        <f t="shared" si="71"/>
        <v>313.70742694</v>
      </c>
      <c r="N268" s="15">
        <f t="shared" si="82"/>
        <v>334.87988065000002</v>
      </c>
      <c r="O268" s="15">
        <f t="shared" si="83"/>
        <v>325.63305178714285</v>
      </c>
      <c r="Q268" s="17">
        <f t="shared" si="72"/>
        <v>-3.01859003548266E-2</v>
      </c>
      <c r="R268" s="15">
        <f t="shared" si="73"/>
        <v>-9.7642848599999752</v>
      </c>
      <c r="T268" s="17">
        <f t="shared" si="74"/>
        <v>3.526790267537705E-2</v>
      </c>
      <c r="U268" s="15">
        <f t="shared" si="75"/>
        <v>11.408168850000038</v>
      </c>
      <c r="W268" s="17">
        <f t="shared" si="76"/>
        <v>6.6816970643763796E-3</v>
      </c>
      <c r="X268" s="15">
        <f t="shared" si="77"/>
        <v>2.1613399871428669</v>
      </c>
      <c r="Z268" s="17">
        <f t="shared" si="84"/>
        <v>2.8396469007395453E-2</v>
      </c>
      <c r="AA268" s="15">
        <f t="shared" si="85"/>
        <v>9.2468288628571713</v>
      </c>
      <c r="AC268" s="17">
        <f t="shared" si="86"/>
        <v>-3.6622894333644851E-2</v>
      </c>
      <c r="AD268" s="15">
        <f t="shared" si="87"/>
        <v>-11.925624847142842</v>
      </c>
      <c r="AF268" s="15">
        <f t="shared" si="69"/>
        <v>323.47171179999998</v>
      </c>
      <c r="AG268" s="15">
        <f t="shared" si="78"/>
        <v>313.70742694</v>
      </c>
      <c r="AH268" s="17">
        <f t="shared" si="88"/>
        <v>-3.01859003548266E-2</v>
      </c>
      <c r="AI268" s="15">
        <f t="shared" si="89"/>
        <v>-9.7642848599999752</v>
      </c>
    </row>
    <row r="269" spans="2:35" x14ac:dyDescent="0.25">
      <c r="B269" s="11">
        <v>231</v>
      </c>
      <c r="C269" s="14">
        <f t="shared" si="79"/>
        <v>1950.02</v>
      </c>
      <c r="D269" s="14">
        <f t="shared" si="80"/>
        <v>1950.02</v>
      </c>
      <c r="E269" s="14">
        <f t="shared" si="81"/>
        <v>0</v>
      </c>
      <c r="F269" s="14">
        <v>110.88</v>
      </c>
      <c r="G269" s="14">
        <v>199.01</v>
      </c>
      <c r="H269" s="14">
        <v>1640.13</v>
      </c>
      <c r="I269" s="14">
        <v>13.19</v>
      </c>
      <c r="J269" s="14">
        <v>23.28</v>
      </c>
      <c r="L269" s="15">
        <f t="shared" si="70"/>
        <v>323.76718359999995</v>
      </c>
      <c r="M269" s="15">
        <f t="shared" si="71"/>
        <v>316.58689722999998</v>
      </c>
      <c r="N269" s="15">
        <f t="shared" si="82"/>
        <v>363.98362269999996</v>
      </c>
      <c r="O269" s="15">
        <f t="shared" si="83"/>
        <v>340.7951081742857</v>
      </c>
      <c r="Q269" s="17">
        <f t="shared" si="72"/>
        <v>-2.2177313618266248E-2</v>
      </c>
      <c r="R269" s="15">
        <f t="shared" si="73"/>
        <v>-7.1802863699999762</v>
      </c>
      <c r="T269" s="17">
        <f t="shared" si="74"/>
        <v>0.12421406843284544</v>
      </c>
      <c r="U269" s="15">
        <f t="shared" si="75"/>
        <v>40.216439100000002</v>
      </c>
      <c r="W269" s="17">
        <f t="shared" si="76"/>
        <v>5.2593114549011943E-2</v>
      </c>
      <c r="X269" s="15">
        <f t="shared" si="77"/>
        <v>17.027924574285748</v>
      </c>
      <c r="Z269" s="17">
        <f t="shared" si="84"/>
        <v>6.8042392538848917E-2</v>
      </c>
      <c r="AA269" s="15">
        <f t="shared" si="85"/>
        <v>23.188514525714254</v>
      </c>
      <c r="AC269" s="17">
        <f t="shared" si="86"/>
        <v>-7.1034502443343195E-2</v>
      </c>
      <c r="AD269" s="15">
        <f t="shared" si="87"/>
        <v>-24.208210944285725</v>
      </c>
      <c r="AF269" s="15">
        <f t="shared" si="69"/>
        <v>323.76718359999995</v>
      </c>
      <c r="AG269" s="15">
        <f t="shared" si="78"/>
        <v>316.58689722999998</v>
      </c>
      <c r="AH269" s="17">
        <f t="shared" si="88"/>
        <v>-2.2177313618266248E-2</v>
      </c>
      <c r="AI269" s="15">
        <f t="shared" si="89"/>
        <v>-7.1802863699999762</v>
      </c>
    </row>
    <row r="270" spans="2:35" x14ac:dyDescent="0.25">
      <c r="B270" s="3">
        <v>232</v>
      </c>
      <c r="C270" s="14">
        <f t="shared" si="79"/>
        <v>1953.1200000000001</v>
      </c>
      <c r="D270" s="14">
        <f t="shared" si="80"/>
        <v>1953.1200000000001</v>
      </c>
      <c r="E270" s="14">
        <f t="shared" si="81"/>
        <v>0</v>
      </c>
      <c r="F270" s="14">
        <v>126.07</v>
      </c>
      <c r="G270" s="14">
        <v>209.61</v>
      </c>
      <c r="H270" s="14">
        <v>1617.44</v>
      </c>
      <c r="I270" s="14">
        <v>13.57</v>
      </c>
      <c r="J270" s="14">
        <v>17.260000000000002</v>
      </c>
      <c r="L270" s="15">
        <f t="shared" si="70"/>
        <v>324.02814160000003</v>
      </c>
      <c r="M270" s="15">
        <f t="shared" si="71"/>
        <v>319.22461193999999</v>
      </c>
      <c r="N270" s="15">
        <f t="shared" si="82"/>
        <v>355.13572160000001</v>
      </c>
      <c r="O270" s="15">
        <f t="shared" si="83"/>
        <v>336.41055707428569</v>
      </c>
      <c r="Q270" s="17">
        <f t="shared" si="72"/>
        <v>-1.4824421225517526E-2</v>
      </c>
      <c r="R270" s="15">
        <f t="shared" si="73"/>
        <v>-4.8035296600000379</v>
      </c>
      <c r="T270" s="17">
        <f t="shared" si="74"/>
        <v>9.6002710895404464E-2</v>
      </c>
      <c r="U270" s="15">
        <f t="shared" si="75"/>
        <v>31.107579999999984</v>
      </c>
      <c r="W270" s="17">
        <f t="shared" si="76"/>
        <v>3.8214012564289135E-2</v>
      </c>
      <c r="X270" s="15">
        <f t="shared" si="77"/>
        <v>12.382415474285665</v>
      </c>
      <c r="Z270" s="17">
        <f t="shared" si="84"/>
        <v>5.566164358385306E-2</v>
      </c>
      <c r="AA270" s="15">
        <f t="shared" si="85"/>
        <v>18.72516452571432</v>
      </c>
      <c r="AC270" s="17">
        <f t="shared" si="86"/>
        <v>-5.1086224177235739E-2</v>
      </c>
      <c r="AD270" s="15">
        <f t="shared" si="87"/>
        <v>-17.185945134285703</v>
      </c>
      <c r="AF270" s="15">
        <f t="shared" si="69"/>
        <v>324.02814160000003</v>
      </c>
      <c r="AG270" s="15">
        <f t="shared" si="78"/>
        <v>319.22461193999999</v>
      </c>
      <c r="AH270" s="17">
        <f t="shared" si="88"/>
        <v>-1.4824421225517526E-2</v>
      </c>
      <c r="AI270" s="15">
        <f t="shared" si="89"/>
        <v>-4.8035296600000379</v>
      </c>
    </row>
    <row r="271" spans="2:35" x14ac:dyDescent="0.25">
      <c r="B271" s="11">
        <v>233</v>
      </c>
      <c r="C271" s="14">
        <f t="shared" si="79"/>
        <v>1956.63</v>
      </c>
      <c r="D271" s="14">
        <f t="shared" si="80"/>
        <v>1956.63</v>
      </c>
      <c r="E271" s="14">
        <f t="shared" si="81"/>
        <v>0</v>
      </c>
      <c r="F271" s="14">
        <v>135.49</v>
      </c>
      <c r="G271" s="14">
        <v>241.48</v>
      </c>
      <c r="H271" s="14">
        <v>1579.66</v>
      </c>
      <c r="I271" s="14">
        <v>14.1</v>
      </c>
      <c r="J271" s="14">
        <v>19.55</v>
      </c>
      <c r="L271" s="15">
        <f t="shared" si="70"/>
        <v>324.3236134</v>
      </c>
      <c r="M271" s="15">
        <f t="shared" si="71"/>
        <v>321.97742217999996</v>
      </c>
      <c r="N271" s="15">
        <f t="shared" si="82"/>
        <v>361.96404124999998</v>
      </c>
      <c r="O271" s="15">
        <f t="shared" si="83"/>
        <v>340.04359014714288</v>
      </c>
      <c r="Q271" s="17">
        <f t="shared" si="72"/>
        <v>-7.2341054522798709E-3</v>
      </c>
      <c r="R271" s="15">
        <f t="shared" si="73"/>
        <v>-2.346191220000037</v>
      </c>
      <c r="T271" s="17">
        <f t="shared" si="74"/>
        <v>0.11605824027243017</v>
      </c>
      <c r="U271" s="15">
        <f t="shared" si="75"/>
        <v>37.64042784999998</v>
      </c>
      <c r="W271" s="17">
        <f t="shared" si="76"/>
        <v>4.8470034550814223E-2</v>
      </c>
      <c r="X271" s="15">
        <f t="shared" si="77"/>
        <v>15.71997674714288</v>
      </c>
      <c r="Z271" s="17">
        <f t="shared" si="84"/>
        <v>6.4463650361330727E-2</v>
      </c>
      <c r="AA271" s="15">
        <f t="shared" si="85"/>
        <v>21.920451102857101</v>
      </c>
      <c r="AC271" s="17">
        <f t="shared" si="86"/>
        <v>-5.3128976668330608E-2</v>
      </c>
      <c r="AD271" s="15">
        <f t="shared" si="87"/>
        <v>-18.066167967142917</v>
      </c>
      <c r="AF271" s="15">
        <f t="shared" si="69"/>
        <v>324.3236134</v>
      </c>
      <c r="AG271" s="15">
        <f t="shared" si="78"/>
        <v>321.97742217999996</v>
      </c>
      <c r="AH271" s="17">
        <f t="shared" si="88"/>
        <v>-7.2341054522798709E-3</v>
      </c>
      <c r="AI271" s="15">
        <f t="shared" si="89"/>
        <v>-2.346191220000037</v>
      </c>
    </row>
    <row r="272" spans="2:35" x14ac:dyDescent="0.25">
      <c r="B272" s="3">
        <v>234</v>
      </c>
      <c r="C272" s="14">
        <f t="shared" si="79"/>
        <v>1958.85</v>
      </c>
      <c r="D272" s="14">
        <f t="shared" si="80"/>
        <v>1958.85</v>
      </c>
      <c r="E272" s="14">
        <f t="shared" si="81"/>
        <v>0</v>
      </c>
      <c r="F272" s="14">
        <v>110.99</v>
      </c>
      <c r="G272" s="14">
        <v>422.39</v>
      </c>
      <c r="H272" s="14">
        <v>1425.47</v>
      </c>
      <c r="I272" s="14">
        <v>8.7899999999999991</v>
      </c>
      <c r="J272" s="14">
        <v>12.67</v>
      </c>
      <c r="L272" s="15">
        <f t="shared" si="70"/>
        <v>324.510493</v>
      </c>
      <c r="M272" s="15">
        <f t="shared" si="71"/>
        <v>326.11148649</v>
      </c>
      <c r="N272" s="15">
        <f t="shared" si="82"/>
        <v>324.30682294999997</v>
      </c>
      <c r="O272" s="15">
        <f t="shared" si="83"/>
        <v>320.79148234999997</v>
      </c>
      <c r="Q272" s="17">
        <f t="shared" si="72"/>
        <v>4.9335646289871971E-3</v>
      </c>
      <c r="R272" s="15">
        <f t="shared" si="73"/>
        <v>1.6009934900000076</v>
      </c>
      <c r="T272" s="17">
        <f t="shared" si="74"/>
        <v>-6.2762238631230982E-4</v>
      </c>
      <c r="U272" s="15">
        <f t="shared" si="75"/>
        <v>-0.20367005000002791</v>
      </c>
      <c r="W272" s="17">
        <f t="shared" si="76"/>
        <v>-1.1460371021038251E-2</v>
      </c>
      <c r="X272" s="15">
        <f t="shared" si="77"/>
        <v>-3.7190106500000297</v>
      </c>
      <c r="Z272" s="17">
        <f t="shared" si="84"/>
        <v>1.0958335222144733E-2</v>
      </c>
      <c r="AA272" s="15">
        <f t="shared" si="85"/>
        <v>3.5153406000000018</v>
      </c>
      <c r="AC272" s="17">
        <f t="shared" si="86"/>
        <v>1.6583994378615241E-2</v>
      </c>
      <c r="AD272" s="15">
        <f t="shared" si="87"/>
        <v>5.3200041400000373</v>
      </c>
      <c r="AF272" s="15">
        <f t="shared" si="69"/>
        <v>324.510493</v>
      </c>
      <c r="AG272" s="15">
        <f t="shared" si="78"/>
        <v>320.79148234999997</v>
      </c>
      <c r="AH272" s="17">
        <f t="shared" si="88"/>
        <v>-1.1460371021038251E-2</v>
      </c>
      <c r="AI272" s="15">
        <f t="shared" si="89"/>
        <v>-3.7190106500000297</v>
      </c>
    </row>
    <row r="273" spans="2:35" x14ac:dyDescent="0.25">
      <c r="B273" s="11">
        <v>235</v>
      </c>
      <c r="C273" s="14">
        <f t="shared" si="79"/>
        <v>1962.2600000000002</v>
      </c>
      <c r="D273" s="14">
        <f t="shared" si="80"/>
        <v>1962.2600000000002</v>
      </c>
      <c r="E273" s="14">
        <f t="shared" si="81"/>
        <v>0</v>
      </c>
      <c r="F273" s="14">
        <v>141.44</v>
      </c>
      <c r="G273" s="14">
        <v>227.94</v>
      </c>
      <c r="H273" s="14">
        <v>1592.88</v>
      </c>
      <c r="I273" s="14">
        <v>10.71</v>
      </c>
      <c r="J273" s="14">
        <v>24.84</v>
      </c>
      <c r="L273" s="15">
        <f t="shared" si="70"/>
        <v>324.79754679999996</v>
      </c>
      <c r="M273" s="15">
        <f t="shared" si="71"/>
        <v>322.60634835999997</v>
      </c>
      <c r="N273" s="15">
        <f t="shared" si="82"/>
        <v>355.53971829999995</v>
      </c>
      <c r="O273" s="15">
        <f t="shared" si="83"/>
        <v>336.90483335142858</v>
      </c>
      <c r="Q273" s="17">
        <f t="shared" si="72"/>
        <v>-6.7463515706578381E-3</v>
      </c>
      <c r="R273" s="15">
        <f t="shared" si="73"/>
        <v>-2.1911984399999938</v>
      </c>
      <c r="T273" s="17">
        <f t="shared" si="74"/>
        <v>9.4650257684766537E-2</v>
      </c>
      <c r="U273" s="15">
        <f t="shared" si="75"/>
        <v>30.742171499999984</v>
      </c>
      <c r="W273" s="17">
        <f t="shared" si="76"/>
        <v>3.7276410092111689E-2</v>
      </c>
      <c r="X273" s="15">
        <f t="shared" si="77"/>
        <v>12.107286551428615</v>
      </c>
      <c r="Z273" s="17">
        <f t="shared" si="84"/>
        <v>5.5312014265859855E-2</v>
      </c>
      <c r="AA273" s="15">
        <f t="shared" si="85"/>
        <v>18.634884948571369</v>
      </c>
      <c r="AC273" s="17">
        <f t="shared" si="86"/>
        <v>-4.2440723836436378E-2</v>
      </c>
      <c r="AD273" s="15">
        <f t="shared" si="87"/>
        <v>-14.298484991428609</v>
      </c>
      <c r="AF273" s="15">
        <f t="shared" si="69"/>
        <v>324.79754679999996</v>
      </c>
      <c r="AG273" s="15">
        <f t="shared" si="78"/>
        <v>322.60634835999997</v>
      </c>
      <c r="AH273" s="17">
        <f t="shared" si="88"/>
        <v>-6.7463515706578381E-3</v>
      </c>
      <c r="AI273" s="15">
        <f t="shared" si="89"/>
        <v>-2.1911984399999938</v>
      </c>
    </row>
    <row r="274" spans="2:35" x14ac:dyDescent="0.25">
      <c r="B274" s="3">
        <v>236</v>
      </c>
      <c r="C274" s="14">
        <f t="shared" si="79"/>
        <v>1965.3600000000001</v>
      </c>
      <c r="D274" s="14">
        <f t="shared" si="80"/>
        <v>1965.3600000000001</v>
      </c>
      <c r="E274" s="14">
        <f t="shared" si="81"/>
        <v>0</v>
      </c>
      <c r="F274" s="14">
        <v>147.29</v>
      </c>
      <c r="G274" s="14">
        <v>236.85</v>
      </c>
      <c r="H274" s="14">
        <v>1581.22</v>
      </c>
      <c r="I274" s="14">
        <v>9</v>
      </c>
      <c r="J274" s="14">
        <v>14.9</v>
      </c>
      <c r="L274" s="15">
        <f t="shared" si="70"/>
        <v>325.05850480000004</v>
      </c>
      <c r="M274" s="15">
        <f t="shared" si="71"/>
        <v>323.94473427999998</v>
      </c>
      <c r="N274" s="15">
        <f t="shared" si="82"/>
        <v>329.647334</v>
      </c>
      <c r="O274" s="15">
        <f t="shared" si="83"/>
        <v>323.77465345142855</v>
      </c>
      <c r="Q274" s="17">
        <f t="shared" si="72"/>
        <v>-3.4263694182846693E-3</v>
      </c>
      <c r="R274" s="15">
        <f t="shared" si="73"/>
        <v>-1.1137705200000596</v>
      </c>
      <c r="T274" s="17">
        <f t="shared" si="74"/>
        <v>1.4116933205065241E-2</v>
      </c>
      <c r="U274" s="15">
        <f t="shared" si="75"/>
        <v>4.5888291999999637</v>
      </c>
      <c r="W274" s="17">
        <f t="shared" si="76"/>
        <v>-3.9496008552719619E-3</v>
      </c>
      <c r="X274" s="15">
        <f t="shared" si="77"/>
        <v>-1.2838513485714884</v>
      </c>
      <c r="Z274" s="17">
        <f t="shared" si="84"/>
        <v>1.8138172602360392E-2</v>
      </c>
      <c r="AA274" s="15">
        <f t="shared" si="85"/>
        <v>5.8726805485714522</v>
      </c>
      <c r="AC274" s="17">
        <f t="shared" si="86"/>
        <v>5.2530618675161733E-4</v>
      </c>
      <c r="AD274" s="15">
        <f t="shared" si="87"/>
        <v>0.17008082857142881</v>
      </c>
      <c r="AF274" s="15">
        <f t="shared" si="69"/>
        <v>325.05850480000004</v>
      </c>
      <c r="AG274" s="15">
        <f t="shared" si="78"/>
        <v>323.77465345142855</v>
      </c>
      <c r="AH274" s="17">
        <f t="shared" si="88"/>
        <v>-3.9496008552719619E-3</v>
      </c>
      <c r="AI274" s="15">
        <f t="shared" si="89"/>
        <v>-1.2838513485714884</v>
      </c>
    </row>
    <row r="275" spans="2:35" x14ac:dyDescent="0.25">
      <c r="B275" s="11">
        <v>237</v>
      </c>
      <c r="C275" s="14">
        <f t="shared" si="79"/>
        <v>1968.32</v>
      </c>
      <c r="D275" s="14">
        <f t="shared" si="80"/>
        <v>1968.32</v>
      </c>
      <c r="E275" s="14">
        <f t="shared" si="81"/>
        <v>0</v>
      </c>
      <c r="F275" s="14">
        <v>98.62</v>
      </c>
      <c r="G275" s="14">
        <v>271.7</v>
      </c>
      <c r="H275" s="14">
        <v>1598</v>
      </c>
      <c r="I275" s="14">
        <v>6.17</v>
      </c>
      <c r="J275" s="14">
        <v>14.08</v>
      </c>
      <c r="L275" s="15">
        <f t="shared" si="70"/>
        <v>325.30767759999998</v>
      </c>
      <c r="M275" s="15">
        <f t="shared" si="71"/>
        <v>319.11684572000001</v>
      </c>
      <c r="N275" s="15">
        <f t="shared" si="82"/>
        <v>314.78430159999994</v>
      </c>
      <c r="O275" s="15">
        <f t="shared" si="83"/>
        <v>316.23973638857143</v>
      </c>
      <c r="Q275" s="17">
        <f t="shared" si="72"/>
        <v>-1.9030697110113182E-2</v>
      </c>
      <c r="R275" s="15">
        <f t="shared" si="73"/>
        <v>-6.190831879999962</v>
      </c>
      <c r="T275" s="17">
        <f t="shared" si="74"/>
        <v>-3.2348993659287784E-2</v>
      </c>
      <c r="U275" s="15">
        <f t="shared" si="75"/>
        <v>-10.523376000000042</v>
      </c>
      <c r="W275" s="17">
        <f t="shared" si="76"/>
        <v>-2.7874968332529004E-2</v>
      </c>
      <c r="X275" s="15">
        <f t="shared" si="77"/>
        <v>-9.0679412114285469</v>
      </c>
      <c r="Z275" s="17">
        <f t="shared" si="84"/>
        <v>-4.6023147033716905E-3</v>
      </c>
      <c r="AA275" s="15">
        <f t="shared" si="85"/>
        <v>-1.4554347885714947</v>
      </c>
      <c r="AC275" s="17">
        <f t="shared" si="86"/>
        <v>9.0978741769927041E-3</v>
      </c>
      <c r="AD275" s="15">
        <f t="shared" si="87"/>
        <v>2.8771093314285849</v>
      </c>
      <c r="AF275" s="15">
        <f t="shared" si="69"/>
        <v>325.30767759999998</v>
      </c>
      <c r="AG275" s="15">
        <f t="shared" si="78"/>
        <v>314.78430159999994</v>
      </c>
      <c r="AH275" s="17">
        <f t="shared" si="88"/>
        <v>-3.2348993659287784E-2</v>
      </c>
      <c r="AI275" s="15">
        <f t="shared" si="89"/>
        <v>-10.523376000000042</v>
      </c>
    </row>
    <row r="276" spans="2:35" x14ac:dyDescent="0.25">
      <c r="B276" s="3">
        <v>238</v>
      </c>
      <c r="C276" s="14">
        <f t="shared" si="79"/>
        <v>1970.5900000000001</v>
      </c>
      <c r="D276" s="14">
        <f t="shared" si="80"/>
        <v>1970.5900000000001</v>
      </c>
      <c r="E276" s="14">
        <f t="shared" si="81"/>
        <v>0</v>
      </c>
      <c r="F276" s="14">
        <v>112.31</v>
      </c>
      <c r="G276" s="14">
        <v>197.07</v>
      </c>
      <c r="H276" s="14">
        <v>1661.21</v>
      </c>
      <c r="I276" s="14">
        <v>7.14</v>
      </c>
      <c r="J276" s="14">
        <v>11.83</v>
      </c>
      <c r="L276" s="15">
        <f t="shared" si="70"/>
        <v>325.49876619999998</v>
      </c>
      <c r="M276" s="15">
        <f t="shared" si="71"/>
        <v>318.10137510999999</v>
      </c>
      <c r="N276" s="15">
        <f t="shared" si="82"/>
        <v>315.49399545</v>
      </c>
      <c r="O276" s="15">
        <f t="shared" si="83"/>
        <v>316.71315877000001</v>
      </c>
      <c r="Q276" s="17">
        <f t="shared" si="72"/>
        <v>-2.2726326051431878E-2</v>
      </c>
      <c r="R276" s="15">
        <f t="shared" si="73"/>
        <v>-7.3973910899999851</v>
      </c>
      <c r="T276" s="17">
        <f t="shared" si="74"/>
        <v>-3.073673939474364E-2</v>
      </c>
      <c r="U276" s="15">
        <f t="shared" si="75"/>
        <v>-10.004770749999977</v>
      </c>
      <c r="W276" s="17">
        <f t="shared" si="76"/>
        <v>-2.6991215765781784E-2</v>
      </c>
      <c r="X276" s="15">
        <f t="shared" si="77"/>
        <v>-8.7856074299999705</v>
      </c>
      <c r="Z276" s="17">
        <f t="shared" si="84"/>
        <v>-3.849424270007562E-3</v>
      </c>
      <c r="AA276" s="15">
        <f t="shared" si="85"/>
        <v>-1.2191633200000069</v>
      </c>
      <c r="AC276" s="17">
        <f t="shared" si="86"/>
        <v>4.3831975450319138E-3</v>
      </c>
      <c r="AD276" s="15">
        <f t="shared" si="87"/>
        <v>1.3882163399999854</v>
      </c>
      <c r="AF276" s="15">
        <f t="shared" si="69"/>
        <v>325.49876619999998</v>
      </c>
      <c r="AG276" s="15">
        <f t="shared" si="78"/>
        <v>315.49399545</v>
      </c>
      <c r="AH276" s="17">
        <f t="shared" si="88"/>
        <v>-3.073673939474364E-2</v>
      </c>
      <c r="AI276" s="15">
        <f t="shared" si="89"/>
        <v>-10.004770749999977</v>
      </c>
    </row>
    <row r="277" spans="2:35" x14ac:dyDescent="0.25">
      <c r="B277" s="11">
        <v>239</v>
      </c>
      <c r="C277" s="14">
        <f t="shared" si="79"/>
        <v>1972.04</v>
      </c>
      <c r="D277" s="14">
        <f t="shared" si="80"/>
        <v>1972.04</v>
      </c>
      <c r="E277" s="14">
        <f t="shared" si="81"/>
        <v>0</v>
      </c>
      <c r="F277" s="14">
        <v>136.19999999999999</v>
      </c>
      <c r="G277" s="14">
        <v>179.27</v>
      </c>
      <c r="H277" s="14">
        <v>1656.57</v>
      </c>
      <c r="I277" s="14">
        <v>10.93</v>
      </c>
      <c r="J277" s="14">
        <v>11.73</v>
      </c>
      <c r="L277" s="15">
        <f t="shared" si="70"/>
        <v>325.62082720000001</v>
      </c>
      <c r="M277" s="15">
        <f t="shared" si="71"/>
        <v>320.64154626999999</v>
      </c>
      <c r="N277" s="15">
        <f t="shared" si="82"/>
        <v>333.51728139999994</v>
      </c>
      <c r="O277" s="15">
        <f t="shared" si="83"/>
        <v>326.05486263428566</v>
      </c>
      <c r="Q277" s="17">
        <f t="shared" si="72"/>
        <v>-1.5291653709059827E-2</v>
      </c>
      <c r="R277" s="15">
        <f t="shared" si="73"/>
        <v>-4.9792809300000158</v>
      </c>
      <c r="T277" s="17">
        <f t="shared" si="74"/>
        <v>2.4250458018613807E-2</v>
      </c>
      <c r="U277" s="15">
        <f t="shared" si="75"/>
        <v>7.8964541999999369</v>
      </c>
      <c r="W277" s="17">
        <f t="shared" si="76"/>
        <v>1.3329473977996553E-3</v>
      </c>
      <c r="X277" s="15">
        <f t="shared" si="77"/>
        <v>0.43403543428564717</v>
      </c>
      <c r="Z277" s="17">
        <f t="shared" si="84"/>
        <v>2.2887003449123311E-2</v>
      </c>
      <c r="AA277" s="15">
        <f t="shared" si="85"/>
        <v>7.4624187657142897</v>
      </c>
      <c r="AC277" s="17">
        <f t="shared" si="86"/>
        <v>-1.6602470886494469E-2</v>
      </c>
      <c r="AD277" s="15">
        <f t="shared" si="87"/>
        <v>-5.413316364285663</v>
      </c>
      <c r="AF277" s="15">
        <f t="shared" si="69"/>
        <v>325.62082720000001</v>
      </c>
      <c r="AG277" s="15">
        <f t="shared" si="78"/>
        <v>320.64154626999999</v>
      </c>
      <c r="AH277" s="17">
        <f t="shared" si="88"/>
        <v>-1.5291653709059827E-2</v>
      </c>
      <c r="AI277" s="15">
        <f t="shared" si="89"/>
        <v>-4.9792809300000158</v>
      </c>
    </row>
    <row r="278" spans="2:35" x14ac:dyDescent="0.25">
      <c r="B278" s="3">
        <v>240</v>
      </c>
      <c r="C278" s="14">
        <f t="shared" si="79"/>
        <v>1974.6</v>
      </c>
      <c r="D278" s="14">
        <f t="shared" si="80"/>
        <v>1974.6</v>
      </c>
      <c r="E278" s="14">
        <f t="shared" si="81"/>
        <v>0</v>
      </c>
      <c r="F278" s="14">
        <v>119.46</v>
      </c>
      <c r="G278" s="14">
        <v>167.52</v>
      </c>
      <c r="H278" s="14">
        <v>1687.62</v>
      </c>
      <c r="I278" s="14">
        <v>11.81</v>
      </c>
      <c r="J278" s="14">
        <v>11.11</v>
      </c>
      <c r="L278" s="15">
        <f t="shared" si="70"/>
        <v>325.83632799999998</v>
      </c>
      <c r="M278" s="15">
        <f t="shared" si="71"/>
        <v>318.13963777999999</v>
      </c>
      <c r="N278" s="15">
        <f t="shared" si="82"/>
        <v>336.7411118</v>
      </c>
      <c r="O278" s="15">
        <f t="shared" si="83"/>
        <v>327.82016814285714</v>
      </c>
      <c r="Q278" s="17">
        <f t="shared" si="72"/>
        <v>-2.3621338563574734E-2</v>
      </c>
      <c r="R278" s="15">
        <f t="shared" si="73"/>
        <v>-7.6966902199999936</v>
      </c>
      <c r="T278" s="17">
        <f t="shared" si="74"/>
        <v>3.3467059572313884E-2</v>
      </c>
      <c r="U278" s="15">
        <f t="shared" si="75"/>
        <v>10.904783800000018</v>
      </c>
      <c r="W278" s="17">
        <f t="shared" si="76"/>
        <v>6.0884559896499102E-3</v>
      </c>
      <c r="X278" s="15">
        <f t="shared" si="77"/>
        <v>1.9838401428571615</v>
      </c>
      <c r="Z278" s="17">
        <f t="shared" si="84"/>
        <v>2.7212918923448681E-2</v>
      </c>
      <c r="AA278" s="15">
        <f t="shared" si="85"/>
        <v>8.9209436571428569</v>
      </c>
      <c r="AC278" s="17">
        <f t="shared" si="86"/>
        <v>-2.9530002433036939E-2</v>
      </c>
      <c r="AD278" s="15">
        <f t="shared" si="87"/>
        <v>-9.6805303628571551</v>
      </c>
      <c r="AF278" s="15">
        <f t="shared" si="69"/>
        <v>325.83632799999998</v>
      </c>
      <c r="AG278" s="15">
        <f t="shared" si="78"/>
        <v>318.13963777999999</v>
      </c>
      <c r="AH278" s="17">
        <f t="shared" si="88"/>
        <v>-2.3621338563574734E-2</v>
      </c>
      <c r="AI278" s="15">
        <f t="shared" si="89"/>
        <v>-7.6966902199999936</v>
      </c>
    </row>
    <row r="279" spans="2:35" x14ac:dyDescent="0.25">
      <c r="B279" s="11">
        <v>241</v>
      </c>
      <c r="C279" s="14">
        <f t="shared" si="79"/>
        <v>1977.58</v>
      </c>
      <c r="D279" s="14">
        <f t="shared" si="80"/>
        <v>1977.58</v>
      </c>
      <c r="E279" s="14">
        <f t="shared" si="81"/>
        <v>0</v>
      </c>
      <c r="F279" s="14">
        <v>154.82</v>
      </c>
      <c r="G279" s="14">
        <v>227.89</v>
      </c>
      <c r="H279" s="14">
        <v>1594.87</v>
      </c>
      <c r="I279" s="14">
        <v>16.53</v>
      </c>
      <c r="J279" s="14">
        <v>23.51</v>
      </c>
      <c r="L279" s="15">
        <f t="shared" si="70"/>
        <v>326.08718439999996</v>
      </c>
      <c r="M279" s="15">
        <f t="shared" si="71"/>
        <v>325.41424756999999</v>
      </c>
      <c r="N279" s="15">
        <f t="shared" si="82"/>
        <v>381.76014089999995</v>
      </c>
      <c r="O279" s="15">
        <f t="shared" si="83"/>
        <v>351.01678731142857</v>
      </c>
      <c r="Q279" s="17">
        <f t="shared" si="72"/>
        <v>-2.0636715031845387E-3</v>
      </c>
      <c r="R279" s="15">
        <f t="shared" si="73"/>
        <v>-0.67293682999996918</v>
      </c>
      <c r="T279" s="17">
        <f t="shared" si="74"/>
        <v>0.17073028062246043</v>
      </c>
      <c r="U279" s="15">
        <f t="shared" si="75"/>
        <v>55.672956499999998</v>
      </c>
      <c r="W279" s="17">
        <f t="shared" si="76"/>
        <v>7.6450728835906423E-2</v>
      </c>
      <c r="X279" s="15">
        <f t="shared" si="77"/>
        <v>24.929602911428617</v>
      </c>
      <c r="Z279" s="17">
        <f t="shared" si="84"/>
        <v>8.7583713086905268E-2</v>
      </c>
      <c r="AA279" s="15">
        <f t="shared" si="85"/>
        <v>30.743353588571381</v>
      </c>
      <c r="AC279" s="17">
        <f t="shared" si="86"/>
        <v>-7.2938220241624885E-2</v>
      </c>
      <c r="AD279" s="15">
        <f t="shared" si="87"/>
        <v>-25.602539741428586</v>
      </c>
      <c r="AF279" s="15">
        <f t="shared" si="69"/>
        <v>326.08718439999996</v>
      </c>
      <c r="AG279" s="15">
        <f t="shared" si="78"/>
        <v>325.41424756999999</v>
      </c>
      <c r="AH279" s="17">
        <f t="shared" si="88"/>
        <v>-2.0636715031845387E-3</v>
      </c>
      <c r="AI279" s="15">
        <f t="shared" si="89"/>
        <v>-0.67293682999996918</v>
      </c>
    </row>
    <row r="280" spans="2:35" x14ac:dyDescent="0.25">
      <c r="B280" s="3">
        <v>242</v>
      </c>
      <c r="C280" s="14">
        <f t="shared" si="79"/>
        <v>1980.03</v>
      </c>
      <c r="D280" s="14">
        <f t="shared" si="80"/>
        <v>1980.03</v>
      </c>
      <c r="E280" s="14">
        <f t="shared" si="81"/>
        <v>0</v>
      </c>
      <c r="F280" s="14">
        <v>63.42</v>
      </c>
      <c r="G280" s="14">
        <v>226.91</v>
      </c>
      <c r="H280" s="14">
        <v>1689.7</v>
      </c>
      <c r="I280" s="14">
        <v>5.38</v>
      </c>
      <c r="J280" s="14">
        <v>16.100000000000001</v>
      </c>
      <c r="L280" s="15">
        <f t="shared" si="70"/>
        <v>326.29342539999993</v>
      </c>
      <c r="M280" s="15">
        <f t="shared" si="71"/>
        <v>313.48673116000003</v>
      </c>
      <c r="N280" s="15">
        <f t="shared" si="82"/>
        <v>315.22506664999992</v>
      </c>
      <c r="O280" s="15">
        <f t="shared" si="83"/>
        <v>316.90181909</v>
      </c>
      <c r="Q280" s="17">
        <f t="shared" si="72"/>
        <v>-3.9249010991564748E-2</v>
      </c>
      <c r="R280" s="15">
        <f t="shared" si="73"/>
        <v>-12.806694239999899</v>
      </c>
      <c r="T280" s="17">
        <f t="shared" si="74"/>
        <v>-3.3921488722708504E-2</v>
      </c>
      <c r="U280" s="15">
        <f t="shared" si="75"/>
        <v>-11.068358750000016</v>
      </c>
      <c r="W280" s="17">
        <f t="shared" si="76"/>
        <v>-2.8782701638829677E-2</v>
      </c>
      <c r="X280" s="15">
        <f t="shared" si="77"/>
        <v>-9.3916063099999292</v>
      </c>
      <c r="Z280" s="17">
        <f t="shared" si="84"/>
        <v>-5.2910786211798344E-3</v>
      </c>
      <c r="AA280" s="15">
        <f t="shared" si="85"/>
        <v>-1.6767524400000866</v>
      </c>
      <c r="AC280" s="17">
        <f t="shared" si="86"/>
        <v>-1.0776485726104568E-2</v>
      </c>
      <c r="AD280" s="15">
        <f t="shared" si="87"/>
        <v>-3.4150879299999701</v>
      </c>
      <c r="AF280" s="15">
        <f t="shared" si="69"/>
        <v>326.29342539999993</v>
      </c>
      <c r="AG280" s="15">
        <f t="shared" si="78"/>
        <v>313.48673116000003</v>
      </c>
      <c r="AH280" s="17">
        <f t="shared" si="88"/>
        <v>-3.9249010991564748E-2</v>
      </c>
      <c r="AI280" s="15">
        <f t="shared" si="89"/>
        <v>-12.806694239999899</v>
      </c>
    </row>
    <row r="281" spans="2:35" x14ac:dyDescent="0.25">
      <c r="B281" s="11">
        <v>243</v>
      </c>
      <c r="C281" s="14">
        <f t="shared" si="79"/>
        <v>1982.8200000000002</v>
      </c>
      <c r="D281" s="14">
        <f t="shared" si="80"/>
        <v>1982.8200000000002</v>
      </c>
      <c r="E281" s="14">
        <f t="shared" si="81"/>
        <v>0</v>
      </c>
      <c r="F281" s="14">
        <v>62.58</v>
      </c>
      <c r="G281" s="14">
        <v>247.85</v>
      </c>
      <c r="H281" s="14">
        <v>1672.39</v>
      </c>
      <c r="I281" s="14">
        <v>9.01</v>
      </c>
      <c r="J281" s="14">
        <v>31.99</v>
      </c>
      <c r="L281" s="15">
        <f t="shared" si="70"/>
        <v>326.5282876</v>
      </c>
      <c r="M281" s="15">
        <f t="shared" si="71"/>
        <v>314.40128580999999</v>
      </c>
      <c r="N281" s="15">
        <f t="shared" si="82"/>
        <v>361.29395629999999</v>
      </c>
      <c r="O281" s="15">
        <f t="shared" si="83"/>
        <v>340.60088726000004</v>
      </c>
      <c r="Q281" s="17">
        <f t="shared" si="72"/>
        <v>-3.7139207384248696E-2</v>
      </c>
      <c r="R281" s="15">
        <f t="shared" si="73"/>
        <v>-12.127001790000008</v>
      </c>
      <c r="T281" s="17">
        <f t="shared" si="74"/>
        <v>0.10647061838203808</v>
      </c>
      <c r="U281" s="15">
        <f t="shared" si="75"/>
        <v>34.765668699999992</v>
      </c>
      <c r="W281" s="17">
        <f t="shared" si="76"/>
        <v>4.3097643280569642E-2</v>
      </c>
      <c r="X281" s="15">
        <f t="shared" si="77"/>
        <v>14.072599660000037</v>
      </c>
      <c r="Z281" s="17">
        <f t="shared" si="84"/>
        <v>6.0754595228648789E-2</v>
      </c>
      <c r="AA281" s="15">
        <f t="shared" si="85"/>
        <v>20.693069039999955</v>
      </c>
      <c r="AC281" s="17">
        <f t="shared" si="86"/>
        <v>-7.6921706401781642E-2</v>
      </c>
      <c r="AD281" s="15">
        <f t="shared" si="87"/>
        <v>-26.199601450000046</v>
      </c>
      <c r="AF281" s="15">
        <f t="shared" si="69"/>
        <v>326.5282876</v>
      </c>
      <c r="AG281" s="15">
        <f t="shared" si="78"/>
        <v>314.40128580999999</v>
      </c>
      <c r="AH281" s="17">
        <f t="shared" si="88"/>
        <v>-3.7139207384248696E-2</v>
      </c>
      <c r="AI281" s="15">
        <f t="shared" si="89"/>
        <v>-12.127001790000008</v>
      </c>
    </row>
    <row r="282" spans="2:35" x14ac:dyDescent="0.25">
      <c r="B282" s="3">
        <v>244</v>
      </c>
      <c r="C282" s="14">
        <f t="shared" si="79"/>
        <v>1986.35</v>
      </c>
      <c r="D282" s="14">
        <f t="shared" si="80"/>
        <v>1986.35</v>
      </c>
      <c r="E282" s="14">
        <f t="shared" si="81"/>
        <v>0</v>
      </c>
      <c r="F282" s="14">
        <v>69.81</v>
      </c>
      <c r="G282" s="14">
        <v>358.56</v>
      </c>
      <c r="H282" s="14">
        <v>1557.98</v>
      </c>
      <c r="I282" s="14">
        <v>8.32</v>
      </c>
      <c r="J282" s="14">
        <v>19.89</v>
      </c>
      <c r="L282" s="15">
        <f t="shared" si="70"/>
        <v>326.82544299999995</v>
      </c>
      <c r="M282" s="15">
        <f t="shared" si="71"/>
        <v>320.01050426</v>
      </c>
      <c r="N282" s="15">
        <f t="shared" si="82"/>
        <v>336.41972784999996</v>
      </c>
      <c r="O282" s="15">
        <f t="shared" si="83"/>
        <v>328.03105587857141</v>
      </c>
      <c r="Q282" s="17">
        <f t="shared" si="72"/>
        <v>-2.0851922290517466E-2</v>
      </c>
      <c r="R282" s="15">
        <f t="shared" si="73"/>
        <v>-6.8149387399999455</v>
      </c>
      <c r="T282" s="17">
        <f t="shared" si="74"/>
        <v>2.9355991265343384E-2</v>
      </c>
      <c r="U282" s="15">
        <f t="shared" si="75"/>
        <v>9.5942848500000082</v>
      </c>
      <c r="W282" s="17">
        <f t="shared" si="76"/>
        <v>3.688858699325559E-3</v>
      </c>
      <c r="X282" s="15">
        <f t="shared" si="77"/>
        <v>1.2056128785714577</v>
      </c>
      <c r="Z282" s="17">
        <f t="shared" si="84"/>
        <v>2.5572798127180496E-2</v>
      </c>
      <c r="AA282" s="15">
        <f t="shared" si="85"/>
        <v>8.3886719714285505</v>
      </c>
      <c r="AC282" s="17">
        <f t="shared" si="86"/>
        <v>-2.4450586232117044E-2</v>
      </c>
      <c r="AD282" s="15">
        <f t="shared" si="87"/>
        <v>-8.0205516185714032</v>
      </c>
      <c r="AF282" s="15">
        <f t="shared" si="69"/>
        <v>326.82544299999995</v>
      </c>
      <c r="AG282" s="15">
        <f t="shared" si="78"/>
        <v>320.01050426</v>
      </c>
      <c r="AH282" s="17">
        <f t="shared" si="88"/>
        <v>-2.0851922290517466E-2</v>
      </c>
      <c r="AI282" s="15">
        <f t="shared" si="89"/>
        <v>-6.8149387399999455</v>
      </c>
    </row>
    <row r="283" spans="2:35" x14ac:dyDescent="0.25">
      <c r="B283" s="11">
        <v>245</v>
      </c>
      <c r="C283" s="14">
        <f t="shared" si="79"/>
        <v>1989.17</v>
      </c>
      <c r="D283" s="14">
        <f t="shared" si="80"/>
        <v>1989.17</v>
      </c>
      <c r="E283" s="14">
        <f t="shared" si="81"/>
        <v>0</v>
      </c>
      <c r="F283" s="14">
        <v>104.31</v>
      </c>
      <c r="G283" s="14">
        <v>252.38</v>
      </c>
      <c r="H283" s="14">
        <v>1632.48</v>
      </c>
      <c r="I283" s="14">
        <v>7.05</v>
      </c>
      <c r="J283" s="14">
        <v>14.91</v>
      </c>
      <c r="L283" s="15">
        <f t="shared" si="70"/>
        <v>327.06283059999998</v>
      </c>
      <c r="M283" s="15">
        <f t="shared" si="71"/>
        <v>320.51925183999998</v>
      </c>
      <c r="N283" s="15">
        <f t="shared" si="82"/>
        <v>321.53418175000002</v>
      </c>
      <c r="O283" s="15">
        <f t="shared" si="83"/>
        <v>320.51612210999997</v>
      </c>
      <c r="Q283" s="17">
        <f t="shared" si="72"/>
        <v>-2.0007100005817624E-2</v>
      </c>
      <c r="R283" s="15">
        <f t="shared" si="73"/>
        <v>-6.5435787600000026</v>
      </c>
      <c r="T283" s="17">
        <f t="shared" si="74"/>
        <v>-1.6903935063050768E-2</v>
      </c>
      <c r="U283" s="15">
        <f t="shared" si="75"/>
        <v>-5.5286488499999678</v>
      </c>
      <c r="W283" s="17">
        <f t="shared" si="76"/>
        <v>-2.0016669206922799E-2</v>
      </c>
      <c r="X283" s="15">
        <f t="shared" si="77"/>
        <v>-6.5467084900000145</v>
      </c>
      <c r="Z283" s="17">
        <f t="shared" si="84"/>
        <v>3.1763133576496738E-3</v>
      </c>
      <c r="AA283" s="15">
        <f t="shared" si="85"/>
        <v>1.0180596400000468</v>
      </c>
      <c r="AC283" s="17">
        <f t="shared" si="86"/>
        <v>9.7646570145215605E-6</v>
      </c>
      <c r="AD283" s="15">
        <f t="shared" si="87"/>
        <v>3.1297300000119321E-3</v>
      </c>
      <c r="AF283" s="15">
        <f t="shared" si="69"/>
        <v>327.06283059999998</v>
      </c>
      <c r="AG283" s="15">
        <f t="shared" si="78"/>
        <v>320.51612210999997</v>
      </c>
      <c r="AH283" s="17">
        <f t="shared" si="88"/>
        <v>-2.0016669206922799E-2</v>
      </c>
      <c r="AI283" s="15">
        <f t="shared" si="89"/>
        <v>-6.5467084900000145</v>
      </c>
    </row>
    <row r="284" spans="2:35" x14ac:dyDescent="0.25">
      <c r="B284" s="3">
        <v>246</v>
      </c>
      <c r="C284" s="14">
        <f t="shared" si="79"/>
        <v>1991.18</v>
      </c>
      <c r="D284" s="14">
        <f t="shared" si="80"/>
        <v>1991.18</v>
      </c>
      <c r="E284" s="14">
        <f t="shared" si="81"/>
        <v>0</v>
      </c>
      <c r="F284" s="14">
        <v>102.06</v>
      </c>
      <c r="G284" s="14">
        <v>150.19999999999999</v>
      </c>
      <c r="H284" s="14">
        <v>1738.92</v>
      </c>
      <c r="I284" s="14">
        <v>14.95</v>
      </c>
      <c r="J284" s="14">
        <v>7.06</v>
      </c>
      <c r="L284" s="15">
        <f t="shared" si="70"/>
        <v>327.23203239999998</v>
      </c>
      <c r="M284" s="15">
        <f t="shared" si="71"/>
        <v>316.28496340000004</v>
      </c>
      <c r="N284" s="15">
        <f t="shared" si="82"/>
        <v>345.31514649999997</v>
      </c>
      <c r="O284" s="15">
        <f t="shared" si="83"/>
        <v>332.9144905114286</v>
      </c>
      <c r="Q284" s="17">
        <f t="shared" si="72"/>
        <v>-3.3453537294963032E-2</v>
      </c>
      <c r="R284" s="15">
        <f t="shared" si="73"/>
        <v>-10.947068999999942</v>
      </c>
      <c r="T284" s="17">
        <f t="shared" si="74"/>
        <v>5.5260831182613712E-2</v>
      </c>
      <c r="U284" s="15">
        <f t="shared" si="75"/>
        <v>18.083114099999989</v>
      </c>
      <c r="W284" s="17">
        <f t="shared" si="76"/>
        <v>1.7365225738299683E-2</v>
      </c>
      <c r="X284" s="15">
        <f t="shared" si="77"/>
        <v>5.6824581114286161</v>
      </c>
      <c r="Z284" s="17">
        <f t="shared" si="84"/>
        <v>3.7248772108180894E-2</v>
      </c>
      <c r="AA284" s="15">
        <f t="shared" si="85"/>
        <v>12.400655988571373</v>
      </c>
      <c r="AC284" s="17">
        <f t="shared" si="86"/>
        <v>-4.995134662321854E-2</v>
      </c>
      <c r="AD284" s="15">
        <f t="shared" si="87"/>
        <v>-16.629527111428558</v>
      </c>
      <c r="AF284" s="15">
        <f t="shared" si="69"/>
        <v>327.23203239999998</v>
      </c>
      <c r="AG284" s="15">
        <f t="shared" si="78"/>
        <v>316.28496340000004</v>
      </c>
      <c r="AH284" s="17">
        <f t="shared" si="88"/>
        <v>-3.3453537294963032E-2</v>
      </c>
      <c r="AI284" s="15">
        <f t="shared" si="89"/>
        <v>-10.947068999999942</v>
      </c>
    </row>
    <row r="285" spans="2:35" x14ac:dyDescent="0.25">
      <c r="B285" s="11">
        <v>247</v>
      </c>
      <c r="C285" s="14">
        <f t="shared" si="79"/>
        <v>1993.82</v>
      </c>
      <c r="D285" s="14">
        <f t="shared" si="80"/>
        <v>1993.82</v>
      </c>
      <c r="E285" s="14">
        <f t="shared" si="81"/>
        <v>0</v>
      </c>
      <c r="F285" s="14">
        <v>142.37</v>
      </c>
      <c r="G285" s="14">
        <v>482.61</v>
      </c>
      <c r="H285" s="14">
        <v>1368.84</v>
      </c>
      <c r="I285" s="14">
        <v>11.53</v>
      </c>
      <c r="J285" s="14">
        <v>21.83</v>
      </c>
      <c r="L285" s="15">
        <f t="shared" si="70"/>
        <v>327.45426759999998</v>
      </c>
      <c r="M285" s="15">
        <f t="shared" si="71"/>
        <v>335.03741853999998</v>
      </c>
      <c r="N285" s="15">
        <f t="shared" si="82"/>
        <v>355.63823889999998</v>
      </c>
      <c r="O285" s="15">
        <f t="shared" si="83"/>
        <v>338.20321523142854</v>
      </c>
      <c r="Q285" s="17">
        <f t="shared" si="72"/>
        <v>2.3157893148191055E-2</v>
      </c>
      <c r="R285" s="15">
        <f t="shared" si="73"/>
        <v>7.5831509399999959</v>
      </c>
      <c r="T285" s="17">
        <f t="shared" si="74"/>
        <v>8.6069946519762519E-2</v>
      </c>
      <c r="U285" s="15">
        <f t="shared" si="75"/>
        <v>28.183971299999996</v>
      </c>
      <c r="W285" s="17">
        <f t="shared" si="76"/>
        <v>3.2825797966264059E-2</v>
      </c>
      <c r="X285" s="15">
        <f t="shared" si="77"/>
        <v>10.748947631428564</v>
      </c>
      <c r="Z285" s="17">
        <f t="shared" si="84"/>
        <v>5.1551915781288038E-2</v>
      </c>
      <c r="AA285" s="15">
        <f t="shared" si="85"/>
        <v>17.435023668571432</v>
      </c>
      <c r="AC285" s="17">
        <f t="shared" si="86"/>
        <v>-9.3606345204679808E-3</v>
      </c>
      <c r="AD285" s="15">
        <f t="shared" si="87"/>
        <v>-3.165796691428568</v>
      </c>
      <c r="AF285" s="15">
        <f t="shared" si="69"/>
        <v>327.45426759999998</v>
      </c>
      <c r="AG285" s="15">
        <f t="shared" si="78"/>
        <v>335.03741853999998</v>
      </c>
      <c r="AH285" s="17">
        <f t="shared" si="88"/>
        <v>2.3157893148191055E-2</v>
      </c>
      <c r="AI285" s="15">
        <f t="shared" si="89"/>
        <v>7.5831509399999959</v>
      </c>
    </row>
    <row r="286" spans="2:35" x14ac:dyDescent="0.25">
      <c r="B286" s="3">
        <v>248</v>
      </c>
      <c r="C286" s="14">
        <f t="shared" si="79"/>
        <v>1996.25</v>
      </c>
      <c r="D286" s="14">
        <f t="shared" si="80"/>
        <v>1996.25</v>
      </c>
      <c r="E286" s="14">
        <f t="shared" si="81"/>
        <v>0</v>
      </c>
      <c r="F286" s="14">
        <v>156.91</v>
      </c>
      <c r="G286" s="14">
        <v>235.18</v>
      </c>
      <c r="H286" s="14">
        <v>1604.16</v>
      </c>
      <c r="I286" s="14">
        <v>10.92</v>
      </c>
      <c r="J286" s="14">
        <v>13.26</v>
      </c>
      <c r="L286" s="15">
        <f t="shared" si="70"/>
        <v>327.65882499999998</v>
      </c>
      <c r="M286" s="15">
        <f t="shared" si="71"/>
        <v>327.25423119999999</v>
      </c>
      <c r="N286" s="15">
        <f t="shared" si="82"/>
        <v>337.43693035000001</v>
      </c>
      <c r="O286" s="15">
        <f t="shared" si="83"/>
        <v>328.99700243571425</v>
      </c>
      <c r="Q286" s="17">
        <f t="shared" si="72"/>
        <v>-1.2348020841495E-3</v>
      </c>
      <c r="R286" s="15">
        <f t="shared" si="73"/>
        <v>-0.40459379999998646</v>
      </c>
      <c r="T286" s="17">
        <f t="shared" si="74"/>
        <v>2.9842337834178778E-2</v>
      </c>
      <c r="U286" s="15">
        <f t="shared" si="75"/>
        <v>9.7781053500000326</v>
      </c>
      <c r="W286" s="17">
        <f t="shared" si="76"/>
        <v>4.0840573597071828E-3</v>
      </c>
      <c r="X286" s="15">
        <f t="shared" si="77"/>
        <v>1.3381774357142717</v>
      </c>
      <c r="Z286" s="17">
        <f t="shared" si="84"/>
        <v>2.5653510067876528E-2</v>
      </c>
      <c r="AA286" s="15">
        <f t="shared" si="85"/>
        <v>8.4399279142857608</v>
      </c>
      <c r="AC286" s="17">
        <f t="shared" si="86"/>
        <v>-5.2972252719986068E-3</v>
      </c>
      <c r="AD286" s="15">
        <f t="shared" si="87"/>
        <v>-1.7427712357142582</v>
      </c>
      <c r="AF286" s="15">
        <f t="shared" si="69"/>
        <v>327.65882499999998</v>
      </c>
      <c r="AG286" s="15">
        <f t="shared" si="78"/>
        <v>327.25423119999999</v>
      </c>
      <c r="AH286" s="17">
        <f t="shared" si="88"/>
        <v>-1.2348020841495E-3</v>
      </c>
      <c r="AI286" s="15">
        <f t="shared" si="89"/>
        <v>-0.40459379999998646</v>
      </c>
    </row>
    <row r="287" spans="2:35" x14ac:dyDescent="0.25">
      <c r="B287" s="11">
        <v>249</v>
      </c>
      <c r="C287" s="14">
        <f t="shared" si="79"/>
        <v>1999.2600000000002</v>
      </c>
      <c r="D287" s="14">
        <f t="shared" si="80"/>
        <v>1999.2600000000002</v>
      </c>
      <c r="E287" s="14">
        <f t="shared" si="81"/>
        <v>0</v>
      </c>
      <c r="F287" s="14">
        <v>135.97999999999999</v>
      </c>
      <c r="G287" s="14">
        <v>146.88999999999999</v>
      </c>
      <c r="H287" s="14">
        <v>1716.39</v>
      </c>
      <c r="I287" s="14">
        <v>8.0399999999999991</v>
      </c>
      <c r="J287" s="14">
        <v>9.94</v>
      </c>
      <c r="L287" s="15">
        <f t="shared" si="70"/>
        <v>327.91220680000004</v>
      </c>
      <c r="M287" s="15">
        <f t="shared" si="71"/>
        <v>321.17817796999998</v>
      </c>
      <c r="N287" s="15">
        <f t="shared" si="82"/>
        <v>317.84322769999994</v>
      </c>
      <c r="O287" s="15">
        <f t="shared" si="83"/>
        <v>319.04924138000001</v>
      </c>
      <c r="Q287" s="17">
        <f t="shared" si="72"/>
        <v>-2.053607243144584E-2</v>
      </c>
      <c r="R287" s="15">
        <f t="shared" si="73"/>
        <v>-6.7340288300000566</v>
      </c>
      <c r="T287" s="17">
        <f t="shared" si="74"/>
        <v>-3.0706325934799272E-2</v>
      </c>
      <c r="U287" s="15">
        <f t="shared" si="75"/>
        <v>-10.068979100000092</v>
      </c>
      <c r="W287" s="17">
        <f t="shared" si="76"/>
        <v>-2.7028470536339944E-2</v>
      </c>
      <c r="X287" s="15">
        <f t="shared" si="77"/>
        <v>-8.8629654200000232</v>
      </c>
      <c r="Z287" s="17">
        <f t="shared" si="84"/>
        <v>-3.7800236564852208E-3</v>
      </c>
      <c r="AA287" s="15">
        <f t="shared" si="85"/>
        <v>-1.2060136800000691</v>
      </c>
      <c r="AC287" s="17">
        <f t="shared" si="86"/>
        <v>6.672752396437609E-3</v>
      </c>
      <c r="AD287" s="15">
        <f t="shared" si="87"/>
        <v>2.1289365899999666</v>
      </c>
      <c r="AF287" s="15">
        <f t="shared" si="69"/>
        <v>327.91220680000004</v>
      </c>
      <c r="AG287" s="15">
        <f t="shared" si="78"/>
        <v>317.84322769999994</v>
      </c>
      <c r="AH287" s="17">
        <f t="shared" si="88"/>
        <v>-3.0706325934799272E-2</v>
      </c>
      <c r="AI287" s="15">
        <f t="shared" si="89"/>
        <v>-10.068979100000092</v>
      </c>
    </row>
    <row r="288" spans="2:35" x14ac:dyDescent="0.25">
      <c r="B288" s="3">
        <v>250</v>
      </c>
      <c r="C288" s="14">
        <f t="shared" si="79"/>
        <v>2001.41</v>
      </c>
      <c r="D288" s="14">
        <f t="shared" si="80"/>
        <v>2001.41</v>
      </c>
      <c r="E288" s="14">
        <f t="shared" si="81"/>
        <v>0</v>
      </c>
      <c r="F288" s="14">
        <v>97.19</v>
      </c>
      <c r="G288" s="14">
        <v>321.5</v>
      </c>
      <c r="H288" s="14">
        <v>1582.72</v>
      </c>
      <c r="I288" s="14">
        <v>9.81</v>
      </c>
      <c r="J288" s="14">
        <v>16.989999999999998</v>
      </c>
      <c r="L288" s="15">
        <f t="shared" si="70"/>
        <v>328.09319379999999</v>
      </c>
      <c r="M288" s="15">
        <f t="shared" si="71"/>
        <v>323.17140527999999</v>
      </c>
      <c r="N288" s="15">
        <f t="shared" si="82"/>
        <v>339.09151255</v>
      </c>
      <c r="O288" s="15">
        <f t="shared" si="83"/>
        <v>330.01579837285715</v>
      </c>
      <c r="Q288" s="17">
        <f t="shared" si="72"/>
        <v>-1.5001190555023358E-2</v>
      </c>
      <c r="R288" s="15">
        <f t="shared" si="73"/>
        <v>-4.9217885200000069</v>
      </c>
      <c r="T288" s="17">
        <f t="shared" si="74"/>
        <v>3.3521935102086786E-2</v>
      </c>
      <c r="U288" s="15">
        <f t="shared" si="75"/>
        <v>10.99831875000001</v>
      </c>
      <c r="W288" s="17">
        <f t="shared" si="76"/>
        <v>5.8599343393546111E-3</v>
      </c>
      <c r="X288" s="15">
        <f t="shared" si="77"/>
        <v>1.9226045728571535</v>
      </c>
      <c r="Z288" s="17">
        <f t="shared" si="84"/>
        <v>2.7500847601510836E-2</v>
      </c>
      <c r="AA288" s="15">
        <f t="shared" si="85"/>
        <v>9.0757141771428564</v>
      </c>
      <c r="AC288" s="17">
        <f t="shared" si="86"/>
        <v>-2.0739592245593852E-2</v>
      </c>
      <c r="AD288" s="15">
        <f t="shared" si="87"/>
        <v>-6.8443930928571604</v>
      </c>
      <c r="AF288" s="15">
        <f t="shared" si="69"/>
        <v>328.09319379999999</v>
      </c>
      <c r="AG288" s="15">
        <f t="shared" si="78"/>
        <v>323.17140527999999</v>
      </c>
      <c r="AH288" s="17">
        <f t="shared" si="88"/>
        <v>-1.5001190555023358E-2</v>
      </c>
      <c r="AI288" s="15">
        <f t="shared" si="89"/>
        <v>-4.9217885200000069</v>
      </c>
    </row>
    <row r="289" spans="2:35" x14ac:dyDescent="0.25">
      <c r="B289" s="11">
        <v>251</v>
      </c>
      <c r="C289" s="14">
        <f t="shared" si="79"/>
        <v>2004.06</v>
      </c>
      <c r="D289" s="14">
        <f t="shared" si="80"/>
        <v>2004.06</v>
      </c>
      <c r="E289" s="14">
        <f t="shared" si="81"/>
        <v>0</v>
      </c>
      <c r="F289" s="14">
        <v>158.55000000000001</v>
      </c>
      <c r="G289" s="14">
        <v>267.91000000000003</v>
      </c>
      <c r="H289" s="14">
        <v>1577.6</v>
      </c>
      <c r="I289" s="14">
        <v>11.49</v>
      </c>
      <c r="J289" s="14">
        <v>16.47</v>
      </c>
      <c r="L289" s="15">
        <f t="shared" si="70"/>
        <v>328.31627079999998</v>
      </c>
      <c r="M289" s="15">
        <f t="shared" si="71"/>
        <v>329.30849453999997</v>
      </c>
      <c r="N289" s="15">
        <f t="shared" si="82"/>
        <v>346.32657169999999</v>
      </c>
      <c r="O289" s="15">
        <f t="shared" si="83"/>
        <v>333.85008663714279</v>
      </c>
      <c r="Q289" s="17">
        <f t="shared" si="72"/>
        <v>3.0221582914007339E-3</v>
      </c>
      <c r="R289" s="15">
        <f t="shared" si="73"/>
        <v>0.99222373999998581</v>
      </c>
      <c r="T289" s="17">
        <f t="shared" si="74"/>
        <v>5.4856559061525534E-2</v>
      </c>
      <c r="U289" s="15">
        <f t="shared" si="75"/>
        <v>18.010300900000004</v>
      </c>
      <c r="W289" s="17">
        <f t="shared" si="76"/>
        <v>1.6855137345641369E-2</v>
      </c>
      <c r="X289" s="15">
        <f t="shared" si="77"/>
        <v>5.5338158371428108</v>
      </c>
      <c r="Z289" s="17">
        <f t="shared" si="84"/>
        <v>3.7371519619875837E-2</v>
      </c>
      <c r="AA289" s="15">
        <f t="shared" si="85"/>
        <v>12.476485062857193</v>
      </c>
      <c r="AC289" s="17">
        <f t="shared" si="86"/>
        <v>-1.3603687040761536E-2</v>
      </c>
      <c r="AD289" s="15">
        <f t="shared" si="87"/>
        <v>-4.541592097142825</v>
      </c>
      <c r="AF289" s="15">
        <f t="shared" si="69"/>
        <v>328.31627079999998</v>
      </c>
      <c r="AG289" s="15">
        <f t="shared" si="78"/>
        <v>329.30849453999997</v>
      </c>
      <c r="AH289" s="17">
        <f t="shared" si="88"/>
        <v>3.0221582914007339E-3</v>
      </c>
      <c r="AI289" s="15">
        <f t="shared" si="89"/>
        <v>0.99222373999998581</v>
      </c>
    </row>
    <row r="290" spans="2:35" x14ac:dyDescent="0.25">
      <c r="B290" s="3">
        <v>252</v>
      </c>
      <c r="C290" s="14">
        <f t="shared" si="79"/>
        <v>2007.1799999999998</v>
      </c>
      <c r="D290" s="14">
        <f t="shared" si="80"/>
        <v>2007.1799999999998</v>
      </c>
      <c r="E290" s="14">
        <f t="shared" si="81"/>
        <v>0</v>
      </c>
      <c r="F290" s="14">
        <v>117.05</v>
      </c>
      <c r="G290" s="14">
        <v>253.81</v>
      </c>
      <c r="H290" s="14">
        <v>1636.32</v>
      </c>
      <c r="I290" s="14">
        <v>8.1999999999999993</v>
      </c>
      <c r="J290" s="14">
        <v>15.38</v>
      </c>
      <c r="L290" s="15">
        <f t="shared" si="70"/>
        <v>328.57891239999992</v>
      </c>
      <c r="M290" s="15">
        <f t="shared" si="71"/>
        <v>323.48525738000001</v>
      </c>
      <c r="N290" s="15">
        <f t="shared" si="82"/>
        <v>328.78573849999998</v>
      </c>
      <c r="O290" s="15">
        <f t="shared" si="83"/>
        <v>324.9442870828571</v>
      </c>
      <c r="Q290" s="17">
        <f t="shared" si="72"/>
        <v>-1.5502075232993295E-2</v>
      </c>
      <c r="R290" s="15">
        <f t="shared" si="73"/>
        <v>-5.0936550199999147</v>
      </c>
      <c r="T290" s="17">
        <f t="shared" si="74"/>
        <v>6.2945640208433851E-4</v>
      </c>
      <c r="U290" s="15">
        <f t="shared" si="75"/>
        <v>0.20682610000005752</v>
      </c>
      <c r="W290" s="17">
        <f t="shared" si="76"/>
        <v>-1.1061651189343991E-2</v>
      </c>
      <c r="X290" s="15">
        <f t="shared" si="77"/>
        <v>-3.6346253171428202</v>
      </c>
      <c r="Z290" s="17">
        <f t="shared" si="84"/>
        <v>1.1821877072001996E-2</v>
      </c>
      <c r="AA290" s="15">
        <f t="shared" si="85"/>
        <v>3.8414514171428777</v>
      </c>
      <c r="AC290" s="17">
        <f t="shared" si="86"/>
        <v>-4.4900918737650342E-3</v>
      </c>
      <c r="AD290" s="15">
        <f t="shared" si="87"/>
        <v>-1.4590297028570944</v>
      </c>
      <c r="AF290" s="15">
        <f t="shared" si="69"/>
        <v>328.57891239999992</v>
      </c>
      <c r="AG290" s="15">
        <f t="shared" si="78"/>
        <v>323.48525738000001</v>
      </c>
      <c r="AH290" s="17">
        <f t="shared" si="88"/>
        <v>-1.5502075232993295E-2</v>
      </c>
      <c r="AI290" s="15">
        <f t="shared" si="89"/>
        <v>-5.0936550199999147</v>
      </c>
    </row>
    <row r="291" spans="2:35" x14ac:dyDescent="0.25">
      <c r="B291" s="11">
        <v>253</v>
      </c>
      <c r="C291" s="14">
        <f t="shared" si="79"/>
        <v>2009.7</v>
      </c>
      <c r="D291" s="14">
        <f t="shared" si="80"/>
        <v>2009.7</v>
      </c>
      <c r="E291" s="14">
        <f t="shared" si="81"/>
        <v>0</v>
      </c>
      <c r="F291" s="14">
        <v>159.49</v>
      </c>
      <c r="G291" s="14">
        <v>183.19</v>
      </c>
      <c r="H291" s="14">
        <v>1667.02</v>
      </c>
      <c r="I291" s="14">
        <v>10.32</v>
      </c>
      <c r="J291" s="14">
        <v>17.149999999999999</v>
      </c>
      <c r="L291" s="15">
        <f t="shared" si="70"/>
        <v>328.79104599999994</v>
      </c>
      <c r="M291" s="15">
        <f t="shared" si="71"/>
        <v>326.43884403999999</v>
      </c>
      <c r="N291" s="15">
        <f t="shared" si="82"/>
        <v>342.23558510000004</v>
      </c>
      <c r="O291" s="15">
        <f t="shared" si="83"/>
        <v>331.95473749999991</v>
      </c>
      <c r="Q291" s="17">
        <f t="shared" si="72"/>
        <v>-7.1540937279659378E-3</v>
      </c>
      <c r="R291" s="15">
        <f t="shared" si="73"/>
        <v>-2.3522019599999453</v>
      </c>
      <c r="T291" s="17">
        <f t="shared" si="74"/>
        <v>4.0890831011255901E-2</v>
      </c>
      <c r="U291" s="15">
        <f t="shared" si="75"/>
        <v>13.4445391000001</v>
      </c>
      <c r="W291" s="17">
        <f t="shared" si="76"/>
        <v>9.622194820962271E-3</v>
      </c>
      <c r="X291" s="15">
        <f t="shared" si="77"/>
        <v>3.1636914999999703</v>
      </c>
      <c r="Z291" s="17">
        <f t="shared" si="84"/>
        <v>3.097063074751305E-2</v>
      </c>
      <c r="AA291" s="15">
        <f t="shared" si="85"/>
        <v>10.280847600000129</v>
      </c>
      <c r="AC291" s="17">
        <f t="shared" si="86"/>
        <v>-1.661640228888106E-2</v>
      </c>
      <c r="AD291" s="15">
        <f t="shared" si="87"/>
        <v>-5.5158934599999156</v>
      </c>
      <c r="AF291" s="15">
        <f t="shared" si="69"/>
        <v>328.79104599999994</v>
      </c>
      <c r="AG291" s="15">
        <f t="shared" si="78"/>
        <v>326.43884403999999</v>
      </c>
      <c r="AH291" s="17">
        <f t="shared" si="88"/>
        <v>-7.1540937279659378E-3</v>
      </c>
      <c r="AI291" s="15">
        <f t="shared" si="89"/>
        <v>-2.3522019599999453</v>
      </c>
    </row>
    <row r="292" spans="2:35" x14ac:dyDescent="0.25">
      <c r="B292" s="3">
        <v>254</v>
      </c>
      <c r="C292" s="14">
        <f t="shared" si="79"/>
        <v>2012.58</v>
      </c>
      <c r="D292" s="14">
        <f t="shared" si="80"/>
        <v>2012.58</v>
      </c>
      <c r="E292" s="14">
        <f t="shared" si="81"/>
        <v>0</v>
      </c>
      <c r="F292" s="14">
        <v>146.01</v>
      </c>
      <c r="G292" s="14">
        <v>250.99</v>
      </c>
      <c r="H292" s="14">
        <v>1615.58</v>
      </c>
      <c r="I292" s="14">
        <v>14.08</v>
      </c>
      <c r="J292" s="14">
        <v>14.99</v>
      </c>
      <c r="L292" s="15">
        <f t="shared" si="70"/>
        <v>329.03348439999996</v>
      </c>
      <c r="M292" s="15">
        <f t="shared" si="71"/>
        <v>327.56097107999994</v>
      </c>
      <c r="N292" s="15">
        <f t="shared" si="82"/>
        <v>356.48419790000003</v>
      </c>
      <c r="O292" s="15">
        <f t="shared" si="83"/>
        <v>339.42555116857136</v>
      </c>
      <c r="Q292" s="17">
        <f t="shared" si="72"/>
        <v>-4.475268900626217E-3</v>
      </c>
      <c r="R292" s="15">
        <f t="shared" si="73"/>
        <v>-1.4725133200000187</v>
      </c>
      <c r="T292" s="17">
        <f t="shared" si="74"/>
        <v>8.342832812306944E-2</v>
      </c>
      <c r="U292" s="15">
        <f t="shared" si="75"/>
        <v>27.450713500000063</v>
      </c>
      <c r="W292" s="17">
        <f t="shared" si="76"/>
        <v>3.1583614620626088E-2</v>
      </c>
      <c r="X292" s="15">
        <f t="shared" si="77"/>
        <v>10.392066768571397</v>
      </c>
      <c r="Z292" s="17">
        <f t="shared" si="84"/>
        <v>5.0257403052596628E-2</v>
      </c>
      <c r="AA292" s="15">
        <f t="shared" si="85"/>
        <v>17.058646731428666</v>
      </c>
      <c r="AC292" s="17">
        <f t="shared" si="86"/>
        <v>-3.495488199908392E-2</v>
      </c>
      <c r="AD292" s="15">
        <f t="shared" si="87"/>
        <v>-11.864580088571415</v>
      </c>
      <c r="AF292" s="15">
        <f t="shared" si="69"/>
        <v>329.03348439999996</v>
      </c>
      <c r="AG292" s="15">
        <f t="shared" si="78"/>
        <v>327.56097107999994</v>
      </c>
      <c r="AH292" s="17">
        <f t="shared" si="88"/>
        <v>-4.475268900626217E-3</v>
      </c>
      <c r="AI292" s="15">
        <f t="shared" si="89"/>
        <v>-1.4725133200000187</v>
      </c>
    </row>
    <row r="293" spans="2:35" x14ac:dyDescent="0.25">
      <c r="B293" s="11">
        <v>255</v>
      </c>
      <c r="C293" s="14">
        <f t="shared" si="79"/>
        <v>2015.8</v>
      </c>
      <c r="D293" s="14">
        <f t="shared" si="80"/>
        <v>2015.8</v>
      </c>
      <c r="E293" s="14">
        <f t="shared" si="81"/>
        <v>0</v>
      </c>
      <c r="F293" s="14">
        <v>157.99</v>
      </c>
      <c r="G293" s="14">
        <v>534.77</v>
      </c>
      <c r="H293" s="14">
        <v>1323.04</v>
      </c>
      <c r="I293" s="14">
        <v>17.79</v>
      </c>
      <c r="J293" s="14">
        <v>29.05</v>
      </c>
      <c r="L293" s="15">
        <f t="shared" si="70"/>
        <v>329.30454399999996</v>
      </c>
      <c r="M293" s="15">
        <f t="shared" si="71"/>
        <v>340.67707489999998</v>
      </c>
      <c r="N293" s="15">
        <f t="shared" si="82"/>
        <v>399.66779220000001</v>
      </c>
      <c r="O293" s="15">
        <f t="shared" si="83"/>
        <v>361.67116419999991</v>
      </c>
      <c r="Q293" s="17">
        <f t="shared" si="72"/>
        <v>3.4534995362833554E-2</v>
      </c>
      <c r="R293" s="15">
        <f t="shared" si="73"/>
        <v>11.372530900000015</v>
      </c>
      <c r="T293" s="17">
        <f t="shared" si="74"/>
        <v>0.21367226624118518</v>
      </c>
      <c r="U293" s="15">
        <f t="shared" si="75"/>
        <v>70.363248200000044</v>
      </c>
      <c r="W293" s="17">
        <f t="shared" si="76"/>
        <v>9.8287803158889853E-2</v>
      </c>
      <c r="X293" s="15">
        <f t="shared" si="77"/>
        <v>32.366620199999943</v>
      </c>
      <c r="Z293" s="17">
        <f t="shared" si="84"/>
        <v>0.10505849445876314</v>
      </c>
      <c r="AA293" s="15">
        <f t="shared" si="85"/>
        <v>37.996628000000101</v>
      </c>
      <c r="AC293" s="17">
        <f t="shared" si="86"/>
        <v>-5.8047451326228572E-2</v>
      </c>
      <c r="AD293" s="15">
        <f t="shared" si="87"/>
        <v>-20.994089299999928</v>
      </c>
      <c r="AF293" s="15">
        <f t="shared" si="69"/>
        <v>329.30454399999996</v>
      </c>
      <c r="AG293" s="15">
        <f t="shared" si="78"/>
        <v>340.67707489999998</v>
      </c>
      <c r="AH293" s="17">
        <f t="shared" si="88"/>
        <v>3.4534995362833554E-2</v>
      </c>
      <c r="AI293" s="15">
        <f t="shared" si="89"/>
        <v>11.372530900000015</v>
      </c>
    </row>
    <row r="294" spans="2:35" x14ac:dyDescent="0.25">
      <c r="B294" s="3">
        <v>256</v>
      </c>
      <c r="C294" s="14">
        <f t="shared" si="79"/>
        <v>2018.78</v>
      </c>
      <c r="D294" s="14">
        <f t="shared" si="80"/>
        <v>2018.78</v>
      </c>
      <c r="E294" s="14">
        <f t="shared" si="81"/>
        <v>0</v>
      </c>
      <c r="F294" s="14">
        <v>70.98</v>
      </c>
      <c r="G294" s="14">
        <v>210.55</v>
      </c>
      <c r="H294" s="14">
        <v>1737.25</v>
      </c>
      <c r="I294" s="14">
        <v>5.0999999999999996</v>
      </c>
      <c r="J294" s="14">
        <v>15.08</v>
      </c>
      <c r="L294" s="15">
        <f t="shared" si="70"/>
        <v>329.5554004</v>
      </c>
      <c r="M294" s="15">
        <f t="shared" si="71"/>
        <v>316.47490862999996</v>
      </c>
      <c r="N294" s="15">
        <f t="shared" si="82"/>
        <v>314.00024049999996</v>
      </c>
      <c r="O294" s="15">
        <f t="shared" si="83"/>
        <v>317.7789150257143</v>
      </c>
      <c r="Q294" s="17">
        <f t="shared" si="72"/>
        <v>-3.9691328845236629E-2</v>
      </c>
      <c r="R294" s="15">
        <f t="shared" si="73"/>
        <v>-13.080491770000037</v>
      </c>
      <c r="T294" s="17">
        <f t="shared" si="74"/>
        <v>-4.720043999011958E-2</v>
      </c>
      <c r="U294" s="15">
        <f t="shared" si="75"/>
        <v>-15.555159900000035</v>
      </c>
      <c r="W294" s="17">
        <f t="shared" si="76"/>
        <v>-3.5734463340585276E-2</v>
      </c>
      <c r="X294" s="15">
        <f t="shared" si="77"/>
        <v>-11.776485374285699</v>
      </c>
      <c r="Z294" s="17">
        <f t="shared" si="84"/>
        <v>-1.1890891267624104E-2</v>
      </c>
      <c r="AA294" s="15">
        <f t="shared" si="85"/>
        <v>-3.7786745257143366</v>
      </c>
      <c r="AC294" s="17">
        <f t="shared" si="86"/>
        <v>-4.1035019444535248E-3</v>
      </c>
      <c r="AD294" s="15">
        <f t="shared" si="87"/>
        <v>-1.3040063957143389</v>
      </c>
      <c r="AF294" s="15">
        <f t="shared" ref="AF294:AF357" si="90">L294</f>
        <v>329.5554004</v>
      </c>
      <c r="AG294" s="15">
        <f t="shared" si="78"/>
        <v>314.00024049999996</v>
      </c>
      <c r="AH294" s="17">
        <f t="shared" si="88"/>
        <v>-4.720043999011958E-2</v>
      </c>
      <c r="AI294" s="15">
        <f t="shared" si="89"/>
        <v>-15.555159900000035</v>
      </c>
    </row>
    <row r="295" spans="2:35" x14ac:dyDescent="0.25">
      <c r="B295" s="11">
        <v>257</v>
      </c>
      <c r="C295" s="14">
        <f t="shared" si="79"/>
        <v>2022.3500000000001</v>
      </c>
      <c r="D295" s="14">
        <f t="shared" si="80"/>
        <v>2022.3500000000001</v>
      </c>
      <c r="E295" s="14">
        <f t="shared" si="81"/>
        <v>0</v>
      </c>
      <c r="F295" s="14">
        <v>124.36</v>
      </c>
      <c r="G295" s="14">
        <v>264.35000000000002</v>
      </c>
      <c r="H295" s="14">
        <v>1633.64</v>
      </c>
      <c r="I295" s="14">
        <v>11.41</v>
      </c>
      <c r="J295" s="14">
        <v>17.57</v>
      </c>
      <c r="L295" s="15">
        <f t="shared" ref="L295:L358" si="91">C$6+(C$7*$C295/100)</f>
        <v>329.85592299999996</v>
      </c>
      <c r="M295" s="15">
        <f t="shared" ref="M295:M358" si="92">C$12+(C$13*$F295/100)+(C$14*$G295/100)+(C$15*$H295/100)</f>
        <v>325.90459454000001</v>
      </c>
      <c r="N295" s="15">
        <f t="shared" si="82"/>
        <v>348.84076705000001</v>
      </c>
      <c r="O295" s="15">
        <f t="shared" si="83"/>
        <v>335.84302124999994</v>
      </c>
      <c r="Q295" s="17">
        <f t="shared" ref="Q295:Q358" si="93">M295/L295-1</f>
        <v>-1.1978952580457225E-2</v>
      </c>
      <c r="R295" s="15">
        <f t="shared" ref="R295:R358" si="94">M295-L295</f>
        <v>-3.9513284599999565</v>
      </c>
      <c r="T295" s="17">
        <f t="shared" ref="T295:T358" si="95">N295/L295-1</f>
        <v>5.7554958775137832E-2</v>
      </c>
      <c r="U295" s="15">
        <f t="shared" ref="U295:U358" si="96">N295-L295</f>
        <v>18.984844050000049</v>
      </c>
      <c r="W295" s="17">
        <f t="shared" ref="W295:W358" si="97">O295/L295-1</f>
        <v>1.8150646486951194E-2</v>
      </c>
      <c r="X295" s="15">
        <f t="shared" ref="X295:X358" si="98">O295-L295</f>
        <v>5.9870982499999741</v>
      </c>
      <c r="Z295" s="17">
        <f t="shared" si="84"/>
        <v>3.8701848713791343E-2</v>
      </c>
      <c r="AA295" s="15">
        <f t="shared" si="85"/>
        <v>12.997745800000075</v>
      </c>
      <c r="AC295" s="17">
        <f t="shared" si="86"/>
        <v>-2.9592476488001229E-2</v>
      </c>
      <c r="AD295" s="15">
        <f t="shared" si="87"/>
        <v>-9.9384267099999306</v>
      </c>
      <c r="AF295" s="15">
        <f t="shared" si="90"/>
        <v>329.85592299999996</v>
      </c>
      <c r="AG295" s="15">
        <f t="shared" ref="AG295:AG358" si="99">MIN(M295,N295,O295)</f>
        <v>325.90459454000001</v>
      </c>
      <c r="AH295" s="17">
        <f t="shared" si="88"/>
        <v>-1.1978952580457225E-2</v>
      </c>
      <c r="AI295" s="15">
        <f t="shared" si="89"/>
        <v>-3.9513284599999565</v>
      </c>
    </row>
    <row r="296" spans="2:35" x14ac:dyDescent="0.25">
      <c r="B296" s="3">
        <v>258</v>
      </c>
      <c r="C296" s="14">
        <f t="shared" ref="C296:C359" si="100">SUM(F296:H296)</f>
        <v>2025.5100000000002</v>
      </c>
      <c r="D296" s="14">
        <f t="shared" ref="D296:D359" si="101">IF(C296&gt;$E$36,$E$36,C296)</f>
        <v>2025.5100000000002</v>
      </c>
      <c r="E296" s="14">
        <f t="shared" ref="E296:E359" si="102">C296-D296</f>
        <v>0</v>
      </c>
      <c r="F296" s="14">
        <v>208.63</v>
      </c>
      <c r="G296" s="14">
        <v>452.72</v>
      </c>
      <c r="H296" s="14">
        <v>1364.16</v>
      </c>
      <c r="I296" s="14">
        <v>20.51</v>
      </c>
      <c r="J296" s="14">
        <v>31.47</v>
      </c>
      <c r="L296" s="15">
        <f t="shared" si="91"/>
        <v>330.12193179999997</v>
      </c>
      <c r="M296" s="15">
        <f t="shared" si="92"/>
        <v>344.74691948000003</v>
      </c>
      <c r="N296" s="15">
        <f t="shared" ref="N296:N359" si="103">C$19+(C$20*$C296/100)+(C$21*$I296*$N$33/$N$32/100)+(C$22*$J296*$O$33/$O$32/100)</f>
        <v>417.51776404999998</v>
      </c>
      <c r="O296" s="15">
        <f t="shared" ref="O296:O359" si="104">C$26+(C$27*$C296/100)+(C$28*$I296*$N$33/$N$32/100)+(C$29*$J296*$O$33/$O$32/100)</f>
        <v>371.22070124428569</v>
      </c>
      <c r="Q296" s="17">
        <f t="shared" si="93"/>
        <v>4.4301775408428279E-2</v>
      </c>
      <c r="R296" s="15">
        <f t="shared" si="94"/>
        <v>14.624987680000061</v>
      </c>
      <c r="T296" s="17">
        <f t="shared" si="95"/>
        <v>0.26473803716545441</v>
      </c>
      <c r="U296" s="15">
        <f t="shared" si="96"/>
        <v>87.395832250000012</v>
      </c>
      <c r="W296" s="17">
        <f t="shared" si="97"/>
        <v>0.12449572562535738</v>
      </c>
      <c r="X296" s="15">
        <f t="shared" si="98"/>
        <v>41.098769444285722</v>
      </c>
      <c r="Z296" s="17">
        <f t="shared" ref="Z296:Z359" si="105">N296/O296-1</f>
        <v>0.12471573554635373</v>
      </c>
      <c r="AA296" s="15">
        <f t="shared" ref="AA296:AA359" si="106">N296-O296</f>
        <v>46.29706280571429</v>
      </c>
      <c r="AC296" s="17">
        <f t="shared" ref="AC296:AC359" si="107">M296/O296-1</f>
        <v>-7.1315478031124924E-2</v>
      </c>
      <c r="AD296" s="15">
        <f t="shared" ref="AD296:AD359" si="108">M296-O296</f>
        <v>-26.473781764285661</v>
      </c>
      <c r="AF296" s="15">
        <f t="shared" si="90"/>
        <v>330.12193179999997</v>
      </c>
      <c r="AG296" s="15">
        <f t="shared" si="99"/>
        <v>344.74691948000003</v>
      </c>
      <c r="AH296" s="17">
        <f t="shared" ref="AH296:AH359" si="109">AG296/AF296-1</f>
        <v>4.4301775408428279E-2</v>
      </c>
      <c r="AI296" s="15">
        <f t="shared" ref="AI296:AI359" si="110">AG296-AF296</f>
        <v>14.624987680000061</v>
      </c>
    </row>
    <row r="297" spans="2:35" x14ac:dyDescent="0.25">
      <c r="B297" s="11">
        <v>259</v>
      </c>
      <c r="C297" s="14">
        <f t="shared" si="100"/>
        <v>2028.8300000000002</v>
      </c>
      <c r="D297" s="14">
        <f t="shared" si="101"/>
        <v>2028.8300000000002</v>
      </c>
      <c r="E297" s="14">
        <f t="shared" si="102"/>
        <v>0</v>
      </c>
      <c r="F297" s="14">
        <v>60.96</v>
      </c>
      <c r="G297" s="14">
        <v>206.23</v>
      </c>
      <c r="H297" s="14">
        <v>1761.64</v>
      </c>
      <c r="I297" s="14">
        <v>9.6</v>
      </c>
      <c r="J297" s="14">
        <v>18.46</v>
      </c>
      <c r="L297" s="15">
        <f t="shared" si="91"/>
        <v>330.40140940000003</v>
      </c>
      <c r="M297" s="15">
        <f t="shared" si="92"/>
        <v>315.66659286000004</v>
      </c>
      <c r="N297" s="15">
        <f t="shared" si="103"/>
        <v>342.10795224999998</v>
      </c>
      <c r="O297" s="15">
        <f t="shared" si="104"/>
        <v>332.61735703285711</v>
      </c>
      <c r="Q297" s="17">
        <f t="shared" si="93"/>
        <v>-4.459671212286298E-2</v>
      </c>
      <c r="R297" s="15">
        <f t="shared" si="94"/>
        <v>-14.734816539999997</v>
      </c>
      <c r="T297" s="17">
        <f t="shared" si="95"/>
        <v>3.5431273950249587E-2</v>
      </c>
      <c r="U297" s="15">
        <f t="shared" si="96"/>
        <v>11.706542849999948</v>
      </c>
      <c r="W297" s="17">
        <f t="shared" si="97"/>
        <v>6.7068346859693317E-3</v>
      </c>
      <c r="X297" s="15">
        <f t="shared" si="98"/>
        <v>2.2159476328570804</v>
      </c>
      <c r="Z297" s="17">
        <f t="shared" si="105"/>
        <v>2.8533072662847658E-2</v>
      </c>
      <c r="AA297" s="15">
        <f t="shared" si="106"/>
        <v>9.490595217142868</v>
      </c>
      <c r="AC297" s="17">
        <f t="shared" si="107"/>
        <v>-5.0961754744454413E-2</v>
      </c>
      <c r="AD297" s="15">
        <f t="shared" si="108"/>
        <v>-16.950764172857077</v>
      </c>
      <c r="AF297" s="15">
        <f t="shared" si="90"/>
        <v>330.40140940000003</v>
      </c>
      <c r="AG297" s="15">
        <f t="shared" si="99"/>
        <v>315.66659286000004</v>
      </c>
      <c r="AH297" s="17">
        <f t="shared" si="109"/>
        <v>-4.459671212286298E-2</v>
      </c>
      <c r="AI297" s="15">
        <f t="shared" si="110"/>
        <v>-14.734816539999997</v>
      </c>
    </row>
    <row r="298" spans="2:35" x14ac:dyDescent="0.25">
      <c r="B298" s="3">
        <v>260</v>
      </c>
      <c r="C298" s="14">
        <f t="shared" si="100"/>
        <v>2032.76</v>
      </c>
      <c r="D298" s="14">
        <f t="shared" si="101"/>
        <v>2032.76</v>
      </c>
      <c r="E298" s="14">
        <f t="shared" si="102"/>
        <v>0</v>
      </c>
      <c r="F298" s="14">
        <v>187.1</v>
      </c>
      <c r="G298" s="14">
        <v>230.47</v>
      </c>
      <c r="H298" s="14">
        <v>1615.19</v>
      </c>
      <c r="I298" s="14">
        <v>15.03</v>
      </c>
      <c r="J298" s="14">
        <v>18.649999999999999</v>
      </c>
      <c r="L298" s="15">
        <f t="shared" si="91"/>
        <v>330.73223680000001</v>
      </c>
      <c r="M298" s="15">
        <f t="shared" si="92"/>
        <v>333.53904401</v>
      </c>
      <c r="N298" s="15">
        <f t="shared" si="103"/>
        <v>368.62245939999997</v>
      </c>
      <c r="O298" s="15">
        <f t="shared" si="104"/>
        <v>346.42668296571429</v>
      </c>
      <c r="Q298" s="17">
        <f t="shared" si="93"/>
        <v>8.4866453816454523E-3</v>
      </c>
      <c r="R298" s="15">
        <f t="shared" si="94"/>
        <v>2.8068072099999881</v>
      </c>
      <c r="T298" s="17">
        <f t="shared" si="95"/>
        <v>0.11456464893355078</v>
      </c>
      <c r="U298" s="15">
        <f t="shared" si="96"/>
        <v>37.890222599999959</v>
      </c>
      <c r="W298" s="17">
        <f t="shared" si="97"/>
        <v>4.7453632937526358E-2</v>
      </c>
      <c r="X298" s="15">
        <f t="shared" si="98"/>
        <v>15.694446165714282</v>
      </c>
      <c r="Z298" s="17">
        <f t="shared" si="105"/>
        <v>6.4070631754663099E-2</v>
      </c>
      <c r="AA298" s="15">
        <f t="shared" si="106"/>
        <v>22.195776434285676</v>
      </c>
      <c r="AC298" s="17">
        <f t="shared" si="107"/>
        <v>-3.7201634831892538E-2</v>
      </c>
      <c r="AD298" s="15">
        <f t="shared" si="108"/>
        <v>-12.887638955714294</v>
      </c>
      <c r="AF298" s="15">
        <f t="shared" si="90"/>
        <v>330.73223680000001</v>
      </c>
      <c r="AG298" s="15">
        <f t="shared" si="99"/>
        <v>333.53904401</v>
      </c>
      <c r="AH298" s="17">
        <f t="shared" si="109"/>
        <v>8.4866453816454523E-3</v>
      </c>
      <c r="AI298" s="15">
        <f t="shared" si="110"/>
        <v>2.8068072099999881</v>
      </c>
    </row>
    <row r="299" spans="2:35" x14ac:dyDescent="0.25">
      <c r="B299" s="11">
        <v>261</v>
      </c>
      <c r="C299" s="14">
        <f t="shared" si="100"/>
        <v>2035.64</v>
      </c>
      <c r="D299" s="14">
        <f t="shared" si="101"/>
        <v>2035.64</v>
      </c>
      <c r="E299" s="14">
        <f t="shared" si="102"/>
        <v>0</v>
      </c>
      <c r="F299" s="14">
        <v>109.84</v>
      </c>
      <c r="G299" s="14">
        <v>166.13</v>
      </c>
      <c r="H299" s="14">
        <v>1759.67</v>
      </c>
      <c r="I299" s="14">
        <v>6.26</v>
      </c>
      <c r="J299" s="14">
        <v>7.92</v>
      </c>
      <c r="L299" s="15">
        <f t="shared" si="91"/>
        <v>330.97467519999998</v>
      </c>
      <c r="M299" s="15">
        <f t="shared" si="92"/>
        <v>320.97930604999999</v>
      </c>
      <c r="N299" s="15">
        <f t="shared" si="103"/>
        <v>307.52612979999998</v>
      </c>
      <c r="O299" s="15">
        <f t="shared" si="104"/>
        <v>315.15965274857143</v>
      </c>
      <c r="Q299" s="17">
        <f t="shared" si="93"/>
        <v>-3.0199800464975279E-2</v>
      </c>
      <c r="R299" s="15">
        <f t="shared" si="94"/>
        <v>-9.9953691499999877</v>
      </c>
      <c r="T299" s="17">
        <f t="shared" si="95"/>
        <v>-7.0846947386021597E-2</v>
      </c>
      <c r="U299" s="15">
        <f t="shared" si="96"/>
        <v>-23.4485454</v>
      </c>
      <c r="W299" s="17">
        <f t="shared" si="97"/>
        <v>-4.7783179912094242E-2</v>
      </c>
      <c r="X299" s="15">
        <f t="shared" si="98"/>
        <v>-15.815022451428547</v>
      </c>
      <c r="Z299" s="17">
        <f t="shared" si="105"/>
        <v>-2.4221130090726906E-2</v>
      </c>
      <c r="AA299" s="15">
        <f t="shared" si="106"/>
        <v>-7.6335229485714535</v>
      </c>
      <c r="AC299" s="17">
        <f t="shared" si="107"/>
        <v>1.8465730783348011E-2</v>
      </c>
      <c r="AD299" s="15">
        <f t="shared" si="108"/>
        <v>5.8196533014285592</v>
      </c>
      <c r="AF299" s="15">
        <f t="shared" si="90"/>
        <v>330.97467519999998</v>
      </c>
      <c r="AG299" s="15">
        <f t="shared" si="99"/>
        <v>307.52612979999998</v>
      </c>
      <c r="AH299" s="17">
        <f t="shared" si="109"/>
        <v>-7.0846947386021597E-2</v>
      </c>
      <c r="AI299" s="15">
        <f t="shared" si="110"/>
        <v>-23.4485454</v>
      </c>
    </row>
    <row r="300" spans="2:35" x14ac:dyDescent="0.25">
      <c r="B300" s="3">
        <v>262</v>
      </c>
      <c r="C300" s="14">
        <f t="shared" si="100"/>
        <v>2037.8</v>
      </c>
      <c r="D300" s="14">
        <f t="shared" si="101"/>
        <v>2037.8</v>
      </c>
      <c r="E300" s="14">
        <f t="shared" si="102"/>
        <v>0</v>
      </c>
      <c r="F300" s="14">
        <v>68.430000000000007</v>
      </c>
      <c r="G300" s="14">
        <v>318.57</v>
      </c>
      <c r="H300" s="14">
        <v>1650.8</v>
      </c>
      <c r="I300" s="14">
        <v>7.59</v>
      </c>
      <c r="J300" s="14">
        <v>25.93</v>
      </c>
      <c r="L300" s="15">
        <f t="shared" si="91"/>
        <v>331.15650399999998</v>
      </c>
      <c r="M300" s="15">
        <f t="shared" si="92"/>
        <v>321.74356705999998</v>
      </c>
      <c r="N300" s="15">
        <f t="shared" si="103"/>
        <v>346.37179419999995</v>
      </c>
      <c r="O300" s="15">
        <f t="shared" si="104"/>
        <v>335.0944404857143</v>
      </c>
      <c r="Q300" s="17">
        <f t="shared" si="93"/>
        <v>-2.8424436259902097E-2</v>
      </c>
      <c r="R300" s="15">
        <f t="shared" si="94"/>
        <v>-9.4129369400000087</v>
      </c>
      <c r="T300" s="17">
        <f t="shared" si="95"/>
        <v>4.5945919878414898E-2</v>
      </c>
      <c r="U300" s="15">
        <f t="shared" si="96"/>
        <v>15.21529019999997</v>
      </c>
      <c r="W300" s="17">
        <f t="shared" si="97"/>
        <v>1.1891466536662954E-2</v>
      </c>
      <c r="X300" s="15">
        <f t="shared" si="98"/>
        <v>3.9379364857143173</v>
      </c>
      <c r="Z300" s="17">
        <f t="shared" si="105"/>
        <v>3.3654254895841618E-2</v>
      </c>
      <c r="AA300" s="15">
        <f t="shared" si="106"/>
        <v>11.277353714285653</v>
      </c>
      <c r="AC300" s="17">
        <f t="shared" si="107"/>
        <v>-3.9842121541504683E-2</v>
      </c>
      <c r="AD300" s="15">
        <f t="shared" si="108"/>
        <v>-13.350873425714326</v>
      </c>
      <c r="AF300" s="15">
        <f t="shared" si="90"/>
        <v>331.15650399999998</v>
      </c>
      <c r="AG300" s="15">
        <f t="shared" si="99"/>
        <v>321.74356705999998</v>
      </c>
      <c r="AH300" s="17">
        <f t="shared" si="109"/>
        <v>-2.8424436259902097E-2</v>
      </c>
      <c r="AI300" s="15">
        <f t="shared" si="110"/>
        <v>-9.4129369400000087</v>
      </c>
    </row>
    <row r="301" spans="2:35" x14ac:dyDescent="0.25">
      <c r="B301" s="11">
        <v>263</v>
      </c>
      <c r="C301" s="14">
        <f t="shared" si="100"/>
        <v>2040.5099999999998</v>
      </c>
      <c r="D301" s="14">
        <f t="shared" si="101"/>
        <v>2040.5099999999998</v>
      </c>
      <c r="E301" s="14">
        <f t="shared" si="102"/>
        <v>0</v>
      </c>
      <c r="F301" s="14">
        <v>44.9</v>
      </c>
      <c r="G301" s="14">
        <v>658.5</v>
      </c>
      <c r="H301" s="14">
        <v>1337.11</v>
      </c>
      <c r="I301" s="14">
        <v>5.24</v>
      </c>
      <c r="J301" s="14">
        <v>23.6</v>
      </c>
      <c r="L301" s="15">
        <f t="shared" si="91"/>
        <v>331.38463179999997</v>
      </c>
      <c r="M301" s="15">
        <f t="shared" si="92"/>
        <v>332.38024027</v>
      </c>
      <c r="N301" s="15">
        <f t="shared" si="103"/>
        <v>331.07798344999998</v>
      </c>
      <c r="O301" s="15">
        <f t="shared" si="104"/>
        <v>327.3413655585714</v>
      </c>
      <c r="Q301" s="17">
        <f t="shared" si="93"/>
        <v>3.00438938460168E-3</v>
      </c>
      <c r="R301" s="15">
        <f t="shared" si="94"/>
        <v>0.99560847000003605</v>
      </c>
      <c r="T301" s="17">
        <f t="shared" si="95"/>
        <v>-9.2535477078203865E-4</v>
      </c>
      <c r="U301" s="15">
        <f t="shared" si="96"/>
        <v>-0.30664834999998902</v>
      </c>
      <c r="W301" s="17">
        <f t="shared" si="97"/>
        <v>-1.2201127793605049E-2</v>
      </c>
      <c r="X301" s="15">
        <f t="shared" si="98"/>
        <v>-4.0432662414285687</v>
      </c>
      <c r="Z301" s="17">
        <f t="shared" si="105"/>
        <v>1.1415049500549612E-2</v>
      </c>
      <c r="AA301" s="15">
        <f t="shared" si="106"/>
        <v>3.7366178914285797</v>
      </c>
      <c r="AC301" s="17">
        <f t="shared" si="107"/>
        <v>1.5393333203795656E-2</v>
      </c>
      <c r="AD301" s="15">
        <f t="shared" si="108"/>
        <v>5.0388747114286048</v>
      </c>
      <c r="AF301" s="15">
        <f t="shared" si="90"/>
        <v>331.38463179999997</v>
      </c>
      <c r="AG301" s="15">
        <f t="shared" si="99"/>
        <v>327.3413655585714</v>
      </c>
      <c r="AH301" s="17">
        <f t="shared" si="109"/>
        <v>-1.2201127793605049E-2</v>
      </c>
      <c r="AI301" s="15">
        <f t="shared" si="110"/>
        <v>-4.0432662414285687</v>
      </c>
    </row>
    <row r="302" spans="2:35" x14ac:dyDescent="0.25">
      <c r="B302" s="3">
        <v>264</v>
      </c>
      <c r="C302" s="14">
        <f t="shared" si="100"/>
        <v>2043.26</v>
      </c>
      <c r="D302" s="14">
        <f t="shared" si="101"/>
        <v>2043.26</v>
      </c>
      <c r="E302" s="14">
        <f t="shared" si="102"/>
        <v>0</v>
      </c>
      <c r="F302" s="14">
        <v>119.73</v>
      </c>
      <c r="G302" s="14">
        <v>370.45</v>
      </c>
      <c r="H302" s="14">
        <v>1553.08</v>
      </c>
      <c r="I302" s="14">
        <v>9.8699999999999992</v>
      </c>
      <c r="J302" s="14">
        <v>18.5</v>
      </c>
      <c r="L302" s="15">
        <f t="shared" si="91"/>
        <v>331.61612679999996</v>
      </c>
      <c r="M302" s="15">
        <f t="shared" si="92"/>
        <v>330.95126934000001</v>
      </c>
      <c r="N302" s="15">
        <f t="shared" si="103"/>
        <v>344.1969181</v>
      </c>
      <c r="O302" s="15">
        <f t="shared" si="104"/>
        <v>334.25134183714283</v>
      </c>
      <c r="Q302" s="17">
        <f t="shared" si="93"/>
        <v>-2.0049008666003232E-3</v>
      </c>
      <c r="R302" s="15">
        <f t="shared" si="94"/>
        <v>-0.66485745999995061</v>
      </c>
      <c r="T302" s="17">
        <f t="shared" si="95"/>
        <v>3.793781509180838E-2</v>
      </c>
      <c r="U302" s="15">
        <f t="shared" si="96"/>
        <v>12.580791300000044</v>
      </c>
      <c r="W302" s="17">
        <f t="shared" si="97"/>
        <v>7.9465828835645347E-3</v>
      </c>
      <c r="X302" s="15">
        <f t="shared" si="98"/>
        <v>2.6352150371428706</v>
      </c>
      <c r="Z302" s="17">
        <f t="shared" si="105"/>
        <v>2.9754783356121806E-2</v>
      </c>
      <c r="AA302" s="15">
        <f t="shared" si="106"/>
        <v>9.9455762628571733</v>
      </c>
      <c r="AC302" s="17">
        <f t="shared" si="107"/>
        <v>-9.8730269234064139E-3</v>
      </c>
      <c r="AD302" s="15">
        <f t="shared" si="108"/>
        <v>-3.3000724971428212</v>
      </c>
      <c r="AF302" s="15">
        <f t="shared" si="90"/>
        <v>331.61612679999996</v>
      </c>
      <c r="AG302" s="15">
        <f t="shared" si="99"/>
        <v>330.95126934000001</v>
      </c>
      <c r="AH302" s="17">
        <f t="shared" si="109"/>
        <v>-2.0049008666003232E-3</v>
      </c>
      <c r="AI302" s="15">
        <f t="shared" si="110"/>
        <v>-0.66485745999995061</v>
      </c>
    </row>
    <row r="303" spans="2:35" x14ac:dyDescent="0.25">
      <c r="B303" s="11">
        <v>265</v>
      </c>
      <c r="C303" s="14">
        <f t="shared" si="100"/>
        <v>2045.49</v>
      </c>
      <c r="D303" s="14">
        <f t="shared" si="101"/>
        <v>2045.49</v>
      </c>
      <c r="E303" s="14">
        <f t="shared" si="102"/>
        <v>0</v>
      </c>
      <c r="F303" s="14">
        <v>187.12</v>
      </c>
      <c r="G303" s="14">
        <v>308.66000000000003</v>
      </c>
      <c r="H303" s="14">
        <v>1549.71</v>
      </c>
      <c r="I303" s="14">
        <v>9.49</v>
      </c>
      <c r="J303" s="14">
        <v>14.51</v>
      </c>
      <c r="L303" s="15">
        <f t="shared" si="91"/>
        <v>331.80384819999995</v>
      </c>
      <c r="M303" s="15">
        <f t="shared" si="92"/>
        <v>337.52806702999999</v>
      </c>
      <c r="N303" s="15">
        <f t="shared" si="103"/>
        <v>335.31880894999995</v>
      </c>
      <c r="O303" s="15">
        <f t="shared" si="104"/>
        <v>329.79952032714283</v>
      </c>
      <c r="Q303" s="17">
        <f t="shared" si="93"/>
        <v>1.7251815676802229E-2</v>
      </c>
      <c r="R303" s="15">
        <f t="shared" si="94"/>
        <v>5.7242188300000407</v>
      </c>
      <c r="T303" s="17">
        <f t="shared" si="95"/>
        <v>1.0593490006424844E-2</v>
      </c>
      <c r="U303" s="15">
        <f t="shared" si="96"/>
        <v>3.5149607500000002</v>
      </c>
      <c r="W303" s="17">
        <f t="shared" si="97"/>
        <v>-6.0407011061818228E-3</v>
      </c>
      <c r="X303" s="15">
        <f t="shared" si="98"/>
        <v>-2.0043278728571181</v>
      </c>
      <c r="Z303" s="17">
        <f t="shared" si="105"/>
        <v>1.6735283960941816E-2</v>
      </c>
      <c r="AA303" s="15">
        <f t="shared" si="106"/>
        <v>5.5192886228571183</v>
      </c>
      <c r="AC303" s="17">
        <f t="shared" si="107"/>
        <v>2.3434075025915435E-2</v>
      </c>
      <c r="AD303" s="15">
        <f t="shared" si="108"/>
        <v>7.7285467028571588</v>
      </c>
      <c r="AF303" s="15">
        <f t="shared" si="90"/>
        <v>331.80384819999995</v>
      </c>
      <c r="AG303" s="15">
        <f t="shared" si="99"/>
        <v>329.79952032714283</v>
      </c>
      <c r="AH303" s="17">
        <f t="shared" si="109"/>
        <v>-6.0407011061818228E-3</v>
      </c>
      <c r="AI303" s="15">
        <f t="shared" si="110"/>
        <v>-2.0043278728571181</v>
      </c>
    </row>
    <row r="304" spans="2:35" x14ac:dyDescent="0.25">
      <c r="B304" s="3">
        <v>266</v>
      </c>
      <c r="C304" s="14">
        <f t="shared" si="100"/>
        <v>2048.36</v>
      </c>
      <c r="D304" s="14">
        <f t="shared" si="101"/>
        <v>2048.36</v>
      </c>
      <c r="E304" s="14">
        <f t="shared" si="102"/>
        <v>0</v>
      </c>
      <c r="F304" s="14">
        <v>27.88</v>
      </c>
      <c r="G304" s="14">
        <v>163.57</v>
      </c>
      <c r="H304" s="14">
        <v>1856.91</v>
      </c>
      <c r="I304" s="14">
        <v>6.27</v>
      </c>
      <c r="J304" s="14">
        <v>15</v>
      </c>
      <c r="L304" s="15">
        <f t="shared" si="91"/>
        <v>332.04544479999998</v>
      </c>
      <c r="M304" s="15">
        <f t="shared" si="92"/>
        <v>310.93449913000001</v>
      </c>
      <c r="N304" s="15">
        <f t="shared" si="103"/>
        <v>320.94047259999996</v>
      </c>
      <c r="O304" s="15">
        <f t="shared" si="104"/>
        <v>322.49916313714283</v>
      </c>
      <c r="Q304" s="17">
        <f t="shared" si="93"/>
        <v>-6.3578483007696973E-2</v>
      </c>
      <c r="R304" s="15">
        <f t="shared" si="94"/>
        <v>-21.110945669999978</v>
      </c>
      <c r="T304" s="17">
        <f t="shared" si="95"/>
        <v>-3.3444133548312438E-2</v>
      </c>
      <c r="U304" s="15">
        <f t="shared" si="96"/>
        <v>-11.10497220000002</v>
      </c>
      <c r="W304" s="17">
        <f t="shared" si="97"/>
        <v>-2.8749925085125416E-2</v>
      </c>
      <c r="X304" s="15">
        <f t="shared" si="98"/>
        <v>-9.5462816628571545</v>
      </c>
      <c r="Z304" s="17">
        <f t="shared" si="105"/>
        <v>-4.833161494065763E-3</v>
      </c>
      <c r="AA304" s="15">
        <f t="shared" si="106"/>
        <v>-1.5586905371428657</v>
      </c>
      <c r="AC304" s="17">
        <f t="shared" si="107"/>
        <v>-3.5859516330666974E-2</v>
      </c>
      <c r="AD304" s="15">
        <f t="shared" si="108"/>
        <v>-11.564664007142824</v>
      </c>
      <c r="AF304" s="15">
        <f t="shared" si="90"/>
        <v>332.04544479999998</v>
      </c>
      <c r="AG304" s="15">
        <f t="shared" si="99"/>
        <v>310.93449913000001</v>
      </c>
      <c r="AH304" s="17">
        <f t="shared" si="109"/>
        <v>-6.3578483007696973E-2</v>
      </c>
      <c r="AI304" s="15">
        <f t="shared" si="110"/>
        <v>-21.110945669999978</v>
      </c>
    </row>
    <row r="305" spans="2:35" x14ac:dyDescent="0.25">
      <c r="B305" s="11">
        <v>267</v>
      </c>
      <c r="C305" s="14">
        <f t="shared" si="100"/>
        <v>2051.2199999999998</v>
      </c>
      <c r="D305" s="14">
        <f t="shared" si="101"/>
        <v>2051.2199999999998</v>
      </c>
      <c r="E305" s="14">
        <f t="shared" si="102"/>
        <v>0</v>
      </c>
      <c r="F305" s="14">
        <v>124.25</v>
      </c>
      <c r="G305" s="14">
        <v>340.43</v>
      </c>
      <c r="H305" s="14">
        <v>1586.54</v>
      </c>
      <c r="I305" s="14">
        <v>12.25</v>
      </c>
      <c r="J305" s="14">
        <v>21.41</v>
      </c>
      <c r="L305" s="15">
        <f t="shared" si="91"/>
        <v>332.28619959999992</v>
      </c>
      <c r="M305" s="15">
        <f t="shared" si="92"/>
        <v>330.89335259999996</v>
      </c>
      <c r="N305" s="15">
        <f t="shared" si="103"/>
        <v>361.21328149999999</v>
      </c>
      <c r="O305" s="15">
        <f t="shared" si="104"/>
        <v>343.29938983142858</v>
      </c>
      <c r="Q305" s="17">
        <f t="shared" si="93"/>
        <v>-4.1917088391772994E-3</v>
      </c>
      <c r="R305" s="15">
        <f t="shared" si="94"/>
        <v>-1.3928469999999606</v>
      </c>
      <c r="T305" s="17">
        <f t="shared" si="95"/>
        <v>8.705471950030419E-2</v>
      </c>
      <c r="U305" s="15">
        <f t="shared" si="96"/>
        <v>28.927081900000076</v>
      </c>
      <c r="W305" s="17">
        <f t="shared" si="97"/>
        <v>3.3143688316535913E-2</v>
      </c>
      <c r="X305" s="15">
        <f t="shared" si="98"/>
        <v>11.013190231428666</v>
      </c>
      <c r="Z305" s="17">
        <f t="shared" si="105"/>
        <v>5.2181542406375181E-2</v>
      </c>
      <c r="AA305" s="15">
        <f t="shared" si="106"/>
        <v>17.913891668571409</v>
      </c>
      <c r="AC305" s="17">
        <f t="shared" si="107"/>
        <v>-3.6137661757920436E-2</v>
      </c>
      <c r="AD305" s="15">
        <f t="shared" si="108"/>
        <v>-12.406037231428627</v>
      </c>
      <c r="AF305" s="15">
        <f t="shared" si="90"/>
        <v>332.28619959999992</v>
      </c>
      <c r="AG305" s="15">
        <f t="shared" si="99"/>
        <v>330.89335259999996</v>
      </c>
      <c r="AH305" s="17">
        <f t="shared" si="109"/>
        <v>-4.1917088391772994E-3</v>
      </c>
      <c r="AI305" s="15">
        <f t="shared" si="110"/>
        <v>-1.3928469999999606</v>
      </c>
    </row>
    <row r="306" spans="2:35" x14ac:dyDescent="0.25">
      <c r="B306" s="3">
        <v>268</v>
      </c>
      <c r="C306" s="14">
        <f t="shared" si="100"/>
        <v>2054.31</v>
      </c>
      <c r="D306" s="14">
        <f t="shared" si="101"/>
        <v>2054.31</v>
      </c>
      <c r="E306" s="14">
        <f t="shared" si="102"/>
        <v>0</v>
      </c>
      <c r="F306" s="14">
        <v>188.91</v>
      </c>
      <c r="G306" s="14">
        <v>178.71</v>
      </c>
      <c r="H306" s="14">
        <v>1686.69</v>
      </c>
      <c r="I306" s="14">
        <v>8.1300000000000008</v>
      </c>
      <c r="J306" s="14">
        <v>6.91</v>
      </c>
      <c r="L306" s="15">
        <f t="shared" si="91"/>
        <v>332.5463158</v>
      </c>
      <c r="M306" s="15">
        <f t="shared" si="92"/>
        <v>333.18382402999998</v>
      </c>
      <c r="N306" s="15">
        <f t="shared" si="103"/>
        <v>315.59466965000001</v>
      </c>
      <c r="O306" s="15">
        <f t="shared" si="104"/>
        <v>320.04738147285713</v>
      </c>
      <c r="Q306" s="17">
        <f t="shared" si="93"/>
        <v>1.9170509481254427E-3</v>
      </c>
      <c r="R306" s="15">
        <f t="shared" si="94"/>
        <v>0.63750822999998036</v>
      </c>
      <c r="T306" s="17">
        <f t="shared" si="95"/>
        <v>-5.0975293799962129E-2</v>
      </c>
      <c r="U306" s="15">
        <f t="shared" si="96"/>
        <v>-16.951646149999988</v>
      </c>
      <c r="W306" s="17">
        <f t="shared" si="97"/>
        <v>-3.7585544428824669E-2</v>
      </c>
      <c r="X306" s="15">
        <f t="shared" si="98"/>
        <v>-12.498934327142877</v>
      </c>
      <c r="Z306" s="17">
        <f t="shared" si="105"/>
        <v>-1.3912664438514577E-2</v>
      </c>
      <c r="AA306" s="15">
        <f t="shared" si="106"/>
        <v>-4.4527118228571112</v>
      </c>
      <c r="AC306" s="17">
        <f t="shared" si="107"/>
        <v>4.1045305531602905E-2</v>
      </c>
      <c r="AD306" s="15">
        <f t="shared" si="108"/>
        <v>13.136442557142857</v>
      </c>
      <c r="AF306" s="15">
        <f t="shared" si="90"/>
        <v>332.5463158</v>
      </c>
      <c r="AG306" s="15">
        <f t="shared" si="99"/>
        <v>315.59466965000001</v>
      </c>
      <c r="AH306" s="17">
        <f t="shared" si="109"/>
        <v>-5.0975293799962129E-2</v>
      </c>
      <c r="AI306" s="15">
        <f t="shared" si="110"/>
        <v>-16.951646149999988</v>
      </c>
    </row>
    <row r="307" spans="2:35" x14ac:dyDescent="0.25">
      <c r="B307" s="11">
        <v>269</v>
      </c>
      <c r="C307" s="14">
        <f t="shared" si="100"/>
        <v>2057.17</v>
      </c>
      <c r="D307" s="14">
        <f t="shared" si="101"/>
        <v>2057.17</v>
      </c>
      <c r="E307" s="14">
        <f t="shared" si="102"/>
        <v>0</v>
      </c>
      <c r="F307" s="14">
        <v>55.94</v>
      </c>
      <c r="G307" s="14">
        <v>214.45</v>
      </c>
      <c r="H307" s="14">
        <v>1786.78</v>
      </c>
      <c r="I307" s="14">
        <v>5.51</v>
      </c>
      <c r="J307" s="14">
        <v>15.72</v>
      </c>
      <c r="L307" s="15">
        <f t="shared" si="91"/>
        <v>332.78707059999999</v>
      </c>
      <c r="M307" s="15">
        <f t="shared" si="92"/>
        <v>317.26551860000001</v>
      </c>
      <c r="N307" s="15">
        <f t="shared" si="103"/>
        <v>319.04207054999995</v>
      </c>
      <c r="O307" s="15">
        <f t="shared" si="104"/>
        <v>321.85559902428571</v>
      </c>
      <c r="Q307" s="17">
        <f t="shared" si="93"/>
        <v>-4.6641090869351753E-2</v>
      </c>
      <c r="R307" s="15">
        <f t="shared" si="94"/>
        <v>-15.521551999999986</v>
      </c>
      <c r="T307" s="17">
        <f t="shared" si="95"/>
        <v>-4.1302686505273245E-2</v>
      </c>
      <c r="U307" s="15">
        <f t="shared" si="96"/>
        <v>-13.745000050000044</v>
      </c>
      <c r="W307" s="17">
        <f t="shared" si="97"/>
        <v>-3.2848246045152352E-2</v>
      </c>
      <c r="X307" s="15">
        <f t="shared" si="98"/>
        <v>-10.931471575714284</v>
      </c>
      <c r="Z307" s="17">
        <f t="shared" si="105"/>
        <v>-8.7415862356132745E-3</v>
      </c>
      <c r="AA307" s="15">
        <f t="shared" si="106"/>
        <v>-2.8135284742857607</v>
      </c>
      <c r="AC307" s="17">
        <f t="shared" si="107"/>
        <v>-1.4261303634924061E-2</v>
      </c>
      <c r="AD307" s="15">
        <f t="shared" si="108"/>
        <v>-4.5900804242857021</v>
      </c>
      <c r="AF307" s="15">
        <f t="shared" si="90"/>
        <v>332.78707059999999</v>
      </c>
      <c r="AG307" s="15">
        <f t="shared" si="99"/>
        <v>317.26551860000001</v>
      </c>
      <c r="AH307" s="17">
        <f t="shared" si="109"/>
        <v>-4.6641090869351753E-2</v>
      </c>
      <c r="AI307" s="15">
        <f t="shared" si="110"/>
        <v>-15.521551999999986</v>
      </c>
    </row>
    <row r="308" spans="2:35" x14ac:dyDescent="0.25">
      <c r="B308" s="3">
        <v>270</v>
      </c>
      <c r="C308" s="14">
        <f t="shared" si="100"/>
        <v>2059.4899999999998</v>
      </c>
      <c r="D308" s="14">
        <f t="shared" si="101"/>
        <v>2059.4899999999998</v>
      </c>
      <c r="E308" s="14">
        <f t="shared" si="102"/>
        <v>0</v>
      </c>
      <c r="F308" s="14">
        <v>176.31</v>
      </c>
      <c r="G308" s="14">
        <v>174.07</v>
      </c>
      <c r="H308" s="14">
        <v>1709.11</v>
      </c>
      <c r="I308" s="14">
        <v>13.97</v>
      </c>
      <c r="J308" s="14">
        <v>10.87</v>
      </c>
      <c r="L308" s="15">
        <f t="shared" si="91"/>
        <v>332.9823682</v>
      </c>
      <c r="M308" s="15">
        <f t="shared" si="92"/>
        <v>331.69023141000002</v>
      </c>
      <c r="N308" s="15">
        <f t="shared" si="103"/>
        <v>350.91028134999993</v>
      </c>
      <c r="O308" s="15">
        <f t="shared" si="104"/>
        <v>338.40543592714283</v>
      </c>
      <c r="Q308" s="17">
        <f t="shared" si="93"/>
        <v>-3.8804961265211935E-3</v>
      </c>
      <c r="R308" s="15">
        <f t="shared" si="94"/>
        <v>-1.2921367899999723</v>
      </c>
      <c r="T308" s="17">
        <f t="shared" si="95"/>
        <v>5.3840427788752532E-2</v>
      </c>
      <c r="U308" s="15">
        <f t="shared" si="96"/>
        <v>17.927913149999938</v>
      </c>
      <c r="W308" s="17">
        <f t="shared" si="97"/>
        <v>1.6286351005484923E-2</v>
      </c>
      <c r="X308" s="15">
        <f t="shared" si="98"/>
        <v>5.4230677271428362</v>
      </c>
      <c r="Z308" s="17">
        <f t="shared" si="105"/>
        <v>3.6952259317575953E-2</v>
      </c>
      <c r="AA308" s="15">
        <f t="shared" si="106"/>
        <v>12.504845422857102</v>
      </c>
      <c r="AC308" s="17">
        <f t="shared" si="107"/>
        <v>-1.9843666218732237E-2</v>
      </c>
      <c r="AD308" s="15">
        <f t="shared" si="108"/>
        <v>-6.7152045171428085</v>
      </c>
      <c r="AF308" s="15">
        <f t="shared" si="90"/>
        <v>332.9823682</v>
      </c>
      <c r="AG308" s="15">
        <f t="shared" si="99"/>
        <v>331.69023141000002</v>
      </c>
      <c r="AH308" s="17">
        <f t="shared" si="109"/>
        <v>-3.8804961265211935E-3</v>
      </c>
      <c r="AI308" s="15">
        <f t="shared" si="110"/>
        <v>-1.2921367899999723</v>
      </c>
    </row>
    <row r="309" spans="2:35" x14ac:dyDescent="0.25">
      <c r="B309" s="11">
        <v>271</v>
      </c>
      <c r="C309" s="14">
        <f t="shared" si="100"/>
        <v>2061.6799999999998</v>
      </c>
      <c r="D309" s="14">
        <f t="shared" si="101"/>
        <v>2061.6799999999998</v>
      </c>
      <c r="E309" s="14">
        <f t="shared" si="102"/>
        <v>0</v>
      </c>
      <c r="F309" s="14">
        <v>85.9</v>
      </c>
      <c r="G309" s="14">
        <v>261.5</v>
      </c>
      <c r="H309" s="14">
        <v>1714.28</v>
      </c>
      <c r="I309" s="14">
        <v>16.39</v>
      </c>
      <c r="J309" s="14">
        <v>15.49</v>
      </c>
      <c r="L309" s="15">
        <f t="shared" si="91"/>
        <v>333.16672239999991</v>
      </c>
      <c r="M309" s="15">
        <f t="shared" si="92"/>
        <v>323.40108415999998</v>
      </c>
      <c r="N309" s="15">
        <f t="shared" si="103"/>
        <v>370.90180119999997</v>
      </c>
      <c r="O309" s="15">
        <f t="shared" si="104"/>
        <v>348.74772709714279</v>
      </c>
      <c r="Q309" s="17">
        <f t="shared" si="93"/>
        <v>-2.9311565601906953E-2</v>
      </c>
      <c r="R309" s="15">
        <f t="shared" si="94"/>
        <v>-9.7656382399999302</v>
      </c>
      <c r="T309" s="17">
        <f t="shared" si="95"/>
        <v>0.11326184838681264</v>
      </c>
      <c r="U309" s="15">
        <f t="shared" si="96"/>
        <v>37.735078800000053</v>
      </c>
      <c r="W309" s="17">
        <f t="shared" si="97"/>
        <v>4.6766389466821767E-2</v>
      </c>
      <c r="X309" s="15">
        <f t="shared" si="98"/>
        <v>15.581004697142873</v>
      </c>
      <c r="Z309" s="17">
        <f t="shared" si="105"/>
        <v>6.3524640826364998E-2</v>
      </c>
      <c r="AA309" s="15">
        <f t="shared" si="106"/>
        <v>22.15407410285718</v>
      </c>
      <c r="AC309" s="17">
        <f t="shared" si="107"/>
        <v>-7.2679019726148764E-2</v>
      </c>
      <c r="AD309" s="15">
        <f t="shared" si="108"/>
        <v>-25.346642937142803</v>
      </c>
      <c r="AF309" s="15">
        <f t="shared" si="90"/>
        <v>333.16672239999991</v>
      </c>
      <c r="AG309" s="15">
        <f t="shared" si="99"/>
        <v>323.40108415999998</v>
      </c>
      <c r="AH309" s="17">
        <f t="shared" si="109"/>
        <v>-2.9311565601906953E-2</v>
      </c>
      <c r="AI309" s="15">
        <f t="shared" si="110"/>
        <v>-9.7656382399999302</v>
      </c>
    </row>
    <row r="310" spans="2:35" x14ac:dyDescent="0.25">
      <c r="B310" s="3">
        <v>272</v>
      </c>
      <c r="C310" s="14">
        <f t="shared" si="100"/>
        <v>2064.21</v>
      </c>
      <c r="D310" s="14">
        <f t="shared" si="101"/>
        <v>2064.21</v>
      </c>
      <c r="E310" s="14">
        <f t="shared" si="102"/>
        <v>0</v>
      </c>
      <c r="F310" s="14">
        <v>131.13</v>
      </c>
      <c r="G310" s="14">
        <v>238.07</v>
      </c>
      <c r="H310" s="14">
        <v>1695.01</v>
      </c>
      <c r="I310" s="14">
        <v>13.58</v>
      </c>
      <c r="J310" s="14">
        <v>14.52</v>
      </c>
      <c r="L310" s="15">
        <f t="shared" si="91"/>
        <v>333.37969779999997</v>
      </c>
      <c r="M310" s="15">
        <f t="shared" si="92"/>
        <v>328.60514682999997</v>
      </c>
      <c r="N310" s="15">
        <f t="shared" si="103"/>
        <v>355.84318414999996</v>
      </c>
      <c r="O310" s="15">
        <f t="shared" si="104"/>
        <v>341.09675431571429</v>
      </c>
      <c r="Q310" s="17">
        <f t="shared" si="93"/>
        <v>-1.432166086149711E-2</v>
      </c>
      <c r="R310" s="15">
        <f t="shared" si="94"/>
        <v>-4.7745509700000071</v>
      </c>
      <c r="T310" s="17">
        <f t="shared" si="95"/>
        <v>6.7381086785543332E-2</v>
      </c>
      <c r="U310" s="15">
        <f t="shared" si="96"/>
        <v>22.463486349999982</v>
      </c>
      <c r="W310" s="17">
        <f t="shared" si="97"/>
        <v>2.3147949820099489E-2</v>
      </c>
      <c r="X310" s="15">
        <f t="shared" si="98"/>
        <v>7.7170565157143187</v>
      </c>
      <c r="Z310" s="17">
        <f t="shared" si="105"/>
        <v>4.3232395640553589E-2</v>
      </c>
      <c r="AA310" s="15">
        <f t="shared" si="106"/>
        <v>14.746429834285664</v>
      </c>
      <c r="AC310" s="17">
        <f t="shared" si="107"/>
        <v>-3.6621889031967392E-2</v>
      </c>
      <c r="AD310" s="15">
        <f t="shared" si="108"/>
        <v>-12.491607485714326</v>
      </c>
      <c r="AF310" s="15">
        <f t="shared" si="90"/>
        <v>333.37969779999997</v>
      </c>
      <c r="AG310" s="15">
        <f t="shared" si="99"/>
        <v>328.60514682999997</v>
      </c>
      <c r="AH310" s="17">
        <f t="shared" si="109"/>
        <v>-1.432166086149711E-2</v>
      </c>
      <c r="AI310" s="15">
        <f t="shared" si="110"/>
        <v>-4.7745509700000071</v>
      </c>
    </row>
    <row r="311" spans="2:35" x14ac:dyDescent="0.25">
      <c r="B311" s="11">
        <v>273</v>
      </c>
      <c r="C311" s="14">
        <f t="shared" si="100"/>
        <v>2067.33</v>
      </c>
      <c r="D311" s="14">
        <f t="shared" si="101"/>
        <v>2067.33</v>
      </c>
      <c r="E311" s="14">
        <f t="shared" si="102"/>
        <v>0</v>
      </c>
      <c r="F311" s="14">
        <v>183.99</v>
      </c>
      <c r="G311" s="14">
        <v>276.3</v>
      </c>
      <c r="H311" s="14">
        <v>1607.04</v>
      </c>
      <c r="I311" s="14">
        <v>13.53</v>
      </c>
      <c r="J311" s="14">
        <v>18.62</v>
      </c>
      <c r="L311" s="15">
        <f t="shared" si="91"/>
        <v>333.64233939999997</v>
      </c>
      <c r="M311" s="15">
        <f t="shared" si="92"/>
        <v>337.31466272</v>
      </c>
      <c r="N311" s="15">
        <f t="shared" si="103"/>
        <v>363.13101815000005</v>
      </c>
      <c r="O311" s="15">
        <f t="shared" si="104"/>
        <v>344.93532298999997</v>
      </c>
      <c r="Q311" s="17">
        <f t="shared" si="93"/>
        <v>1.1006766487143382E-2</v>
      </c>
      <c r="R311" s="15">
        <f t="shared" si="94"/>
        <v>3.6723233200000323</v>
      </c>
      <c r="T311" s="17">
        <f t="shared" si="95"/>
        <v>8.8384102578319412E-2</v>
      </c>
      <c r="U311" s="15">
        <f t="shared" si="96"/>
        <v>29.488678750000076</v>
      </c>
      <c r="W311" s="17">
        <f t="shared" si="97"/>
        <v>3.3847573453382962E-2</v>
      </c>
      <c r="X311" s="15">
        <f t="shared" si="98"/>
        <v>11.292983590000006</v>
      </c>
      <c r="Z311" s="17">
        <f t="shared" si="105"/>
        <v>5.2751034606355995E-2</v>
      </c>
      <c r="AA311" s="15">
        <f t="shared" si="106"/>
        <v>18.195695160000071</v>
      </c>
      <c r="AC311" s="17">
        <f t="shared" si="107"/>
        <v>-2.2093012115842137E-2</v>
      </c>
      <c r="AD311" s="15">
        <f t="shared" si="108"/>
        <v>-7.6206602699999735</v>
      </c>
      <c r="AF311" s="15">
        <f t="shared" si="90"/>
        <v>333.64233939999997</v>
      </c>
      <c r="AG311" s="15">
        <f t="shared" si="99"/>
        <v>337.31466272</v>
      </c>
      <c r="AH311" s="17">
        <f t="shared" si="109"/>
        <v>1.1006766487143382E-2</v>
      </c>
      <c r="AI311" s="15">
        <f t="shared" si="110"/>
        <v>3.6723233200000323</v>
      </c>
    </row>
    <row r="312" spans="2:35" x14ac:dyDescent="0.25">
      <c r="B312" s="3">
        <v>274</v>
      </c>
      <c r="C312" s="14">
        <f t="shared" si="100"/>
        <v>2069.69</v>
      </c>
      <c r="D312" s="14">
        <f t="shared" si="101"/>
        <v>2069.69</v>
      </c>
      <c r="E312" s="14">
        <f t="shared" si="102"/>
        <v>0</v>
      </c>
      <c r="F312" s="14">
        <v>86.29</v>
      </c>
      <c r="G312" s="14">
        <v>415.98</v>
      </c>
      <c r="H312" s="14">
        <v>1567.42</v>
      </c>
      <c r="I312" s="14">
        <v>8.24</v>
      </c>
      <c r="J312" s="14">
        <v>21.29</v>
      </c>
      <c r="L312" s="15">
        <f t="shared" si="91"/>
        <v>333.84100419999999</v>
      </c>
      <c r="M312" s="15">
        <f t="shared" si="92"/>
        <v>330.15914190000001</v>
      </c>
      <c r="N312" s="15">
        <f t="shared" si="103"/>
        <v>342.74359195</v>
      </c>
      <c r="O312" s="15">
        <f t="shared" si="104"/>
        <v>334.50025749857139</v>
      </c>
      <c r="Q312" s="17">
        <f t="shared" si="93"/>
        <v>-1.1028789913998138E-2</v>
      </c>
      <c r="R312" s="15">
        <f t="shared" si="94"/>
        <v>-3.6818622999999775</v>
      </c>
      <c r="T312" s="17">
        <f t="shared" si="95"/>
        <v>2.6667148846301059E-2</v>
      </c>
      <c r="U312" s="15">
        <f t="shared" si="96"/>
        <v>8.9025877500000092</v>
      </c>
      <c r="W312" s="17">
        <f t="shared" si="97"/>
        <v>1.9747523230442265E-3</v>
      </c>
      <c r="X312" s="15">
        <f t="shared" si="98"/>
        <v>0.65925329857140014</v>
      </c>
      <c r="Z312" s="17">
        <f t="shared" si="105"/>
        <v>2.4643731257707024E-2</v>
      </c>
      <c r="AA312" s="15">
        <f t="shared" si="106"/>
        <v>8.2433344514286091</v>
      </c>
      <c r="AC312" s="17">
        <f t="shared" si="107"/>
        <v>-1.2977914071082397E-2</v>
      </c>
      <c r="AD312" s="15">
        <f t="shared" si="108"/>
        <v>-4.3411155985713776</v>
      </c>
      <c r="AF312" s="15">
        <f t="shared" si="90"/>
        <v>333.84100419999999</v>
      </c>
      <c r="AG312" s="15">
        <f t="shared" si="99"/>
        <v>330.15914190000001</v>
      </c>
      <c r="AH312" s="17">
        <f t="shared" si="109"/>
        <v>-1.1028789913998138E-2</v>
      </c>
      <c r="AI312" s="15">
        <f t="shared" si="110"/>
        <v>-3.6818622999999775</v>
      </c>
    </row>
    <row r="313" spans="2:35" x14ac:dyDescent="0.25">
      <c r="B313" s="11">
        <v>275</v>
      </c>
      <c r="C313" s="14">
        <f t="shared" si="100"/>
        <v>2073.17</v>
      </c>
      <c r="D313" s="14">
        <f t="shared" si="101"/>
        <v>2073.17</v>
      </c>
      <c r="E313" s="14">
        <f t="shared" si="102"/>
        <v>0</v>
      </c>
      <c r="F313" s="14">
        <v>107.51</v>
      </c>
      <c r="G313" s="14">
        <v>99.01</v>
      </c>
      <c r="H313" s="14">
        <v>1866.65</v>
      </c>
      <c r="I313" s="14">
        <v>12.94</v>
      </c>
      <c r="J313" s="14">
        <v>9.7100000000000009</v>
      </c>
      <c r="L313" s="15">
        <f t="shared" si="91"/>
        <v>334.13395059999993</v>
      </c>
      <c r="M313" s="15">
        <f t="shared" si="92"/>
        <v>320.55562114999998</v>
      </c>
      <c r="N313" s="15">
        <f t="shared" si="103"/>
        <v>344.58563694999998</v>
      </c>
      <c r="O313" s="15">
        <f t="shared" si="104"/>
        <v>335.68679605285712</v>
      </c>
      <c r="Q313" s="17">
        <f t="shared" si="93"/>
        <v>-4.0637383377587155E-2</v>
      </c>
      <c r="R313" s="15">
        <f t="shared" si="94"/>
        <v>-13.578329449999956</v>
      </c>
      <c r="T313" s="17">
        <f t="shared" si="95"/>
        <v>3.1279929295517928E-2</v>
      </c>
      <c r="U313" s="15">
        <f t="shared" si="96"/>
        <v>10.451686350000045</v>
      </c>
      <c r="W313" s="17">
        <f t="shared" si="97"/>
        <v>4.6473740548327314E-3</v>
      </c>
      <c r="X313" s="15">
        <f t="shared" si="98"/>
        <v>1.5528454528571842</v>
      </c>
      <c r="Z313" s="17">
        <f t="shared" si="105"/>
        <v>2.6509356345793433E-2</v>
      </c>
      <c r="AA313" s="15">
        <f t="shared" si="106"/>
        <v>8.8988408971428612</v>
      </c>
      <c r="AC313" s="17">
        <f t="shared" si="107"/>
        <v>-4.5075275765313672E-2</v>
      </c>
      <c r="AD313" s="15">
        <f t="shared" si="108"/>
        <v>-15.13117490285714</v>
      </c>
      <c r="AF313" s="15">
        <f t="shared" si="90"/>
        <v>334.13395059999993</v>
      </c>
      <c r="AG313" s="15">
        <f t="shared" si="99"/>
        <v>320.55562114999998</v>
      </c>
      <c r="AH313" s="17">
        <f t="shared" si="109"/>
        <v>-4.0637383377587155E-2</v>
      </c>
      <c r="AI313" s="15">
        <f t="shared" si="110"/>
        <v>-13.578329449999956</v>
      </c>
    </row>
    <row r="314" spans="2:35" x14ac:dyDescent="0.25">
      <c r="B314" s="3">
        <v>276</v>
      </c>
      <c r="C314" s="14">
        <f t="shared" si="100"/>
        <v>2075.64</v>
      </c>
      <c r="D314" s="14">
        <f t="shared" si="101"/>
        <v>2075.64</v>
      </c>
      <c r="E314" s="14">
        <f t="shared" si="102"/>
        <v>0</v>
      </c>
      <c r="F314" s="14">
        <v>113.7</v>
      </c>
      <c r="G314" s="14">
        <v>301.32</v>
      </c>
      <c r="H314" s="14">
        <v>1660.62</v>
      </c>
      <c r="I314" s="14">
        <v>8.17</v>
      </c>
      <c r="J314" s="14">
        <v>23.49</v>
      </c>
      <c r="L314" s="15">
        <f t="shared" si="91"/>
        <v>334.3418752</v>
      </c>
      <c r="M314" s="15">
        <f t="shared" si="92"/>
        <v>329.60808782000004</v>
      </c>
      <c r="N314" s="15">
        <f t="shared" si="103"/>
        <v>346.66259059999993</v>
      </c>
      <c r="O314" s="15">
        <f t="shared" si="104"/>
        <v>336.72973823428566</v>
      </c>
      <c r="Q314" s="17">
        <f t="shared" si="93"/>
        <v>-1.4158523748089458E-2</v>
      </c>
      <c r="R314" s="15">
        <f t="shared" si="94"/>
        <v>-4.733787379999967</v>
      </c>
      <c r="T314" s="17">
        <f t="shared" si="95"/>
        <v>3.6850649930194379E-2</v>
      </c>
      <c r="U314" s="15">
        <f t="shared" si="96"/>
        <v>12.320715399999926</v>
      </c>
      <c r="W314" s="17">
        <f t="shared" si="97"/>
        <v>7.1419801448959763E-3</v>
      </c>
      <c r="X314" s="15">
        <f t="shared" si="98"/>
        <v>2.3878630342856582</v>
      </c>
      <c r="Z314" s="17">
        <f t="shared" si="105"/>
        <v>2.9497995685796363E-2</v>
      </c>
      <c r="AA314" s="15">
        <f t="shared" si="106"/>
        <v>9.9328523657142682</v>
      </c>
      <c r="AC314" s="17">
        <f t="shared" si="107"/>
        <v>-2.1149454905971532E-2</v>
      </c>
      <c r="AD314" s="15">
        <f t="shared" si="108"/>
        <v>-7.1216504142856252</v>
      </c>
      <c r="AF314" s="15">
        <f t="shared" si="90"/>
        <v>334.3418752</v>
      </c>
      <c r="AG314" s="15">
        <f t="shared" si="99"/>
        <v>329.60808782000004</v>
      </c>
      <c r="AH314" s="17">
        <f t="shared" si="109"/>
        <v>-1.4158523748089458E-2</v>
      </c>
      <c r="AI314" s="15">
        <f t="shared" si="110"/>
        <v>-4.733787379999967</v>
      </c>
    </row>
    <row r="315" spans="2:35" x14ac:dyDescent="0.25">
      <c r="B315" s="11">
        <v>277</v>
      </c>
      <c r="C315" s="14">
        <f t="shared" si="100"/>
        <v>2078.27</v>
      </c>
      <c r="D315" s="14">
        <f t="shared" si="101"/>
        <v>2078.27</v>
      </c>
      <c r="E315" s="14">
        <f t="shared" si="102"/>
        <v>0</v>
      </c>
      <c r="F315" s="14">
        <v>127.64</v>
      </c>
      <c r="G315" s="14">
        <v>285.01</v>
      </c>
      <c r="H315" s="14">
        <v>1665.62</v>
      </c>
      <c r="I315" s="14">
        <v>14.11</v>
      </c>
      <c r="J315" s="14">
        <v>19.84</v>
      </c>
      <c r="L315" s="15">
        <f t="shared" si="91"/>
        <v>334.56326859999996</v>
      </c>
      <c r="M315" s="15">
        <f t="shared" si="92"/>
        <v>330.97577672</v>
      </c>
      <c r="N315" s="15">
        <f t="shared" si="103"/>
        <v>368.64863305</v>
      </c>
      <c r="O315" s="15">
        <f t="shared" si="104"/>
        <v>348.19008089571417</v>
      </c>
      <c r="Q315" s="17">
        <f t="shared" si="93"/>
        <v>-1.0722910183810774E-2</v>
      </c>
      <c r="R315" s="15">
        <f t="shared" si="94"/>
        <v>-3.5874918799999591</v>
      </c>
      <c r="T315" s="17">
        <f t="shared" si="95"/>
        <v>0.10188017528831628</v>
      </c>
      <c r="U315" s="15">
        <f t="shared" si="96"/>
        <v>34.085364450000043</v>
      </c>
      <c r="W315" s="17">
        <f t="shared" si="97"/>
        <v>4.0730150541439913E-2</v>
      </c>
      <c r="X315" s="15">
        <f t="shared" si="98"/>
        <v>13.626812295714217</v>
      </c>
      <c r="Z315" s="17">
        <f t="shared" si="105"/>
        <v>5.8756849424476565E-2</v>
      </c>
      <c r="AA315" s="15">
        <f t="shared" si="106"/>
        <v>20.458552154285826</v>
      </c>
      <c r="AC315" s="17">
        <f t="shared" si="107"/>
        <v>-4.943938704810491E-2</v>
      </c>
      <c r="AD315" s="15">
        <f t="shared" si="108"/>
        <v>-17.214304175714176</v>
      </c>
      <c r="AF315" s="15">
        <f t="shared" si="90"/>
        <v>334.56326859999996</v>
      </c>
      <c r="AG315" s="15">
        <f t="shared" si="99"/>
        <v>330.97577672</v>
      </c>
      <c r="AH315" s="17">
        <f t="shared" si="109"/>
        <v>-1.0722910183810774E-2</v>
      </c>
      <c r="AI315" s="15">
        <f t="shared" si="110"/>
        <v>-3.5874918799999591</v>
      </c>
    </row>
    <row r="316" spans="2:35" x14ac:dyDescent="0.25">
      <c r="B316" s="3">
        <v>278</v>
      </c>
      <c r="C316" s="14">
        <f t="shared" si="100"/>
        <v>2082</v>
      </c>
      <c r="D316" s="14">
        <f t="shared" si="101"/>
        <v>2082</v>
      </c>
      <c r="E316" s="14">
        <f t="shared" si="102"/>
        <v>0</v>
      </c>
      <c r="F316" s="14">
        <v>119.88</v>
      </c>
      <c r="G316" s="14">
        <v>205.06</v>
      </c>
      <c r="H316" s="14">
        <v>1757.06</v>
      </c>
      <c r="I316" s="14">
        <v>8.9700000000000006</v>
      </c>
      <c r="J316" s="14">
        <v>11.72</v>
      </c>
      <c r="L316" s="15">
        <f t="shared" si="91"/>
        <v>334.87725999999998</v>
      </c>
      <c r="M316" s="15">
        <f t="shared" si="92"/>
        <v>327.01852373999998</v>
      </c>
      <c r="N316" s="15">
        <f t="shared" si="103"/>
        <v>329.6515316</v>
      </c>
      <c r="O316" s="15">
        <f t="shared" si="104"/>
        <v>328.3171706857143</v>
      </c>
      <c r="Q316" s="17">
        <f t="shared" si="93"/>
        <v>-2.3467512425298764E-2</v>
      </c>
      <c r="R316" s="15">
        <f t="shared" si="94"/>
        <v>-7.8587362600000006</v>
      </c>
      <c r="T316" s="17">
        <f t="shared" si="95"/>
        <v>-1.5604906705220856E-2</v>
      </c>
      <c r="U316" s="15">
        <f t="shared" si="96"/>
        <v>-5.22572839999998</v>
      </c>
      <c r="W316" s="17">
        <f t="shared" si="97"/>
        <v>-1.9589533533228454E-2</v>
      </c>
      <c r="X316" s="15">
        <f t="shared" si="98"/>
        <v>-6.5600893142856762</v>
      </c>
      <c r="Z316" s="17">
        <f t="shared" si="105"/>
        <v>4.064243461585626E-3</v>
      </c>
      <c r="AA316" s="15">
        <f t="shared" si="106"/>
        <v>1.3343609142856963</v>
      </c>
      <c r="AC316" s="17">
        <f t="shared" si="107"/>
        <v>-3.9554645984613002E-3</v>
      </c>
      <c r="AD316" s="15">
        <f t="shared" si="108"/>
        <v>-1.2986469457143244</v>
      </c>
      <c r="AF316" s="15">
        <f t="shared" si="90"/>
        <v>334.87725999999998</v>
      </c>
      <c r="AG316" s="15">
        <f t="shared" si="99"/>
        <v>327.01852373999998</v>
      </c>
      <c r="AH316" s="17">
        <f t="shared" si="109"/>
        <v>-2.3467512425298764E-2</v>
      </c>
      <c r="AI316" s="15">
        <f t="shared" si="110"/>
        <v>-7.8587362600000006</v>
      </c>
    </row>
    <row r="317" spans="2:35" x14ac:dyDescent="0.25">
      <c r="B317" s="11">
        <v>279</v>
      </c>
      <c r="C317" s="14">
        <f t="shared" si="100"/>
        <v>2084.94</v>
      </c>
      <c r="D317" s="14">
        <f t="shared" si="101"/>
        <v>2084.94</v>
      </c>
      <c r="E317" s="14">
        <f t="shared" si="102"/>
        <v>0</v>
      </c>
      <c r="F317" s="14">
        <v>117.11</v>
      </c>
      <c r="G317" s="14">
        <v>272.44</v>
      </c>
      <c r="H317" s="14">
        <v>1695.39</v>
      </c>
      <c r="I317" s="14">
        <v>11.01</v>
      </c>
      <c r="J317" s="14">
        <v>21.11</v>
      </c>
      <c r="L317" s="15">
        <f t="shared" si="91"/>
        <v>335.1247492</v>
      </c>
      <c r="M317" s="15">
        <f t="shared" si="92"/>
        <v>329.54063374999998</v>
      </c>
      <c r="N317" s="15">
        <f t="shared" si="103"/>
        <v>356.43751129999998</v>
      </c>
      <c r="O317" s="15">
        <f t="shared" si="104"/>
        <v>342.14622893428566</v>
      </c>
      <c r="Q317" s="17">
        <f t="shared" si="93"/>
        <v>-1.6662796356670895E-2</v>
      </c>
      <c r="R317" s="15">
        <f t="shared" si="94"/>
        <v>-5.584115450000013</v>
      </c>
      <c r="T317" s="17">
        <f t="shared" si="95"/>
        <v>6.3596502946670519E-2</v>
      </c>
      <c r="U317" s="15">
        <f t="shared" si="96"/>
        <v>21.312762099999986</v>
      </c>
      <c r="W317" s="17">
        <f t="shared" si="97"/>
        <v>2.0951838833291658E-2</v>
      </c>
      <c r="X317" s="15">
        <f t="shared" si="98"/>
        <v>7.0214797342856627</v>
      </c>
      <c r="Z317" s="17">
        <f t="shared" si="105"/>
        <v>4.1769515947110314E-2</v>
      </c>
      <c r="AA317" s="15">
        <f t="shared" si="106"/>
        <v>14.291282365714324</v>
      </c>
      <c r="AC317" s="17">
        <f t="shared" si="107"/>
        <v>-3.6842712613111339E-2</v>
      </c>
      <c r="AD317" s="15">
        <f t="shared" si="108"/>
        <v>-12.605595184285676</v>
      </c>
      <c r="AF317" s="15">
        <f t="shared" si="90"/>
        <v>335.1247492</v>
      </c>
      <c r="AG317" s="15">
        <f t="shared" si="99"/>
        <v>329.54063374999998</v>
      </c>
      <c r="AH317" s="17">
        <f t="shared" si="109"/>
        <v>-1.6662796356670895E-2</v>
      </c>
      <c r="AI317" s="15">
        <f t="shared" si="110"/>
        <v>-5.584115450000013</v>
      </c>
    </row>
    <row r="318" spans="2:35" x14ac:dyDescent="0.25">
      <c r="B318" s="3">
        <v>280</v>
      </c>
      <c r="C318" s="14">
        <f t="shared" si="100"/>
        <v>2087.14</v>
      </c>
      <c r="D318" s="14">
        <f t="shared" si="101"/>
        <v>2087.14</v>
      </c>
      <c r="E318" s="14">
        <f t="shared" si="102"/>
        <v>0</v>
      </c>
      <c r="F318" s="14">
        <v>189</v>
      </c>
      <c r="G318" s="14">
        <v>516.92999999999995</v>
      </c>
      <c r="H318" s="14">
        <v>1381.21</v>
      </c>
      <c r="I318" s="14">
        <v>18.079999999999998</v>
      </c>
      <c r="J318" s="14">
        <v>30.43</v>
      </c>
      <c r="L318" s="15">
        <f t="shared" si="91"/>
        <v>335.30994519999996</v>
      </c>
      <c r="M318" s="15">
        <f t="shared" si="92"/>
        <v>348.92245799</v>
      </c>
      <c r="N318" s="15">
        <f t="shared" si="103"/>
        <v>407.12236589999998</v>
      </c>
      <c r="O318" s="15">
        <f t="shared" si="104"/>
        <v>368.25882536285707</v>
      </c>
      <c r="Q318" s="17">
        <f t="shared" si="93"/>
        <v>4.0596805984626227E-2</v>
      </c>
      <c r="R318" s="15">
        <f t="shared" si="94"/>
        <v>13.612512790000039</v>
      </c>
      <c r="T318" s="17">
        <f t="shared" si="95"/>
        <v>0.21416728530722984</v>
      </c>
      <c r="U318" s="15">
        <f t="shared" si="96"/>
        <v>71.812420700000018</v>
      </c>
      <c r="W318" s="17">
        <f t="shared" si="97"/>
        <v>9.8263951411295958E-2</v>
      </c>
      <c r="X318" s="15">
        <f t="shared" si="98"/>
        <v>32.948880162857108</v>
      </c>
      <c r="Z318" s="17">
        <f t="shared" si="105"/>
        <v>0.10553322245257646</v>
      </c>
      <c r="AA318" s="15">
        <f t="shared" si="106"/>
        <v>38.86354053714291</v>
      </c>
      <c r="AC318" s="17">
        <f t="shared" si="107"/>
        <v>-5.2507546435049735E-2</v>
      </c>
      <c r="AD318" s="15">
        <f t="shared" si="108"/>
        <v>-19.336367372857069</v>
      </c>
      <c r="AF318" s="15">
        <f t="shared" si="90"/>
        <v>335.30994519999996</v>
      </c>
      <c r="AG318" s="15">
        <f t="shared" si="99"/>
        <v>348.92245799</v>
      </c>
      <c r="AH318" s="17">
        <f t="shared" si="109"/>
        <v>4.0596805984626227E-2</v>
      </c>
      <c r="AI318" s="15">
        <f t="shared" si="110"/>
        <v>13.612512790000039</v>
      </c>
    </row>
    <row r="319" spans="2:35" x14ac:dyDescent="0.25">
      <c r="B319" s="11">
        <v>281</v>
      </c>
      <c r="C319" s="14">
        <f t="shared" si="100"/>
        <v>2089.46</v>
      </c>
      <c r="D319" s="14">
        <f t="shared" si="101"/>
        <v>2089.46</v>
      </c>
      <c r="E319" s="14">
        <f t="shared" si="102"/>
        <v>0</v>
      </c>
      <c r="F319" s="14">
        <v>176.8</v>
      </c>
      <c r="G319" s="14">
        <v>236.23</v>
      </c>
      <c r="H319" s="14">
        <v>1676.43</v>
      </c>
      <c r="I319" s="14">
        <v>11.26</v>
      </c>
      <c r="J319" s="14">
        <v>16.04</v>
      </c>
      <c r="L319" s="15">
        <f t="shared" si="91"/>
        <v>335.50524279999996</v>
      </c>
      <c r="M319" s="15">
        <f t="shared" si="92"/>
        <v>336.27807973</v>
      </c>
      <c r="N319" s="15">
        <f t="shared" si="103"/>
        <v>348.74684230000003</v>
      </c>
      <c r="O319" s="15">
        <f t="shared" si="104"/>
        <v>338.40430980857138</v>
      </c>
      <c r="Q319" s="17">
        <f t="shared" si="93"/>
        <v>2.3035017979160521E-3</v>
      </c>
      <c r="R319" s="15">
        <f t="shared" si="94"/>
        <v>0.7728369300000395</v>
      </c>
      <c r="T319" s="17">
        <f t="shared" si="95"/>
        <v>3.9467638089618839E-2</v>
      </c>
      <c r="U319" s="15">
        <f t="shared" si="96"/>
        <v>13.241599500000063</v>
      </c>
      <c r="W319" s="17">
        <f t="shared" si="97"/>
        <v>8.6408992729201106E-3</v>
      </c>
      <c r="X319" s="15">
        <f t="shared" si="98"/>
        <v>2.8990670085714214</v>
      </c>
      <c r="Z319" s="17">
        <f t="shared" si="105"/>
        <v>3.0562650036222161E-2</v>
      </c>
      <c r="AA319" s="15">
        <f t="shared" si="106"/>
        <v>10.342532491428642</v>
      </c>
      <c r="AC319" s="17">
        <f t="shared" si="107"/>
        <v>-6.2831057907452026E-3</v>
      </c>
      <c r="AD319" s="15">
        <f t="shared" si="108"/>
        <v>-2.1262300785713819</v>
      </c>
      <c r="AF319" s="15">
        <f t="shared" si="90"/>
        <v>335.50524279999996</v>
      </c>
      <c r="AG319" s="15">
        <f t="shared" si="99"/>
        <v>336.27807973</v>
      </c>
      <c r="AH319" s="17">
        <f t="shared" si="109"/>
        <v>2.3035017979160521E-3</v>
      </c>
      <c r="AI319" s="15">
        <f t="shared" si="110"/>
        <v>0.7728369300000395</v>
      </c>
    </row>
    <row r="320" spans="2:35" x14ac:dyDescent="0.25">
      <c r="B320" s="3">
        <v>282</v>
      </c>
      <c r="C320" s="14">
        <f t="shared" si="100"/>
        <v>2091.83</v>
      </c>
      <c r="D320" s="14">
        <f t="shared" si="101"/>
        <v>2091.83</v>
      </c>
      <c r="E320" s="14">
        <f t="shared" si="102"/>
        <v>0</v>
      </c>
      <c r="F320" s="14">
        <v>247.14</v>
      </c>
      <c r="G320" s="14">
        <v>273.20999999999998</v>
      </c>
      <c r="H320" s="14">
        <v>1571.48</v>
      </c>
      <c r="I320" s="14">
        <v>12.1</v>
      </c>
      <c r="J320" s="14">
        <v>15.19</v>
      </c>
      <c r="L320" s="15">
        <f t="shared" si="91"/>
        <v>335.70474939999997</v>
      </c>
      <c r="M320" s="15">
        <f t="shared" si="92"/>
        <v>347.19218114</v>
      </c>
      <c r="N320" s="15">
        <f t="shared" si="103"/>
        <v>351.35632525</v>
      </c>
      <c r="O320" s="15">
        <f t="shared" si="104"/>
        <v>339.8478288899999</v>
      </c>
      <c r="Q320" s="17">
        <f t="shared" si="93"/>
        <v>3.4218853800940696E-2</v>
      </c>
      <c r="R320" s="15">
        <f t="shared" si="94"/>
        <v>11.487431740000034</v>
      </c>
      <c r="T320" s="17">
        <f t="shared" si="95"/>
        <v>4.662303967392134E-2</v>
      </c>
      <c r="U320" s="15">
        <f t="shared" si="96"/>
        <v>15.651575850000029</v>
      </c>
      <c r="W320" s="17">
        <f t="shared" si="97"/>
        <v>1.2341438413977723E-2</v>
      </c>
      <c r="X320" s="15">
        <f t="shared" si="98"/>
        <v>4.1430794899999341</v>
      </c>
      <c r="Z320" s="17">
        <f t="shared" si="105"/>
        <v>3.3863674802892652E-2</v>
      </c>
      <c r="AA320" s="15">
        <f t="shared" si="106"/>
        <v>11.508496360000095</v>
      </c>
      <c r="AC320" s="17">
        <f t="shared" si="107"/>
        <v>2.1610708163085857E-2</v>
      </c>
      <c r="AD320" s="15">
        <f t="shared" si="108"/>
        <v>7.3443522500000995</v>
      </c>
      <c r="AF320" s="15">
        <f t="shared" si="90"/>
        <v>335.70474939999997</v>
      </c>
      <c r="AG320" s="15">
        <f t="shared" si="99"/>
        <v>339.8478288899999</v>
      </c>
      <c r="AH320" s="17">
        <f t="shared" si="109"/>
        <v>1.2341438413977723E-2</v>
      </c>
      <c r="AI320" s="15">
        <f t="shared" si="110"/>
        <v>4.1430794899999341</v>
      </c>
    </row>
    <row r="321" spans="2:35" x14ac:dyDescent="0.25">
      <c r="B321" s="11">
        <v>283</v>
      </c>
      <c r="C321" s="14">
        <f t="shared" si="100"/>
        <v>2094.23</v>
      </c>
      <c r="D321" s="14">
        <f t="shared" si="101"/>
        <v>2094.23</v>
      </c>
      <c r="E321" s="14">
        <f t="shared" si="102"/>
        <v>0</v>
      </c>
      <c r="F321" s="14">
        <v>101.89</v>
      </c>
      <c r="G321" s="14">
        <v>264.02999999999997</v>
      </c>
      <c r="H321" s="14">
        <v>1728.31</v>
      </c>
      <c r="I321" s="14">
        <v>9.15</v>
      </c>
      <c r="J321" s="14">
        <v>21.35</v>
      </c>
      <c r="L321" s="15">
        <f t="shared" si="91"/>
        <v>335.9067814</v>
      </c>
      <c r="M321" s="15">
        <f t="shared" si="92"/>
        <v>327.83150132999998</v>
      </c>
      <c r="N321" s="15">
        <f t="shared" si="103"/>
        <v>348.43834524999994</v>
      </c>
      <c r="O321" s="15">
        <f t="shared" si="104"/>
        <v>338.38268408999994</v>
      </c>
      <c r="Q321" s="17">
        <f t="shared" si="93"/>
        <v>-2.4040241272723639E-2</v>
      </c>
      <c r="R321" s="15">
        <f t="shared" si="94"/>
        <v>-8.0752800700000194</v>
      </c>
      <c r="T321" s="17">
        <f t="shared" si="95"/>
        <v>3.7306671207323117E-2</v>
      </c>
      <c r="U321" s="15">
        <f t="shared" si="96"/>
        <v>12.531563849999941</v>
      </c>
      <c r="W321" s="17">
        <f t="shared" si="97"/>
        <v>7.3708029343164672E-3</v>
      </c>
      <c r="X321" s="15">
        <f t="shared" si="98"/>
        <v>2.4759026899999412</v>
      </c>
      <c r="Z321" s="17">
        <f t="shared" si="105"/>
        <v>2.971683136518144E-2</v>
      </c>
      <c r="AA321" s="15">
        <f t="shared" si="106"/>
        <v>10.05566116</v>
      </c>
      <c r="AC321" s="17">
        <f t="shared" si="107"/>
        <v>-3.1181213626148896E-2</v>
      </c>
      <c r="AD321" s="15">
        <f t="shared" si="108"/>
        <v>-10.551182759999961</v>
      </c>
      <c r="AF321" s="15">
        <f t="shared" si="90"/>
        <v>335.9067814</v>
      </c>
      <c r="AG321" s="15">
        <f t="shared" si="99"/>
        <v>327.83150132999998</v>
      </c>
      <c r="AH321" s="17">
        <f t="shared" si="109"/>
        <v>-2.4040241272723639E-2</v>
      </c>
      <c r="AI321" s="15">
        <f t="shared" si="110"/>
        <v>-8.0752800700000194</v>
      </c>
    </row>
    <row r="322" spans="2:35" x14ac:dyDescent="0.25">
      <c r="B322" s="3">
        <v>284</v>
      </c>
      <c r="C322" s="14">
        <f t="shared" si="100"/>
        <v>2097.0699999999997</v>
      </c>
      <c r="D322" s="14">
        <f t="shared" si="101"/>
        <v>2097.0699999999997</v>
      </c>
      <c r="E322" s="14">
        <f t="shared" si="102"/>
        <v>0</v>
      </c>
      <c r="F322" s="14">
        <v>268.20999999999998</v>
      </c>
      <c r="G322" s="14">
        <v>256.62</v>
      </c>
      <c r="H322" s="14">
        <v>1572.24</v>
      </c>
      <c r="I322" s="14">
        <v>10.44</v>
      </c>
      <c r="J322" s="14">
        <v>9.32</v>
      </c>
      <c r="L322" s="15">
        <f t="shared" si="91"/>
        <v>336.14585259999996</v>
      </c>
      <c r="M322" s="15">
        <f t="shared" si="92"/>
        <v>349.66719072000001</v>
      </c>
      <c r="N322" s="15">
        <f t="shared" si="103"/>
        <v>333.12694544999994</v>
      </c>
      <c r="O322" s="15">
        <f t="shared" si="104"/>
        <v>330.71184403857137</v>
      </c>
      <c r="Q322" s="17">
        <f t="shared" si="93"/>
        <v>4.0224616830509818E-2</v>
      </c>
      <c r="R322" s="15">
        <f t="shared" si="94"/>
        <v>13.521338120000053</v>
      </c>
      <c r="T322" s="17">
        <f t="shared" si="95"/>
        <v>-8.9809442140950102E-3</v>
      </c>
      <c r="U322" s="15">
        <f t="shared" si="96"/>
        <v>-3.0189071500000182</v>
      </c>
      <c r="W322" s="17">
        <f t="shared" si="97"/>
        <v>-1.6165627269823402E-2</v>
      </c>
      <c r="X322" s="15">
        <f t="shared" si="98"/>
        <v>-5.434008561428584</v>
      </c>
      <c r="Z322" s="17">
        <f t="shared" si="105"/>
        <v>7.3027363699345038E-3</v>
      </c>
      <c r="AA322" s="15">
        <f t="shared" si="106"/>
        <v>2.4151014114285658</v>
      </c>
      <c r="AC322" s="17">
        <f t="shared" si="107"/>
        <v>5.7316806226080708E-2</v>
      </c>
      <c r="AD322" s="15">
        <f t="shared" si="108"/>
        <v>18.955346681428637</v>
      </c>
      <c r="AF322" s="15">
        <f t="shared" si="90"/>
        <v>336.14585259999996</v>
      </c>
      <c r="AG322" s="15">
        <f t="shared" si="99"/>
        <v>330.71184403857137</v>
      </c>
      <c r="AH322" s="17">
        <f t="shared" si="109"/>
        <v>-1.6165627269823402E-2</v>
      </c>
      <c r="AI322" s="15">
        <f t="shared" si="110"/>
        <v>-5.434008561428584</v>
      </c>
    </row>
    <row r="323" spans="2:35" x14ac:dyDescent="0.25">
      <c r="B323" s="11">
        <v>285</v>
      </c>
      <c r="C323" s="14">
        <f t="shared" si="100"/>
        <v>2100.37</v>
      </c>
      <c r="D323" s="14">
        <f t="shared" si="101"/>
        <v>2100.37</v>
      </c>
      <c r="E323" s="14">
        <f t="shared" si="102"/>
        <v>0</v>
      </c>
      <c r="F323" s="14">
        <v>178.06</v>
      </c>
      <c r="G323" s="14">
        <v>179.38</v>
      </c>
      <c r="H323" s="14">
        <v>1742.93</v>
      </c>
      <c r="I323" s="14">
        <v>11.79</v>
      </c>
      <c r="J323" s="14">
        <v>8.89</v>
      </c>
      <c r="L323" s="15">
        <f t="shared" si="91"/>
        <v>336.42364659999998</v>
      </c>
      <c r="M323" s="15">
        <f t="shared" si="92"/>
        <v>334.92151249</v>
      </c>
      <c r="N323" s="15">
        <f t="shared" si="103"/>
        <v>338.97785294999994</v>
      </c>
      <c r="O323" s="15">
        <f t="shared" si="104"/>
        <v>333.85742850999992</v>
      </c>
      <c r="Q323" s="17">
        <f t="shared" si="93"/>
        <v>-4.4650075141299261E-3</v>
      </c>
      <c r="R323" s="15">
        <f t="shared" si="94"/>
        <v>-1.5021341099999859</v>
      </c>
      <c r="T323" s="17">
        <f t="shared" si="95"/>
        <v>7.5922319248766801E-3</v>
      </c>
      <c r="U323" s="15">
        <f t="shared" si="96"/>
        <v>2.5542063499999585</v>
      </c>
      <c r="W323" s="17">
        <f t="shared" si="97"/>
        <v>-7.6279361333100315E-3</v>
      </c>
      <c r="X323" s="15">
        <f t="shared" si="98"/>
        <v>-2.5662180900000635</v>
      </c>
      <c r="Z323" s="17">
        <f t="shared" si="105"/>
        <v>1.533715892694798E-2</v>
      </c>
      <c r="AA323" s="15">
        <f t="shared" si="106"/>
        <v>5.1204244400000221</v>
      </c>
      <c r="AC323" s="17">
        <f t="shared" si="107"/>
        <v>3.1872406875865789E-3</v>
      </c>
      <c r="AD323" s="15">
        <f t="shared" si="108"/>
        <v>1.0640839800000776</v>
      </c>
      <c r="AF323" s="15">
        <f t="shared" si="90"/>
        <v>336.42364659999998</v>
      </c>
      <c r="AG323" s="15">
        <f t="shared" si="99"/>
        <v>333.85742850999992</v>
      </c>
      <c r="AH323" s="17">
        <f t="shared" si="109"/>
        <v>-7.6279361333100315E-3</v>
      </c>
      <c r="AI323" s="15">
        <f t="shared" si="110"/>
        <v>-2.5662180900000635</v>
      </c>
    </row>
    <row r="324" spans="2:35" x14ac:dyDescent="0.25">
      <c r="B324" s="3">
        <v>286</v>
      </c>
      <c r="C324" s="14">
        <f t="shared" si="100"/>
        <v>2103.3500000000004</v>
      </c>
      <c r="D324" s="14">
        <f t="shared" si="101"/>
        <v>2103.3500000000004</v>
      </c>
      <c r="E324" s="14">
        <f t="shared" si="102"/>
        <v>0</v>
      </c>
      <c r="F324" s="14">
        <v>118.25</v>
      </c>
      <c r="G324" s="14">
        <v>183.46</v>
      </c>
      <c r="H324" s="14">
        <v>1801.64</v>
      </c>
      <c r="I324" s="14">
        <v>11.18</v>
      </c>
      <c r="J324" s="14">
        <v>14.49</v>
      </c>
      <c r="L324" s="15">
        <f t="shared" si="91"/>
        <v>336.67450299999996</v>
      </c>
      <c r="M324" s="15">
        <f t="shared" si="92"/>
        <v>327.39861811999998</v>
      </c>
      <c r="N324" s="15">
        <f t="shared" si="103"/>
        <v>346.27618764999994</v>
      </c>
      <c r="O324" s="15">
        <f t="shared" si="104"/>
        <v>337.68265064999997</v>
      </c>
      <c r="Q324" s="17">
        <f t="shared" si="93"/>
        <v>-2.7551492011855694E-2</v>
      </c>
      <c r="R324" s="15">
        <f t="shared" si="94"/>
        <v>-9.2758848799999782</v>
      </c>
      <c r="T324" s="17">
        <f t="shared" si="95"/>
        <v>2.8519191576559688E-2</v>
      </c>
      <c r="U324" s="15">
        <f t="shared" si="96"/>
        <v>9.6016846499999815</v>
      </c>
      <c r="W324" s="17">
        <f t="shared" si="97"/>
        <v>2.994428271273053E-3</v>
      </c>
      <c r="X324" s="15">
        <f t="shared" si="98"/>
        <v>1.0081476500000122</v>
      </c>
      <c r="Z324" s="17">
        <f t="shared" si="105"/>
        <v>2.544855941949753E-2</v>
      </c>
      <c r="AA324" s="15">
        <f t="shared" si="106"/>
        <v>8.5935369999999693</v>
      </c>
      <c r="AC324" s="17">
        <f t="shared" si="107"/>
        <v>-3.0454725791225656E-2</v>
      </c>
      <c r="AD324" s="15">
        <f t="shared" si="108"/>
        <v>-10.28403252999999</v>
      </c>
      <c r="AF324" s="15">
        <f t="shared" si="90"/>
        <v>336.67450299999996</v>
      </c>
      <c r="AG324" s="15">
        <f t="shared" si="99"/>
        <v>327.39861811999998</v>
      </c>
      <c r="AH324" s="17">
        <f t="shared" si="109"/>
        <v>-2.7551492011855694E-2</v>
      </c>
      <c r="AI324" s="15">
        <f t="shared" si="110"/>
        <v>-9.2758848799999782</v>
      </c>
    </row>
    <row r="325" spans="2:35" x14ac:dyDescent="0.25">
      <c r="B325" s="11">
        <v>287</v>
      </c>
      <c r="C325" s="14">
        <f t="shared" si="100"/>
        <v>2106.39</v>
      </c>
      <c r="D325" s="14">
        <f t="shared" si="101"/>
        <v>2106.39</v>
      </c>
      <c r="E325" s="14">
        <f t="shared" si="102"/>
        <v>0</v>
      </c>
      <c r="F325" s="14">
        <v>163.81</v>
      </c>
      <c r="G325" s="14">
        <v>199.22</v>
      </c>
      <c r="H325" s="14">
        <v>1743.36</v>
      </c>
      <c r="I325" s="14">
        <v>11.86</v>
      </c>
      <c r="J325" s="14">
        <v>15.65</v>
      </c>
      <c r="L325" s="15">
        <f t="shared" si="91"/>
        <v>336.93041019999998</v>
      </c>
      <c r="M325" s="15">
        <f t="shared" si="92"/>
        <v>334.24377775999994</v>
      </c>
      <c r="N325" s="15">
        <f t="shared" si="103"/>
        <v>351.76714204999996</v>
      </c>
      <c r="O325" s="15">
        <f t="shared" si="104"/>
        <v>340.6186062842857</v>
      </c>
      <c r="Q325" s="17">
        <f t="shared" si="93"/>
        <v>-7.9738496694473637E-3</v>
      </c>
      <c r="R325" s="15">
        <f t="shared" si="94"/>
        <v>-2.6866324400000394</v>
      </c>
      <c r="T325" s="17">
        <f t="shared" si="95"/>
        <v>4.4035003670915174E-2</v>
      </c>
      <c r="U325" s="15">
        <f t="shared" si="96"/>
        <v>14.836731849999978</v>
      </c>
      <c r="W325" s="17">
        <f t="shared" si="97"/>
        <v>1.094646245228037E-2</v>
      </c>
      <c r="X325" s="15">
        <f t="shared" si="98"/>
        <v>3.6881960842857211</v>
      </c>
      <c r="Z325" s="17">
        <f t="shared" si="105"/>
        <v>3.2730260649383114E-2</v>
      </c>
      <c r="AA325" s="15">
        <f t="shared" si="106"/>
        <v>11.148535765714257</v>
      </c>
      <c r="AC325" s="17">
        <f t="shared" si="107"/>
        <v>-1.8715444214357557E-2</v>
      </c>
      <c r="AD325" s="15">
        <f t="shared" si="108"/>
        <v>-6.3748285242857605</v>
      </c>
      <c r="AF325" s="15">
        <f t="shared" si="90"/>
        <v>336.93041019999998</v>
      </c>
      <c r="AG325" s="15">
        <f t="shared" si="99"/>
        <v>334.24377775999994</v>
      </c>
      <c r="AH325" s="17">
        <f t="shared" si="109"/>
        <v>-7.9738496694473637E-3</v>
      </c>
      <c r="AI325" s="15">
        <f t="shared" si="110"/>
        <v>-2.6866324400000394</v>
      </c>
    </row>
    <row r="326" spans="2:35" x14ac:dyDescent="0.25">
      <c r="B326" s="3">
        <v>288</v>
      </c>
      <c r="C326" s="14">
        <f t="shared" si="100"/>
        <v>2109.2400000000002</v>
      </c>
      <c r="D326" s="14">
        <f t="shared" si="101"/>
        <v>2109.2400000000002</v>
      </c>
      <c r="E326" s="14">
        <f t="shared" si="102"/>
        <v>0</v>
      </c>
      <c r="F326" s="14">
        <v>80.5</v>
      </c>
      <c r="G326" s="14">
        <v>251.56</v>
      </c>
      <c r="H326" s="14">
        <v>1777.18</v>
      </c>
      <c r="I326" s="14">
        <v>9.82</v>
      </c>
      <c r="J326" s="14">
        <v>14.29</v>
      </c>
      <c r="L326" s="15">
        <f t="shared" si="91"/>
        <v>337.17032319999998</v>
      </c>
      <c r="M326" s="15">
        <f t="shared" si="92"/>
        <v>325.5368527</v>
      </c>
      <c r="N326" s="15">
        <f t="shared" si="103"/>
        <v>339.7069826</v>
      </c>
      <c r="O326" s="15">
        <f t="shared" si="104"/>
        <v>334.52814074857145</v>
      </c>
      <c r="Q326" s="17">
        <f t="shared" si="93"/>
        <v>-3.450324568778651E-2</v>
      </c>
      <c r="R326" s="15">
        <f t="shared" si="94"/>
        <v>-11.633470499999987</v>
      </c>
      <c r="T326" s="17">
        <f t="shared" si="95"/>
        <v>7.523376837929252E-3</v>
      </c>
      <c r="U326" s="15">
        <f t="shared" si="96"/>
        <v>2.5366594000000191</v>
      </c>
      <c r="W326" s="17">
        <f t="shared" si="97"/>
        <v>-7.8363434431365508E-3</v>
      </c>
      <c r="X326" s="15">
        <f t="shared" si="98"/>
        <v>-2.642182451428539</v>
      </c>
      <c r="Z326" s="17">
        <f t="shared" si="105"/>
        <v>1.5481034988087616E-2</v>
      </c>
      <c r="AA326" s="15">
        <f t="shared" si="106"/>
        <v>5.1788418514285581</v>
      </c>
      <c r="AC326" s="17">
        <f t="shared" si="107"/>
        <v>-2.6877523751669186E-2</v>
      </c>
      <c r="AD326" s="15">
        <f t="shared" si="108"/>
        <v>-8.9912880485714481</v>
      </c>
      <c r="AF326" s="15">
        <f t="shared" si="90"/>
        <v>337.17032319999998</v>
      </c>
      <c r="AG326" s="15">
        <f t="shared" si="99"/>
        <v>325.5368527</v>
      </c>
      <c r="AH326" s="17">
        <f t="shared" si="109"/>
        <v>-3.450324568778651E-2</v>
      </c>
      <c r="AI326" s="15">
        <f t="shared" si="110"/>
        <v>-11.633470499999987</v>
      </c>
    </row>
    <row r="327" spans="2:35" x14ac:dyDescent="0.25">
      <c r="B327" s="11">
        <v>289</v>
      </c>
      <c r="C327" s="14">
        <f t="shared" si="100"/>
        <v>2110.89</v>
      </c>
      <c r="D327" s="14">
        <f t="shared" si="101"/>
        <v>2110.89</v>
      </c>
      <c r="E327" s="14">
        <f t="shared" si="102"/>
        <v>0</v>
      </c>
      <c r="F327" s="14">
        <v>147.56</v>
      </c>
      <c r="G327" s="14">
        <v>274.76</v>
      </c>
      <c r="H327" s="14">
        <v>1688.57</v>
      </c>
      <c r="I327" s="14">
        <v>9.08</v>
      </c>
      <c r="J327" s="14">
        <v>14.48</v>
      </c>
      <c r="L327" s="15">
        <f t="shared" si="91"/>
        <v>337.30922019999997</v>
      </c>
      <c r="M327" s="15">
        <f t="shared" si="92"/>
        <v>335.41970408999998</v>
      </c>
      <c r="N327" s="15">
        <f t="shared" si="103"/>
        <v>336.59155715000003</v>
      </c>
      <c r="O327" s="15">
        <f t="shared" si="104"/>
        <v>332.98536304142851</v>
      </c>
      <c r="Q327" s="17">
        <f t="shared" si="93"/>
        <v>-5.6017327628330449E-3</v>
      </c>
      <c r="R327" s="15">
        <f t="shared" si="94"/>
        <v>-1.8895161099999882</v>
      </c>
      <c r="T327" s="17">
        <f t="shared" si="95"/>
        <v>-2.1276117195208055E-3</v>
      </c>
      <c r="U327" s="15">
        <f t="shared" si="96"/>
        <v>-0.7176630499999419</v>
      </c>
      <c r="W327" s="17">
        <f t="shared" si="97"/>
        <v>-1.2818674674850983E-2</v>
      </c>
      <c r="X327" s="15">
        <f t="shared" si="98"/>
        <v>-4.3238571585714567</v>
      </c>
      <c r="Z327" s="17">
        <f t="shared" si="105"/>
        <v>1.082988776333349E-2</v>
      </c>
      <c r="AA327" s="15">
        <f t="shared" si="106"/>
        <v>3.6061941085715148</v>
      </c>
      <c r="AC327" s="17">
        <f t="shared" si="107"/>
        <v>7.3106548177872543E-3</v>
      </c>
      <c r="AD327" s="15">
        <f t="shared" si="108"/>
        <v>2.4343410485714685</v>
      </c>
      <c r="AF327" s="15">
        <f t="shared" si="90"/>
        <v>337.30922019999997</v>
      </c>
      <c r="AG327" s="15">
        <f t="shared" si="99"/>
        <v>332.98536304142851</v>
      </c>
      <c r="AH327" s="17">
        <f t="shared" si="109"/>
        <v>-1.2818674674850983E-2</v>
      </c>
      <c r="AI327" s="15">
        <f t="shared" si="110"/>
        <v>-4.3238571585714567</v>
      </c>
    </row>
    <row r="328" spans="2:35" x14ac:dyDescent="0.25">
      <c r="B328" s="3">
        <v>290</v>
      </c>
      <c r="C328" s="14">
        <f t="shared" si="100"/>
        <v>2113.2399999999998</v>
      </c>
      <c r="D328" s="14">
        <f t="shared" si="101"/>
        <v>2113.2399999999998</v>
      </c>
      <c r="E328" s="14">
        <f t="shared" si="102"/>
        <v>0</v>
      </c>
      <c r="F328" s="14">
        <v>140.74</v>
      </c>
      <c r="G328" s="14">
        <v>325.43</v>
      </c>
      <c r="H328" s="14">
        <v>1647.07</v>
      </c>
      <c r="I328" s="14">
        <v>15.74</v>
      </c>
      <c r="J328" s="14">
        <v>18.53</v>
      </c>
      <c r="L328" s="15">
        <f t="shared" si="91"/>
        <v>337.5070432</v>
      </c>
      <c r="M328" s="15">
        <f t="shared" si="92"/>
        <v>336.70103044999996</v>
      </c>
      <c r="N328" s="15">
        <f t="shared" si="103"/>
        <v>375.84929219999998</v>
      </c>
      <c r="O328" s="15">
        <f t="shared" si="104"/>
        <v>353.26393286285713</v>
      </c>
      <c r="Q328" s="17">
        <f t="shared" si="93"/>
        <v>-2.3881360885331659E-3</v>
      </c>
      <c r="R328" s="15">
        <f t="shared" si="94"/>
        <v>-0.80601275000003625</v>
      </c>
      <c r="T328" s="17">
        <f t="shared" si="95"/>
        <v>0.11360429292516749</v>
      </c>
      <c r="U328" s="15">
        <f t="shared" si="96"/>
        <v>38.342248999999981</v>
      </c>
      <c r="W328" s="17">
        <f t="shared" si="97"/>
        <v>4.6686106202293187E-2</v>
      </c>
      <c r="X328" s="15">
        <f t="shared" si="98"/>
        <v>15.756889662857134</v>
      </c>
      <c r="Z328" s="17">
        <f t="shared" si="105"/>
        <v>6.3933385879817006E-2</v>
      </c>
      <c r="AA328" s="15">
        <f t="shared" si="106"/>
        <v>22.585359337142847</v>
      </c>
      <c r="AC328" s="17">
        <f t="shared" si="107"/>
        <v>-4.688534795678434E-2</v>
      </c>
      <c r="AD328" s="15">
        <f t="shared" si="108"/>
        <v>-16.56290241285717</v>
      </c>
      <c r="AF328" s="15">
        <f t="shared" si="90"/>
        <v>337.5070432</v>
      </c>
      <c r="AG328" s="15">
        <f t="shared" si="99"/>
        <v>336.70103044999996</v>
      </c>
      <c r="AH328" s="17">
        <f t="shared" si="109"/>
        <v>-2.3881360885331659E-3</v>
      </c>
      <c r="AI328" s="15">
        <f t="shared" si="110"/>
        <v>-0.80601275000003625</v>
      </c>
    </row>
    <row r="329" spans="2:35" x14ac:dyDescent="0.25">
      <c r="B329" s="11">
        <v>291</v>
      </c>
      <c r="C329" s="14">
        <f t="shared" si="100"/>
        <v>2116.6999999999998</v>
      </c>
      <c r="D329" s="14">
        <f t="shared" si="101"/>
        <v>2116.6999999999998</v>
      </c>
      <c r="E329" s="14">
        <f t="shared" si="102"/>
        <v>0</v>
      </c>
      <c r="F329" s="14">
        <v>198.09</v>
      </c>
      <c r="G329" s="14">
        <v>244.16</v>
      </c>
      <c r="H329" s="14">
        <v>1674.45</v>
      </c>
      <c r="I329" s="14">
        <v>15.17</v>
      </c>
      <c r="J329" s="14">
        <v>23.08</v>
      </c>
      <c r="L329" s="15">
        <f t="shared" si="91"/>
        <v>337.79830599999997</v>
      </c>
      <c r="M329" s="15">
        <f t="shared" si="92"/>
        <v>341.26066513000001</v>
      </c>
      <c r="N329" s="15">
        <f t="shared" si="103"/>
        <v>381.4756261</v>
      </c>
      <c r="O329" s="15">
        <f t="shared" si="104"/>
        <v>356.2557276428571</v>
      </c>
      <c r="Q329" s="17">
        <f t="shared" si="93"/>
        <v>1.0249782395297169E-2</v>
      </c>
      <c r="R329" s="15">
        <f t="shared" si="94"/>
        <v>3.4623591300000385</v>
      </c>
      <c r="T329" s="17">
        <f t="shared" si="95"/>
        <v>0.12929999743693221</v>
      </c>
      <c r="U329" s="15">
        <f t="shared" si="96"/>
        <v>43.677320100000031</v>
      </c>
      <c r="W329" s="17">
        <f t="shared" si="97"/>
        <v>5.4640361763262257E-2</v>
      </c>
      <c r="X329" s="15">
        <f t="shared" si="98"/>
        <v>18.457421642857128</v>
      </c>
      <c r="Z329" s="17">
        <f t="shared" si="105"/>
        <v>7.0791559265611648E-2</v>
      </c>
      <c r="AA329" s="15">
        <f t="shared" si="106"/>
        <v>25.219898457142904</v>
      </c>
      <c r="AC329" s="17">
        <f t="shared" si="107"/>
        <v>-4.2090726827245573E-2</v>
      </c>
      <c r="AD329" s="15">
        <f t="shared" si="108"/>
        <v>-14.995062512857089</v>
      </c>
      <c r="AF329" s="15">
        <f t="shared" si="90"/>
        <v>337.79830599999997</v>
      </c>
      <c r="AG329" s="15">
        <f t="shared" si="99"/>
        <v>341.26066513000001</v>
      </c>
      <c r="AH329" s="17">
        <f t="shared" si="109"/>
        <v>1.0249782395297169E-2</v>
      </c>
      <c r="AI329" s="15">
        <f t="shared" si="110"/>
        <v>3.4623591300000385</v>
      </c>
    </row>
    <row r="330" spans="2:35" x14ac:dyDescent="0.25">
      <c r="B330" s="3">
        <v>292</v>
      </c>
      <c r="C330" s="14">
        <f t="shared" si="100"/>
        <v>2120.6799999999998</v>
      </c>
      <c r="D330" s="14">
        <f t="shared" si="101"/>
        <v>2120.6799999999998</v>
      </c>
      <c r="E330" s="14">
        <f t="shared" si="102"/>
        <v>0</v>
      </c>
      <c r="F330" s="14">
        <v>100.68</v>
      </c>
      <c r="G330" s="14">
        <v>259.95</v>
      </c>
      <c r="H330" s="14">
        <v>1760.05</v>
      </c>
      <c r="I330" s="14">
        <v>18.47</v>
      </c>
      <c r="J330" s="14">
        <v>21.45</v>
      </c>
      <c r="L330" s="15">
        <f t="shared" si="91"/>
        <v>338.13334239999995</v>
      </c>
      <c r="M330" s="15">
        <f t="shared" si="92"/>
        <v>329.31354503</v>
      </c>
      <c r="N330" s="15">
        <f t="shared" si="103"/>
        <v>394.5317766</v>
      </c>
      <c r="O330" s="15">
        <f t="shared" si="104"/>
        <v>363.15008112571422</v>
      </c>
      <c r="Q330" s="17">
        <f t="shared" si="93"/>
        <v>-2.6083784897989792E-2</v>
      </c>
      <c r="R330" s="15">
        <f t="shared" si="94"/>
        <v>-8.8197973699999466</v>
      </c>
      <c r="T330" s="17">
        <f t="shared" si="95"/>
        <v>0.1667934720654749</v>
      </c>
      <c r="U330" s="15">
        <f t="shared" si="96"/>
        <v>56.398434200000054</v>
      </c>
      <c r="W330" s="17">
        <f t="shared" si="97"/>
        <v>7.3984832575665793E-2</v>
      </c>
      <c r="X330" s="15">
        <f t="shared" si="98"/>
        <v>25.016738725714276</v>
      </c>
      <c r="Z330" s="17">
        <f t="shared" si="105"/>
        <v>8.6415223637034355E-2</v>
      </c>
      <c r="AA330" s="15">
        <f t="shared" si="106"/>
        <v>31.381695474285777</v>
      </c>
      <c r="AC330" s="17">
        <f t="shared" si="107"/>
        <v>-9.3175075139252939E-2</v>
      </c>
      <c r="AD330" s="15">
        <f t="shared" si="108"/>
        <v>-33.836536095714223</v>
      </c>
      <c r="AF330" s="15">
        <f t="shared" si="90"/>
        <v>338.13334239999995</v>
      </c>
      <c r="AG330" s="15">
        <f t="shared" si="99"/>
        <v>329.31354503</v>
      </c>
      <c r="AH330" s="17">
        <f t="shared" si="109"/>
        <v>-2.6083784897989792E-2</v>
      </c>
      <c r="AI330" s="15">
        <f t="shared" si="110"/>
        <v>-8.8197973699999466</v>
      </c>
    </row>
    <row r="331" spans="2:35" x14ac:dyDescent="0.25">
      <c r="B331" s="11">
        <v>293</v>
      </c>
      <c r="C331" s="14">
        <f t="shared" si="100"/>
        <v>2122.5700000000002</v>
      </c>
      <c r="D331" s="14">
        <f t="shared" si="101"/>
        <v>2122.5700000000002</v>
      </c>
      <c r="E331" s="14">
        <f t="shared" si="102"/>
        <v>0</v>
      </c>
      <c r="F331" s="14">
        <v>80.66</v>
      </c>
      <c r="G331" s="14">
        <v>314.20999999999998</v>
      </c>
      <c r="H331" s="14">
        <v>1727.7</v>
      </c>
      <c r="I331" s="14">
        <v>13.75</v>
      </c>
      <c r="J331" s="14">
        <v>23.13</v>
      </c>
      <c r="L331" s="15">
        <f t="shared" si="91"/>
        <v>338.29244259999996</v>
      </c>
      <c r="M331" s="15">
        <f t="shared" si="92"/>
        <v>328.96558319999997</v>
      </c>
      <c r="N331" s="15">
        <f t="shared" si="103"/>
        <v>375.06779475000002</v>
      </c>
      <c r="O331" s="15">
        <f t="shared" si="104"/>
        <v>353.18135259571432</v>
      </c>
      <c r="Q331" s="17">
        <f t="shared" si="93"/>
        <v>-2.7570404258271175E-2</v>
      </c>
      <c r="R331" s="15">
        <f t="shared" si="94"/>
        <v>-9.3268593999999894</v>
      </c>
      <c r="T331" s="17">
        <f t="shared" si="95"/>
        <v>0.10870876058405932</v>
      </c>
      <c r="U331" s="15">
        <f t="shared" si="96"/>
        <v>36.77535215000006</v>
      </c>
      <c r="W331" s="17">
        <f t="shared" si="97"/>
        <v>4.4011949783102633E-2</v>
      </c>
      <c r="X331" s="15">
        <f t="shared" si="98"/>
        <v>14.888909995714357</v>
      </c>
      <c r="Z331" s="17">
        <f t="shared" si="105"/>
        <v>6.1969415976893538E-2</v>
      </c>
      <c r="AA331" s="15">
        <f t="shared" si="106"/>
        <v>21.886442154285703</v>
      </c>
      <c r="AC331" s="17">
        <f t="shared" si="107"/>
        <v>-6.856468841783403E-2</v>
      </c>
      <c r="AD331" s="15">
        <f t="shared" si="108"/>
        <v>-24.215769395714347</v>
      </c>
      <c r="AF331" s="15">
        <f t="shared" si="90"/>
        <v>338.29244259999996</v>
      </c>
      <c r="AG331" s="15">
        <f t="shared" si="99"/>
        <v>328.96558319999997</v>
      </c>
      <c r="AH331" s="17">
        <f t="shared" si="109"/>
        <v>-2.7570404258271175E-2</v>
      </c>
      <c r="AI331" s="15">
        <f t="shared" si="110"/>
        <v>-9.3268593999999894</v>
      </c>
    </row>
    <row r="332" spans="2:35" x14ac:dyDescent="0.25">
      <c r="B332" s="3">
        <v>294</v>
      </c>
      <c r="C332" s="14">
        <f t="shared" si="100"/>
        <v>2124.9499999999998</v>
      </c>
      <c r="D332" s="14">
        <f t="shared" si="101"/>
        <v>2124.9499999999998</v>
      </c>
      <c r="E332" s="14">
        <f t="shared" si="102"/>
        <v>0</v>
      </c>
      <c r="F332" s="14">
        <v>46.97</v>
      </c>
      <c r="G332" s="14">
        <v>191.38</v>
      </c>
      <c r="H332" s="14">
        <v>1886.6</v>
      </c>
      <c r="I332" s="14">
        <v>4.24</v>
      </c>
      <c r="J332" s="14">
        <v>13.1</v>
      </c>
      <c r="L332" s="15">
        <f t="shared" si="91"/>
        <v>338.49279099999995</v>
      </c>
      <c r="M332" s="15">
        <f t="shared" si="92"/>
        <v>319.78617043999998</v>
      </c>
      <c r="N332" s="15">
        <f t="shared" si="103"/>
        <v>311.66472444999999</v>
      </c>
      <c r="O332" s="15">
        <f t="shared" si="104"/>
        <v>320.70043407857133</v>
      </c>
      <c r="Q332" s="17">
        <f t="shared" si="93"/>
        <v>-5.5264457788703591E-2</v>
      </c>
      <c r="R332" s="15">
        <f t="shared" si="94"/>
        <v>-18.706620559999976</v>
      </c>
      <c r="T332" s="17">
        <f t="shared" si="95"/>
        <v>-7.9257423683212092E-2</v>
      </c>
      <c r="U332" s="15">
        <f t="shared" si="96"/>
        <v>-26.82806654999996</v>
      </c>
      <c r="W332" s="17">
        <f t="shared" si="97"/>
        <v>-5.2563473711995878E-2</v>
      </c>
      <c r="X332" s="15">
        <f t="shared" si="98"/>
        <v>-17.79235692142862</v>
      </c>
      <c r="Z332" s="17">
        <f t="shared" si="105"/>
        <v>-2.8174921728848057E-2</v>
      </c>
      <c r="AA332" s="15">
        <f t="shared" si="106"/>
        <v>-9.0357096285713396</v>
      </c>
      <c r="AC332" s="17">
        <f t="shared" si="107"/>
        <v>-2.8508338044449522E-3</v>
      </c>
      <c r="AD332" s="15">
        <f t="shared" si="108"/>
        <v>-0.91426363857135584</v>
      </c>
      <c r="AF332" s="15">
        <f t="shared" si="90"/>
        <v>338.49279099999995</v>
      </c>
      <c r="AG332" s="15">
        <f t="shared" si="99"/>
        <v>311.66472444999999</v>
      </c>
      <c r="AH332" s="17">
        <f t="shared" si="109"/>
        <v>-7.9257423683212092E-2</v>
      </c>
      <c r="AI332" s="15">
        <f t="shared" si="110"/>
        <v>-26.82806654999996</v>
      </c>
    </row>
    <row r="333" spans="2:35" x14ac:dyDescent="0.25">
      <c r="B333" s="11">
        <v>295</v>
      </c>
      <c r="C333" s="14">
        <f t="shared" si="100"/>
        <v>2127.65</v>
      </c>
      <c r="D333" s="14">
        <f t="shared" si="101"/>
        <v>2127.65</v>
      </c>
      <c r="E333" s="14">
        <f t="shared" si="102"/>
        <v>0</v>
      </c>
      <c r="F333" s="14">
        <v>97.08</v>
      </c>
      <c r="G333" s="14">
        <v>318.10000000000002</v>
      </c>
      <c r="H333" s="14">
        <v>1712.47</v>
      </c>
      <c r="I333" s="14">
        <v>17.47</v>
      </c>
      <c r="J333" s="14">
        <v>28.01</v>
      </c>
      <c r="L333" s="15">
        <f t="shared" si="91"/>
        <v>338.72007699999995</v>
      </c>
      <c r="M333" s="15">
        <f t="shared" si="92"/>
        <v>331.63302866999999</v>
      </c>
      <c r="N333" s="15">
        <f t="shared" si="103"/>
        <v>401.89076934999997</v>
      </c>
      <c r="O333" s="15">
        <f t="shared" si="104"/>
        <v>367.15236177857139</v>
      </c>
      <c r="Q333" s="17">
        <f t="shared" si="93"/>
        <v>-2.0923024087526887E-2</v>
      </c>
      <c r="R333" s="15">
        <f t="shared" si="94"/>
        <v>-7.0870483299999592</v>
      </c>
      <c r="T333" s="17">
        <f t="shared" si="95"/>
        <v>0.18649822269023653</v>
      </c>
      <c r="U333" s="15">
        <f t="shared" si="96"/>
        <v>63.170692350000024</v>
      </c>
      <c r="W333" s="17">
        <f t="shared" si="97"/>
        <v>8.3940358748121779E-2</v>
      </c>
      <c r="X333" s="15">
        <f t="shared" si="98"/>
        <v>28.432284778571443</v>
      </c>
      <c r="Z333" s="17">
        <f t="shared" si="105"/>
        <v>9.461578131527637E-2</v>
      </c>
      <c r="AA333" s="15">
        <f t="shared" si="106"/>
        <v>34.738407571428581</v>
      </c>
      <c r="AC333" s="17">
        <f t="shared" si="107"/>
        <v>-9.6742760788756765E-2</v>
      </c>
      <c r="AD333" s="15">
        <f t="shared" si="108"/>
        <v>-35.519333108571402</v>
      </c>
      <c r="AF333" s="15">
        <f t="shared" si="90"/>
        <v>338.72007699999995</v>
      </c>
      <c r="AG333" s="15">
        <f t="shared" si="99"/>
        <v>331.63302866999999</v>
      </c>
      <c r="AH333" s="17">
        <f t="shared" si="109"/>
        <v>-2.0923024087526887E-2</v>
      </c>
      <c r="AI333" s="15">
        <f t="shared" si="110"/>
        <v>-7.0870483299999592</v>
      </c>
    </row>
    <row r="334" spans="2:35" x14ac:dyDescent="0.25">
      <c r="B334" s="3">
        <v>296</v>
      </c>
      <c r="C334" s="14">
        <f t="shared" si="100"/>
        <v>2130.6999999999998</v>
      </c>
      <c r="D334" s="14">
        <f t="shared" si="101"/>
        <v>2130.6999999999998</v>
      </c>
      <c r="E334" s="14">
        <f t="shared" si="102"/>
        <v>0</v>
      </c>
      <c r="F334" s="14">
        <v>83.03</v>
      </c>
      <c r="G334" s="14">
        <v>426.26</v>
      </c>
      <c r="H334" s="14">
        <v>1621.41</v>
      </c>
      <c r="I334" s="14">
        <v>7.93</v>
      </c>
      <c r="J334" s="14">
        <v>15.46</v>
      </c>
      <c r="L334" s="15">
        <f t="shared" si="91"/>
        <v>338.97682599999996</v>
      </c>
      <c r="M334" s="15">
        <f t="shared" si="92"/>
        <v>334.30100589</v>
      </c>
      <c r="N334" s="15">
        <f t="shared" si="103"/>
        <v>333.84792089999996</v>
      </c>
      <c r="O334" s="15">
        <f t="shared" si="104"/>
        <v>332.32958427142853</v>
      </c>
      <c r="Q334" s="17">
        <f t="shared" si="93"/>
        <v>-1.3793922626439303E-2</v>
      </c>
      <c r="R334" s="15">
        <f t="shared" si="94"/>
        <v>-4.675820109999961</v>
      </c>
      <c r="T334" s="17">
        <f t="shared" si="95"/>
        <v>-1.5130547891790136E-2</v>
      </c>
      <c r="U334" s="15">
        <f t="shared" si="96"/>
        <v>-5.1289050999999972</v>
      </c>
      <c r="W334" s="17">
        <f t="shared" si="97"/>
        <v>-1.9609723198515727E-2</v>
      </c>
      <c r="X334" s="15">
        <f t="shared" si="98"/>
        <v>-6.64724172857143</v>
      </c>
      <c r="Z334" s="17">
        <f t="shared" si="105"/>
        <v>4.5687675742143163E-3</v>
      </c>
      <c r="AA334" s="15">
        <f t="shared" si="106"/>
        <v>1.5183366285714328</v>
      </c>
      <c r="AC334" s="17">
        <f t="shared" si="107"/>
        <v>5.9321279593371745E-3</v>
      </c>
      <c r="AD334" s="15">
        <f t="shared" si="108"/>
        <v>1.971421618571469</v>
      </c>
      <c r="AF334" s="15">
        <f t="shared" si="90"/>
        <v>338.97682599999996</v>
      </c>
      <c r="AG334" s="15">
        <f t="shared" si="99"/>
        <v>332.32958427142853</v>
      </c>
      <c r="AH334" s="17">
        <f t="shared" si="109"/>
        <v>-1.9609723198515727E-2</v>
      </c>
      <c r="AI334" s="15">
        <f t="shared" si="110"/>
        <v>-6.64724172857143</v>
      </c>
    </row>
    <row r="335" spans="2:35" x14ac:dyDescent="0.25">
      <c r="B335" s="11">
        <v>297</v>
      </c>
      <c r="C335" s="14">
        <f t="shared" si="100"/>
        <v>2132.84</v>
      </c>
      <c r="D335" s="14">
        <f t="shared" si="101"/>
        <v>2132.84</v>
      </c>
      <c r="E335" s="14">
        <f t="shared" si="102"/>
        <v>0</v>
      </c>
      <c r="F335" s="14">
        <v>203.24</v>
      </c>
      <c r="G335" s="14">
        <v>309.61</v>
      </c>
      <c r="H335" s="14">
        <v>1619.99</v>
      </c>
      <c r="I335" s="14">
        <v>10.43</v>
      </c>
      <c r="J335" s="14">
        <v>17.89</v>
      </c>
      <c r="L335" s="15">
        <f t="shared" si="91"/>
        <v>339.15697119999999</v>
      </c>
      <c r="M335" s="15">
        <f t="shared" si="92"/>
        <v>345.65091701</v>
      </c>
      <c r="N335" s="15">
        <f t="shared" si="103"/>
        <v>350.28287740000002</v>
      </c>
      <c r="O335" s="15">
        <f t="shared" si="104"/>
        <v>340.85724903428576</v>
      </c>
      <c r="Q335" s="17">
        <f t="shared" si="93"/>
        <v>1.9147316320885954E-2</v>
      </c>
      <c r="R335" s="15">
        <f t="shared" si="94"/>
        <v>6.4939458100000138</v>
      </c>
      <c r="T335" s="17">
        <f t="shared" si="95"/>
        <v>3.2804592400488053E-2</v>
      </c>
      <c r="U335" s="15">
        <f t="shared" si="96"/>
        <v>11.125906200000031</v>
      </c>
      <c r="W335" s="17">
        <f t="shared" si="97"/>
        <v>5.0132474891195766E-3</v>
      </c>
      <c r="X335" s="15">
        <f t="shared" si="98"/>
        <v>1.700277834285771</v>
      </c>
      <c r="Z335" s="17">
        <f t="shared" si="105"/>
        <v>2.7652715007290718E-2</v>
      </c>
      <c r="AA335" s="15">
        <f t="shared" si="106"/>
        <v>9.4256283657142603</v>
      </c>
      <c r="AC335" s="17">
        <f t="shared" si="107"/>
        <v>1.4063564701339404E-2</v>
      </c>
      <c r="AD335" s="15">
        <f t="shared" si="108"/>
        <v>4.7936679757142429</v>
      </c>
      <c r="AF335" s="15">
        <f t="shared" si="90"/>
        <v>339.15697119999999</v>
      </c>
      <c r="AG335" s="15">
        <f t="shared" si="99"/>
        <v>340.85724903428576</v>
      </c>
      <c r="AH335" s="17">
        <f t="shared" si="109"/>
        <v>5.0132474891195766E-3</v>
      </c>
      <c r="AI335" s="15">
        <f t="shared" si="110"/>
        <v>1.700277834285771</v>
      </c>
    </row>
    <row r="336" spans="2:35" x14ac:dyDescent="0.25">
      <c r="B336" s="3">
        <v>298</v>
      </c>
      <c r="C336" s="14">
        <f t="shared" si="100"/>
        <v>2135.5299999999997</v>
      </c>
      <c r="D336" s="14">
        <f t="shared" si="101"/>
        <v>2135.5299999999997</v>
      </c>
      <c r="E336" s="14">
        <f t="shared" si="102"/>
        <v>0</v>
      </c>
      <c r="F336" s="14">
        <v>113.19</v>
      </c>
      <c r="G336" s="14">
        <v>325.52</v>
      </c>
      <c r="H336" s="14">
        <v>1696.82</v>
      </c>
      <c r="I336" s="14">
        <v>12.23</v>
      </c>
      <c r="J336" s="14">
        <v>25.39</v>
      </c>
      <c r="L336" s="15">
        <f t="shared" si="91"/>
        <v>339.38341539999999</v>
      </c>
      <c r="M336" s="15">
        <f t="shared" si="92"/>
        <v>334.59135885999996</v>
      </c>
      <c r="N336" s="15">
        <f t="shared" si="103"/>
        <v>372.51074114999994</v>
      </c>
      <c r="O336" s="15">
        <f t="shared" si="104"/>
        <v>352.34532473285714</v>
      </c>
      <c r="Q336" s="17">
        <f t="shared" si="93"/>
        <v>-1.4119890137684221E-2</v>
      </c>
      <c r="R336" s="15">
        <f t="shared" si="94"/>
        <v>-4.7920565400000328</v>
      </c>
      <c r="T336" s="17">
        <f t="shared" si="95"/>
        <v>9.7610325804977416E-2</v>
      </c>
      <c r="U336" s="15">
        <f t="shared" si="96"/>
        <v>33.127325749999954</v>
      </c>
      <c r="W336" s="17">
        <f t="shared" si="97"/>
        <v>3.8192524279891948E-2</v>
      </c>
      <c r="X336" s="15">
        <f t="shared" si="98"/>
        <v>12.961909332857147</v>
      </c>
      <c r="Z336" s="17">
        <f t="shared" si="105"/>
        <v>5.7231968190387894E-2</v>
      </c>
      <c r="AA336" s="15">
        <f t="shared" si="106"/>
        <v>20.165416417142808</v>
      </c>
      <c r="AC336" s="17">
        <f t="shared" si="107"/>
        <v>-5.0387970626027068E-2</v>
      </c>
      <c r="AD336" s="15">
        <f t="shared" si="108"/>
        <v>-17.753965872857179</v>
      </c>
      <c r="AF336" s="15">
        <f t="shared" si="90"/>
        <v>339.38341539999999</v>
      </c>
      <c r="AG336" s="15">
        <f t="shared" si="99"/>
        <v>334.59135885999996</v>
      </c>
      <c r="AH336" s="17">
        <f t="shared" si="109"/>
        <v>-1.4119890137684221E-2</v>
      </c>
      <c r="AI336" s="15">
        <f t="shared" si="110"/>
        <v>-4.7920565400000328</v>
      </c>
    </row>
    <row r="337" spans="2:35" x14ac:dyDescent="0.25">
      <c r="B337" s="11">
        <v>299</v>
      </c>
      <c r="C337" s="14">
        <f t="shared" si="100"/>
        <v>2138.17</v>
      </c>
      <c r="D337" s="14">
        <f t="shared" si="101"/>
        <v>2138.17</v>
      </c>
      <c r="E337" s="14">
        <f t="shared" si="102"/>
        <v>0</v>
      </c>
      <c r="F337" s="14">
        <v>83.85</v>
      </c>
      <c r="G337" s="14">
        <v>442.31</v>
      </c>
      <c r="H337" s="14">
        <v>1612.01</v>
      </c>
      <c r="I337" s="14">
        <v>15.27</v>
      </c>
      <c r="J337" s="14">
        <v>24.9</v>
      </c>
      <c r="L337" s="15">
        <f t="shared" si="91"/>
        <v>339.60565059999999</v>
      </c>
      <c r="M337" s="15">
        <f t="shared" si="92"/>
        <v>335.55876991000002</v>
      </c>
      <c r="N337" s="15">
        <f t="shared" si="103"/>
        <v>386.30503034999998</v>
      </c>
      <c r="O337" s="15">
        <f t="shared" si="104"/>
        <v>359.55795665285711</v>
      </c>
      <c r="Q337" s="17">
        <f t="shared" si="93"/>
        <v>-1.1916411528636539E-2</v>
      </c>
      <c r="R337" s="15">
        <f t="shared" si="94"/>
        <v>-4.0468806899999663</v>
      </c>
      <c r="T337" s="17">
        <f t="shared" si="95"/>
        <v>0.13751060875310417</v>
      </c>
      <c r="U337" s="15">
        <f t="shared" si="96"/>
        <v>46.699379749999991</v>
      </c>
      <c r="W337" s="17">
        <f t="shared" si="97"/>
        <v>5.8751395972376441E-2</v>
      </c>
      <c r="X337" s="15">
        <f t="shared" si="98"/>
        <v>19.952306052857125</v>
      </c>
      <c r="Z337" s="17">
        <f t="shared" si="105"/>
        <v>7.4388768770778269E-2</v>
      </c>
      <c r="AA337" s="15">
        <f t="shared" si="106"/>
        <v>26.747073697142866</v>
      </c>
      <c r="AC337" s="17">
        <f t="shared" si="107"/>
        <v>-6.6746365360029092E-2</v>
      </c>
      <c r="AD337" s="15">
        <f t="shared" si="108"/>
        <v>-23.999186742857091</v>
      </c>
      <c r="AF337" s="15">
        <f t="shared" si="90"/>
        <v>339.60565059999999</v>
      </c>
      <c r="AG337" s="15">
        <f t="shared" si="99"/>
        <v>335.55876991000002</v>
      </c>
      <c r="AH337" s="17">
        <f t="shared" si="109"/>
        <v>-1.1916411528636539E-2</v>
      </c>
      <c r="AI337" s="15">
        <f t="shared" si="110"/>
        <v>-4.0468806899999663</v>
      </c>
    </row>
    <row r="338" spans="2:35" x14ac:dyDescent="0.25">
      <c r="B338" s="3">
        <v>300</v>
      </c>
      <c r="C338" s="14">
        <f t="shared" si="100"/>
        <v>2139.58</v>
      </c>
      <c r="D338" s="14">
        <f t="shared" si="101"/>
        <v>2139.58</v>
      </c>
      <c r="E338" s="14">
        <f t="shared" si="102"/>
        <v>0</v>
      </c>
      <c r="F338" s="14">
        <v>59.57</v>
      </c>
      <c r="G338" s="14">
        <v>192.55</v>
      </c>
      <c r="H338" s="14">
        <v>1887.46</v>
      </c>
      <c r="I338" s="14">
        <v>7.9</v>
      </c>
      <c r="J338" s="14">
        <v>28.04</v>
      </c>
      <c r="L338" s="15">
        <f t="shared" si="91"/>
        <v>339.72434439999995</v>
      </c>
      <c r="M338" s="15">
        <f t="shared" si="92"/>
        <v>322.49276864000001</v>
      </c>
      <c r="N338" s="15">
        <f t="shared" si="103"/>
        <v>356.76466049999993</v>
      </c>
      <c r="O338" s="15">
        <f t="shared" si="104"/>
        <v>344.36680885428564</v>
      </c>
      <c r="Q338" s="17">
        <f t="shared" si="93"/>
        <v>-5.0722228312584661E-2</v>
      </c>
      <c r="R338" s="15">
        <f t="shared" si="94"/>
        <v>-17.231575759999942</v>
      </c>
      <c r="T338" s="17">
        <f t="shared" si="95"/>
        <v>5.0159243459857228E-2</v>
      </c>
      <c r="U338" s="15">
        <f t="shared" si="96"/>
        <v>17.040316099999984</v>
      </c>
      <c r="W338" s="17">
        <f t="shared" si="97"/>
        <v>1.3665386454670747E-2</v>
      </c>
      <c r="X338" s="15">
        <f t="shared" si="98"/>
        <v>4.6424644542856868</v>
      </c>
      <c r="Z338" s="17">
        <f t="shared" si="105"/>
        <v>3.6001877436917296E-2</v>
      </c>
      <c r="AA338" s="15">
        <f t="shared" si="106"/>
        <v>12.397851645714297</v>
      </c>
      <c r="AC338" s="17">
        <f t="shared" si="107"/>
        <v>-6.3519594954754566E-2</v>
      </c>
      <c r="AD338" s="15">
        <f t="shared" si="108"/>
        <v>-21.874040214285628</v>
      </c>
      <c r="AF338" s="15">
        <f t="shared" si="90"/>
        <v>339.72434439999995</v>
      </c>
      <c r="AG338" s="15">
        <f t="shared" si="99"/>
        <v>322.49276864000001</v>
      </c>
      <c r="AH338" s="17">
        <f t="shared" si="109"/>
        <v>-5.0722228312584661E-2</v>
      </c>
      <c r="AI338" s="15">
        <f t="shared" si="110"/>
        <v>-17.231575759999942</v>
      </c>
    </row>
    <row r="339" spans="2:35" x14ac:dyDescent="0.25">
      <c r="B339" s="11">
        <v>301</v>
      </c>
      <c r="C339" s="14">
        <f t="shared" si="100"/>
        <v>2142.09</v>
      </c>
      <c r="D339" s="14">
        <f t="shared" si="101"/>
        <v>2142.09</v>
      </c>
      <c r="E339" s="14">
        <f t="shared" si="102"/>
        <v>0</v>
      </c>
      <c r="F339" s="14">
        <v>310.81</v>
      </c>
      <c r="G339" s="14">
        <v>372.18</v>
      </c>
      <c r="H339" s="14">
        <v>1459.1</v>
      </c>
      <c r="I339" s="14">
        <v>15.25</v>
      </c>
      <c r="J339" s="14">
        <v>15.4</v>
      </c>
      <c r="L339" s="15">
        <f t="shared" si="91"/>
        <v>339.93563619999998</v>
      </c>
      <c r="M339" s="15">
        <f t="shared" si="92"/>
        <v>362.96540357999999</v>
      </c>
      <c r="N339" s="15">
        <f t="shared" si="103"/>
        <v>369.32923475000001</v>
      </c>
      <c r="O339" s="15">
        <f t="shared" si="104"/>
        <v>351.04897846999995</v>
      </c>
      <c r="Q339" s="17">
        <f t="shared" si="93"/>
        <v>6.7747434889263936E-2</v>
      </c>
      <c r="R339" s="15">
        <f t="shared" si="94"/>
        <v>23.02976738000001</v>
      </c>
      <c r="T339" s="17">
        <f t="shared" si="95"/>
        <v>8.6468129315828479E-2</v>
      </c>
      <c r="U339" s="15">
        <f t="shared" si="96"/>
        <v>29.393598550000036</v>
      </c>
      <c r="W339" s="17">
        <f t="shared" si="97"/>
        <v>3.2692489655487211E-2</v>
      </c>
      <c r="X339" s="15">
        <f t="shared" si="98"/>
        <v>11.113342269999976</v>
      </c>
      <c r="Z339" s="17">
        <f t="shared" si="105"/>
        <v>5.2073235933265183E-2</v>
      </c>
      <c r="AA339" s="15">
        <f t="shared" si="106"/>
        <v>18.28025628000006</v>
      </c>
      <c r="AC339" s="17">
        <f t="shared" si="107"/>
        <v>3.394519238294369E-2</v>
      </c>
      <c r="AD339" s="15">
        <f t="shared" si="108"/>
        <v>11.916425110000034</v>
      </c>
      <c r="AF339" s="15">
        <f t="shared" si="90"/>
        <v>339.93563619999998</v>
      </c>
      <c r="AG339" s="15">
        <f t="shared" si="99"/>
        <v>351.04897846999995</v>
      </c>
      <c r="AH339" s="17">
        <f t="shared" si="109"/>
        <v>3.2692489655487211E-2</v>
      </c>
      <c r="AI339" s="15">
        <f t="shared" si="110"/>
        <v>11.113342269999976</v>
      </c>
    </row>
    <row r="340" spans="2:35" x14ac:dyDescent="0.25">
      <c r="B340" s="3">
        <v>302</v>
      </c>
      <c r="C340" s="14">
        <f t="shared" si="100"/>
        <v>2145.37</v>
      </c>
      <c r="D340" s="14">
        <f t="shared" si="101"/>
        <v>2145.37</v>
      </c>
      <c r="E340" s="14">
        <f t="shared" si="102"/>
        <v>0</v>
      </c>
      <c r="F340" s="14">
        <v>202.42</v>
      </c>
      <c r="G340" s="14">
        <v>206.38</v>
      </c>
      <c r="H340" s="14">
        <v>1736.57</v>
      </c>
      <c r="I340" s="14">
        <v>10.94</v>
      </c>
      <c r="J340" s="14">
        <v>12.1</v>
      </c>
      <c r="L340" s="15">
        <f t="shared" si="91"/>
        <v>340.21174659999997</v>
      </c>
      <c r="M340" s="15">
        <f t="shared" si="92"/>
        <v>342.28101613000001</v>
      </c>
      <c r="N340" s="15">
        <f t="shared" si="103"/>
        <v>342.94439595</v>
      </c>
      <c r="O340" s="15">
        <f t="shared" si="104"/>
        <v>337.61302008142854</v>
      </c>
      <c r="Q340" s="17">
        <f t="shared" si="93"/>
        <v>6.0822988937914158E-3</v>
      </c>
      <c r="R340" s="15">
        <f t="shared" si="94"/>
        <v>2.0692695300000423</v>
      </c>
      <c r="T340" s="17">
        <f t="shared" si="95"/>
        <v>8.0322016429752452E-3</v>
      </c>
      <c r="U340" s="15">
        <f t="shared" si="96"/>
        <v>2.7326493500000311</v>
      </c>
      <c r="W340" s="17">
        <f t="shared" si="97"/>
        <v>-7.6385561184836304E-3</v>
      </c>
      <c r="X340" s="15">
        <f t="shared" si="98"/>
        <v>-2.598726518571425</v>
      </c>
      <c r="Z340" s="17">
        <f t="shared" si="105"/>
        <v>1.5791381112273406E-2</v>
      </c>
      <c r="AA340" s="15">
        <f t="shared" si="106"/>
        <v>5.3313758685714561</v>
      </c>
      <c r="AC340" s="17">
        <f t="shared" si="107"/>
        <v>1.3826469273743092E-2</v>
      </c>
      <c r="AD340" s="15">
        <f t="shared" si="108"/>
        <v>4.6679960485714673</v>
      </c>
      <c r="AF340" s="15">
        <f t="shared" si="90"/>
        <v>340.21174659999997</v>
      </c>
      <c r="AG340" s="15">
        <f t="shared" si="99"/>
        <v>337.61302008142854</v>
      </c>
      <c r="AH340" s="17">
        <f t="shared" si="109"/>
        <v>-7.6385561184836304E-3</v>
      </c>
      <c r="AI340" s="15">
        <f t="shared" si="110"/>
        <v>-2.598726518571425</v>
      </c>
    </row>
    <row r="341" spans="2:35" x14ac:dyDescent="0.25">
      <c r="B341" s="11">
        <v>303</v>
      </c>
      <c r="C341" s="14">
        <f t="shared" si="100"/>
        <v>2148.2599999999998</v>
      </c>
      <c r="D341" s="14">
        <f t="shared" si="101"/>
        <v>2148.2599999999998</v>
      </c>
      <c r="E341" s="14">
        <f t="shared" si="102"/>
        <v>0</v>
      </c>
      <c r="F341" s="14">
        <v>123.61</v>
      </c>
      <c r="G341" s="14">
        <v>372.56</v>
      </c>
      <c r="H341" s="14">
        <v>1652.09</v>
      </c>
      <c r="I341" s="14">
        <v>12.52</v>
      </c>
      <c r="J341" s="14">
        <v>23.74</v>
      </c>
      <c r="L341" s="15">
        <f t="shared" si="91"/>
        <v>340.45502679999993</v>
      </c>
      <c r="M341" s="15">
        <f t="shared" si="92"/>
        <v>338.70996292999996</v>
      </c>
      <c r="N341" s="15">
        <f t="shared" si="103"/>
        <v>371.57196909999999</v>
      </c>
      <c r="O341" s="15">
        <f t="shared" si="104"/>
        <v>352.36883340857139</v>
      </c>
      <c r="Q341" s="17">
        <f t="shared" si="93"/>
        <v>-5.1256810228421656E-3</v>
      </c>
      <c r="R341" s="15">
        <f t="shared" si="94"/>
        <v>-1.7450638699999672</v>
      </c>
      <c r="T341" s="17">
        <f t="shared" si="95"/>
        <v>9.1398099162976143E-2</v>
      </c>
      <c r="U341" s="15">
        <f t="shared" si="96"/>
        <v>31.116942300000062</v>
      </c>
      <c r="W341" s="17">
        <f t="shared" si="97"/>
        <v>3.4993775009144468E-2</v>
      </c>
      <c r="X341" s="15">
        <f t="shared" si="98"/>
        <v>11.913806608571463</v>
      </c>
      <c r="Z341" s="17">
        <f t="shared" si="105"/>
        <v>5.4497259322485503E-2</v>
      </c>
      <c r="AA341" s="15">
        <f t="shared" si="106"/>
        <v>19.203135691428599</v>
      </c>
      <c r="AC341" s="17">
        <f t="shared" si="107"/>
        <v>-3.8762992590590351E-2</v>
      </c>
      <c r="AD341" s="15">
        <f t="shared" si="108"/>
        <v>-13.65887047857143</v>
      </c>
      <c r="AF341" s="15">
        <f t="shared" si="90"/>
        <v>340.45502679999993</v>
      </c>
      <c r="AG341" s="15">
        <f t="shared" si="99"/>
        <v>338.70996292999996</v>
      </c>
      <c r="AH341" s="17">
        <f t="shared" si="109"/>
        <v>-5.1256810228421656E-3</v>
      </c>
      <c r="AI341" s="15">
        <f t="shared" si="110"/>
        <v>-1.7450638699999672</v>
      </c>
    </row>
    <row r="342" spans="2:35" x14ac:dyDescent="0.25">
      <c r="B342" s="3">
        <v>304</v>
      </c>
      <c r="C342" s="14">
        <f t="shared" si="100"/>
        <v>2151.3200000000002</v>
      </c>
      <c r="D342" s="14">
        <f t="shared" si="101"/>
        <v>2151.3200000000002</v>
      </c>
      <c r="E342" s="14">
        <f t="shared" si="102"/>
        <v>0</v>
      </c>
      <c r="F342" s="14">
        <v>101.06</v>
      </c>
      <c r="G342" s="14">
        <v>339.75</v>
      </c>
      <c r="H342" s="14">
        <v>1710.51</v>
      </c>
      <c r="I342" s="14">
        <v>5.19</v>
      </c>
      <c r="J342" s="14">
        <v>18.95</v>
      </c>
      <c r="L342" s="15">
        <f t="shared" si="91"/>
        <v>340.71261759999999</v>
      </c>
      <c r="M342" s="15">
        <f t="shared" si="92"/>
        <v>334.63602013000002</v>
      </c>
      <c r="N342" s="15">
        <f t="shared" si="103"/>
        <v>328.05093220000003</v>
      </c>
      <c r="O342" s="15">
        <f t="shared" si="104"/>
        <v>330.1098775028571</v>
      </c>
      <c r="Q342" s="17">
        <f t="shared" si="93"/>
        <v>-1.7834964589230284E-2</v>
      </c>
      <c r="R342" s="15">
        <f t="shared" si="94"/>
        <v>-6.0765974699999674</v>
      </c>
      <c r="T342" s="17">
        <f t="shared" si="95"/>
        <v>-3.7162361315496995E-2</v>
      </c>
      <c r="U342" s="15">
        <f t="shared" si="96"/>
        <v>-12.661685399999953</v>
      </c>
      <c r="W342" s="17">
        <f t="shared" si="97"/>
        <v>-3.1119305682980603E-2</v>
      </c>
      <c r="X342" s="15">
        <f t="shared" si="98"/>
        <v>-10.602740097142885</v>
      </c>
      <c r="Z342" s="17">
        <f t="shared" si="105"/>
        <v>-6.2371514552430618E-3</v>
      </c>
      <c r="AA342" s="15">
        <f t="shared" si="106"/>
        <v>-2.0589453028570688</v>
      </c>
      <c r="AC342" s="17">
        <f t="shared" si="107"/>
        <v>1.3711018468702818E-2</v>
      </c>
      <c r="AD342" s="15">
        <f t="shared" si="108"/>
        <v>4.5261426271429173</v>
      </c>
      <c r="AF342" s="15">
        <f t="shared" si="90"/>
        <v>340.71261759999999</v>
      </c>
      <c r="AG342" s="15">
        <f t="shared" si="99"/>
        <v>328.05093220000003</v>
      </c>
      <c r="AH342" s="17">
        <f t="shared" si="109"/>
        <v>-3.7162361315496995E-2</v>
      </c>
      <c r="AI342" s="15">
        <f t="shared" si="110"/>
        <v>-12.661685399999953</v>
      </c>
    </row>
    <row r="343" spans="2:35" x14ac:dyDescent="0.25">
      <c r="B343" s="11">
        <v>305</v>
      </c>
      <c r="C343" s="14">
        <f t="shared" si="100"/>
        <v>2153.69</v>
      </c>
      <c r="D343" s="14">
        <f t="shared" si="101"/>
        <v>2153.69</v>
      </c>
      <c r="E343" s="14">
        <f t="shared" si="102"/>
        <v>0</v>
      </c>
      <c r="F343" s="14">
        <v>166.84</v>
      </c>
      <c r="G343" s="14">
        <v>179.29</v>
      </c>
      <c r="H343" s="14">
        <v>1807.56</v>
      </c>
      <c r="I343" s="14">
        <v>17.11</v>
      </c>
      <c r="J343" s="14">
        <v>13.03</v>
      </c>
      <c r="L343" s="15">
        <f t="shared" si="91"/>
        <v>340.91212419999999</v>
      </c>
      <c r="M343" s="15">
        <f t="shared" si="92"/>
        <v>337.07534721999997</v>
      </c>
      <c r="N343" s="15">
        <f t="shared" si="103"/>
        <v>374.54975754999998</v>
      </c>
      <c r="O343" s="15">
        <f t="shared" si="104"/>
        <v>354.20814789857138</v>
      </c>
      <c r="Q343" s="17">
        <f t="shared" si="93"/>
        <v>-1.1254445669844015E-2</v>
      </c>
      <c r="R343" s="15">
        <f t="shared" si="94"/>
        <v>-3.8367769800000247</v>
      </c>
      <c r="T343" s="17">
        <f t="shared" si="95"/>
        <v>9.866951323287676E-2</v>
      </c>
      <c r="U343" s="15">
        <f t="shared" si="96"/>
        <v>33.637633349999987</v>
      </c>
      <c r="W343" s="17">
        <f t="shared" si="97"/>
        <v>3.9001322495562318E-2</v>
      </c>
      <c r="X343" s="15">
        <f t="shared" si="98"/>
        <v>13.296023698571389</v>
      </c>
      <c r="Z343" s="17">
        <f t="shared" si="105"/>
        <v>5.7428406918672792E-2</v>
      </c>
      <c r="AA343" s="15">
        <f t="shared" si="106"/>
        <v>20.341609651428598</v>
      </c>
      <c r="AC343" s="17">
        <f t="shared" si="107"/>
        <v>-4.8369301441020029E-2</v>
      </c>
      <c r="AD343" s="15">
        <f t="shared" si="108"/>
        <v>-17.132800678571414</v>
      </c>
      <c r="AF343" s="15">
        <f t="shared" si="90"/>
        <v>340.91212419999999</v>
      </c>
      <c r="AG343" s="15">
        <f t="shared" si="99"/>
        <v>337.07534721999997</v>
      </c>
      <c r="AH343" s="17">
        <f t="shared" si="109"/>
        <v>-1.1254445669844015E-2</v>
      </c>
      <c r="AI343" s="15">
        <f t="shared" si="110"/>
        <v>-3.8367769800000247</v>
      </c>
    </row>
    <row r="344" spans="2:35" x14ac:dyDescent="0.25">
      <c r="B344" s="3">
        <v>306</v>
      </c>
      <c r="C344" s="14">
        <f t="shared" si="100"/>
        <v>2156.89</v>
      </c>
      <c r="D344" s="14">
        <f t="shared" si="101"/>
        <v>2156.89</v>
      </c>
      <c r="E344" s="14">
        <f t="shared" si="102"/>
        <v>0</v>
      </c>
      <c r="F344" s="14">
        <v>129.38</v>
      </c>
      <c r="G344" s="14">
        <v>194.76</v>
      </c>
      <c r="H344" s="14">
        <v>1832.75</v>
      </c>
      <c r="I344" s="14">
        <v>11.33</v>
      </c>
      <c r="J344" s="14">
        <v>13.33</v>
      </c>
      <c r="L344" s="15">
        <f t="shared" si="91"/>
        <v>341.18150019999996</v>
      </c>
      <c r="M344" s="15">
        <f t="shared" si="92"/>
        <v>332.96960227</v>
      </c>
      <c r="N344" s="15">
        <f t="shared" si="103"/>
        <v>347.60024714999992</v>
      </c>
      <c r="O344" s="15">
        <f t="shared" si="104"/>
        <v>340.44618675571422</v>
      </c>
      <c r="Q344" s="17">
        <f t="shared" si="93"/>
        <v>-2.4069001177338678E-2</v>
      </c>
      <c r="R344" s="15">
        <f t="shared" si="94"/>
        <v>-8.2118979299999637</v>
      </c>
      <c r="T344" s="17">
        <f t="shared" si="95"/>
        <v>1.8813291301659874E-2</v>
      </c>
      <c r="U344" s="15">
        <f t="shared" si="96"/>
        <v>6.4187469499999565</v>
      </c>
      <c r="W344" s="17">
        <f t="shared" si="97"/>
        <v>-2.1551972889933824E-3</v>
      </c>
      <c r="X344" s="15">
        <f t="shared" si="98"/>
        <v>-0.73531344428573675</v>
      </c>
      <c r="Z344" s="17">
        <f t="shared" si="105"/>
        <v>2.1013777426795111E-2</v>
      </c>
      <c r="AA344" s="15">
        <f t="shared" si="106"/>
        <v>7.1540603942856933</v>
      </c>
      <c r="AC344" s="17">
        <f t="shared" si="107"/>
        <v>-2.1961134465809162E-2</v>
      </c>
      <c r="AD344" s="15">
        <f t="shared" si="108"/>
        <v>-7.476584485714227</v>
      </c>
      <c r="AF344" s="15">
        <f t="shared" si="90"/>
        <v>341.18150019999996</v>
      </c>
      <c r="AG344" s="15">
        <f t="shared" si="99"/>
        <v>332.96960227</v>
      </c>
      <c r="AH344" s="17">
        <f t="shared" si="109"/>
        <v>-2.4069001177338678E-2</v>
      </c>
      <c r="AI344" s="15">
        <f t="shared" si="110"/>
        <v>-8.2118979299999637</v>
      </c>
    </row>
    <row r="345" spans="2:35" x14ac:dyDescent="0.25">
      <c r="B345" s="11">
        <v>307</v>
      </c>
      <c r="C345" s="14">
        <f t="shared" si="100"/>
        <v>2159.69</v>
      </c>
      <c r="D345" s="14">
        <f t="shared" si="101"/>
        <v>2159.69</v>
      </c>
      <c r="E345" s="14">
        <f t="shared" si="102"/>
        <v>0</v>
      </c>
      <c r="F345" s="14">
        <v>148.44</v>
      </c>
      <c r="G345" s="14">
        <v>231.62</v>
      </c>
      <c r="H345" s="14">
        <v>1779.63</v>
      </c>
      <c r="I345" s="14">
        <v>9.34</v>
      </c>
      <c r="J345" s="14">
        <v>14.41</v>
      </c>
      <c r="L345" s="15">
        <f t="shared" si="91"/>
        <v>341.41720419999996</v>
      </c>
      <c r="M345" s="15">
        <f t="shared" si="92"/>
        <v>337.14447102999998</v>
      </c>
      <c r="N345" s="15">
        <f t="shared" si="103"/>
        <v>340.16290194999999</v>
      </c>
      <c r="O345" s="15">
        <f t="shared" si="104"/>
        <v>336.71353664142856</v>
      </c>
      <c r="Q345" s="17">
        <f t="shared" si="93"/>
        <v>-1.2514697904611238E-2</v>
      </c>
      <c r="R345" s="15">
        <f t="shared" si="94"/>
        <v>-4.2727331699999809</v>
      </c>
      <c r="T345" s="17">
        <f t="shared" si="95"/>
        <v>-3.6738109110201478E-3</v>
      </c>
      <c r="U345" s="15">
        <f t="shared" si="96"/>
        <v>-1.2543022499999665</v>
      </c>
      <c r="W345" s="17">
        <f t="shared" si="97"/>
        <v>-1.3776890855845769E-2</v>
      </c>
      <c r="X345" s="15">
        <f t="shared" si="98"/>
        <v>-4.7036675585713965</v>
      </c>
      <c r="Z345" s="17">
        <f t="shared" si="105"/>
        <v>1.0244213354109188E-2</v>
      </c>
      <c r="AA345" s="15">
        <f t="shared" si="106"/>
        <v>3.44936530857143</v>
      </c>
      <c r="AC345" s="17">
        <f t="shared" si="107"/>
        <v>1.2798249600232126E-3</v>
      </c>
      <c r="AD345" s="15">
        <f t="shared" si="108"/>
        <v>0.43093438857141564</v>
      </c>
      <c r="AF345" s="15">
        <f t="shared" si="90"/>
        <v>341.41720419999996</v>
      </c>
      <c r="AG345" s="15">
        <f t="shared" si="99"/>
        <v>336.71353664142856</v>
      </c>
      <c r="AH345" s="17">
        <f t="shared" si="109"/>
        <v>-1.3776890855845769E-2</v>
      </c>
      <c r="AI345" s="15">
        <f t="shared" si="110"/>
        <v>-4.7036675585713965</v>
      </c>
    </row>
    <row r="346" spans="2:35" x14ac:dyDescent="0.25">
      <c r="B346" s="3">
        <v>308</v>
      </c>
      <c r="C346" s="14">
        <f t="shared" si="100"/>
        <v>2163.94</v>
      </c>
      <c r="D346" s="14">
        <f t="shared" si="101"/>
        <v>2163.94</v>
      </c>
      <c r="E346" s="14">
        <f t="shared" si="102"/>
        <v>0</v>
      </c>
      <c r="F346" s="14">
        <v>78.36</v>
      </c>
      <c r="G346" s="14">
        <v>261.93</v>
      </c>
      <c r="H346" s="14">
        <v>1823.65</v>
      </c>
      <c r="I346" s="14">
        <v>6.83</v>
      </c>
      <c r="J346" s="14">
        <v>20.67</v>
      </c>
      <c r="L346" s="15">
        <f t="shared" si="91"/>
        <v>341.77496919999999</v>
      </c>
      <c r="M346" s="15">
        <f t="shared" si="92"/>
        <v>329.39958322999996</v>
      </c>
      <c r="N346" s="15">
        <f t="shared" si="103"/>
        <v>339.62250990000001</v>
      </c>
      <c r="O346" s="15">
        <f t="shared" si="104"/>
        <v>336.54388547714285</v>
      </c>
      <c r="Q346" s="17">
        <f t="shared" si="93"/>
        <v>-3.6209164173044539E-2</v>
      </c>
      <c r="R346" s="15">
        <f t="shared" si="94"/>
        <v>-12.375385970000025</v>
      </c>
      <c r="T346" s="17">
        <f t="shared" si="95"/>
        <v>-6.2978845555550222E-3</v>
      </c>
      <c r="U346" s="15">
        <f t="shared" si="96"/>
        <v>-2.1524592999999754</v>
      </c>
      <c r="W346" s="17">
        <f t="shared" si="97"/>
        <v>-1.5305637317740484E-2</v>
      </c>
      <c r="X346" s="15">
        <f t="shared" si="98"/>
        <v>-5.2310837228571359</v>
      </c>
      <c r="Z346" s="17">
        <f t="shared" si="105"/>
        <v>9.1477651376501434E-3</v>
      </c>
      <c r="AA346" s="15">
        <f t="shared" si="106"/>
        <v>3.0786244228571604</v>
      </c>
      <c r="AC346" s="17">
        <f t="shared" si="107"/>
        <v>-2.1228441684548516E-2</v>
      </c>
      <c r="AD346" s="15">
        <f t="shared" si="108"/>
        <v>-7.144302247142889</v>
      </c>
      <c r="AF346" s="15">
        <f t="shared" si="90"/>
        <v>341.77496919999999</v>
      </c>
      <c r="AG346" s="15">
        <f t="shared" si="99"/>
        <v>329.39958322999996</v>
      </c>
      <c r="AH346" s="17">
        <f t="shared" si="109"/>
        <v>-3.6209164173044539E-2</v>
      </c>
      <c r="AI346" s="15">
        <f t="shared" si="110"/>
        <v>-12.375385970000025</v>
      </c>
    </row>
    <row r="347" spans="2:35" x14ac:dyDescent="0.25">
      <c r="B347" s="11">
        <v>309</v>
      </c>
      <c r="C347" s="14">
        <f t="shared" si="100"/>
        <v>2167.08</v>
      </c>
      <c r="D347" s="14">
        <f t="shared" si="101"/>
        <v>2167.08</v>
      </c>
      <c r="E347" s="14">
        <f t="shared" si="102"/>
        <v>0</v>
      </c>
      <c r="F347" s="14">
        <v>164.09</v>
      </c>
      <c r="G347" s="14">
        <v>312.16000000000003</v>
      </c>
      <c r="H347" s="14">
        <v>1690.83</v>
      </c>
      <c r="I347" s="14">
        <v>10.91</v>
      </c>
      <c r="J347" s="14">
        <v>19.2</v>
      </c>
      <c r="L347" s="15">
        <f t="shared" si="91"/>
        <v>342.03929440000002</v>
      </c>
      <c r="M347" s="15">
        <f t="shared" si="92"/>
        <v>342.92450758999996</v>
      </c>
      <c r="N347" s="15">
        <f t="shared" si="103"/>
        <v>356.65531579999993</v>
      </c>
      <c r="O347" s="15">
        <f t="shared" si="104"/>
        <v>345.45290169714281</v>
      </c>
      <c r="Q347" s="17">
        <f t="shared" si="93"/>
        <v>2.588045305007336E-3</v>
      </c>
      <c r="R347" s="15">
        <f t="shared" si="94"/>
        <v>0.88521318999994492</v>
      </c>
      <c r="T347" s="17">
        <f t="shared" si="95"/>
        <v>4.2731994947069252E-2</v>
      </c>
      <c r="U347" s="15">
        <f t="shared" si="96"/>
        <v>14.616021399999909</v>
      </c>
      <c r="W347" s="17">
        <f t="shared" si="97"/>
        <v>9.9801612067142997E-3</v>
      </c>
      <c r="X347" s="15">
        <f t="shared" si="98"/>
        <v>3.4136072971427893</v>
      </c>
      <c r="Z347" s="17">
        <f t="shared" si="105"/>
        <v>3.2428195125361103E-2</v>
      </c>
      <c r="AA347" s="15">
        <f t="shared" si="106"/>
        <v>11.202414102857119</v>
      </c>
      <c r="AC347" s="17">
        <f t="shared" si="107"/>
        <v>-7.3190703992391803E-3</v>
      </c>
      <c r="AD347" s="15">
        <f t="shared" si="108"/>
        <v>-2.5283941071428444</v>
      </c>
      <c r="AF347" s="15">
        <f t="shared" si="90"/>
        <v>342.03929440000002</v>
      </c>
      <c r="AG347" s="15">
        <f t="shared" si="99"/>
        <v>342.92450758999996</v>
      </c>
      <c r="AH347" s="17">
        <f t="shared" si="109"/>
        <v>2.588045305007336E-3</v>
      </c>
      <c r="AI347" s="15">
        <f t="shared" si="110"/>
        <v>0.88521318999994492</v>
      </c>
    </row>
    <row r="348" spans="2:35" x14ac:dyDescent="0.25">
      <c r="B348" s="3">
        <v>310</v>
      </c>
      <c r="C348" s="14">
        <f t="shared" si="100"/>
        <v>2169.19</v>
      </c>
      <c r="D348" s="14">
        <f t="shared" si="101"/>
        <v>2169.19</v>
      </c>
      <c r="E348" s="14">
        <f t="shared" si="102"/>
        <v>0</v>
      </c>
      <c r="F348" s="14">
        <v>133.88</v>
      </c>
      <c r="G348" s="14">
        <v>239.69</v>
      </c>
      <c r="H348" s="14">
        <v>1795.62</v>
      </c>
      <c r="I348" s="14">
        <v>8.83</v>
      </c>
      <c r="J348" s="14">
        <v>10.26</v>
      </c>
      <c r="L348" s="15">
        <f t="shared" si="91"/>
        <v>342.21691420000002</v>
      </c>
      <c r="M348" s="15">
        <f t="shared" si="92"/>
        <v>336.19389047999999</v>
      </c>
      <c r="N348" s="15">
        <f t="shared" si="103"/>
        <v>330.74079765000005</v>
      </c>
      <c r="O348" s="15">
        <f t="shared" si="104"/>
        <v>332.26412908428574</v>
      </c>
      <c r="Q348" s="17">
        <f t="shared" si="93"/>
        <v>-1.760001762063701E-2</v>
      </c>
      <c r="R348" s="15">
        <f t="shared" si="94"/>
        <v>-6.0230237200000261</v>
      </c>
      <c r="T348" s="17">
        <f t="shared" si="95"/>
        <v>-3.3534626939254797E-2</v>
      </c>
      <c r="U348" s="15">
        <f t="shared" si="96"/>
        <v>-11.476116549999972</v>
      </c>
      <c r="W348" s="17">
        <f t="shared" si="97"/>
        <v>-2.9083264744470316E-2</v>
      </c>
      <c r="X348" s="15">
        <f t="shared" si="98"/>
        <v>-9.9527851157142777</v>
      </c>
      <c r="Z348" s="17">
        <f t="shared" si="105"/>
        <v>-4.5847002458073716E-3</v>
      </c>
      <c r="AA348" s="15">
        <f t="shared" si="106"/>
        <v>-1.5233314342856943</v>
      </c>
      <c r="AC348" s="17">
        <f t="shared" si="107"/>
        <v>1.1827221333053917E-2</v>
      </c>
      <c r="AD348" s="15">
        <f t="shared" si="108"/>
        <v>3.9297613957142516</v>
      </c>
      <c r="AF348" s="15">
        <f t="shared" si="90"/>
        <v>342.21691420000002</v>
      </c>
      <c r="AG348" s="15">
        <f t="shared" si="99"/>
        <v>330.74079765000005</v>
      </c>
      <c r="AH348" s="17">
        <f t="shared" si="109"/>
        <v>-3.3534626939254797E-2</v>
      </c>
      <c r="AI348" s="15">
        <f t="shared" si="110"/>
        <v>-11.476116549999972</v>
      </c>
    </row>
    <row r="349" spans="2:35" x14ac:dyDescent="0.25">
      <c r="B349" s="11">
        <v>311</v>
      </c>
      <c r="C349" s="14">
        <f t="shared" si="100"/>
        <v>2172.34</v>
      </c>
      <c r="D349" s="14">
        <f t="shared" si="101"/>
        <v>2172.34</v>
      </c>
      <c r="E349" s="14">
        <f t="shared" si="102"/>
        <v>0</v>
      </c>
      <c r="F349" s="14">
        <v>164.06</v>
      </c>
      <c r="G349" s="14">
        <v>214.72</v>
      </c>
      <c r="H349" s="14">
        <v>1793.56</v>
      </c>
      <c r="I349" s="14">
        <v>9.44</v>
      </c>
      <c r="J349" s="14">
        <v>10.98</v>
      </c>
      <c r="L349" s="15">
        <f t="shared" si="91"/>
        <v>342.48208119999998</v>
      </c>
      <c r="M349" s="15">
        <f t="shared" si="92"/>
        <v>339.39375715999995</v>
      </c>
      <c r="N349" s="15">
        <f t="shared" si="103"/>
        <v>335.11148069999996</v>
      </c>
      <c r="O349" s="15">
        <f t="shared" si="104"/>
        <v>334.63114359142855</v>
      </c>
      <c r="Q349" s="17">
        <f t="shared" si="93"/>
        <v>-9.0174762696462185E-3</v>
      </c>
      <c r="R349" s="15">
        <f t="shared" si="94"/>
        <v>-3.0883240400000318</v>
      </c>
      <c r="T349" s="17">
        <f t="shared" si="95"/>
        <v>-2.1521127394971029E-2</v>
      </c>
      <c r="U349" s="15">
        <f t="shared" si="96"/>
        <v>-7.3706005000000232</v>
      </c>
      <c r="W349" s="17">
        <f t="shared" si="97"/>
        <v>-2.2923644884027428E-2</v>
      </c>
      <c r="X349" s="15">
        <f t="shared" si="98"/>
        <v>-7.850937608571428</v>
      </c>
      <c r="Z349" s="17">
        <f t="shared" si="105"/>
        <v>1.4354226071613407E-3</v>
      </c>
      <c r="AA349" s="15">
        <f t="shared" si="106"/>
        <v>0.48033710857140477</v>
      </c>
      <c r="AC349" s="17">
        <f t="shared" si="107"/>
        <v>1.4232427733583464E-2</v>
      </c>
      <c r="AD349" s="15">
        <f t="shared" si="108"/>
        <v>4.7626135685713962</v>
      </c>
      <c r="AF349" s="15">
        <f t="shared" si="90"/>
        <v>342.48208119999998</v>
      </c>
      <c r="AG349" s="15">
        <f t="shared" si="99"/>
        <v>334.63114359142855</v>
      </c>
      <c r="AH349" s="17">
        <f t="shared" si="109"/>
        <v>-2.2923644884027428E-2</v>
      </c>
      <c r="AI349" s="15">
        <f t="shared" si="110"/>
        <v>-7.850937608571428</v>
      </c>
    </row>
    <row r="350" spans="2:35" x14ac:dyDescent="0.25">
      <c r="B350" s="3">
        <v>312</v>
      </c>
      <c r="C350" s="14">
        <f t="shared" si="100"/>
        <v>2174.65</v>
      </c>
      <c r="D350" s="14">
        <f t="shared" si="101"/>
        <v>2174.65</v>
      </c>
      <c r="E350" s="14">
        <f t="shared" si="102"/>
        <v>0</v>
      </c>
      <c r="F350" s="14">
        <v>155.21</v>
      </c>
      <c r="G350" s="14">
        <v>271.18</v>
      </c>
      <c r="H350" s="14">
        <v>1748.26</v>
      </c>
      <c r="I350" s="14">
        <v>9.18</v>
      </c>
      <c r="J350" s="14">
        <v>15.11</v>
      </c>
      <c r="L350" s="15">
        <f t="shared" si="91"/>
        <v>342.67653699999994</v>
      </c>
      <c r="M350" s="15">
        <f t="shared" si="92"/>
        <v>340.6354877</v>
      </c>
      <c r="N350" s="15">
        <f t="shared" si="103"/>
        <v>341.40794715000004</v>
      </c>
      <c r="O350" s="15">
        <f t="shared" si="104"/>
        <v>337.92740712142859</v>
      </c>
      <c r="Q350" s="17">
        <f t="shared" si="93"/>
        <v>-5.9561979873746784E-3</v>
      </c>
      <c r="R350" s="15">
        <f t="shared" si="94"/>
        <v>-2.0410492999999406</v>
      </c>
      <c r="T350" s="17">
        <f t="shared" si="95"/>
        <v>-3.7020038229226282E-3</v>
      </c>
      <c r="U350" s="15">
        <f t="shared" si="96"/>
        <v>-1.2685898499998984</v>
      </c>
      <c r="W350" s="17">
        <f t="shared" si="97"/>
        <v>-1.3858929240233797E-2</v>
      </c>
      <c r="X350" s="15">
        <f t="shared" si="98"/>
        <v>-4.7491298785713525</v>
      </c>
      <c r="Z350" s="17">
        <f t="shared" si="105"/>
        <v>1.0299667784332112E-2</v>
      </c>
      <c r="AA350" s="15">
        <f t="shared" si="106"/>
        <v>3.4805400285714541</v>
      </c>
      <c r="AC350" s="17">
        <f t="shared" si="107"/>
        <v>8.0137938548390242E-3</v>
      </c>
      <c r="AD350" s="15">
        <f t="shared" si="108"/>
        <v>2.7080805785714119</v>
      </c>
      <c r="AF350" s="15">
        <f t="shared" si="90"/>
        <v>342.67653699999994</v>
      </c>
      <c r="AG350" s="15">
        <f t="shared" si="99"/>
        <v>337.92740712142859</v>
      </c>
      <c r="AH350" s="17">
        <f t="shared" si="109"/>
        <v>-1.3858929240233797E-2</v>
      </c>
      <c r="AI350" s="15">
        <f t="shared" si="110"/>
        <v>-4.7491298785713525</v>
      </c>
    </row>
    <row r="351" spans="2:35" x14ac:dyDescent="0.25">
      <c r="B351" s="11">
        <v>313</v>
      </c>
      <c r="C351" s="14">
        <f t="shared" si="100"/>
        <v>2178.02</v>
      </c>
      <c r="D351" s="14">
        <f t="shared" si="101"/>
        <v>2178.02</v>
      </c>
      <c r="E351" s="14">
        <f t="shared" si="102"/>
        <v>0</v>
      </c>
      <c r="F351" s="14">
        <v>88.13</v>
      </c>
      <c r="G351" s="14">
        <v>395.24</v>
      </c>
      <c r="H351" s="14">
        <v>1694.65</v>
      </c>
      <c r="I351" s="14">
        <v>3.69</v>
      </c>
      <c r="J351" s="14">
        <v>19.03</v>
      </c>
      <c r="L351" s="15">
        <f t="shared" si="91"/>
        <v>342.96022359999995</v>
      </c>
      <c r="M351" s="15">
        <f t="shared" si="92"/>
        <v>336.96473469</v>
      </c>
      <c r="N351" s="15">
        <f t="shared" si="103"/>
        <v>322.36156270000004</v>
      </c>
      <c r="O351" s="15">
        <f t="shared" si="104"/>
        <v>328.21113503142857</v>
      </c>
      <c r="Q351" s="17">
        <f t="shared" si="93"/>
        <v>-1.7481586777225222E-2</v>
      </c>
      <c r="R351" s="15">
        <f t="shared" si="94"/>
        <v>-5.9954889099999491</v>
      </c>
      <c r="T351" s="17">
        <f t="shared" si="95"/>
        <v>-6.0061370043963058E-2</v>
      </c>
      <c r="U351" s="15">
        <f t="shared" si="96"/>
        <v>-20.598660899999913</v>
      </c>
      <c r="W351" s="17">
        <f t="shared" si="97"/>
        <v>-4.3005245371467549E-2</v>
      </c>
      <c r="X351" s="15">
        <f t="shared" si="98"/>
        <v>-14.749088568571381</v>
      </c>
      <c r="Z351" s="17">
        <f t="shared" si="105"/>
        <v>-1.7822589507416886E-2</v>
      </c>
      <c r="AA351" s="15">
        <f t="shared" si="106"/>
        <v>-5.8495723314285328</v>
      </c>
      <c r="AC351" s="17">
        <f t="shared" si="107"/>
        <v>2.6670635832429124E-2</v>
      </c>
      <c r="AD351" s="15">
        <f t="shared" si="108"/>
        <v>8.7535996585714315</v>
      </c>
      <c r="AF351" s="15">
        <f t="shared" si="90"/>
        <v>342.96022359999995</v>
      </c>
      <c r="AG351" s="15">
        <f t="shared" si="99"/>
        <v>322.36156270000004</v>
      </c>
      <c r="AH351" s="17">
        <f t="shared" si="109"/>
        <v>-6.0061370043963058E-2</v>
      </c>
      <c r="AI351" s="15">
        <f t="shared" si="110"/>
        <v>-20.598660899999913</v>
      </c>
    </row>
    <row r="352" spans="2:35" x14ac:dyDescent="0.25">
      <c r="B352" s="3">
        <v>314</v>
      </c>
      <c r="C352" s="14">
        <f t="shared" si="100"/>
        <v>2180.1799999999998</v>
      </c>
      <c r="D352" s="14">
        <f t="shared" si="101"/>
        <v>2180.1799999999998</v>
      </c>
      <c r="E352" s="14">
        <f t="shared" si="102"/>
        <v>0</v>
      </c>
      <c r="F352" s="14">
        <v>193.81</v>
      </c>
      <c r="G352" s="14">
        <v>241.3</v>
      </c>
      <c r="H352" s="14">
        <v>1745.07</v>
      </c>
      <c r="I352" s="14">
        <v>13.58</v>
      </c>
      <c r="J352" s="14">
        <v>14.99</v>
      </c>
      <c r="L352" s="15">
        <f t="shared" si="91"/>
        <v>343.14205240000001</v>
      </c>
      <c r="M352" s="15">
        <f t="shared" si="92"/>
        <v>344.91250435000001</v>
      </c>
      <c r="N352" s="15">
        <f t="shared" si="103"/>
        <v>362.51844789999996</v>
      </c>
      <c r="O352" s="15">
        <f t="shared" si="104"/>
        <v>349.01750196857142</v>
      </c>
      <c r="Q352" s="17">
        <f t="shared" si="93"/>
        <v>5.1595306888709835E-3</v>
      </c>
      <c r="R352" s="15">
        <f t="shared" si="94"/>
        <v>1.7704519499999947</v>
      </c>
      <c r="T352" s="17">
        <f t="shared" si="95"/>
        <v>5.6467563111189056E-2</v>
      </c>
      <c r="U352" s="15">
        <f t="shared" si="96"/>
        <v>19.376395499999944</v>
      </c>
      <c r="W352" s="17">
        <f t="shared" si="97"/>
        <v>1.7122499348236175E-2</v>
      </c>
      <c r="X352" s="15">
        <f t="shared" si="98"/>
        <v>5.8754495685714119</v>
      </c>
      <c r="Z352" s="17">
        <f t="shared" si="105"/>
        <v>3.8682718933230609E-2</v>
      </c>
      <c r="AA352" s="15">
        <f t="shared" si="106"/>
        <v>13.500945931428532</v>
      </c>
      <c r="AC352" s="17">
        <f t="shared" si="107"/>
        <v>-1.1761580996419663E-2</v>
      </c>
      <c r="AD352" s="15">
        <f t="shared" si="108"/>
        <v>-4.1049976185714172</v>
      </c>
      <c r="AF352" s="15">
        <f t="shared" si="90"/>
        <v>343.14205240000001</v>
      </c>
      <c r="AG352" s="15">
        <f t="shared" si="99"/>
        <v>344.91250435000001</v>
      </c>
      <c r="AH352" s="17">
        <f t="shared" si="109"/>
        <v>5.1595306888709835E-3</v>
      </c>
      <c r="AI352" s="15">
        <f t="shared" si="110"/>
        <v>1.7704519499999947</v>
      </c>
    </row>
    <row r="353" spans="2:35" x14ac:dyDescent="0.25">
      <c r="B353" s="11">
        <v>315</v>
      </c>
      <c r="C353" s="14">
        <f t="shared" si="100"/>
        <v>2183.35</v>
      </c>
      <c r="D353" s="14">
        <f t="shared" si="101"/>
        <v>2183.35</v>
      </c>
      <c r="E353" s="14">
        <f t="shared" si="102"/>
        <v>0</v>
      </c>
      <c r="F353" s="14">
        <v>138.03</v>
      </c>
      <c r="G353" s="14">
        <v>225.99</v>
      </c>
      <c r="H353" s="14">
        <v>1819.33</v>
      </c>
      <c r="I353" s="14">
        <v>8.9499999999999993</v>
      </c>
      <c r="J353" s="14">
        <v>13.78</v>
      </c>
      <c r="L353" s="15">
        <f t="shared" si="91"/>
        <v>343.40890300000001</v>
      </c>
      <c r="M353" s="15">
        <f t="shared" si="92"/>
        <v>337.16090914999995</v>
      </c>
      <c r="N353" s="15">
        <f t="shared" si="103"/>
        <v>338.35428524999998</v>
      </c>
      <c r="O353" s="15">
        <f t="shared" si="104"/>
        <v>336.70268562142854</v>
      </c>
      <c r="Q353" s="17">
        <f t="shared" si="93"/>
        <v>-1.8194035726557867E-2</v>
      </c>
      <c r="R353" s="15">
        <f t="shared" si="94"/>
        <v>-6.2479938500000571</v>
      </c>
      <c r="T353" s="17">
        <f t="shared" si="95"/>
        <v>-1.471894789518613E-2</v>
      </c>
      <c r="U353" s="15">
        <f t="shared" si="96"/>
        <v>-5.054617750000034</v>
      </c>
      <c r="W353" s="17">
        <f t="shared" si="97"/>
        <v>-1.9528373667619947E-2</v>
      </c>
      <c r="X353" s="15">
        <f t="shared" si="98"/>
        <v>-6.7062173785714663</v>
      </c>
      <c r="Z353" s="17">
        <f t="shared" si="105"/>
        <v>4.9052166766154759E-3</v>
      </c>
      <c r="AA353" s="15">
        <f t="shared" si="106"/>
        <v>1.6515996285714323</v>
      </c>
      <c r="AC353" s="17">
        <f t="shared" si="107"/>
        <v>1.360914385716061E-3</v>
      </c>
      <c r="AD353" s="15">
        <f t="shared" si="108"/>
        <v>0.45822352857140913</v>
      </c>
      <c r="AF353" s="15">
        <f t="shared" si="90"/>
        <v>343.40890300000001</v>
      </c>
      <c r="AG353" s="15">
        <f t="shared" si="99"/>
        <v>336.70268562142854</v>
      </c>
      <c r="AH353" s="17">
        <f t="shared" si="109"/>
        <v>-1.9528373667619947E-2</v>
      </c>
      <c r="AI353" s="15">
        <f t="shared" si="110"/>
        <v>-6.7062173785714663</v>
      </c>
    </row>
    <row r="354" spans="2:35" x14ac:dyDescent="0.25">
      <c r="B354" s="3">
        <v>316</v>
      </c>
      <c r="C354" s="14">
        <f t="shared" si="100"/>
        <v>2185.8199999999997</v>
      </c>
      <c r="D354" s="14">
        <f t="shared" si="101"/>
        <v>2185.8199999999997</v>
      </c>
      <c r="E354" s="14">
        <f t="shared" si="102"/>
        <v>0</v>
      </c>
      <c r="F354" s="14">
        <v>135.26</v>
      </c>
      <c r="G354" s="14">
        <v>343.51</v>
      </c>
      <c r="H354" s="14">
        <v>1707.05</v>
      </c>
      <c r="I354" s="14">
        <v>9.76</v>
      </c>
      <c r="J354" s="14">
        <v>15.44</v>
      </c>
      <c r="L354" s="15">
        <f t="shared" si="91"/>
        <v>343.61682759999997</v>
      </c>
      <c r="M354" s="15">
        <f t="shared" si="92"/>
        <v>341.65038994999998</v>
      </c>
      <c r="N354" s="15">
        <f t="shared" si="103"/>
        <v>345.33726130000002</v>
      </c>
      <c r="O354" s="15">
        <f t="shared" si="104"/>
        <v>340.38076197428563</v>
      </c>
      <c r="Q354" s="17">
        <f t="shared" si="93"/>
        <v>-5.7227629500412602E-3</v>
      </c>
      <c r="R354" s="15">
        <f t="shared" si="94"/>
        <v>-1.9664376499999889</v>
      </c>
      <c r="T354" s="17">
        <f t="shared" si="95"/>
        <v>5.006837738467107E-3</v>
      </c>
      <c r="U354" s="15">
        <f t="shared" si="96"/>
        <v>1.7204337000000578</v>
      </c>
      <c r="W354" s="17">
        <f t="shared" si="97"/>
        <v>-9.4176575935372986E-3</v>
      </c>
      <c r="X354" s="15">
        <f t="shared" si="98"/>
        <v>-3.2360656257143319</v>
      </c>
      <c r="Z354" s="17">
        <f t="shared" si="105"/>
        <v>1.4561631794245855E-2</v>
      </c>
      <c r="AA354" s="15">
        <f t="shared" si="106"/>
        <v>4.9564993257143897</v>
      </c>
      <c r="AC354" s="17">
        <f t="shared" si="107"/>
        <v>3.7300227202918812E-3</v>
      </c>
      <c r="AD354" s="15">
        <f t="shared" si="108"/>
        <v>1.2696279757143429</v>
      </c>
      <c r="AF354" s="15">
        <f t="shared" si="90"/>
        <v>343.61682759999997</v>
      </c>
      <c r="AG354" s="15">
        <f t="shared" si="99"/>
        <v>340.38076197428563</v>
      </c>
      <c r="AH354" s="17">
        <f t="shared" si="109"/>
        <v>-9.4176575935372986E-3</v>
      </c>
      <c r="AI354" s="15">
        <f t="shared" si="110"/>
        <v>-3.2360656257143319</v>
      </c>
    </row>
    <row r="355" spans="2:35" x14ac:dyDescent="0.25">
      <c r="B355" s="11">
        <v>317</v>
      </c>
      <c r="C355" s="14">
        <f t="shared" si="100"/>
        <v>2188.4499999999998</v>
      </c>
      <c r="D355" s="14">
        <f t="shared" si="101"/>
        <v>2188.4499999999998</v>
      </c>
      <c r="E355" s="14">
        <f t="shared" si="102"/>
        <v>0</v>
      </c>
      <c r="F355" s="14">
        <v>185.13</v>
      </c>
      <c r="G355" s="14">
        <v>349.6</v>
      </c>
      <c r="H355" s="14">
        <v>1653.72</v>
      </c>
      <c r="I355" s="14">
        <v>16.37</v>
      </c>
      <c r="J355" s="14">
        <v>21.77</v>
      </c>
      <c r="L355" s="15">
        <f t="shared" si="91"/>
        <v>343.83822099999998</v>
      </c>
      <c r="M355" s="15">
        <f t="shared" si="92"/>
        <v>348.65045471999997</v>
      </c>
      <c r="N355" s="15">
        <f t="shared" si="103"/>
        <v>388.46841734999998</v>
      </c>
      <c r="O355" s="15">
        <f t="shared" si="104"/>
        <v>362.64528474999992</v>
      </c>
      <c r="Q355" s="17">
        <f t="shared" si="93"/>
        <v>1.3995633487180026E-2</v>
      </c>
      <c r="R355" s="15">
        <f t="shared" si="94"/>
        <v>4.8122337199999947</v>
      </c>
      <c r="T355" s="17">
        <f t="shared" si="95"/>
        <v>0.12979998622666211</v>
      </c>
      <c r="U355" s="15">
        <f t="shared" si="96"/>
        <v>44.630196350000006</v>
      </c>
      <c r="W355" s="17">
        <f t="shared" si="97"/>
        <v>5.4697420476707004E-2</v>
      </c>
      <c r="X355" s="15">
        <f t="shared" si="98"/>
        <v>18.807063749999941</v>
      </c>
      <c r="Z355" s="17">
        <f t="shared" si="105"/>
        <v>7.1207688851661288E-2</v>
      </c>
      <c r="AA355" s="15">
        <f t="shared" si="106"/>
        <v>25.823132600000065</v>
      </c>
      <c r="AC355" s="17">
        <f t="shared" si="107"/>
        <v>-3.8590960970711907E-2</v>
      </c>
      <c r="AD355" s="15">
        <f t="shared" si="108"/>
        <v>-13.994830029999946</v>
      </c>
      <c r="AF355" s="15">
        <f t="shared" si="90"/>
        <v>343.83822099999998</v>
      </c>
      <c r="AG355" s="15">
        <f t="shared" si="99"/>
        <v>348.65045471999997</v>
      </c>
      <c r="AH355" s="17">
        <f t="shared" si="109"/>
        <v>1.3995633487180026E-2</v>
      </c>
      <c r="AI355" s="15">
        <f t="shared" si="110"/>
        <v>4.8122337199999947</v>
      </c>
    </row>
    <row r="356" spans="2:35" x14ac:dyDescent="0.25">
      <c r="B356" s="3">
        <v>318</v>
      </c>
      <c r="C356" s="14">
        <f t="shared" si="100"/>
        <v>2190.67</v>
      </c>
      <c r="D356" s="14">
        <f t="shared" si="101"/>
        <v>2190.67</v>
      </c>
      <c r="E356" s="14">
        <f t="shared" si="102"/>
        <v>0</v>
      </c>
      <c r="F356" s="14">
        <v>43.46</v>
      </c>
      <c r="G356" s="14">
        <v>307.51</v>
      </c>
      <c r="H356" s="14">
        <v>1839.7</v>
      </c>
      <c r="I356" s="14">
        <v>6.98</v>
      </c>
      <c r="J356" s="14">
        <v>26.26</v>
      </c>
      <c r="L356" s="15">
        <f t="shared" si="91"/>
        <v>344.02510059999997</v>
      </c>
      <c r="M356" s="15">
        <f t="shared" si="92"/>
        <v>328.43734219999999</v>
      </c>
      <c r="N356" s="15">
        <f t="shared" si="103"/>
        <v>351.73249665000003</v>
      </c>
      <c r="O356" s="15">
        <f t="shared" si="104"/>
        <v>343.76666563857145</v>
      </c>
      <c r="Q356" s="17">
        <f t="shared" si="93"/>
        <v>-4.5309945038353394E-2</v>
      </c>
      <c r="R356" s="15">
        <f t="shared" si="94"/>
        <v>-15.587758399999984</v>
      </c>
      <c r="T356" s="17">
        <f t="shared" si="95"/>
        <v>2.2403586356221972E-2</v>
      </c>
      <c r="U356" s="15">
        <f t="shared" si="96"/>
        <v>7.7073960500000567</v>
      </c>
      <c r="W356" s="17">
        <f t="shared" si="97"/>
        <v>-7.5120960935060044E-4</v>
      </c>
      <c r="X356" s="15">
        <f t="shared" si="98"/>
        <v>-0.25843496142852018</v>
      </c>
      <c r="Z356" s="17">
        <f t="shared" si="105"/>
        <v>2.3172203147246551E-2</v>
      </c>
      <c r="AA356" s="15">
        <f t="shared" si="106"/>
        <v>7.9658310114285769</v>
      </c>
      <c r="AC356" s="17">
        <f t="shared" si="107"/>
        <v>-4.4592233543342963E-2</v>
      </c>
      <c r="AD356" s="15">
        <f t="shared" si="108"/>
        <v>-15.329323438571464</v>
      </c>
      <c r="AF356" s="15">
        <f t="shared" si="90"/>
        <v>344.02510059999997</v>
      </c>
      <c r="AG356" s="15">
        <f t="shared" si="99"/>
        <v>328.43734219999999</v>
      </c>
      <c r="AH356" s="17">
        <f t="shared" si="109"/>
        <v>-4.5309945038353394E-2</v>
      </c>
      <c r="AI356" s="15">
        <f t="shared" si="110"/>
        <v>-15.587758399999984</v>
      </c>
    </row>
    <row r="357" spans="2:35" x14ac:dyDescent="0.25">
      <c r="B357" s="11">
        <v>319</v>
      </c>
      <c r="C357" s="14">
        <f t="shared" si="100"/>
        <v>2192.84</v>
      </c>
      <c r="D357" s="14">
        <f t="shared" si="101"/>
        <v>2192.84</v>
      </c>
      <c r="E357" s="14">
        <f t="shared" si="102"/>
        <v>0</v>
      </c>
      <c r="F357" s="14">
        <v>101.09</v>
      </c>
      <c r="G357" s="14">
        <v>239.48</v>
      </c>
      <c r="H357" s="14">
        <v>1852.27</v>
      </c>
      <c r="I357" s="14">
        <v>13.11</v>
      </c>
      <c r="J357" s="14">
        <v>20.65</v>
      </c>
      <c r="L357" s="15">
        <f t="shared" si="91"/>
        <v>344.20777119999997</v>
      </c>
      <c r="M357" s="15">
        <f t="shared" si="92"/>
        <v>333.47388015000001</v>
      </c>
      <c r="N357" s="15">
        <f t="shared" si="103"/>
        <v>371.08101579999999</v>
      </c>
      <c r="O357" s="15">
        <f t="shared" si="104"/>
        <v>353.86792091999996</v>
      </c>
      <c r="Q357" s="17">
        <f t="shared" si="93"/>
        <v>-3.1184336752708264E-2</v>
      </c>
      <c r="R357" s="15">
        <f t="shared" si="94"/>
        <v>-10.733891049999954</v>
      </c>
      <c r="T357" s="17">
        <f t="shared" si="95"/>
        <v>7.807274224609384E-2</v>
      </c>
      <c r="U357" s="15">
        <f t="shared" si="96"/>
        <v>26.873244600000021</v>
      </c>
      <c r="W357" s="17">
        <f t="shared" si="97"/>
        <v>2.8064879785607788E-2</v>
      </c>
      <c r="X357" s="15">
        <f t="shared" si="98"/>
        <v>9.6601497199999926</v>
      </c>
      <c r="Z357" s="17">
        <f t="shared" si="105"/>
        <v>4.8642710634094088E-2</v>
      </c>
      <c r="AA357" s="15">
        <f t="shared" si="106"/>
        <v>17.213094880000028</v>
      </c>
      <c r="AC357" s="17">
        <f t="shared" si="107"/>
        <v>-5.7631787354385566E-2</v>
      </c>
      <c r="AD357" s="15">
        <f t="shared" si="108"/>
        <v>-20.394040769999947</v>
      </c>
      <c r="AF357" s="15">
        <f t="shared" si="90"/>
        <v>344.20777119999997</v>
      </c>
      <c r="AG357" s="15">
        <f t="shared" si="99"/>
        <v>333.47388015000001</v>
      </c>
      <c r="AH357" s="17">
        <f t="shared" si="109"/>
        <v>-3.1184336752708264E-2</v>
      </c>
      <c r="AI357" s="15">
        <f t="shared" si="110"/>
        <v>-10.733891049999954</v>
      </c>
    </row>
    <row r="358" spans="2:35" x14ac:dyDescent="0.25">
      <c r="B358" s="3">
        <v>320</v>
      </c>
      <c r="C358" s="14">
        <f t="shared" si="100"/>
        <v>2195.6800000000003</v>
      </c>
      <c r="D358" s="14">
        <f t="shared" si="101"/>
        <v>2195.6800000000003</v>
      </c>
      <c r="E358" s="14">
        <f t="shared" si="102"/>
        <v>0</v>
      </c>
      <c r="F358" s="14">
        <v>113.35</v>
      </c>
      <c r="G358" s="14">
        <v>251.91</v>
      </c>
      <c r="H358" s="14">
        <v>1830.42</v>
      </c>
      <c r="I358" s="14">
        <v>13.65</v>
      </c>
      <c r="J358" s="14">
        <v>19.88</v>
      </c>
      <c r="L358" s="15">
        <f t="shared" si="91"/>
        <v>344.44684240000004</v>
      </c>
      <c r="M358" s="15">
        <f t="shared" si="92"/>
        <v>335.78036928</v>
      </c>
      <c r="N358" s="15">
        <f t="shared" si="103"/>
        <v>372.42283200000003</v>
      </c>
      <c r="O358" s="15">
        <f t="shared" si="104"/>
        <v>354.67586943999999</v>
      </c>
      <c r="Q358" s="17">
        <f t="shared" si="93"/>
        <v>-2.5160553250001327E-2</v>
      </c>
      <c r="R358" s="15">
        <f t="shared" si="94"/>
        <v>-8.6664731200000347</v>
      </c>
      <c r="T358" s="17">
        <f t="shared" si="95"/>
        <v>8.1220049529477034E-2</v>
      </c>
      <c r="U358" s="15">
        <f t="shared" si="96"/>
        <v>27.975989599999991</v>
      </c>
      <c r="W358" s="17">
        <f t="shared" si="97"/>
        <v>2.969696853287207E-2</v>
      </c>
      <c r="X358" s="15">
        <f t="shared" si="98"/>
        <v>10.229027039999949</v>
      </c>
      <c r="Z358" s="17">
        <f t="shared" si="105"/>
        <v>5.0037129923783175E-2</v>
      </c>
      <c r="AA358" s="15">
        <f t="shared" si="106"/>
        <v>17.746962560000043</v>
      </c>
      <c r="AC358" s="17">
        <f t="shared" si="107"/>
        <v>-5.3275403792860776E-2</v>
      </c>
      <c r="AD358" s="15">
        <f t="shared" si="108"/>
        <v>-18.895500159999983</v>
      </c>
      <c r="AF358" s="15">
        <f t="shared" ref="AF358:AF421" si="111">L358</f>
        <v>344.44684240000004</v>
      </c>
      <c r="AG358" s="15">
        <f t="shared" si="99"/>
        <v>335.78036928</v>
      </c>
      <c r="AH358" s="17">
        <f t="shared" si="109"/>
        <v>-2.5160553250001327E-2</v>
      </c>
      <c r="AI358" s="15">
        <f t="shared" si="110"/>
        <v>-8.6664731200000347</v>
      </c>
    </row>
    <row r="359" spans="2:35" x14ac:dyDescent="0.25">
      <c r="B359" s="11">
        <v>321</v>
      </c>
      <c r="C359" s="14">
        <f t="shared" si="100"/>
        <v>2198.7200000000003</v>
      </c>
      <c r="D359" s="14">
        <f t="shared" si="101"/>
        <v>2198.7200000000003</v>
      </c>
      <c r="E359" s="14">
        <f t="shared" si="102"/>
        <v>0</v>
      </c>
      <c r="F359" s="14">
        <v>137.58000000000001</v>
      </c>
      <c r="G359" s="14">
        <v>464.71</v>
      </c>
      <c r="H359" s="14">
        <v>1596.43</v>
      </c>
      <c r="I359" s="14">
        <v>12.47</v>
      </c>
      <c r="J359" s="14">
        <v>24.44</v>
      </c>
      <c r="L359" s="15">
        <f t="shared" ref="L359:L422" si="112">C$6+(C$7*$C359/100)</f>
        <v>344.7027496</v>
      </c>
      <c r="M359" s="15">
        <f t="shared" ref="M359:M422" si="113">C$12+(C$13*$F359/100)+(C$14*$G359/100)+(C$15*$H359/100)</f>
        <v>347.66948732999998</v>
      </c>
      <c r="N359" s="15">
        <f t="shared" si="103"/>
        <v>375.12798159999994</v>
      </c>
      <c r="O359" s="15">
        <f t="shared" si="104"/>
        <v>356.14647558857143</v>
      </c>
      <c r="Q359" s="17">
        <f t="shared" ref="Q359:Q422" si="114">M359/L359-1</f>
        <v>8.6066552513510697E-3</v>
      </c>
      <c r="R359" s="15">
        <f t="shared" ref="R359:R422" si="115">M359-L359</f>
        <v>2.9667377299999771</v>
      </c>
      <c r="T359" s="17">
        <f t="shared" ref="T359:T422" si="116">N359/L359-1</f>
        <v>8.8265127085020323E-2</v>
      </c>
      <c r="U359" s="15">
        <f t="shared" ref="U359:U422" si="117">N359-L359</f>
        <v>30.425231999999937</v>
      </c>
      <c r="W359" s="17">
        <f t="shared" ref="W359:W422" si="118">O359/L359-1</f>
        <v>3.3198824209702327E-2</v>
      </c>
      <c r="X359" s="15">
        <f t="shared" ref="X359:X422" si="119">O359-L359</f>
        <v>11.44372598857143</v>
      </c>
      <c r="Z359" s="17">
        <f t="shared" si="105"/>
        <v>5.3296908189417014E-2</v>
      </c>
      <c r="AA359" s="15">
        <f t="shared" si="106"/>
        <v>18.981506011428507</v>
      </c>
      <c r="AC359" s="17">
        <f t="shared" si="107"/>
        <v>-2.3801971490977958E-2</v>
      </c>
      <c r="AD359" s="15">
        <f t="shared" si="108"/>
        <v>-8.4769882585714527</v>
      </c>
      <c r="AF359" s="15">
        <f t="shared" si="111"/>
        <v>344.7027496</v>
      </c>
      <c r="AG359" s="15">
        <f t="shared" ref="AG359:AG422" si="120">MIN(M359,N359,O359)</f>
        <v>347.66948732999998</v>
      </c>
      <c r="AH359" s="17">
        <f t="shared" si="109"/>
        <v>8.6066552513510697E-3</v>
      </c>
      <c r="AI359" s="15">
        <f t="shared" si="110"/>
        <v>2.9667377299999771</v>
      </c>
    </row>
    <row r="360" spans="2:35" x14ac:dyDescent="0.25">
      <c r="B360" s="3">
        <v>322</v>
      </c>
      <c r="C360" s="14">
        <f t="shared" ref="C360:C423" si="121">SUM(F360:H360)</f>
        <v>2202.02</v>
      </c>
      <c r="D360" s="14">
        <f t="shared" ref="D360:D423" si="122">IF(C360&gt;$E$36,$E$36,C360)</f>
        <v>2202.02</v>
      </c>
      <c r="E360" s="14">
        <f t="shared" ref="E360:E423" si="123">C360-D360</f>
        <v>0</v>
      </c>
      <c r="F360" s="14">
        <v>110.09</v>
      </c>
      <c r="G360" s="14">
        <v>316.60000000000002</v>
      </c>
      <c r="H360" s="14">
        <v>1775.33</v>
      </c>
      <c r="I360" s="14">
        <v>9.3000000000000007</v>
      </c>
      <c r="J360" s="14">
        <v>16.48</v>
      </c>
      <c r="L360" s="15">
        <f t="shared" si="112"/>
        <v>344.98054359999998</v>
      </c>
      <c r="M360" s="15">
        <f t="shared" si="113"/>
        <v>338.36251744999998</v>
      </c>
      <c r="N360" s="15">
        <f t="shared" ref="N360:N423" si="124">C$19+(C$20*$C360/100)+(C$21*$I360*$N$33/$N$32/100)+(C$22*$J360*$O$33/$O$32/100)</f>
        <v>345.82072749999998</v>
      </c>
      <c r="O360" s="15">
        <f t="shared" ref="O360:O423" si="125">C$26+(C$27*$C360/100)+(C$28*$I360*$N$33/$N$32/100)+(C$29*$J360*$O$33/$O$32/100)</f>
        <v>341.24724794571426</v>
      </c>
      <c r="Q360" s="17">
        <f t="shared" si="114"/>
        <v>-1.9183766368208621E-2</v>
      </c>
      <c r="R360" s="15">
        <f t="shared" si="115"/>
        <v>-6.6180261499999915</v>
      </c>
      <c r="T360" s="17">
        <f t="shared" si="116"/>
        <v>2.4354530004282449E-3</v>
      </c>
      <c r="U360" s="15">
        <f t="shared" si="117"/>
        <v>0.84018389999999954</v>
      </c>
      <c r="W360" s="17">
        <f t="shared" si="118"/>
        <v>-1.0821757120930364E-2</v>
      </c>
      <c r="X360" s="15">
        <f t="shared" si="119"/>
        <v>-3.7332956542857119</v>
      </c>
      <c r="Z360" s="17">
        <f t="shared" ref="Z360:Z423" si="126">N360/O360-1</f>
        <v>1.3402245972144122E-2</v>
      </c>
      <c r="AA360" s="15">
        <f t="shared" ref="AA360:AA423" si="127">N360-O360</f>
        <v>4.5734795542857114</v>
      </c>
      <c r="AC360" s="17">
        <f t="shared" ref="AC360:AC423" si="128">M360/O360-1</f>
        <v>-8.4534908723225E-3</v>
      </c>
      <c r="AD360" s="15">
        <f t="shared" ref="AD360:AD423" si="129">M360-O360</f>
        <v>-2.8847304957142796</v>
      </c>
      <c r="AF360" s="15">
        <f t="shared" si="111"/>
        <v>344.98054359999998</v>
      </c>
      <c r="AG360" s="15">
        <f t="shared" si="120"/>
        <v>338.36251744999998</v>
      </c>
      <c r="AH360" s="17">
        <f t="shared" ref="AH360:AH423" si="130">AG360/AF360-1</f>
        <v>-1.9183766368208621E-2</v>
      </c>
      <c r="AI360" s="15">
        <f t="shared" ref="AI360:AI423" si="131">AG360-AF360</f>
        <v>-6.6180261499999915</v>
      </c>
    </row>
    <row r="361" spans="2:35" x14ac:dyDescent="0.25">
      <c r="B361" s="11">
        <v>323</v>
      </c>
      <c r="C361" s="14">
        <f t="shared" si="121"/>
        <v>2204.15</v>
      </c>
      <c r="D361" s="14">
        <f t="shared" si="122"/>
        <v>2204.15</v>
      </c>
      <c r="E361" s="14">
        <f t="shared" si="123"/>
        <v>0</v>
      </c>
      <c r="F361" s="14">
        <v>162.38</v>
      </c>
      <c r="G361" s="14">
        <v>379.73</v>
      </c>
      <c r="H361" s="14">
        <v>1662.04</v>
      </c>
      <c r="I361" s="14">
        <v>17.940000000000001</v>
      </c>
      <c r="J361" s="14">
        <v>28.04</v>
      </c>
      <c r="L361" s="15">
        <f t="shared" si="112"/>
        <v>345.15984700000001</v>
      </c>
      <c r="M361" s="15">
        <f t="shared" si="113"/>
        <v>347.92225337999997</v>
      </c>
      <c r="N361" s="15">
        <f t="shared" si="124"/>
        <v>408.03906445000001</v>
      </c>
      <c r="O361" s="15">
        <f t="shared" si="125"/>
        <v>373.27870596428562</v>
      </c>
      <c r="Q361" s="17">
        <f t="shared" si="114"/>
        <v>8.0032669037541915E-3</v>
      </c>
      <c r="R361" s="15">
        <f t="shared" si="115"/>
        <v>2.762406379999959</v>
      </c>
      <c r="T361" s="17">
        <f t="shared" si="116"/>
        <v>0.18217419551121772</v>
      </c>
      <c r="U361" s="15">
        <f t="shared" si="117"/>
        <v>62.879217449999999</v>
      </c>
      <c r="W361" s="17">
        <f t="shared" si="118"/>
        <v>8.1466193732220527E-2</v>
      </c>
      <c r="X361" s="15">
        <f t="shared" si="119"/>
        <v>28.118858964285607</v>
      </c>
      <c r="Z361" s="17">
        <f t="shared" si="126"/>
        <v>9.3121728966345518E-2</v>
      </c>
      <c r="AA361" s="15">
        <f t="shared" si="127"/>
        <v>34.760358485714391</v>
      </c>
      <c r="AC361" s="17">
        <f t="shared" si="128"/>
        <v>-6.7929009019635056E-2</v>
      </c>
      <c r="AD361" s="15">
        <f t="shared" si="129"/>
        <v>-25.356452584285648</v>
      </c>
      <c r="AF361" s="15">
        <f t="shared" si="111"/>
        <v>345.15984700000001</v>
      </c>
      <c r="AG361" s="15">
        <f t="shared" si="120"/>
        <v>347.92225337999997</v>
      </c>
      <c r="AH361" s="17">
        <f t="shared" si="130"/>
        <v>8.0032669037541915E-3</v>
      </c>
      <c r="AI361" s="15">
        <f t="shared" si="131"/>
        <v>2.762406379999959</v>
      </c>
    </row>
    <row r="362" spans="2:35" x14ac:dyDescent="0.25">
      <c r="B362" s="3">
        <v>324</v>
      </c>
      <c r="C362" s="14">
        <f t="shared" si="121"/>
        <v>2206.96</v>
      </c>
      <c r="D362" s="14">
        <f t="shared" si="122"/>
        <v>2206.96</v>
      </c>
      <c r="E362" s="14">
        <f t="shared" si="123"/>
        <v>0</v>
      </c>
      <c r="F362" s="14">
        <v>140.05000000000001</v>
      </c>
      <c r="G362" s="14">
        <v>123.86</v>
      </c>
      <c r="H362" s="14">
        <v>1943.05</v>
      </c>
      <c r="I362" s="14">
        <v>12.63</v>
      </c>
      <c r="J362" s="14">
        <v>2.8</v>
      </c>
      <c r="L362" s="15">
        <f t="shared" si="112"/>
        <v>345.39639279999994</v>
      </c>
      <c r="M362" s="15">
        <f t="shared" si="113"/>
        <v>334.96531048999998</v>
      </c>
      <c r="N362" s="15">
        <f t="shared" si="124"/>
        <v>337.40757239999999</v>
      </c>
      <c r="O362" s="15">
        <f t="shared" si="125"/>
        <v>337.22595927999993</v>
      </c>
      <c r="Q362" s="17">
        <f t="shared" si="114"/>
        <v>-3.0200322086281983E-2</v>
      </c>
      <c r="R362" s="15">
        <f t="shared" si="115"/>
        <v>-10.431082309999965</v>
      </c>
      <c r="T362" s="17">
        <f t="shared" si="116"/>
        <v>-2.3129426266550013E-2</v>
      </c>
      <c r="U362" s="15">
        <f t="shared" si="117"/>
        <v>-7.9888203999999519</v>
      </c>
      <c r="W362" s="17">
        <f t="shared" si="118"/>
        <v>-2.3655236969226445E-2</v>
      </c>
      <c r="X362" s="15">
        <f t="shared" si="119"/>
        <v>-8.1704335200000173</v>
      </c>
      <c r="Z362" s="17">
        <f t="shared" si="126"/>
        <v>5.3855023613191833E-4</v>
      </c>
      <c r="AA362" s="15">
        <f t="shared" si="127"/>
        <v>0.18161312000006546</v>
      </c>
      <c r="AC362" s="17">
        <f t="shared" si="128"/>
        <v>-6.7036618261138159E-3</v>
      </c>
      <c r="AD362" s="15">
        <f t="shared" si="129"/>
        <v>-2.2606487899999479</v>
      </c>
      <c r="AF362" s="15">
        <f t="shared" si="111"/>
        <v>345.39639279999994</v>
      </c>
      <c r="AG362" s="15">
        <f t="shared" si="120"/>
        <v>334.96531048999998</v>
      </c>
      <c r="AH362" s="17">
        <f t="shared" si="130"/>
        <v>-3.0200322086281983E-2</v>
      </c>
      <c r="AI362" s="15">
        <f t="shared" si="131"/>
        <v>-10.431082309999965</v>
      </c>
    </row>
    <row r="363" spans="2:35" x14ac:dyDescent="0.25">
      <c r="B363" s="11">
        <v>325</v>
      </c>
      <c r="C363" s="14">
        <f t="shared" si="121"/>
        <v>2209.42</v>
      </c>
      <c r="D363" s="14">
        <f t="shared" si="122"/>
        <v>2209.42</v>
      </c>
      <c r="E363" s="14">
        <f t="shared" si="123"/>
        <v>0</v>
      </c>
      <c r="F363" s="14">
        <v>188.26</v>
      </c>
      <c r="G363" s="14">
        <v>296.43</v>
      </c>
      <c r="H363" s="14">
        <v>1724.73</v>
      </c>
      <c r="I363" s="14">
        <v>10.91</v>
      </c>
      <c r="J363" s="14">
        <v>14.36</v>
      </c>
      <c r="L363" s="15">
        <f t="shared" si="112"/>
        <v>345.60347559999997</v>
      </c>
      <c r="M363" s="15">
        <f t="shared" si="113"/>
        <v>348.37354899000002</v>
      </c>
      <c r="N363" s="15">
        <f t="shared" si="124"/>
        <v>350.08357530000001</v>
      </c>
      <c r="O363" s="15">
        <f t="shared" si="125"/>
        <v>343.74837448857141</v>
      </c>
      <c r="Q363" s="17">
        <f t="shared" si="114"/>
        <v>8.0151780452755172E-3</v>
      </c>
      <c r="R363" s="15">
        <f t="shared" si="115"/>
        <v>2.77007339000005</v>
      </c>
      <c r="T363" s="17">
        <f t="shared" si="116"/>
        <v>1.2963121080371565E-2</v>
      </c>
      <c r="U363" s="15">
        <f t="shared" si="117"/>
        <v>4.4800997000000393</v>
      </c>
      <c r="W363" s="17">
        <f t="shared" si="118"/>
        <v>-5.3677154380693537E-3</v>
      </c>
      <c r="X363" s="15">
        <f t="shared" si="119"/>
        <v>-1.8551011114285529</v>
      </c>
      <c r="Z363" s="17">
        <f t="shared" si="126"/>
        <v>1.8429762237724301E-2</v>
      </c>
      <c r="AA363" s="15">
        <f t="shared" si="127"/>
        <v>6.3352008114285923</v>
      </c>
      <c r="AC363" s="17">
        <f t="shared" si="128"/>
        <v>1.3455116721089677E-2</v>
      </c>
      <c r="AD363" s="15">
        <f t="shared" si="129"/>
        <v>4.625174501428603</v>
      </c>
      <c r="AF363" s="15">
        <f t="shared" si="111"/>
        <v>345.60347559999997</v>
      </c>
      <c r="AG363" s="15">
        <f t="shared" si="120"/>
        <v>343.74837448857141</v>
      </c>
      <c r="AH363" s="17">
        <f t="shared" si="130"/>
        <v>-5.3677154380693537E-3</v>
      </c>
      <c r="AI363" s="15">
        <f t="shared" si="131"/>
        <v>-1.8551011114285529</v>
      </c>
    </row>
    <row r="364" spans="2:35" x14ac:dyDescent="0.25">
      <c r="B364" s="3">
        <v>326</v>
      </c>
      <c r="C364" s="14">
        <f t="shared" si="121"/>
        <v>2212.1</v>
      </c>
      <c r="D364" s="14">
        <f t="shared" si="122"/>
        <v>2212.1</v>
      </c>
      <c r="E364" s="14">
        <f t="shared" si="123"/>
        <v>0</v>
      </c>
      <c r="F364" s="14">
        <v>130.86000000000001</v>
      </c>
      <c r="G364" s="14">
        <v>279.33</v>
      </c>
      <c r="H364" s="14">
        <v>1801.91</v>
      </c>
      <c r="I364" s="14">
        <v>6.15</v>
      </c>
      <c r="J364" s="14">
        <v>9.61</v>
      </c>
      <c r="L364" s="15">
        <f t="shared" si="112"/>
        <v>345.82907799999998</v>
      </c>
      <c r="M364" s="15">
        <f t="shared" si="113"/>
        <v>340.30347125000003</v>
      </c>
      <c r="N364" s="15">
        <f t="shared" si="124"/>
        <v>318.90939549999996</v>
      </c>
      <c r="O364" s="15">
        <f t="shared" si="125"/>
        <v>327.83486515714287</v>
      </c>
      <c r="Q364" s="17">
        <f t="shared" si="114"/>
        <v>-1.5977854673053127E-2</v>
      </c>
      <c r="R364" s="15">
        <f t="shared" si="115"/>
        <v>-5.5256067499999517</v>
      </c>
      <c r="T364" s="17">
        <f t="shared" si="116"/>
        <v>-7.7841003583857149E-2</v>
      </c>
      <c r="U364" s="15">
        <f t="shared" si="117"/>
        <v>-26.919682500000022</v>
      </c>
      <c r="W364" s="17">
        <f t="shared" si="118"/>
        <v>-5.2032099055757008E-2</v>
      </c>
      <c r="X364" s="15">
        <f t="shared" si="119"/>
        <v>-17.99421284285711</v>
      </c>
      <c r="Z364" s="17">
        <f t="shared" si="126"/>
        <v>-2.722550468469731E-2</v>
      </c>
      <c r="AA364" s="15">
        <f t="shared" si="127"/>
        <v>-8.9254696571429122</v>
      </c>
      <c r="AC364" s="17">
        <f t="shared" si="128"/>
        <v>3.8033191152138546E-2</v>
      </c>
      <c r="AD364" s="15">
        <f t="shared" si="129"/>
        <v>12.468606092857158</v>
      </c>
      <c r="AF364" s="15">
        <f t="shared" si="111"/>
        <v>345.82907799999998</v>
      </c>
      <c r="AG364" s="15">
        <f t="shared" si="120"/>
        <v>318.90939549999996</v>
      </c>
      <c r="AH364" s="17">
        <f t="shared" si="130"/>
        <v>-7.7841003583857149E-2</v>
      </c>
      <c r="AI364" s="15">
        <f t="shared" si="131"/>
        <v>-26.919682500000022</v>
      </c>
    </row>
    <row r="365" spans="2:35" x14ac:dyDescent="0.25">
      <c r="B365" s="11">
        <v>327</v>
      </c>
      <c r="C365" s="14">
        <f t="shared" si="121"/>
        <v>2214.02</v>
      </c>
      <c r="D365" s="14">
        <f t="shared" si="122"/>
        <v>2214.02</v>
      </c>
      <c r="E365" s="14">
        <f t="shared" si="123"/>
        <v>0</v>
      </c>
      <c r="F365" s="14">
        <v>49.24</v>
      </c>
      <c r="G365" s="14">
        <v>131.66</v>
      </c>
      <c r="H365" s="14">
        <v>2033.12</v>
      </c>
      <c r="I365" s="14">
        <v>5.57</v>
      </c>
      <c r="J365" s="14">
        <v>12.36</v>
      </c>
      <c r="L365" s="15">
        <f t="shared" si="112"/>
        <v>345.99070359999996</v>
      </c>
      <c r="M365" s="15">
        <f t="shared" si="113"/>
        <v>323.78021491999993</v>
      </c>
      <c r="N365" s="15">
        <f t="shared" si="124"/>
        <v>321.1747891</v>
      </c>
      <c r="O365" s="15">
        <f t="shared" si="125"/>
        <v>329.05170177428568</v>
      </c>
      <c r="Q365" s="17">
        <f t="shared" si="114"/>
        <v>-6.4193888589785919E-2</v>
      </c>
      <c r="R365" s="15">
        <f t="shared" si="115"/>
        <v>-22.210488680000026</v>
      </c>
      <c r="T365" s="17">
        <f t="shared" si="116"/>
        <v>-7.1724223344132532E-2</v>
      </c>
      <c r="U365" s="15">
        <f t="shared" si="117"/>
        <v>-24.815914499999963</v>
      </c>
      <c r="W365" s="17">
        <f t="shared" si="118"/>
        <v>-4.895796808834918E-2</v>
      </c>
      <c r="X365" s="15">
        <f t="shared" si="119"/>
        <v>-16.939001825714286</v>
      </c>
      <c r="Z365" s="17">
        <f t="shared" si="126"/>
        <v>-2.3938221962726325E-2</v>
      </c>
      <c r="AA365" s="15">
        <f t="shared" si="127"/>
        <v>-7.876912674285677</v>
      </c>
      <c r="AC365" s="17">
        <f t="shared" si="128"/>
        <v>-1.6020238843504675E-2</v>
      </c>
      <c r="AD365" s="15">
        <f t="shared" si="129"/>
        <v>-5.2714868542857403</v>
      </c>
      <c r="AF365" s="15">
        <f t="shared" si="111"/>
        <v>345.99070359999996</v>
      </c>
      <c r="AG365" s="15">
        <f t="shared" si="120"/>
        <v>321.1747891</v>
      </c>
      <c r="AH365" s="17">
        <f t="shared" si="130"/>
        <v>-7.1724223344132532E-2</v>
      </c>
      <c r="AI365" s="15">
        <f t="shared" si="131"/>
        <v>-24.815914499999963</v>
      </c>
    </row>
    <row r="366" spans="2:35" x14ac:dyDescent="0.25">
      <c r="B366" s="3">
        <v>328</v>
      </c>
      <c r="C366" s="14">
        <f t="shared" si="121"/>
        <v>2215.9899999999998</v>
      </c>
      <c r="D366" s="14">
        <f t="shared" si="122"/>
        <v>2215.9899999999998</v>
      </c>
      <c r="E366" s="14">
        <f t="shared" si="123"/>
        <v>0</v>
      </c>
      <c r="F366" s="14">
        <v>251.87</v>
      </c>
      <c r="G366" s="14">
        <v>415.87</v>
      </c>
      <c r="H366" s="14">
        <v>1548.25</v>
      </c>
      <c r="I366" s="14">
        <v>21.25</v>
      </c>
      <c r="J366" s="14">
        <v>24.78</v>
      </c>
      <c r="L366" s="15">
        <f t="shared" si="112"/>
        <v>346.15653819999994</v>
      </c>
      <c r="M366" s="15">
        <f t="shared" si="113"/>
        <v>361.97473895000002</v>
      </c>
      <c r="N366" s="15">
        <f t="shared" si="124"/>
        <v>418.60812524999994</v>
      </c>
      <c r="O366" s="15">
        <f t="shared" si="125"/>
        <v>379.21038217</v>
      </c>
      <c r="Q366" s="17">
        <f t="shared" si="114"/>
        <v>4.5696669004878787E-2</v>
      </c>
      <c r="R366" s="15">
        <f t="shared" si="115"/>
        <v>15.818200750000074</v>
      </c>
      <c r="T366" s="17">
        <f t="shared" si="116"/>
        <v>0.20930295705736301</v>
      </c>
      <c r="U366" s="15">
        <f t="shared" si="117"/>
        <v>72.451587050000001</v>
      </c>
      <c r="W366" s="17">
        <f t="shared" si="118"/>
        <v>9.548813996661365E-2</v>
      </c>
      <c r="X366" s="15">
        <f t="shared" si="119"/>
        <v>33.053843970000059</v>
      </c>
      <c r="Z366" s="17">
        <f t="shared" si="126"/>
        <v>0.10389415726054119</v>
      </c>
      <c r="AA366" s="15">
        <f t="shared" si="127"/>
        <v>39.397743079999941</v>
      </c>
      <c r="AC366" s="17">
        <f t="shared" si="128"/>
        <v>-4.5451401202072694E-2</v>
      </c>
      <c r="AD366" s="15">
        <f t="shared" si="129"/>
        <v>-17.235643219999986</v>
      </c>
      <c r="AF366" s="15">
        <f t="shared" si="111"/>
        <v>346.15653819999994</v>
      </c>
      <c r="AG366" s="15">
        <f t="shared" si="120"/>
        <v>361.97473895000002</v>
      </c>
      <c r="AH366" s="17">
        <f t="shared" si="130"/>
        <v>4.5696669004878787E-2</v>
      </c>
      <c r="AI366" s="15">
        <f t="shared" si="131"/>
        <v>15.818200750000074</v>
      </c>
    </row>
    <row r="367" spans="2:35" x14ac:dyDescent="0.25">
      <c r="B367" s="11">
        <v>329</v>
      </c>
      <c r="C367" s="14">
        <f t="shared" si="121"/>
        <v>2218.2200000000003</v>
      </c>
      <c r="D367" s="14">
        <f t="shared" si="122"/>
        <v>2218.2200000000003</v>
      </c>
      <c r="E367" s="14">
        <f t="shared" si="123"/>
        <v>0</v>
      </c>
      <c r="F367" s="14">
        <v>195.65</v>
      </c>
      <c r="G367" s="14">
        <v>209.58</v>
      </c>
      <c r="H367" s="14">
        <v>1812.99</v>
      </c>
      <c r="I367" s="14">
        <v>21.87</v>
      </c>
      <c r="J367" s="14">
        <v>19.77</v>
      </c>
      <c r="L367" s="15">
        <f t="shared" si="112"/>
        <v>346.34425959999999</v>
      </c>
      <c r="M367" s="15">
        <f t="shared" si="113"/>
        <v>346.48527474999997</v>
      </c>
      <c r="N367" s="15">
        <f t="shared" si="124"/>
        <v>412.68014410000001</v>
      </c>
      <c r="O367" s="15">
        <f t="shared" si="125"/>
        <v>376.28739494571425</v>
      </c>
      <c r="Q367" s="17">
        <f t="shared" si="114"/>
        <v>4.0715313186612256E-4</v>
      </c>
      <c r="R367" s="15">
        <f t="shared" si="115"/>
        <v>0.14101514999998699</v>
      </c>
      <c r="T367" s="17">
        <f t="shared" si="116"/>
        <v>0.19153164131148781</v>
      </c>
      <c r="U367" s="15">
        <f t="shared" si="117"/>
        <v>66.33588450000002</v>
      </c>
      <c r="W367" s="17">
        <f t="shared" si="118"/>
        <v>8.645483363950146E-2</v>
      </c>
      <c r="X367" s="15">
        <f t="shared" si="119"/>
        <v>29.943135345714268</v>
      </c>
      <c r="Z367" s="17">
        <f t="shared" si="126"/>
        <v>9.6715302301146666E-2</v>
      </c>
      <c r="AA367" s="15">
        <f t="shared" si="127"/>
        <v>36.392749154285752</v>
      </c>
      <c r="AC367" s="17">
        <f t="shared" si="128"/>
        <v>-7.9200421263151077E-2</v>
      </c>
      <c r="AD367" s="15">
        <f t="shared" si="129"/>
        <v>-29.802120195714281</v>
      </c>
      <c r="AF367" s="15">
        <f t="shared" si="111"/>
        <v>346.34425959999999</v>
      </c>
      <c r="AG367" s="15">
        <f t="shared" si="120"/>
        <v>346.48527474999997</v>
      </c>
      <c r="AH367" s="17">
        <f t="shared" si="130"/>
        <v>4.0715313186612256E-4</v>
      </c>
      <c r="AI367" s="15">
        <f t="shared" si="131"/>
        <v>0.14101514999998699</v>
      </c>
    </row>
    <row r="368" spans="2:35" x14ac:dyDescent="0.25">
      <c r="B368" s="3">
        <v>330</v>
      </c>
      <c r="C368" s="14">
        <f t="shared" si="121"/>
        <v>2221.35</v>
      </c>
      <c r="D368" s="14">
        <f t="shared" si="122"/>
        <v>2221.35</v>
      </c>
      <c r="E368" s="14">
        <f t="shared" si="123"/>
        <v>0</v>
      </c>
      <c r="F368" s="14">
        <v>91.28</v>
      </c>
      <c r="G368" s="14">
        <v>250.57</v>
      </c>
      <c r="H368" s="14">
        <v>1879.5</v>
      </c>
      <c r="I368" s="14">
        <v>4.76</v>
      </c>
      <c r="J368" s="14">
        <v>9.8699999999999992</v>
      </c>
      <c r="L368" s="15">
        <f t="shared" si="112"/>
        <v>346.60774299999997</v>
      </c>
      <c r="M368" s="15">
        <f t="shared" si="113"/>
        <v>334.56705355999998</v>
      </c>
      <c r="N368" s="15">
        <f t="shared" si="124"/>
        <v>313.19250005000004</v>
      </c>
      <c r="O368" s="15">
        <f t="shared" si="125"/>
        <v>325.24531024999993</v>
      </c>
      <c r="Q368" s="17">
        <f t="shared" si="114"/>
        <v>-3.4738662603968407E-2</v>
      </c>
      <c r="R368" s="15">
        <f t="shared" si="115"/>
        <v>-12.040689439999994</v>
      </c>
      <c r="T368" s="17">
        <f t="shared" si="116"/>
        <v>-9.6406510312725291E-2</v>
      </c>
      <c r="U368" s="15">
        <f t="shared" si="117"/>
        <v>-33.415242949999936</v>
      </c>
      <c r="W368" s="17">
        <f t="shared" si="118"/>
        <v>-6.1632878034118321E-2</v>
      </c>
      <c r="X368" s="15">
        <f t="shared" si="119"/>
        <v>-21.362432750000039</v>
      </c>
      <c r="Z368" s="17">
        <f t="shared" si="126"/>
        <v>-3.7057598742117115E-2</v>
      </c>
      <c r="AA368" s="15">
        <f t="shared" si="127"/>
        <v>-12.052810199999897</v>
      </c>
      <c r="AC368" s="17">
        <f t="shared" si="128"/>
        <v>2.866065402398843E-2</v>
      </c>
      <c r="AD368" s="15">
        <f t="shared" si="129"/>
        <v>9.3217433100000449</v>
      </c>
      <c r="AF368" s="15">
        <f t="shared" si="111"/>
        <v>346.60774299999997</v>
      </c>
      <c r="AG368" s="15">
        <f t="shared" si="120"/>
        <v>313.19250005000004</v>
      </c>
      <c r="AH368" s="17">
        <f t="shared" si="130"/>
        <v>-9.6406510312725291E-2</v>
      </c>
      <c r="AI368" s="15">
        <f t="shared" si="131"/>
        <v>-33.415242949999936</v>
      </c>
    </row>
    <row r="369" spans="2:35" x14ac:dyDescent="0.25">
      <c r="B369" s="11">
        <v>331</v>
      </c>
      <c r="C369" s="14">
        <f t="shared" si="121"/>
        <v>2223.8199999999997</v>
      </c>
      <c r="D369" s="14">
        <f t="shared" si="122"/>
        <v>2223.8199999999997</v>
      </c>
      <c r="E369" s="14">
        <f t="shared" si="123"/>
        <v>0</v>
      </c>
      <c r="F369" s="14">
        <v>96.18</v>
      </c>
      <c r="G369" s="14">
        <v>175.84</v>
      </c>
      <c r="H369" s="14">
        <v>1951.8</v>
      </c>
      <c r="I369" s="14">
        <v>6.2</v>
      </c>
      <c r="J369" s="14">
        <v>8.27</v>
      </c>
      <c r="L369" s="15">
        <f t="shared" si="112"/>
        <v>346.81566759999998</v>
      </c>
      <c r="M369" s="15">
        <f t="shared" si="113"/>
        <v>332.40184643999999</v>
      </c>
      <c r="N369" s="15">
        <f t="shared" si="124"/>
        <v>317.32901849999996</v>
      </c>
      <c r="O369" s="15">
        <f t="shared" si="125"/>
        <v>327.48602248857134</v>
      </c>
      <c r="Q369" s="17">
        <f t="shared" si="114"/>
        <v>-4.1560467148860747E-2</v>
      </c>
      <c r="R369" s="15">
        <f t="shared" si="115"/>
        <v>-14.413821159999998</v>
      </c>
      <c r="T369" s="17">
        <f t="shared" si="116"/>
        <v>-8.5021098683489837E-2</v>
      </c>
      <c r="U369" s="15">
        <f t="shared" si="117"/>
        <v>-29.486649100000022</v>
      </c>
      <c r="W369" s="17">
        <f t="shared" si="118"/>
        <v>-5.5734636342100075E-2</v>
      </c>
      <c r="X369" s="15">
        <f t="shared" si="119"/>
        <v>-19.329645111428647</v>
      </c>
      <c r="Z369" s="17">
        <f t="shared" si="126"/>
        <v>-3.1015076342459258E-2</v>
      </c>
      <c r="AA369" s="15">
        <f t="shared" si="127"/>
        <v>-10.157003988571375</v>
      </c>
      <c r="AC369" s="17">
        <f t="shared" si="128"/>
        <v>1.5010790121890549E-2</v>
      </c>
      <c r="AD369" s="15">
        <f t="shared" si="129"/>
        <v>4.9158239514286493</v>
      </c>
      <c r="AF369" s="15">
        <f t="shared" si="111"/>
        <v>346.81566759999998</v>
      </c>
      <c r="AG369" s="15">
        <f t="shared" si="120"/>
        <v>317.32901849999996</v>
      </c>
      <c r="AH369" s="17">
        <f t="shared" si="130"/>
        <v>-8.5021098683489837E-2</v>
      </c>
      <c r="AI369" s="15">
        <f t="shared" si="131"/>
        <v>-29.486649100000022</v>
      </c>
    </row>
    <row r="370" spans="2:35" x14ac:dyDescent="0.25">
      <c r="B370" s="3">
        <v>332</v>
      </c>
      <c r="C370" s="14">
        <f t="shared" si="121"/>
        <v>2226.35</v>
      </c>
      <c r="D370" s="14">
        <f t="shared" si="122"/>
        <v>2226.35</v>
      </c>
      <c r="E370" s="14">
        <f t="shared" si="123"/>
        <v>0</v>
      </c>
      <c r="F370" s="14">
        <v>140.38</v>
      </c>
      <c r="G370" s="14">
        <v>267.04000000000002</v>
      </c>
      <c r="H370" s="14">
        <v>1818.93</v>
      </c>
      <c r="I370" s="14">
        <v>11.97</v>
      </c>
      <c r="J370" s="14">
        <v>14.47</v>
      </c>
      <c r="L370" s="15">
        <f t="shared" si="112"/>
        <v>347.02864299999999</v>
      </c>
      <c r="M370" s="15">
        <f t="shared" si="113"/>
        <v>342.04115364999996</v>
      </c>
      <c r="N370" s="15">
        <f t="shared" si="124"/>
        <v>356.20316784999994</v>
      </c>
      <c r="O370" s="15">
        <f t="shared" si="125"/>
        <v>347.55482959285717</v>
      </c>
      <c r="Q370" s="17">
        <f t="shared" si="114"/>
        <v>-1.4371981825142988E-2</v>
      </c>
      <c r="R370" s="15">
        <f t="shared" si="115"/>
        <v>-4.9874893500000326</v>
      </c>
      <c r="T370" s="17">
        <f t="shared" si="116"/>
        <v>2.6437370617848233E-2</v>
      </c>
      <c r="U370" s="15">
        <f t="shared" si="117"/>
        <v>9.1745248499999548</v>
      </c>
      <c r="W370" s="17">
        <f t="shared" si="118"/>
        <v>1.5162627162657039E-3</v>
      </c>
      <c r="X370" s="15">
        <f t="shared" si="119"/>
        <v>0.5261865928571865</v>
      </c>
      <c r="Z370" s="17">
        <f t="shared" si="126"/>
        <v>2.488337816301911E-2</v>
      </c>
      <c r="AA370" s="15">
        <f t="shared" si="127"/>
        <v>8.6483382571427683</v>
      </c>
      <c r="AC370" s="17">
        <f t="shared" si="128"/>
        <v>-1.5864190261191902E-2</v>
      </c>
      <c r="AD370" s="15">
        <f t="shared" si="129"/>
        <v>-5.5136759428572191</v>
      </c>
      <c r="AF370" s="15">
        <f t="shared" si="111"/>
        <v>347.02864299999999</v>
      </c>
      <c r="AG370" s="15">
        <f t="shared" si="120"/>
        <v>342.04115364999996</v>
      </c>
      <c r="AH370" s="17">
        <f t="shared" si="130"/>
        <v>-1.4371981825142988E-2</v>
      </c>
      <c r="AI370" s="15">
        <f t="shared" si="131"/>
        <v>-4.9874893500000326</v>
      </c>
    </row>
    <row r="371" spans="2:35" x14ac:dyDescent="0.25">
      <c r="B371" s="11">
        <v>333</v>
      </c>
      <c r="C371" s="14">
        <f t="shared" si="121"/>
        <v>2228.56</v>
      </c>
      <c r="D371" s="14">
        <f t="shared" si="122"/>
        <v>2228.56</v>
      </c>
      <c r="E371" s="14">
        <f t="shared" si="123"/>
        <v>0</v>
      </c>
      <c r="F371" s="14">
        <v>159.62</v>
      </c>
      <c r="G371" s="14">
        <v>267.16000000000003</v>
      </c>
      <c r="H371" s="14">
        <v>1801.78</v>
      </c>
      <c r="I371" s="14">
        <v>13.17</v>
      </c>
      <c r="J371" s="14">
        <v>13.89</v>
      </c>
      <c r="L371" s="15">
        <f t="shared" si="112"/>
        <v>347.2146808</v>
      </c>
      <c r="M371" s="15">
        <f t="shared" si="113"/>
        <v>344.73443522000002</v>
      </c>
      <c r="N371" s="15">
        <f t="shared" si="124"/>
        <v>361.01208359999998</v>
      </c>
      <c r="O371" s="15">
        <f t="shared" si="125"/>
        <v>350.12279916571424</v>
      </c>
      <c r="Q371" s="17">
        <f t="shared" si="114"/>
        <v>-7.1432624170307824E-3</v>
      </c>
      <c r="R371" s="15">
        <f t="shared" si="115"/>
        <v>-2.4802455799999734</v>
      </c>
      <c r="T371" s="17">
        <f t="shared" si="116"/>
        <v>3.9737383131986492E-2</v>
      </c>
      <c r="U371" s="15">
        <f t="shared" si="117"/>
        <v>13.797402799999986</v>
      </c>
      <c r="W371" s="17">
        <f t="shared" si="118"/>
        <v>8.3755628045847352E-3</v>
      </c>
      <c r="X371" s="15">
        <f t="shared" si="119"/>
        <v>2.9081183657142446</v>
      </c>
      <c r="Z371" s="17">
        <f t="shared" si="126"/>
        <v>3.1101329191452587E-2</v>
      </c>
      <c r="AA371" s="15">
        <f t="shared" si="127"/>
        <v>10.889284434285742</v>
      </c>
      <c r="AC371" s="17">
        <f t="shared" si="128"/>
        <v>-1.5389925930427317E-2</v>
      </c>
      <c r="AD371" s="15">
        <f t="shared" si="129"/>
        <v>-5.3883639457142181</v>
      </c>
      <c r="AF371" s="15">
        <f t="shared" si="111"/>
        <v>347.2146808</v>
      </c>
      <c r="AG371" s="15">
        <f t="shared" si="120"/>
        <v>344.73443522000002</v>
      </c>
      <c r="AH371" s="17">
        <f t="shared" si="130"/>
        <v>-7.1432624170307824E-3</v>
      </c>
      <c r="AI371" s="15">
        <f t="shared" si="131"/>
        <v>-2.4802455799999734</v>
      </c>
    </row>
    <row r="372" spans="2:35" x14ac:dyDescent="0.25">
      <c r="B372" s="3">
        <v>334</v>
      </c>
      <c r="C372" s="14">
        <f t="shared" si="121"/>
        <v>2230.64</v>
      </c>
      <c r="D372" s="14">
        <f t="shared" si="122"/>
        <v>2230.64</v>
      </c>
      <c r="E372" s="14">
        <f t="shared" si="123"/>
        <v>0</v>
      </c>
      <c r="F372" s="14">
        <v>89.83</v>
      </c>
      <c r="G372" s="14">
        <v>265.02999999999997</v>
      </c>
      <c r="H372" s="14">
        <v>1875.78</v>
      </c>
      <c r="I372" s="14">
        <v>10.3</v>
      </c>
      <c r="J372" s="14">
        <v>16.3</v>
      </c>
      <c r="L372" s="15">
        <f t="shared" si="112"/>
        <v>347.38977519999992</v>
      </c>
      <c r="M372" s="15">
        <f t="shared" si="113"/>
        <v>335.58615736000002</v>
      </c>
      <c r="N372" s="15">
        <f t="shared" si="124"/>
        <v>351.71971000000002</v>
      </c>
      <c r="O372" s="15">
        <f t="shared" si="125"/>
        <v>345.39484769142848</v>
      </c>
      <c r="Q372" s="17">
        <f t="shared" si="114"/>
        <v>-3.3978023196578833E-2</v>
      </c>
      <c r="R372" s="15">
        <f t="shared" si="115"/>
        <v>-11.803617839999902</v>
      </c>
      <c r="T372" s="17">
        <f t="shared" si="116"/>
        <v>1.246419759334394E-2</v>
      </c>
      <c r="U372" s="15">
        <f t="shared" si="117"/>
        <v>4.3299348000001032</v>
      </c>
      <c r="W372" s="17">
        <f t="shared" si="118"/>
        <v>-5.7426201085594153E-3</v>
      </c>
      <c r="X372" s="15">
        <f t="shared" si="119"/>
        <v>-1.9949275085714362</v>
      </c>
      <c r="Z372" s="17">
        <f t="shared" si="126"/>
        <v>1.8311976425954279E-2</v>
      </c>
      <c r="AA372" s="15">
        <f t="shared" si="127"/>
        <v>6.3248623085715394</v>
      </c>
      <c r="AC372" s="17">
        <f t="shared" si="128"/>
        <v>-2.8398484797872325E-2</v>
      </c>
      <c r="AD372" s="15">
        <f t="shared" si="129"/>
        <v>-9.8086903314284655</v>
      </c>
      <c r="AF372" s="15">
        <f t="shared" si="111"/>
        <v>347.38977519999992</v>
      </c>
      <c r="AG372" s="15">
        <f t="shared" si="120"/>
        <v>335.58615736000002</v>
      </c>
      <c r="AH372" s="17">
        <f t="shared" si="130"/>
        <v>-3.3978023196578833E-2</v>
      </c>
      <c r="AI372" s="15">
        <f t="shared" si="131"/>
        <v>-11.803617839999902</v>
      </c>
    </row>
    <row r="373" spans="2:35" x14ac:dyDescent="0.25">
      <c r="B373" s="11">
        <v>335</v>
      </c>
      <c r="C373" s="14">
        <f t="shared" si="121"/>
        <v>2232.79</v>
      </c>
      <c r="D373" s="14">
        <f t="shared" si="122"/>
        <v>2232.79</v>
      </c>
      <c r="E373" s="14">
        <f t="shared" si="123"/>
        <v>0</v>
      </c>
      <c r="F373" s="14">
        <v>117.32</v>
      </c>
      <c r="G373" s="14">
        <v>252.8</v>
      </c>
      <c r="H373" s="14">
        <v>1862.67</v>
      </c>
      <c r="I373" s="14">
        <v>10.3</v>
      </c>
      <c r="J373" s="14">
        <v>24.57</v>
      </c>
      <c r="L373" s="15">
        <f t="shared" si="112"/>
        <v>347.57076219999999</v>
      </c>
      <c r="M373" s="15">
        <f t="shared" si="113"/>
        <v>338.87103171000001</v>
      </c>
      <c r="N373" s="15">
        <f t="shared" si="124"/>
        <v>366.69395324999999</v>
      </c>
      <c r="O373" s="15">
        <f t="shared" si="125"/>
        <v>353.11847256999999</v>
      </c>
      <c r="Q373" s="17">
        <f t="shared" si="114"/>
        <v>-2.5030098719851401E-2</v>
      </c>
      <c r="R373" s="15">
        <f t="shared" si="115"/>
        <v>-8.699730489999979</v>
      </c>
      <c r="T373" s="17">
        <f t="shared" si="116"/>
        <v>5.5019561855424781E-2</v>
      </c>
      <c r="U373" s="15">
        <f t="shared" si="117"/>
        <v>19.123191050000003</v>
      </c>
      <c r="W373" s="17">
        <f t="shared" si="118"/>
        <v>1.5961383906071269E-2</v>
      </c>
      <c r="X373" s="15">
        <f t="shared" si="119"/>
        <v>5.5477103700000043</v>
      </c>
      <c r="Z373" s="17">
        <f t="shared" si="126"/>
        <v>3.8444549731985189E-2</v>
      </c>
      <c r="AA373" s="15">
        <f t="shared" si="127"/>
        <v>13.575480679999998</v>
      </c>
      <c r="AC373" s="17">
        <f t="shared" si="128"/>
        <v>-4.0347480992163787E-2</v>
      </c>
      <c r="AD373" s="15">
        <f t="shared" si="129"/>
        <v>-14.247440859999983</v>
      </c>
      <c r="AF373" s="15">
        <f t="shared" si="111"/>
        <v>347.57076219999999</v>
      </c>
      <c r="AG373" s="15">
        <f t="shared" si="120"/>
        <v>338.87103171000001</v>
      </c>
      <c r="AH373" s="17">
        <f t="shared" si="130"/>
        <v>-2.5030098719851401E-2</v>
      </c>
      <c r="AI373" s="15">
        <f t="shared" si="131"/>
        <v>-8.699730489999979</v>
      </c>
    </row>
    <row r="374" spans="2:35" x14ac:dyDescent="0.25">
      <c r="B374" s="3">
        <v>336</v>
      </c>
      <c r="C374" s="14">
        <f t="shared" si="121"/>
        <v>2234.96</v>
      </c>
      <c r="D374" s="14">
        <f t="shared" si="122"/>
        <v>2234.96</v>
      </c>
      <c r="E374" s="14">
        <f t="shared" si="123"/>
        <v>0</v>
      </c>
      <c r="F374" s="14">
        <v>131.75</v>
      </c>
      <c r="G374" s="14">
        <v>241.91</v>
      </c>
      <c r="H374" s="14">
        <v>1861.3</v>
      </c>
      <c r="I374" s="14">
        <v>8.58</v>
      </c>
      <c r="J374" s="14">
        <v>13.21</v>
      </c>
      <c r="L374" s="15">
        <f t="shared" si="112"/>
        <v>347.75343279999998</v>
      </c>
      <c r="M374" s="15">
        <f t="shared" si="113"/>
        <v>340.48810463999996</v>
      </c>
      <c r="N374" s="15">
        <f t="shared" si="124"/>
        <v>338.15438439999997</v>
      </c>
      <c r="O374" s="15">
        <f t="shared" si="125"/>
        <v>338.60124442285712</v>
      </c>
      <c r="Q374" s="17">
        <f t="shared" si="114"/>
        <v>-2.0892182433691397E-2</v>
      </c>
      <c r="R374" s="15">
        <f t="shared" si="115"/>
        <v>-7.2653281600000241</v>
      </c>
      <c r="T374" s="17">
        <f t="shared" si="116"/>
        <v>-2.7603029890205577E-2</v>
      </c>
      <c r="U374" s="15">
        <f t="shared" si="117"/>
        <v>-9.5990484000000151</v>
      </c>
      <c r="W374" s="17">
        <f t="shared" si="118"/>
        <v>-2.6318038914676878E-2</v>
      </c>
      <c r="X374" s="15">
        <f t="shared" si="119"/>
        <v>-9.1521883771428634</v>
      </c>
      <c r="Z374" s="17">
        <f t="shared" si="126"/>
        <v>-1.3197235102275773E-3</v>
      </c>
      <c r="AA374" s="15">
        <f t="shared" si="127"/>
        <v>-0.44686002285715176</v>
      </c>
      <c r="AC374" s="17">
        <f t="shared" si="128"/>
        <v>5.572514124568384E-3</v>
      </c>
      <c r="AD374" s="15">
        <f t="shared" si="129"/>
        <v>1.8868602171428392</v>
      </c>
      <c r="AF374" s="15">
        <f t="shared" si="111"/>
        <v>347.75343279999998</v>
      </c>
      <c r="AG374" s="15">
        <f t="shared" si="120"/>
        <v>338.15438439999997</v>
      </c>
      <c r="AH374" s="17">
        <f t="shared" si="130"/>
        <v>-2.7603029890205577E-2</v>
      </c>
      <c r="AI374" s="15">
        <f t="shared" si="131"/>
        <v>-9.5990484000000151</v>
      </c>
    </row>
    <row r="375" spans="2:35" x14ac:dyDescent="0.25">
      <c r="B375" s="11">
        <v>337</v>
      </c>
      <c r="C375" s="14">
        <f t="shared" si="121"/>
        <v>2237.5299999999997</v>
      </c>
      <c r="D375" s="14">
        <f t="shared" si="122"/>
        <v>2237.5299999999997</v>
      </c>
      <c r="E375" s="14">
        <f t="shared" si="123"/>
        <v>0</v>
      </c>
      <c r="F375" s="14">
        <v>122.94</v>
      </c>
      <c r="G375" s="14">
        <v>257.52999999999997</v>
      </c>
      <c r="H375" s="14">
        <v>1857.06</v>
      </c>
      <c r="I375" s="14">
        <v>6.84</v>
      </c>
      <c r="J375" s="14">
        <v>17.190000000000001</v>
      </c>
      <c r="L375" s="15">
        <f t="shared" si="112"/>
        <v>347.96977539999995</v>
      </c>
      <c r="M375" s="15">
        <f t="shared" si="113"/>
        <v>340.12427087999998</v>
      </c>
      <c r="N375" s="15">
        <f t="shared" si="124"/>
        <v>337.11443594999992</v>
      </c>
      <c r="O375" s="15">
        <f t="shared" si="125"/>
        <v>338.12953450428563</v>
      </c>
      <c r="Q375" s="17">
        <f t="shared" si="114"/>
        <v>-2.2546511434739847E-2</v>
      </c>
      <c r="R375" s="15">
        <f t="shared" si="115"/>
        <v>-7.8455045199999631</v>
      </c>
      <c r="T375" s="17">
        <f t="shared" si="116"/>
        <v>-3.1196213629535952E-2</v>
      </c>
      <c r="U375" s="15">
        <f t="shared" si="117"/>
        <v>-10.855339450000031</v>
      </c>
      <c r="W375" s="17">
        <f t="shared" si="118"/>
        <v>-2.827901039509173E-2</v>
      </c>
      <c r="X375" s="15">
        <f t="shared" si="119"/>
        <v>-9.8402408957143166</v>
      </c>
      <c r="Z375" s="17">
        <f t="shared" si="126"/>
        <v>-3.0020996414107382E-3</v>
      </c>
      <c r="AA375" s="15">
        <f t="shared" si="127"/>
        <v>-1.0150985542857143</v>
      </c>
      <c r="AC375" s="17">
        <f t="shared" si="128"/>
        <v>5.8993260634234712E-3</v>
      </c>
      <c r="AD375" s="15">
        <f t="shared" si="129"/>
        <v>1.9947363757143535</v>
      </c>
      <c r="AF375" s="15">
        <f t="shared" si="111"/>
        <v>347.96977539999995</v>
      </c>
      <c r="AG375" s="15">
        <f t="shared" si="120"/>
        <v>337.11443594999992</v>
      </c>
      <c r="AH375" s="17">
        <f t="shared" si="130"/>
        <v>-3.1196213629535952E-2</v>
      </c>
      <c r="AI375" s="15">
        <f t="shared" si="131"/>
        <v>-10.855339450000031</v>
      </c>
    </row>
    <row r="376" spans="2:35" x14ac:dyDescent="0.25">
      <c r="B376" s="3">
        <v>338</v>
      </c>
      <c r="C376" s="14">
        <f t="shared" si="121"/>
        <v>2239.89</v>
      </c>
      <c r="D376" s="14">
        <f t="shared" si="122"/>
        <v>2239.89</v>
      </c>
      <c r="E376" s="14">
        <f t="shared" si="123"/>
        <v>0</v>
      </c>
      <c r="F376" s="14">
        <v>161.57</v>
      </c>
      <c r="G376" s="14">
        <v>313.89999999999998</v>
      </c>
      <c r="H376" s="14">
        <v>1764.42</v>
      </c>
      <c r="I376" s="14">
        <v>8.92</v>
      </c>
      <c r="J376" s="14">
        <v>13.76</v>
      </c>
      <c r="L376" s="15">
        <f t="shared" si="112"/>
        <v>348.16844019999996</v>
      </c>
      <c r="M376" s="15">
        <f t="shared" si="113"/>
        <v>347.62838786000003</v>
      </c>
      <c r="N376" s="15">
        <f t="shared" si="124"/>
        <v>341.01737134999996</v>
      </c>
      <c r="O376" s="15">
        <f t="shared" si="125"/>
        <v>340.26193598428569</v>
      </c>
      <c r="Q376" s="17">
        <f t="shared" si="114"/>
        <v>-1.5511237597805039E-3</v>
      </c>
      <c r="R376" s="15">
        <f t="shared" si="115"/>
        <v>-0.54005233999993152</v>
      </c>
      <c r="T376" s="17">
        <f t="shared" si="116"/>
        <v>-2.0539107007781054E-2</v>
      </c>
      <c r="U376" s="15">
        <f t="shared" si="117"/>
        <v>-7.1510688500000015</v>
      </c>
      <c r="W376" s="17">
        <f t="shared" si="118"/>
        <v>-2.2708848082762745E-2</v>
      </c>
      <c r="X376" s="15">
        <f t="shared" si="119"/>
        <v>-7.9065042157142784</v>
      </c>
      <c r="Z376" s="17">
        <f t="shared" si="126"/>
        <v>2.2201583128274027E-3</v>
      </c>
      <c r="AA376" s="15">
        <f t="shared" si="127"/>
        <v>0.75543536571427694</v>
      </c>
      <c r="AC376" s="17">
        <f t="shared" si="128"/>
        <v>2.1649356265505348E-2</v>
      </c>
      <c r="AD376" s="15">
        <f t="shared" si="129"/>
        <v>7.3664518757143469</v>
      </c>
      <c r="AF376" s="15">
        <f t="shared" si="111"/>
        <v>348.16844019999996</v>
      </c>
      <c r="AG376" s="15">
        <f t="shared" si="120"/>
        <v>340.26193598428569</v>
      </c>
      <c r="AH376" s="17">
        <f t="shared" si="130"/>
        <v>-2.2708848082762745E-2</v>
      </c>
      <c r="AI376" s="15">
        <f t="shared" si="131"/>
        <v>-7.9065042157142784</v>
      </c>
    </row>
    <row r="377" spans="2:35" x14ac:dyDescent="0.25">
      <c r="B377" s="11">
        <v>339</v>
      </c>
      <c r="C377" s="14">
        <f t="shared" si="121"/>
        <v>2242.1</v>
      </c>
      <c r="D377" s="14">
        <f t="shared" si="122"/>
        <v>2242.1</v>
      </c>
      <c r="E377" s="14">
        <f t="shared" si="123"/>
        <v>0</v>
      </c>
      <c r="F377" s="14">
        <v>122.62</v>
      </c>
      <c r="G377" s="14">
        <v>366.61</v>
      </c>
      <c r="H377" s="14">
        <v>1752.87</v>
      </c>
      <c r="I377" s="14">
        <v>11.27</v>
      </c>
      <c r="J377" s="14">
        <v>17.059999999999999</v>
      </c>
      <c r="L377" s="15">
        <f t="shared" si="112"/>
        <v>348.35447799999997</v>
      </c>
      <c r="M377" s="15">
        <f t="shared" si="113"/>
        <v>344.74359805</v>
      </c>
      <c r="N377" s="15">
        <f t="shared" si="124"/>
        <v>358.30220709999998</v>
      </c>
      <c r="O377" s="15">
        <f t="shared" si="125"/>
        <v>349.22238784285713</v>
      </c>
      <c r="Q377" s="17">
        <f t="shared" si="114"/>
        <v>-1.0365533323214438E-2</v>
      </c>
      <c r="R377" s="15">
        <f t="shared" si="115"/>
        <v>-3.6108799499999691</v>
      </c>
      <c r="T377" s="17">
        <f t="shared" si="116"/>
        <v>2.8556340533104851E-2</v>
      </c>
      <c r="U377" s="15">
        <f t="shared" si="117"/>
        <v>9.9477291000000037</v>
      </c>
      <c r="W377" s="17">
        <f t="shared" si="118"/>
        <v>2.4914559670370373E-3</v>
      </c>
      <c r="X377" s="15">
        <f t="shared" si="119"/>
        <v>0.86790984285715922</v>
      </c>
      <c r="Z377" s="17">
        <f t="shared" si="126"/>
        <v>2.6000106445720039E-2</v>
      </c>
      <c r="AA377" s="15">
        <f t="shared" si="127"/>
        <v>9.0798192571428444</v>
      </c>
      <c r="AC377" s="17">
        <f t="shared" si="128"/>
        <v>-1.2825036277091417E-2</v>
      </c>
      <c r="AD377" s="15">
        <f t="shared" si="129"/>
        <v>-4.4787897928571283</v>
      </c>
      <c r="AF377" s="15">
        <f t="shared" si="111"/>
        <v>348.35447799999997</v>
      </c>
      <c r="AG377" s="15">
        <f t="shared" si="120"/>
        <v>344.74359805</v>
      </c>
      <c r="AH377" s="17">
        <f t="shared" si="130"/>
        <v>-1.0365533323214438E-2</v>
      </c>
      <c r="AI377" s="15">
        <f t="shared" si="131"/>
        <v>-3.6108799499999691</v>
      </c>
    </row>
    <row r="378" spans="2:35" x14ac:dyDescent="0.25">
      <c r="B378" s="3">
        <v>340</v>
      </c>
      <c r="C378" s="14">
        <f t="shared" si="121"/>
        <v>2245.73</v>
      </c>
      <c r="D378" s="14">
        <f t="shared" si="122"/>
        <v>2245.73</v>
      </c>
      <c r="E378" s="14">
        <f t="shared" si="123"/>
        <v>0</v>
      </c>
      <c r="F378" s="14">
        <v>129.91999999999999</v>
      </c>
      <c r="G378" s="14">
        <v>314.7</v>
      </c>
      <c r="H378" s="14">
        <v>1801.11</v>
      </c>
      <c r="I378" s="14">
        <v>9.3699999999999992</v>
      </c>
      <c r="J378" s="14">
        <v>17.57</v>
      </c>
      <c r="L378" s="15">
        <f t="shared" si="112"/>
        <v>348.66005139999993</v>
      </c>
      <c r="M378" s="15">
        <f t="shared" si="113"/>
        <v>343.88407338999997</v>
      </c>
      <c r="N378" s="15">
        <f t="shared" si="124"/>
        <v>350.31248934999991</v>
      </c>
      <c r="O378" s="15">
        <f t="shared" si="125"/>
        <v>345.24235898999996</v>
      </c>
      <c r="Q378" s="17">
        <f t="shared" si="114"/>
        <v>-1.3698093575167603E-2</v>
      </c>
      <c r="R378" s="15">
        <f t="shared" si="115"/>
        <v>-4.7759780099999602</v>
      </c>
      <c r="T378" s="17">
        <f t="shared" si="116"/>
        <v>4.7393957046837354E-3</v>
      </c>
      <c r="U378" s="15">
        <f t="shared" si="117"/>
        <v>1.6524379499999782</v>
      </c>
      <c r="W378" s="17">
        <f t="shared" si="118"/>
        <v>-9.8023630647580129E-3</v>
      </c>
      <c r="X378" s="15">
        <f t="shared" si="119"/>
        <v>-3.4176924099999724</v>
      </c>
      <c r="Z378" s="17">
        <f t="shared" si="126"/>
        <v>1.4685713464687611E-2</v>
      </c>
      <c r="AA378" s="15">
        <f t="shared" si="127"/>
        <v>5.0701303599999505</v>
      </c>
      <c r="AC378" s="17">
        <f t="shared" si="128"/>
        <v>-3.9342959072972139E-3</v>
      </c>
      <c r="AD378" s="15">
        <f t="shared" si="129"/>
        <v>-1.3582855999999879</v>
      </c>
      <c r="AF378" s="15">
        <f t="shared" si="111"/>
        <v>348.66005139999993</v>
      </c>
      <c r="AG378" s="15">
        <f t="shared" si="120"/>
        <v>343.88407338999997</v>
      </c>
      <c r="AH378" s="17">
        <f t="shared" si="130"/>
        <v>-1.3698093575167603E-2</v>
      </c>
      <c r="AI378" s="15">
        <f t="shared" si="131"/>
        <v>-4.7759780099999602</v>
      </c>
    </row>
    <row r="379" spans="2:35" x14ac:dyDescent="0.25">
      <c r="B379" s="11">
        <v>341</v>
      </c>
      <c r="C379" s="14">
        <f t="shared" si="121"/>
        <v>2248.06</v>
      </c>
      <c r="D379" s="14">
        <f t="shared" si="122"/>
        <v>2248.06</v>
      </c>
      <c r="E379" s="14">
        <f t="shared" si="123"/>
        <v>0</v>
      </c>
      <c r="F379" s="14">
        <v>104.25</v>
      </c>
      <c r="G379" s="14">
        <v>232.83</v>
      </c>
      <c r="H379" s="14">
        <v>1910.98</v>
      </c>
      <c r="I379" s="14">
        <v>11.53</v>
      </c>
      <c r="J379" s="14">
        <v>15.82</v>
      </c>
      <c r="L379" s="15">
        <f t="shared" si="112"/>
        <v>348.85619079999998</v>
      </c>
      <c r="M379" s="15">
        <f t="shared" si="113"/>
        <v>337.39244167999999</v>
      </c>
      <c r="N379" s="15">
        <f t="shared" si="124"/>
        <v>357.61657890000004</v>
      </c>
      <c r="O379" s="15">
        <f t="shared" si="125"/>
        <v>349.11076857999996</v>
      </c>
      <c r="Q379" s="17">
        <f t="shared" si="114"/>
        <v>-3.2860959393356981E-2</v>
      </c>
      <c r="R379" s="15">
        <f t="shared" si="115"/>
        <v>-11.463749119999989</v>
      </c>
      <c r="T379" s="17">
        <f t="shared" si="116"/>
        <v>2.5111746132154611E-2</v>
      </c>
      <c r="U379" s="15">
        <f t="shared" si="117"/>
        <v>8.760388100000057</v>
      </c>
      <c r="W379" s="17">
        <f t="shared" si="118"/>
        <v>7.2974992765972857E-4</v>
      </c>
      <c r="X379" s="15">
        <f t="shared" si="119"/>
        <v>0.25457777999997688</v>
      </c>
      <c r="Z379" s="17">
        <f t="shared" si="126"/>
        <v>2.436421641932518E-2</v>
      </c>
      <c r="AA379" s="15">
        <f t="shared" si="127"/>
        <v>8.5058103200000801</v>
      </c>
      <c r="AC379" s="17">
        <f t="shared" si="128"/>
        <v>-3.3566214378502268E-2</v>
      </c>
      <c r="AD379" s="15">
        <f t="shared" si="129"/>
        <v>-11.718326899999965</v>
      </c>
      <c r="AF379" s="15">
        <f t="shared" si="111"/>
        <v>348.85619079999998</v>
      </c>
      <c r="AG379" s="15">
        <f t="shared" si="120"/>
        <v>337.39244167999999</v>
      </c>
      <c r="AH379" s="17">
        <f t="shared" si="130"/>
        <v>-3.2860959393356981E-2</v>
      </c>
      <c r="AI379" s="15">
        <f t="shared" si="131"/>
        <v>-11.463749119999989</v>
      </c>
    </row>
    <row r="380" spans="2:35" x14ac:dyDescent="0.25">
      <c r="B380" s="3">
        <v>342</v>
      </c>
      <c r="C380" s="14">
        <f t="shared" si="121"/>
        <v>2250.4299999999998</v>
      </c>
      <c r="D380" s="14">
        <f t="shared" si="122"/>
        <v>2250.4299999999998</v>
      </c>
      <c r="E380" s="14">
        <f t="shared" si="123"/>
        <v>0</v>
      </c>
      <c r="F380" s="14">
        <v>53.46</v>
      </c>
      <c r="G380" s="14">
        <v>319.27999999999997</v>
      </c>
      <c r="H380" s="14">
        <v>1877.69</v>
      </c>
      <c r="I380" s="14">
        <v>7.9</v>
      </c>
      <c r="J380" s="14">
        <v>18.55</v>
      </c>
      <c r="L380" s="15">
        <f t="shared" si="112"/>
        <v>349.05569739999999</v>
      </c>
      <c r="M380" s="15">
        <f t="shared" si="113"/>
        <v>334.30233240999996</v>
      </c>
      <c r="N380" s="15">
        <f t="shared" si="124"/>
        <v>345.27842025000001</v>
      </c>
      <c r="O380" s="15">
        <f t="shared" si="125"/>
        <v>342.82214868999989</v>
      </c>
      <c r="Q380" s="17">
        <f t="shared" si="114"/>
        <v>-4.2266506749189192E-2</v>
      </c>
      <c r="R380" s="15">
        <f t="shared" si="115"/>
        <v>-14.753364990000023</v>
      </c>
      <c r="T380" s="17">
        <f t="shared" si="116"/>
        <v>-1.0821416691191854E-2</v>
      </c>
      <c r="U380" s="15">
        <f t="shared" si="117"/>
        <v>-3.7772771499999749</v>
      </c>
      <c r="W380" s="17">
        <f t="shared" si="118"/>
        <v>-1.785832105429519E-2</v>
      </c>
      <c r="X380" s="15">
        <f t="shared" si="119"/>
        <v>-6.2335487100000933</v>
      </c>
      <c r="Z380" s="17">
        <f t="shared" si="126"/>
        <v>7.1648566738937713E-3</v>
      </c>
      <c r="AA380" s="15">
        <f t="shared" si="127"/>
        <v>2.4562715600001184</v>
      </c>
      <c r="AC380" s="17">
        <f t="shared" si="128"/>
        <v>-2.4852000702276777E-2</v>
      </c>
      <c r="AD380" s="15">
        <f t="shared" si="129"/>
        <v>-8.5198162799999295</v>
      </c>
      <c r="AF380" s="15">
        <f t="shared" si="111"/>
        <v>349.05569739999999</v>
      </c>
      <c r="AG380" s="15">
        <f t="shared" si="120"/>
        <v>334.30233240999996</v>
      </c>
      <c r="AH380" s="17">
        <f t="shared" si="130"/>
        <v>-4.2266506749189192E-2</v>
      </c>
      <c r="AI380" s="15">
        <f t="shared" si="131"/>
        <v>-14.753364990000023</v>
      </c>
    </row>
    <row r="381" spans="2:35" x14ac:dyDescent="0.25">
      <c r="B381" s="11">
        <v>343</v>
      </c>
      <c r="C381" s="14">
        <f t="shared" si="121"/>
        <v>2253.3599999999997</v>
      </c>
      <c r="D381" s="14">
        <f t="shared" si="122"/>
        <v>2253.3599999999997</v>
      </c>
      <c r="E381" s="14">
        <f t="shared" si="123"/>
        <v>0</v>
      </c>
      <c r="F381" s="14">
        <v>164.07</v>
      </c>
      <c r="G381" s="14">
        <v>243.67</v>
      </c>
      <c r="H381" s="14">
        <v>1845.62</v>
      </c>
      <c r="I381" s="14">
        <v>15.65</v>
      </c>
      <c r="J381" s="14">
        <v>15.59</v>
      </c>
      <c r="L381" s="15">
        <f t="shared" si="112"/>
        <v>349.3023447999999</v>
      </c>
      <c r="M381" s="15">
        <f t="shared" si="113"/>
        <v>346.07645664</v>
      </c>
      <c r="N381" s="15">
        <f t="shared" si="124"/>
        <v>377.17835000000002</v>
      </c>
      <c r="O381" s="15">
        <f t="shared" si="125"/>
        <v>359.39511402285706</v>
      </c>
      <c r="Q381" s="17">
        <f t="shared" si="114"/>
        <v>-9.23523190732356E-3</v>
      </c>
      <c r="R381" s="15">
        <f t="shared" si="115"/>
        <v>-3.2258881599998972</v>
      </c>
      <c r="T381" s="17">
        <f t="shared" si="116"/>
        <v>7.9804804104481653E-2</v>
      </c>
      <c r="U381" s="15">
        <f t="shared" si="117"/>
        <v>27.876005200000122</v>
      </c>
      <c r="W381" s="17">
        <f t="shared" si="118"/>
        <v>2.8894078076217911E-2</v>
      </c>
      <c r="X381" s="15">
        <f t="shared" si="119"/>
        <v>10.092769222857157</v>
      </c>
      <c r="Z381" s="17">
        <f t="shared" si="126"/>
        <v>4.9481017641247016E-2</v>
      </c>
      <c r="AA381" s="15">
        <f t="shared" si="127"/>
        <v>17.783235977142965</v>
      </c>
      <c r="AC381" s="17">
        <f t="shared" si="128"/>
        <v>-3.7058537701795236E-2</v>
      </c>
      <c r="AD381" s="15">
        <f t="shared" si="129"/>
        <v>-13.318657382857054</v>
      </c>
      <c r="AF381" s="15">
        <f t="shared" si="111"/>
        <v>349.3023447999999</v>
      </c>
      <c r="AG381" s="15">
        <f t="shared" si="120"/>
        <v>346.07645664</v>
      </c>
      <c r="AH381" s="17">
        <f t="shared" si="130"/>
        <v>-9.23523190732356E-3</v>
      </c>
      <c r="AI381" s="15">
        <f t="shared" si="131"/>
        <v>-3.2258881599998972</v>
      </c>
    </row>
    <row r="382" spans="2:35" x14ac:dyDescent="0.25">
      <c r="B382" s="3">
        <v>344</v>
      </c>
      <c r="C382" s="14">
        <f t="shared" si="121"/>
        <v>2255.5500000000002</v>
      </c>
      <c r="D382" s="14">
        <f t="shared" si="122"/>
        <v>2255.5500000000002</v>
      </c>
      <c r="E382" s="14">
        <f t="shared" si="123"/>
        <v>0</v>
      </c>
      <c r="F382" s="14">
        <v>98.96</v>
      </c>
      <c r="G382" s="14">
        <v>327.44</v>
      </c>
      <c r="H382" s="14">
        <v>1829.15</v>
      </c>
      <c r="I382" s="14">
        <v>9.32</v>
      </c>
      <c r="J382" s="14">
        <v>13.11</v>
      </c>
      <c r="L382" s="15">
        <f t="shared" si="112"/>
        <v>349.48669899999999</v>
      </c>
      <c r="M382" s="15">
        <f t="shared" si="113"/>
        <v>340.97840427</v>
      </c>
      <c r="N382" s="15">
        <f t="shared" si="124"/>
        <v>342.54970985</v>
      </c>
      <c r="O382" s="15">
        <f t="shared" si="125"/>
        <v>341.66289090714281</v>
      </c>
      <c r="Q382" s="17">
        <f t="shared" si="114"/>
        <v>-2.4345117437502228E-2</v>
      </c>
      <c r="R382" s="15">
        <f t="shared" si="115"/>
        <v>-8.5082947299999887</v>
      </c>
      <c r="T382" s="17">
        <f t="shared" si="116"/>
        <v>-1.9849079149075077E-2</v>
      </c>
      <c r="U382" s="15">
        <f t="shared" si="117"/>
        <v>-6.9369891499999881</v>
      </c>
      <c r="W382" s="17">
        <f t="shared" si="118"/>
        <v>-2.2386568974566812E-2</v>
      </c>
      <c r="X382" s="15">
        <f t="shared" si="119"/>
        <v>-7.8238080928571776</v>
      </c>
      <c r="Z382" s="17">
        <f t="shared" si="126"/>
        <v>2.5955963215746891E-3</v>
      </c>
      <c r="AA382" s="15">
        <f t="shared" si="127"/>
        <v>0.88681894285718954</v>
      </c>
      <c r="AC382" s="17">
        <f t="shared" si="128"/>
        <v>-2.0033976628993644E-3</v>
      </c>
      <c r="AD382" s="15">
        <f t="shared" si="129"/>
        <v>-0.68448663714281111</v>
      </c>
      <c r="AF382" s="15">
        <f t="shared" si="111"/>
        <v>349.48669899999999</v>
      </c>
      <c r="AG382" s="15">
        <f t="shared" si="120"/>
        <v>340.97840427</v>
      </c>
      <c r="AH382" s="17">
        <f t="shared" si="130"/>
        <v>-2.4345117437502228E-2</v>
      </c>
      <c r="AI382" s="15">
        <f t="shared" si="131"/>
        <v>-8.5082947299999887</v>
      </c>
    </row>
    <row r="383" spans="2:35" x14ac:dyDescent="0.25">
      <c r="B383" s="11">
        <v>345</v>
      </c>
      <c r="C383" s="14">
        <f t="shared" si="121"/>
        <v>2257.15</v>
      </c>
      <c r="D383" s="14">
        <f t="shared" si="122"/>
        <v>2257.15</v>
      </c>
      <c r="E383" s="14">
        <f t="shared" si="123"/>
        <v>0</v>
      </c>
      <c r="F383" s="14">
        <v>144.04</v>
      </c>
      <c r="G383" s="14">
        <v>323.64999999999998</v>
      </c>
      <c r="H383" s="14">
        <v>1789.46</v>
      </c>
      <c r="I383" s="14">
        <v>15.74</v>
      </c>
      <c r="J383" s="14">
        <v>20.52</v>
      </c>
      <c r="L383" s="15">
        <f t="shared" si="112"/>
        <v>349.62138699999997</v>
      </c>
      <c r="M383" s="15">
        <f t="shared" si="113"/>
        <v>346.88242456</v>
      </c>
      <c r="N383" s="15">
        <f t="shared" si="124"/>
        <v>386.66159145</v>
      </c>
      <c r="O383" s="15">
        <f t="shared" si="125"/>
        <v>364.38318667857135</v>
      </c>
      <c r="Q383" s="17">
        <f t="shared" si="114"/>
        <v>-7.8340815002829745E-3</v>
      </c>
      <c r="R383" s="15">
        <f t="shared" si="115"/>
        <v>-2.7389624399999661</v>
      </c>
      <c r="T383" s="17">
        <f t="shared" si="116"/>
        <v>0.10594376038557396</v>
      </c>
      <c r="U383" s="15">
        <f t="shared" si="117"/>
        <v>37.040204450000033</v>
      </c>
      <c r="W383" s="17">
        <f t="shared" si="118"/>
        <v>4.2222244483491433E-2</v>
      </c>
      <c r="X383" s="15">
        <f t="shared" si="119"/>
        <v>14.761799678571379</v>
      </c>
      <c r="Z383" s="17">
        <f t="shared" si="126"/>
        <v>6.1140045934887866E-2</v>
      </c>
      <c r="AA383" s="15">
        <f t="shared" si="127"/>
        <v>22.278404771428654</v>
      </c>
      <c r="AC383" s="17">
        <f t="shared" si="128"/>
        <v>-4.8028456741087466E-2</v>
      </c>
      <c r="AD383" s="15">
        <f t="shared" si="129"/>
        <v>-17.500762118571345</v>
      </c>
      <c r="AF383" s="15">
        <f t="shared" si="111"/>
        <v>349.62138699999997</v>
      </c>
      <c r="AG383" s="15">
        <f t="shared" si="120"/>
        <v>346.88242456</v>
      </c>
      <c r="AH383" s="17">
        <f t="shared" si="130"/>
        <v>-7.8340815002829745E-3</v>
      </c>
      <c r="AI383" s="15">
        <f t="shared" si="131"/>
        <v>-2.7389624399999661</v>
      </c>
    </row>
    <row r="384" spans="2:35" x14ac:dyDescent="0.25">
      <c r="B384" s="3">
        <v>346</v>
      </c>
      <c r="C384" s="14">
        <f t="shared" si="121"/>
        <v>2259.89</v>
      </c>
      <c r="D384" s="14">
        <f t="shared" si="122"/>
        <v>2259.89</v>
      </c>
      <c r="E384" s="14">
        <f t="shared" si="123"/>
        <v>0</v>
      </c>
      <c r="F384" s="14">
        <v>138.77000000000001</v>
      </c>
      <c r="G384" s="14">
        <v>325.58</v>
      </c>
      <c r="H384" s="14">
        <v>1795.54</v>
      </c>
      <c r="I384" s="14">
        <v>9.67</v>
      </c>
      <c r="J384" s="14">
        <v>14.46</v>
      </c>
      <c r="L384" s="15">
        <f t="shared" si="112"/>
        <v>349.85204019999992</v>
      </c>
      <c r="M384" s="15">
        <f t="shared" si="113"/>
        <v>346.45119402</v>
      </c>
      <c r="N384" s="15">
        <f t="shared" si="124"/>
        <v>346.86895134999997</v>
      </c>
      <c r="O384" s="15">
        <f t="shared" si="125"/>
        <v>344.04383598428564</v>
      </c>
      <c r="Q384" s="17">
        <f t="shared" si="114"/>
        <v>-9.7208127700377789E-3</v>
      </c>
      <c r="R384" s="15">
        <f t="shared" si="115"/>
        <v>-3.4008461799999168</v>
      </c>
      <c r="T384" s="17">
        <f t="shared" si="116"/>
        <v>-8.5267156032435842E-3</v>
      </c>
      <c r="U384" s="15">
        <f t="shared" si="117"/>
        <v>-2.9830888499999446</v>
      </c>
      <c r="W384" s="17">
        <f t="shared" si="118"/>
        <v>-1.6601887507627255E-2</v>
      </c>
      <c r="X384" s="15">
        <f t="shared" si="119"/>
        <v>-5.8082042157142837</v>
      </c>
      <c r="Z384" s="17">
        <f t="shared" si="126"/>
        <v>8.2114982750145504E-3</v>
      </c>
      <c r="AA384" s="15">
        <f t="shared" si="127"/>
        <v>2.8251153657143391</v>
      </c>
      <c r="AC384" s="17">
        <f t="shared" si="128"/>
        <v>6.9972421648742955E-3</v>
      </c>
      <c r="AD384" s="15">
        <f t="shared" si="129"/>
        <v>2.4073580357143669</v>
      </c>
      <c r="AF384" s="15">
        <f t="shared" si="111"/>
        <v>349.85204019999992</v>
      </c>
      <c r="AG384" s="15">
        <f t="shared" si="120"/>
        <v>344.04383598428564</v>
      </c>
      <c r="AH384" s="17">
        <f t="shared" si="130"/>
        <v>-1.6601887507627255E-2</v>
      </c>
      <c r="AI384" s="15">
        <f t="shared" si="131"/>
        <v>-5.8082042157142837</v>
      </c>
    </row>
    <row r="385" spans="2:35" x14ac:dyDescent="0.25">
      <c r="B385" s="11">
        <v>347</v>
      </c>
      <c r="C385" s="14">
        <f t="shared" si="121"/>
        <v>2262.09</v>
      </c>
      <c r="D385" s="14">
        <f t="shared" si="122"/>
        <v>2262.09</v>
      </c>
      <c r="E385" s="14">
        <f t="shared" si="123"/>
        <v>0</v>
      </c>
      <c r="F385" s="14">
        <v>117.1</v>
      </c>
      <c r="G385" s="14">
        <v>226.05</v>
      </c>
      <c r="H385" s="14">
        <v>1918.94</v>
      </c>
      <c r="I385" s="14">
        <v>8.86</v>
      </c>
      <c r="J385" s="14">
        <v>8.0500000000000007</v>
      </c>
      <c r="L385" s="15">
        <f t="shared" si="112"/>
        <v>350.0372362</v>
      </c>
      <c r="M385" s="15">
        <f t="shared" si="113"/>
        <v>339.77406227999995</v>
      </c>
      <c r="N385" s="15">
        <f t="shared" si="124"/>
        <v>331.58215955000003</v>
      </c>
      <c r="O385" s="15">
        <f t="shared" si="125"/>
        <v>336.31093367</v>
      </c>
      <c r="Q385" s="17">
        <f t="shared" si="114"/>
        <v>-2.9320234702504555E-2</v>
      </c>
      <c r="R385" s="15">
        <f t="shared" si="115"/>
        <v>-10.263173920000042</v>
      </c>
      <c r="T385" s="17">
        <f t="shared" si="116"/>
        <v>-5.2723181254508922E-2</v>
      </c>
      <c r="U385" s="15">
        <f t="shared" si="117"/>
        <v>-18.455076649999967</v>
      </c>
      <c r="W385" s="17">
        <f t="shared" si="118"/>
        <v>-3.9213835302245426E-2</v>
      </c>
      <c r="X385" s="15">
        <f t="shared" si="119"/>
        <v>-13.726302529999998</v>
      </c>
      <c r="Z385" s="17">
        <f t="shared" si="126"/>
        <v>-1.4060720739576094E-2</v>
      </c>
      <c r="AA385" s="15">
        <f t="shared" si="127"/>
        <v>-4.7287741199999687</v>
      </c>
      <c r="AC385" s="17">
        <f t="shared" si="128"/>
        <v>1.0297401194211853E-2</v>
      </c>
      <c r="AD385" s="15">
        <f t="shared" si="129"/>
        <v>3.4631286099999556</v>
      </c>
      <c r="AF385" s="15">
        <f t="shared" si="111"/>
        <v>350.0372362</v>
      </c>
      <c r="AG385" s="15">
        <f t="shared" si="120"/>
        <v>331.58215955000003</v>
      </c>
      <c r="AH385" s="17">
        <f t="shared" si="130"/>
        <v>-5.2723181254508922E-2</v>
      </c>
      <c r="AI385" s="15">
        <f t="shared" si="131"/>
        <v>-18.455076649999967</v>
      </c>
    </row>
    <row r="386" spans="2:35" x14ac:dyDescent="0.25">
      <c r="B386" s="3">
        <v>348</v>
      </c>
      <c r="C386" s="14">
        <f t="shared" si="121"/>
        <v>2264.61</v>
      </c>
      <c r="D386" s="14">
        <f t="shared" si="122"/>
        <v>2264.61</v>
      </c>
      <c r="E386" s="14">
        <f t="shared" si="123"/>
        <v>0</v>
      </c>
      <c r="F386" s="14">
        <v>53.19</v>
      </c>
      <c r="G386" s="14">
        <v>234.16</v>
      </c>
      <c r="H386" s="14">
        <v>1977.26</v>
      </c>
      <c r="I386" s="14">
        <v>5.43</v>
      </c>
      <c r="J386" s="14">
        <v>18.079999999999998</v>
      </c>
      <c r="L386" s="15">
        <f t="shared" si="112"/>
        <v>350.24936979999995</v>
      </c>
      <c r="M386" s="15">
        <f t="shared" si="113"/>
        <v>331.83970649999998</v>
      </c>
      <c r="N386" s="15">
        <f t="shared" si="124"/>
        <v>333.33075815000001</v>
      </c>
      <c r="O386" s="15">
        <f t="shared" si="125"/>
        <v>337.22000808714279</v>
      </c>
      <c r="Q386" s="17">
        <f t="shared" si="114"/>
        <v>-5.2561588649002511E-2</v>
      </c>
      <c r="R386" s="15">
        <f t="shared" si="115"/>
        <v>-18.409663299999977</v>
      </c>
      <c r="T386" s="17">
        <f t="shared" si="116"/>
        <v>-4.8304474208364256E-2</v>
      </c>
      <c r="U386" s="15">
        <f t="shared" si="117"/>
        <v>-16.918611649999946</v>
      </c>
      <c r="W386" s="17">
        <f t="shared" si="118"/>
        <v>-3.7200243130479316E-2</v>
      </c>
      <c r="X386" s="15">
        <f t="shared" si="119"/>
        <v>-13.029361712857167</v>
      </c>
      <c r="Z386" s="17">
        <f t="shared" si="126"/>
        <v>-1.1533271584934335E-2</v>
      </c>
      <c r="AA386" s="15">
        <f t="shared" si="127"/>
        <v>-3.8892499371427789</v>
      </c>
      <c r="AC386" s="17">
        <f t="shared" si="128"/>
        <v>-1.5954870583338776E-2</v>
      </c>
      <c r="AD386" s="15">
        <f t="shared" si="129"/>
        <v>-5.3803015871428101</v>
      </c>
      <c r="AF386" s="15">
        <f t="shared" si="111"/>
        <v>350.24936979999995</v>
      </c>
      <c r="AG386" s="15">
        <f t="shared" si="120"/>
        <v>331.83970649999998</v>
      </c>
      <c r="AH386" s="17">
        <f t="shared" si="130"/>
        <v>-5.2561588649002511E-2</v>
      </c>
      <c r="AI386" s="15">
        <f t="shared" si="131"/>
        <v>-18.409663299999977</v>
      </c>
    </row>
    <row r="387" spans="2:35" x14ac:dyDescent="0.25">
      <c r="B387" s="11">
        <v>349</v>
      </c>
      <c r="C387" s="14">
        <f t="shared" si="121"/>
        <v>2267.27</v>
      </c>
      <c r="D387" s="14">
        <f t="shared" si="122"/>
        <v>2267.27</v>
      </c>
      <c r="E387" s="14">
        <f t="shared" si="123"/>
        <v>0</v>
      </c>
      <c r="F387" s="14">
        <v>181.65</v>
      </c>
      <c r="G387" s="14">
        <v>248.54</v>
      </c>
      <c r="H387" s="14">
        <v>1837.08</v>
      </c>
      <c r="I387" s="14">
        <v>19.7</v>
      </c>
      <c r="J387" s="14">
        <v>15.43</v>
      </c>
      <c r="L387" s="15">
        <f t="shared" si="112"/>
        <v>350.47328859999993</v>
      </c>
      <c r="M387" s="15">
        <f t="shared" si="113"/>
        <v>349.53834051999996</v>
      </c>
      <c r="N387" s="15">
        <f t="shared" si="124"/>
        <v>396.96396325000001</v>
      </c>
      <c r="O387" s="15">
        <f t="shared" si="125"/>
        <v>370.1272166957142</v>
      </c>
      <c r="Q387" s="17">
        <f t="shared" si="114"/>
        <v>-2.6676728595629307E-3</v>
      </c>
      <c r="R387" s="15">
        <f t="shared" si="115"/>
        <v>-0.93494807999996965</v>
      </c>
      <c r="T387" s="17">
        <f t="shared" si="116"/>
        <v>0.1326511211045831</v>
      </c>
      <c r="U387" s="15">
        <f t="shared" si="117"/>
        <v>46.490674650000074</v>
      </c>
      <c r="W387" s="17">
        <f t="shared" si="118"/>
        <v>5.6078248285978738E-2</v>
      </c>
      <c r="X387" s="15">
        <f t="shared" si="119"/>
        <v>19.653928095714264</v>
      </c>
      <c r="Z387" s="17">
        <f t="shared" si="126"/>
        <v>7.2506817504178755E-2</v>
      </c>
      <c r="AA387" s="15">
        <f t="shared" si="127"/>
        <v>26.83674655428581</v>
      </c>
      <c r="AC387" s="17">
        <f t="shared" si="128"/>
        <v>-5.5626485292057271E-2</v>
      </c>
      <c r="AD387" s="15">
        <f t="shared" si="129"/>
        <v>-20.588876175714233</v>
      </c>
      <c r="AF387" s="15">
        <f t="shared" si="111"/>
        <v>350.47328859999993</v>
      </c>
      <c r="AG387" s="15">
        <f t="shared" si="120"/>
        <v>349.53834051999996</v>
      </c>
      <c r="AH387" s="17">
        <f t="shared" si="130"/>
        <v>-2.6676728595629307E-3</v>
      </c>
      <c r="AI387" s="15">
        <f t="shared" si="131"/>
        <v>-0.93494807999996965</v>
      </c>
    </row>
    <row r="388" spans="2:35" x14ac:dyDescent="0.25">
      <c r="B388" s="3">
        <v>350</v>
      </c>
      <c r="C388" s="14">
        <f t="shared" si="121"/>
        <v>2269.71</v>
      </c>
      <c r="D388" s="14">
        <f t="shared" si="122"/>
        <v>2269.71</v>
      </c>
      <c r="E388" s="14">
        <f t="shared" si="123"/>
        <v>0</v>
      </c>
      <c r="F388" s="14">
        <v>98.98</v>
      </c>
      <c r="G388" s="14">
        <v>278</v>
      </c>
      <c r="H388" s="14">
        <v>1892.73</v>
      </c>
      <c r="I388" s="14">
        <v>7.96</v>
      </c>
      <c r="J388" s="14">
        <v>22.18</v>
      </c>
      <c r="L388" s="15">
        <f t="shared" si="112"/>
        <v>350.67868780000003</v>
      </c>
      <c r="M388" s="15">
        <f t="shared" si="113"/>
        <v>339.97547608999997</v>
      </c>
      <c r="N388" s="15">
        <f t="shared" si="124"/>
        <v>353.06003104999996</v>
      </c>
      <c r="O388" s="15">
        <f t="shared" si="125"/>
        <v>347.54439670142852</v>
      </c>
      <c r="Q388" s="17">
        <f t="shared" si="114"/>
        <v>-3.0521420554945E-2</v>
      </c>
      <c r="R388" s="15">
        <f t="shared" si="115"/>
        <v>-10.703211710000062</v>
      </c>
      <c r="T388" s="17">
        <f t="shared" si="116"/>
        <v>6.790670014592104E-3</v>
      </c>
      <c r="U388" s="15">
        <f t="shared" si="117"/>
        <v>2.3813432499999294</v>
      </c>
      <c r="W388" s="17">
        <f t="shared" si="118"/>
        <v>-8.9377860919768182E-3</v>
      </c>
      <c r="X388" s="15">
        <f t="shared" si="119"/>
        <v>-3.1342910985715093</v>
      </c>
      <c r="Z388" s="17">
        <f t="shared" si="126"/>
        <v>1.587030146628976E-2</v>
      </c>
      <c r="AA388" s="15">
        <f t="shared" si="127"/>
        <v>5.5156343485714387</v>
      </c>
      <c r="AC388" s="17">
        <f t="shared" si="128"/>
        <v>-2.1778284107773827E-2</v>
      </c>
      <c r="AD388" s="15">
        <f t="shared" si="129"/>
        <v>-7.5689206114285525</v>
      </c>
      <c r="AF388" s="15">
        <f t="shared" si="111"/>
        <v>350.67868780000003</v>
      </c>
      <c r="AG388" s="15">
        <f t="shared" si="120"/>
        <v>339.97547608999997</v>
      </c>
      <c r="AH388" s="17">
        <f t="shared" si="130"/>
        <v>-3.0521420554945E-2</v>
      </c>
      <c r="AI388" s="15">
        <f t="shared" si="131"/>
        <v>-10.703211710000062</v>
      </c>
    </row>
    <row r="389" spans="2:35" x14ac:dyDescent="0.25">
      <c r="B389" s="11">
        <v>351</v>
      </c>
      <c r="C389" s="14">
        <f t="shared" si="121"/>
        <v>2272.7600000000002</v>
      </c>
      <c r="D389" s="14">
        <f t="shared" si="122"/>
        <v>2272.7600000000002</v>
      </c>
      <c r="E389" s="14">
        <f t="shared" si="123"/>
        <v>0</v>
      </c>
      <c r="F389" s="14">
        <v>94.8</v>
      </c>
      <c r="G389" s="14">
        <v>232.07</v>
      </c>
      <c r="H389" s="14">
        <v>1945.89</v>
      </c>
      <c r="I389" s="14">
        <v>11.3</v>
      </c>
      <c r="J389" s="14">
        <v>11.12</v>
      </c>
      <c r="L389" s="15">
        <f t="shared" si="112"/>
        <v>350.93543680000005</v>
      </c>
      <c r="M389" s="15">
        <f t="shared" si="113"/>
        <v>337.80064950999997</v>
      </c>
      <c r="N389" s="15">
        <f t="shared" si="124"/>
        <v>349.30940499999997</v>
      </c>
      <c r="O389" s="15">
        <f t="shared" si="125"/>
        <v>345.82860365142858</v>
      </c>
      <c r="Q389" s="17">
        <f t="shared" si="114"/>
        <v>-3.7427930931596576E-2</v>
      </c>
      <c r="R389" s="15">
        <f t="shared" si="115"/>
        <v>-13.134787290000077</v>
      </c>
      <c r="T389" s="17">
        <f t="shared" si="116"/>
        <v>-4.6334215057534101E-3</v>
      </c>
      <c r="U389" s="15">
        <f t="shared" si="117"/>
        <v>-1.626031800000078</v>
      </c>
      <c r="W389" s="17">
        <f t="shared" si="118"/>
        <v>-1.4552058906156851E-2</v>
      </c>
      <c r="X389" s="15">
        <f t="shared" si="119"/>
        <v>-5.106833148571468</v>
      </c>
      <c r="Z389" s="17">
        <f t="shared" si="126"/>
        <v>1.0065105407185415E-2</v>
      </c>
      <c r="AA389" s="15">
        <f t="shared" si="127"/>
        <v>3.48080134857139</v>
      </c>
      <c r="AC389" s="17">
        <f t="shared" si="128"/>
        <v>-2.321367884745662E-2</v>
      </c>
      <c r="AD389" s="15">
        <f t="shared" si="129"/>
        <v>-8.0279541414286086</v>
      </c>
      <c r="AF389" s="15">
        <f t="shared" si="111"/>
        <v>350.93543680000005</v>
      </c>
      <c r="AG389" s="15">
        <f t="shared" si="120"/>
        <v>337.80064950999997</v>
      </c>
      <c r="AH389" s="17">
        <f t="shared" si="130"/>
        <v>-3.7427930931596576E-2</v>
      </c>
      <c r="AI389" s="15">
        <f t="shared" si="131"/>
        <v>-13.134787290000077</v>
      </c>
    </row>
    <row r="390" spans="2:35" x14ac:dyDescent="0.25">
      <c r="B390" s="3">
        <v>352</v>
      </c>
      <c r="C390" s="14">
        <f t="shared" si="121"/>
        <v>2275.58</v>
      </c>
      <c r="D390" s="14">
        <f t="shared" si="122"/>
        <v>2275.58</v>
      </c>
      <c r="E390" s="14">
        <f t="shared" si="123"/>
        <v>0</v>
      </c>
      <c r="F390" s="14">
        <v>172.74</v>
      </c>
      <c r="G390" s="14">
        <v>229.84</v>
      </c>
      <c r="H390" s="14">
        <v>1873</v>
      </c>
      <c r="I390" s="14">
        <v>7.57</v>
      </c>
      <c r="J390" s="14">
        <v>10.85</v>
      </c>
      <c r="L390" s="15">
        <f t="shared" si="112"/>
        <v>351.17282439999997</v>
      </c>
      <c r="M390" s="15">
        <f t="shared" si="113"/>
        <v>348.18430380000001</v>
      </c>
      <c r="N390" s="15">
        <f t="shared" si="124"/>
        <v>331.12270209999997</v>
      </c>
      <c r="O390" s="15">
        <f t="shared" si="125"/>
        <v>336.57118553999999</v>
      </c>
      <c r="Q390" s="17">
        <f t="shared" si="114"/>
        <v>-8.5101135177700904E-3</v>
      </c>
      <c r="R390" s="15">
        <f t="shared" si="115"/>
        <v>-2.9885205999999584</v>
      </c>
      <c r="T390" s="17">
        <f t="shared" si="116"/>
        <v>-5.7094743405207482E-2</v>
      </c>
      <c r="U390" s="15">
        <f t="shared" si="117"/>
        <v>-20.050122299999998</v>
      </c>
      <c r="W390" s="17">
        <f t="shared" si="118"/>
        <v>-4.1579637846259176E-2</v>
      </c>
      <c r="X390" s="15">
        <f t="shared" si="119"/>
        <v>-14.60163885999998</v>
      </c>
      <c r="Z390" s="17">
        <f t="shared" si="126"/>
        <v>-1.6188205271518985E-2</v>
      </c>
      <c r="AA390" s="15">
        <f t="shared" si="127"/>
        <v>-5.4484834400000182</v>
      </c>
      <c r="AC390" s="17">
        <f t="shared" si="128"/>
        <v>3.4504196315462199E-2</v>
      </c>
      <c r="AD390" s="15">
        <f t="shared" si="129"/>
        <v>11.613118260000022</v>
      </c>
      <c r="AF390" s="15">
        <f t="shared" si="111"/>
        <v>351.17282439999997</v>
      </c>
      <c r="AG390" s="15">
        <f t="shared" si="120"/>
        <v>331.12270209999997</v>
      </c>
      <c r="AH390" s="17">
        <f t="shared" si="130"/>
        <v>-5.7094743405207482E-2</v>
      </c>
      <c r="AI390" s="15">
        <f t="shared" si="131"/>
        <v>-20.050122299999998</v>
      </c>
    </row>
    <row r="391" spans="2:35" x14ac:dyDescent="0.25">
      <c r="B391" s="11">
        <v>353</v>
      </c>
      <c r="C391" s="14">
        <f t="shared" si="121"/>
        <v>2278.1899999999996</v>
      </c>
      <c r="D391" s="14">
        <f t="shared" si="122"/>
        <v>2278.1899999999996</v>
      </c>
      <c r="E391" s="14">
        <f t="shared" si="123"/>
        <v>0</v>
      </c>
      <c r="F391" s="14">
        <v>70.180000000000007</v>
      </c>
      <c r="G391" s="14">
        <v>158.56</v>
      </c>
      <c r="H391" s="14">
        <v>2049.4499999999998</v>
      </c>
      <c r="I391" s="14">
        <v>7.91</v>
      </c>
      <c r="J391" s="14">
        <v>13.11</v>
      </c>
      <c r="L391" s="15">
        <f t="shared" si="112"/>
        <v>351.3925342</v>
      </c>
      <c r="M391" s="15">
        <f t="shared" si="113"/>
        <v>331.99235616999999</v>
      </c>
      <c r="N391" s="15">
        <f t="shared" si="124"/>
        <v>336.94294704999999</v>
      </c>
      <c r="O391" s="15">
        <f t="shared" si="125"/>
        <v>339.65035882714284</v>
      </c>
      <c r="Q391" s="17">
        <f t="shared" si="114"/>
        <v>-5.5209420069687987E-2</v>
      </c>
      <c r="R391" s="15">
        <f t="shared" si="115"/>
        <v>-19.400178030000006</v>
      </c>
      <c r="T391" s="17">
        <f t="shared" si="116"/>
        <v>-4.1120928146344271E-2</v>
      </c>
      <c r="U391" s="15">
        <f t="shared" si="117"/>
        <v>-14.449587150000013</v>
      </c>
      <c r="W391" s="17">
        <f t="shared" si="118"/>
        <v>-3.3416120805156102E-2</v>
      </c>
      <c r="X391" s="15">
        <f t="shared" si="119"/>
        <v>-11.742175372857162</v>
      </c>
      <c r="Z391" s="17">
        <f t="shared" si="126"/>
        <v>-7.9711730218449128E-3</v>
      </c>
      <c r="AA391" s="15">
        <f t="shared" si="127"/>
        <v>-2.7074117771428519</v>
      </c>
      <c r="AC391" s="17">
        <f t="shared" si="128"/>
        <v>-2.2546723293880633E-2</v>
      </c>
      <c r="AD391" s="15">
        <f t="shared" si="129"/>
        <v>-7.6580026571428448</v>
      </c>
      <c r="AF391" s="15">
        <f t="shared" si="111"/>
        <v>351.3925342</v>
      </c>
      <c r="AG391" s="15">
        <f t="shared" si="120"/>
        <v>331.99235616999999</v>
      </c>
      <c r="AH391" s="17">
        <f t="shared" si="130"/>
        <v>-5.5209420069687987E-2</v>
      </c>
      <c r="AI391" s="15">
        <f t="shared" si="131"/>
        <v>-19.400178030000006</v>
      </c>
    </row>
    <row r="392" spans="2:35" x14ac:dyDescent="0.25">
      <c r="B392" s="3">
        <v>354</v>
      </c>
      <c r="C392" s="14">
        <f t="shared" si="121"/>
        <v>2280.23</v>
      </c>
      <c r="D392" s="14">
        <f t="shared" si="122"/>
        <v>2280.23</v>
      </c>
      <c r="E392" s="14">
        <f t="shared" si="123"/>
        <v>0</v>
      </c>
      <c r="F392" s="14">
        <v>102.58</v>
      </c>
      <c r="G392" s="14">
        <v>304.88</v>
      </c>
      <c r="H392" s="14">
        <v>1872.77</v>
      </c>
      <c r="I392" s="14">
        <v>10</v>
      </c>
      <c r="J392" s="14">
        <v>18.43</v>
      </c>
      <c r="L392" s="15">
        <f t="shared" si="112"/>
        <v>351.56426139999996</v>
      </c>
      <c r="M392" s="15">
        <f t="shared" si="113"/>
        <v>342.23984909000001</v>
      </c>
      <c r="N392" s="15">
        <f t="shared" si="124"/>
        <v>356.60663125000002</v>
      </c>
      <c r="O392" s="15">
        <f t="shared" si="125"/>
        <v>349.81173694714283</v>
      </c>
      <c r="Q392" s="17">
        <f t="shared" si="114"/>
        <v>-2.6522639909040469E-2</v>
      </c>
      <c r="R392" s="15">
        <f t="shared" si="115"/>
        <v>-9.324412309999957</v>
      </c>
      <c r="T392" s="17">
        <f t="shared" si="116"/>
        <v>1.4342669046962575E-2</v>
      </c>
      <c r="U392" s="15">
        <f t="shared" si="117"/>
        <v>5.0423698500000569</v>
      </c>
      <c r="W392" s="17">
        <f t="shared" si="118"/>
        <v>-4.9849334681466573E-3</v>
      </c>
      <c r="X392" s="15">
        <f t="shared" si="119"/>
        <v>-1.7525244528571307</v>
      </c>
      <c r="Z392" s="17">
        <f t="shared" si="126"/>
        <v>1.9424432016367454E-2</v>
      </c>
      <c r="AA392" s="15">
        <f t="shared" si="127"/>
        <v>6.7948943028571875</v>
      </c>
      <c r="AC392" s="17">
        <f t="shared" si="128"/>
        <v>-2.1645608358438095E-2</v>
      </c>
      <c r="AD392" s="15">
        <f t="shared" si="129"/>
        <v>-7.5718878571428263</v>
      </c>
      <c r="AF392" s="15">
        <f t="shared" si="111"/>
        <v>351.56426139999996</v>
      </c>
      <c r="AG392" s="15">
        <f t="shared" si="120"/>
        <v>342.23984909000001</v>
      </c>
      <c r="AH392" s="17">
        <f t="shared" si="130"/>
        <v>-2.6522639909040469E-2</v>
      </c>
      <c r="AI392" s="15">
        <f t="shared" si="131"/>
        <v>-9.324412309999957</v>
      </c>
    </row>
    <row r="393" spans="2:35" x14ac:dyDescent="0.25">
      <c r="B393" s="11">
        <v>355</v>
      </c>
      <c r="C393" s="14">
        <f t="shared" si="121"/>
        <v>2282.2200000000003</v>
      </c>
      <c r="D393" s="14">
        <f t="shared" si="122"/>
        <v>2282.2200000000003</v>
      </c>
      <c r="E393" s="14">
        <f t="shared" si="123"/>
        <v>0</v>
      </c>
      <c r="F393" s="14">
        <v>174.93</v>
      </c>
      <c r="G393" s="14">
        <v>122.14</v>
      </c>
      <c r="H393" s="14">
        <v>1985.15</v>
      </c>
      <c r="I393" s="14">
        <v>8.01</v>
      </c>
      <c r="J393" s="14">
        <v>5.48</v>
      </c>
      <c r="L393" s="15">
        <f t="shared" si="112"/>
        <v>351.73177959999998</v>
      </c>
      <c r="M393" s="15">
        <f t="shared" si="113"/>
        <v>344.63137059000002</v>
      </c>
      <c r="N393" s="15">
        <f t="shared" si="124"/>
        <v>323.9082353</v>
      </c>
      <c r="O393" s="15">
        <f t="shared" si="125"/>
        <v>333.15926031714292</v>
      </c>
      <c r="Q393" s="17">
        <f t="shared" si="114"/>
        <v>-2.0186998792303457E-2</v>
      </c>
      <c r="R393" s="15">
        <f t="shared" si="115"/>
        <v>-7.1004090099999644</v>
      </c>
      <c r="T393" s="17">
        <f t="shared" si="116"/>
        <v>-7.9104436714935944E-2</v>
      </c>
      <c r="U393" s="15">
        <f t="shared" si="117"/>
        <v>-27.82354429999998</v>
      </c>
      <c r="W393" s="17">
        <f t="shared" si="118"/>
        <v>-5.2803074274318629E-2</v>
      </c>
      <c r="X393" s="15">
        <f t="shared" si="119"/>
        <v>-18.572519282857058</v>
      </c>
      <c r="Z393" s="17">
        <f t="shared" si="126"/>
        <v>-2.7767575808448575E-2</v>
      </c>
      <c r="AA393" s="15">
        <f t="shared" si="127"/>
        <v>-9.251025017142922</v>
      </c>
      <c r="AC393" s="17">
        <f t="shared" si="128"/>
        <v>3.4434313072782441E-2</v>
      </c>
      <c r="AD393" s="15">
        <f t="shared" si="129"/>
        <v>11.472110272857094</v>
      </c>
      <c r="AF393" s="15">
        <f t="shared" si="111"/>
        <v>351.73177959999998</v>
      </c>
      <c r="AG393" s="15">
        <f t="shared" si="120"/>
        <v>323.9082353</v>
      </c>
      <c r="AH393" s="17">
        <f t="shared" si="130"/>
        <v>-7.9104436714935944E-2</v>
      </c>
      <c r="AI393" s="15">
        <f t="shared" si="131"/>
        <v>-27.82354429999998</v>
      </c>
    </row>
    <row r="394" spans="2:35" x14ac:dyDescent="0.25">
      <c r="B394" s="3">
        <v>356</v>
      </c>
      <c r="C394" s="14">
        <f t="shared" si="121"/>
        <v>2285.31</v>
      </c>
      <c r="D394" s="14">
        <f t="shared" si="122"/>
        <v>2285.31</v>
      </c>
      <c r="E394" s="14">
        <f t="shared" si="123"/>
        <v>0</v>
      </c>
      <c r="F394" s="14">
        <v>99.36</v>
      </c>
      <c r="G394" s="14">
        <v>415.2</v>
      </c>
      <c r="H394" s="14">
        <v>1770.75</v>
      </c>
      <c r="I394" s="14">
        <v>11.76</v>
      </c>
      <c r="J394" s="14">
        <v>22.56</v>
      </c>
      <c r="L394" s="15">
        <f t="shared" si="112"/>
        <v>351.99189579999995</v>
      </c>
      <c r="M394" s="15">
        <f t="shared" si="113"/>
        <v>346.56090730999995</v>
      </c>
      <c r="N394" s="15">
        <f t="shared" si="124"/>
        <v>372.70539305</v>
      </c>
      <c r="O394" s="15">
        <f t="shared" si="125"/>
        <v>358.26482178714286</v>
      </c>
      <c r="Q394" s="17">
        <f t="shared" si="114"/>
        <v>-1.5429299807191765E-2</v>
      </c>
      <c r="R394" s="15">
        <f t="shared" si="115"/>
        <v>-5.4309884900000043</v>
      </c>
      <c r="T394" s="17">
        <f t="shared" si="116"/>
        <v>5.8846517482804117E-2</v>
      </c>
      <c r="U394" s="15">
        <f t="shared" si="117"/>
        <v>20.713497250000046</v>
      </c>
      <c r="W394" s="17">
        <f t="shared" si="118"/>
        <v>1.7821222766751355E-2</v>
      </c>
      <c r="X394" s="15">
        <f t="shared" si="119"/>
        <v>6.2729259871429122</v>
      </c>
      <c r="Z394" s="17">
        <f t="shared" si="126"/>
        <v>4.0306975133151068E-2</v>
      </c>
      <c r="AA394" s="15">
        <f t="shared" si="127"/>
        <v>14.440571262857134</v>
      </c>
      <c r="AC394" s="17">
        <f t="shared" si="128"/>
        <v>-3.2668332935284927E-2</v>
      </c>
      <c r="AD394" s="15">
        <f t="shared" si="129"/>
        <v>-11.703914477142916</v>
      </c>
      <c r="AF394" s="15">
        <f t="shared" si="111"/>
        <v>351.99189579999995</v>
      </c>
      <c r="AG394" s="15">
        <f t="shared" si="120"/>
        <v>346.56090730999995</v>
      </c>
      <c r="AH394" s="17">
        <f t="shared" si="130"/>
        <v>-1.5429299807191765E-2</v>
      </c>
      <c r="AI394" s="15">
        <f t="shared" si="131"/>
        <v>-5.4309884900000043</v>
      </c>
    </row>
    <row r="395" spans="2:35" x14ac:dyDescent="0.25">
      <c r="B395" s="11">
        <v>357</v>
      </c>
      <c r="C395" s="14">
        <f t="shared" si="121"/>
        <v>2286.94</v>
      </c>
      <c r="D395" s="14">
        <f t="shared" si="122"/>
        <v>2286.94</v>
      </c>
      <c r="E395" s="14">
        <f t="shared" si="123"/>
        <v>0</v>
      </c>
      <c r="F395" s="14">
        <v>111.89</v>
      </c>
      <c r="G395" s="14">
        <v>116.65</v>
      </c>
      <c r="H395" s="14">
        <v>2058.4</v>
      </c>
      <c r="I395" s="14">
        <v>11.29</v>
      </c>
      <c r="J395" s="14">
        <v>12.42</v>
      </c>
      <c r="L395" s="15">
        <f t="shared" si="112"/>
        <v>352.12910919999996</v>
      </c>
      <c r="M395" s="15">
        <f t="shared" si="113"/>
        <v>336.41951714000004</v>
      </c>
      <c r="N395" s="15">
        <f t="shared" si="124"/>
        <v>352.3113477</v>
      </c>
      <c r="O395" s="15">
        <f t="shared" si="125"/>
        <v>347.91203310571427</v>
      </c>
      <c r="Q395" s="17">
        <f t="shared" si="114"/>
        <v>-4.4613159348542486E-2</v>
      </c>
      <c r="R395" s="15">
        <f t="shared" si="115"/>
        <v>-15.70959205999992</v>
      </c>
      <c r="T395" s="17">
        <f t="shared" si="116"/>
        <v>5.1753318666003523E-4</v>
      </c>
      <c r="U395" s="15">
        <f t="shared" si="117"/>
        <v>0.18223850000003949</v>
      </c>
      <c r="W395" s="17">
        <f t="shared" si="118"/>
        <v>-1.197593718924983E-2</v>
      </c>
      <c r="X395" s="15">
        <f t="shared" si="119"/>
        <v>-4.2170760942856873</v>
      </c>
      <c r="Z395" s="17">
        <f t="shared" si="126"/>
        <v>1.264490496351689E-2</v>
      </c>
      <c r="AA395" s="15">
        <f t="shared" si="127"/>
        <v>4.3993145942857268</v>
      </c>
      <c r="AC395" s="17">
        <f t="shared" si="128"/>
        <v>-3.3032821150575709E-2</v>
      </c>
      <c r="AD395" s="15">
        <f t="shared" si="129"/>
        <v>-11.492515965714233</v>
      </c>
      <c r="AF395" s="15">
        <f t="shared" si="111"/>
        <v>352.12910919999996</v>
      </c>
      <c r="AG395" s="15">
        <f t="shared" si="120"/>
        <v>336.41951714000004</v>
      </c>
      <c r="AH395" s="17">
        <f t="shared" si="130"/>
        <v>-4.4613159348542486E-2</v>
      </c>
      <c r="AI395" s="15">
        <f t="shared" si="131"/>
        <v>-15.70959205999992</v>
      </c>
    </row>
    <row r="396" spans="2:35" x14ac:dyDescent="0.25">
      <c r="B396" s="3">
        <v>358</v>
      </c>
      <c r="C396" s="14">
        <f t="shared" si="121"/>
        <v>2289.5300000000002</v>
      </c>
      <c r="D396" s="14">
        <f t="shared" si="122"/>
        <v>2289.5300000000002</v>
      </c>
      <c r="E396" s="14">
        <f t="shared" si="123"/>
        <v>0</v>
      </c>
      <c r="F396" s="14">
        <v>131.75</v>
      </c>
      <c r="G396" s="14">
        <v>305.31</v>
      </c>
      <c r="H396" s="14">
        <v>1852.47</v>
      </c>
      <c r="I396" s="14">
        <v>7.08</v>
      </c>
      <c r="J396" s="14">
        <v>12.09</v>
      </c>
      <c r="L396" s="15">
        <f t="shared" si="112"/>
        <v>352.34713539999996</v>
      </c>
      <c r="M396" s="15">
        <f t="shared" si="113"/>
        <v>346.73890813000003</v>
      </c>
      <c r="N396" s="15">
        <f t="shared" si="124"/>
        <v>331.70905915000003</v>
      </c>
      <c r="O396" s="15">
        <f t="shared" si="125"/>
        <v>337.40185873285714</v>
      </c>
      <c r="Q396" s="17">
        <f t="shared" si="114"/>
        <v>-1.5916767036102675E-2</v>
      </c>
      <c r="R396" s="15">
        <f t="shared" si="115"/>
        <v>-5.6082272699999294</v>
      </c>
      <c r="T396" s="17">
        <f t="shared" si="116"/>
        <v>-5.8573134776789604E-2</v>
      </c>
      <c r="U396" s="15">
        <f t="shared" si="117"/>
        <v>-20.638076249999926</v>
      </c>
      <c r="W396" s="17">
        <f t="shared" si="118"/>
        <v>-4.2416342196670009E-2</v>
      </c>
      <c r="X396" s="15">
        <f t="shared" si="119"/>
        <v>-14.945276667142821</v>
      </c>
      <c r="Z396" s="17">
        <f t="shared" si="126"/>
        <v>-1.6872460644517306E-2</v>
      </c>
      <c r="AA396" s="15">
        <f t="shared" si="127"/>
        <v>-5.6927995828571056</v>
      </c>
      <c r="AC396" s="17">
        <f t="shared" si="128"/>
        <v>2.7673378659527792E-2</v>
      </c>
      <c r="AD396" s="15">
        <f t="shared" si="129"/>
        <v>9.3370493971428914</v>
      </c>
      <c r="AF396" s="15">
        <f t="shared" si="111"/>
        <v>352.34713539999996</v>
      </c>
      <c r="AG396" s="15">
        <f t="shared" si="120"/>
        <v>331.70905915000003</v>
      </c>
      <c r="AH396" s="17">
        <f t="shared" si="130"/>
        <v>-5.8573134776789604E-2</v>
      </c>
      <c r="AI396" s="15">
        <f t="shared" si="131"/>
        <v>-20.638076249999926</v>
      </c>
    </row>
    <row r="397" spans="2:35" x14ac:dyDescent="0.25">
      <c r="B397" s="11">
        <v>359</v>
      </c>
      <c r="C397" s="14">
        <f t="shared" si="121"/>
        <v>2292.13</v>
      </c>
      <c r="D397" s="14">
        <f t="shared" si="122"/>
        <v>2292.13</v>
      </c>
      <c r="E397" s="14">
        <f t="shared" si="123"/>
        <v>0</v>
      </c>
      <c r="F397" s="14">
        <v>232.55</v>
      </c>
      <c r="G397" s="14">
        <v>390.15</v>
      </c>
      <c r="H397" s="14">
        <v>1669.43</v>
      </c>
      <c r="I397" s="14">
        <v>16.41</v>
      </c>
      <c r="J397" s="14">
        <v>19.45</v>
      </c>
      <c r="L397" s="15">
        <f t="shared" si="112"/>
        <v>352.5660034</v>
      </c>
      <c r="M397" s="15">
        <f t="shared" si="113"/>
        <v>363.59485620999999</v>
      </c>
      <c r="N397" s="15">
        <f t="shared" si="124"/>
        <v>389.70184455000003</v>
      </c>
      <c r="O397" s="15">
        <f t="shared" si="125"/>
        <v>367.31205156142852</v>
      </c>
      <c r="Q397" s="17">
        <f t="shared" si="114"/>
        <v>3.1281668407169949E-2</v>
      </c>
      <c r="R397" s="15">
        <f t="shared" si="115"/>
        <v>11.028852809999989</v>
      </c>
      <c r="T397" s="17">
        <f t="shared" si="116"/>
        <v>0.1053301815599843</v>
      </c>
      <c r="U397" s="15">
        <f t="shared" si="117"/>
        <v>37.135841150000033</v>
      </c>
      <c r="W397" s="17">
        <f t="shared" si="118"/>
        <v>4.1824929287633372E-2</v>
      </c>
      <c r="X397" s="15">
        <f t="shared" si="119"/>
        <v>14.746048161428519</v>
      </c>
      <c r="Z397" s="17">
        <f t="shared" si="126"/>
        <v>6.0955781040653134E-2</v>
      </c>
      <c r="AA397" s="15">
        <f t="shared" si="127"/>
        <v>22.389792988571514</v>
      </c>
      <c r="AC397" s="17">
        <f t="shared" si="128"/>
        <v>-1.0119992893309337E-2</v>
      </c>
      <c r="AD397" s="15">
        <f t="shared" si="129"/>
        <v>-3.7171953514285292</v>
      </c>
      <c r="AF397" s="15">
        <f t="shared" si="111"/>
        <v>352.5660034</v>
      </c>
      <c r="AG397" s="15">
        <f t="shared" si="120"/>
        <v>363.59485620999999</v>
      </c>
      <c r="AH397" s="17">
        <f t="shared" si="130"/>
        <v>3.1281668407169949E-2</v>
      </c>
      <c r="AI397" s="15">
        <f t="shared" si="131"/>
        <v>11.028852809999989</v>
      </c>
    </row>
    <row r="398" spans="2:35" x14ac:dyDescent="0.25">
      <c r="B398" s="3">
        <v>360</v>
      </c>
      <c r="C398" s="14">
        <f t="shared" si="121"/>
        <v>2294.9</v>
      </c>
      <c r="D398" s="14">
        <f t="shared" si="122"/>
        <v>2294.9</v>
      </c>
      <c r="E398" s="14">
        <f t="shared" si="123"/>
        <v>0</v>
      </c>
      <c r="F398" s="14">
        <v>117.43</v>
      </c>
      <c r="G398" s="14">
        <v>367.54</v>
      </c>
      <c r="H398" s="14">
        <v>1809.93</v>
      </c>
      <c r="I398" s="14">
        <v>22.34</v>
      </c>
      <c r="J398" s="14">
        <v>20.27</v>
      </c>
      <c r="L398" s="15">
        <f t="shared" si="112"/>
        <v>352.79918199999997</v>
      </c>
      <c r="M398" s="15">
        <f t="shared" si="113"/>
        <v>347.69798545000003</v>
      </c>
      <c r="N398" s="15">
        <f t="shared" si="124"/>
        <v>419.68236069999995</v>
      </c>
      <c r="O398" s="15">
        <f t="shared" si="125"/>
        <v>382.85642121428566</v>
      </c>
      <c r="Q398" s="17">
        <f t="shared" si="114"/>
        <v>-1.4459207419590725E-2</v>
      </c>
      <c r="R398" s="15">
        <f t="shared" si="115"/>
        <v>-5.1011965499999405</v>
      </c>
      <c r="T398" s="17">
        <f t="shared" si="116"/>
        <v>0.18957861047421587</v>
      </c>
      <c r="U398" s="15">
        <f t="shared" si="117"/>
        <v>66.883178699999974</v>
      </c>
      <c r="W398" s="17">
        <f t="shared" si="118"/>
        <v>8.5196453812315553E-2</v>
      </c>
      <c r="X398" s="15">
        <f t="shared" si="119"/>
        <v>30.057239214285687</v>
      </c>
      <c r="Z398" s="17">
        <f t="shared" si="126"/>
        <v>9.6187336675496837E-2</v>
      </c>
      <c r="AA398" s="15">
        <f t="shared" si="127"/>
        <v>36.825939485714287</v>
      </c>
      <c r="AC398" s="17">
        <f t="shared" si="128"/>
        <v>-9.1831908298091069E-2</v>
      </c>
      <c r="AD398" s="15">
        <f t="shared" si="129"/>
        <v>-35.158435764285628</v>
      </c>
      <c r="AF398" s="15">
        <f t="shared" si="111"/>
        <v>352.79918199999997</v>
      </c>
      <c r="AG398" s="15">
        <f t="shared" si="120"/>
        <v>347.69798545000003</v>
      </c>
      <c r="AH398" s="17">
        <f t="shared" si="130"/>
        <v>-1.4459207419590725E-2</v>
      </c>
      <c r="AI398" s="15">
        <f t="shared" si="131"/>
        <v>-5.1011965499999405</v>
      </c>
    </row>
    <row r="399" spans="2:35" x14ac:dyDescent="0.25">
      <c r="B399" s="11">
        <v>361</v>
      </c>
      <c r="C399" s="14">
        <f t="shared" si="121"/>
        <v>2297.4700000000003</v>
      </c>
      <c r="D399" s="14">
        <f t="shared" si="122"/>
        <v>2297.4700000000003</v>
      </c>
      <c r="E399" s="14">
        <f t="shared" si="123"/>
        <v>0</v>
      </c>
      <c r="F399" s="14">
        <v>117.98</v>
      </c>
      <c r="G399" s="14">
        <v>287.60000000000002</v>
      </c>
      <c r="H399" s="14">
        <v>1891.89</v>
      </c>
      <c r="I399" s="14">
        <v>11.64</v>
      </c>
      <c r="J399" s="14">
        <v>18.739999999999998</v>
      </c>
      <c r="L399" s="15">
        <f t="shared" si="112"/>
        <v>353.01552460000005</v>
      </c>
      <c r="M399" s="15">
        <f t="shared" si="113"/>
        <v>344.75808021</v>
      </c>
      <c r="N399" s="15">
        <f t="shared" si="124"/>
        <v>365.87586345</v>
      </c>
      <c r="O399" s="15">
        <f t="shared" si="125"/>
        <v>355.25094695285719</v>
      </c>
      <c r="Q399" s="17">
        <f t="shared" si="114"/>
        <v>-2.3391165018469162E-2</v>
      </c>
      <c r="R399" s="15">
        <f t="shared" si="115"/>
        <v>-8.257444390000046</v>
      </c>
      <c r="T399" s="17">
        <f t="shared" si="116"/>
        <v>3.6429952661634069E-2</v>
      </c>
      <c r="U399" s="15">
        <f t="shared" si="117"/>
        <v>12.860338849999948</v>
      </c>
      <c r="W399" s="17">
        <f t="shared" si="118"/>
        <v>6.3323627350102552E-3</v>
      </c>
      <c r="X399" s="15">
        <f t="shared" si="119"/>
        <v>2.2354223528571424</v>
      </c>
      <c r="Z399" s="17">
        <f t="shared" si="126"/>
        <v>2.9908200353235825E-2</v>
      </c>
      <c r="AA399" s="15">
        <f t="shared" si="127"/>
        <v>10.624916497142806</v>
      </c>
      <c r="AC399" s="17">
        <f t="shared" si="128"/>
        <v>-2.95364919723905E-2</v>
      </c>
      <c r="AD399" s="15">
        <f t="shared" si="129"/>
        <v>-10.492866742857188</v>
      </c>
      <c r="AF399" s="15">
        <f t="shared" si="111"/>
        <v>353.01552460000005</v>
      </c>
      <c r="AG399" s="15">
        <f t="shared" si="120"/>
        <v>344.75808021</v>
      </c>
      <c r="AH399" s="17">
        <f t="shared" si="130"/>
        <v>-2.3391165018469162E-2</v>
      </c>
      <c r="AI399" s="15">
        <f t="shared" si="131"/>
        <v>-8.257444390000046</v>
      </c>
    </row>
    <row r="400" spans="2:35" x14ac:dyDescent="0.25">
      <c r="B400" s="3">
        <v>362</v>
      </c>
      <c r="C400" s="14">
        <f t="shared" si="121"/>
        <v>2299.5699999999997</v>
      </c>
      <c r="D400" s="14">
        <f t="shared" si="122"/>
        <v>2299.5699999999997</v>
      </c>
      <c r="E400" s="14">
        <f t="shared" si="123"/>
        <v>0</v>
      </c>
      <c r="F400" s="14">
        <v>98.36</v>
      </c>
      <c r="G400" s="14">
        <v>496.1</v>
      </c>
      <c r="H400" s="14">
        <v>1705.11</v>
      </c>
      <c r="I400" s="14">
        <v>12.7</v>
      </c>
      <c r="J400" s="14">
        <v>25.2</v>
      </c>
      <c r="L400" s="15">
        <f t="shared" si="112"/>
        <v>353.19230259999995</v>
      </c>
      <c r="M400" s="15">
        <f t="shared" si="113"/>
        <v>350.62783202999998</v>
      </c>
      <c r="N400" s="15">
        <f t="shared" si="124"/>
        <v>382.66463774999994</v>
      </c>
      <c r="O400" s="15">
        <f t="shared" si="125"/>
        <v>363.92349330999991</v>
      </c>
      <c r="Q400" s="17">
        <f t="shared" si="114"/>
        <v>-7.2608336906603288E-3</v>
      </c>
      <c r="R400" s="15">
        <f t="shared" si="115"/>
        <v>-2.564470569999969</v>
      </c>
      <c r="T400" s="17">
        <f t="shared" si="116"/>
        <v>8.3445576058825521E-2</v>
      </c>
      <c r="U400" s="15">
        <f t="shared" si="117"/>
        <v>29.472335149999992</v>
      </c>
      <c r="W400" s="17">
        <f t="shared" si="118"/>
        <v>3.0383421810167066E-2</v>
      </c>
      <c r="X400" s="15">
        <f t="shared" si="119"/>
        <v>10.731190709999964</v>
      </c>
      <c r="Z400" s="17">
        <f t="shared" si="126"/>
        <v>5.1497484456261233E-2</v>
      </c>
      <c r="AA400" s="15">
        <f t="shared" si="127"/>
        <v>18.741144440000028</v>
      </c>
      <c r="AC400" s="17">
        <f t="shared" si="128"/>
        <v>-3.6534220857993183E-2</v>
      </c>
      <c r="AD400" s="15">
        <f t="shared" si="129"/>
        <v>-13.295661279999933</v>
      </c>
      <c r="AF400" s="15">
        <f t="shared" si="111"/>
        <v>353.19230259999995</v>
      </c>
      <c r="AG400" s="15">
        <f t="shared" si="120"/>
        <v>350.62783202999998</v>
      </c>
      <c r="AH400" s="17">
        <f t="shared" si="130"/>
        <v>-7.2608336906603288E-3</v>
      </c>
      <c r="AI400" s="15">
        <f t="shared" si="131"/>
        <v>-2.564470569999969</v>
      </c>
    </row>
    <row r="401" spans="2:35" x14ac:dyDescent="0.25">
      <c r="B401" s="11">
        <v>363</v>
      </c>
      <c r="C401" s="14">
        <f t="shared" si="121"/>
        <v>2302.04</v>
      </c>
      <c r="D401" s="14">
        <f t="shared" si="122"/>
        <v>2302.04</v>
      </c>
      <c r="E401" s="14">
        <f t="shared" si="123"/>
        <v>0</v>
      </c>
      <c r="F401" s="14">
        <v>209.16</v>
      </c>
      <c r="G401" s="14">
        <v>181.59</v>
      </c>
      <c r="H401" s="14">
        <v>1911.29</v>
      </c>
      <c r="I401" s="14">
        <v>14.97</v>
      </c>
      <c r="J401" s="14">
        <v>15.16</v>
      </c>
      <c r="L401" s="15">
        <f t="shared" si="112"/>
        <v>353.40022719999996</v>
      </c>
      <c r="M401" s="15">
        <f t="shared" si="113"/>
        <v>352.86902194999999</v>
      </c>
      <c r="N401" s="15">
        <f t="shared" si="124"/>
        <v>375.59986660000004</v>
      </c>
      <c r="O401" s="15">
        <f t="shared" si="125"/>
        <v>360.46890543428566</v>
      </c>
      <c r="Q401" s="17">
        <f t="shared" si="114"/>
        <v>-1.5031265095915014E-3</v>
      </c>
      <c r="R401" s="15">
        <f t="shared" si="115"/>
        <v>-0.53120524999997087</v>
      </c>
      <c r="T401" s="17">
        <f t="shared" si="116"/>
        <v>6.2817275404400519E-2</v>
      </c>
      <c r="U401" s="15">
        <f t="shared" si="117"/>
        <v>22.199639400000081</v>
      </c>
      <c r="W401" s="17">
        <f t="shared" si="118"/>
        <v>2.0001906309712991E-2</v>
      </c>
      <c r="X401" s="15">
        <f t="shared" si="119"/>
        <v>7.0686782342856986</v>
      </c>
      <c r="Z401" s="17">
        <f t="shared" si="126"/>
        <v>4.1975773603786681E-2</v>
      </c>
      <c r="AA401" s="15">
        <f t="shared" si="127"/>
        <v>15.130961165714382</v>
      </c>
      <c r="AC401" s="17">
        <f t="shared" si="128"/>
        <v>-2.1083326105838407E-2</v>
      </c>
      <c r="AD401" s="15">
        <f t="shared" si="129"/>
        <v>-7.5998834842856695</v>
      </c>
      <c r="AF401" s="15">
        <f t="shared" si="111"/>
        <v>353.40022719999996</v>
      </c>
      <c r="AG401" s="15">
        <f t="shared" si="120"/>
        <v>352.86902194999999</v>
      </c>
      <c r="AH401" s="17">
        <f t="shared" si="130"/>
        <v>-1.5031265095915014E-3</v>
      </c>
      <c r="AI401" s="15">
        <f t="shared" si="131"/>
        <v>-0.53120524999997087</v>
      </c>
    </row>
    <row r="402" spans="2:35" x14ac:dyDescent="0.25">
      <c r="B402" s="3">
        <v>364</v>
      </c>
      <c r="C402" s="14">
        <f t="shared" si="121"/>
        <v>2303.91</v>
      </c>
      <c r="D402" s="14">
        <f t="shared" si="122"/>
        <v>2303.91</v>
      </c>
      <c r="E402" s="14">
        <f t="shared" si="123"/>
        <v>0</v>
      </c>
      <c r="F402" s="14">
        <v>43.79</v>
      </c>
      <c r="G402" s="14">
        <v>328.18</v>
      </c>
      <c r="H402" s="14">
        <v>1931.94</v>
      </c>
      <c r="I402" s="14">
        <v>5.24</v>
      </c>
      <c r="J402" s="14">
        <v>23.44</v>
      </c>
      <c r="L402" s="15">
        <f t="shared" si="112"/>
        <v>353.55764379999994</v>
      </c>
      <c r="M402" s="15">
        <f t="shared" si="113"/>
        <v>337.03001954000001</v>
      </c>
      <c r="N402" s="15">
        <f t="shared" si="124"/>
        <v>344.03280244999996</v>
      </c>
      <c r="O402" s="15">
        <f t="shared" si="125"/>
        <v>344.2057849014285</v>
      </c>
      <c r="Q402" s="17">
        <f t="shared" si="114"/>
        <v>-4.674661840814065E-2</v>
      </c>
      <c r="R402" s="15">
        <f t="shared" si="115"/>
        <v>-16.527624259999925</v>
      </c>
      <c r="T402" s="17">
        <f t="shared" si="116"/>
        <v>-2.6939995548188378E-2</v>
      </c>
      <c r="U402" s="15">
        <f t="shared" si="117"/>
        <v>-9.5248413499999742</v>
      </c>
      <c r="W402" s="17">
        <f t="shared" si="118"/>
        <v>-2.6450733176233032E-2</v>
      </c>
      <c r="X402" s="15">
        <f t="shared" si="119"/>
        <v>-9.3518588985714359</v>
      </c>
      <c r="Z402" s="17">
        <f t="shared" si="126"/>
        <v>-5.0255532886545051E-4</v>
      </c>
      <c r="AA402" s="15">
        <f t="shared" si="127"/>
        <v>-0.1729824514285383</v>
      </c>
      <c r="AC402" s="17">
        <f t="shared" si="128"/>
        <v>-2.0847311916862288E-2</v>
      </c>
      <c r="AD402" s="15">
        <f t="shared" si="129"/>
        <v>-7.1757653614284891</v>
      </c>
      <c r="AF402" s="15">
        <f t="shared" si="111"/>
        <v>353.55764379999994</v>
      </c>
      <c r="AG402" s="15">
        <f t="shared" si="120"/>
        <v>337.03001954000001</v>
      </c>
      <c r="AH402" s="17">
        <f t="shared" si="130"/>
        <v>-4.674661840814065E-2</v>
      </c>
      <c r="AI402" s="15">
        <f t="shared" si="131"/>
        <v>-16.527624259999925</v>
      </c>
    </row>
    <row r="403" spans="2:35" x14ac:dyDescent="0.25">
      <c r="B403" s="11">
        <v>365</v>
      </c>
      <c r="C403" s="14">
        <f t="shared" si="121"/>
        <v>2306.08</v>
      </c>
      <c r="D403" s="14">
        <f t="shared" si="122"/>
        <v>2306.08</v>
      </c>
      <c r="E403" s="14">
        <f t="shared" si="123"/>
        <v>0</v>
      </c>
      <c r="F403" s="14">
        <v>176.95</v>
      </c>
      <c r="G403" s="14">
        <v>274.82</v>
      </c>
      <c r="H403" s="14">
        <v>1854.31</v>
      </c>
      <c r="I403" s="14">
        <v>13.72</v>
      </c>
      <c r="J403" s="14">
        <v>21.93</v>
      </c>
      <c r="L403" s="15">
        <f t="shared" si="112"/>
        <v>353.74031439999999</v>
      </c>
      <c r="M403" s="15">
        <f t="shared" si="113"/>
        <v>352.61388454999997</v>
      </c>
      <c r="N403" s="15">
        <f t="shared" si="124"/>
        <v>381.99312959999992</v>
      </c>
      <c r="O403" s="15">
        <f t="shared" si="125"/>
        <v>363.85847789714279</v>
      </c>
      <c r="Q403" s="17">
        <f t="shared" si="114"/>
        <v>-3.1843411795192678E-3</v>
      </c>
      <c r="R403" s="15">
        <f t="shared" si="115"/>
        <v>-1.1264298500000223</v>
      </c>
      <c r="T403" s="17">
        <f t="shared" si="116"/>
        <v>7.9868802197231137E-2</v>
      </c>
      <c r="U403" s="15">
        <f t="shared" si="117"/>
        <v>28.25281519999993</v>
      </c>
      <c r="W403" s="17">
        <f t="shared" si="118"/>
        <v>2.8603365478161002E-2</v>
      </c>
      <c r="X403" s="15">
        <f t="shared" si="119"/>
        <v>10.118163497142802</v>
      </c>
      <c r="Z403" s="17">
        <f t="shared" si="126"/>
        <v>4.9839849294327943E-2</v>
      </c>
      <c r="AA403" s="15">
        <f t="shared" si="127"/>
        <v>18.134651702857127</v>
      </c>
      <c r="AC403" s="17">
        <f t="shared" si="128"/>
        <v>-3.0903755251571963E-2</v>
      </c>
      <c r="AD403" s="15">
        <f t="shared" si="129"/>
        <v>-11.244593347142825</v>
      </c>
      <c r="AF403" s="15">
        <f t="shared" si="111"/>
        <v>353.74031439999999</v>
      </c>
      <c r="AG403" s="15">
        <f t="shared" si="120"/>
        <v>352.61388454999997</v>
      </c>
      <c r="AH403" s="17">
        <f t="shared" si="130"/>
        <v>-3.1843411795192678E-3</v>
      </c>
      <c r="AI403" s="15">
        <f t="shared" si="131"/>
        <v>-1.1264298500000223</v>
      </c>
    </row>
    <row r="404" spans="2:35" x14ac:dyDescent="0.25">
      <c r="B404" s="3">
        <v>366</v>
      </c>
      <c r="C404" s="14">
        <f t="shared" si="121"/>
        <v>2309.0100000000002</v>
      </c>
      <c r="D404" s="14">
        <f t="shared" si="122"/>
        <v>2309.0100000000002</v>
      </c>
      <c r="E404" s="14">
        <f t="shared" si="123"/>
        <v>0</v>
      </c>
      <c r="F404" s="14">
        <v>106.79</v>
      </c>
      <c r="G404" s="14">
        <v>303.77999999999997</v>
      </c>
      <c r="H404" s="14">
        <v>1898.44</v>
      </c>
      <c r="I404" s="14">
        <v>12.56</v>
      </c>
      <c r="J404" s="14">
        <v>27.94</v>
      </c>
      <c r="L404" s="15">
        <f t="shared" si="112"/>
        <v>353.98696180000002</v>
      </c>
      <c r="M404" s="15">
        <f t="shared" si="113"/>
        <v>344.71456444</v>
      </c>
      <c r="N404" s="15">
        <f t="shared" si="124"/>
        <v>387.39494255</v>
      </c>
      <c r="O404" s="15">
        <f t="shared" si="125"/>
        <v>366.70112345857143</v>
      </c>
      <c r="Q404" s="17">
        <f t="shared" si="114"/>
        <v>-2.6194177641036487E-2</v>
      </c>
      <c r="R404" s="15">
        <f t="shared" si="115"/>
        <v>-9.2723973600000136</v>
      </c>
      <c r="T404" s="17">
        <f t="shared" si="116"/>
        <v>9.4376302957946967E-2</v>
      </c>
      <c r="U404" s="15">
        <f t="shared" si="117"/>
        <v>33.407980749999979</v>
      </c>
      <c r="W404" s="17">
        <f t="shared" si="118"/>
        <v>3.5917033762827844E-2</v>
      </c>
      <c r="X404" s="15">
        <f t="shared" si="119"/>
        <v>12.714161658571413</v>
      </c>
      <c r="Z404" s="17">
        <f t="shared" si="126"/>
        <v>5.6432385306740107E-2</v>
      </c>
      <c r="AA404" s="15">
        <f t="shared" si="127"/>
        <v>20.693819091428566</v>
      </c>
      <c r="AC404" s="17">
        <f t="shared" si="128"/>
        <v>-5.9957708368066687E-2</v>
      </c>
      <c r="AD404" s="15">
        <f t="shared" si="129"/>
        <v>-21.986559018571427</v>
      </c>
      <c r="AF404" s="15">
        <f t="shared" si="111"/>
        <v>353.98696180000002</v>
      </c>
      <c r="AG404" s="15">
        <f t="shared" si="120"/>
        <v>344.71456444</v>
      </c>
      <c r="AH404" s="17">
        <f t="shared" si="130"/>
        <v>-2.6194177641036487E-2</v>
      </c>
      <c r="AI404" s="15">
        <f t="shared" si="131"/>
        <v>-9.2723973600000136</v>
      </c>
    </row>
    <row r="405" spans="2:35" x14ac:dyDescent="0.25">
      <c r="B405" s="11">
        <v>367</v>
      </c>
      <c r="C405" s="14">
        <f t="shared" si="121"/>
        <v>2311.4700000000003</v>
      </c>
      <c r="D405" s="14">
        <f t="shared" si="122"/>
        <v>2311.4700000000003</v>
      </c>
      <c r="E405" s="14">
        <f t="shared" si="123"/>
        <v>0</v>
      </c>
      <c r="F405" s="14">
        <v>247.48</v>
      </c>
      <c r="G405" s="14">
        <v>110.58</v>
      </c>
      <c r="H405" s="14">
        <v>1953.41</v>
      </c>
      <c r="I405" s="14">
        <v>21.28</v>
      </c>
      <c r="J405" s="14">
        <v>16.41</v>
      </c>
      <c r="L405" s="15">
        <f t="shared" si="112"/>
        <v>354.19404459999998</v>
      </c>
      <c r="M405" s="15">
        <f t="shared" si="113"/>
        <v>355.73501217</v>
      </c>
      <c r="N405" s="15">
        <f t="shared" si="124"/>
        <v>408.50598064999997</v>
      </c>
      <c r="O405" s="15">
        <f t="shared" si="125"/>
        <v>377.7742108957143</v>
      </c>
      <c r="Q405" s="17">
        <f t="shared" si="114"/>
        <v>4.3506309422574052E-3</v>
      </c>
      <c r="R405" s="15">
        <f t="shared" si="115"/>
        <v>1.5409675700000207</v>
      </c>
      <c r="T405" s="17">
        <f t="shared" si="116"/>
        <v>0.15333949533605451</v>
      </c>
      <c r="U405" s="15">
        <f t="shared" si="117"/>
        <v>54.311936049999986</v>
      </c>
      <c r="W405" s="17">
        <f t="shared" si="118"/>
        <v>6.6574146728932027E-2</v>
      </c>
      <c r="X405" s="15">
        <f t="shared" si="119"/>
        <v>23.580166295714321</v>
      </c>
      <c r="Z405" s="17">
        <f t="shared" si="126"/>
        <v>8.1349570372788893E-2</v>
      </c>
      <c r="AA405" s="15">
        <f t="shared" si="127"/>
        <v>30.731769754285665</v>
      </c>
      <c r="AC405" s="17">
        <f t="shared" si="128"/>
        <v>-5.8339606278201672E-2</v>
      </c>
      <c r="AD405" s="15">
        <f t="shared" si="129"/>
        <v>-22.0391987257143</v>
      </c>
      <c r="AF405" s="15">
        <f t="shared" si="111"/>
        <v>354.19404459999998</v>
      </c>
      <c r="AG405" s="15">
        <f t="shared" si="120"/>
        <v>355.73501217</v>
      </c>
      <c r="AH405" s="17">
        <f t="shared" si="130"/>
        <v>4.3506309422574052E-3</v>
      </c>
      <c r="AI405" s="15">
        <f t="shared" si="131"/>
        <v>1.5409675700000207</v>
      </c>
    </row>
    <row r="406" spans="2:35" x14ac:dyDescent="0.25">
      <c r="B406" s="3">
        <v>368</v>
      </c>
      <c r="C406" s="14">
        <f t="shared" si="121"/>
        <v>2313.4900000000002</v>
      </c>
      <c r="D406" s="14">
        <f t="shared" si="122"/>
        <v>2313.4900000000002</v>
      </c>
      <c r="E406" s="14">
        <f t="shared" si="123"/>
        <v>0</v>
      </c>
      <c r="F406" s="14">
        <v>145.03</v>
      </c>
      <c r="G406" s="14">
        <v>358.81</v>
      </c>
      <c r="H406" s="14">
        <v>1809.65</v>
      </c>
      <c r="I406" s="14">
        <v>13.32</v>
      </c>
      <c r="J406" s="14">
        <v>21.27</v>
      </c>
      <c r="L406" s="15">
        <f t="shared" si="112"/>
        <v>354.36408819999997</v>
      </c>
      <c r="M406" s="15">
        <f t="shared" si="113"/>
        <v>352.25842567000001</v>
      </c>
      <c r="N406" s="15">
        <f t="shared" si="124"/>
        <v>379.26577935</v>
      </c>
      <c r="O406" s="15">
        <f t="shared" si="125"/>
        <v>362.74599564142852</v>
      </c>
      <c r="Q406" s="17">
        <f t="shared" si="114"/>
        <v>-5.9420878134004429E-3</v>
      </c>
      <c r="R406" s="15">
        <f t="shared" si="115"/>
        <v>-2.105662529999961</v>
      </c>
      <c r="T406" s="17">
        <f t="shared" si="116"/>
        <v>7.0271486245936154E-2</v>
      </c>
      <c r="U406" s="15">
        <f t="shared" si="117"/>
        <v>24.901691150000033</v>
      </c>
      <c r="W406" s="17">
        <f t="shared" si="118"/>
        <v>2.3653377191815927E-2</v>
      </c>
      <c r="X406" s="15">
        <f t="shared" si="119"/>
        <v>8.3819074414285524</v>
      </c>
      <c r="Z406" s="17">
        <f t="shared" si="126"/>
        <v>4.5540912669098432E-2</v>
      </c>
      <c r="AA406" s="15">
        <f t="shared" si="127"/>
        <v>16.519783708571481</v>
      </c>
      <c r="AC406" s="17">
        <f t="shared" si="128"/>
        <v>-2.8911607839760656E-2</v>
      </c>
      <c r="AD406" s="15">
        <f t="shared" si="129"/>
        <v>-10.487569971428513</v>
      </c>
      <c r="AF406" s="15">
        <f t="shared" si="111"/>
        <v>354.36408819999997</v>
      </c>
      <c r="AG406" s="15">
        <f t="shared" si="120"/>
        <v>352.25842567000001</v>
      </c>
      <c r="AH406" s="17">
        <f t="shared" si="130"/>
        <v>-5.9420878134004429E-3</v>
      </c>
      <c r="AI406" s="15">
        <f t="shared" si="131"/>
        <v>-2.105662529999961</v>
      </c>
    </row>
    <row r="407" spans="2:35" x14ac:dyDescent="0.25">
      <c r="B407" s="11">
        <v>369</v>
      </c>
      <c r="C407" s="14">
        <f t="shared" si="121"/>
        <v>2315.98</v>
      </c>
      <c r="D407" s="14">
        <f t="shared" si="122"/>
        <v>2315.98</v>
      </c>
      <c r="E407" s="14">
        <f t="shared" si="123"/>
        <v>0</v>
      </c>
      <c r="F407" s="14">
        <v>150.66</v>
      </c>
      <c r="G407" s="14">
        <v>214.76</v>
      </c>
      <c r="H407" s="14">
        <v>1950.56</v>
      </c>
      <c r="I407" s="14">
        <v>8.1199999999999992</v>
      </c>
      <c r="J407" s="14">
        <v>10.9</v>
      </c>
      <c r="L407" s="15">
        <f t="shared" si="112"/>
        <v>354.57369640000002</v>
      </c>
      <c r="M407" s="15">
        <f t="shared" si="113"/>
        <v>347.42659551999998</v>
      </c>
      <c r="N407" s="15">
        <f t="shared" si="124"/>
        <v>335.8747161</v>
      </c>
      <c r="O407" s="15">
        <f t="shared" si="125"/>
        <v>340.58157188285713</v>
      </c>
      <c r="Q407" s="17">
        <f t="shared" si="114"/>
        <v>-2.0156884034447042E-2</v>
      </c>
      <c r="R407" s="15">
        <f t="shared" si="115"/>
        <v>-7.1471008800000391</v>
      </c>
      <c r="T407" s="17">
        <f t="shared" si="116"/>
        <v>-5.2736512859953955E-2</v>
      </c>
      <c r="U407" s="15">
        <f t="shared" si="117"/>
        <v>-18.698980300000017</v>
      </c>
      <c r="W407" s="17">
        <f t="shared" si="118"/>
        <v>-3.9461823195587997E-2</v>
      </c>
      <c r="X407" s="15">
        <f t="shared" si="119"/>
        <v>-13.992124517142884</v>
      </c>
      <c r="Z407" s="17">
        <f t="shared" si="126"/>
        <v>-1.3820054199749965E-2</v>
      </c>
      <c r="AA407" s="15">
        <f t="shared" si="127"/>
        <v>-4.7068557828571329</v>
      </c>
      <c r="AC407" s="17">
        <f t="shared" si="128"/>
        <v>2.0098044645519453E-2</v>
      </c>
      <c r="AD407" s="15">
        <f t="shared" si="129"/>
        <v>6.8450236371428446</v>
      </c>
      <c r="AF407" s="15">
        <f t="shared" si="111"/>
        <v>354.57369640000002</v>
      </c>
      <c r="AG407" s="15">
        <f t="shared" si="120"/>
        <v>335.8747161</v>
      </c>
      <c r="AH407" s="17">
        <f t="shared" si="130"/>
        <v>-5.2736512859953955E-2</v>
      </c>
      <c r="AI407" s="15">
        <f t="shared" si="131"/>
        <v>-18.698980300000017</v>
      </c>
    </row>
    <row r="408" spans="2:35" x14ac:dyDescent="0.25">
      <c r="B408" s="3">
        <v>370</v>
      </c>
      <c r="C408" s="14">
        <f t="shared" si="121"/>
        <v>2319</v>
      </c>
      <c r="D408" s="14">
        <f t="shared" si="122"/>
        <v>2319</v>
      </c>
      <c r="E408" s="14">
        <f t="shared" si="123"/>
        <v>0</v>
      </c>
      <c r="F408" s="14">
        <v>101.81</v>
      </c>
      <c r="G408" s="14">
        <v>449.05</v>
      </c>
      <c r="H408" s="14">
        <v>1768.14</v>
      </c>
      <c r="I408" s="14">
        <v>11.88</v>
      </c>
      <c r="J408" s="14">
        <v>32.96</v>
      </c>
      <c r="L408" s="15">
        <f t="shared" si="112"/>
        <v>354.82791999999995</v>
      </c>
      <c r="M408" s="15">
        <f t="shared" si="113"/>
        <v>350.53212703999998</v>
      </c>
      <c r="N408" s="15">
        <f t="shared" si="124"/>
        <v>393.6682394</v>
      </c>
      <c r="O408" s="15">
        <f t="shared" si="125"/>
        <v>370.27462717142856</v>
      </c>
      <c r="Q408" s="17">
        <f t="shared" si="114"/>
        <v>-1.2106693746083974E-2</v>
      </c>
      <c r="R408" s="15">
        <f t="shared" si="115"/>
        <v>-4.2957929599999716</v>
      </c>
      <c r="T408" s="17">
        <f t="shared" si="116"/>
        <v>0.1094624103988211</v>
      </c>
      <c r="U408" s="15">
        <f t="shared" si="117"/>
        <v>38.840319400000055</v>
      </c>
      <c r="W408" s="17">
        <f t="shared" si="118"/>
        <v>4.353295301967397E-2</v>
      </c>
      <c r="X408" s="15">
        <f t="shared" si="119"/>
        <v>15.446707171428613</v>
      </c>
      <c r="Z408" s="17">
        <f t="shared" si="126"/>
        <v>6.3179085230003373E-2</v>
      </c>
      <c r="AA408" s="15">
        <f t="shared" si="127"/>
        <v>23.393612228571442</v>
      </c>
      <c r="AC408" s="17">
        <f t="shared" si="128"/>
        <v>-5.3318533549662539E-2</v>
      </c>
      <c r="AD408" s="15">
        <f t="shared" si="129"/>
        <v>-19.742500131428585</v>
      </c>
      <c r="AF408" s="15">
        <f t="shared" si="111"/>
        <v>354.82791999999995</v>
      </c>
      <c r="AG408" s="15">
        <f t="shared" si="120"/>
        <v>350.53212703999998</v>
      </c>
      <c r="AH408" s="17">
        <f t="shared" si="130"/>
        <v>-1.2106693746083974E-2</v>
      </c>
      <c r="AI408" s="15">
        <f t="shared" si="131"/>
        <v>-4.2957929599999716</v>
      </c>
    </row>
    <row r="409" spans="2:35" x14ac:dyDescent="0.25">
      <c r="B409" s="11">
        <v>371</v>
      </c>
      <c r="C409" s="14">
        <f t="shared" si="121"/>
        <v>2320.77</v>
      </c>
      <c r="D409" s="14">
        <f t="shared" si="122"/>
        <v>2320.77</v>
      </c>
      <c r="E409" s="14">
        <f t="shared" si="123"/>
        <v>0</v>
      </c>
      <c r="F409" s="14">
        <v>127.01</v>
      </c>
      <c r="G409" s="14">
        <v>274.7</v>
      </c>
      <c r="H409" s="14">
        <v>1919.06</v>
      </c>
      <c r="I409" s="14">
        <v>10.29</v>
      </c>
      <c r="J409" s="14">
        <v>14.46</v>
      </c>
      <c r="L409" s="15">
        <f t="shared" si="112"/>
        <v>354.97691859999998</v>
      </c>
      <c r="M409" s="15">
        <f t="shared" si="113"/>
        <v>347.02417098000001</v>
      </c>
      <c r="N409" s="15">
        <f t="shared" si="124"/>
        <v>352.89557494999997</v>
      </c>
      <c r="O409" s="15">
        <f t="shared" si="125"/>
        <v>349.50352742428572</v>
      </c>
      <c r="Q409" s="17">
        <f t="shared" si="114"/>
        <v>-2.2403562607295591E-2</v>
      </c>
      <c r="R409" s="15">
        <f t="shared" si="115"/>
        <v>-7.9527476199999683</v>
      </c>
      <c r="T409" s="17">
        <f t="shared" si="116"/>
        <v>-5.8633210807301772E-3</v>
      </c>
      <c r="U409" s="15">
        <f t="shared" si="117"/>
        <v>-2.081343650000008</v>
      </c>
      <c r="W409" s="17">
        <f t="shared" si="118"/>
        <v>-1.5419005825226262E-2</v>
      </c>
      <c r="X409" s="15">
        <f t="shared" si="119"/>
        <v>-5.473391175714255</v>
      </c>
      <c r="Z409" s="17">
        <f t="shared" si="126"/>
        <v>9.7053313044146439E-3</v>
      </c>
      <c r="AA409" s="15">
        <f t="shared" si="127"/>
        <v>3.3920475257142471</v>
      </c>
      <c r="AC409" s="17">
        <f t="shared" si="128"/>
        <v>-7.0939382573838028E-3</v>
      </c>
      <c r="AD409" s="15">
        <f t="shared" si="129"/>
        <v>-2.4793564442857132</v>
      </c>
      <c r="AF409" s="15">
        <f t="shared" si="111"/>
        <v>354.97691859999998</v>
      </c>
      <c r="AG409" s="15">
        <f t="shared" si="120"/>
        <v>347.02417098000001</v>
      </c>
      <c r="AH409" s="17">
        <f t="shared" si="130"/>
        <v>-2.2403562607295591E-2</v>
      </c>
      <c r="AI409" s="15">
        <f t="shared" si="131"/>
        <v>-7.9527476199999683</v>
      </c>
    </row>
    <row r="410" spans="2:35" x14ac:dyDescent="0.25">
      <c r="B410" s="3">
        <v>372</v>
      </c>
      <c r="C410" s="14">
        <f t="shared" si="121"/>
        <v>2323.1</v>
      </c>
      <c r="D410" s="14">
        <f t="shared" si="122"/>
        <v>2323.1</v>
      </c>
      <c r="E410" s="14">
        <f t="shared" si="123"/>
        <v>0</v>
      </c>
      <c r="F410" s="14">
        <v>71.31</v>
      </c>
      <c r="G410" s="14">
        <v>327.01</v>
      </c>
      <c r="H410" s="14">
        <v>1924.78</v>
      </c>
      <c r="I410" s="14">
        <v>4.9400000000000004</v>
      </c>
      <c r="J410" s="14">
        <v>11.8</v>
      </c>
      <c r="L410" s="15">
        <f t="shared" si="112"/>
        <v>355.17305799999997</v>
      </c>
      <c r="M410" s="15">
        <f t="shared" si="113"/>
        <v>341.92230815999994</v>
      </c>
      <c r="N410" s="15">
        <f t="shared" si="124"/>
        <v>322.63841170000001</v>
      </c>
      <c r="O410" s="15">
        <f t="shared" si="125"/>
        <v>334.03029381428576</v>
      </c>
      <c r="Q410" s="17">
        <f t="shared" si="114"/>
        <v>-3.7307868774213215E-2</v>
      </c>
      <c r="R410" s="15">
        <f t="shared" si="115"/>
        <v>-13.250749840000026</v>
      </c>
      <c r="T410" s="17">
        <f t="shared" si="116"/>
        <v>-9.1602236056992692E-2</v>
      </c>
      <c r="U410" s="15">
        <f t="shared" si="117"/>
        <v>-32.534646299999963</v>
      </c>
      <c r="W410" s="17">
        <f t="shared" si="118"/>
        <v>-5.9528063037129986E-2</v>
      </c>
      <c r="X410" s="15">
        <f t="shared" si="119"/>
        <v>-21.142764185714213</v>
      </c>
      <c r="Z410" s="17">
        <f t="shared" si="126"/>
        <v>-3.4104338214962615E-2</v>
      </c>
      <c r="AA410" s="15">
        <f t="shared" si="127"/>
        <v>-11.39188211428575</v>
      </c>
      <c r="AC410" s="17">
        <f t="shared" si="128"/>
        <v>2.3626642528722153E-2</v>
      </c>
      <c r="AD410" s="15">
        <f t="shared" si="129"/>
        <v>7.8920143457141876</v>
      </c>
      <c r="AF410" s="15">
        <f t="shared" si="111"/>
        <v>355.17305799999997</v>
      </c>
      <c r="AG410" s="15">
        <f t="shared" si="120"/>
        <v>322.63841170000001</v>
      </c>
      <c r="AH410" s="17">
        <f t="shared" si="130"/>
        <v>-9.1602236056992692E-2</v>
      </c>
      <c r="AI410" s="15">
        <f t="shared" si="131"/>
        <v>-32.534646299999963</v>
      </c>
    </row>
    <row r="411" spans="2:35" x14ac:dyDescent="0.25">
      <c r="B411" s="11">
        <v>373</v>
      </c>
      <c r="C411" s="14">
        <f t="shared" si="121"/>
        <v>2324.8599999999997</v>
      </c>
      <c r="D411" s="14">
        <f t="shared" si="122"/>
        <v>2324.8599999999997</v>
      </c>
      <c r="E411" s="14">
        <f t="shared" si="123"/>
        <v>0</v>
      </c>
      <c r="F411" s="14">
        <v>120.37</v>
      </c>
      <c r="G411" s="14">
        <v>335.63</v>
      </c>
      <c r="H411" s="14">
        <v>1868.86</v>
      </c>
      <c r="I411" s="14">
        <v>14.58</v>
      </c>
      <c r="J411" s="14">
        <v>23</v>
      </c>
      <c r="L411" s="15">
        <f t="shared" si="112"/>
        <v>355.32121480000001</v>
      </c>
      <c r="M411" s="15">
        <f t="shared" si="113"/>
        <v>348.85707475999999</v>
      </c>
      <c r="N411" s="15">
        <f t="shared" si="124"/>
        <v>388.97469089999993</v>
      </c>
      <c r="O411" s="15">
        <f t="shared" si="125"/>
        <v>368.17200469428565</v>
      </c>
      <c r="Q411" s="17">
        <f t="shared" si="114"/>
        <v>-1.8192384160451769E-2</v>
      </c>
      <c r="R411" s="15">
        <f t="shared" si="115"/>
        <v>-6.464140040000018</v>
      </c>
      <c r="T411" s="17">
        <f t="shared" si="116"/>
        <v>9.4712825179725124E-2</v>
      </c>
      <c r="U411" s="15">
        <f t="shared" si="117"/>
        <v>33.653476099999921</v>
      </c>
      <c r="W411" s="17">
        <f t="shared" si="118"/>
        <v>3.6166683437460989E-2</v>
      </c>
      <c r="X411" s="15">
        <f t="shared" si="119"/>
        <v>12.85078989428564</v>
      </c>
      <c r="Z411" s="17">
        <f t="shared" si="126"/>
        <v>5.6502629044236974E-2</v>
      </c>
      <c r="AA411" s="15">
        <f t="shared" si="127"/>
        <v>20.802686205714281</v>
      </c>
      <c r="AC411" s="17">
        <f t="shared" si="128"/>
        <v>-5.2461701835053831E-2</v>
      </c>
      <c r="AD411" s="15">
        <f t="shared" si="129"/>
        <v>-19.314929934285658</v>
      </c>
      <c r="AF411" s="15">
        <f t="shared" si="111"/>
        <v>355.32121480000001</v>
      </c>
      <c r="AG411" s="15">
        <f t="shared" si="120"/>
        <v>348.85707475999999</v>
      </c>
      <c r="AH411" s="17">
        <f t="shared" si="130"/>
        <v>-1.8192384160451769E-2</v>
      </c>
      <c r="AI411" s="15">
        <f t="shared" si="131"/>
        <v>-6.464140040000018</v>
      </c>
    </row>
    <row r="412" spans="2:35" x14ac:dyDescent="0.25">
      <c r="B412" s="3">
        <v>374</v>
      </c>
      <c r="C412" s="14">
        <f t="shared" si="121"/>
        <v>2327.5300000000002</v>
      </c>
      <c r="D412" s="14">
        <f t="shared" si="122"/>
        <v>2327.5300000000002</v>
      </c>
      <c r="E412" s="14">
        <f t="shared" si="123"/>
        <v>0</v>
      </c>
      <c r="F412" s="14">
        <v>154.69</v>
      </c>
      <c r="G412" s="14">
        <v>221.68</v>
      </c>
      <c r="H412" s="14">
        <v>1951.16</v>
      </c>
      <c r="I412" s="14">
        <v>13</v>
      </c>
      <c r="J412" s="14">
        <v>14.28</v>
      </c>
      <c r="L412" s="15">
        <f t="shared" si="112"/>
        <v>355.54597539999997</v>
      </c>
      <c r="M412" s="15">
        <f t="shared" si="113"/>
        <v>349.02200368000001</v>
      </c>
      <c r="N412" s="15">
        <f t="shared" si="124"/>
        <v>365.87563875000001</v>
      </c>
      <c r="O412" s="15">
        <f t="shared" si="125"/>
        <v>356.45332998999999</v>
      </c>
      <c r="Q412" s="17">
        <f t="shared" si="114"/>
        <v>-1.8349164865838485E-2</v>
      </c>
      <c r="R412" s="15">
        <f t="shared" si="115"/>
        <v>-6.5239717199999632</v>
      </c>
      <c r="T412" s="17">
        <f t="shared" si="116"/>
        <v>2.9052960980303189E-2</v>
      </c>
      <c r="U412" s="15">
        <f t="shared" si="117"/>
        <v>10.329663350000033</v>
      </c>
      <c r="W412" s="17">
        <f t="shared" si="118"/>
        <v>2.5520035460371293E-3</v>
      </c>
      <c r="X412" s="15">
        <f t="shared" si="119"/>
        <v>0.90735459000001129</v>
      </c>
      <c r="Z412" s="17">
        <f t="shared" si="126"/>
        <v>2.6433499050953824E-2</v>
      </c>
      <c r="AA412" s="15">
        <f t="shared" si="127"/>
        <v>9.4223087600000213</v>
      </c>
      <c r="AC412" s="17">
        <f t="shared" si="128"/>
        <v>-2.0847964332970204E-2</v>
      </c>
      <c r="AD412" s="15">
        <f t="shared" si="129"/>
        <v>-7.4313263099999745</v>
      </c>
      <c r="AF412" s="15">
        <f t="shared" si="111"/>
        <v>355.54597539999997</v>
      </c>
      <c r="AG412" s="15">
        <f t="shared" si="120"/>
        <v>349.02200368000001</v>
      </c>
      <c r="AH412" s="17">
        <f t="shared" si="130"/>
        <v>-1.8349164865838485E-2</v>
      </c>
      <c r="AI412" s="15">
        <f t="shared" si="131"/>
        <v>-6.5239717199999632</v>
      </c>
    </row>
    <row r="413" spans="2:35" x14ac:dyDescent="0.25">
      <c r="B413" s="11">
        <v>375</v>
      </c>
      <c r="C413" s="14">
        <f t="shared" si="121"/>
        <v>2329.34</v>
      </c>
      <c r="D413" s="14">
        <f t="shared" si="122"/>
        <v>2329.34</v>
      </c>
      <c r="E413" s="14">
        <f t="shared" si="123"/>
        <v>0</v>
      </c>
      <c r="F413" s="14">
        <v>94.21</v>
      </c>
      <c r="G413" s="14">
        <v>326.14</v>
      </c>
      <c r="H413" s="14">
        <v>1908.99</v>
      </c>
      <c r="I413" s="14">
        <v>8.49</v>
      </c>
      <c r="J413" s="14">
        <v>19.670000000000002</v>
      </c>
      <c r="L413" s="15">
        <f t="shared" si="112"/>
        <v>355.69834119999996</v>
      </c>
      <c r="M413" s="15">
        <f t="shared" si="113"/>
        <v>345.33377634999999</v>
      </c>
      <c r="N413" s="15">
        <f t="shared" si="124"/>
        <v>354.08130369999998</v>
      </c>
      <c r="O413" s="15">
        <f t="shared" si="125"/>
        <v>350.39954202000001</v>
      </c>
      <c r="Q413" s="17">
        <f t="shared" si="114"/>
        <v>-2.9138637012007473E-2</v>
      </c>
      <c r="R413" s="15">
        <f t="shared" si="115"/>
        <v>-10.364564849999965</v>
      </c>
      <c r="T413" s="17">
        <f t="shared" si="116"/>
        <v>-4.5460923279672105E-3</v>
      </c>
      <c r="U413" s="15">
        <f t="shared" si="117"/>
        <v>-1.6170374999999808</v>
      </c>
      <c r="W413" s="17">
        <f t="shared" si="118"/>
        <v>-1.4896890331632329E-2</v>
      </c>
      <c r="X413" s="15">
        <f t="shared" si="119"/>
        <v>-5.2987991799999463</v>
      </c>
      <c r="Z413" s="17">
        <f t="shared" si="126"/>
        <v>1.0507324463882473E-2</v>
      </c>
      <c r="AA413" s="15">
        <f t="shared" si="127"/>
        <v>3.6817616799999655</v>
      </c>
      <c r="AC413" s="17">
        <f t="shared" si="128"/>
        <v>-1.4457112702821018E-2</v>
      </c>
      <c r="AD413" s="15">
        <f t="shared" si="129"/>
        <v>-5.0657656700000189</v>
      </c>
      <c r="AF413" s="15">
        <f t="shared" si="111"/>
        <v>355.69834119999996</v>
      </c>
      <c r="AG413" s="15">
        <f t="shared" si="120"/>
        <v>345.33377634999999</v>
      </c>
      <c r="AH413" s="17">
        <f t="shared" si="130"/>
        <v>-2.9138637012007473E-2</v>
      </c>
      <c r="AI413" s="15">
        <f t="shared" si="131"/>
        <v>-10.364564849999965</v>
      </c>
    </row>
    <row r="414" spans="2:35" x14ac:dyDescent="0.25">
      <c r="B414" s="3">
        <v>376</v>
      </c>
      <c r="C414" s="14">
        <f t="shared" si="121"/>
        <v>2331.87</v>
      </c>
      <c r="D414" s="14">
        <f t="shared" si="122"/>
        <v>2331.87</v>
      </c>
      <c r="E414" s="14">
        <f t="shared" si="123"/>
        <v>0</v>
      </c>
      <c r="F414" s="14">
        <v>117.78</v>
      </c>
      <c r="G414" s="14">
        <v>268.45</v>
      </c>
      <c r="H414" s="14">
        <v>1945.64</v>
      </c>
      <c r="I414" s="14">
        <v>16.920000000000002</v>
      </c>
      <c r="J414" s="14">
        <v>21.92</v>
      </c>
      <c r="L414" s="15">
        <f t="shared" si="112"/>
        <v>355.91131659999996</v>
      </c>
      <c r="M414" s="15">
        <f t="shared" si="113"/>
        <v>346.31472066000003</v>
      </c>
      <c r="N414" s="15">
        <f t="shared" si="124"/>
        <v>398.57952184999994</v>
      </c>
      <c r="O414" s="15">
        <f t="shared" si="125"/>
        <v>373.40072603857141</v>
      </c>
      <c r="Q414" s="17">
        <f t="shared" si="114"/>
        <v>-2.6963447051011613E-2</v>
      </c>
      <c r="R414" s="15">
        <f t="shared" si="115"/>
        <v>-9.5965959399999292</v>
      </c>
      <c r="T414" s="17">
        <f t="shared" si="116"/>
        <v>0.11988437360634352</v>
      </c>
      <c r="U414" s="15">
        <f t="shared" si="117"/>
        <v>42.668205249999971</v>
      </c>
      <c r="W414" s="17">
        <f t="shared" si="118"/>
        <v>4.9139795850400958E-2</v>
      </c>
      <c r="X414" s="15">
        <f t="shared" si="119"/>
        <v>17.489409438571442</v>
      </c>
      <c r="Z414" s="17">
        <f t="shared" si="126"/>
        <v>6.7431030674609982E-2</v>
      </c>
      <c r="AA414" s="15">
        <f t="shared" si="127"/>
        <v>25.178795811428529</v>
      </c>
      <c r="AC414" s="17">
        <f t="shared" si="128"/>
        <v>-7.2538705711497342E-2</v>
      </c>
      <c r="AD414" s="15">
        <f t="shared" si="129"/>
        <v>-27.086005378571372</v>
      </c>
      <c r="AF414" s="15">
        <f t="shared" si="111"/>
        <v>355.91131659999996</v>
      </c>
      <c r="AG414" s="15">
        <f t="shared" si="120"/>
        <v>346.31472066000003</v>
      </c>
      <c r="AH414" s="17">
        <f t="shared" si="130"/>
        <v>-2.6963447051011613E-2</v>
      </c>
      <c r="AI414" s="15">
        <f t="shared" si="131"/>
        <v>-9.5965959399999292</v>
      </c>
    </row>
    <row r="415" spans="2:35" x14ac:dyDescent="0.25">
      <c r="B415" s="11">
        <v>377</v>
      </c>
      <c r="C415" s="14">
        <f t="shared" si="121"/>
        <v>2334.73</v>
      </c>
      <c r="D415" s="14">
        <f t="shared" si="122"/>
        <v>2334.73</v>
      </c>
      <c r="E415" s="14">
        <f t="shared" si="123"/>
        <v>0</v>
      </c>
      <c r="F415" s="14">
        <v>175.4</v>
      </c>
      <c r="G415" s="14">
        <v>37.74</v>
      </c>
      <c r="H415" s="14">
        <v>2121.59</v>
      </c>
      <c r="I415" s="14">
        <v>55.19</v>
      </c>
      <c r="J415" s="14">
        <v>30.49</v>
      </c>
      <c r="L415" s="15">
        <f t="shared" si="112"/>
        <v>356.15207139999995</v>
      </c>
      <c r="M415" s="15">
        <f t="shared" si="113"/>
        <v>344.90981899000002</v>
      </c>
      <c r="N415" s="15">
        <f t="shared" si="124"/>
        <v>597.20017394999991</v>
      </c>
      <c r="O415" s="15">
        <f t="shared" si="125"/>
        <v>475.75487410428559</v>
      </c>
      <c r="Q415" s="17">
        <f t="shared" si="114"/>
        <v>-3.1565876805960236E-2</v>
      </c>
      <c r="R415" s="15">
        <f t="shared" si="115"/>
        <v>-11.242252409999935</v>
      </c>
      <c r="T415" s="17">
        <f t="shared" si="116"/>
        <v>0.6768122998764623</v>
      </c>
      <c r="U415" s="15">
        <f t="shared" si="117"/>
        <v>241.04810254999995</v>
      </c>
      <c r="W415" s="17">
        <f t="shared" si="118"/>
        <v>0.33581947799471834</v>
      </c>
      <c r="X415" s="15">
        <f t="shared" si="119"/>
        <v>119.60280270428564</v>
      </c>
      <c r="Z415" s="17">
        <f t="shared" si="126"/>
        <v>0.25526864033576557</v>
      </c>
      <c r="AA415" s="15">
        <f t="shared" si="127"/>
        <v>121.44529984571432</v>
      </c>
      <c r="AC415" s="17">
        <f t="shared" si="128"/>
        <v>-0.27502619991152066</v>
      </c>
      <c r="AD415" s="15">
        <f t="shared" si="129"/>
        <v>-130.84505511428557</v>
      </c>
      <c r="AF415" s="15">
        <f t="shared" si="111"/>
        <v>356.15207139999995</v>
      </c>
      <c r="AG415" s="15">
        <f t="shared" si="120"/>
        <v>344.90981899000002</v>
      </c>
      <c r="AH415" s="17">
        <f t="shared" si="130"/>
        <v>-3.1565876805960236E-2</v>
      </c>
      <c r="AI415" s="15">
        <f t="shared" si="131"/>
        <v>-11.242252409999935</v>
      </c>
    </row>
    <row r="416" spans="2:35" x14ac:dyDescent="0.25">
      <c r="B416" s="3">
        <v>378</v>
      </c>
      <c r="C416" s="14">
        <f t="shared" si="121"/>
        <v>2337.11</v>
      </c>
      <c r="D416" s="14">
        <f t="shared" si="122"/>
        <v>2337.11</v>
      </c>
      <c r="E416" s="14">
        <f t="shared" si="123"/>
        <v>0</v>
      </c>
      <c r="F416" s="14">
        <v>169.44</v>
      </c>
      <c r="G416" s="14">
        <v>245.25</v>
      </c>
      <c r="H416" s="14">
        <v>1922.42</v>
      </c>
      <c r="I416" s="14">
        <v>13.69</v>
      </c>
      <c r="J416" s="14">
        <v>15.73</v>
      </c>
      <c r="L416" s="15">
        <f t="shared" si="112"/>
        <v>356.35241980000001</v>
      </c>
      <c r="M416" s="15">
        <f t="shared" si="113"/>
        <v>352.56093368000001</v>
      </c>
      <c r="N416" s="15">
        <f t="shared" si="124"/>
        <v>372.26453245000005</v>
      </c>
      <c r="O416" s="15">
        <f t="shared" si="125"/>
        <v>360.10227307285714</v>
      </c>
      <c r="Q416" s="17">
        <f t="shared" si="114"/>
        <v>-1.063970920171653E-2</v>
      </c>
      <c r="R416" s="15">
        <f t="shared" si="115"/>
        <v>-3.7914861200000018</v>
      </c>
      <c r="T416" s="17">
        <f t="shared" si="116"/>
        <v>4.4652741965188758E-2</v>
      </c>
      <c r="U416" s="15">
        <f t="shared" si="117"/>
        <v>15.91211265000004</v>
      </c>
      <c r="W416" s="17">
        <f t="shared" si="118"/>
        <v>1.0522878657486689E-2</v>
      </c>
      <c r="X416" s="15">
        <f t="shared" si="119"/>
        <v>3.7498532728571377</v>
      </c>
      <c r="Z416" s="17">
        <f t="shared" si="126"/>
        <v>3.3774458776277161E-2</v>
      </c>
      <c r="AA416" s="15">
        <f t="shared" si="127"/>
        <v>12.162259377142902</v>
      </c>
      <c r="AC416" s="17">
        <f t="shared" si="128"/>
        <v>-2.0942215467024683E-2</v>
      </c>
      <c r="AD416" s="15">
        <f t="shared" si="129"/>
        <v>-7.5413393928571395</v>
      </c>
      <c r="AF416" s="15">
        <f t="shared" si="111"/>
        <v>356.35241980000001</v>
      </c>
      <c r="AG416" s="15">
        <f t="shared" si="120"/>
        <v>352.56093368000001</v>
      </c>
      <c r="AH416" s="17">
        <f t="shared" si="130"/>
        <v>-1.063970920171653E-2</v>
      </c>
      <c r="AI416" s="15">
        <f t="shared" si="131"/>
        <v>-3.7914861200000018</v>
      </c>
    </row>
    <row r="417" spans="2:35" x14ac:dyDescent="0.25">
      <c r="B417" s="11">
        <v>379</v>
      </c>
      <c r="C417" s="14">
        <f t="shared" si="121"/>
        <v>2339.84</v>
      </c>
      <c r="D417" s="14">
        <f t="shared" si="122"/>
        <v>2339.84</v>
      </c>
      <c r="E417" s="14">
        <f t="shared" si="123"/>
        <v>0</v>
      </c>
      <c r="F417" s="14">
        <v>202.58</v>
      </c>
      <c r="G417" s="14">
        <v>304.87</v>
      </c>
      <c r="H417" s="14">
        <v>1832.39</v>
      </c>
      <c r="I417" s="14">
        <v>19.07</v>
      </c>
      <c r="J417" s="14">
        <v>18.850000000000001</v>
      </c>
      <c r="L417" s="15">
        <f t="shared" si="112"/>
        <v>356.58223119999997</v>
      </c>
      <c r="M417" s="15">
        <f t="shared" si="113"/>
        <v>359.49576568999998</v>
      </c>
      <c r="N417" s="15">
        <f t="shared" si="124"/>
        <v>403.74649360000001</v>
      </c>
      <c r="O417" s="15">
        <f t="shared" si="125"/>
        <v>376.39811197714283</v>
      </c>
      <c r="Q417" s="17">
        <f t="shared" si="114"/>
        <v>8.1707225853491217E-3</v>
      </c>
      <c r="R417" s="15">
        <f t="shared" si="115"/>
        <v>2.9135344900000177</v>
      </c>
      <c r="T417" s="17">
        <f t="shared" si="116"/>
        <v>0.13226756207475332</v>
      </c>
      <c r="U417" s="15">
        <f t="shared" si="117"/>
        <v>47.164262400000041</v>
      </c>
      <c r="W417" s="17">
        <f t="shared" si="118"/>
        <v>5.5571699998782309E-2</v>
      </c>
      <c r="X417" s="15">
        <f t="shared" si="119"/>
        <v>19.815880777142866</v>
      </c>
      <c r="Z417" s="17">
        <f t="shared" si="126"/>
        <v>7.2658126469343109E-2</v>
      </c>
      <c r="AA417" s="15">
        <f t="shared" si="127"/>
        <v>27.348381622857175</v>
      </c>
      <c r="AC417" s="17">
        <f t="shared" si="128"/>
        <v>-4.4905502310726986E-2</v>
      </c>
      <c r="AD417" s="15">
        <f t="shared" si="129"/>
        <v>-16.902346287142848</v>
      </c>
      <c r="AF417" s="15">
        <f t="shared" si="111"/>
        <v>356.58223119999997</v>
      </c>
      <c r="AG417" s="15">
        <f t="shared" si="120"/>
        <v>359.49576568999998</v>
      </c>
      <c r="AH417" s="17">
        <f t="shared" si="130"/>
        <v>8.1707225853491217E-3</v>
      </c>
      <c r="AI417" s="15">
        <f t="shared" si="131"/>
        <v>2.9135344900000177</v>
      </c>
    </row>
    <row r="418" spans="2:35" x14ac:dyDescent="0.25">
      <c r="B418" s="3">
        <v>380</v>
      </c>
      <c r="C418" s="14">
        <f t="shared" si="121"/>
        <v>2341.9</v>
      </c>
      <c r="D418" s="14">
        <f t="shared" si="122"/>
        <v>2341.9</v>
      </c>
      <c r="E418" s="14">
        <f t="shared" si="123"/>
        <v>0</v>
      </c>
      <c r="F418" s="14">
        <v>203.12</v>
      </c>
      <c r="G418" s="14">
        <v>415.55</v>
      </c>
      <c r="H418" s="14">
        <v>1723.23</v>
      </c>
      <c r="I418" s="14">
        <v>15.83</v>
      </c>
      <c r="J418" s="14">
        <v>25.25</v>
      </c>
      <c r="L418" s="15">
        <f t="shared" si="112"/>
        <v>356.75564199999997</v>
      </c>
      <c r="M418" s="15">
        <f t="shared" si="113"/>
        <v>364.12110453000003</v>
      </c>
      <c r="N418" s="15">
        <f t="shared" si="124"/>
        <v>399.85557689999996</v>
      </c>
      <c r="O418" s="15">
        <f t="shared" si="125"/>
        <v>374.41647044285713</v>
      </c>
      <c r="Q418" s="17">
        <f t="shared" si="114"/>
        <v>2.0645679178915577E-2</v>
      </c>
      <c r="R418" s="15">
        <f t="shared" si="115"/>
        <v>7.3654625300000589</v>
      </c>
      <c r="T418" s="17">
        <f t="shared" si="116"/>
        <v>0.12081080108047737</v>
      </c>
      <c r="U418" s="15">
        <f t="shared" si="117"/>
        <v>43.099934899999994</v>
      </c>
      <c r="W418" s="17">
        <f t="shared" si="118"/>
        <v>4.9503991986921791E-2</v>
      </c>
      <c r="X418" s="15">
        <f t="shared" si="119"/>
        <v>17.660828442857166</v>
      </c>
      <c r="Z418" s="17">
        <f t="shared" si="126"/>
        <v>6.7943342415075048E-2</v>
      </c>
      <c r="AA418" s="15">
        <f t="shared" si="127"/>
        <v>25.439106457142827</v>
      </c>
      <c r="AC418" s="17">
        <f t="shared" si="128"/>
        <v>-2.7497096750791483E-2</v>
      </c>
      <c r="AD418" s="15">
        <f t="shared" si="129"/>
        <v>-10.295365912857108</v>
      </c>
      <c r="AF418" s="15">
        <f t="shared" si="111"/>
        <v>356.75564199999997</v>
      </c>
      <c r="AG418" s="15">
        <f t="shared" si="120"/>
        <v>364.12110453000003</v>
      </c>
      <c r="AH418" s="17">
        <f t="shared" si="130"/>
        <v>2.0645679178915577E-2</v>
      </c>
      <c r="AI418" s="15">
        <f t="shared" si="131"/>
        <v>7.3654625300000589</v>
      </c>
    </row>
    <row r="419" spans="2:35" x14ac:dyDescent="0.25">
      <c r="B419" s="11">
        <v>381</v>
      </c>
      <c r="C419" s="14">
        <f t="shared" si="121"/>
        <v>2344.2800000000002</v>
      </c>
      <c r="D419" s="14">
        <f t="shared" si="122"/>
        <v>2344.2800000000002</v>
      </c>
      <c r="E419" s="14">
        <f t="shared" si="123"/>
        <v>0</v>
      </c>
      <c r="F419" s="14">
        <v>104.81</v>
      </c>
      <c r="G419" s="14">
        <v>345.73</v>
      </c>
      <c r="H419" s="14">
        <v>1893.74</v>
      </c>
      <c r="I419" s="14">
        <v>9.89</v>
      </c>
      <c r="J419" s="14">
        <v>17.79</v>
      </c>
      <c r="L419" s="15">
        <f t="shared" si="112"/>
        <v>356.95599040000002</v>
      </c>
      <c r="M419" s="15">
        <f t="shared" si="113"/>
        <v>348.53225815999997</v>
      </c>
      <c r="N419" s="15">
        <f t="shared" si="124"/>
        <v>358.15007620000006</v>
      </c>
      <c r="O419" s="15">
        <f t="shared" si="125"/>
        <v>353.0902314685714</v>
      </c>
      <c r="Q419" s="17">
        <f t="shared" si="114"/>
        <v>-2.3598797797343418E-2</v>
      </c>
      <c r="R419" s="15">
        <f t="shared" si="115"/>
        <v>-8.4237322400000494</v>
      </c>
      <c r="T419" s="17">
        <f t="shared" si="116"/>
        <v>3.3451905336059351E-3</v>
      </c>
      <c r="U419" s="15">
        <f t="shared" si="117"/>
        <v>1.1940858000000389</v>
      </c>
      <c r="W419" s="17">
        <f t="shared" si="118"/>
        <v>-1.0829791445989501E-2</v>
      </c>
      <c r="X419" s="15">
        <f t="shared" si="119"/>
        <v>-3.8657589314286156</v>
      </c>
      <c r="Z419" s="17">
        <f t="shared" si="126"/>
        <v>1.4330174783889538E-2</v>
      </c>
      <c r="AA419" s="15">
        <f t="shared" si="127"/>
        <v>5.0598447314286545</v>
      </c>
      <c r="AC419" s="17">
        <f t="shared" si="128"/>
        <v>-1.2908806028458897E-2</v>
      </c>
      <c r="AD419" s="15">
        <f t="shared" si="129"/>
        <v>-4.5579733085714338</v>
      </c>
      <c r="AF419" s="15">
        <f t="shared" si="111"/>
        <v>356.95599040000002</v>
      </c>
      <c r="AG419" s="15">
        <f t="shared" si="120"/>
        <v>348.53225815999997</v>
      </c>
      <c r="AH419" s="17">
        <f t="shared" si="130"/>
        <v>-2.3598797797343418E-2</v>
      </c>
      <c r="AI419" s="15">
        <f t="shared" si="131"/>
        <v>-8.4237322400000494</v>
      </c>
    </row>
    <row r="420" spans="2:35" x14ac:dyDescent="0.25">
      <c r="B420" s="3">
        <v>382</v>
      </c>
      <c r="C420" s="14">
        <f t="shared" si="121"/>
        <v>2346.29</v>
      </c>
      <c r="D420" s="14">
        <f t="shared" si="122"/>
        <v>2346.29</v>
      </c>
      <c r="E420" s="14">
        <f t="shared" si="123"/>
        <v>0</v>
      </c>
      <c r="F420" s="14">
        <v>108.82</v>
      </c>
      <c r="G420" s="14">
        <v>288.35000000000002</v>
      </c>
      <c r="H420" s="14">
        <v>1949.12</v>
      </c>
      <c r="I420" s="14">
        <v>15.55</v>
      </c>
      <c r="J420" s="14">
        <v>23.68</v>
      </c>
      <c r="L420" s="15">
        <f t="shared" si="112"/>
        <v>357.12519219999996</v>
      </c>
      <c r="M420" s="15">
        <f t="shared" si="113"/>
        <v>346.91014705999999</v>
      </c>
      <c r="N420" s="15">
        <f t="shared" si="124"/>
        <v>395.91462174999998</v>
      </c>
      <c r="O420" s="15">
        <f t="shared" si="125"/>
        <v>372.57006592714288</v>
      </c>
      <c r="Q420" s="17">
        <f t="shared" si="114"/>
        <v>-2.8603541175777014E-2</v>
      </c>
      <c r="R420" s="15">
        <f t="shared" si="115"/>
        <v>-10.215045139999972</v>
      </c>
      <c r="T420" s="17">
        <f t="shared" si="116"/>
        <v>0.10861577507608833</v>
      </c>
      <c r="U420" s="15">
        <f t="shared" si="117"/>
        <v>38.789429550000023</v>
      </c>
      <c r="W420" s="17">
        <f t="shared" si="118"/>
        <v>4.3247785551049356E-2</v>
      </c>
      <c r="X420" s="15">
        <f t="shared" si="119"/>
        <v>15.44487372714292</v>
      </c>
      <c r="Z420" s="17">
        <f t="shared" si="126"/>
        <v>6.2658162739843482E-2</v>
      </c>
      <c r="AA420" s="15">
        <f t="shared" si="127"/>
        <v>23.344555822857103</v>
      </c>
      <c r="AC420" s="17">
        <f t="shared" si="128"/>
        <v>-6.8872733517353346E-2</v>
      </c>
      <c r="AD420" s="15">
        <f t="shared" si="129"/>
        <v>-25.659918867142892</v>
      </c>
      <c r="AF420" s="15">
        <f t="shared" si="111"/>
        <v>357.12519219999996</v>
      </c>
      <c r="AG420" s="15">
        <f t="shared" si="120"/>
        <v>346.91014705999999</v>
      </c>
      <c r="AH420" s="17">
        <f t="shared" si="130"/>
        <v>-2.8603541175777014E-2</v>
      </c>
      <c r="AI420" s="15">
        <f t="shared" si="131"/>
        <v>-10.215045139999972</v>
      </c>
    </row>
    <row r="421" spans="2:35" x14ac:dyDescent="0.25">
      <c r="B421" s="11">
        <v>383</v>
      </c>
      <c r="C421" s="14">
        <f t="shared" si="121"/>
        <v>2349.2800000000002</v>
      </c>
      <c r="D421" s="14">
        <f t="shared" si="122"/>
        <v>2349.2800000000002</v>
      </c>
      <c r="E421" s="14">
        <f t="shared" si="123"/>
        <v>0</v>
      </c>
      <c r="F421" s="14">
        <v>105.82</v>
      </c>
      <c r="G421" s="14">
        <v>453.33</v>
      </c>
      <c r="H421" s="14">
        <v>1790.13</v>
      </c>
      <c r="I421" s="14">
        <v>12.45</v>
      </c>
      <c r="J421" s="14">
        <v>20.49</v>
      </c>
      <c r="L421" s="15">
        <f t="shared" si="112"/>
        <v>357.37689039999998</v>
      </c>
      <c r="M421" s="15">
        <f t="shared" si="113"/>
        <v>353.29732634999999</v>
      </c>
      <c r="N421" s="15">
        <f t="shared" si="124"/>
        <v>375.50119199999995</v>
      </c>
      <c r="O421" s="15">
        <f t="shared" si="125"/>
        <v>362.19809138285711</v>
      </c>
      <c r="Q421" s="17">
        <f t="shared" si="114"/>
        <v>-1.1415298973120103E-2</v>
      </c>
      <c r="R421" s="15">
        <f t="shared" si="115"/>
        <v>-4.0795640499999877</v>
      </c>
      <c r="T421" s="17">
        <f t="shared" si="116"/>
        <v>5.0714811412998939E-2</v>
      </c>
      <c r="U421" s="15">
        <f t="shared" si="117"/>
        <v>18.124301599999967</v>
      </c>
      <c r="W421" s="17">
        <f t="shared" si="118"/>
        <v>1.3490522505416935E-2</v>
      </c>
      <c r="X421" s="15">
        <f t="shared" si="119"/>
        <v>4.8212009828571354</v>
      </c>
      <c r="Z421" s="17">
        <f t="shared" si="126"/>
        <v>3.6728798228483628E-2</v>
      </c>
      <c r="AA421" s="15">
        <f t="shared" si="127"/>
        <v>13.303100617142832</v>
      </c>
      <c r="AC421" s="17">
        <f t="shared" si="128"/>
        <v>-2.4574301313610936E-2</v>
      </c>
      <c r="AD421" s="15">
        <f t="shared" si="129"/>
        <v>-8.9007650328571231</v>
      </c>
      <c r="AF421" s="15">
        <f t="shared" si="111"/>
        <v>357.37689039999998</v>
      </c>
      <c r="AG421" s="15">
        <f t="shared" si="120"/>
        <v>353.29732634999999</v>
      </c>
      <c r="AH421" s="17">
        <f t="shared" si="130"/>
        <v>-1.1415298973120103E-2</v>
      </c>
      <c r="AI421" s="15">
        <f t="shared" si="131"/>
        <v>-4.0795640499999877</v>
      </c>
    </row>
    <row r="422" spans="2:35" x14ac:dyDescent="0.25">
      <c r="B422" s="3">
        <v>384</v>
      </c>
      <c r="C422" s="14">
        <f t="shared" si="121"/>
        <v>2351.44</v>
      </c>
      <c r="D422" s="14">
        <f t="shared" si="122"/>
        <v>2351.44</v>
      </c>
      <c r="E422" s="14">
        <f t="shared" si="123"/>
        <v>0</v>
      </c>
      <c r="F422" s="14">
        <v>122.02</v>
      </c>
      <c r="G422" s="14">
        <v>276.74</v>
      </c>
      <c r="H422" s="14">
        <v>1952.68</v>
      </c>
      <c r="I422" s="14">
        <v>3.89</v>
      </c>
      <c r="J422" s="14">
        <v>17.8</v>
      </c>
      <c r="L422" s="15">
        <f t="shared" si="112"/>
        <v>357.55871919999993</v>
      </c>
      <c r="M422" s="15">
        <f t="shared" si="113"/>
        <v>348.53955944</v>
      </c>
      <c r="N422" s="15">
        <f t="shared" si="124"/>
        <v>329.82594119999999</v>
      </c>
      <c r="O422" s="15">
        <f t="shared" si="125"/>
        <v>338.77589717714284</v>
      </c>
      <c r="Q422" s="17">
        <f t="shared" si="114"/>
        <v>-2.5224275834132448E-2</v>
      </c>
      <c r="R422" s="15">
        <f t="shared" si="115"/>
        <v>-9.0191597599999227</v>
      </c>
      <c r="T422" s="17">
        <f t="shared" si="116"/>
        <v>-7.7561464763183818E-2</v>
      </c>
      <c r="U422" s="15">
        <f t="shared" si="117"/>
        <v>-27.732777999999939</v>
      </c>
      <c r="W422" s="17">
        <f t="shared" si="118"/>
        <v>-5.253073415432763E-2</v>
      </c>
      <c r="X422" s="15">
        <f t="shared" si="119"/>
        <v>-18.78282202285709</v>
      </c>
      <c r="Z422" s="17">
        <f t="shared" si="126"/>
        <v>-2.6418514574733765E-2</v>
      </c>
      <c r="AA422" s="15">
        <f t="shared" si="127"/>
        <v>-8.9499559771428494</v>
      </c>
      <c r="AC422" s="17">
        <f t="shared" si="128"/>
        <v>2.8820415927499843E-2</v>
      </c>
      <c r="AD422" s="15">
        <f t="shared" si="129"/>
        <v>9.7636622628571672</v>
      </c>
      <c r="AF422" s="15">
        <f t="shared" ref="AF422:AF485" si="132">L422</f>
        <v>357.55871919999993</v>
      </c>
      <c r="AG422" s="15">
        <f t="shared" si="120"/>
        <v>329.82594119999999</v>
      </c>
      <c r="AH422" s="17">
        <f t="shared" si="130"/>
        <v>-7.7561464763183818E-2</v>
      </c>
      <c r="AI422" s="15">
        <f t="shared" si="131"/>
        <v>-27.732777999999939</v>
      </c>
    </row>
    <row r="423" spans="2:35" x14ac:dyDescent="0.25">
      <c r="B423" s="11">
        <v>385</v>
      </c>
      <c r="C423" s="14">
        <f t="shared" si="121"/>
        <v>2353.67</v>
      </c>
      <c r="D423" s="14">
        <f t="shared" si="122"/>
        <v>2353.67</v>
      </c>
      <c r="E423" s="14">
        <f t="shared" si="123"/>
        <v>0</v>
      </c>
      <c r="F423" s="14">
        <v>250.39</v>
      </c>
      <c r="G423" s="14">
        <v>453.64</v>
      </c>
      <c r="H423" s="14">
        <v>1649.64</v>
      </c>
      <c r="I423" s="14">
        <v>14.28</v>
      </c>
      <c r="J423" s="14">
        <v>25.03</v>
      </c>
      <c r="L423" s="15">
        <f t="shared" ref="L423:L486" si="133">C$6+(C$7*$C423/100)</f>
        <v>357.74644059999997</v>
      </c>
      <c r="M423" s="15">
        <f t="shared" ref="M423:M486" si="134">C$12+(C$13*$F423/100)+(C$14*$G423/100)+(C$15*$H423/100)</f>
        <v>372.67779927999999</v>
      </c>
      <c r="N423" s="15">
        <f t="shared" si="124"/>
        <v>392.63713764999994</v>
      </c>
      <c r="O423" s="15">
        <f t="shared" si="125"/>
        <v>371.15514492428571</v>
      </c>
      <c r="Q423" s="17">
        <f t="shared" ref="Q423:Q486" si="135">M423/L423-1</f>
        <v>4.1737266917198923E-2</v>
      </c>
      <c r="R423" s="15">
        <f t="shared" ref="R423:R486" si="136">M423-L423</f>
        <v>14.931358680000017</v>
      </c>
      <c r="T423" s="17">
        <f t="shared" ref="T423:T486" si="137">N423/L423-1</f>
        <v>9.7529124235261389E-2</v>
      </c>
      <c r="U423" s="15">
        <f t="shared" ref="U423:U486" si="138">N423-L423</f>
        <v>34.890697049999972</v>
      </c>
      <c r="W423" s="17">
        <f t="shared" ref="W423:W486" si="139">O423/L423-1</f>
        <v>3.748102790847363E-2</v>
      </c>
      <c r="X423" s="15">
        <f t="shared" ref="X423:X486" si="140">O423-L423</f>
        <v>13.408704324285736</v>
      </c>
      <c r="Z423" s="17">
        <f t="shared" si="126"/>
        <v>5.787874159765849E-2</v>
      </c>
      <c r="AA423" s="15">
        <f t="shared" si="127"/>
        <v>21.481992725714235</v>
      </c>
      <c r="AC423" s="17">
        <f t="shared" si="128"/>
        <v>4.1024740638444523E-3</v>
      </c>
      <c r="AD423" s="15">
        <f t="shared" si="129"/>
        <v>1.5226543557142804</v>
      </c>
      <c r="AF423" s="15">
        <f t="shared" si="132"/>
        <v>357.74644059999997</v>
      </c>
      <c r="AG423" s="15">
        <f t="shared" ref="AG423:AG486" si="141">MIN(M423,N423,O423)</f>
        <v>371.15514492428571</v>
      </c>
      <c r="AH423" s="17">
        <f t="shared" si="130"/>
        <v>3.748102790847363E-2</v>
      </c>
      <c r="AI423" s="15">
        <f t="shared" si="131"/>
        <v>13.408704324285736</v>
      </c>
    </row>
    <row r="424" spans="2:35" x14ac:dyDescent="0.25">
      <c r="B424" s="3">
        <v>386</v>
      </c>
      <c r="C424" s="14">
        <f t="shared" ref="C424:C487" si="142">SUM(F424:H424)</f>
        <v>2356.3000000000002</v>
      </c>
      <c r="D424" s="14">
        <f t="shared" ref="D424:D487" si="143">IF(C424&gt;$E$36,$E$36,C424)</f>
        <v>2356.3000000000002</v>
      </c>
      <c r="E424" s="14">
        <f t="shared" ref="E424:E487" si="144">C424-D424</f>
        <v>0</v>
      </c>
      <c r="F424" s="14">
        <v>168.7</v>
      </c>
      <c r="G424" s="14">
        <v>123.33</v>
      </c>
      <c r="H424" s="14">
        <v>2064.27</v>
      </c>
      <c r="I424" s="14">
        <v>27.95</v>
      </c>
      <c r="J424" s="14">
        <v>19.489999999999998</v>
      </c>
      <c r="L424" s="15">
        <f t="shared" si="133"/>
        <v>357.96783399999998</v>
      </c>
      <c r="M424" s="15">
        <f t="shared" si="134"/>
        <v>348.91060880999999</v>
      </c>
      <c r="N424" s="15">
        <f t="shared" ref="N424:N487" si="145">C$19+(C$20*$C424/100)+(C$21*$I424*$N$33/$N$32/100)+(C$22*$J424*$O$33/$O$32/100)</f>
        <v>448.20356249999998</v>
      </c>
      <c r="O424" s="15">
        <f t="shared" ref="O424:O487" si="146">C$26+(C$27*$C424/100)+(C$28*$I424*$N$33/$N$32/100)+(C$29*$J424*$O$33/$O$32/100)</f>
        <v>399.93128118571428</v>
      </c>
      <c r="Q424" s="17">
        <f t="shared" si="135"/>
        <v>-2.5301785048094549E-2</v>
      </c>
      <c r="R424" s="15">
        <f t="shared" si="136"/>
        <v>-9.0572251899999969</v>
      </c>
      <c r="T424" s="17">
        <f t="shared" si="137"/>
        <v>0.25207775651708419</v>
      </c>
      <c r="U424" s="15">
        <f t="shared" si="138"/>
        <v>90.235728499999993</v>
      </c>
      <c r="W424" s="17">
        <f t="shared" si="139"/>
        <v>0.1172268656566342</v>
      </c>
      <c r="X424" s="15">
        <f t="shared" si="140"/>
        <v>41.963447185714301</v>
      </c>
      <c r="Z424" s="17">
        <f t="shared" ref="Z424:Z487" si="147">N424/O424-1</f>
        <v>0.12070143943521572</v>
      </c>
      <c r="AA424" s="15">
        <f t="shared" ref="AA424:AA487" si="148">N424-O424</f>
        <v>48.272281314285692</v>
      </c>
      <c r="AC424" s="17">
        <f t="shared" ref="AC424:AC487" si="149">M424/O424-1</f>
        <v>-0.12757359770520693</v>
      </c>
      <c r="AD424" s="15">
        <f t="shared" ref="AD424:AD487" si="150">M424-O424</f>
        <v>-51.020672375714298</v>
      </c>
      <c r="AF424" s="15">
        <f t="shared" si="132"/>
        <v>357.96783399999998</v>
      </c>
      <c r="AG424" s="15">
        <f t="shared" si="141"/>
        <v>348.91060880999999</v>
      </c>
      <c r="AH424" s="17">
        <f t="shared" ref="AH424:AH487" si="151">AG424/AF424-1</f>
        <v>-2.5301785048094549E-2</v>
      </c>
      <c r="AI424" s="15">
        <f t="shared" ref="AI424:AI487" si="152">AG424-AF424</f>
        <v>-9.0572251899999969</v>
      </c>
    </row>
    <row r="425" spans="2:35" x14ac:dyDescent="0.25">
      <c r="B425" s="11">
        <v>387</v>
      </c>
      <c r="C425" s="14">
        <f t="shared" si="142"/>
        <v>2358.77</v>
      </c>
      <c r="D425" s="14">
        <f t="shared" si="143"/>
        <v>2358.77</v>
      </c>
      <c r="E425" s="14">
        <f t="shared" si="144"/>
        <v>0</v>
      </c>
      <c r="F425" s="14">
        <v>126.4</v>
      </c>
      <c r="G425" s="14">
        <v>161.75</v>
      </c>
      <c r="H425" s="14">
        <v>2070.62</v>
      </c>
      <c r="I425" s="14">
        <v>10.79</v>
      </c>
      <c r="J425" s="14">
        <v>14.55</v>
      </c>
      <c r="L425" s="15">
        <f t="shared" si="133"/>
        <v>358.17575859999999</v>
      </c>
      <c r="M425" s="15">
        <f t="shared" si="134"/>
        <v>345.03185143999997</v>
      </c>
      <c r="N425" s="15">
        <f t="shared" si="145"/>
        <v>357.35964894999995</v>
      </c>
      <c r="O425" s="15">
        <f t="shared" si="146"/>
        <v>353.27238428142857</v>
      </c>
      <c r="Q425" s="17">
        <f t="shared" si="135"/>
        <v>-3.6696808324984231E-2</v>
      </c>
      <c r="R425" s="15">
        <f t="shared" si="136"/>
        <v>-13.143907160000026</v>
      </c>
      <c r="T425" s="17">
        <f t="shared" si="137"/>
        <v>-2.2785172653503327E-3</v>
      </c>
      <c r="U425" s="15">
        <f t="shared" si="138"/>
        <v>-0.81610965000004398</v>
      </c>
      <c r="W425" s="17">
        <f t="shared" si="139"/>
        <v>-1.3689855331743384E-2</v>
      </c>
      <c r="X425" s="15">
        <f t="shared" si="140"/>
        <v>-4.9033743185714229</v>
      </c>
      <c r="Z425" s="17">
        <f t="shared" si="147"/>
        <v>1.1569725940749898E-2</v>
      </c>
      <c r="AA425" s="15">
        <f t="shared" si="148"/>
        <v>4.0872646685713789</v>
      </c>
      <c r="AC425" s="17">
        <f t="shared" si="149"/>
        <v>-2.3326286480586989E-2</v>
      </c>
      <c r="AD425" s="15">
        <f t="shared" si="150"/>
        <v>-8.2405328414286032</v>
      </c>
      <c r="AF425" s="15">
        <f t="shared" si="132"/>
        <v>358.17575859999999</v>
      </c>
      <c r="AG425" s="15">
        <f t="shared" si="141"/>
        <v>345.03185143999997</v>
      </c>
      <c r="AH425" s="17">
        <f t="shared" si="151"/>
        <v>-3.6696808324984231E-2</v>
      </c>
      <c r="AI425" s="15">
        <f t="shared" si="152"/>
        <v>-13.143907160000026</v>
      </c>
    </row>
    <row r="426" spans="2:35" x14ac:dyDescent="0.25">
      <c r="B426" s="3">
        <v>388</v>
      </c>
      <c r="C426" s="14">
        <f t="shared" si="142"/>
        <v>2361.14</v>
      </c>
      <c r="D426" s="14">
        <f t="shared" si="143"/>
        <v>2361.14</v>
      </c>
      <c r="E426" s="14">
        <f t="shared" si="144"/>
        <v>0</v>
      </c>
      <c r="F426" s="14">
        <v>128.41</v>
      </c>
      <c r="G426" s="14">
        <v>230.2</v>
      </c>
      <c r="H426" s="14">
        <v>2002.53</v>
      </c>
      <c r="I426" s="14">
        <v>10.31</v>
      </c>
      <c r="J426" s="14">
        <v>14.39</v>
      </c>
      <c r="L426" s="15">
        <f t="shared" si="133"/>
        <v>358.37526519999994</v>
      </c>
      <c r="M426" s="15">
        <f t="shared" si="134"/>
        <v>348.18822337</v>
      </c>
      <c r="N426" s="15">
        <f t="shared" si="145"/>
        <v>354.89501829999995</v>
      </c>
      <c r="O426" s="15">
        <f t="shared" si="146"/>
        <v>352.09582953428571</v>
      </c>
      <c r="Q426" s="17">
        <f t="shared" si="135"/>
        <v>-2.8425627601042169E-2</v>
      </c>
      <c r="R426" s="15">
        <f t="shared" si="136"/>
        <v>-10.187041829999941</v>
      </c>
      <c r="T426" s="17">
        <f t="shared" si="137"/>
        <v>-9.7111805360164949E-3</v>
      </c>
      <c r="U426" s="15">
        <f t="shared" si="138"/>
        <v>-3.4802468999999974</v>
      </c>
      <c r="W426" s="17">
        <f t="shared" si="139"/>
        <v>-1.7521956104336156E-2</v>
      </c>
      <c r="X426" s="15">
        <f t="shared" si="140"/>
        <v>-6.2794356657142316</v>
      </c>
      <c r="Z426" s="17">
        <f t="shared" si="147"/>
        <v>7.9500764590614281E-3</v>
      </c>
      <c r="AA426" s="15">
        <f t="shared" si="148"/>
        <v>2.7991887657142343</v>
      </c>
      <c r="AC426" s="17">
        <f t="shared" si="149"/>
        <v>-1.1098132486983103E-2</v>
      </c>
      <c r="AD426" s="15">
        <f t="shared" si="150"/>
        <v>-3.9076061642857098</v>
      </c>
      <c r="AF426" s="15">
        <f t="shared" si="132"/>
        <v>358.37526519999994</v>
      </c>
      <c r="AG426" s="15">
        <f t="shared" si="141"/>
        <v>348.18822337</v>
      </c>
      <c r="AH426" s="17">
        <f t="shared" si="151"/>
        <v>-2.8425627601042169E-2</v>
      </c>
      <c r="AI426" s="15">
        <f t="shared" si="152"/>
        <v>-10.187041829999941</v>
      </c>
    </row>
    <row r="427" spans="2:35" x14ac:dyDescent="0.25">
      <c r="B427" s="11">
        <v>389</v>
      </c>
      <c r="C427" s="14">
        <f t="shared" si="142"/>
        <v>2364.27</v>
      </c>
      <c r="D427" s="14">
        <f t="shared" si="143"/>
        <v>2364.27</v>
      </c>
      <c r="E427" s="14">
        <f t="shared" si="144"/>
        <v>0</v>
      </c>
      <c r="F427" s="14">
        <v>110.65</v>
      </c>
      <c r="G427" s="14">
        <v>285.61</v>
      </c>
      <c r="H427" s="14">
        <v>1968.01</v>
      </c>
      <c r="I427" s="14">
        <v>10.47</v>
      </c>
      <c r="J427" s="14">
        <v>19.829999999999998</v>
      </c>
      <c r="L427" s="15">
        <f t="shared" si="133"/>
        <v>358.63874859999999</v>
      </c>
      <c r="M427" s="15">
        <f t="shared" si="134"/>
        <v>348.26880090999998</v>
      </c>
      <c r="N427" s="15">
        <f t="shared" si="145"/>
        <v>365.59671185000002</v>
      </c>
      <c r="O427" s="15">
        <f t="shared" si="146"/>
        <v>357.68152266714287</v>
      </c>
      <c r="Q427" s="17">
        <f t="shared" si="135"/>
        <v>-2.8914744239100343E-2</v>
      </c>
      <c r="R427" s="15">
        <f t="shared" si="136"/>
        <v>-10.369947690000004</v>
      </c>
      <c r="T427" s="17">
        <f t="shared" si="137"/>
        <v>1.9401035937029798E-2</v>
      </c>
      <c r="U427" s="15">
        <f t="shared" si="138"/>
        <v>6.9579632500000343</v>
      </c>
      <c r="W427" s="17">
        <f t="shared" si="139"/>
        <v>-2.6690532927459154E-3</v>
      </c>
      <c r="X427" s="15">
        <f t="shared" si="140"/>
        <v>-0.95722593285711355</v>
      </c>
      <c r="Z427" s="17">
        <f t="shared" si="147"/>
        <v>2.2129153118773282E-2</v>
      </c>
      <c r="AA427" s="15">
        <f t="shared" si="148"/>
        <v>7.9151891828571479</v>
      </c>
      <c r="AC427" s="17">
        <f t="shared" si="149"/>
        <v>-2.6315929564810991E-2</v>
      </c>
      <c r="AD427" s="15">
        <f t="shared" si="150"/>
        <v>-9.4127217571428901</v>
      </c>
      <c r="AF427" s="15">
        <f t="shared" si="132"/>
        <v>358.63874859999999</v>
      </c>
      <c r="AG427" s="15">
        <f t="shared" si="141"/>
        <v>348.26880090999998</v>
      </c>
      <c r="AH427" s="17">
        <f t="shared" si="151"/>
        <v>-2.8914744239100343E-2</v>
      </c>
      <c r="AI427" s="15">
        <f t="shared" si="152"/>
        <v>-10.369947690000004</v>
      </c>
    </row>
    <row r="428" spans="2:35" x14ac:dyDescent="0.25">
      <c r="B428" s="3">
        <v>390</v>
      </c>
      <c r="C428" s="14">
        <f t="shared" si="142"/>
        <v>2367.83</v>
      </c>
      <c r="D428" s="14">
        <f t="shared" si="143"/>
        <v>2367.83</v>
      </c>
      <c r="E428" s="14">
        <f t="shared" si="144"/>
        <v>0</v>
      </c>
      <c r="F428" s="14">
        <v>154.07</v>
      </c>
      <c r="G428" s="14">
        <v>220.34</v>
      </c>
      <c r="H428" s="14">
        <v>1993.42</v>
      </c>
      <c r="I428" s="14">
        <v>17.600000000000001</v>
      </c>
      <c r="J428" s="14">
        <v>19.03</v>
      </c>
      <c r="L428" s="15">
        <f t="shared" si="133"/>
        <v>358.93842939999996</v>
      </c>
      <c r="M428" s="15">
        <f t="shared" si="134"/>
        <v>351.63593622000002</v>
      </c>
      <c r="N428" s="15">
        <f t="shared" si="145"/>
        <v>398.44524924999996</v>
      </c>
      <c r="O428" s="15">
        <f t="shared" si="146"/>
        <v>374.74832546142852</v>
      </c>
      <c r="Q428" s="17">
        <f t="shared" si="135"/>
        <v>-2.0344695863874884E-2</v>
      </c>
      <c r="R428" s="15">
        <f t="shared" si="136"/>
        <v>-7.3024931799999422</v>
      </c>
      <c r="T428" s="17">
        <f t="shared" si="137"/>
        <v>0.11006572886619992</v>
      </c>
      <c r="U428" s="15">
        <f t="shared" si="138"/>
        <v>39.506819849999999</v>
      </c>
      <c r="W428" s="17">
        <f t="shared" si="139"/>
        <v>4.4046261883566862E-2</v>
      </c>
      <c r="X428" s="15">
        <f t="shared" si="140"/>
        <v>15.80989606142856</v>
      </c>
      <c r="Z428" s="17">
        <f t="shared" si="147"/>
        <v>6.3234235294829855E-2</v>
      </c>
      <c r="AA428" s="15">
        <f t="shared" si="148"/>
        <v>23.696923788571439</v>
      </c>
      <c r="AC428" s="17">
        <f t="shared" si="149"/>
        <v>-6.1674429666817465E-2</v>
      </c>
      <c r="AD428" s="15">
        <f t="shared" si="150"/>
        <v>-23.112389241428502</v>
      </c>
      <c r="AF428" s="15">
        <f t="shared" si="132"/>
        <v>358.93842939999996</v>
      </c>
      <c r="AG428" s="15">
        <f t="shared" si="141"/>
        <v>351.63593622000002</v>
      </c>
      <c r="AH428" s="17">
        <f t="shared" si="151"/>
        <v>-2.0344695863874884E-2</v>
      </c>
      <c r="AI428" s="15">
        <f t="shared" si="152"/>
        <v>-7.3024931799999422</v>
      </c>
    </row>
    <row r="429" spans="2:35" x14ac:dyDescent="0.25">
      <c r="B429" s="11">
        <v>391</v>
      </c>
      <c r="C429" s="14">
        <f t="shared" si="142"/>
        <v>2370.54</v>
      </c>
      <c r="D429" s="14">
        <f t="shared" si="143"/>
        <v>2370.54</v>
      </c>
      <c r="E429" s="14">
        <f t="shared" si="144"/>
        <v>0</v>
      </c>
      <c r="F429" s="14">
        <v>190.82</v>
      </c>
      <c r="G429" s="14">
        <v>262.81</v>
      </c>
      <c r="H429" s="14">
        <v>1916.91</v>
      </c>
      <c r="I429" s="14">
        <v>8.5399999999999991</v>
      </c>
      <c r="J429" s="14">
        <v>12.65</v>
      </c>
      <c r="L429" s="15">
        <f t="shared" si="133"/>
        <v>359.16655719999994</v>
      </c>
      <c r="M429" s="15">
        <f t="shared" si="134"/>
        <v>358.36166873000002</v>
      </c>
      <c r="N429" s="15">
        <f t="shared" si="145"/>
        <v>343.7726657</v>
      </c>
      <c r="O429" s="15">
        <f t="shared" si="146"/>
        <v>346.74523476285702</v>
      </c>
      <c r="Q429" s="17">
        <f t="shared" si="135"/>
        <v>-2.2409894625899929E-3</v>
      </c>
      <c r="R429" s="15">
        <f t="shared" si="136"/>
        <v>-0.80488846999992347</v>
      </c>
      <c r="T429" s="17">
        <f t="shared" si="137"/>
        <v>-4.286003580068265E-2</v>
      </c>
      <c r="U429" s="15">
        <f t="shared" si="138"/>
        <v>-15.393891499999938</v>
      </c>
      <c r="W429" s="17">
        <f t="shared" si="139"/>
        <v>-3.4583738903692485E-2</v>
      </c>
      <c r="X429" s="15">
        <f t="shared" si="140"/>
        <v>-12.421322437142919</v>
      </c>
      <c r="Z429" s="17">
        <f t="shared" si="147"/>
        <v>-8.5727755275136763E-3</v>
      </c>
      <c r="AA429" s="15">
        <f t="shared" si="148"/>
        <v>-2.9725690628570192</v>
      </c>
      <c r="AC429" s="17">
        <f t="shared" si="149"/>
        <v>3.3501351431945769E-2</v>
      </c>
      <c r="AD429" s="15">
        <f t="shared" si="150"/>
        <v>11.616433967142996</v>
      </c>
      <c r="AF429" s="15">
        <f t="shared" si="132"/>
        <v>359.16655719999994</v>
      </c>
      <c r="AG429" s="15">
        <f t="shared" si="141"/>
        <v>343.7726657</v>
      </c>
      <c r="AH429" s="17">
        <f t="shared" si="151"/>
        <v>-4.286003580068265E-2</v>
      </c>
      <c r="AI429" s="15">
        <f t="shared" si="152"/>
        <v>-15.393891499999938</v>
      </c>
    </row>
    <row r="430" spans="2:35" x14ac:dyDescent="0.25">
      <c r="B430" s="3">
        <v>392</v>
      </c>
      <c r="C430" s="14">
        <f t="shared" si="142"/>
        <v>2373.7200000000003</v>
      </c>
      <c r="D430" s="14">
        <f t="shared" si="143"/>
        <v>2373.7200000000003</v>
      </c>
      <c r="E430" s="14">
        <f t="shared" si="144"/>
        <v>0</v>
      </c>
      <c r="F430" s="14">
        <v>91.09</v>
      </c>
      <c r="G430" s="14">
        <v>544.86</v>
      </c>
      <c r="H430" s="14">
        <v>1737.77</v>
      </c>
      <c r="I430" s="14">
        <v>9.0299999999999994</v>
      </c>
      <c r="J430" s="14">
        <v>26.87</v>
      </c>
      <c r="L430" s="15">
        <f t="shared" si="133"/>
        <v>359.43424959999999</v>
      </c>
      <c r="M430" s="15">
        <f t="shared" si="134"/>
        <v>356.67161937000003</v>
      </c>
      <c r="N430" s="15">
        <f t="shared" si="145"/>
        <v>371.83841540000003</v>
      </c>
      <c r="O430" s="15">
        <f t="shared" si="146"/>
        <v>361.19989693142855</v>
      </c>
      <c r="Q430" s="17">
        <f t="shared" si="135"/>
        <v>-7.6860517134200723E-3</v>
      </c>
      <c r="R430" s="15">
        <f t="shared" si="136"/>
        <v>-2.7626302299999566</v>
      </c>
      <c r="T430" s="17">
        <f t="shared" si="137"/>
        <v>3.4510249965895357E-2</v>
      </c>
      <c r="U430" s="15">
        <f t="shared" si="138"/>
        <v>12.404165800000044</v>
      </c>
      <c r="W430" s="17">
        <f t="shared" si="139"/>
        <v>4.9122957352936147E-3</v>
      </c>
      <c r="X430" s="15">
        <f t="shared" si="140"/>
        <v>1.7656473314285677</v>
      </c>
      <c r="Z430" s="17">
        <f t="shared" si="147"/>
        <v>2.9453271052818586E-2</v>
      </c>
      <c r="AA430" s="15">
        <f t="shared" si="148"/>
        <v>10.638518468571476</v>
      </c>
      <c r="AC430" s="17">
        <f t="shared" si="149"/>
        <v>-1.2536763160506115E-2</v>
      </c>
      <c r="AD430" s="15">
        <f t="shared" si="150"/>
        <v>-4.5282775614285242</v>
      </c>
      <c r="AF430" s="15">
        <f t="shared" si="132"/>
        <v>359.43424959999999</v>
      </c>
      <c r="AG430" s="15">
        <f t="shared" si="141"/>
        <v>356.67161937000003</v>
      </c>
      <c r="AH430" s="17">
        <f t="shared" si="151"/>
        <v>-7.6860517134200723E-3</v>
      </c>
      <c r="AI430" s="15">
        <f t="shared" si="152"/>
        <v>-2.7626302299999566</v>
      </c>
    </row>
    <row r="431" spans="2:35" x14ac:dyDescent="0.25">
      <c r="B431" s="11">
        <v>393</v>
      </c>
      <c r="C431" s="14">
        <f t="shared" si="142"/>
        <v>2375.89</v>
      </c>
      <c r="D431" s="14">
        <f t="shared" si="143"/>
        <v>2375.89</v>
      </c>
      <c r="E431" s="14">
        <f t="shared" si="144"/>
        <v>0</v>
      </c>
      <c r="F431" s="14">
        <v>97.37</v>
      </c>
      <c r="G431" s="14">
        <v>403.05</v>
      </c>
      <c r="H431" s="14">
        <v>1875.47</v>
      </c>
      <c r="I431" s="14">
        <v>11.75</v>
      </c>
      <c r="J431" s="14">
        <v>24.42</v>
      </c>
      <c r="L431" s="15">
        <f t="shared" si="133"/>
        <v>359.61692019999998</v>
      </c>
      <c r="M431" s="15">
        <f t="shared" si="134"/>
        <v>351.99301861000004</v>
      </c>
      <c r="N431" s="15">
        <f t="shared" si="145"/>
        <v>380.55500174999992</v>
      </c>
      <c r="O431" s="15">
        <f t="shared" si="146"/>
        <v>365.7959924414285</v>
      </c>
      <c r="Q431" s="17">
        <f t="shared" si="135"/>
        <v>-2.1200063628151633E-2</v>
      </c>
      <c r="R431" s="15">
        <f t="shared" si="136"/>
        <v>-7.6239015899999458</v>
      </c>
      <c r="T431" s="17">
        <f t="shared" si="137"/>
        <v>5.8223293660251807E-2</v>
      </c>
      <c r="U431" s="15">
        <f t="shared" si="138"/>
        <v>20.938081549999936</v>
      </c>
      <c r="W431" s="17">
        <f t="shared" si="139"/>
        <v>1.7182373504539328E-2</v>
      </c>
      <c r="X431" s="15">
        <f t="shared" si="140"/>
        <v>6.1790722414285142</v>
      </c>
      <c r="Z431" s="17">
        <f t="shared" si="147"/>
        <v>4.034765173359478E-2</v>
      </c>
      <c r="AA431" s="15">
        <f t="shared" si="148"/>
        <v>14.759009308571422</v>
      </c>
      <c r="AC431" s="17">
        <f t="shared" si="149"/>
        <v>-3.7734076142560857E-2</v>
      </c>
      <c r="AD431" s="15">
        <f t="shared" si="150"/>
        <v>-13.80297383142846</v>
      </c>
      <c r="AF431" s="15">
        <f t="shared" si="132"/>
        <v>359.61692019999998</v>
      </c>
      <c r="AG431" s="15">
        <f t="shared" si="141"/>
        <v>351.99301861000004</v>
      </c>
      <c r="AH431" s="17">
        <f t="shared" si="151"/>
        <v>-2.1200063628151633E-2</v>
      </c>
      <c r="AI431" s="15">
        <f t="shared" si="152"/>
        <v>-7.6239015899999458</v>
      </c>
    </row>
    <row r="432" spans="2:35" x14ac:dyDescent="0.25">
      <c r="B432" s="3">
        <v>394</v>
      </c>
      <c r="C432" s="14">
        <f t="shared" si="142"/>
        <v>2378.1400000000003</v>
      </c>
      <c r="D432" s="14">
        <f t="shared" si="143"/>
        <v>2378.1400000000003</v>
      </c>
      <c r="E432" s="14">
        <f t="shared" si="144"/>
        <v>0</v>
      </c>
      <c r="F432" s="14">
        <v>192.94</v>
      </c>
      <c r="G432" s="14">
        <v>254.31</v>
      </c>
      <c r="H432" s="14">
        <v>1930.89</v>
      </c>
      <c r="I432" s="14">
        <v>15.08</v>
      </c>
      <c r="J432" s="14">
        <v>22.47</v>
      </c>
      <c r="L432" s="15">
        <f t="shared" si="133"/>
        <v>359.8063252</v>
      </c>
      <c r="M432" s="15">
        <f t="shared" si="134"/>
        <v>358.82078931000001</v>
      </c>
      <c r="N432" s="15">
        <f t="shared" si="145"/>
        <v>393.09245490000001</v>
      </c>
      <c r="O432" s="15">
        <f t="shared" si="146"/>
        <v>372.35906121999994</v>
      </c>
      <c r="Q432" s="17">
        <f t="shared" si="135"/>
        <v>-2.7390732763027392E-3</v>
      </c>
      <c r="R432" s="15">
        <f t="shared" si="136"/>
        <v>-0.9855358899999942</v>
      </c>
      <c r="T432" s="17">
        <f t="shared" si="137"/>
        <v>9.251124110032749E-2</v>
      </c>
      <c r="U432" s="15">
        <f t="shared" si="138"/>
        <v>33.286129700000004</v>
      </c>
      <c r="W432" s="17">
        <f t="shared" si="139"/>
        <v>3.4887480127044679E-2</v>
      </c>
      <c r="X432" s="15">
        <f t="shared" si="140"/>
        <v>12.552736019999941</v>
      </c>
      <c r="Z432" s="17">
        <f t="shared" si="147"/>
        <v>5.5681184746972479E-2</v>
      </c>
      <c r="AA432" s="15">
        <f t="shared" si="148"/>
        <v>20.733393680000063</v>
      </c>
      <c r="AC432" s="17">
        <f t="shared" si="149"/>
        <v>-3.6358110544276956E-2</v>
      </c>
      <c r="AD432" s="15">
        <f t="shared" si="150"/>
        <v>-13.538271909999935</v>
      </c>
      <c r="AF432" s="15">
        <f t="shared" si="132"/>
        <v>359.8063252</v>
      </c>
      <c r="AG432" s="15">
        <f t="shared" si="141"/>
        <v>358.82078931000001</v>
      </c>
      <c r="AH432" s="17">
        <f t="shared" si="151"/>
        <v>-2.7390732763027392E-3</v>
      </c>
      <c r="AI432" s="15">
        <f t="shared" si="152"/>
        <v>-0.9855358899999942</v>
      </c>
    </row>
    <row r="433" spans="2:35" x14ac:dyDescent="0.25">
      <c r="B433" s="11">
        <v>395</v>
      </c>
      <c r="C433" s="14">
        <f t="shared" si="142"/>
        <v>2380.2800000000002</v>
      </c>
      <c r="D433" s="14">
        <f t="shared" si="143"/>
        <v>2380.2800000000002</v>
      </c>
      <c r="E433" s="14">
        <f t="shared" si="144"/>
        <v>0</v>
      </c>
      <c r="F433" s="14">
        <v>181.09</v>
      </c>
      <c r="G433" s="14">
        <v>258.81</v>
      </c>
      <c r="H433" s="14">
        <v>1940.38</v>
      </c>
      <c r="I433" s="14">
        <v>29.36</v>
      </c>
      <c r="J433" s="14">
        <v>34.94</v>
      </c>
      <c r="L433" s="15">
        <f t="shared" si="133"/>
        <v>359.98647039999997</v>
      </c>
      <c r="M433" s="15">
        <f t="shared" si="134"/>
        <v>357.58321704000002</v>
      </c>
      <c r="N433" s="15">
        <f t="shared" si="145"/>
        <v>483.92706579999992</v>
      </c>
      <c r="O433" s="15">
        <f t="shared" si="146"/>
        <v>419.12452986857141</v>
      </c>
      <c r="Q433" s="17">
        <f t="shared" si="135"/>
        <v>-6.6759546749898258E-3</v>
      </c>
      <c r="R433" s="15">
        <f t="shared" si="136"/>
        <v>-2.403253359999951</v>
      </c>
      <c r="T433" s="17">
        <f t="shared" si="137"/>
        <v>0.34429237093906062</v>
      </c>
      <c r="U433" s="15">
        <f t="shared" si="138"/>
        <v>123.94059539999995</v>
      </c>
      <c r="W433" s="17">
        <f t="shared" si="139"/>
        <v>0.16427856136609797</v>
      </c>
      <c r="X433" s="15">
        <f t="shared" si="140"/>
        <v>59.138059468571441</v>
      </c>
      <c r="Z433" s="17">
        <f t="shared" si="147"/>
        <v>0.15461403786542682</v>
      </c>
      <c r="AA433" s="15">
        <f t="shared" si="148"/>
        <v>64.802535931428508</v>
      </c>
      <c r="AC433" s="17">
        <f t="shared" si="149"/>
        <v>-0.14683300175217484</v>
      </c>
      <c r="AD433" s="15">
        <f t="shared" si="150"/>
        <v>-61.541312828571392</v>
      </c>
      <c r="AF433" s="15">
        <f t="shared" si="132"/>
        <v>359.98647039999997</v>
      </c>
      <c r="AG433" s="15">
        <f t="shared" si="141"/>
        <v>357.58321704000002</v>
      </c>
      <c r="AH433" s="17">
        <f t="shared" si="151"/>
        <v>-6.6759546749898258E-3</v>
      </c>
      <c r="AI433" s="15">
        <f t="shared" si="152"/>
        <v>-2.403253359999951</v>
      </c>
    </row>
    <row r="434" spans="2:35" x14ac:dyDescent="0.25">
      <c r="B434" s="3">
        <v>396</v>
      </c>
      <c r="C434" s="14">
        <f t="shared" si="142"/>
        <v>2383.13</v>
      </c>
      <c r="D434" s="14">
        <f t="shared" si="143"/>
        <v>2383.13</v>
      </c>
      <c r="E434" s="14">
        <f t="shared" si="144"/>
        <v>0</v>
      </c>
      <c r="F434" s="14">
        <v>88.99</v>
      </c>
      <c r="G434" s="14">
        <v>348.35</v>
      </c>
      <c r="H434" s="14">
        <v>1945.79</v>
      </c>
      <c r="I434" s="14">
        <v>11.9</v>
      </c>
      <c r="J434" s="14">
        <v>28.05</v>
      </c>
      <c r="L434" s="15">
        <f t="shared" si="133"/>
        <v>360.22638340000003</v>
      </c>
      <c r="M434" s="15">
        <f t="shared" si="134"/>
        <v>349.20032416999993</v>
      </c>
      <c r="N434" s="15">
        <f t="shared" si="145"/>
        <v>388.16183275000003</v>
      </c>
      <c r="O434" s="15">
        <f t="shared" si="146"/>
        <v>369.96244993285711</v>
      </c>
      <c r="Q434" s="17">
        <f t="shared" si="135"/>
        <v>-3.0608694249239954E-2</v>
      </c>
      <c r="R434" s="15">
        <f t="shared" si="136"/>
        <v>-11.026059230000101</v>
      </c>
      <c r="T434" s="17">
        <f t="shared" si="137"/>
        <v>7.7549703845484652E-2</v>
      </c>
      <c r="U434" s="15">
        <f t="shared" si="138"/>
        <v>27.935449349999999</v>
      </c>
      <c r="W434" s="17">
        <f t="shared" si="139"/>
        <v>2.7027633126044615E-2</v>
      </c>
      <c r="X434" s="15">
        <f t="shared" si="140"/>
        <v>9.7360665328570803</v>
      </c>
      <c r="Z434" s="17">
        <f t="shared" si="147"/>
        <v>4.9192513511697955E-2</v>
      </c>
      <c r="AA434" s="15">
        <f t="shared" si="148"/>
        <v>18.199382817142919</v>
      </c>
      <c r="AC434" s="17">
        <f t="shared" si="149"/>
        <v>-5.611954879914216E-2</v>
      </c>
      <c r="AD434" s="15">
        <f t="shared" si="150"/>
        <v>-20.762125762857181</v>
      </c>
      <c r="AF434" s="15">
        <f t="shared" si="132"/>
        <v>360.22638340000003</v>
      </c>
      <c r="AG434" s="15">
        <f t="shared" si="141"/>
        <v>349.20032416999993</v>
      </c>
      <c r="AH434" s="17">
        <f t="shared" si="151"/>
        <v>-3.0608694249239954E-2</v>
      </c>
      <c r="AI434" s="15">
        <f t="shared" si="152"/>
        <v>-11.026059230000101</v>
      </c>
    </row>
    <row r="435" spans="2:35" x14ac:dyDescent="0.25">
      <c r="B435" s="11">
        <v>397</v>
      </c>
      <c r="C435" s="14">
        <f t="shared" si="142"/>
        <v>2386.0100000000002</v>
      </c>
      <c r="D435" s="14">
        <f t="shared" si="143"/>
        <v>2386.0100000000002</v>
      </c>
      <c r="E435" s="14">
        <f t="shared" si="144"/>
        <v>0</v>
      </c>
      <c r="F435" s="14">
        <v>178.52</v>
      </c>
      <c r="G435" s="14">
        <v>326.42</v>
      </c>
      <c r="H435" s="14">
        <v>1881.07</v>
      </c>
      <c r="I435" s="14">
        <v>12.08</v>
      </c>
      <c r="J435" s="14">
        <v>13.61</v>
      </c>
      <c r="L435" s="15">
        <f t="shared" si="133"/>
        <v>360.4688218</v>
      </c>
      <c r="M435" s="15">
        <f t="shared" si="134"/>
        <v>360.33120399000001</v>
      </c>
      <c r="N435" s="15">
        <f t="shared" si="145"/>
        <v>363.21034314999997</v>
      </c>
      <c r="O435" s="15">
        <f t="shared" si="146"/>
        <v>357.34848371571422</v>
      </c>
      <c r="Q435" s="17">
        <f t="shared" si="135"/>
        <v>-3.8177451606713486E-4</v>
      </c>
      <c r="R435" s="15">
        <f t="shared" si="136"/>
        <v>-0.13761780999999473</v>
      </c>
      <c r="T435" s="17">
        <f t="shared" si="137"/>
        <v>7.6054326593633093E-3</v>
      </c>
      <c r="U435" s="15">
        <f t="shared" si="138"/>
        <v>2.7415213499999709</v>
      </c>
      <c r="W435" s="17">
        <f t="shared" si="139"/>
        <v>-8.6563327965630821E-3</v>
      </c>
      <c r="X435" s="15">
        <f t="shared" si="140"/>
        <v>-3.1203380842857769</v>
      </c>
      <c r="Z435" s="17">
        <f t="shared" si="147"/>
        <v>1.6403761877856748E-2</v>
      </c>
      <c r="AA435" s="15">
        <f t="shared" si="148"/>
        <v>5.8618594342857477</v>
      </c>
      <c r="AC435" s="17">
        <f t="shared" si="149"/>
        <v>8.3468110547759711E-3</v>
      </c>
      <c r="AD435" s="15">
        <f t="shared" si="150"/>
        <v>2.9827202742857821</v>
      </c>
      <c r="AF435" s="15">
        <f t="shared" si="132"/>
        <v>360.4688218</v>
      </c>
      <c r="AG435" s="15">
        <f t="shared" si="141"/>
        <v>357.34848371571422</v>
      </c>
      <c r="AH435" s="17">
        <f t="shared" si="151"/>
        <v>-8.6563327965630821E-3</v>
      </c>
      <c r="AI435" s="15">
        <f t="shared" si="152"/>
        <v>-3.1203380842857769</v>
      </c>
    </row>
    <row r="436" spans="2:35" x14ac:dyDescent="0.25">
      <c r="B436" s="3">
        <v>398</v>
      </c>
      <c r="C436" s="14">
        <f t="shared" si="142"/>
        <v>2388.6099999999997</v>
      </c>
      <c r="D436" s="14">
        <f t="shared" si="143"/>
        <v>2388.6099999999997</v>
      </c>
      <c r="E436" s="14">
        <f t="shared" si="144"/>
        <v>0</v>
      </c>
      <c r="F436" s="14">
        <v>178.84</v>
      </c>
      <c r="G436" s="14">
        <v>524.91</v>
      </c>
      <c r="H436" s="14">
        <v>1684.86</v>
      </c>
      <c r="I436" s="14">
        <v>14.83</v>
      </c>
      <c r="J436" s="14">
        <v>23.02</v>
      </c>
      <c r="L436" s="15">
        <f t="shared" si="133"/>
        <v>360.68768979999993</v>
      </c>
      <c r="M436" s="15">
        <f t="shared" si="134"/>
        <v>368.46596159999996</v>
      </c>
      <c r="N436" s="15">
        <f t="shared" si="145"/>
        <v>393.41159414999993</v>
      </c>
      <c r="O436" s="15">
        <f t="shared" si="146"/>
        <v>372.92359380142852</v>
      </c>
      <c r="Q436" s="17">
        <f t="shared" si="135"/>
        <v>2.156511580506959E-2</v>
      </c>
      <c r="R436" s="15">
        <f t="shared" si="136"/>
        <v>7.7782718000000273</v>
      </c>
      <c r="T436" s="17">
        <f t="shared" si="137"/>
        <v>9.0726424204123246E-2</v>
      </c>
      <c r="U436" s="15">
        <f t="shared" si="138"/>
        <v>32.723904349999998</v>
      </c>
      <c r="W436" s="17">
        <f t="shared" si="139"/>
        <v>3.3923819269277899E-2</v>
      </c>
      <c r="X436" s="15">
        <f t="shared" si="140"/>
        <v>12.235904001428594</v>
      </c>
      <c r="Z436" s="17">
        <f t="shared" si="147"/>
        <v>5.4938868682791631E-2</v>
      </c>
      <c r="AA436" s="15">
        <f t="shared" si="148"/>
        <v>20.488000348571404</v>
      </c>
      <c r="AC436" s="17">
        <f t="shared" si="149"/>
        <v>-1.1953205094880959E-2</v>
      </c>
      <c r="AD436" s="15">
        <f t="shared" si="150"/>
        <v>-4.4576322014285665</v>
      </c>
      <c r="AF436" s="15">
        <f t="shared" si="132"/>
        <v>360.68768979999993</v>
      </c>
      <c r="AG436" s="15">
        <f t="shared" si="141"/>
        <v>368.46596159999996</v>
      </c>
      <c r="AH436" s="17">
        <f t="shared" si="151"/>
        <v>2.156511580506959E-2</v>
      </c>
      <c r="AI436" s="15">
        <f t="shared" si="152"/>
        <v>7.7782718000000273</v>
      </c>
    </row>
    <row r="437" spans="2:35" x14ac:dyDescent="0.25">
      <c r="B437" s="11">
        <v>399</v>
      </c>
      <c r="C437" s="14">
        <f t="shared" si="142"/>
        <v>2391.1799999999998</v>
      </c>
      <c r="D437" s="14">
        <f t="shared" si="143"/>
        <v>2391.1799999999998</v>
      </c>
      <c r="E437" s="14">
        <f t="shared" si="144"/>
        <v>0</v>
      </c>
      <c r="F437" s="14">
        <v>137.56</v>
      </c>
      <c r="G437" s="14">
        <v>278.31</v>
      </c>
      <c r="H437" s="14">
        <v>1975.31</v>
      </c>
      <c r="I437" s="14">
        <v>9.19</v>
      </c>
      <c r="J437" s="14">
        <v>12.91</v>
      </c>
      <c r="L437" s="15">
        <f t="shared" si="133"/>
        <v>360.90403239999995</v>
      </c>
      <c r="M437" s="15">
        <f t="shared" si="134"/>
        <v>353.36282037000001</v>
      </c>
      <c r="N437" s="15">
        <f t="shared" si="145"/>
        <v>348.3871097</v>
      </c>
      <c r="O437" s="15">
        <f t="shared" si="146"/>
        <v>349.91849302571421</v>
      </c>
      <c r="Q437" s="17">
        <f t="shared" si="135"/>
        <v>-2.0895338796441565E-2</v>
      </c>
      <c r="R437" s="15">
        <f t="shared" si="136"/>
        <v>-7.5412120299999401</v>
      </c>
      <c r="T437" s="17">
        <f t="shared" si="137"/>
        <v>-3.4682135904004263E-2</v>
      </c>
      <c r="U437" s="15">
        <f t="shared" si="138"/>
        <v>-12.516922699999952</v>
      </c>
      <c r="W437" s="17">
        <f t="shared" si="139"/>
        <v>-3.043894882867404E-2</v>
      </c>
      <c r="X437" s="15">
        <f t="shared" si="140"/>
        <v>-10.985539374285736</v>
      </c>
      <c r="Z437" s="17">
        <f t="shared" si="147"/>
        <v>-4.3764000938403269E-3</v>
      </c>
      <c r="AA437" s="15">
        <f t="shared" si="148"/>
        <v>-1.5313833257142164</v>
      </c>
      <c r="AC437" s="17">
        <f t="shared" si="149"/>
        <v>9.8432275313689033E-3</v>
      </c>
      <c r="AD437" s="15">
        <f t="shared" si="150"/>
        <v>3.4443273442857958</v>
      </c>
      <c r="AF437" s="15">
        <f t="shared" si="132"/>
        <v>360.90403239999995</v>
      </c>
      <c r="AG437" s="15">
        <f t="shared" si="141"/>
        <v>348.3871097</v>
      </c>
      <c r="AH437" s="17">
        <f t="shared" si="151"/>
        <v>-3.4682135904004263E-2</v>
      </c>
      <c r="AI437" s="15">
        <f t="shared" si="152"/>
        <v>-12.516922699999952</v>
      </c>
    </row>
    <row r="438" spans="2:35" x14ac:dyDescent="0.25">
      <c r="B438" s="3">
        <v>400</v>
      </c>
      <c r="C438" s="14">
        <f t="shared" si="142"/>
        <v>2394.1</v>
      </c>
      <c r="D438" s="14">
        <f t="shared" si="143"/>
        <v>2394.1</v>
      </c>
      <c r="E438" s="14">
        <f t="shared" si="144"/>
        <v>0</v>
      </c>
      <c r="F438" s="14">
        <v>112.15</v>
      </c>
      <c r="G438" s="14">
        <v>212.28</v>
      </c>
      <c r="H438" s="14">
        <v>2069.67</v>
      </c>
      <c r="I438" s="14">
        <v>7.67</v>
      </c>
      <c r="J438" s="14">
        <v>10.19</v>
      </c>
      <c r="L438" s="15">
        <f t="shared" si="133"/>
        <v>361.14983799999993</v>
      </c>
      <c r="M438" s="15">
        <f t="shared" si="134"/>
        <v>347.57738210999997</v>
      </c>
      <c r="N438" s="15">
        <f t="shared" si="145"/>
        <v>336.37324709999996</v>
      </c>
      <c r="O438" s="15">
        <f t="shared" si="146"/>
        <v>343.86668041428567</v>
      </c>
      <c r="Q438" s="17">
        <f t="shared" si="135"/>
        <v>-3.7581232114521801E-2</v>
      </c>
      <c r="R438" s="15">
        <f t="shared" si="136"/>
        <v>-13.572455889999958</v>
      </c>
      <c r="T438" s="17">
        <f t="shared" si="137"/>
        <v>-6.8604740451247204E-2</v>
      </c>
      <c r="U438" s="15">
        <f t="shared" si="138"/>
        <v>-24.776590899999974</v>
      </c>
      <c r="W438" s="17">
        <f t="shared" si="139"/>
        <v>-4.7855919530314872E-2</v>
      </c>
      <c r="X438" s="15">
        <f t="shared" si="140"/>
        <v>-17.283157585714264</v>
      </c>
      <c r="Z438" s="17">
        <f t="shared" si="147"/>
        <v>-2.179168189618641E-2</v>
      </c>
      <c r="AA438" s="15">
        <f t="shared" si="148"/>
        <v>-7.4934333142857099</v>
      </c>
      <c r="AC438" s="17">
        <f t="shared" si="149"/>
        <v>1.0791105701906556E-2</v>
      </c>
      <c r="AD438" s="15">
        <f t="shared" si="150"/>
        <v>3.710701695714306</v>
      </c>
      <c r="AF438" s="15">
        <f t="shared" si="132"/>
        <v>361.14983799999993</v>
      </c>
      <c r="AG438" s="15">
        <f t="shared" si="141"/>
        <v>336.37324709999996</v>
      </c>
      <c r="AH438" s="17">
        <f t="shared" si="151"/>
        <v>-6.8604740451247204E-2</v>
      </c>
      <c r="AI438" s="15">
        <f t="shared" si="152"/>
        <v>-24.776590899999974</v>
      </c>
    </row>
    <row r="439" spans="2:35" x14ac:dyDescent="0.25">
      <c r="B439" s="11">
        <v>401</v>
      </c>
      <c r="C439" s="14">
        <f t="shared" si="142"/>
        <v>2396.6800000000003</v>
      </c>
      <c r="D439" s="14">
        <f t="shared" si="143"/>
        <v>2396.6800000000003</v>
      </c>
      <c r="E439" s="14">
        <f t="shared" si="144"/>
        <v>0</v>
      </c>
      <c r="F439" s="14">
        <v>129.44999999999999</v>
      </c>
      <c r="G439" s="14">
        <v>560.84</v>
      </c>
      <c r="H439" s="14">
        <v>1706.39</v>
      </c>
      <c r="I439" s="14">
        <v>15.36</v>
      </c>
      <c r="J439" s="14">
        <v>21.76</v>
      </c>
      <c r="L439" s="15">
        <f t="shared" si="133"/>
        <v>361.3670224</v>
      </c>
      <c r="M439" s="15">
        <f t="shared" si="134"/>
        <v>363.93476178999998</v>
      </c>
      <c r="N439" s="15">
        <f t="shared" si="145"/>
        <v>394.08768780000003</v>
      </c>
      <c r="O439" s="15">
        <f t="shared" si="146"/>
        <v>373.59526821142862</v>
      </c>
      <c r="Q439" s="17">
        <f t="shared" si="135"/>
        <v>7.1056273285439175E-3</v>
      </c>
      <c r="R439" s="15">
        <f t="shared" si="136"/>
        <v>2.5677393899999856</v>
      </c>
      <c r="T439" s="17">
        <f t="shared" si="137"/>
        <v>9.0546904868871181E-2</v>
      </c>
      <c r="U439" s="15">
        <f t="shared" si="138"/>
        <v>32.72066540000003</v>
      </c>
      <c r="W439" s="17">
        <f t="shared" si="139"/>
        <v>3.3838853723329176E-2</v>
      </c>
      <c r="X439" s="15">
        <f t="shared" si="140"/>
        <v>12.228245811428621</v>
      </c>
      <c r="Z439" s="17">
        <f t="shared" si="147"/>
        <v>5.4851924882983738E-2</v>
      </c>
      <c r="AA439" s="15">
        <f t="shared" si="148"/>
        <v>20.492419588571408</v>
      </c>
      <c r="AC439" s="17">
        <f t="shared" si="149"/>
        <v>-2.5858214071280639E-2</v>
      </c>
      <c r="AD439" s="15">
        <f t="shared" si="150"/>
        <v>-9.6605064214286358</v>
      </c>
      <c r="AF439" s="15">
        <f t="shared" si="132"/>
        <v>361.3670224</v>
      </c>
      <c r="AG439" s="15">
        <f t="shared" si="141"/>
        <v>363.93476178999998</v>
      </c>
      <c r="AH439" s="17">
        <f t="shared" si="151"/>
        <v>7.1056273285439175E-3</v>
      </c>
      <c r="AI439" s="15">
        <f t="shared" si="152"/>
        <v>2.5677393899999856</v>
      </c>
    </row>
    <row r="440" spans="2:35" x14ac:dyDescent="0.25">
      <c r="B440" s="3">
        <v>402</v>
      </c>
      <c r="C440" s="14">
        <f t="shared" si="142"/>
        <v>2398.56</v>
      </c>
      <c r="D440" s="14">
        <f t="shared" si="143"/>
        <v>2398.56</v>
      </c>
      <c r="E440" s="14">
        <f t="shared" si="144"/>
        <v>0</v>
      </c>
      <c r="F440" s="14">
        <v>169.74</v>
      </c>
      <c r="G440" s="14">
        <v>311.11</v>
      </c>
      <c r="H440" s="14">
        <v>1917.71</v>
      </c>
      <c r="I440" s="14">
        <v>12.36</v>
      </c>
      <c r="J440" s="14">
        <v>18.3</v>
      </c>
      <c r="L440" s="15">
        <f t="shared" si="133"/>
        <v>361.52528080000002</v>
      </c>
      <c r="M440" s="15">
        <f t="shared" si="134"/>
        <v>359.41873725000005</v>
      </c>
      <c r="N440" s="15">
        <f t="shared" si="145"/>
        <v>373.61146880000001</v>
      </c>
      <c r="O440" s="15">
        <f t="shared" si="146"/>
        <v>363.15040996571429</v>
      </c>
      <c r="Q440" s="17">
        <f t="shared" si="135"/>
        <v>-5.8268222497152022E-3</v>
      </c>
      <c r="R440" s="15">
        <f t="shared" si="136"/>
        <v>-2.1065435499999694</v>
      </c>
      <c r="T440" s="17">
        <f t="shared" si="137"/>
        <v>3.3431100511851053E-2</v>
      </c>
      <c r="U440" s="15">
        <f t="shared" si="138"/>
        <v>12.086187999999993</v>
      </c>
      <c r="W440" s="17">
        <f t="shared" si="139"/>
        <v>4.4952020011383986E-3</v>
      </c>
      <c r="X440" s="15">
        <f t="shared" si="140"/>
        <v>1.6251291657142701</v>
      </c>
      <c r="Z440" s="17">
        <f t="shared" si="147"/>
        <v>2.8806407888327445E-2</v>
      </c>
      <c r="AA440" s="15">
        <f t="shared" si="148"/>
        <v>10.461058834285723</v>
      </c>
      <c r="AC440" s="17">
        <f t="shared" si="149"/>
        <v>-1.0275832308895283E-2</v>
      </c>
      <c r="AD440" s="15">
        <f t="shared" si="150"/>
        <v>-3.7316727157142395</v>
      </c>
      <c r="AF440" s="15">
        <f t="shared" si="132"/>
        <v>361.52528080000002</v>
      </c>
      <c r="AG440" s="15">
        <f t="shared" si="141"/>
        <v>359.41873725000005</v>
      </c>
      <c r="AH440" s="17">
        <f t="shared" si="151"/>
        <v>-5.8268222497152022E-3</v>
      </c>
      <c r="AI440" s="15">
        <f t="shared" si="152"/>
        <v>-2.1065435499999694</v>
      </c>
    </row>
    <row r="441" spans="2:35" x14ac:dyDescent="0.25">
      <c r="B441" s="11">
        <v>403</v>
      </c>
      <c r="C441" s="14">
        <f t="shared" si="142"/>
        <v>2400.48</v>
      </c>
      <c r="D441" s="14">
        <f t="shared" si="143"/>
        <v>2400.48</v>
      </c>
      <c r="E441" s="14">
        <f t="shared" si="144"/>
        <v>0</v>
      </c>
      <c r="F441" s="14">
        <v>208.21</v>
      </c>
      <c r="G441" s="14">
        <v>303.95</v>
      </c>
      <c r="H441" s="14">
        <v>1888.32</v>
      </c>
      <c r="I441" s="14">
        <v>14.31</v>
      </c>
      <c r="J441" s="14">
        <v>21.12</v>
      </c>
      <c r="L441" s="15">
        <f t="shared" si="133"/>
        <v>361.6869064</v>
      </c>
      <c r="M441" s="15">
        <f t="shared" si="134"/>
        <v>364.33834909999996</v>
      </c>
      <c r="N441" s="15">
        <f t="shared" si="145"/>
        <v>388.10540479999997</v>
      </c>
      <c r="O441" s="15">
        <f t="shared" si="146"/>
        <v>370.66617618285716</v>
      </c>
      <c r="Q441" s="17">
        <f t="shared" si="135"/>
        <v>7.3307677250213921E-3</v>
      </c>
      <c r="R441" s="15">
        <f t="shared" si="136"/>
        <v>2.6514426999999614</v>
      </c>
      <c r="T441" s="17">
        <f t="shared" si="137"/>
        <v>7.3042451724207647E-2</v>
      </c>
      <c r="U441" s="15">
        <f t="shared" si="138"/>
        <v>26.418498399999976</v>
      </c>
      <c r="W441" s="17">
        <f t="shared" si="139"/>
        <v>2.4826084726790487E-2</v>
      </c>
      <c r="X441" s="15">
        <f t="shared" si="140"/>
        <v>8.979269782857159</v>
      </c>
      <c r="Z441" s="17">
        <f t="shared" si="147"/>
        <v>4.7048340899979113E-2</v>
      </c>
      <c r="AA441" s="15">
        <f t="shared" si="148"/>
        <v>17.439228617142817</v>
      </c>
      <c r="AC441" s="17">
        <f t="shared" si="149"/>
        <v>-1.7071498532781004E-2</v>
      </c>
      <c r="AD441" s="15">
        <f t="shared" si="150"/>
        <v>-6.3278270828571976</v>
      </c>
      <c r="AF441" s="15">
        <f t="shared" si="132"/>
        <v>361.6869064</v>
      </c>
      <c r="AG441" s="15">
        <f t="shared" si="141"/>
        <v>364.33834909999996</v>
      </c>
      <c r="AH441" s="17">
        <f t="shared" si="151"/>
        <v>7.3307677250213921E-3</v>
      </c>
      <c r="AI441" s="15">
        <f t="shared" si="152"/>
        <v>2.6514426999999614</v>
      </c>
    </row>
    <row r="442" spans="2:35" x14ac:dyDescent="0.25">
      <c r="B442" s="3">
        <v>404</v>
      </c>
      <c r="C442" s="14">
        <f t="shared" si="142"/>
        <v>2403.5300000000002</v>
      </c>
      <c r="D442" s="14">
        <f t="shared" si="143"/>
        <v>2403.5300000000002</v>
      </c>
      <c r="E442" s="14">
        <f t="shared" si="144"/>
        <v>0</v>
      </c>
      <c r="F442" s="14">
        <v>140.38</v>
      </c>
      <c r="G442" s="14">
        <v>232.26</v>
      </c>
      <c r="H442" s="14">
        <v>2030.89</v>
      </c>
      <c r="I442" s="14">
        <v>8.7899999999999991</v>
      </c>
      <c r="J442" s="14">
        <v>15.64</v>
      </c>
      <c r="L442" s="15">
        <f t="shared" si="133"/>
        <v>361.94365540000001</v>
      </c>
      <c r="M442" s="15">
        <f t="shared" si="134"/>
        <v>352.74091964999997</v>
      </c>
      <c r="N442" s="15">
        <f t="shared" si="145"/>
        <v>352.00198194999996</v>
      </c>
      <c r="O442" s="15">
        <f t="shared" si="146"/>
        <v>352.23416507571426</v>
      </c>
      <c r="Q442" s="17">
        <f t="shared" si="135"/>
        <v>-2.5425879450296507E-2</v>
      </c>
      <c r="R442" s="15">
        <f t="shared" si="136"/>
        <v>-9.2027357500000448</v>
      </c>
      <c r="T442" s="17">
        <f t="shared" si="137"/>
        <v>-2.7467461583248531E-2</v>
      </c>
      <c r="U442" s="15">
        <f t="shared" si="138"/>
        <v>-9.941673450000053</v>
      </c>
      <c r="W442" s="17">
        <f t="shared" si="139"/>
        <v>-2.6825971886578204E-2</v>
      </c>
      <c r="X442" s="15">
        <f t="shared" si="140"/>
        <v>-9.7094903242857526</v>
      </c>
      <c r="Z442" s="17">
        <f t="shared" si="147"/>
        <v>-6.5917264347248317E-4</v>
      </c>
      <c r="AA442" s="15">
        <f t="shared" si="148"/>
        <v>-0.23218312571430033</v>
      </c>
      <c r="AC442" s="17">
        <f t="shared" si="149"/>
        <v>1.4386866026376843E-3</v>
      </c>
      <c r="AD442" s="15">
        <f t="shared" si="150"/>
        <v>0.5067545742857078</v>
      </c>
      <c r="AF442" s="15">
        <f t="shared" si="132"/>
        <v>361.94365540000001</v>
      </c>
      <c r="AG442" s="15">
        <f t="shared" si="141"/>
        <v>352.00198194999996</v>
      </c>
      <c r="AH442" s="17">
        <f t="shared" si="151"/>
        <v>-2.7467461583248531E-2</v>
      </c>
      <c r="AI442" s="15">
        <f t="shared" si="152"/>
        <v>-9.941673450000053</v>
      </c>
    </row>
    <row r="443" spans="2:35" x14ac:dyDescent="0.25">
      <c r="B443" s="11">
        <v>405</v>
      </c>
      <c r="C443" s="14">
        <f t="shared" si="142"/>
        <v>2406.16</v>
      </c>
      <c r="D443" s="14">
        <f t="shared" si="143"/>
        <v>2406.16</v>
      </c>
      <c r="E443" s="14">
        <f t="shared" si="144"/>
        <v>0</v>
      </c>
      <c r="F443" s="14">
        <v>280.76</v>
      </c>
      <c r="G443" s="14">
        <v>168.22</v>
      </c>
      <c r="H443" s="14">
        <v>1957.18</v>
      </c>
      <c r="I443" s="14">
        <v>21.02</v>
      </c>
      <c r="J443" s="14">
        <v>10.75</v>
      </c>
      <c r="L443" s="15">
        <f t="shared" si="133"/>
        <v>362.16504879999997</v>
      </c>
      <c r="M443" s="15">
        <f t="shared" si="134"/>
        <v>368.88258889999997</v>
      </c>
      <c r="N443" s="15">
        <f t="shared" si="145"/>
        <v>401.84834759999995</v>
      </c>
      <c r="O443" s="15">
        <f t="shared" si="146"/>
        <v>378.05782339428561</v>
      </c>
      <c r="Q443" s="17">
        <f t="shared" si="135"/>
        <v>1.854828377906137E-2</v>
      </c>
      <c r="R443" s="15">
        <f t="shared" si="136"/>
        <v>6.7175401000000079</v>
      </c>
      <c r="T443" s="17">
        <f t="shared" si="137"/>
        <v>0.10957241437705512</v>
      </c>
      <c r="U443" s="15">
        <f t="shared" si="138"/>
        <v>39.683298799999989</v>
      </c>
      <c r="W443" s="17">
        <f t="shared" si="139"/>
        <v>4.3882684557620566E-2</v>
      </c>
      <c r="X443" s="15">
        <f t="shared" si="140"/>
        <v>15.89277459428564</v>
      </c>
      <c r="Z443" s="17">
        <f t="shared" si="147"/>
        <v>6.29282684646435E-2</v>
      </c>
      <c r="AA443" s="15">
        <f t="shared" si="148"/>
        <v>23.790524205714348</v>
      </c>
      <c r="AC443" s="17">
        <f t="shared" si="149"/>
        <v>-2.4269394591304505E-2</v>
      </c>
      <c r="AD443" s="15">
        <f t="shared" si="150"/>
        <v>-9.1752344942856325</v>
      </c>
      <c r="AF443" s="15">
        <f t="shared" si="132"/>
        <v>362.16504879999997</v>
      </c>
      <c r="AG443" s="15">
        <f t="shared" si="141"/>
        <v>368.88258889999997</v>
      </c>
      <c r="AH443" s="17">
        <f t="shared" si="151"/>
        <v>1.854828377906137E-2</v>
      </c>
      <c r="AI443" s="15">
        <f t="shared" si="152"/>
        <v>6.7175401000000079</v>
      </c>
    </row>
    <row r="444" spans="2:35" x14ac:dyDescent="0.25">
      <c r="B444" s="3">
        <v>406</v>
      </c>
      <c r="C444" s="14">
        <f t="shared" si="142"/>
        <v>2408.2600000000002</v>
      </c>
      <c r="D444" s="14">
        <f t="shared" si="143"/>
        <v>2408.2600000000002</v>
      </c>
      <c r="E444" s="14">
        <f t="shared" si="144"/>
        <v>0</v>
      </c>
      <c r="F444" s="14">
        <v>91.71</v>
      </c>
      <c r="G444" s="14">
        <v>429.41</v>
      </c>
      <c r="H444" s="14">
        <v>1887.14</v>
      </c>
      <c r="I444" s="14">
        <v>7.06</v>
      </c>
      <c r="J444" s="14">
        <v>18.22</v>
      </c>
      <c r="L444" s="15">
        <f t="shared" si="133"/>
        <v>362.34182680000004</v>
      </c>
      <c r="M444" s="15">
        <f t="shared" si="134"/>
        <v>354.50581227999999</v>
      </c>
      <c r="N444" s="15">
        <f t="shared" si="145"/>
        <v>348.60182430000003</v>
      </c>
      <c r="O444" s="15">
        <f t="shared" si="146"/>
        <v>350.64259763714284</v>
      </c>
      <c r="Q444" s="17">
        <f t="shared" si="135"/>
        <v>-2.1626028077418868E-2</v>
      </c>
      <c r="R444" s="15">
        <f t="shared" si="136"/>
        <v>-7.8360145200000488</v>
      </c>
      <c r="T444" s="17">
        <f t="shared" si="137"/>
        <v>-3.7920001180498542E-2</v>
      </c>
      <c r="U444" s="15">
        <f t="shared" si="138"/>
        <v>-13.740002500000003</v>
      </c>
      <c r="W444" s="17">
        <f t="shared" si="139"/>
        <v>-3.2287824086383421E-2</v>
      </c>
      <c r="X444" s="15">
        <f t="shared" si="140"/>
        <v>-11.699229162857193</v>
      </c>
      <c r="Z444" s="17">
        <f t="shared" si="147"/>
        <v>-5.820095307572104E-3</v>
      </c>
      <c r="AA444" s="15">
        <f t="shared" si="148"/>
        <v>-2.0407733371428094</v>
      </c>
      <c r="AC444" s="17">
        <f t="shared" si="149"/>
        <v>1.1017528015392353E-2</v>
      </c>
      <c r="AD444" s="15">
        <f t="shared" si="150"/>
        <v>3.8632146428571446</v>
      </c>
      <c r="AF444" s="15">
        <f t="shared" si="132"/>
        <v>362.34182680000004</v>
      </c>
      <c r="AG444" s="15">
        <f t="shared" si="141"/>
        <v>348.60182430000003</v>
      </c>
      <c r="AH444" s="17">
        <f t="shared" si="151"/>
        <v>-3.7920001180498542E-2</v>
      </c>
      <c r="AI444" s="15">
        <f t="shared" si="152"/>
        <v>-13.740002500000003</v>
      </c>
    </row>
    <row r="445" spans="2:35" x14ac:dyDescent="0.25">
      <c r="B445" s="11">
        <v>407</v>
      </c>
      <c r="C445" s="14">
        <f t="shared" si="142"/>
        <v>2410.77</v>
      </c>
      <c r="D445" s="14">
        <f t="shared" si="143"/>
        <v>2410.77</v>
      </c>
      <c r="E445" s="14">
        <f t="shared" si="144"/>
        <v>0</v>
      </c>
      <c r="F445" s="14">
        <v>137.84</v>
      </c>
      <c r="G445" s="14">
        <v>518.5</v>
      </c>
      <c r="H445" s="14">
        <v>1754.43</v>
      </c>
      <c r="I445" s="14">
        <v>11.03</v>
      </c>
      <c r="J445" s="14">
        <v>19.84</v>
      </c>
      <c r="L445" s="15">
        <f t="shared" si="133"/>
        <v>362.55311859999995</v>
      </c>
      <c r="M445" s="15">
        <f t="shared" si="134"/>
        <v>364.31417974999999</v>
      </c>
      <c r="N445" s="15">
        <f t="shared" si="145"/>
        <v>370.63133614999998</v>
      </c>
      <c r="O445" s="15">
        <f t="shared" si="146"/>
        <v>362.07382279571425</v>
      </c>
      <c r="Q445" s="17">
        <f t="shared" si="135"/>
        <v>4.8573879513169604E-3</v>
      </c>
      <c r="R445" s="15">
        <f t="shared" si="136"/>
        <v>1.7610611500000459</v>
      </c>
      <c r="T445" s="17">
        <f t="shared" si="137"/>
        <v>2.2281473074053482E-2</v>
      </c>
      <c r="U445" s="15">
        <f t="shared" si="138"/>
        <v>8.0782175500000335</v>
      </c>
      <c r="W445" s="17">
        <f t="shared" si="139"/>
        <v>-1.3220016038932858E-3</v>
      </c>
      <c r="X445" s="15">
        <f t="shared" si="140"/>
        <v>-0.47929580428569807</v>
      </c>
      <c r="Z445" s="17">
        <f t="shared" si="147"/>
        <v>2.3634719815450289E-2</v>
      </c>
      <c r="AA445" s="15">
        <f t="shared" si="148"/>
        <v>8.5575133542857316</v>
      </c>
      <c r="AC445" s="17">
        <f t="shared" si="149"/>
        <v>6.1875695320559032E-3</v>
      </c>
      <c r="AD445" s="15">
        <f t="shared" si="150"/>
        <v>2.240356954285744</v>
      </c>
      <c r="AF445" s="15">
        <f t="shared" si="132"/>
        <v>362.55311859999995</v>
      </c>
      <c r="AG445" s="15">
        <f t="shared" si="141"/>
        <v>362.07382279571425</v>
      </c>
      <c r="AH445" s="17">
        <f t="shared" si="151"/>
        <v>-1.3220016038932858E-3</v>
      </c>
      <c r="AI445" s="15">
        <f t="shared" si="152"/>
        <v>-0.47929580428569807</v>
      </c>
    </row>
    <row r="446" spans="2:35" x14ac:dyDescent="0.25">
      <c r="B446" s="3">
        <v>408</v>
      </c>
      <c r="C446" s="14">
        <f t="shared" si="142"/>
        <v>2413.3599999999997</v>
      </c>
      <c r="D446" s="14">
        <f t="shared" si="143"/>
        <v>2413.3599999999997</v>
      </c>
      <c r="E446" s="14">
        <f t="shared" si="144"/>
        <v>0</v>
      </c>
      <c r="F446" s="14">
        <v>200.1</v>
      </c>
      <c r="G446" s="14">
        <v>386.19</v>
      </c>
      <c r="H446" s="14">
        <v>1827.07</v>
      </c>
      <c r="I446" s="14">
        <v>13.97</v>
      </c>
      <c r="J446" s="14">
        <v>18.79</v>
      </c>
      <c r="L446" s="15">
        <f t="shared" si="133"/>
        <v>362.77114479999995</v>
      </c>
      <c r="M446" s="15">
        <f t="shared" si="134"/>
        <v>367.42676764999999</v>
      </c>
      <c r="N446" s="15">
        <f t="shared" si="145"/>
        <v>382.93808759999996</v>
      </c>
      <c r="O446" s="15">
        <f t="shared" si="146"/>
        <v>368.52319356571428</v>
      </c>
      <c r="Q446" s="17">
        <f t="shared" si="135"/>
        <v>1.2833498244648744E-2</v>
      </c>
      <c r="R446" s="15">
        <f t="shared" si="136"/>
        <v>4.6556228500000429</v>
      </c>
      <c r="T446" s="17">
        <f t="shared" si="137"/>
        <v>5.5591364112264952E-2</v>
      </c>
      <c r="U446" s="15">
        <f t="shared" si="138"/>
        <v>20.166942800000015</v>
      </c>
      <c r="W446" s="17">
        <f t="shared" si="139"/>
        <v>1.5855860776593733E-2</v>
      </c>
      <c r="X446" s="15">
        <f t="shared" si="140"/>
        <v>5.7520487657143349</v>
      </c>
      <c r="Z446" s="17">
        <f t="shared" si="147"/>
        <v>3.9115296637944885E-2</v>
      </c>
      <c r="AA446" s="15">
        <f t="shared" si="148"/>
        <v>14.41489403428568</v>
      </c>
      <c r="AC446" s="17">
        <f t="shared" si="149"/>
        <v>-2.9751883595320328E-3</v>
      </c>
      <c r="AD446" s="15">
        <f t="shared" si="150"/>
        <v>-1.0964259157142919</v>
      </c>
      <c r="AF446" s="15">
        <f t="shared" si="132"/>
        <v>362.77114479999995</v>
      </c>
      <c r="AG446" s="15">
        <f t="shared" si="141"/>
        <v>367.42676764999999</v>
      </c>
      <c r="AH446" s="17">
        <f t="shared" si="151"/>
        <v>1.2833498244648744E-2</v>
      </c>
      <c r="AI446" s="15">
        <f t="shared" si="152"/>
        <v>4.6556228500000429</v>
      </c>
    </row>
    <row r="447" spans="2:35" x14ac:dyDescent="0.25">
      <c r="B447" s="11">
        <v>409</v>
      </c>
      <c r="C447" s="14">
        <f t="shared" si="142"/>
        <v>2415.91</v>
      </c>
      <c r="D447" s="14">
        <f t="shared" si="143"/>
        <v>2415.91</v>
      </c>
      <c r="E447" s="14">
        <f t="shared" si="144"/>
        <v>0</v>
      </c>
      <c r="F447" s="14">
        <v>144.94</v>
      </c>
      <c r="G447" s="14">
        <v>185.68</v>
      </c>
      <c r="H447" s="14">
        <v>2085.29</v>
      </c>
      <c r="I447" s="14">
        <v>10.35</v>
      </c>
      <c r="J447" s="14">
        <v>12.38</v>
      </c>
      <c r="L447" s="15">
        <f t="shared" si="133"/>
        <v>362.98580379999999</v>
      </c>
      <c r="M447" s="15">
        <f t="shared" si="134"/>
        <v>352.32943489000002</v>
      </c>
      <c r="N447" s="15">
        <f t="shared" si="145"/>
        <v>354.22675124999989</v>
      </c>
      <c r="O447" s="15">
        <f t="shared" si="146"/>
        <v>353.88815610142859</v>
      </c>
      <c r="Q447" s="17">
        <f t="shared" si="135"/>
        <v>-2.9357536296024112E-2</v>
      </c>
      <c r="R447" s="15">
        <f t="shared" si="136"/>
        <v>-10.656368909999969</v>
      </c>
      <c r="T447" s="17">
        <f t="shared" si="137"/>
        <v>-2.4130565047734476E-2</v>
      </c>
      <c r="U447" s="15">
        <f t="shared" si="138"/>
        <v>-8.7590525500000922</v>
      </c>
      <c r="W447" s="17">
        <f t="shared" si="139"/>
        <v>-2.506337053220975E-2</v>
      </c>
      <c r="X447" s="15">
        <f t="shared" si="140"/>
        <v>-9.097647698571393</v>
      </c>
      <c r="Z447" s="17">
        <f t="shared" si="147"/>
        <v>9.5678576051083652E-4</v>
      </c>
      <c r="AA447" s="15">
        <f t="shared" si="148"/>
        <v>0.3385951485713008</v>
      </c>
      <c r="AC447" s="17">
        <f t="shared" si="149"/>
        <v>-4.4045588544133762E-3</v>
      </c>
      <c r="AD447" s="15">
        <f t="shared" si="150"/>
        <v>-1.5587212114285762</v>
      </c>
      <c r="AF447" s="15">
        <f t="shared" si="132"/>
        <v>362.98580379999999</v>
      </c>
      <c r="AG447" s="15">
        <f t="shared" si="141"/>
        <v>352.32943489000002</v>
      </c>
      <c r="AH447" s="17">
        <f t="shared" si="151"/>
        <v>-2.9357536296024112E-2</v>
      </c>
      <c r="AI447" s="15">
        <f t="shared" si="152"/>
        <v>-10.656368909999969</v>
      </c>
    </row>
    <row r="448" spans="2:35" x14ac:dyDescent="0.25">
      <c r="B448" s="3">
        <v>410</v>
      </c>
      <c r="C448" s="14">
        <f t="shared" si="142"/>
        <v>2418.75</v>
      </c>
      <c r="D448" s="14">
        <f t="shared" si="143"/>
        <v>2418.75</v>
      </c>
      <c r="E448" s="14">
        <f t="shared" si="144"/>
        <v>0</v>
      </c>
      <c r="F448" s="14">
        <v>81.150000000000006</v>
      </c>
      <c r="G448" s="14">
        <v>284.67</v>
      </c>
      <c r="H448" s="14">
        <v>2052.9299999999998</v>
      </c>
      <c r="I448" s="14">
        <v>13.63</v>
      </c>
      <c r="J448" s="14">
        <v>26.62</v>
      </c>
      <c r="L448" s="15">
        <f t="shared" si="133"/>
        <v>363.224875</v>
      </c>
      <c r="M448" s="15">
        <f t="shared" si="134"/>
        <v>348.05675818999998</v>
      </c>
      <c r="N448" s="15">
        <f t="shared" si="145"/>
        <v>395.65782664999995</v>
      </c>
      <c r="O448" s="15">
        <f t="shared" si="146"/>
        <v>375.21465570714281</v>
      </c>
      <c r="Q448" s="17">
        <f t="shared" si="135"/>
        <v>-4.1759576102820661E-2</v>
      </c>
      <c r="R448" s="15">
        <f t="shared" si="136"/>
        <v>-15.168116810000015</v>
      </c>
      <c r="T448" s="17">
        <f t="shared" si="137"/>
        <v>8.9291658920661598E-2</v>
      </c>
      <c r="U448" s="15">
        <f t="shared" si="138"/>
        <v>32.43295164999995</v>
      </c>
      <c r="W448" s="17">
        <f t="shared" si="139"/>
        <v>3.3009250005641366E-2</v>
      </c>
      <c r="X448" s="15">
        <f t="shared" si="140"/>
        <v>11.989780707142813</v>
      </c>
      <c r="Z448" s="17">
        <f t="shared" si="147"/>
        <v>5.4483935080651857E-2</v>
      </c>
      <c r="AA448" s="15">
        <f t="shared" si="148"/>
        <v>20.443170942857137</v>
      </c>
      <c r="AC448" s="17">
        <f t="shared" si="149"/>
        <v>-7.2379628844614574E-2</v>
      </c>
      <c r="AD448" s="15">
        <f t="shared" si="150"/>
        <v>-27.157897517142828</v>
      </c>
      <c r="AF448" s="15">
        <f t="shared" si="132"/>
        <v>363.224875</v>
      </c>
      <c r="AG448" s="15">
        <f t="shared" si="141"/>
        <v>348.05675818999998</v>
      </c>
      <c r="AH448" s="17">
        <f t="shared" si="151"/>
        <v>-4.1759576102820661E-2</v>
      </c>
      <c r="AI448" s="15">
        <f t="shared" si="152"/>
        <v>-15.168116810000015</v>
      </c>
    </row>
    <row r="449" spans="2:35" x14ac:dyDescent="0.25">
      <c r="B449" s="11">
        <v>411</v>
      </c>
      <c r="C449" s="14">
        <f t="shared" si="142"/>
        <v>2421.35</v>
      </c>
      <c r="D449" s="14">
        <f t="shared" si="143"/>
        <v>2421.35</v>
      </c>
      <c r="E449" s="14">
        <f t="shared" si="144"/>
        <v>0</v>
      </c>
      <c r="F449" s="14">
        <v>116.42</v>
      </c>
      <c r="G449" s="14">
        <v>265.22000000000003</v>
      </c>
      <c r="H449" s="14">
        <v>2039.71</v>
      </c>
      <c r="I449" s="14">
        <v>6.72</v>
      </c>
      <c r="J449" s="14">
        <v>12.05</v>
      </c>
      <c r="L449" s="15">
        <f t="shared" si="133"/>
        <v>363.44374299999998</v>
      </c>
      <c r="M449" s="15">
        <f t="shared" si="134"/>
        <v>352.11059247000003</v>
      </c>
      <c r="N449" s="15">
        <f t="shared" si="145"/>
        <v>336.54228085</v>
      </c>
      <c r="O449" s="15">
        <f t="shared" si="146"/>
        <v>344.99134887857139</v>
      </c>
      <c r="Q449" s="17">
        <f t="shared" si="135"/>
        <v>-3.1182681634444709E-2</v>
      </c>
      <c r="R449" s="15">
        <f t="shared" si="136"/>
        <v>-11.333150529999955</v>
      </c>
      <c r="T449" s="17">
        <f t="shared" si="137"/>
        <v>-7.4018228867954394E-2</v>
      </c>
      <c r="U449" s="15">
        <f t="shared" si="138"/>
        <v>-26.901462149999986</v>
      </c>
      <c r="W449" s="17">
        <f t="shared" si="139"/>
        <v>-5.0770977563448061E-2</v>
      </c>
      <c r="X449" s="15">
        <f t="shared" si="140"/>
        <v>-18.452394121428597</v>
      </c>
      <c r="Z449" s="17">
        <f t="shared" si="147"/>
        <v>-2.449066637768138E-2</v>
      </c>
      <c r="AA449" s="15">
        <f t="shared" si="148"/>
        <v>-8.4490680285713893</v>
      </c>
      <c r="AC449" s="17">
        <f t="shared" si="149"/>
        <v>2.0636006133401441E-2</v>
      </c>
      <c r="AD449" s="15">
        <f t="shared" si="150"/>
        <v>7.119243591428642</v>
      </c>
      <c r="AF449" s="15">
        <f t="shared" si="132"/>
        <v>363.44374299999998</v>
      </c>
      <c r="AG449" s="15">
        <f t="shared" si="141"/>
        <v>336.54228085</v>
      </c>
      <c r="AH449" s="17">
        <f t="shared" si="151"/>
        <v>-7.4018228867954394E-2</v>
      </c>
      <c r="AI449" s="15">
        <f t="shared" si="152"/>
        <v>-26.901462149999986</v>
      </c>
    </row>
    <row r="450" spans="2:35" x14ac:dyDescent="0.25">
      <c r="B450" s="3">
        <v>412</v>
      </c>
      <c r="C450" s="14">
        <f t="shared" si="142"/>
        <v>2423.6</v>
      </c>
      <c r="D450" s="14">
        <f t="shared" si="143"/>
        <v>2423.6</v>
      </c>
      <c r="E450" s="14">
        <f t="shared" si="144"/>
        <v>0</v>
      </c>
      <c r="F450" s="14">
        <v>122.94</v>
      </c>
      <c r="G450" s="14">
        <v>298.17</v>
      </c>
      <c r="H450" s="14">
        <v>2002.49</v>
      </c>
      <c r="I450" s="14">
        <v>15.44</v>
      </c>
      <c r="J450" s="14">
        <v>23.57</v>
      </c>
      <c r="L450" s="15">
        <f t="shared" si="133"/>
        <v>363.63314799999995</v>
      </c>
      <c r="M450" s="15">
        <f t="shared" si="134"/>
        <v>354.43800935000002</v>
      </c>
      <c r="N450" s="15">
        <f t="shared" si="145"/>
        <v>399.07744119999995</v>
      </c>
      <c r="O450" s="15">
        <f t="shared" si="146"/>
        <v>377.19101674285713</v>
      </c>
      <c r="Q450" s="17">
        <f t="shared" si="135"/>
        <v>-2.5286854899157718E-2</v>
      </c>
      <c r="R450" s="15">
        <f t="shared" si="136"/>
        <v>-9.195138649999933</v>
      </c>
      <c r="T450" s="17">
        <f t="shared" si="137"/>
        <v>9.7472668250805361E-2</v>
      </c>
      <c r="U450" s="15">
        <f t="shared" si="138"/>
        <v>35.444293200000004</v>
      </c>
      <c r="W450" s="17">
        <f t="shared" si="139"/>
        <v>3.728446874941449E-2</v>
      </c>
      <c r="X450" s="15">
        <f t="shared" si="140"/>
        <v>13.557868742857181</v>
      </c>
      <c r="Z450" s="17">
        <f t="shared" si="147"/>
        <v>5.802477653401672E-2</v>
      </c>
      <c r="AA450" s="15">
        <f t="shared" si="148"/>
        <v>21.886424457142823</v>
      </c>
      <c r="AC450" s="17">
        <f t="shared" si="149"/>
        <v>-6.0322240941301453E-2</v>
      </c>
      <c r="AD450" s="15">
        <f t="shared" si="150"/>
        <v>-22.753007392857114</v>
      </c>
      <c r="AF450" s="15">
        <f t="shared" si="132"/>
        <v>363.63314799999995</v>
      </c>
      <c r="AG450" s="15">
        <f t="shared" si="141"/>
        <v>354.43800935000002</v>
      </c>
      <c r="AH450" s="17">
        <f t="shared" si="151"/>
        <v>-2.5286854899157718E-2</v>
      </c>
      <c r="AI450" s="15">
        <f t="shared" si="152"/>
        <v>-9.195138649999933</v>
      </c>
    </row>
    <row r="451" spans="2:35" x14ac:dyDescent="0.25">
      <c r="B451" s="11">
        <v>413</v>
      </c>
      <c r="C451" s="14">
        <f t="shared" si="142"/>
        <v>2426.44</v>
      </c>
      <c r="D451" s="14">
        <f t="shared" si="143"/>
        <v>2426.44</v>
      </c>
      <c r="E451" s="14">
        <f t="shared" si="144"/>
        <v>0</v>
      </c>
      <c r="F451" s="14">
        <v>85.48</v>
      </c>
      <c r="G451" s="14">
        <v>270.14</v>
      </c>
      <c r="H451" s="14">
        <v>2070.8200000000002</v>
      </c>
      <c r="I451" s="14">
        <v>7.66</v>
      </c>
      <c r="J451" s="14">
        <v>21.62</v>
      </c>
      <c r="L451" s="15">
        <f t="shared" si="133"/>
        <v>363.87221920000002</v>
      </c>
      <c r="M451" s="15">
        <f t="shared" si="134"/>
        <v>348.57305678</v>
      </c>
      <c r="N451" s="15">
        <f t="shared" si="145"/>
        <v>358.49787179999998</v>
      </c>
      <c r="O451" s="15">
        <f t="shared" si="146"/>
        <v>356.41359429142858</v>
      </c>
      <c r="Q451" s="17">
        <f t="shared" si="135"/>
        <v>-4.2045425874050912E-2</v>
      </c>
      <c r="R451" s="15">
        <f t="shared" si="136"/>
        <v>-15.299162420000016</v>
      </c>
      <c r="T451" s="17">
        <f t="shared" si="137"/>
        <v>-1.4769875567351431E-2</v>
      </c>
      <c r="U451" s="15">
        <f t="shared" si="138"/>
        <v>-5.3743474000000333</v>
      </c>
      <c r="W451" s="17">
        <f t="shared" si="139"/>
        <v>-2.0497923488002945E-2</v>
      </c>
      <c r="X451" s="15">
        <f t="shared" si="140"/>
        <v>-7.4586249085714371</v>
      </c>
      <c r="Z451" s="17">
        <f t="shared" si="147"/>
        <v>5.8479180983965762E-3</v>
      </c>
      <c r="AA451" s="15">
        <f t="shared" si="148"/>
        <v>2.0842775085714038</v>
      </c>
      <c r="AC451" s="17">
        <f t="shared" si="149"/>
        <v>-2.1998424406386774E-2</v>
      </c>
      <c r="AD451" s="15">
        <f t="shared" si="150"/>
        <v>-7.8405375114285789</v>
      </c>
      <c r="AF451" s="15">
        <f t="shared" si="132"/>
        <v>363.87221920000002</v>
      </c>
      <c r="AG451" s="15">
        <f t="shared" si="141"/>
        <v>348.57305678</v>
      </c>
      <c r="AH451" s="17">
        <f t="shared" si="151"/>
        <v>-4.2045425874050912E-2</v>
      </c>
      <c r="AI451" s="15">
        <f t="shared" si="152"/>
        <v>-15.299162420000016</v>
      </c>
    </row>
    <row r="452" spans="2:35" x14ac:dyDescent="0.25">
      <c r="B452" s="3">
        <v>414</v>
      </c>
      <c r="C452" s="14">
        <f t="shared" si="142"/>
        <v>2429.2400000000002</v>
      </c>
      <c r="D452" s="14">
        <f t="shared" si="143"/>
        <v>2429.2400000000002</v>
      </c>
      <c r="E452" s="14">
        <f t="shared" si="144"/>
        <v>0</v>
      </c>
      <c r="F452" s="14">
        <v>76.27</v>
      </c>
      <c r="G452" s="14">
        <v>507.33</v>
      </c>
      <c r="H452" s="14">
        <v>1845.64</v>
      </c>
      <c r="I452" s="14">
        <v>15.22</v>
      </c>
      <c r="J452" s="14">
        <v>42.2</v>
      </c>
      <c r="L452" s="15">
        <f t="shared" si="133"/>
        <v>364.10792319999996</v>
      </c>
      <c r="M452" s="15">
        <f t="shared" si="134"/>
        <v>357.00770022</v>
      </c>
      <c r="N452" s="15">
        <f t="shared" si="145"/>
        <v>431.79787059999995</v>
      </c>
      <c r="O452" s="15">
        <f t="shared" si="146"/>
        <v>394.09948589142857</v>
      </c>
      <c r="Q452" s="17">
        <f t="shared" si="135"/>
        <v>-1.9500325391435869E-2</v>
      </c>
      <c r="R452" s="15">
        <f t="shared" si="136"/>
        <v>-7.1002229799999554</v>
      </c>
      <c r="T452" s="17">
        <f t="shared" si="137"/>
        <v>0.18590627417579908</v>
      </c>
      <c r="U452" s="15">
        <f t="shared" si="138"/>
        <v>67.689947399999994</v>
      </c>
      <c r="W452" s="17">
        <f t="shared" si="139"/>
        <v>8.2369980932698983E-2</v>
      </c>
      <c r="X452" s="15">
        <f t="shared" si="140"/>
        <v>29.991562691428612</v>
      </c>
      <c r="Z452" s="17">
        <f t="shared" si="147"/>
        <v>9.5657025847927679E-2</v>
      </c>
      <c r="AA452" s="15">
        <f t="shared" si="148"/>
        <v>37.698384708571382</v>
      </c>
      <c r="AC452" s="17">
        <f t="shared" si="149"/>
        <v>-9.4117823035290815E-2</v>
      </c>
      <c r="AD452" s="15">
        <f t="shared" si="150"/>
        <v>-37.091785671428568</v>
      </c>
      <c r="AF452" s="15">
        <f t="shared" si="132"/>
        <v>364.10792319999996</v>
      </c>
      <c r="AG452" s="15">
        <f t="shared" si="141"/>
        <v>357.00770022</v>
      </c>
      <c r="AH452" s="17">
        <f t="shared" si="151"/>
        <v>-1.9500325391435869E-2</v>
      </c>
      <c r="AI452" s="15">
        <f t="shared" si="152"/>
        <v>-7.1002229799999554</v>
      </c>
    </row>
    <row r="453" spans="2:35" x14ac:dyDescent="0.25">
      <c r="B453" s="11">
        <v>415</v>
      </c>
      <c r="C453" s="14">
        <f t="shared" si="142"/>
        <v>2431.59</v>
      </c>
      <c r="D453" s="14">
        <f t="shared" si="143"/>
        <v>2431.59</v>
      </c>
      <c r="E453" s="14">
        <f t="shared" si="144"/>
        <v>0</v>
      </c>
      <c r="F453" s="14">
        <v>175.18</v>
      </c>
      <c r="G453" s="14">
        <v>488.75</v>
      </c>
      <c r="H453" s="14">
        <v>1767.66</v>
      </c>
      <c r="I453" s="14">
        <v>22.74</v>
      </c>
      <c r="J453" s="14">
        <v>28.07</v>
      </c>
      <c r="L453" s="15">
        <f t="shared" si="133"/>
        <v>364.30574619999999</v>
      </c>
      <c r="M453" s="15">
        <f t="shared" si="134"/>
        <v>369.47322559999998</v>
      </c>
      <c r="N453" s="15">
        <f t="shared" si="145"/>
        <v>442.48920244999999</v>
      </c>
      <c r="O453" s="15">
        <f t="shared" si="146"/>
        <v>399.82371376999998</v>
      </c>
      <c r="Q453" s="17">
        <f t="shared" si="135"/>
        <v>1.418445757142428E-2</v>
      </c>
      <c r="R453" s="15">
        <f t="shared" si="136"/>
        <v>5.1674793999999906</v>
      </c>
      <c r="T453" s="17">
        <f t="shared" si="137"/>
        <v>0.21460945116983732</v>
      </c>
      <c r="U453" s="15">
        <f t="shared" si="138"/>
        <v>78.183456250000006</v>
      </c>
      <c r="W453" s="17">
        <f t="shared" si="139"/>
        <v>9.7494941928533363E-2</v>
      </c>
      <c r="X453" s="15">
        <f t="shared" si="140"/>
        <v>35.517967569999996</v>
      </c>
      <c r="Z453" s="17">
        <f t="shared" si="147"/>
        <v>0.10671075078989301</v>
      </c>
      <c r="AA453" s="15">
        <f t="shared" si="148"/>
        <v>42.66548868000001</v>
      </c>
      <c r="AC453" s="17">
        <f t="shared" si="149"/>
        <v>-7.5909675001066157E-2</v>
      </c>
      <c r="AD453" s="15">
        <f t="shared" si="150"/>
        <v>-30.350488170000006</v>
      </c>
      <c r="AF453" s="15">
        <f t="shared" si="132"/>
        <v>364.30574619999999</v>
      </c>
      <c r="AG453" s="15">
        <f t="shared" si="141"/>
        <v>369.47322559999998</v>
      </c>
      <c r="AH453" s="17">
        <f t="shared" si="151"/>
        <v>1.418445757142428E-2</v>
      </c>
      <c r="AI453" s="15">
        <f t="shared" si="152"/>
        <v>5.1674793999999906</v>
      </c>
    </row>
    <row r="454" spans="2:35" x14ac:dyDescent="0.25">
      <c r="B454" s="3">
        <v>416</v>
      </c>
      <c r="C454" s="14">
        <f t="shared" si="142"/>
        <v>2433.56</v>
      </c>
      <c r="D454" s="14">
        <f t="shared" si="143"/>
        <v>2433.56</v>
      </c>
      <c r="E454" s="14">
        <f t="shared" si="144"/>
        <v>0</v>
      </c>
      <c r="F454" s="14">
        <v>103.79</v>
      </c>
      <c r="G454" s="14">
        <v>388.58</v>
      </c>
      <c r="H454" s="14">
        <v>1941.19</v>
      </c>
      <c r="I454" s="14">
        <v>9.07</v>
      </c>
      <c r="J454" s="14">
        <v>21.56</v>
      </c>
      <c r="L454" s="15">
        <f t="shared" si="133"/>
        <v>364.47158079999997</v>
      </c>
      <c r="M454" s="15">
        <f t="shared" si="134"/>
        <v>356.19686438999997</v>
      </c>
      <c r="N454" s="15">
        <f t="shared" si="145"/>
        <v>365.4929626</v>
      </c>
      <c r="O454" s="15">
        <f t="shared" si="146"/>
        <v>360.29308787999997</v>
      </c>
      <c r="Q454" s="17">
        <f t="shared" si="135"/>
        <v>-2.2703324061199348E-2</v>
      </c>
      <c r="R454" s="15">
        <f t="shared" si="136"/>
        <v>-8.2747164099999964</v>
      </c>
      <c r="T454" s="17">
        <f t="shared" si="137"/>
        <v>2.802363349587278E-3</v>
      </c>
      <c r="U454" s="15">
        <f t="shared" si="138"/>
        <v>1.0213818000000288</v>
      </c>
      <c r="W454" s="17">
        <f t="shared" si="139"/>
        <v>-1.146452327182379E-2</v>
      </c>
      <c r="X454" s="15">
        <f t="shared" si="140"/>
        <v>-4.1784929199999965</v>
      </c>
      <c r="Z454" s="17">
        <f t="shared" si="147"/>
        <v>1.4432346594814183E-2</v>
      </c>
      <c r="AA454" s="15">
        <f t="shared" si="148"/>
        <v>5.1998747200000253</v>
      </c>
      <c r="AC454" s="17">
        <f t="shared" si="149"/>
        <v>-1.1369142589169767E-2</v>
      </c>
      <c r="AD454" s="15">
        <f t="shared" si="150"/>
        <v>-4.0962234899999999</v>
      </c>
      <c r="AF454" s="15">
        <f t="shared" si="132"/>
        <v>364.47158079999997</v>
      </c>
      <c r="AG454" s="15">
        <f t="shared" si="141"/>
        <v>356.19686438999997</v>
      </c>
      <c r="AH454" s="17">
        <f t="shared" si="151"/>
        <v>-2.2703324061199348E-2</v>
      </c>
      <c r="AI454" s="15">
        <f t="shared" si="152"/>
        <v>-8.2747164099999964</v>
      </c>
    </row>
    <row r="455" spans="2:35" x14ac:dyDescent="0.25">
      <c r="B455" s="11">
        <v>417</v>
      </c>
      <c r="C455" s="14">
        <f t="shared" si="142"/>
        <v>2436.23</v>
      </c>
      <c r="D455" s="14">
        <f t="shared" si="143"/>
        <v>2436.23</v>
      </c>
      <c r="E455" s="14">
        <f t="shared" si="144"/>
        <v>0</v>
      </c>
      <c r="F455" s="14">
        <v>175.17</v>
      </c>
      <c r="G455" s="14">
        <v>295.8</v>
      </c>
      <c r="H455" s="14">
        <v>1965.26</v>
      </c>
      <c r="I455" s="14">
        <v>18.61</v>
      </c>
      <c r="J455" s="14">
        <v>29.14</v>
      </c>
      <c r="L455" s="15">
        <f t="shared" si="133"/>
        <v>364.69634139999994</v>
      </c>
      <c r="M455" s="15">
        <f t="shared" si="134"/>
        <v>362.09416634000002</v>
      </c>
      <c r="N455" s="15">
        <f t="shared" si="145"/>
        <v>424.88931204999994</v>
      </c>
      <c r="O455" s="15">
        <f t="shared" si="146"/>
        <v>390.92708014714282</v>
      </c>
      <c r="Q455" s="17">
        <f t="shared" si="135"/>
        <v>-7.1351827934732492E-3</v>
      </c>
      <c r="R455" s="15">
        <f t="shared" si="136"/>
        <v>-2.6021750599999223</v>
      </c>
      <c r="T455" s="17">
        <f t="shared" si="137"/>
        <v>0.16504955991313386</v>
      </c>
      <c r="U455" s="15">
        <f t="shared" si="138"/>
        <v>60.192970650000007</v>
      </c>
      <c r="W455" s="17">
        <f t="shared" si="139"/>
        <v>7.192487494239197E-2</v>
      </c>
      <c r="X455" s="15">
        <f t="shared" si="140"/>
        <v>26.23073874714288</v>
      </c>
      <c r="Z455" s="17">
        <f t="shared" si="147"/>
        <v>8.6876130172598653E-2</v>
      </c>
      <c r="AA455" s="15">
        <f t="shared" si="148"/>
        <v>33.962231902857127</v>
      </c>
      <c r="AC455" s="17">
        <f t="shared" si="149"/>
        <v>-7.375522257575573E-2</v>
      </c>
      <c r="AD455" s="15">
        <f t="shared" si="150"/>
        <v>-28.832913807142802</v>
      </c>
      <c r="AF455" s="15">
        <f t="shared" si="132"/>
        <v>364.69634139999994</v>
      </c>
      <c r="AG455" s="15">
        <f t="shared" si="141"/>
        <v>362.09416634000002</v>
      </c>
      <c r="AH455" s="17">
        <f t="shared" si="151"/>
        <v>-7.1351827934732492E-3</v>
      </c>
      <c r="AI455" s="15">
        <f t="shared" si="152"/>
        <v>-2.6021750599999223</v>
      </c>
    </row>
    <row r="456" spans="2:35" x14ac:dyDescent="0.25">
      <c r="B456" s="3">
        <v>418</v>
      </c>
      <c r="C456" s="14">
        <f t="shared" si="142"/>
        <v>2438.6600000000003</v>
      </c>
      <c r="D456" s="14">
        <f t="shared" si="143"/>
        <v>2438.6600000000003</v>
      </c>
      <c r="E456" s="14">
        <f t="shared" si="144"/>
        <v>0</v>
      </c>
      <c r="F456" s="14">
        <v>137.07</v>
      </c>
      <c r="G456" s="14">
        <v>227.06</v>
      </c>
      <c r="H456" s="14">
        <v>2074.5300000000002</v>
      </c>
      <c r="I456" s="14">
        <v>9.1</v>
      </c>
      <c r="J456" s="14">
        <v>16.920000000000002</v>
      </c>
      <c r="L456" s="15">
        <f t="shared" si="133"/>
        <v>364.90089880000005</v>
      </c>
      <c r="M456" s="15">
        <f t="shared" si="134"/>
        <v>354.49343677000002</v>
      </c>
      <c r="N456" s="15">
        <f t="shared" si="145"/>
        <v>357.55201149999994</v>
      </c>
      <c r="O456" s="15">
        <f t="shared" si="146"/>
        <v>356.44084792285713</v>
      </c>
      <c r="Q456" s="17">
        <f t="shared" si="135"/>
        <v>-2.8521338435245402E-2</v>
      </c>
      <c r="R456" s="15">
        <f t="shared" si="136"/>
        <v>-10.407462030000033</v>
      </c>
      <c r="T456" s="17">
        <f t="shared" si="137"/>
        <v>-2.0139405861063664E-2</v>
      </c>
      <c r="U456" s="15">
        <f t="shared" si="138"/>
        <v>-7.3488873000001149</v>
      </c>
      <c r="W456" s="17">
        <f t="shared" si="139"/>
        <v>-2.318451641244057E-2</v>
      </c>
      <c r="X456" s="15">
        <f t="shared" si="140"/>
        <v>-8.460050877142919</v>
      </c>
      <c r="Z456" s="17">
        <f t="shared" si="147"/>
        <v>3.1173856296720093E-3</v>
      </c>
      <c r="AA456" s="15">
        <f t="shared" si="148"/>
        <v>1.1111635771428041</v>
      </c>
      <c r="AC456" s="17">
        <f t="shared" si="149"/>
        <v>-5.4634904057869749E-3</v>
      </c>
      <c r="AD456" s="15">
        <f t="shared" si="150"/>
        <v>-1.9474111528571143</v>
      </c>
      <c r="AF456" s="15">
        <f t="shared" si="132"/>
        <v>364.90089880000005</v>
      </c>
      <c r="AG456" s="15">
        <f t="shared" si="141"/>
        <v>354.49343677000002</v>
      </c>
      <c r="AH456" s="17">
        <f t="shared" si="151"/>
        <v>-2.8521338435245402E-2</v>
      </c>
      <c r="AI456" s="15">
        <f t="shared" si="152"/>
        <v>-10.407462030000033</v>
      </c>
    </row>
    <row r="457" spans="2:35" x14ac:dyDescent="0.25">
      <c r="B457" s="11">
        <v>419</v>
      </c>
      <c r="C457" s="14">
        <f t="shared" si="142"/>
        <v>2440.6800000000003</v>
      </c>
      <c r="D457" s="14">
        <f t="shared" si="143"/>
        <v>2440.6800000000003</v>
      </c>
      <c r="E457" s="14">
        <f t="shared" si="144"/>
        <v>0</v>
      </c>
      <c r="F457" s="14">
        <v>83.77</v>
      </c>
      <c r="G457" s="14">
        <v>196.61</v>
      </c>
      <c r="H457" s="14">
        <v>2160.3000000000002</v>
      </c>
      <c r="I457" s="14">
        <v>7.24</v>
      </c>
      <c r="J457" s="14">
        <v>12.66</v>
      </c>
      <c r="L457" s="15">
        <f t="shared" si="133"/>
        <v>365.07094240000004</v>
      </c>
      <c r="M457" s="15">
        <f t="shared" si="134"/>
        <v>346.38676376000001</v>
      </c>
      <c r="N457" s="15">
        <f t="shared" si="145"/>
        <v>341.09814619999997</v>
      </c>
      <c r="O457" s="15">
        <f t="shared" si="146"/>
        <v>348.08064181142856</v>
      </c>
      <c r="Q457" s="17">
        <f t="shared" si="135"/>
        <v>-5.117958311655546E-2</v>
      </c>
      <c r="R457" s="15">
        <f t="shared" si="136"/>
        <v>-18.684178640000027</v>
      </c>
      <c r="T457" s="17">
        <f t="shared" si="137"/>
        <v>-6.5666130649570054E-2</v>
      </c>
      <c r="U457" s="15">
        <f t="shared" si="138"/>
        <v>-23.972796200000062</v>
      </c>
      <c r="W457" s="17">
        <f t="shared" si="139"/>
        <v>-4.6539723147715151E-2</v>
      </c>
      <c r="X457" s="15">
        <f t="shared" si="140"/>
        <v>-16.990300588571472</v>
      </c>
      <c r="Z457" s="17">
        <f t="shared" si="147"/>
        <v>-2.0059994072325726E-2</v>
      </c>
      <c r="AA457" s="15">
        <f t="shared" si="148"/>
        <v>-6.9824956114285897</v>
      </c>
      <c r="AC457" s="17">
        <f t="shared" si="149"/>
        <v>-4.8663379917180949E-3</v>
      </c>
      <c r="AD457" s="15">
        <f t="shared" si="150"/>
        <v>-1.6938780514285554</v>
      </c>
      <c r="AF457" s="15">
        <f t="shared" si="132"/>
        <v>365.07094240000004</v>
      </c>
      <c r="AG457" s="15">
        <f t="shared" si="141"/>
        <v>341.09814619999997</v>
      </c>
      <c r="AH457" s="17">
        <f t="shared" si="151"/>
        <v>-6.5666130649570054E-2</v>
      </c>
      <c r="AI457" s="15">
        <f t="shared" si="152"/>
        <v>-23.972796200000062</v>
      </c>
    </row>
    <row r="458" spans="2:35" x14ac:dyDescent="0.25">
      <c r="B458" s="3">
        <v>420</v>
      </c>
      <c r="C458" s="14">
        <f t="shared" si="142"/>
        <v>2442.5</v>
      </c>
      <c r="D458" s="14">
        <f t="shared" si="143"/>
        <v>2442.5</v>
      </c>
      <c r="E458" s="14">
        <f t="shared" si="144"/>
        <v>0</v>
      </c>
      <c r="F458" s="14">
        <v>83.46</v>
      </c>
      <c r="G458" s="14">
        <v>357.54</v>
      </c>
      <c r="H458" s="14">
        <v>2001.5</v>
      </c>
      <c r="I458" s="14">
        <v>5.07</v>
      </c>
      <c r="J458" s="14">
        <v>12.67</v>
      </c>
      <c r="L458" s="15">
        <f t="shared" si="133"/>
        <v>365.22414999999995</v>
      </c>
      <c r="M458" s="15">
        <f t="shared" si="134"/>
        <v>352.88743562000002</v>
      </c>
      <c r="N458" s="15">
        <f t="shared" si="145"/>
        <v>330.82703709999998</v>
      </c>
      <c r="O458" s="15">
        <f t="shared" si="146"/>
        <v>342.85977989999998</v>
      </c>
      <c r="Q458" s="17">
        <f t="shared" si="135"/>
        <v>-3.3778473794791375E-2</v>
      </c>
      <c r="R458" s="15">
        <f t="shared" si="136"/>
        <v>-12.336714379999933</v>
      </c>
      <c r="T458" s="17">
        <f t="shared" si="137"/>
        <v>-9.418082812979367E-2</v>
      </c>
      <c r="U458" s="15">
        <f t="shared" si="138"/>
        <v>-34.397112899999968</v>
      </c>
      <c r="W458" s="17">
        <f t="shared" si="139"/>
        <v>-6.1234642068439316E-2</v>
      </c>
      <c r="X458" s="15">
        <f t="shared" si="140"/>
        <v>-22.364370099999974</v>
      </c>
      <c r="Z458" s="17">
        <f t="shared" si="147"/>
        <v>-3.5095229902759373E-2</v>
      </c>
      <c r="AA458" s="15">
        <f t="shared" si="148"/>
        <v>-12.032742799999994</v>
      </c>
      <c r="AC458" s="17">
        <f t="shared" si="149"/>
        <v>2.9247104232887233E-2</v>
      </c>
      <c r="AD458" s="15">
        <f t="shared" si="150"/>
        <v>10.027655720000041</v>
      </c>
      <c r="AF458" s="15">
        <f t="shared" si="132"/>
        <v>365.22414999999995</v>
      </c>
      <c r="AG458" s="15">
        <f t="shared" si="141"/>
        <v>330.82703709999998</v>
      </c>
      <c r="AH458" s="17">
        <f t="shared" si="151"/>
        <v>-9.418082812979367E-2</v>
      </c>
      <c r="AI458" s="15">
        <f t="shared" si="152"/>
        <v>-34.397112899999968</v>
      </c>
    </row>
    <row r="459" spans="2:35" x14ac:dyDescent="0.25">
      <c r="B459" s="11">
        <v>421</v>
      </c>
      <c r="C459" s="14">
        <f t="shared" si="142"/>
        <v>2445.84</v>
      </c>
      <c r="D459" s="14">
        <f t="shared" si="143"/>
        <v>2445.84</v>
      </c>
      <c r="E459" s="14">
        <f t="shared" si="144"/>
        <v>0</v>
      </c>
      <c r="F459" s="14">
        <v>158.19999999999999</v>
      </c>
      <c r="G459" s="14">
        <v>549.87</v>
      </c>
      <c r="H459" s="14">
        <v>1737.77</v>
      </c>
      <c r="I459" s="14">
        <v>16.329999999999998</v>
      </c>
      <c r="J459" s="14">
        <v>25.99</v>
      </c>
      <c r="L459" s="15">
        <f t="shared" si="133"/>
        <v>365.50531119999999</v>
      </c>
      <c r="M459" s="15">
        <f t="shared" si="134"/>
        <v>370.64295506999997</v>
      </c>
      <c r="N459" s="15">
        <f t="shared" si="145"/>
        <v>408.80322439999998</v>
      </c>
      <c r="O459" s="15">
        <f t="shared" si="146"/>
        <v>383.0400731771428</v>
      </c>
      <c r="Q459" s="17">
        <f t="shared" si="135"/>
        <v>1.4056276920114907E-2</v>
      </c>
      <c r="R459" s="15">
        <f t="shared" si="136"/>
        <v>5.1376438699999767</v>
      </c>
      <c r="T459" s="17">
        <f t="shared" si="137"/>
        <v>0.11846042143094304</v>
      </c>
      <c r="U459" s="15">
        <f t="shared" si="138"/>
        <v>43.297913199999982</v>
      </c>
      <c r="W459" s="17">
        <f t="shared" si="139"/>
        <v>4.7974027845379297E-2</v>
      </c>
      <c r="X459" s="15">
        <f t="shared" si="140"/>
        <v>17.534761977142807</v>
      </c>
      <c r="Z459" s="17">
        <f t="shared" si="147"/>
        <v>6.7259676015523961E-2</v>
      </c>
      <c r="AA459" s="15">
        <f t="shared" si="148"/>
        <v>25.763151222857175</v>
      </c>
      <c r="AC459" s="17">
        <f t="shared" si="149"/>
        <v>-3.2365068240287176E-2</v>
      </c>
      <c r="AD459" s="15">
        <f t="shared" si="150"/>
        <v>-12.39711810714283</v>
      </c>
      <c r="AF459" s="15">
        <f t="shared" si="132"/>
        <v>365.50531119999999</v>
      </c>
      <c r="AG459" s="15">
        <f t="shared" si="141"/>
        <v>370.64295506999997</v>
      </c>
      <c r="AH459" s="17">
        <f t="shared" si="151"/>
        <v>1.4056276920114907E-2</v>
      </c>
      <c r="AI459" s="15">
        <f t="shared" si="152"/>
        <v>5.1376438699999767</v>
      </c>
    </row>
    <row r="460" spans="2:35" x14ac:dyDescent="0.25">
      <c r="B460" s="3">
        <v>422</v>
      </c>
      <c r="C460" s="14">
        <f t="shared" si="142"/>
        <v>2448.2999999999997</v>
      </c>
      <c r="D460" s="14">
        <f t="shared" si="143"/>
        <v>2448.2999999999997</v>
      </c>
      <c r="E460" s="14">
        <f t="shared" si="144"/>
        <v>0</v>
      </c>
      <c r="F460" s="14">
        <v>171.6</v>
      </c>
      <c r="G460" s="14">
        <v>224.48</v>
      </c>
      <c r="H460" s="14">
        <v>2052.2199999999998</v>
      </c>
      <c r="I460" s="14">
        <v>11.88</v>
      </c>
      <c r="J460" s="14">
        <v>13.14</v>
      </c>
      <c r="L460" s="15">
        <f t="shared" si="133"/>
        <v>365.7123939999999</v>
      </c>
      <c r="M460" s="15">
        <f t="shared" si="134"/>
        <v>359.60263845999998</v>
      </c>
      <c r="N460" s="15">
        <f t="shared" si="145"/>
        <v>364.54036489999993</v>
      </c>
      <c r="O460" s="15">
        <f t="shared" si="146"/>
        <v>360.44743764285715</v>
      </c>
      <c r="Q460" s="17">
        <f t="shared" si="135"/>
        <v>-1.6706449221406294E-2</v>
      </c>
      <c r="R460" s="15">
        <f t="shared" si="136"/>
        <v>-6.1097555399999237</v>
      </c>
      <c r="T460" s="17">
        <f t="shared" si="137"/>
        <v>-3.2047836475566083E-3</v>
      </c>
      <c r="U460" s="15">
        <f t="shared" si="138"/>
        <v>-1.1720290999999747</v>
      </c>
      <c r="W460" s="17">
        <f t="shared" si="139"/>
        <v>-1.4396439506894954E-2</v>
      </c>
      <c r="X460" s="15">
        <f t="shared" si="140"/>
        <v>-5.2649563571427507</v>
      </c>
      <c r="Z460" s="17">
        <f t="shared" si="147"/>
        <v>1.1355129291273247E-2</v>
      </c>
      <c r="AA460" s="15">
        <f t="shared" si="148"/>
        <v>4.0929272571427759</v>
      </c>
      <c r="AC460" s="17">
        <f t="shared" si="149"/>
        <v>-2.3437513896109596E-3</v>
      </c>
      <c r="AD460" s="15">
        <f t="shared" si="150"/>
        <v>-0.84479918285717304</v>
      </c>
      <c r="AF460" s="15">
        <f t="shared" si="132"/>
        <v>365.7123939999999</v>
      </c>
      <c r="AG460" s="15">
        <f t="shared" si="141"/>
        <v>359.60263845999998</v>
      </c>
      <c r="AH460" s="17">
        <f t="shared" si="151"/>
        <v>-1.6706449221406294E-2</v>
      </c>
      <c r="AI460" s="15">
        <f t="shared" si="152"/>
        <v>-6.1097555399999237</v>
      </c>
    </row>
    <row r="461" spans="2:35" x14ac:dyDescent="0.25">
      <c r="B461" s="11">
        <v>423</v>
      </c>
      <c r="C461" s="14">
        <f t="shared" si="142"/>
        <v>2450.85</v>
      </c>
      <c r="D461" s="14">
        <f t="shared" si="143"/>
        <v>2450.85</v>
      </c>
      <c r="E461" s="14">
        <f t="shared" si="144"/>
        <v>0</v>
      </c>
      <c r="F461" s="14">
        <v>101.22</v>
      </c>
      <c r="G461" s="14">
        <v>279.88</v>
      </c>
      <c r="H461" s="14">
        <v>2069.75</v>
      </c>
      <c r="I461" s="14">
        <v>13.98</v>
      </c>
      <c r="J461" s="14">
        <v>23.15</v>
      </c>
      <c r="L461" s="15">
        <f t="shared" si="133"/>
        <v>365.927053</v>
      </c>
      <c r="M461" s="15">
        <f t="shared" si="134"/>
        <v>352.70272598999998</v>
      </c>
      <c r="N461" s="15">
        <f t="shared" si="145"/>
        <v>392.70827014999998</v>
      </c>
      <c r="O461" s="15">
        <f t="shared" si="146"/>
        <v>374.96779629285709</v>
      </c>
      <c r="Q461" s="17">
        <f t="shared" si="135"/>
        <v>-3.613924387820544E-2</v>
      </c>
      <c r="R461" s="15">
        <f t="shared" si="136"/>
        <v>-13.224327010000025</v>
      </c>
      <c r="T461" s="17">
        <f t="shared" si="137"/>
        <v>7.3187311324588E-2</v>
      </c>
      <c r="U461" s="15">
        <f t="shared" si="138"/>
        <v>26.781217149999975</v>
      </c>
      <c r="W461" s="17">
        <f t="shared" si="139"/>
        <v>2.4706408609961539E-2</v>
      </c>
      <c r="X461" s="15">
        <f t="shared" si="140"/>
        <v>9.040743292857087</v>
      </c>
      <c r="Z461" s="17">
        <f t="shared" si="147"/>
        <v>4.7311993276583308E-2</v>
      </c>
      <c r="AA461" s="15">
        <f t="shared" si="148"/>
        <v>17.740473857142888</v>
      </c>
      <c r="AC461" s="17">
        <f t="shared" si="149"/>
        <v>-5.9378620038793017E-2</v>
      </c>
      <c r="AD461" s="15">
        <f t="shared" si="150"/>
        <v>-22.265070302857112</v>
      </c>
      <c r="AF461" s="15">
        <f t="shared" si="132"/>
        <v>365.927053</v>
      </c>
      <c r="AG461" s="15">
        <f t="shared" si="141"/>
        <v>352.70272598999998</v>
      </c>
      <c r="AH461" s="17">
        <f t="shared" si="151"/>
        <v>-3.613924387820544E-2</v>
      </c>
      <c r="AI461" s="15">
        <f t="shared" si="152"/>
        <v>-13.224327010000025</v>
      </c>
    </row>
    <row r="462" spans="2:35" x14ac:dyDescent="0.25">
      <c r="B462" s="3">
        <v>424</v>
      </c>
      <c r="C462" s="14">
        <f t="shared" si="142"/>
        <v>2452.4499999999998</v>
      </c>
      <c r="D462" s="14">
        <f t="shared" si="143"/>
        <v>2452.4499999999998</v>
      </c>
      <c r="E462" s="14">
        <f t="shared" si="144"/>
        <v>0</v>
      </c>
      <c r="F462" s="14">
        <v>47.5</v>
      </c>
      <c r="G462" s="14">
        <v>486.45</v>
      </c>
      <c r="H462" s="14">
        <v>1918.5</v>
      </c>
      <c r="I462" s="14">
        <v>10.97</v>
      </c>
      <c r="J462" s="14">
        <v>34.729999999999997</v>
      </c>
      <c r="L462" s="15">
        <f t="shared" si="133"/>
        <v>366.06174099999998</v>
      </c>
      <c r="M462" s="15">
        <f t="shared" si="134"/>
        <v>353.96365079999998</v>
      </c>
      <c r="N462" s="15">
        <f t="shared" si="145"/>
        <v>399.20604134999991</v>
      </c>
      <c r="O462" s="15">
        <f t="shared" si="146"/>
        <v>378.2740401785714</v>
      </c>
      <c r="Q462" s="17">
        <f t="shared" si="135"/>
        <v>-3.3049316126155914E-2</v>
      </c>
      <c r="R462" s="15">
        <f t="shared" si="136"/>
        <v>-12.098090200000001</v>
      </c>
      <c r="T462" s="17">
        <f t="shared" si="137"/>
        <v>9.0542923877969361E-2</v>
      </c>
      <c r="U462" s="15">
        <f t="shared" si="138"/>
        <v>33.144300349999924</v>
      </c>
      <c r="W462" s="17">
        <f t="shared" si="139"/>
        <v>3.3361309885076018E-2</v>
      </c>
      <c r="X462" s="15">
        <f t="shared" si="140"/>
        <v>12.212299178571413</v>
      </c>
      <c r="Z462" s="17">
        <f t="shared" si="147"/>
        <v>5.5335547640401606E-2</v>
      </c>
      <c r="AA462" s="15">
        <f t="shared" si="148"/>
        <v>20.93200117142851</v>
      </c>
      <c r="AC462" s="17">
        <f t="shared" si="149"/>
        <v>-6.4266607793374453E-2</v>
      </c>
      <c r="AD462" s="15">
        <f t="shared" si="150"/>
        <v>-24.310389378571415</v>
      </c>
      <c r="AF462" s="15">
        <f t="shared" si="132"/>
        <v>366.06174099999998</v>
      </c>
      <c r="AG462" s="15">
        <f t="shared" si="141"/>
        <v>353.96365079999998</v>
      </c>
      <c r="AH462" s="17">
        <f t="shared" si="151"/>
        <v>-3.3049316126155914E-2</v>
      </c>
      <c r="AI462" s="15">
        <f t="shared" si="152"/>
        <v>-12.098090200000001</v>
      </c>
    </row>
    <row r="463" spans="2:35" x14ac:dyDescent="0.25">
      <c r="B463" s="11">
        <v>425</v>
      </c>
      <c r="C463" s="14">
        <f t="shared" si="142"/>
        <v>2454.2799999999997</v>
      </c>
      <c r="D463" s="14">
        <f t="shared" si="143"/>
        <v>2454.2799999999997</v>
      </c>
      <c r="E463" s="14">
        <f t="shared" si="144"/>
        <v>0</v>
      </c>
      <c r="F463" s="14">
        <v>185.58</v>
      </c>
      <c r="G463" s="14">
        <v>270.41000000000003</v>
      </c>
      <c r="H463" s="14">
        <v>1998.29</v>
      </c>
      <c r="I463" s="14">
        <v>15.43</v>
      </c>
      <c r="J463" s="14">
        <v>19.739999999999998</v>
      </c>
      <c r="L463" s="15">
        <f t="shared" si="133"/>
        <v>366.21579039999995</v>
      </c>
      <c r="M463" s="15">
        <f t="shared" si="134"/>
        <v>363.68607474999999</v>
      </c>
      <c r="N463" s="15">
        <f t="shared" si="145"/>
        <v>393.68723339999997</v>
      </c>
      <c r="O463" s="15">
        <f t="shared" si="146"/>
        <v>375.63512283999995</v>
      </c>
      <c r="Q463" s="17">
        <f t="shared" si="135"/>
        <v>-6.9077186629141751E-3</v>
      </c>
      <c r="R463" s="15">
        <f t="shared" si="136"/>
        <v>-2.5297156499999573</v>
      </c>
      <c r="T463" s="17">
        <f t="shared" si="137"/>
        <v>7.5014359621124793E-2</v>
      </c>
      <c r="U463" s="15">
        <f t="shared" si="138"/>
        <v>27.471443000000022</v>
      </c>
      <c r="W463" s="17">
        <f t="shared" si="139"/>
        <v>2.572071627417194E-2</v>
      </c>
      <c r="X463" s="15">
        <f t="shared" si="140"/>
        <v>9.4193324400000051</v>
      </c>
      <c r="Z463" s="17">
        <f t="shared" si="147"/>
        <v>4.8057568268687234E-2</v>
      </c>
      <c r="AA463" s="15">
        <f t="shared" si="148"/>
        <v>18.052110560000017</v>
      </c>
      <c r="AC463" s="17">
        <f t="shared" si="149"/>
        <v>-3.1810252458978949E-2</v>
      </c>
      <c r="AD463" s="15">
        <f t="shared" si="150"/>
        <v>-11.949048089999962</v>
      </c>
      <c r="AF463" s="15">
        <f t="shared" si="132"/>
        <v>366.21579039999995</v>
      </c>
      <c r="AG463" s="15">
        <f t="shared" si="141"/>
        <v>363.68607474999999</v>
      </c>
      <c r="AH463" s="17">
        <f t="shared" si="151"/>
        <v>-6.9077186629141751E-3</v>
      </c>
      <c r="AI463" s="15">
        <f t="shared" si="152"/>
        <v>-2.5297156499999573</v>
      </c>
    </row>
    <row r="464" spans="2:35" x14ac:dyDescent="0.25">
      <c r="B464" s="3">
        <v>426</v>
      </c>
      <c r="C464" s="14">
        <f t="shared" si="142"/>
        <v>2456.77</v>
      </c>
      <c r="D464" s="14">
        <f t="shared" si="143"/>
        <v>2456.77</v>
      </c>
      <c r="E464" s="14">
        <f t="shared" si="144"/>
        <v>0</v>
      </c>
      <c r="F464" s="14">
        <v>209.91</v>
      </c>
      <c r="G464" s="14">
        <v>451.13</v>
      </c>
      <c r="H464" s="14">
        <v>1795.73</v>
      </c>
      <c r="I464" s="14">
        <v>18.399999999999999</v>
      </c>
      <c r="J464" s="14">
        <v>29.9</v>
      </c>
      <c r="L464" s="15">
        <f t="shared" si="133"/>
        <v>366.42539859999999</v>
      </c>
      <c r="M464" s="15">
        <f t="shared" si="134"/>
        <v>374.27160918999999</v>
      </c>
      <c r="N464" s="15">
        <f t="shared" si="145"/>
        <v>426.28356374999998</v>
      </c>
      <c r="O464" s="15">
        <f t="shared" si="146"/>
        <v>392.43313633857139</v>
      </c>
      <c r="Q464" s="17">
        <f t="shared" si="135"/>
        <v>2.1412845888898469E-2</v>
      </c>
      <c r="R464" s="15">
        <f t="shared" si="136"/>
        <v>7.8462105899999983</v>
      </c>
      <c r="T464" s="17">
        <f t="shared" si="137"/>
        <v>0.16335703086821995</v>
      </c>
      <c r="U464" s="15">
        <f t="shared" si="138"/>
        <v>59.858165149999991</v>
      </c>
      <c r="W464" s="17">
        <f t="shared" si="139"/>
        <v>7.0976896901631337E-2</v>
      </c>
      <c r="X464" s="15">
        <f t="shared" si="140"/>
        <v>26.007737738571393</v>
      </c>
      <c r="Z464" s="17">
        <f t="shared" si="147"/>
        <v>8.6257821465474338E-2</v>
      </c>
      <c r="AA464" s="15">
        <f t="shared" si="148"/>
        <v>33.850427411428598</v>
      </c>
      <c r="AC464" s="17">
        <f t="shared" si="149"/>
        <v>-4.6279290576783927E-2</v>
      </c>
      <c r="AD464" s="15">
        <f t="shared" si="150"/>
        <v>-18.161527148571395</v>
      </c>
      <c r="AF464" s="15">
        <f t="shared" si="132"/>
        <v>366.42539859999999</v>
      </c>
      <c r="AG464" s="15">
        <f t="shared" si="141"/>
        <v>374.27160918999999</v>
      </c>
      <c r="AH464" s="17">
        <f t="shared" si="151"/>
        <v>2.1412845888898469E-2</v>
      </c>
      <c r="AI464" s="15">
        <f t="shared" si="152"/>
        <v>7.8462105899999983</v>
      </c>
    </row>
    <row r="465" spans="2:35" x14ac:dyDescent="0.25">
      <c r="B465" s="11">
        <v>427</v>
      </c>
      <c r="C465" s="14">
        <f t="shared" si="142"/>
        <v>2459.0500000000002</v>
      </c>
      <c r="D465" s="14">
        <f t="shared" si="143"/>
        <v>2459.0500000000002</v>
      </c>
      <c r="E465" s="14">
        <f t="shared" si="144"/>
        <v>0</v>
      </c>
      <c r="F465" s="14">
        <v>124</v>
      </c>
      <c r="G465" s="14">
        <v>293.13</v>
      </c>
      <c r="H465" s="14">
        <v>2041.92</v>
      </c>
      <c r="I465" s="14">
        <v>14.91</v>
      </c>
      <c r="J465" s="14">
        <v>23.77</v>
      </c>
      <c r="L465" s="15">
        <f t="shared" si="133"/>
        <v>366.61732899999998</v>
      </c>
      <c r="M465" s="15">
        <f t="shared" si="134"/>
        <v>356.79513485999996</v>
      </c>
      <c r="N465" s="15">
        <f t="shared" si="145"/>
        <v>398.68385954999997</v>
      </c>
      <c r="O465" s="15">
        <f t="shared" si="146"/>
        <v>378.3578230642857</v>
      </c>
      <c r="Q465" s="17">
        <f t="shared" si="135"/>
        <v>-2.6791407178682558E-2</v>
      </c>
      <c r="R465" s="15">
        <f t="shared" si="136"/>
        <v>-9.8221941400000219</v>
      </c>
      <c r="T465" s="17">
        <f t="shared" si="137"/>
        <v>8.7465943406073832E-2</v>
      </c>
      <c r="U465" s="15">
        <f t="shared" si="138"/>
        <v>32.066530549999982</v>
      </c>
      <c r="W465" s="17">
        <f t="shared" si="139"/>
        <v>3.2023838306578511E-2</v>
      </c>
      <c r="X465" s="15">
        <f t="shared" si="140"/>
        <v>11.740494064285713</v>
      </c>
      <c r="Z465" s="17">
        <f t="shared" si="147"/>
        <v>5.3721729132215401E-2</v>
      </c>
      <c r="AA465" s="15">
        <f t="shared" si="148"/>
        <v>20.326036485714269</v>
      </c>
      <c r="AC465" s="17">
        <f t="shared" si="149"/>
        <v>-5.6990200518788003E-2</v>
      </c>
      <c r="AD465" s="15">
        <f t="shared" si="150"/>
        <v>-21.562688204285735</v>
      </c>
      <c r="AF465" s="15">
        <f t="shared" si="132"/>
        <v>366.61732899999998</v>
      </c>
      <c r="AG465" s="15">
        <f t="shared" si="141"/>
        <v>356.79513485999996</v>
      </c>
      <c r="AH465" s="17">
        <f t="shared" si="151"/>
        <v>-2.6791407178682558E-2</v>
      </c>
      <c r="AI465" s="15">
        <f t="shared" si="152"/>
        <v>-9.8221941400000219</v>
      </c>
    </row>
    <row r="466" spans="2:35" x14ac:dyDescent="0.25">
      <c r="B466" s="3">
        <v>428</v>
      </c>
      <c r="C466" s="14">
        <f t="shared" si="142"/>
        <v>2460.73</v>
      </c>
      <c r="D466" s="14">
        <f t="shared" si="143"/>
        <v>2460.73</v>
      </c>
      <c r="E466" s="14">
        <f t="shared" si="144"/>
        <v>0</v>
      </c>
      <c r="F466" s="14">
        <v>128.06</v>
      </c>
      <c r="G466" s="14">
        <v>208.13</v>
      </c>
      <c r="H466" s="14">
        <v>2124.54</v>
      </c>
      <c r="I466" s="14">
        <v>16.18</v>
      </c>
      <c r="J466" s="14">
        <v>13.38</v>
      </c>
      <c r="L466" s="15">
        <f t="shared" si="133"/>
        <v>366.75875139999999</v>
      </c>
      <c r="M466" s="15">
        <f t="shared" si="134"/>
        <v>354.05570435999999</v>
      </c>
      <c r="N466" s="15">
        <f t="shared" si="145"/>
        <v>386.16653115000003</v>
      </c>
      <c r="O466" s="15">
        <f t="shared" si="146"/>
        <v>372.06689461857138</v>
      </c>
      <c r="Q466" s="17">
        <f t="shared" si="135"/>
        <v>-3.4635975260330243E-2</v>
      </c>
      <c r="R466" s="15">
        <f t="shared" si="136"/>
        <v>-12.703047040000001</v>
      </c>
      <c r="T466" s="17">
        <f t="shared" si="137"/>
        <v>5.2917018819363504E-2</v>
      </c>
      <c r="U466" s="15">
        <f t="shared" si="138"/>
        <v>19.407779750000032</v>
      </c>
      <c r="W466" s="17">
        <f t="shared" si="139"/>
        <v>1.4473119450617133E-2</v>
      </c>
      <c r="X466" s="15">
        <f t="shared" si="140"/>
        <v>5.3081432185713879</v>
      </c>
      <c r="Z466" s="17">
        <f t="shared" si="147"/>
        <v>3.7895434222609437E-2</v>
      </c>
      <c r="AA466" s="15">
        <f t="shared" si="148"/>
        <v>14.099636531428644</v>
      </c>
      <c r="AC466" s="17">
        <f t="shared" si="149"/>
        <v>-4.8408473097386828E-2</v>
      </c>
      <c r="AD466" s="15">
        <f t="shared" si="150"/>
        <v>-18.011190258571389</v>
      </c>
      <c r="AF466" s="15">
        <f t="shared" si="132"/>
        <v>366.75875139999999</v>
      </c>
      <c r="AG466" s="15">
        <f t="shared" si="141"/>
        <v>354.05570435999999</v>
      </c>
      <c r="AH466" s="17">
        <f t="shared" si="151"/>
        <v>-3.4635975260330243E-2</v>
      </c>
      <c r="AI466" s="15">
        <f t="shared" si="152"/>
        <v>-12.703047040000001</v>
      </c>
    </row>
    <row r="467" spans="2:35" x14ac:dyDescent="0.25">
      <c r="B467" s="11">
        <v>429</v>
      </c>
      <c r="C467" s="14">
        <f t="shared" si="142"/>
        <v>2463.75</v>
      </c>
      <c r="D467" s="14">
        <f t="shared" si="143"/>
        <v>2463.75</v>
      </c>
      <c r="E467" s="14">
        <f t="shared" si="144"/>
        <v>0</v>
      </c>
      <c r="F467" s="14">
        <v>141.25</v>
      </c>
      <c r="G467" s="14">
        <v>546.29</v>
      </c>
      <c r="H467" s="14">
        <v>1776.21</v>
      </c>
      <c r="I467" s="14">
        <v>9.73</v>
      </c>
      <c r="J467" s="14">
        <v>19.079999999999998</v>
      </c>
      <c r="L467" s="15">
        <f t="shared" si="133"/>
        <v>367.01297499999998</v>
      </c>
      <c r="M467" s="15">
        <f t="shared" si="134"/>
        <v>369.48627382999996</v>
      </c>
      <c r="N467" s="15">
        <f t="shared" si="145"/>
        <v>365.70994564999995</v>
      </c>
      <c r="O467" s="15">
        <f t="shared" si="146"/>
        <v>361.5947855642857</v>
      </c>
      <c r="Q467" s="17">
        <f t="shared" si="135"/>
        <v>6.7389956172529963E-3</v>
      </c>
      <c r="R467" s="15">
        <f t="shared" si="136"/>
        <v>2.4732988299999761</v>
      </c>
      <c r="T467" s="17">
        <f t="shared" si="137"/>
        <v>-3.5503631717653805E-3</v>
      </c>
      <c r="U467" s="15">
        <f t="shared" si="138"/>
        <v>-1.3030293500000312</v>
      </c>
      <c r="W467" s="17">
        <f t="shared" si="139"/>
        <v>-1.4762937020725952E-2</v>
      </c>
      <c r="X467" s="15">
        <f t="shared" si="140"/>
        <v>-5.4181894357142824</v>
      </c>
      <c r="Z467" s="17">
        <f t="shared" si="147"/>
        <v>1.1380584704207886E-2</v>
      </c>
      <c r="AA467" s="15">
        <f t="shared" si="148"/>
        <v>4.1151600857142512</v>
      </c>
      <c r="AC467" s="17">
        <f t="shared" si="149"/>
        <v>2.1824120758265897E-2</v>
      </c>
      <c r="AD467" s="15">
        <f t="shared" si="150"/>
        <v>7.8914882657142584</v>
      </c>
      <c r="AF467" s="15">
        <f t="shared" si="132"/>
        <v>367.01297499999998</v>
      </c>
      <c r="AG467" s="15">
        <f t="shared" si="141"/>
        <v>361.5947855642857</v>
      </c>
      <c r="AH467" s="17">
        <f t="shared" si="151"/>
        <v>-1.4762937020725952E-2</v>
      </c>
      <c r="AI467" s="15">
        <f t="shared" si="152"/>
        <v>-5.4181894357142824</v>
      </c>
    </row>
    <row r="468" spans="2:35" x14ac:dyDescent="0.25">
      <c r="B468" s="3">
        <v>430</v>
      </c>
      <c r="C468" s="14">
        <f t="shared" si="142"/>
        <v>2466.4899999999998</v>
      </c>
      <c r="D468" s="14">
        <f t="shared" si="143"/>
        <v>2466.4899999999998</v>
      </c>
      <c r="E468" s="14">
        <f t="shared" si="144"/>
        <v>0</v>
      </c>
      <c r="F468" s="14">
        <v>117.78</v>
      </c>
      <c r="G468" s="14">
        <v>257.74</v>
      </c>
      <c r="H468" s="14">
        <v>2090.9699999999998</v>
      </c>
      <c r="I468" s="14">
        <v>8.3800000000000008</v>
      </c>
      <c r="J468" s="14">
        <v>15.15</v>
      </c>
      <c r="L468" s="15">
        <f t="shared" si="133"/>
        <v>367.24362819999999</v>
      </c>
      <c r="M468" s="15">
        <f t="shared" si="134"/>
        <v>355.07101052999997</v>
      </c>
      <c r="N468" s="15">
        <f t="shared" si="145"/>
        <v>352.32516314999998</v>
      </c>
      <c r="O468" s="15">
        <f t="shared" si="146"/>
        <v>354.84053955571426</v>
      </c>
      <c r="Q468" s="17">
        <f t="shared" si="135"/>
        <v>-3.3145892087121154E-2</v>
      </c>
      <c r="R468" s="15">
        <f t="shared" si="136"/>
        <v>-12.172617670000022</v>
      </c>
      <c r="T468" s="17">
        <f t="shared" si="137"/>
        <v>-4.0622801607535175E-2</v>
      </c>
      <c r="U468" s="15">
        <f t="shared" si="138"/>
        <v>-14.918465050000009</v>
      </c>
      <c r="W468" s="17">
        <f t="shared" si="139"/>
        <v>-3.3773461789052606E-2</v>
      </c>
      <c r="X468" s="15">
        <f t="shared" si="140"/>
        <v>-12.403088644285731</v>
      </c>
      <c r="Z468" s="17">
        <f t="shared" si="147"/>
        <v>-7.0887514962740816E-3</v>
      </c>
      <c r="AA468" s="15">
        <f t="shared" si="148"/>
        <v>-2.515376405714278</v>
      </c>
      <c r="AC468" s="17">
        <f t="shared" si="149"/>
        <v>6.4950575989497494E-4</v>
      </c>
      <c r="AD468" s="15">
        <f t="shared" si="150"/>
        <v>0.23047097428570851</v>
      </c>
      <c r="AF468" s="15">
        <f t="shared" si="132"/>
        <v>367.24362819999999</v>
      </c>
      <c r="AG468" s="15">
        <f t="shared" si="141"/>
        <v>352.32516314999998</v>
      </c>
      <c r="AH468" s="17">
        <f t="shared" si="151"/>
        <v>-4.0622801607535175E-2</v>
      </c>
      <c r="AI468" s="15">
        <f t="shared" si="152"/>
        <v>-14.918465050000009</v>
      </c>
    </row>
    <row r="469" spans="2:35" x14ac:dyDescent="0.25">
      <c r="B469" s="11">
        <v>431</v>
      </c>
      <c r="C469" s="14">
        <f t="shared" si="142"/>
        <v>2468.4299999999998</v>
      </c>
      <c r="D469" s="14">
        <f t="shared" si="143"/>
        <v>2468.4299999999998</v>
      </c>
      <c r="E469" s="14">
        <f t="shared" si="144"/>
        <v>0</v>
      </c>
      <c r="F469" s="14">
        <v>146.31</v>
      </c>
      <c r="G469" s="14">
        <v>289.05</v>
      </c>
      <c r="H469" s="14">
        <v>2033.07</v>
      </c>
      <c r="I469" s="14">
        <v>8.51</v>
      </c>
      <c r="J469" s="14">
        <v>14.92</v>
      </c>
      <c r="L469" s="15">
        <f t="shared" si="133"/>
        <v>367.40693739999995</v>
      </c>
      <c r="M469" s="15">
        <f t="shared" si="134"/>
        <v>360.21497884999997</v>
      </c>
      <c r="N469" s="15">
        <f t="shared" si="145"/>
        <v>352.63112704999998</v>
      </c>
      <c r="O469" s="15">
        <f t="shared" si="146"/>
        <v>355.07524931857142</v>
      </c>
      <c r="Q469" s="17">
        <f t="shared" si="135"/>
        <v>-1.9574912223744967E-2</v>
      </c>
      <c r="R469" s="15">
        <f t="shared" si="136"/>
        <v>-7.1919585499999812</v>
      </c>
      <c r="T469" s="17">
        <f t="shared" si="137"/>
        <v>-4.0216470746477495E-2</v>
      </c>
      <c r="U469" s="15">
        <f t="shared" si="138"/>
        <v>-14.775810349999972</v>
      </c>
      <c r="W469" s="17">
        <f t="shared" si="139"/>
        <v>-3.3564113319947686E-2</v>
      </c>
      <c r="X469" s="15">
        <f t="shared" si="140"/>
        <v>-12.331688081428524</v>
      </c>
      <c r="Z469" s="17">
        <f t="shared" si="147"/>
        <v>-6.8833923886894022E-3</v>
      </c>
      <c r="AA469" s="15">
        <f t="shared" si="148"/>
        <v>-2.4441222685714479</v>
      </c>
      <c r="AC469" s="17">
        <f t="shared" si="149"/>
        <v>1.4475043082535999E-2</v>
      </c>
      <c r="AD469" s="15">
        <f t="shared" si="150"/>
        <v>5.1397295314285429</v>
      </c>
      <c r="AF469" s="15">
        <f t="shared" si="132"/>
        <v>367.40693739999995</v>
      </c>
      <c r="AG469" s="15">
        <f t="shared" si="141"/>
        <v>352.63112704999998</v>
      </c>
      <c r="AH469" s="17">
        <f t="shared" si="151"/>
        <v>-4.0216470746477495E-2</v>
      </c>
      <c r="AI469" s="15">
        <f t="shared" si="152"/>
        <v>-14.775810349999972</v>
      </c>
    </row>
    <row r="470" spans="2:35" x14ac:dyDescent="0.25">
      <c r="B470" s="3">
        <v>432</v>
      </c>
      <c r="C470" s="14">
        <f t="shared" si="142"/>
        <v>2470.5</v>
      </c>
      <c r="D470" s="14">
        <f t="shared" si="143"/>
        <v>2470.5</v>
      </c>
      <c r="E470" s="14">
        <f t="shared" si="144"/>
        <v>0</v>
      </c>
      <c r="F470" s="14">
        <v>149.44999999999999</v>
      </c>
      <c r="G470" s="14">
        <v>445.24</v>
      </c>
      <c r="H470" s="14">
        <v>1875.81</v>
      </c>
      <c r="I470" s="14">
        <v>12.65</v>
      </c>
      <c r="J470" s="14">
        <v>17.71</v>
      </c>
      <c r="L470" s="15">
        <f t="shared" si="133"/>
        <v>367.58118999999999</v>
      </c>
      <c r="M470" s="15">
        <f t="shared" si="134"/>
        <v>366.99873952999997</v>
      </c>
      <c r="N470" s="15">
        <f t="shared" si="145"/>
        <v>377.5549355</v>
      </c>
      <c r="O470" s="15">
        <f t="shared" si="146"/>
        <v>367.97004949999996</v>
      </c>
      <c r="Q470" s="17">
        <f t="shared" si="135"/>
        <v>-1.5845491713001314E-3</v>
      </c>
      <c r="R470" s="15">
        <f t="shared" si="136"/>
        <v>-0.58245047000002614</v>
      </c>
      <c r="T470" s="17">
        <f t="shared" si="137"/>
        <v>2.7133449075563476E-2</v>
      </c>
      <c r="U470" s="15">
        <f t="shared" si="138"/>
        <v>9.9737455000000068</v>
      </c>
      <c r="W470" s="17">
        <f t="shared" si="139"/>
        <v>1.0578873744870876E-3</v>
      </c>
      <c r="X470" s="15">
        <f t="shared" si="140"/>
        <v>0.38885949999996683</v>
      </c>
      <c r="Z470" s="17">
        <f t="shared" si="147"/>
        <v>2.6048005844562683E-2</v>
      </c>
      <c r="AA470" s="15">
        <f t="shared" si="148"/>
        <v>9.58488600000004</v>
      </c>
      <c r="AC470" s="17">
        <f t="shared" si="149"/>
        <v>-2.6396440996211412E-3</v>
      </c>
      <c r="AD470" s="15">
        <f t="shared" si="150"/>
        <v>-0.97130996999999297</v>
      </c>
      <c r="AF470" s="15">
        <f t="shared" si="132"/>
        <v>367.58118999999999</v>
      </c>
      <c r="AG470" s="15">
        <f t="shared" si="141"/>
        <v>366.99873952999997</v>
      </c>
      <c r="AH470" s="17">
        <f t="shared" si="151"/>
        <v>-1.5845491713001314E-3</v>
      </c>
      <c r="AI470" s="15">
        <f t="shared" si="152"/>
        <v>-0.58245047000002614</v>
      </c>
    </row>
    <row r="471" spans="2:35" x14ac:dyDescent="0.25">
      <c r="B471" s="11">
        <v>433</v>
      </c>
      <c r="C471" s="14">
        <f t="shared" si="142"/>
        <v>2472.71</v>
      </c>
      <c r="D471" s="14">
        <f t="shared" si="143"/>
        <v>2472.71</v>
      </c>
      <c r="E471" s="14">
        <f t="shared" si="144"/>
        <v>0</v>
      </c>
      <c r="F471" s="14">
        <v>134.35</v>
      </c>
      <c r="G471" s="14">
        <v>279.54000000000002</v>
      </c>
      <c r="H471" s="14">
        <v>2058.8200000000002</v>
      </c>
      <c r="I471" s="14">
        <v>8.27</v>
      </c>
      <c r="J471" s="14">
        <v>11.33</v>
      </c>
      <c r="L471" s="15">
        <f t="shared" si="133"/>
        <v>367.7672278</v>
      </c>
      <c r="M471" s="15">
        <f t="shared" si="134"/>
        <v>358.55020530000002</v>
      </c>
      <c r="N471" s="15">
        <f t="shared" si="145"/>
        <v>345.24483684999996</v>
      </c>
      <c r="O471" s="15">
        <f t="shared" si="146"/>
        <v>351.46768490142853</v>
      </c>
      <c r="Q471" s="17">
        <f t="shared" si="135"/>
        <v>-2.5062109408542477E-2</v>
      </c>
      <c r="R471" s="15">
        <f t="shared" si="136"/>
        <v>-9.2170224999999846</v>
      </c>
      <c r="T471" s="17">
        <f t="shared" si="137"/>
        <v>-6.1240886211449519E-2</v>
      </c>
      <c r="U471" s="15">
        <f t="shared" si="138"/>
        <v>-22.522390950000045</v>
      </c>
      <c r="W471" s="17">
        <f t="shared" si="139"/>
        <v>-4.4320270177623189E-2</v>
      </c>
      <c r="X471" s="15">
        <f t="shared" si="140"/>
        <v>-16.299542898571474</v>
      </c>
      <c r="Z471" s="17">
        <f t="shared" si="147"/>
        <v>-1.7705320627624199E-2</v>
      </c>
      <c r="AA471" s="15">
        <f t="shared" si="148"/>
        <v>-6.2228480514285707</v>
      </c>
      <c r="AC471" s="17">
        <f t="shared" si="149"/>
        <v>2.0151270523086184E-2</v>
      </c>
      <c r="AD471" s="15">
        <f t="shared" si="150"/>
        <v>7.0825203985714893</v>
      </c>
      <c r="AF471" s="15">
        <f t="shared" si="132"/>
        <v>367.7672278</v>
      </c>
      <c r="AG471" s="15">
        <f t="shared" si="141"/>
        <v>345.24483684999996</v>
      </c>
      <c r="AH471" s="17">
        <f t="shared" si="151"/>
        <v>-6.1240886211449519E-2</v>
      </c>
      <c r="AI471" s="15">
        <f t="shared" si="152"/>
        <v>-22.522390950000045</v>
      </c>
    </row>
    <row r="472" spans="2:35" x14ac:dyDescent="0.25">
      <c r="B472" s="3">
        <v>434</v>
      </c>
      <c r="C472" s="14">
        <f t="shared" si="142"/>
        <v>2475.85</v>
      </c>
      <c r="D472" s="14">
        <f t="shared" si="143"/>
        <v>2475.85</v>
      </c>
      <c r="E472" s="14">
        <f t="shared" si="144"/>
        <v>0</v>
      </c>
      <c r="F472" s="14">
        <v>158.85</v>
      </c>
      <c r="G472" s="14">
        <v>287.5</v>
      </c>
      <c r="H472" s="14">
        <v>2029.5</v>
      </c>
      <c r="I472" s="14">
        <v>10.54</v>
      </c>
      <c r="J472" s="14">
        <v>14.87</v>
      </c>
      <c r="L472" s="15">
        <f t="shared" si="133"/>
        <v>368.03155299999997</v>
      </c>
      <c r="M472" s="15">
        <f t="shared" si="134"/>
        <v>362.31335309999997</v>
      </c>
      <c r="N472" s="15">
        <f t="shared" si="145"/>
        <v>362.6251579499999</v>
      </c>
      <c r="O472" s="15">
        <f t="shared" si="146"/>
        <v>360.51116763571423</v>
      </c>
      <c r="Q472" s="17">
        <f t="shared" si="135"/>
        <v>-1.5537254491872377E-2</v>
      </c>
      <c r="R472" s="15">
        <f t="shared" si="136"/>
        <v>-5.7181999000000019</v>
      </c>
      <c r="T472" s="17">
        <f t="shared" si="137"/>
        <v>-1.4690031346307086E-2</v>
      </c>
      <c r="U472" s="15">
        <f t="shared" si="138"/>
        <v>-5.4063950500000715</v>
      </c>
      <c r="W472" s="17">
        <f t="shared" si="139"/>
        <v>-2.0434077738670786E-2</v>
      </c>
      <c r="X472" s="15">
        <f t="shared" si="140"/>
        <v>-7.5203853642857439</v>
      </c>
      <c r="Z472" s="17">
        <f t="shared" si="147"/>
        <v>5.8638691504331319E-3</v>
      </c>
      <c r="AA472" s="15">
        <f t="shared" si="148"/>
        <v>2.1139903142856724</v>
      </c>
      <c r="AC472" s="17">
        <f t="shared" si="149"/>
        <v>4.9989726423864678E-3</v>
      </c>
      <c r="AD472" s="15">
        <f t="shared" si="150"/>
        <v>1.802185464285742</v>
      </c>
      <c r="AF472" s="15">
        <f t="shared" si="132"/>
        <v>368.03155299999997</v>
      </c>
      <c r="AG472" s="15">
        <f t="shared" si="141"/>
        <v>360.51116763571423</v>
      </c>
      <c r="AH472" s="17">
        <f t="shared" si="151"/>
        <v>-2.0434077738670786E-2</v>
      </c>
      <c r="AI472" s="15">
        <f t="shared" si="152"/>
        <v>-7.5203853642857439</v>
      </c>
    </row>
    <row r="473" spans="2:35" x14ac:dyDescent="0.25">
      <c r="B473" s="11">
        <v>435</v>
      </c>
      <c r="C473" s="14">
        <f t="shared" si="142"/>
        <v>2477.71</v>
      </c>
      <c r="D473" s="14">
        <f t="shared" si="143"/>
        <v>2477.71</v>
      </c>
      <c r="E473" s="14">
        <f t="shared" si="144"/>
        <v>0</v>
      </c>
      <c r="F473" s="14">
        <v>72.62</v>
      </c>
      <c r="G473" s="14">
        <v>455.45</v>
      </c>
      <c r="H473" s="14">
        <v>1949.64</v>
      </c>
      <c r="I473" s="14">
        <v>12.88</v>
      </c>
      <c r="J473" s="14">
        <v>32.54</v>
      </c>
      <c r="L473" s="15">
        <f t="shared" si="133"/>
        <v>368.18812779999996</v>
      </c>
      <c r="M473" s="15">
        <f t="shared" si="134"/>
        <v>357.76392809999999</v>
      </c>
      <c r="N473" s="15">
        <f t="shared" si="145"/>
        <v>405.67607264999998</v>
      </c>
      <c r="O473" s="15">
        <f t="shared" si="146"/>
        <v>382.60371510142852</v>
      </c>
      <c r="Q473" s="17">
        <f t="shared" si="135"/>
        <v>-2.8312155968435837E-2</v>
      </c>
      <c r="R473" s="15">
        <f t="shared" si="136"/>
        <v>-10.424199699999974</v>
      </c>
      <c r="T473" s="17">
        <f t="shared" si="137"/>
        <v>0.1018173646010756</v>
      </c>
      <c r="U473" s="15">
        <f t="shared" si="138"/>
        <v>37.487944850000019</v>
      </c>
      <c r="W473" s="17">
        <f t="shared" si="139"/>
        <v>3.9152776021227798E-2</v>
      </c>
      <c r="X473" s="15">
        <f t="shared" si="140"/>
        <v>14.415587301428559</v>
      </c>
      <c r="Z473" s="17">
        <f t="shared" si="147"/>
        <v>6.0303537675934438E-2</v>
      </c>
      <c r="AA473" s="15">
        <f t="shared" si="148"/>
        <v>23.07235754857146</v>
      </c>
      <c r="AC473" s="17">
        <f t="shared" si="149"/>
        <v>-6.4923015697439079E-2</v>
      </c>
      <c r="AD473" s="15">
        <f t="shared" si="150"/>
        <v>-24.839787001428533</v>
      </c>
      <c r="AF473" s="15">
        <f t="shared" si="132"/>
        <v>368.18812779999996</v>
      </c>
      <c r="AG473" s="15">
        <f t="shared" si="141"/>
        <v>357.76392809999999</v>
      </c>
      <c r="AH473" s="17">
        <f t="shared" si="151"/>
        <v>-2.8312155968435837E-2</v>
      </c>
      <c r="AI473" s="15">
        <f t="shared" si="152"/>
        <v>-10.424199699999974</v>
      </c>
    </row>
    <row r="474" spans="2:35" x14ac:dyDescent="0.25">
      <c r="B474" s="3">
        <v>436</v>
      </c>
      <c r="C474" s="14">
        <f t="shared" si="142"/>
        <v>2480.12</v>
      </c>
      <c r="D474" s="14">
        <f t="shared" si="143"/>
        <v>2480.12</v>
      </c>
      <c r="E474" s="14">
        <f t="shared" si="144"/>
        <v>0</v>
      </c>
      <c r="F474" s="14">
        <v>145.47999999999999</v>
      </c>
      <c r="G474" s="14">
        <v>269.60000000000002</v>
      </c>
      <c r="H474" s="14">
        <v>2065.04</v>
      </c>
      <c r="I474" s="14">
        <v>6.74</v>
      </c>
      <c r="J474" s="14">
        <v>13.7</v>
      </c>
      <c r="L474" s="15">
        <f t="shared" si="133"/>
        <v>368.39100159999998</v>
      </c>
      <c r="M474" s="15">
        <f t="shared" si="134"/>
        <v>360.12735176000001</v>
      </c>
      <c r="N474" s="15">
        <f t="shared" si="145"/>
        <v>342.55865619999997</v>
      </c>
      <c r="O474" s="15">
        <f t="shared" si="146"/>
        <v>350.34946390285705</v>
      </c>
      <c r="Q474" s="17">
        <f t="shared" si="135"/>
        <v>-2.2431736399937008E-2</v>
      </c>
      <c r="R474" s="15">
        <f t="shared" si="136"/>
        <v>-8.2636498399999709</v>
      </c>
      <c r="T474" s="17">
        <f t="shared" si="137"/>
        <v>-7.0122085739892315E-2</v>
      </c>
      <c r="U474" s="15">
        <f t="shared" si="138"/>
        <v>-25.832345400000008</v>
      </c>
      <c r="W474" s="17">
        <f t="shared" si="139"/>
        <v>-4.8973882691989545E-2</v>
      </c>
      <c r="X474" s="15">
        <f t="shared" si="140"/>
        <v>-18.041537697142928</v>
      </c>
      <c r="Z474" s="17">
        <f t="shared" si="147"/>
        <v>-2.2237247393126491E-2</v>
      </c>
      <c r="AA474" s="15">
        <f t="shared" si="148"/>
        <v>-7.7908077028570801</v>
      </c>
      <c r="AC474" s="17">
        <f t="shared" si="149"/>
        <v>2.7908956241057936E-2</v>
      </c>
      <c r="AD474" s="15">
        <f t="shared" si="150"/>
        <v>9.7778878571429573</v>
      </c>
      <c r="AF474" s="15">
        <f t="shared" si="132"/>
        <v>368.39100159999998</v>
      </c>
      <c r="AG474" s="15">
        <f t="shared" si="141"/>
        <v>342.55865619999997</v>
      </c>
      <c r="AH474" s="17">
        <f t="shared" si="151"/>
        <v>-7.0122085739892315E-2</v>
      </c>
      <c r="AI474" s="15">
        <f t="shared" si="152"/>
        <v>-25.832345400000008</v>
      </c>
    </row>
    <row r="475" spans="2:35" x14ac:dyDescent="0.25">
      <c r="B475" s="11">
        <v>437</v>
      </c>
      <c r="C475" s="14">
        <f t="shared" si="142"/>
        <v>2481.79</v>
      </c>
      <c r="D475" s="14">
        <f t="shared" si="143"/>
        <v>2481.79</v>
      </c>
      <c r="E475" s="14">
        <f t="shared" si="144"/>
        <v>0</v>
      </c>
      <c r="F475" s="14">
        <v>258.61</v>
      </c>
      <c r="G475" s="14">
        <v>299.87</v>
      </c>
      <c r="H475" s="14">
        <v>1923.31</v>
      </c>
      <c r="I475" s="14">
        <v>16.39</v>
      </c>
      <c r="J475" s="14">
        <v>15.53</v>
      </c>
      <c r="L475" s="15">
        <f t="shared" si="133"/>
        <v>368.5315822</v>
      </c>
      <c r="M475" s="15">
        <f t="shared" si="134"/>
        <v>376.37008481000004</v>
      </c>
      <c r="N475" s="15">
        <f t="shared" si="145"/>
        <v>392.09473544999997</v>
      </c>
      <c r="O475" s="15">
        <f t="shared" si="146"/>
        <v>375.91637694142855</v>
      </c>
      <c r="Q475" s="17">
        <f t="shared" si="135"/>
        <v>2.1269554601554219E-2</v>
      </c>
      <c r="R475" s="15">
        <f t="shared" si="136"/>
        <v>7.8385026100000346</v>
      </c>
      <c r="T475" s="17">
        <f t="shared" si="137"/>
        <v>6.3937948301028946E-2</v>
      </c>
      <c r="U475" s="15">
        <f t="shared" si="138"/>
        <v>23.563153249999971</v>
      </c>
      <c r="W475" s="17">
        <f t="shared" si="139"/>
        <v>2.0038431163332149E-2</v>
      </c>
      <c r="X475" s="15">
        <f t="shared" si="140"/>
        <v>7.38479474142855</v>
      </c>
      <c r="Z475" s="17">
        <f t="shared" si="147"/>
        <v>4.3037120755960556E-2</v>
      </c>
      <c r="AA475" s="15">
        <f t="shared" si="148"/>
        <v>16.178358508571421</v>
      </c>
      <c r="AC475" s="17">
        <f t="shared" si="149"/>
        <v>1.2069382884114521E-3</v>
      </c>
      <c r="AD475" s="15">
        <f t="shared" si="150"/>
        <v>0.4537078685714846</v>
      </c>
      <c r="AF475" s="15">
        <f t="shared" si="132"/>
        <v>368.5315822</v>
      </c>
      <c r="AG475" s="15">
        <f t="shared" si="141"/>
        <v>375.91637694142855</v>
      </c>
      <c r="AH475" s="17">
        <f t="shared" si="151"/>
        <v>2.0038431163332149E-2</v>
      </c>
      <c r="AI475" s="15">
        <f t="shared" si="152"/>
        <v>7.38479474142855</v>
      </c>
    </row>
    <row r="476" spans="2:35" x14ac:dyDescent="0.25">
      <c r="B476" s="3">
        <v>438</v>
      </c>
      <c r="C476" s="14">
        <f t="shared" si="142"/>
        <v>2483.9</v>
      </c>
      <c r="D476" s="14">
        <f t="shared" si="143"/>
        <v>2483.9</v>
      </c>
      <c r="E476" s="14">
        <f t="shared" si="144"/>
        <v>0</v>
      </c>
      <c r="F476" s="14">
        <v>155.59</v>
      </c>
      <c r="G476" s="14">
        <v>304.85000000000002</v>
      </c>
      <c r="H476" s="14">
        <v>2023.46</v>
      </c>
      <c r="I476" s="14">
        <v>12.78</v>
      </c>
      <c r="J476" s="14">
        <v>18.95</v>
      </c>
      <c r="L476" s="15">
        <f t="shared" si="133"/>
        <v>368.709202</v>
      </c>
      <c r="M476" s="15">
        <f t="shared" si="134"/>
        <v>363.12437516</v>
      </c>
      <c r="N476" s="15">
        <f t="shared" si="145"/>
        <v>381.07952290000003</v>
      </c>
      <c r="O476" s="15">
        <f t="shared" si="146"/>
        <v>370.2930804428571</v>
      </c>
      <c r="Q476" s="17">
        <f t="shared" si="135"/>
        <v>-1.5146968965531804E-2</v>
      </c>
      <c r="R476" s="15">
        <f t="shared" si="136"/>
        <v>-5.5848268400000052</v>
      </c>
      <c r="T476" s="17">
        <f t="shared" si="137"/>
        <v>3.3550344913821917E-2</v>
      </c>
      <c r="U476" s="15">
        <f t="shared" si="138"/>
        <v>12.370320900000024</v>
      </c>
      <c r="W476" s="17">
        <f t="shared" si="139"/>
        <v>4.2957388485711512E-3</v>
      </c>
      <c r="X476" s="15">
        <f t="shared" si="140"/>
        <v>1.5838784428570989</v>
      </c>
      <c r="Z476" s="17">
        <f t="shared" si="147"/>
        <v>2.9129473454493793E-2</v>
      </c>
      <c r="AA476" s="15">
        <f t="shared" si="148"/>
        <v>10.786442457142925</v>
      </c>
      <c r="AC476" s="17">
        <f t="shared" si="149"/>
        <v>-1.93595442677017E-2</v>
      </c>
      <c r="AD476" s="15">
        <f t="shared" si="150"/>
        <v>-7.1687052828571041</v>
      </c>
      <c r="AF476" s="15">
        <f t="shared" si="132"/>
        <v>368.709202</v>
      </c>
      <c r="AG476" s="15">
        <f t="shared" si="141"/>
        <v>363.12437516</v>
      </c>
      <c r="AH476" s="17">
        <f t="shared" si="151"/>
        <v>-1.5146968965531804E-2</v>
      </c>
      <c r="AI476" s="15">
        <f t="shared" si="152"/>
        <v>-5.5848268400000052</v>
      </c>
    </row>
    <row r="477" spans="2:35" x14ac:dyDescent="0.25">
      <c r="B477" s="11">
        <v>439</v>
      </c>
      <c r="C477" s="14">
        <f t="shared" si="142"/>
        <v>2487.27</v>
      </c>
      <c r="D477" s="14">
        <f t="shared" si="143"/>
        <v>2487.27</v>
      </c>
      <c r="E477" s="14">
        <f t="shared" si="144"/>
        <v>0</v>
      </c>
      <c r="F477" s="14">
        <v>179.8</v>
      </c>
      <c r="G477" s="14">
        <v>392.61</v>
      </c>
      <c r="H477" s="14">
        <v>1914.86</v>
      </c>
      <c r="I477" s="14">
        <v>13.66</v>
      </c>
      <c r="J477" s="14">
        <v>27.25</v>
      </c>
      <c r="L477" s="15">
        <f t="shared" si="133"/>
        <v>368.99288859999996</v>
      </c>
      <c r="M477" s="15">
        <f t="shared" si="134"/>
        <v>370.04714675999998</v>
      </c>
      <c r="N477" s="15">
        <f t="shared" si="145"/>
        <v>400.37866804999999</v>
      </c>
      <c r="O477" s="15">
        <f t="shared" si="146"/>
        <v>380.29161246714284</v>
      </c>
      <c r="Q477" s="17">
        <f t="shared" si="135"/>
        <v>2.8571232470089303E-3</v>
      </c>
      <c r="R477" s="15">
        <f t="shared" si="136"/>
        <v>1.0542581600000176</v>
      </c>
      <c r="T477" s="17">
        <f t="shared" si="137"/>
        <v>8.5057952116858404E-2</v>
      </c>
      <c r="U477" s="15">
        <f t="shared" si="138"/>
        <v>31.38577945000003</v>
      </c>
      <c r="W477" s="17">
        <f t="shared" si="139"/>
        <v>3.0620437998172489E-2</v>
      </c>
      <c r="X477" s="15">
        <f t="shared" si="140"/>
        <v>11.298723867142883</v>
      </c>
      <c r="Z477" s="17">
        <f t="shared" si="147"/>
        <v>5.2820138347365431E-2</v>
      </c>
      <c r="AA477" s="15">
        <f t="shared" si="148"/>
        <v>20.087055582857147</v>
      </c>
      <c r="AC477" s="17">
        <f t="shared" si="149"/>
        <v>-2.6938447684086042E-2</v>
      </c>
      <c r="AD477" s="15">
        <f t="shared" si="150"/>
        <v>-10.244465707142865</v>
      </c>
      <c r="AF477" s="15">
        <f t="shared" si="132"/>
        <v>368.99288859999996</v>
      </c>
      <c r="AG477" s="15">
        <f t="shared" si="141"/>
        <v>370.04714675999998</v>
      </c>
      <c r="AH477" s="17">
        <f t="shared" si="151"/>
        <v>2.8571232470089303E-3</v>
      </c>
      <c r="AI477" s="15">
        <f t="shared" si="152"/>
        <v>1.0542581600000176</v>
      </c>
    </row>
    <row r="478" spans="2:35" x14ac:dyDescent="0.25">
      <c r="B478" s="3">
        <v>440</v>
      </c>
      <c r="C478" s="14">
        <f t="shared" si="142"/>
        <v>2490.2799999999997</v>
      </c>
      <c r="D478" s="14">
        <f t="shared" si="143"/>
        <v>2490.2799999999997</v>
      </c>
      <c r="E478" s="14">
        <f t="shared" si="144"/>
        <v>0</v>
      </c>
      <c r="F478" s="14">
        <v>166.43</v>
      </c>
      <c r="G478" s="14">
        <v>215.73</v>
      </c>
      <c r="H478" s="14">
        <v>2108.12</v>
      </c>
      <c r="I478" s="14">
        <v>12.87</v>
      </c>
      <c r="J478" s="14">
        <v>12.91</v>
      </c>
      <c r="L478" s="15">
        <f t="shared" si="133"/>
        <v>369.24627039999996</v>
      </c>
      <c r="M478" s="15">
        <f t="shared" si="134"/>
        <v>361.43554654000002</v>
      </c>
      <c r="N478" s="15">
        <f t="shared" si="145"/>
        <v>370.97330459999995</v>
      </c>
      <c r="O478" s="15">
        <f t="shared" si="146"/>
        <v>365.38736592571422</v>
      </c>
      <c r="Q478" s="17">
        <f t="shared" si="135"/>
        <v>-2.1153155728664941E-2</v>
      </c>
      <c r="R478" s="15">
        <f t="shared" si="136"/>
        <v>-7.8107238599999391</v>
      </c>
      <c r="T478" s="17">
        <f t="shared" si="137"/>
        <v>4.6771879324039034E-3</v>
      </c>
      <c r="U478" s="15">
        <f t="shared" si="138"/>
        <v>1.7270341999999914</v>
      </c>
      <c r="W478" s="17">
        <f t="shared" si="139"/>
        <v>-1.0450760870530762E-2</v>
      </c>
      <c r="X478" s="15">
        <f t="shared" si="140"/>
        <v>-3.8589044742857368</v>
      </c>
      <c r="Z478" s="17">
        <f t="shared" si="147"/>
        <v>1.528771707837695E-2</v>
      </c>
      <c r="AA478" s="15">
        <f t="shared" si="148"/>
        <v>5.5859386742857282</v>
      </c>
      <c r="AC478" s="17">
        <f t="shared" si="149"/>
        <v>-1.0815424270902763E-2</v>
      </c>
      <c r="AD478" s="15">
        <f t="shared" si="150"/>
        <v>-3.9518193857142023</v>
      </c>
      <c r="AF478" s="15">
        <f t="shared" si="132"/>
        <v>369.24627039999996</v>
      </c>
      <c r="AG478" s="15">
        <f t="shared" si="141"/>
        <v>361.43554654000002</v>
      </c>
      <c r="AH478" s="17">
        <f t="shared" si="151"/>
        <v>-2.1153155728664941E-2</v>
      </c>
      <c r="AI478" s="15">
        <f t="shared" si="152"/>
        <v>-7.8107238599999391</v>
      </c>
    </row>
    <row r="479" spans="2:35" x14ac:dyDescent="0.25">
      <c r="B479" s="11">
        <v>441</v>
      </c>
      <c r="C479" s="14">
        <f t="shared" si="142"/>
        <v>2492.8199999999997</v>
      </c>
      <c r="D479" s="14">
        <f t="shared" si="143"/>
        <v>2492.8199999999997</v>
      </c>
      <c r="E479" s="14">
        <f t="shared" si="144"/>
        <v>0</v>
      </c>
      <c r="F479" s="14">
        <v>152.33000000000001</v>
      </c>
      <c r="G479" s="14">
        <v>319.16000000000003</v>
      </c>
      <c r="H479" s="14">
        <v>2021.33</v>
      </c>
      <c r="I479" s="14">
        <v>16.66</v>
      </c>
      <c r="J479" s="14">
        <v>19.14</v>
      </c>
      <c r="L479" s="15">
        <f t="shared" si="133"/>
        <v>369.46008759999995</v>
      </c>
      <c r="M479" s="15">
        <f t="shared" si="134"/>
        <v>363.87351992999999</v>
      </c>
      <c r="N479" s="15">
        <f t="shared" si="145"/>
        <v>400.43019829999997</v>
      </c>
      <c r="O479" s="15">
        <f t="shared" si="146"/>
        <v>380.60497954571423</v>
      </c>
      <c r="Q479" s="17">
        <f t="shared" si="135"/>
        <v>-1.5120896295700348E-2</v>
      </c>
      <c r="R479" s="15">
        <f t="shared" si="136"/>
        <v>-5.5865676699999653</v>
      </c>
      <c r="T479" s="17">
        <f t="shared" si="137"/>
        <v>8.3825321704384281E-2</v>
      </c>
      <c r="U479" s="15">
        <f t="shared" si="138"/>
        <v>30.970110700000021</v>
      </c>
      <c r="W479" s="17">
        <f t="shared" si="139"/>
        <v>3.016534754298128E-2</v>
      </c>
      <c r="X479" s="15">
        <f t="shared" si="140"/>
        <v>11.144891945714278</v>
      </c>
      <c r="Z479" s="17">
        <f t="shared" si="147"/>
        <v>5.2088700410459321E-2</v>
      </c>
      <c r="AA479" s="15">
        <f t="shared" si="148"/>
        <v>19.825218754285743</v>
      </c>
      <c r="AC479" s="17">
        <f t="shared" si="149"/>
        <v>-4.3960170031628887E-2</v>
      </c>
      <c r="AD479" s="15">
        <f t="shared" si="150"/>
        <v>-16.731459615714243</v>
      </c>
      <c r="AF479" s="15">
        <f t="shared" si="132"/>
        <v>369.46008759999995</v>
      </c>
      <c r="AG479" s="15">
        <f t="shared" si="141"/>
        <v>363.87351992999999</v>
      </c>
      <c r="AH479" s="17">
        <f t="shared" si="151"/>
        <v>-1.5120896295700348E-2</v>
      </c>
      <c r="AI479" s="15">
        <f t="shared" si="152"/>
        <v>-5.5865676699999653</v>
      </c>
    </row>
    <row r="480" spans="2:35" x14ac:dyDescent="0.25">
      <c r="B480" s="3">
        <v>442</v>
      </c>
      <c r="C480" s="14">
        <f t="shared" si="142"/>
        <v>2495.0099999999998</v>
      </c>
      <c r="D480" s="14">
        <f t="shared" si="143"/>
        <v>2495.0099999999998</v>
      </c>
      <c r="E480" s="14">
        <f t="shared" si="144"/>
        <v>0</v>
      </c>
      <c r="F480" s="14">
        <v>80.17</v>
      </c>
      <c r="G480" s="14">
        <v>279.39</v>
      </c>
      <c r="H480" s="14">
        <v>2135.4499999999998</v>
      </c>
      <c r="I480" s="14">
        <v>7.87</v>
      </c>
      <c r="J480" s="14">
        <v>18.510000000000002</v>
      </c>
      <c r="L480" s="15">
        <f t="shared" si="133"/>
        <v>369.64444179999998</v>
      </c>
      <c r="M480" s="15">
        <f t="shared" si="134"/>
        <v>352.91917502999996</v>
      </c>
      <c r="N480" s="15">
        <f t="shared" si="145"/>
        <v>357.35926534999999</v>
      </c>
      <c r="O480" s="15">
        <f t="shared" si="146"/>
        <v>358.50724351571421</v>
      </c>
      <c r="Q480" s="17">
        <f t="shared" si="135"/>
        <v>-4.5246904534951504E-2</v>
      </c>
      <c r="R480" s="15">
        <f t="shared" si="136"/>
        <v>-16.725266770000019</v>
      </c>
      <c r="T480" s="17">
        <f t="shared" si="137"/>
        <v>-3.323511748256458E-2</v>
      </c>
      <c r="U480" s="15">
        <f t="shared" si="138"/>
        <v>-12.285176449999994</v>
      </c>
      <c r="W480" s="17">
        <f t="shared" si="139"/>
        <v>-3.0129489381884644E-2</v>
      </c>
      <c r="X480" s="15">
        <f t="shared" si="140"/>
        <v>-11.137198284285773</v>
      </c>
      <c r="Z480" s="17">
        <f t="shared" si="147"/>
        <v>-3.2021059169029531E-3</v>
      </c>
      <c r="AA480" s="15">
        <f t="shared" si="148"/>
        <v>-1.1479781657142212</v>
      </c>
      <c r="AC480" s="17">
        <f t="shared" si="149"/>
        <v>-1.5587044855536636E-2</v>
      </c>
      <c r="AD480" s="15">
        <f t="shared" si="150"/>
        <v>-5.5880684857142455</v>
      </c>
      <c r="AF480" s="15">
        <f t="shared" si="132"/>
        <v>369.64444179999998</v>
      </c>
      <c r="AG480" s="15">
        <f t="shared" si="141"/>
        <v>352.91917502999996</v>
      </c>
      <c r="AH480" s="17">
        <f t="shared" si="151"/>
        <v>-4.5246904534951504E-2</v>
      </c>
      <c r="AI480" s="15">
        <f t="shared" si="152"/>
        <v>-16.725266770000019</v>
      </c>
    </row>
    <row r="481" spans="2:35" x14ac:dyDescent="0.25">
      <c r="B481" s="11">
        <v>443</v>
      </c>
      <c r="C481" s="14">
        <f t="shared" si="142"/>
        <v>2496.9899999999998</v>
      </c>
      <c r="D481" s="14">
        <f t="shared" si="143"/>
        <v>2496.9899999999998</v>
      </c>
      <c r="E481" s="14">
        <f t="shared" si="144"/>
        <v>0</v>
      </c>
      <c r="F481" s="14">
        <v>173.53</v>
      </c>
      <c r="G481" s="14">
        <v>312.22000000000003</v>
      </c>
      <c r="H481" s="14">
        <v>2011.24</v>
      </c>
      <c r="I481" s="14">
        <v>12.11</v>
      </c>
      <c r="J481" s="14">
        <v>19.579999999999998</v>
      </c>
      <c r="L481" s="15">
        <f t="shared" si="133"/>
        <v>369.81111820000001</v>
      </c>
      <c r="M481" s="15">
        <f t="shared" si="134"/>
        <v>366.67749723999998</v>
      </c>
      <c r="N481" s="15">
        <f t="shared" si="145"/>
        <v>379.66504504999995</v>
      </c>
      <c r="O481" s="15">
        <f t="shared" si="146"/>
        <v>370.06517751285713</v>
      </c>
      <c r="Q481" s="17">
        <f t="shared" si="135"/>
        <v>-8.4735715228153596E-3</v>
      </c>
      <c r="R481" s="15">
        <f t="shared" si="136"/>
        <v>-3.1336209600000302</v>
      </c>
      <c r="T481" s="17">
        <f t="shared" si="137"/>
        <v>2.6645837199169353E-2</v>
      </c>
      <c r="U481" s="15">
        <f t="shared" si="138"/>
        <v>9.8539268499999366</v>
      </c>
      <c r="W481" s="17">
        <f t="shared" si="139"/>
        <v>6.8699749778677877E-4</v>
      </c>
      <c r="X481" s="15">
        <f t="shared" si="140"/>
        <v>0.25405931285712313</v>
      </c>
      <c r="Z481" s="17">
        <f t="shared" si="147"/>
        <v>2.5941018286729456E-2</v>
      </c>
      <c r="AA481" s="15">
        <f t="shared" si="148"/>
        <v>9.5998675371428135</v>
      </c>
      <c r="AC481" s="17">
        <f t="shared" si="149"/>
        <v>-9.1542800531115853E-3</v>
      </c>
      <c r="AD481" s="15">
        <f t="shared" si="150"/>
        <v>-3.3876802728571533</v>
      </c>
      <c r="AF481" s="15">
        <f t="shared" si="132"/>
        <v>369.81111820000001</v>
      </c>
      <c r="AG481" s="15">
        <f t="shared" si="141"/>
        <v>366.67749723999998</v>
      </c>
      <c r="AH481" s="17">
        <f t="shared" si="151"/>
        <v>-8.4735715228153596E-3</v>
      </c>
      <c r="AI481" s="15">
        <f t="shared" si="152"/>
        <v>-3.1336209600000302</v>
      </c>
    </row>
    <row r="482" spans="2:35" x14ac:dyDescent="0.25">
      <c r="B482" s="3">
        <v>444</v>
      </c>
      <c r="C482" s="14">
        <f t="shared" si="142"/>
        <v>2499.5699999999997</v>
      </c>
      <c r="D482" s="14">
        <f t="shared" si="143"/>
        <v>2499.5699999999997</v>
      </c>
      <c r="E482" s="14">
        <f t="shared" si="144"/>
        <v>0</v>
      </c>
      <c r="F482" s="14">
        <v>154.68</v>
      </c>
      <c r="G482" s="14">
        <v>212.08</v>
      </c>
      <c r="H482" s="14">
        <v>2132.81</v>
      </c>
      <c r="I482" s="14">
        <v>4.37</v>
      </c>
      <c r="J482" s="14">
        <v>5.47</v>
      </c>
      <c r="L482" s="15">
        <f t="shared" si="133"/>
        <v>370.02830259999996</v>
      </c>
      <c r="M482" s="15">
        <f t="shared" si="134"/>
        <v>360.37391816999997</v>
      </c>
      <c r="N482" s="15">
        <f t="shared" si="145"/>
        <v>317.40493535000002</v>
      </c>
      <c r="O482" s="15">
        <f t="shared" si="146"/>
        <v>338.21707913857136</v>
      </c>
      <c r="Q482" s="17">
        <f t="shared" si="135"/>
        <v>-2.6090935104594926E-2</v>
      </c>
      <c r="R482" s="15">
        <f t="shared" si="136"/>
        <v>-9.6543844299999932</v>
      </c>
      <c r="T482" s="17">
        <f t="shared" si="137"/>
        <v>-0.14221443840982539</v>
      </c>
      <c r="U482" s="15">
        <f t="shared" si="138"/>
        <v>-52.623367249999944</v>
      </c>
      <c r="W482" s="17">
        <f t="shared" si="139"/>
        <v>-8.5969703500806238E-2</v>
      </c>
      <c r="X482" s="15">
        <f t="shared" si="140"/>
        <v>-31.811223461428597</v>
      </c>
      <c r="Z482" s="17">
        <f t="shared" si="147"/>
        <v>-6.1534869385009294E-2</v>
      </c>
      <c r="AA482" s="15">
        <f t="shared" si="148"/>
        <v>-20.812143788571348</v>
      </c>
      <c r="AC482" s="17">
        <f t="shared" si="149"/>
        <v>6.5510704213582072E-2</v>
      </c>
      <c r="AD482" s="15">
        <f t="shared" si="150"/>
        <v>22.156839031428603</v>
      </c>
      <c r="AF482" s="15">
        <f t="shared" si="132"/>
        <v>370.02830259999996</v>
      </c>
      <c r="AG482" s="15">
        <f t="shared" si="141"/>
        <v>317.40493535000002</v>
      </c>
      <c r="AH482" s="17">
        <f t="shared" si="151"/>
        <v>-0.14221443840982539</v>
      </c>
      <c r="AI482" s="15">
        <f t="shared" si="152"/>
        <v>-52.623367249999944</v>
      </c>
    </row>
    <row r="483" spans="2:35" x14ac:dyDescent="0.25">
      <c r="B483" s="11">
        <v>445</v>
      </c>
      <c r="C483" s="14">
        <f t="shared" si="142"/>
        <v>2501.25</v>
      </c>
      <c r="D483" s="14">
        <f t="shared" si="143"/>
        <v>2501.25</v>
      </c>
      <c r="E483" s="14">
        <f t="shared" si="144"/>
        <v>0</v>
      </c>
      <c r="F483" s="14">
        <v>109.12</v>
      </c>
      <c r="G483" s="14">
        <v>281.63</v>
      </c>
      <c r="H483" s="14">
        <v>2110.5</v>
      </c>
      <c r="I483" s="14">
        <v>10.15</v>
      </c>
      <c r="J483" s="14">
        <v>14.52</v>
      </c>
      <c r="L483" s="15">
        <f t="shared" si="133"/>
        <v>370.16972499999997</v>
      </c>
      <c r="M483" s="15">
        <f t="shared" si="134"/>
        <v>357.25264963999996</v>
      </c>
      <c r="N483" s="15">
        <f t="shared" si="145"/>
        <v>361.40734774999999</v>
      </c>
      <c r="O483" s="15">
        <f t="shared" si="146"/>
        <v>360.8694910357143</v>
      </c>
      <c r="Q483" s="17">
        <f t="shared" si="135"/>
        <v>-3.4895007580644344E-2</v>
      </c>
      <c r="R483" s="15">
        <f t="shared" si="136"/>
        <v>-12.917075360000013</v>
      </c>
      <c r="T483" s="17">
        <f t="shared" si="137"/>
        <v>-2.3671242292977901E-2</v>
      </c>
      <c r="U483" s="15">
        <f t="shared" si="138"/>
        <v>-8.7623772499999859</v>
      </c>
      <c r="W483" s="17">
        <f t="shared" si="139"/>
        <v>-2.5124242573553723E-2</v>
      </c>
      <c r="X483" s="15">
        <f t="shared" si="140"/>
        <v>-9.3002339642856668</v>
      </c>
      <c r="Z483" s="17">
        <f t="shared" si="147"/>
        <v>1.4904466230769575E-3</v>
      </c>
      <c r="AA483" s="15">
        <f t="shared" si="148"/>
        <v>0.53785671428568094</v>
      </c>
      <c r="AC483" s="17">
        <f t="shared" si="149"/>
        <v>-1.002257460261835E-2</v>
      </c>
      <c r="AD483" s="15">
        <f t="shared" si="150"/>
        <v>-3.6168413957143457</v>
      </c>
      <c r="AF483" s="15">
        <f t="shared" si="132"/>
        <v>370.16972499999997</v>
      </c>
      <c r="AG483" s="15">
        <f t="shared" si="141"/>
        <v>357.25264963999996</v>
      </c>
      <c r="AH483" s="17">
        <f t="shared" si="151"/>
        <v>-3.4895007580644344E-2</v>
      </c>
      <c r="AI483" s="15">
        <f t="shared" si="152"/>
        <v>-12.917075360000013</v>
      </c>
    </row>
    <row r="484" spans="2:35" x14ac:dyDescent="0.25">
      <c r="B484" s="3">
        <v>446</v>
      </c>
      <c r="C484" s="14">
        <f t="shared" si="142"/>
        <v>2503.3000000000002</v>
      </c>
      <c r="D484" s="14">
        <f t="shared" si="143"/>
        <v>2503.3000000000002</v>
      </c>
      <c r="E484" s="14">
        <f t="shared" si="144"/>
        <v>0</v>
      </c>
      <c r="F484" s="14">
        <v>176.77</v>
      </c>
      <c r="G484" s="14">
        <v>197.44</v>
      </c>
      <c r="H484" s="14">
        <v>2129.09</v>
      </c>
      <c r="I484" s="14">
        <v>9.7200000000000006</v>
      </c>
      <c r="J484" s="14">
        <v>7.23</v>
      </c>
      <c r="L484" s="15">
        <f t="shared" si="133"/>
        <v>370.34229399999998</v>
      </c>
      <c r="M484" s="15">
        <f t="shared" si="134"/>
        <v>362.95821721000004</v>
      </c>
      <c r="N484" s="15">
        <f t="shared" si="145"/>
        <v>346.34892510000003</v>
      </c>
      <c r="O484" s="15">
        <f t="shared" si="146"/>
        <v>353.25625715714284</v>
      </c>
      <c r="Q484" s="17">
        <f t="shared" si="135"/>
        <v>-1.9938518796343452E-2</v>
      </c>
      <c r="R484" s="15">
        <f t="shared" si="136"/>
        <v>-7.3840767899999378</v>
      </c>
      <c r="T484" s="17">
        <f t="shared" si="137"/>
        <v>-6.4787007286831622E-2</v>
      </c>
      <c r="U484" s="15">
        <f t="shared" si="138"/>
        <v>-23.99336889999995</v>
      </c>
      <c r="W484" s="17">
        <f t="shared" si="139"/>
        <v>-4.6135796855157896E-2</v>
      </c>
      <c r="X484" s="15">
        <f t="shared" si="140"/>
        <v>-17.086036842857141</v>
      </c>
      <c r="Z484" s="17">
        <f t="shared" si="147"/>
        <v>-1.9553318355151283E-2</v>
      </c>
      <c r="AA484" s="15">
        <f t="shared" si="148"/>
        <v>-6.9073320571428098</v>
      </c>
      <c r="AC484" s="17">
        <f t="shared" si="149"/>
        <v>2.7464368588781651E-2</v>
      </c>
      <c r="AD484" s="15">
        <f t="shared" si="150"/>
        <v>9.7019600528572028</v>
      </c>
      <c r="AF484" s="15">
        <f t="shared" si="132"/>
        <v>370.34229399999998</v>
      </c>
      <c r="AG484" s="15">
        <f t="shared" si="141"/>
        <v>346.34892510000003</v>
      </c>
      <c r="AH484" s="17">
        <f t="shared" si="151"/>
        <v>-6.4787007286831622E-2</v>
      </c>
      <c r="AI484" s="15">
        <f t="shared" si="152"/>
        <v>-23.99336889999995</v>
      </c>
    </row>
    <row r="485" spans="2:35" x14ac:dyDescent="0.25">
      <c r="B485" s="11">
        <v>447</v>
      </c>
      <c r="C485" s="14">
        <f t="shared" si="142"/>
        <v>2506.79</v>
      </c>
      <c r="D485" s="14">
        <f t="shared" si="143"/>
        <v>2506.79</v>
      </c>
      <c r="E485" s="14">
        <f t="shared" si="144"/>
        <v>0</v>
      </c>
      <c r="F485" s="14">
        <v>192.08</v>
      </c>
      <c r="G485" s="14">
        <v>413.3</v>
      </c>
      <c r="H485" s="14">
        <v>1901.41</v>
      </c>
      <c r="I485" s="14">
        <v>15.01</v>
      </c>
      <c r="J485" s="14">
        <v>25.06</v>
      </c>
      <c r="L485" s="15">
        <f t="shared" si="133"/>
        <v>370.63608219999998</v>
      </c>
      <c r="M485" s="15">
        <f t="shared" si="134"/>
        <v>373.82351745</v>
      </c>
      <c r="N485" s="15">
        <f t="shared" si="145"/>
        <v>403.88126004999992</v>
      </c>
      <c r="O485" s="15">
        <f t="shared" si="146"/>
        <v>382.87056176999994</v>
      </c>
      <c r="Q485" s="17">
        <f t="shared" si="135"/>
        <v>8.5999054141741027E-3</v>
      </c>
      <c r="R485" s="15">
        <f t="shared" si="136"/>
        <v>3.1874352500000214</v>
      </c>
      <c r="T485" s="17">
        <f t="shared" si="137"/>
        <v>8.9697629147883262E-2</v>
      </c>
      <c r="U485" s="15">
        <f t="shared" si="138"/>
        <v>33.245177849999948</v>
      </c>
      <c r="W485" s="17">
        <f t="shared" si="139"/>
        <v>3.3009413161771084E-2</v>
      </c>
      <c r="X485" s="15">
        <f t="shared" si="140"/>
        <v>12.234479569999962</v>
      </c>
      <c r="Z485" s="17">
        <f t="shared" si="147"/>
        <v>5.487676613962722E-2</v>
      </c>
      <c r="AA485" s="15">
        <f t="shared" si="148"/>
        <v>21.010698279999986</v>
      </c>
      <c r="AC485" s="17">
        <f t="shared" si="149"/>
        <v>-2.3629511441610185E-2</v>
      </c>
      <c r="AD485" s="15">
        <f t="shared" si="150"/>
        <v>-9.0470443199999409</v>
      </c>
      <c r="AF485" s="15">
        <f t="shared" si="132"/>
        <v>370.63608219999998</v>
      </c>
      <c r="AG485" s="15">
        <f t="shared" si="141"/>
        <v>373.82351745</v>
      </c>
      <c r="AH485" s="17">
        <f t="shared" si="151"/>
        <v>8.5999054141741027E-3</v>
      </c>
      <c r="AI485" s="15">
        <f t="shared" si="152"/>
        <v>3.1874352500000214</v>
      </c>
    </row>
    <row r="486" spans="2:35" x14ac:dyDescent="0.25">
      <c r="B486" s="3">
        <v>448</v>
      </c>
      <c r="C486" s="14">
        <f t="shared" si="142"/>
        <v>2509.0699999999997</v>
      </c>
      <c r="D486" s="14">
        <f t="shared" si="143"/>
        <v>2509.0699999999997</v>
      </c>
      <c r="E486" s="14">
        <f t="shared" si="144"/>
        <v>0</v>
      </c>
      <c r="F486" s="14">
        <v>144.93</v>
      </c>
      <c r="G486" s="14">
        <v>254.5</v>
      </c>
      <c r="H486" s="14">
        <v>2109.64</v>
      </c>
      <c r="I486" s="14">
        <v>5.88</v>
      </c>
      <c r="J486" s="14">
        <v>9.58</v>
      </c>
      <c r="L486" s="15">
        <f t="shared" si="133"/>
        <v>370.82801259999997</v>
      </c>
      <c r="M486" s="15">
        <f t="shared" si="134"/>
        <v>361.42754675999998</v>
      </c>
      <c r="N486" s="15">
        <f t="shared" si="145"/>
        <v>332.49404064999993</v>
      </c>
      <c r="O486" s="15">
        <f t="shared" si="146"/>
        <v>346.3211979814285</v>
      </c>
      <c r="Q486" s="17">
        <f t="shared" si="135"/>
        <v>-2.5349934526494255E-2</v>
      </c>
      <c r="R486" s="15">
        <f t="shared" si="136"/>
        <v>-9.4004658399999812</v>
      </c>
      <c r="T486" s="17">
        <f t="shared" si="137"/>
        <v>-0.10337399184389462</v>
      </c>
      <c r="U486" s="15">
        <f t="shared" si="138"/>
        <v>-38.333971950000034</v>
      </c>
      <c r="W486" s="17">
        <f t="shared" si="139"/>
        <v>-6.6086740445377767E-2</v>
      </c>
      <c r="X486" s="15">
        <f t="shared" si="140"/>
        <v>-24.506814618571468</v>
      </c>
      <c r="Z486" s="17">
        <f t="shared" si="147"/>
        <v>-3.9925818610069719E-2</v>
      </c>
      <c r="AA486" s="15">
        <f t="shared" si="148"/>
        <v>-13.827157331428566</v>
      </c>
      <c r="AC486" s="17">
        <f t="shared" si="149"/>
        <v>4.3619474830361327E-2</v>
      </c>
      <c r="AD486" s="15">
        <f t="shared" si="150"/>
        <v>15.106348778571487</v>
      </c>
      <c r="AF486" s="15">
        <f t="shared" ref="AF486:AF549" si="153">L486</f>
        <v>370.82801259999997</v>
      </c>
      <c r="AG486" s="15">
        <f t="shared" si="141"/>
        <v>332.49404064999993</v>
      </c>
      <c r="AH486" s="17">
        <f t="shared" si="151"/>
        <v>-0.10337399184389462</v>
      </c>
      <c r="AI486" s="15">
        <f t="shared" si="152"/>
        <v>-38.333971950000034</v>
      </c>
    </row>
    <row r="487" spans="2:35" x14ac:dyDescent="0.25">
      <c r="B487" s="11">
        <v>449</v>
      </c>
      <c r="C487" s="14">
        <f t="shared" si="142"/>
        <v>2511.42</v>
      </c>
      <c r="D487" s="14">
        <f t="shared" si="143"/>
        <v>2511.42</v>
      </c>
      <c r="E487" s="14">
        <f t="shared" si="144"/>
        <v>0</v>
      </c>
      <c r="F487" s="14">
        <v>94.51</v>
      </c>
      <c r="G487" s="14">
        <v>255.46</v>
      </c>
      <c r="H487" s="14">
        <v>2161.4499999999998</v>
      </c>
      <c r="I487" s="14">
        <v>8.15</v>
      </c>
      <c r="J487" s="14">
        <v>13.65</v>
      </c>
      <c r="L487" s="15">
        <f t="shared" ref="L487:L550" si="154">C$6+(C$7*$C487/100)</f>
        <v>371.02583559999994</v>
      </c>
      <c r="M487" s="15">
        <f t="shared" ref="M487:M550" si="155">C$12+(C$13*$F487/100)+(C$14*$G487/100)+(C$15*$H487/100)</f>
        <v>354.97579105</v>
      </c>
      <c r="N487" s="15">
        <f t="shared" si="145"/>
        <v>350.78737249999995</v>
      </c>
      <c r="O487" s="15">
        <f t="shared" si="146"/>
        <v>355.79974585999997</v>
      </c>
      <c r="Q487" s="17">
        <f t="shared" ref="Q487:Q550" si="156">M487/L487-1</f>
        <v>-4.3258563178073084E-2</v>
      </c>
      <c r="R487" s="15">
        <f t="shared" ref="R487:R550" si="157">M487-L487</f>
        <v>-16.050044549999939</v>
      </c>
      <c r="T487" s="17">
        <f t="shared" ref="T487:T550" si="158">N487/L487-1</f>
        <v>-5.4547314925580848E-2</v>
      </c>
      <c r="U487" s="15">
        <f t="shared" ref="U487:U550" si="159">N487-L487</f>
        <v>-20.23846309999999</v>
      </c>
      <c r="W487" s="17">
        <f t="shared" ref="W487:W550" si="160">O487/L487-1</f>
        <v>-4.1037815373091924E-2</v>
      </c>
      <c r="X487" s="15">
        <f t="shared" ref="X487:X550" si="161">O487-L487</f>
        <v>-15.226089739999964</v>
      </c>
      <c r="Z487" s="17">
        <f t="shared" si="147"/>
        <v>-1.4087624902273777E-2</v>
      </c>
      <c r="AA487" s="15">
        <f t="shared" si="148"/>
        <v>-5.0123733600000264</v>
      </c>
      <c r="AC487" s="17">
        <f t="shared" si="149"/>
        <v>-2.315782457934068E-3</v>
      </c>
      <c r="AD487" s="15">
        <f t="shared" si="150"/>
        <v>-0.82395480999997517</v>
      </c>
      <c r="AF487" s="15">
        <f t="shared" si="153"/>
        <v>371.02583559999994</v>
      </c>
      <c r="AG487" s="15">
        <f t="shared" ref="AG487:AG550" si="162">MIN(M487,N487,O487)</f>
        <v>350.78737249999995</v>
      </c>
      <c r="AH487" s="17">
        <f t="shared" si="151"/>
        <v>-5.4547314925580848E-2</v>
      </c>
      <c r="AI487" s="15">
        <f t="shared" si="152"/>
        <v>-20.23846309999999</v>
      </c>
    </row>
    <row r="488" spans="2:35" x14ac:dyDescent="0.25">
      <c r="B488" s="3">
        <v>450</v>
      </c>
      <c r="C488" s="14">
        <f t="shared" ref="C488:C551" si="163">SUM(F488:H488)</f>
        <v>2513.06</v>
      </c>
      <c r="D488" s="14">
        <f t="shared" ref="D488:D551" si="164">IF(C488&gt;$E$36,$E$36,C488)</f>
        <v>2513.06</v>
      </c>
      <c r="E488" s="14">
        <f t="shared" ref="E488:E551" si="165">C488-D488</f>
        <v>0</v>
      </c>
      <c r="F488" s="14">
        <v>121.51</v>
      </c>
      <c r="G488" s="14">
        <v>402.52</v>
      </c>
      <c r="H488" s="14">
        <v>1989.03</v>
      </c>
      <c r="I488" s="14">
        <v>16.18</v>
      </c>
      <c r="J488" s="14">
        <v>24.91</v>
      </c>
      <c r="L488" s="15">
        <f t="shared" si="154"/>
        <v>371.16389079999999</v>
      </c>
      <c r="M488" s="15">
        <f t="shared" si="155"/>
        <v>364.51325154999995</v>
      </c>
      <c r="N488" s="15">
        <f t="shared" ref="N488:N551" si="166">C$19+(C$20*$C488/100)+(C$21*$I488*$N$33/$N$32/100)+(C$22*$J488*$O$33/$O$32/100)</f>
        <v>409.52374989999993</v>
      </c>
      <c r="O488" s="15">
        <f t="shared" ref="O488:O551" si="167">C$26+(C$27*$C488/100)+(C$28*$I488*$N$33/$N$32/100)+(C$29*$J488*$O$33/$O$32/100)</f>
        <v>386.02118015142855</v>
      </c>
      <c r="Q488" s="17">
        <f t="shared" si="156"/>
        <v>-1.7918335847987188E-2</v>
      </c>
      <c r="R488" s="15">
        <f t="shared" si="157"/>
        <v>-6.6506392500000402</v>
      </c>
      <c r="T488" s="17">
        <f t="shared" si="158"/>
        <v>0.10335019125195544</v>
      </c>
      <c r="U488" s="15">
        <f t="shared" si="159"/>
        <v>38.359859099999937</v>
      </c>
      <c r="W488" s="17">
        <f t="shared" si="160"/>
        <v>4.0028919083172187E-2</v>
      </c>
      <c r="X488" s="15">
        <f t="shared" si="161"/>
        <v>14.857289351428562</v>
      </c>
      <c r="Z488" s="17">
        <f t="shared" ref="Z488:Z551" si="168">N488/O488-1</f>
        <v>6.0884145629915398E-2</v>
      </c>
      <c r="AA488" s="15">
        <f t="shared" ref="AA488:AA551" si="169">N488-O488</f>
        <v>23.502569748571375</v>
      </c>
      <c r="AC488" s="17">
        <f t="shared" ref="AC488:AC551" si="170">M488/O488-1</f>
        <v>-5.571696504578183E-2</v>
      </c>
      <c r="AD488" s="15">
        <f t="shared" ref="AD488:AD551" si="171">M488-O488</f>
        <v>-21.507928601428603</v>
      </c>
      <c r="AF488" s="15">
        <f t="shared" si="153"/>
        <v>371.16389079999999</v>
      </c>
      <c r="AG488" s="15">
        <f t="shared" si="162"/>
        <v>364.51325154999995</v>
      </c>
      <c r="AH488" s="17">
        <f t="shared" ref="AH488:AH551" si="172">AG488/AF488-1</f>
        <v>-1.7918335847987188E-2</v>
      </c>
      <c r="AI488" s="15">
        <f t="shared" ref="AI488:AI551" si="173">AG488-AF488</f>
        <v>-6.6506392500000402</v>
      </c>
    </row>
    <row r="489" spans="2:35" x14ac:dyDescent="0.25">
      <c r="B489" s="11">
        <v>451</v>
      </c>
      <c r="C489" s="14">
        <f t="shared" si="163"/>
        <v>2515.34</v>
      </c>
      <c r="D489" s="14">
        <f t="shared" si="164"/>
        <v>2515.34</v>
      </c>
      <c r="E489" s="14">
        <f t="shared" si="165"/>
        <v>0</v>
      </c>
      <c r="F489" s="14">
        <v>140.51</v>
      </c>
      <c r="G489" s="14">
        <v>491.85</v>
      </c>
      <c r="H489" s="14">
        <v>1882.98</v>
      </c>
      <c r="I489" s="14">
        <v>13.17</v>
      </c>
      <c r="J489" s="14">
        <v>21.88</v>
      </c>
      <c r="L489" s="15">
        <f t="shared" si="154"/>
        <v>371.35582119999998</v>
      </c>
      <c r="M489" s="15">
        <f t="shared" si="155"/>
        <v>370.73707972</v>
      </c>
      <c r="N489" s="15">
        <f t="shared" si="166"/>
        <v>389.79277209999998</v>
      </c>
      <c r="O489" s="15">
        <f t="shared" si="167"/>
        <v>375.97188333428568</v>
      </c>
      <c r="Q489" s="17">
        <f t="shared" si="156"/>
        <v>-1.6661687919704571E-3</v>
      </c>
      <c r="R489" s="15">
        <f t="shared" si="157"/>
        <v>-0.61874147999998286</v>
      </c>
      <c r="T489" s="17">
        <f t="shared" si="158"/>
        <v>4.9647669021109619E-2</v>
      </c>
      <c r="U489" s="15">
        <f t="shared" si="159"/>
        <v>18.436950899999999</v>
      </c>
      <c r="W489" s="17">
        <f t="shared" si="160"/>
        <v>1.243029426432396E-2</v>
      </c>
      <c r="X489" s="15">
        <f t="shared" si="161"/>
        <v>4.6160621342856984</v>
      </c>
      <c r="Z489" s="17">
        <f t="shared" si="168"/>
        <v>3.6760431772569158E-2</v>
      </c>
      <c r="AA489" s="15">
        <f t="shared" si="169"/>
        <v>13.820888765714301</v>
      </c>
      <c r="AC489" s="17">
        <f t="shared" si="170"/>
        <v>-1.3923391206441038E-2</v>
      </c>
      <c r="AD489" s="15">
        <f t="shared" si="171"/>
        <v>-5.2348036142856813</v>
      </c>
      <c r="AF489" s="15">
        <f t="shared" si="153"/>
        <v>371.35582119999998</v>
      </c>
      <c r="AG489" s="15">
        <f t="shared" si="162"/>
        <v>370.73707972</v>
      </c>
      <c r="AH489" s="17">
        <f t="shared" si="172"/>
        <v>-1.6661687919704571E-3</v>
      </c>
      <c r="AI489" s="15">
        <f t="shared" si="173"/>
        <v>-0.61874147999998286</v>
      </c>
    </row>
    <row r="490" spans="2:35" x14ac:dyDescent="0.25">
      <c r="B490" s="3">
        <v>452</v>
      </c>
      <c r="C490" s="14">
        <f t="shared" si="163"/>
        <v>2517.4300000000003</v>
      </c>
      <c r="D490" s="14">
        <f t="shared" si="164"/>
        <v>2517.4300000000003</v>
      </c>
      <c r="E490" s="14">
        <f t="shared" si="165"/>
        <v>0</v>
      </c>
      <c r="F490" s="14">
        <v>203.24</v>
      </c>
      <c r="G490" s="14">
        <v>449.91</v>
      </c>
      <c r="H490" s="14">
        <v>1864.28</v>
      </c>
      <c r="I490" s="14">
        <v>10.91</v>
      </c>
      <c r="J490" s="14">
        <v>18.95</v>
      </c>
      <c r="L490" s="15">
        <f t="shared" si="154"/>
        <v>371.5317574</v>
      </c>
      <c r="M490" s="15">
        <f t="shared" si="155"/>
        <v>377.48123613999996</v>
      </c>
      <c r="N490" s="15">
        <f t="shared" si="166"/>
        <v>373.81976205000001</v>
      </c>
      <c r="O490" s="15">
        <f t="shared" si="167"/>
        <v>367.85027003285717</v>
      </c>
      <c r="Q490" s="17">
        <f t="shared" si="156"/>
        <v>1.6013378726046801E-2</v>
      </c>
      <c r="R490" s="15">
        <f t="shared" si="157"/>
        <v>5.9494787399999609</v>
      </c>
      <c r="T490" s="17">
        <f t="shared" si="158"/>
        <v>6.1583016913859812E-3</v>
      </c>
      <c r="U490" s="15">
        <f t="shared" si="159"/>
        <v>2.2880046500000049</v>
      </c>
      <c r="W490" s="17">
        <f t="shared" si="160"/>
        <v>-9.9089439699746595E-3</v>
      </c>
      <c r="X490" s="15">
        <f t="shared" si="161"/>
        <v>-3.6814873671428359</v>
      </c>
      <c r="Z490" s="17">
        <f t="shared" si="168"/>
        <v>1.6228048484535851E-2</v>
      </c>
      <c r="AA490" s="15">
        <f t="shared" si="169"/>
        <v>5.9694920171428407</v>
      </c>
      <c r="AC490" s="17">
        <f t="shared" si="170"/>
        <v>2.6181756251755672E-2</v>
      </c>
      <c r="AD490" s="15">
        <f t="shared" si="171"/>
        <v>9.6309661071427968</v>
      </c>
      <c r="AF490" s="15">
        <f t="shared" si="153"/>
        <v>371.5317574</v>
      </c>
      <c r="AG490" s="15">
        <f t="shared" si="162"/>
        <v>367.85027003285717</v>
      </c>
      <c r="AH490" s="17">
        <f t="shared" si="172"/>
        <v>-9.9089439699746595E-3</v>
      </c>
      <c r="AI490" s="15">
        <f t="shared" si="173"/>
        <v>-3.6814873671428359</v>
      </c>
    </row>
    <row r="491" spans="2:35" x14ac:dyDescent="0.25">
      <c r="B491" s="11">
        <v>453</v>
      </c>
      <c r="C491" s="14">
        <f t="shared" si="163"/>
        <v>2519.17</v>
      </c>
      <c r="D491" s="14">
        <f t="shared" si="164"/>
        <v>2519.17</v>
      </c>
      <c r="E491" s="14">
        <f t="shared" si="165"/>
        <v>0</v>
      </c>
      <c r="F491" s="14">
        <v>288.76</v>
      </c>
      <c r="G491" s="14">
        <v>490.4</v>
      </c>
      <c r="H491" s="14">
        <v>1740.01</v>
      </c>
      <c r="I491" s="14">
        <v>27.95</v>
      </c>
      <c r="J491" s="14">
        <v>31.18</v>
      </c>
      <c r="L491" s="15">
        <f t="shared" si="154"/>
        <v>371.67823060000001</v>
      </c>
      <c r="M491" s="15">
        <f t="shared" si="155"/>
        <v>390.49455593000005</v>
      </c>
      <c r="N491" s="15">
        <f t="shared" si="166"/>
        <v>477.40579575000004</v>
      </c>
      <c r="O491" s="15">
        <f t="shared" si="167"/>
        <v>421.17131439571426</v>
      </c>
      <c r="Q491" s="17">
        <f t="shared" si="156"/>
        <v>5.0625309154170406E-2</v>
      </c>
      <c r="R491" s="15">
        <f t="shared" si="157"/>
        <v>18.816325330000041</v>
      </c>
      <c r="T491" s="17">
        <f t="shared" si="158"/>
        <v>0.28445993454963459</v>
      </c>
      <c r="U491" s="15">
        <f t="shared" si="159"/>
        <v>105.72756515000003</v>
      </c>
      <c r="W491" s="17">
        <f t="shared" si="160"/>
        <v>0.13316110474325482</v>
      </c>
      <c r="X491" s="15">
        <f t="shared" si="161"/>
        <v>49.493083795714256</v>
      </c>
      <c r="Z491" s="17">
        <f t="shared" si="168"/>
        <v>0.13351925791757591</v>
      </c>
      <c r="AA491" s="15">
        <f t="shared" si="169"/>
        <v>56.234481354285776</v>
      </c>
      <c r="AC491" s="17">
        <f t="shared" si="170"/>
        <v>-7.2836770732423783E-2</v>
      </c>
      <c r="AD491" s="15">
        <f t="shared" si="171"/>
        <v>-30.676758465714215</v>
      </c>
      <c r="AF491" s="15">
        <f t="shared" si="153"/>
        <v>371.67823060000001</v>
      </c>
      <c r="AG491" s="15">
        <f t="shared" si="162"/>
        <v>390.49455593000005</v>
      </c>
      <c r="AH491" s="17">
        <f t="shared" si="172"/>
        <v>5.0625309154170406E-2</v>
      </c>
      <c r="AI491" s="15">
        <f t="shared" si="173"/>
        <v>18.816325330000041</v>
      </c>
    </row>
    <row r="492" spans="2:35" x14ac:dyDescent="0.25">
      <c r="B492" s="3">
        <v>454</v>
      </c>
      <c r="C492" s="14">
        <f t="shared" si="163"/>
        <v>2521.27</v>
      </c>
      <c r="D492" s="14">
        <f t="shared" si="164"/>
        <v>2521.27</v>
      </c>
      <c r="E492" s="14">
        <f t="shared" si="165"/>
        <v>0</v>
      </c>
      <c r="F492" s="14">
        <v>175.25</v>
      </c>
      <c r="G492" s="14">
        <v>352.31</v>
      </c>
      <c r="H492" s="14">
        <v>1993.71</v>
      </c>
      <c r="I492" s="14">
        <v>10.81</v>
      </c>
      <c r="J492" s="14">
        <v>16.440000000000001</v>
      </c>
      <c r="L492" s="15">
        <f t="shared" si="154"/>
        <v>371.85500860000002</v>
      </c>
      <c r="M492" s="15">
        <f t="shared" si="155"/>
        <v>370.15934120999998</v>
      </c>
      <c r="N492" s="15">
        <f t="shared" si="166"/>
        <v>369.02247404999997</v>
      </c>
      <c r="O492" s="15">
        <f t="shared" si="167"/>
        <v>365.54980818142849</v>
      </c>
      <c r="Q492" s="17">
        <f t="shared" si="156"/>
        <v>-4.5600229949411819E-3</v>
      </c>
      <c r="R492" s="15">
        <f t="shared" si="157"/>
        <v>-1.6956673900000396</v>
      </c>
      <c r="T492" s="17">
        <f t="shared" si="158"/>
        <v>-7.6173091245006486E-3</v>
      </c>
      <c r="U492" s="15">
        <f t="shared" si="159"/>
        <v>-2.8325345500000481</v>
      </c>
      <c r="W492" s="17">
        <f t="shared" si="160"/>
        <v>-1.6956072320526316E-2</v>
      </c>
      <c r="X492" s="15">
        <f t="shared" si="161"/>
        <v>-6.3052004185715305</v>
      </c>
      <c r="Z492" s="17">
        <f t="shared" si="168"/>
        <v>9.4998432247785924E-3</v>
      </c>
      <c r="AA492" s="15">
        <f t="shared" si="169"/>
        <v>3.4726658685714824</v>
      </c>
      <c r="AC492" s="17">
        <f t="shared" si="170"/>
        <v>1.2609863075851324E-2</v>
      </c>
      <c r="AD492" s="15">
        <f t="shared" si="171"/>
        <v>4.6095330285714908</v>
      </c>
      <c r="AF492" s="15">
        <f t="shared" si="153"/>
        <v>371.85500860000002</v>
      </c>
      <c r="AG492" s="15">
        <f t="shared" si="162"/>
        <v>365.54980818142849</v>
      </c>
      <c r="AH492" s="17">
        <f t="shared" si="172"/>
        <v>-1.6956072320526316E-2</v>
      </c>
      <c r="AI492" s="15">
        <f t="shared" si="173"/>
        <v>-6.3052004185715305</v>
      </c>
    </row>
    <row r="493" spans="2:35" x14ac:dyDescent="0.25">
      <c r="B493" s="11">
        <v>455</v>
      </c>
      <c r="C493" s="14">
        <f t="shared" si="163"/>
        <v>2523.86</v>
      </c>
      <c r="D493" s="14">
        <f t="shared" si="164"/>
        <v>2523.86</v>
      </c>
      <c r="E493" s="14">
        <f t="shared" si="165"/>
        <v>0</v>
      </c>
      <c r="F493" s="14">
        <v>290.74</v>
      </c>
      <c r="G493" s="14">
        <v>438.63</v>
      </c>
      <c r="H493" s="14">
        <v>1794.49</v>
      </c>
      <c r="I493" s="14">
        <v>25.4</v>
      </c>
      <c r="J493" s="14">
        <v>29.97</v>
      </c>
      <c r="L493" s="15">
        <f t="shared" si="154"/>
        <v>372.07303479999996</v>
      </c>
      <c r="M493" s="15">
        <f t="shared" si="155"/>
        <v>389.01122138999995</v>
      </c>
      <c r="N493" s="15">
        <f t="shared" si="166"/>
        <v>463.26810549999999</v>
      </c>
      <c r="O493" s="15">
        <f t="shared" si="167"/>
        <v>414.08044980857142</v>
      </c>
      <c r="Q493" s="17">
        <f t="shared" si="156"/>
        <v>4.5523821953678434E-2</v>
      </c>
      <c r="R493" s="15">
        <f t="shared" si="157"/>
        <v>16.938186589999987</v>
      </c>
      <c r="T493" s="17">
        <f t="shared" si="158"/>
        <v>0.24509991902267259</v>
      </c>
      <c r="U493" s="15">
        <f t="shared" si="159"/>
        <v>91.195070700000031</v>
      </c>
      <c r="W493" s="17">
        <f t="shared" si="160"/>
        <v>0.11290099276114351</v>
      </c>
      <c r="X493" s="15">
        <f t="shared" si="161"/>
        <v>42.007415008571456</v>
      </c>
      <c r="Z493" s="17">
        <f t="shared" si="168"/>
        <v>0.11878767933663115</v>
      </c>
      <c r="AA493" s="15">
        <f t="shared" si="169"/>
        <v>49.187655691428574</v>
      </c>
      <c r="AC493" s="17">
        <f t="shared" si="170"/>
        <v>-6.0541927130732476E-2</v>
      </c>
      <c r="AD493" s="15">
        <f t="shared" si="171"/>
        <v>-25.06922841857147</v>
      </c>
      <c r="AF493" s="15">
        <f t="shared" si="153"/>
        <v>372.07303479999996</v>
      </c>
      <c r="AG493" s="15">
        <f t="shared" si="162"/>
        <v>389.01122138999995</v>
      </c>
      <c r="AH493" s="17">
        <f t="shared" si="172"/>
        <v>4.5523821953678434E-2</v>
      </c>
      <c r="AI493" s="15">
        <f t="shared" si="173"/>
        <v>16.938186589999987</v>
      </c>
    </row>
    <row r="494" spans="2:35" x14ac:dyDescent="0.25">
      <c r="B494" s="3">
        <v>456</v>
      </c>
      <c r="C494" s="14">
        <f t="shared" si="163"/>
        <v>2526.46</v>
      </c>
      <c r="D494" s="14">
        <f t="shared" si="164"/>
        <v>2526.46</v>
      </c>
      <c r="E494" s="14">
        <f t="shared" si="165"/>
        <v>0</v>
      </c>
      <c r="F494" s="14">
        <v>98.43</v>
      </c>
      <c r="G494" s="14">
        <v>311.14999999999998</v>
      </c>
      <c r="H494" s="14">
        <v>2116.88</v>
      </c>
      <c r="I494" s="14">
        <v>15.87</v>
      </c>
      <c r="J494" s="14">
        <v>29.33</v>
      </c>
      <c r="L494" s="15">
        <f t="shared" si="154"/>
        <v>372.2919028</v>
      </c>
      <c r="M494" s="15">
        <f t="shared" si="155"/>
        <v>358.73956894000003</v>
      </c>
      <c r="N494" s="15">
        <f t="shared" si="166"/>
        <v>416.65988609999999</v>
      </c>
      <c r="O494" s="15">
        <f t="shared" si="167"/>
        <v>390.17642457999995</v>
      </c>
      <c r="Q494" s="17">
        <f t="shared" si="156"/>
        <v>-3.6402440552891768E-2</v>
      </c>
      <c r="R494" s="15">
        <f t="shared" si="157"/>
        <v>-13.552333859999976</v>
      </c>
      <c r="T494" s="17">
        <f t="shared" si="158"/>
        <v>0.11917525728147527</v>
      </c>
      <c r="U494" s="15">
        <f t="shared" si="159"/>
        <v>44.367983299999992</v>
      </c>
      <c r="W494" s="17">
        <f t="shared" si="160"/>
        <v>4.8038975990320587E-2</v>
      </c>
      <c r="X494" s="15">
        <f t="shared" si="161"/>
        <v>17.884521779999943</v>
      </c>
      <c r="Z494" s="17">
        <f t="shared" si="168"/>
        <v>6.7875606652830989E-2</v>
      </c>
      <c r="AA494" s="15">
        <f t="shared" si="169"/>
        <v>26.483461520000048</v>
      </c>
      <c r="AC494" s="17">
        <f t="shared" si="170"/>
        <v>-8.0570874249615954E-2</v>
      </c>
      <c r="AD494" s="15">
        <f t="shared" si="171"/>
        <v>-31.436855639999919</v>
      </c>
      <c r="AF494" s="15">
        <f t="shared" si="153"/>
        <v>372.2919028</v>
      </c>
      <c r="AG494" s="15">
        <f t="shared" si="162"/>
        <v>358.73956894000003</v>
      </c>
      <c r="AH494" s="17">
        <f t="shared" si="172"/>
        <v>-3.6402440552891768E-2</v>
      </c>
      <c r="AI494" s="15">
        <f t="shared" si="173"/>
        <v>-13.552333859999976</v>
      </c>
    </row>
    <row r="495" spans="2:35" x14ac:dyDescent="0.25">
      <c r="B495" s="11">
        <v>457</v>
      </c>
      <c r="C495" s="14">
        <f t="shared" si="163"/>
        <v>2527.5100000000002</v>
      </c>
      <c r="D495" s="14">
        <f t="shared" si="164"/>
        <v>2527.5100000000002</v>
      </c>
      <c r="E495" s="14">
        <f t="shared" si="165"/>
        <v>0</v>
      </c>
      <c r="F495" s="14">
        <v>84.1</v>
      </c>
      <c r="G495" s="14">
        <v>252.12</v>
      </c>
      <c r="H495" s="14">
        <v>2191.29</v>
      </c>
      <c r="I495" s="14">
        <v>8.4499999999999993</v>
      </c>
      <c r="J495" s="14">
        <v>18.72</v>
      </c>
      <c r="L495" s="15">
        <f t="shared" si="154"/>
        <v>372.38029180000001</v>
      </c>
      <c r="M495" s="15">
        <f t="shared" si="155"/>
        <v>354.56714481</v>
      </c>
      <c r="N495" s="15">
        <f t="shared" si="166"/>
        <v>362.14523324999999</v>
      </c>
      <c r="O495" s="15">
        <f t="shared" si="167"/>
        <v>362.22809661571426</v>
      </c>
      <c r="Q495" s="17">
        <f t="shared" si="156"/>
        <v>-4.7835901583017093E-2</v>
      </c>
      <c r="R495" s="15">
        <f t="shared" si="157"/>
        <v>-17.813146990000007</v>
      </c>
      <c r="T495" s="17">
        <f t="shared" si="158"/>
        <v>-2.7485500106695038E-2</v>
      </c>
      <c r="U495" s="15">
        <f t="shared" si="159"/>
        <v>-10.235058550000019</v>
      </c>
      <c r="W495" s="17">
        <f t="shared" si="160"/>
        <v>-2.7262976607092648E-2</v>
      </c>
      <c r="X495" s="15">
        <f t="shared" si="161"/>
        <v>-10.152195184285745</v>
      </c>
      <c r="Z495" s="17">
        <f t="shared" si="168"/>
        <v>-2.2876018312345536E-4</v>
      </c>
      <c r="AA495" s="15">
        <f t="shared" si="169"/>
        <v>-8.2863365714274551E-2</v>
      </c>
      <c r="AC495" s="17">
        <f t="shared" si="170"/>
        <v>-2.1149523952697979E-2</v>
      </c>
      <c r="AD495" s="15">
        <f t="shared" si="171"/>
        <v>-7.6609518057142623</v>
      </c>
      <c r="AF495" s="15">
        <f t="shared" si="153"/>
        <v>372.38029180000001</v>
      </c>
      <c r="AG495" s="15">
        <f t="shared" si="162"/>
        <v>354.56714481</v>
      </c>
      <c r="AH495" s="17">
        <f t="shared" si="172"/>
        <v>-4.7835901583017093E-2</v>
      </c>
      <c r="AI495" s="15">
        <f t="shared" si="173"/>
        <v>-17.813146990000007</v>
      </c>
    </row>
    <row r="496" spans="2:35" x14ac:dyDescent="0.25">
      <c r="B496" s="3">
        <v>458</v>
      </c>
      <c r="C496" s="14">
        <f t="shared" si="163"/>
        <v>2528.9499999999998</v>
      </c>
      <c r="D496" s="14">
        <f t="shared" si="164"/>
        <v>2528.9499999999998</v>
      </c>
      <c r="E496" s="14">
        <f t="shared" si="165"/>
        <v>0</v>
      </c>
      <c r="F496" s="14">
        <v>146.15</v>
      </c>
      <c r="G496" s="14">
        <v>306.61</v>
      </c>
      <c r="H496" s="14">
        <v>2076.19</v>
      </c>
      <c r="I496" s="14">
        <v>12.64</v>
      </c>
      <c r="J496" s="14">
        <v>15.92</v>
      </c>
      <c r="L496" s="15">
        <f t="shared" si="154"/>
        <v>372.50151099999994</v>
      </c>
      <c r="M496" s="15">
        <f t="shared" si="155"/>
        <v>365.02260796999997</v>
      </c>
      <c r="N496" s="15">
        <f t="shared" si="166"/>
        <v>377.22796844999993</v>
      </c>
      <c r="O496" s="15">
        <f t="shared" si="167"/>
        <v>370.07859693571424</v>
      </c>
      <c r="Q496" s="17">
        <f t="shared" si="156"/>
        <v>-2.0077510584916691E-2</v>
      </c>
      <c r="R496" s="15">
        <f t="shared" si="157"/>
        <v>-7.4789030299999695</v>
      </c>
      <c r="T496" s="17">
        <f t="shared" si="158"/>
        <v>1.2688424906818652E-2</v>
      </c>
      <c r="U496" s="15">
        <f t="shared" si="159"/>
        <v>4.7264574499999981</v>
      </c>
      <c r="W496" s="17">
        <f t="shared" si="160"/>
        <v>-6.5044409022160243E-3</v>
      </c>
      <c r="X496" s="15">
        <f t="shared" si="161"/>
        <v>-2.4229140642856919</v>
      </c>
      <c r="Z496" s="17">
        <f t="shared" si="168"/>
        <v>1.9318521993660687E-2</v>
      </c>
      <c r="AA496" s="15">
        <f t="shared" si="169"/>
        <v>7.14937151428569</v>
      </c>
      <c r="AC496" s="17">
        <f t="shared" si="170"/>
        <v>-1.3661932917975683E-2</v>
      </c>
      <c r="AD496" s="15">
        <f t="shared" si="171"/>
        <v>-5.0559889657142776</v>
      </c>
      <c r="AF496" s="15">
        <f t="shared" si="153"/>
        <v>372.50151099999994</v>
      </c>
      <c r="AG496" s="15">
        <f t="shared" si="162"/>
        <v>365.02260796999997</v>
      </c>
      <c r="AH496" s="17">
        <f t="shared" si="172"/>
        <v>-2.0077510584916691E-2</v>
      </c>
      <c r="AI496" s="15">
        <f t="shared" si="173"/>
        <v>-7.4789030299999695</v>
      </c>
    </row>
    <row r="497" spans="2:35" x14ac:dyDescent="0.25">
      <c r="B497" s="11">
        <v>459</v>
      </c>
      <c r="C497" s="14">
        <f t="shared" si="163"/>
        <v>2531.5500000000002</v>
      </c>
      <c r="D497" s="14">
        <f t="shared" si="164"/>
        <v>2531.5500000000002</v>
      </c>
      <c r="E497" s="14">
        <f t="shared" si="165"/>
        <v>0</v>
      </c>
      <c r="F497" s="14">
        <v>186.95</v>
      </c>
      <c r="G497" s="14">
        <v>321.16000000000003</v>
      </c>
      <c r="H497" s="14">
        <v>2023.44</v>
      </c>
      <c r="I497" s="14">
        <v>21.13</v>
      </c>
      <c r="J497" s="14">
        <v>21.06</v>
      </c>
      <c r="L497" s="15">
        <f t="shared" si="154"/>
        <v>372.72037899999998</v>
      </c>
      <c r="M497" s="15">
        <f t="shared" si="155"/>
        <v>371.16166171999998</v>
      </c>
      <c r="N497" s="15">
        <f t="shared" si="166"/>
        <v>427.21179065000001</v>
      </c>
      <c r="O497" s="15">
        <f t="shared" si="167"/>
        <v>395.88270382142855</v>
      </c>
      <c r="Q497" s="17">
        <f t="shared" si="156"/>
        <v>-4.1820017574085711E-3</v>
      </c>
      <c r="R497" s="15">
        <f t="shared" si="157"/>
        <v>-1.5587172799999962</v>
      </c>
      <c r="T497" s="17">
        <f t="shared" si="158"/>
        <v>0.14619917428770379</v>
      </c>
      <c r="U497" s="15">
        <f t="shared" si="159"/>
        <v>54.491411650000032</v>
      </c>
      <c r="W497" s="17">
        <f t="shared" si="160"/>
        <v>6.2143972067136621E-2</v>
      </c>
      <c r="X497" s="15">
        <f t="shared" si="161"/>
        <v>23.16232482142857</v>
      </c>
      <c r="Z497" s="17">
        <f t="shared" si="168"/>
        <v>7.9137296290426207E-2</v>
      </c>
      <c r="AA497" s="15">
        <f t="shared" si="169"/>
        <v>31.329086828571462</v>
      </c>
      <c r="AC497" s="17">
        <f t="shared" si="170"/>
        <v>-6.2445370466549965E-2</v>
      </c>
      <c r="AD497" s="15">
        <f t="shared" si="171"/>
        <v>-24.721042101428566</v>
      </c>
      <c r="AF497" s="15">
        <f t="shared" si="153"/>
        <v>372.72037899999998</v>
      </c>
      <c r="AG497" s="15">
        <f t="shared" si="162"/>
        <v>371.16166171999998</v>
      </c>
      <c r="AH497" s="17">
        <f t="shared" si="172"/>
        <v>-4.1820017574085711E-3</v>
      </c>
      <c r="AI497" s="15">
        <f t="shared" si="173"/>
        <v>-1.5587172799999962</v>
      </c>
    </row>
    <row r="498" spans="2:35" x14ac:dyDescent="0.25">
      <c r="B498" s="3">
        <v>460</v>
      </c>
      <c r="C498" s="14">
        <f t="shared" si="163"/>
        <v>2534.5</v>
      </c>
      <c r="D498" s="14">
        <f t="shared" si="164"/>
        <v>2534.5</v>
      </c>
      <c r="E498" s="14">
        <f t="shared" si="165"/>
        <v>0</v>
      </c>
      <c r="F498" s="14">
        <v>109.65</v>
      </c>
      <c r="G498" s="14">
        <v>273.58</v>
      </c>
      <c r="H498" s="14">
        <v>2151.27</v>
      </c>
      <c r="I498" s="14">
        <v>17.03</v>
      </c>
      <c r="J498" s="14">
        <v>22.31</v>
      </c>
      <c r="L498" s="15">
        <f t="shared" si="154"/>
        <v>372.96870999999999</v>
      </c>
      <c r="M498" s="15">
        <f t="shared" si="155"/>
        <v>359.26976150999997</v>
      </c>
      <c r="N498" s="15">
        <f t="shared" si="166"/>
        <v>409.99401389999991</v>
      </c>
      <c r="O498" s="15">
        <f t="shared" si="167"/>
        <v>387.11594024285716</v>
      </c>
      <c r="Q498" s="17">
        <f t="shared" si="156"/>
        <v>-3.6729484599391737E-2</v>
      </c>
      <c r="R498" s="15">
        <f t="shared" si="157"/>
        <v>-13.698948490000021</v>
      </c>
      <c r="T498" s="17">
        <f t="shared" si="158"/>
        <v>9.927187698935902E-2</v>
      </c>
      <c r="U498" s="15">
        <f t="shared" si="159"/>
        <v>37.025303899999926</v>
      </c>
      <c r="W498" s="17">
        <f t="shared" si="160"/>
        <v>3.7931413181704121E-2</v>
      </c>
      <c r="X498" s="15">
        <f t="shared" si="161"/>
        <v>14.147230242857177</v>
      </c>
      <c r="Z498" s="17">
        <f t="shared" si="168"/>
        <v>5.9098764165562923E-2</v>
      </c>
      <c r="AA498" s="15">
        <f t="shared" si="169"/>
        <v>22.87807365714275</v>
      </c>
      <c r="AC498" s="17">
        <f t="shared" si="170"/>
        <v>-7.1932400188398082E-2</v>
      </c>
      <c r="AD498" s="15">
        <f t="shared" si="171"/>
        <v>-27.846178732857197</v>
      </c>
      <c r="AF498" s="15">
        <f t="shared" si="153"/>
        <v>372.96870999999999</v>
      </c>
      <c r="AG498" s="15">
        <f t="shared" si="162"/>
        <v>359.26976150999997</v>
      </c>
      <c r="AH498" s="17">
        <f t="shared" si="172"/>
        <v>-3.6729484599391737E-2</v>
      </c>
      <c r="AI498" s="15">
        <f t="shared" si="173"/>
        <v>-13.698948490000021</v>
      </c>
    </row>
    <row r="499" spans="2:35" x14ac:dyDescent="0.25">
      <c r="B499" s="11">
        <v>461</v>
      </c>
      <c r="C499" s="14">
        <f t="shared" si="163"/>
        <v>2537.44</v>
      </c>
      <c r="D499" s="14">
        <f t="shared" si="164"/>
        <v>2537.44</v>
      </c>
      <c r="E499" s="14">
        <f t="shared" si="165"/>
        <v>0</v>
      </c>
      <c r="F499" s="14">
        <v>80.430000000000007</v>
      </c>
      <c r="G499" s="14">
        <v>280.26</v>
      </c>
      <c r="H499" s="14">
        <v>2176.75</v>
      </c>
      <c r="I499" s="14">
        <v>6.76</v>
      </c>
      <c r="J499" s="14">
        <v>15.58</v>
      </c>
      <c r="L499" s="15">
        <f t="shared" si="154"/>
        <v>373.21619920000001</v>
      </c>
      <c r="M499" s="15">
        <f t="shared" si="155"/>
        <v>355.88260907</v>
      </c>
      <c r="N499" s="15">
        <f t="shared" si="166"/>
        <v>348.91558079999999</v>
      </c>
      <c r="O499" s="15">
        <f t="shared" si="167"/>
        <v>355.82487643428561</v>
      </c>
      <c r="Q499" s="17">
        <f t="shared" si="156"/>
        <v>-4.6443831128324731E-2</v>
      </c>
      <c r="R499" s="15">
        <f t="shared" si="157"/>
        <v>-17.333590130000005</v>
      </c>
      <c r="T499" s="17">
        <f t="shared" si="158"/>
        <v>-6.5111370975024951E-2</v>
      </c>
      <c r="U499" s="15">
        <f t="shared" si="159"/>
        <v>-24.300618400000019</v>
      </c>
      <c r="W499" s="17">
        <f t="shared" si="160"/>
        <v>-4.6598520651014663E-2</v>
      </c>
      <c r="X499" s="15">
        <f t="shared" si="161"/>
        <v>-17.391322765714392</v>
      </c>
      <c r="Z499" s="17">
        <f t="shared" si="168"/>
        <v>-1.9417685754642977E-2</v>
      </c>
      <c r="AA499" s="15">
        <f t="shared" si="169"/>
        <v>-6.9092956342856269</v>
      </c>
      <c r="AC499" s="17">
        <f t="shared" si="170"/>
        <v>1.6225013914961117E-4</v>
      </c>
      <c r="AD499" s="15">
        <f t="shared" si="171"/>
        <v>5.773263571438747E-2</v>
      </c>
      <c r="AF499" s="15">
        <f t="shared" si="153"/>
        <v>373.21619920000001</v>
      </c>
      <c r="AG499" s="15">
        <f t="shared" si="162"/>
        <v>348.91558079999999</v>
      </c>
      <c r="AH499" s="17">
        <f t="shared" si="172"/>
        <v>-6.5111370975024951E-2</v>
      </c>
      <c r="AI499" s="15">
        <f t="shared" si="173"/>
        <v>-24.300618400000019</v>
      </c>
    </row>
    <row r="500" spans="2:35" x14ac:dyDescent="0.25">
      <c r="B500" s="3">
        <v>462</v>
      </c>
      <c r="C500" s="14">
        <f t="shared" si="163"/>
        <v>2540.09</v>
      </c>
      <c r="D500" s="14">
        <f t="shared" si="164"/>
        <v>2540.09</v>
      </c>
      <c r="E500" s="14">
        <f t="shared" si="165"/>
        <v>0</v>
      </c>
      <c r="F500" s="14">
        <v>151.09</v>
      </c>
      <c r="G500" s="14">
        <v>290.89999999999998</v>
      </c>
      <c r="H500" s="14">
        <v>2098.1</v>
      </c>
      <c r="I500" s="14">
        <v>14.52</v>
      </c>
      <c r="J500" s="14">
        <v>18.88</v>
      </c>
      <c r="L500" s="15">
        <f t="shared" si="154"/>
        <v>373.43927619999999</v>
      </c>
      <c r="M500" s="15">
        <f t="shared" si="155"/>
        <v>365.80765873999997</v>
      </c>
      <c r="N500" s="15">
        <f t="shared" si="166"/>
        <v>392.10224635000003</v>
      </c>
      <c r="O500" s="15">
        <f t="shared" si="167"/>
        <v>378.14571601285712</v>
      </c>
      <c r="Q500" s="17">
        <f t="shared" si="156"/>
        <v>-2.0436033235863516E-2</v>
      </c>
      <c r="R500" s="15">
        <f t="shared" si="157"/>
        <v>-7.6316174600000295</v>
      </c>
      <c r="T500" s="17">
        <f t="shared" si="158"/>
        <v>4.9975916673544729E-2</v>
      </c>
      <c r="U500" s="15">
        <f t="shared" si="159"/>
        <v>18.662970150000035</v>
      </c>
      <c r="W500" s="17">
        <f t="shared" si="160"/>
        <v>1.2602958801624542E-2</v>
      </c>
      <c r="X500" s="15">
        <f t="shared" si="161"/>
        <v>4.706439812857127</v>
      </c>
      <c r="Z500" s="17">
        <f t="shared" si="168"/>
        <v>3.69078102597582E-2</v>
      </c>
      <c r="AA500" s="15">
        <f t="shared" si="169"/>
        <v>13.956530337142908</v>
      </c>
      <c r="AC500" s="17">
        <f t="shared" si="170"/>
        <v>-3.2627785402275067E-2</v>
      </c>
      <c r="AD500" s="15">
        <f t="shared" si="171"/>
        <v>-12.338057272857156</v>
      </c>
      <c r="AF500" s="15">
        <f t="shared" si="153"/>
        <v>373.43927619999999</v>
      </c>
      <c r="AG500" s="15">
        <f t="shared" si="162"/>
        <v>365.80765873999997</v>
      </c>
      <c r="AH500" s="17">
        <f t="shared" si="172"/>
        <v>-2.0436033235863516E-2</v>
      </c>
      <c r="AI500" s="15">
        <f t="shared" si="173"/>
        <v>-7.6316174600000295</v>
      </c>
    </row>
    <row r="501" spans="2:35" x14ac:dyDescent="0.25">
      <c r="B501" s="11">
        <v>463</v>
      </c>
      <c r="C501" s="14">
        <f t="shared" si="163"/>
        <v>2542.2799999999997</v>
      </c>
      <c r="D501" s="14">
        <f t="shared" si="164"/>
        <v>2542.2799999999997</v>
      </c>
      <c r="E501" s="14">
        <f t="shared" si="165"/>
        <v>0</v>
      </c>
      <c r="F501" s="14">
        <v>119.75</v>
      </c>
      <c r="G501" s="14">
        <v>381.25</v>
      </c>
      <c r="H501" s="14">
        <v>2041.28</v>
      </c>
      <c r="I501" s="14">
        <v>12.39</v>
      </c>
      <c r="J501" s="14">
        <v>23.44</v>
      </c>
      <c r="L501" s="15">
        <f t="shared" si="154"/>
        <v>373.62363039999991</v>
      </c>
      <c r="M501" s="15">
        <f t="shared" si="155"/>
        <v>365.42622626000002</v>
      </c>
      <c r="N501" s="15">
        <f t="shared" si="166"/>
        <v>390.22016619999994</v>
      </c>
      <c r="O501" s="15">
        <f t="shared" si="167"/>
        <v>377.22032261142851</v>
      </c>
      <c r="Q501" s="17">
        <f t="shared" si="156"/>
        <v>-2.1940272169679864E-2</v>
      </c>
      <c r="R501" s="15">
        <f t="shared" si="157"/>
        <v>-8.1974041399998896</v>
      </c>
      <c r="T501" s="17">
        <f t="shared" si="158"/>
        <v>4.442046607767236E-2</v>
      </c>
      <c r="U501" s="15">
        <f t="shared" si="159"/>
        <v>16.596535800000026</v>
      </c>
      <c r="W501" s="17">
        <f t="shared" si="160"/>
        <v>9.6265115982572258E-3</v>
      </c>
      <c r="X501" s="15">
        <f t="shared" si="161"/>
        <v>3.5966922114286035</v>
      </c>
      <c r="Z501" s="17">
        <f t="shared" si="168"/>
        <v>3.446220367602626E-2</v>
      </c>
      <c r="AA501" s="15">
        <f t="shared" si="169"/>
        <v>12.999843588571423</v>
      </c>
      <c r="AC501" s="17">
        <f t="shared" si="170"/>
        <v>-3.1265803151272697E-2</v>
      </c>
      <c r="AD501" s="15">
        <f t="shared" si="171"/>
        <v>-11.794096351428493</v>
      </c>
      <c r="AF501" s="15">
        <f t="shared" si="153"/>
        <v>373.62363039999991</v>
      </c>
      <c r="AG501" s="15">
        <f t="shared" si="162"/>
        <v>365.42622626000002</v>
      </c>
      <c r="AH501" s="17">
        <f t="shared" si="172"/>
        <v>-2.1940272169679864E-2</v>
      </c>
      <c r="AI501" s="15">
        <f t="shared" si="173"/>
        <v>-8.1974041399998896</v>
      </c>
    </row>
    <row r="502" spans="2:35" x14ac:dyDescent="0.25">
      <c r="B502" s="3">
        <v>464</v>
      </c>
      <c r="C502" s="14">
        <f t="shared" si="163"/>
        <v>2544.5</v>
      </c>
      <c r="D502" s="14">
        <f t="shared" si="164"/>
        <v>2544.5</v>
      </c>
      <c r="E502" s="14">
        <f t="shared" si="165"/>
        <v>0</v>
      </c>
      <c r="F502" s="14">
        <v>102.22</v>
      </c>
      <c r="G502" s="14">
        <v>411.66</v>
      </c>
      <c r="H502" s="14">
        <v>2030.62</v>
      </c>
      <c r="I502" s="14">
        <v>9.92</v>
      </c>
      <c r="J502" s="14">
        <v>26.15</v>
      </c>
      <c r="L502" s="15">
        <f t="shared" si="154"/>
        <v>373.81051000000002</v>
      </c>
      <c r="M502" s="15">
        <f t="shared" si="155"/>
        <v>364.47813810000002</v>
      </c>
      <c r="N502" s="15">
        <f t="shared" si="166"/>
        <v>383.38758309999992</v>
      </c>
      <c r="O502" s="15">
        <f t="shared" si="167"/>
        <v>373.76228361428565</v>
      </c>
      <c r="Q502" s="17">
        <f t="shared" si="156"/>
        <v>-2.4965515014545692E-2</v>
      </c>
      <c r="R502" s="15">
        <f t="shared" si="157"/>
        <v>-9.3323718999999983</v>
      </c>
      <c r="T502" s="17">
        <f t="shared" si="158"/>
        <v>2.5620127962693973E-2</v>
      </c>
      <c r="U502" s="15">
        <f t="shared" si="159"/>
        <v>9.5770730999998932</v>
      </c>
      <c r="W502" s="17">
        <f t="shared" si="160"/>
        <v>-1.2901292078271176E-4</v>
      </c>
      <c r="X502" s="15">
        <f t="shared" si="161"/>
        <v>-4.82263857143721E-2</v>
      </c>
      <c r="Z502" s="17">
        <f t="shared" si="168"/>
        <v>2.5752463283982285E-2</v>
      </c>
      <c r="AA502" s="15">
        <f t="shared" si="169"/>
        <v>9.6252994857142653</v>
      </c>
      <c r="AC502" s="17">
        <f t="shared" si="170"/>
        <v>-2.4839706736880518E-2</v>
      </c>
      <c r="AD502" s="15">
        <f t="shared" si="171"/>
        <v>-9.2841455142856262</v>
      </c>
      <c r="AF502" s="15">
        <f t="shared" si="153"/>
        <v>373.81051000000002</v>
      </c>
      <c r="AG502" s="15">
        <f t="shared" si="162"/>
        <v>364.47813810000002</v>
      </c>
      <c r="AH502" s="17">
        <f t="shared" si="172"/>
        <v>-2.4965515014545692E-2</v>
      </c>
      <c r="AI502" s="15">
        <f t="shared" si="173"/>
        <v>-9.3323718999999983</v>
      </c>
    </row>
    <row r="503" spans="2:35" x14ac:dyDescent="0.25">
      <c r="B503" s="11">
        <v>465</v>
      </c>
      <c r="C503" s="14">
        <f t="shared" si="163"/>
        <v>2547.09</v>
      </c>
      <c r="D503" s="14">
        <f t="shared" si="164"/>
        <v>2547.09</v>
      </c>
      <c r="E503" s="14">
        <f t="shared" si="165"/>
        <v>0</v>
      </c>
      <c r="F503" s="14">
        <v>231.27</v>
      </c>
      <c r="G503" s="14">
        <v>324.27999999999997</v>
      </c>
      <c r="H503" s="14">
        <v>1991.54</v>
      </c>
      <c r="I503" s="14">
        <v>14.06</v>
      </c>
      <c r="J503" s="14">
        <v>20.64</v>
      </c>
      <c r="L503" s="15">
        <f t="shared" si="154"/>
        <v>374.02853619999996</v>
      </c>
      <c r="M503" s="15">
        <f t="shared" si="155"/>
        <v>378.19193382000003</v>
      </c>
      <c r="N503" s="15">
        <f t="shared" si="166"/>
        <v>393.41745454999995</v>
      </c>
      <c r="O503" s="15">
        <f t="shared" si="167"/>
        <v>379.07838124142859</v>
      </c>
      <c r="Q503" s="17">
        <f t="shared" si="156"/>
        <v>1.1131229885021021E-2</v>
      </c>
      <c r="R503" s="15">
        <f t="shared" si="157"/>
        <v>4.1633976200000689</v>
      </c>
      <c r="T503" s="17">
        <f t="shared" si="158"/>
        <v>5.1838072428870507E-2</v>
      </c>
      <c r="U503" s="15">
        <f t="shared" si="159"/>
        <v>19.388918349999983</v>
      </c>
      <c r="W503" s="17">
        <f t="shared" si="160"/>
        <v>1.3501229325262987E-2</v>
      </c>
      <c r="X503" s="15">
        <f t="shared" si="161"/>
        <v>5.0498450414286253</v>
      </c>
      <c r="Z503" s="17">
        <f t="shared" si="168"/>
        <v>3.7826143663515888E-2</v>
      </c>
      <c r="AA503" s="15">
        <f t="shared" si="169"/>
        <v>14.339073308571358</v>
      </c>
      <c r="AC503" s="17">
        <f t="shared" si="170"/>
        <v>-2.3384277903835127E-3</v>
      </c>
      <c r="AD503" s="15">
        <f t="shared" si="171"/>
        <v>-0.88644742142855648</v>
      </c>
      <c r="AF503" s="15">
        <f t="shared" si="153"/>
        <v>374.02853619999996</v>
      </c>
      <c r="AG503" s="15">
        <f t="shared" si="162"/>
        <v>378.19193382000003</v>
      </c>
      <c r="AH503" s="17">
        <f t="shared" si="172"/>
        <v>1.1131229885021021E-2</v>
      </c>
      <c r="AI503" s="15">
        <f t="shared" si="173"/>
        <v>4.1633976200000689</v>
      </c>
    </row>
    <row r="504" spans="2:35" x14ac:dyDescent="0.25">
      <c r="B504" s="3">
        <v>466</v>
      </c>
      <c r="C504" s="14">
        <f t="shared" si="163"/>
        <v>2549.9300000000003</v>
      </c>
      <c r="D504" s="14">
        <f t="shared" si="164"/>
        <v>2549.9300000000003</v>
      </c>
      <c r="E504" s="14">
        <f t="shared" si="165"/>
        <v>0</v>
      </c>
      <c r="F504" s="14">
        <v>225.77</v>
      </c>
      <c r="G504" s="14">
        <v>347.01</v>
      </c>
      <c r="H504" s="14">
        <v>1977.15</v>
      </c>
      <c r="I504" s="14">
        <v>23.31</v>
      </c>
      <c r="J504" s="14">
        <v>16.760000000000002</v>
      </c>
      <c r="L504" s="15">
        <f t="shared" si="154"/>
        <v>374.26760739999997</v>
      </c>
      <c r="M504" s="15">
        <f t="shared" si="155"/>
        <v>378.56662980999999</v>
      </c>
      <c r="N504" s="15">
        <f t="shared" si="166"/>
        <v>430.83458754999992</v>
      </c>
      <c r="O504" s="15">
        <f t="shared" si="167"/>
        <v>398.49824267571427</v>
      </c>
      <c r="Q504" s="17">
        <f t="shared" si="156"/>
        <v>1.1486493420750143E-2</v>
      </c>
      <c r="R504" s="15">
        <f t="shared" si="157"/>
        <v>4.2990224100000205</v>
      </c>
      <c r="T504" s="17">
        <f t="shared" si="158"/>
        <v>0.15114046482132171</v>
      </c>
      <c r="U504" s="15">
        <f t="shared" si="159"/>
        <v>56.566980149999949</v>
      </c>
      <c r="W504" s="17">
        <f t="shared" si="160"/>
        <v>6.4741470532387657E-2</v>
      </c>
      <c r="X504" s="15">
        <f t="shared" si="161"/>
        <v>24.230635275714292</v>
      </c>
      <c r="Z504" s="17">
        <f t="shared" si="168"/>
        <v>8.1145514362029436E-2</v>
      </c>
      <c r="AA504" s="15">
        <f t="shared" si="169"/>
        <v>32.336344874285658</v>
      </c>
      <c r="AC504" s="17">
        <f t="shared" si="170"/>
        <v>-5.0016814959793932E-2</v>
      </c>
      <c r="AD504" s="15">
        <f t="shared" si="171"/>
        <v>-19.931612865714271</v>
      </c>
      <c r="AF504" s="15">
        <f t="shared" si="153"/>
        <v>374.26760739999997</v>
      </c>
      <c r="AG504" s="15">
        <f t="shared" si="162"/>
        <v>378.56662980999999</v>
      </c>
      <c r="AH504" s="17">
        <f t="shared" si="172"/>
        <v>1.1486493420750143E-2</v>
      </c>
      <c r="AI504" s="15">
        <f t="shared" si="173"/>
        <v>4.2990224100000205</v>
      </c>
    </row>
    <row r="505" spans="2:35" x14ac:dyDescent="0.25">
      <c r="B505" s="11">
        <v>467</v>
      </c>
      <c r="C505" s="14">
        <f t="shared" si="163"/>
        <v>2552.29</v>
      </c>
      <c r="D505" s="14">
        <f t="shared" si="164"/>
        <v>2552.29</v>
      </c>
      <c r="E505" s="14">
        <f t="shared" si="165"/>
        <v>0</v>
      </c>
      <c r="F505" s="14">
        <v>217.97</v>
      </c>
      <c r="G505" s="14">
        <v>286.60000000000002</v>
      </c>
      <c r="H505" s="14">
        <v>2047.72</v>
      </c>
      <c r="I505" s="14">
        <v>17.52</v>
      </c>
      <c r="J505" s="14">
        <v>29.4</v>
      </c>
      <c r="L505" s="15">
        <f t="shared" si="154"/>
        <v>374.46627219999993</v>
      </c>
      <c r="M505" s="15">
        <f t="shared" si="155"/>
        <v>375.28984015999998</v>
      </c>
      <c r="N505" s="15">
        <f t="shared" si="166"/>
        <v>425.97739334999994</v>
      </c>
      <c r="O505" s="15">
        <f t="shared" si="167"/>
        <v>395.97493146999994</v>
      </c>
      <c r="Q505" s="17">
        <f t="shared" si="156"/>
        <v>2.199311449764485E-3</v>
      </c>
      <c r="R505" s="15">
        <f t="shared" si="157"/>
        <v>0.82356796000004806</v>
      </c>
      <c r="T505" s="17">
        <f t="shared" si="158"/>
        <v>0.1375587735775794</v>
      </c>
      <c r="U505" s="15">
        <f t="shared" si="159"/>
        <v>51.511121150000008</v>
      </c>
      <c r="W505" s="17">
        <f t="shared" si="160"/>
        <v>5.7438174988727386E-2</v>
      </c>
      <c r="X505" s="15">
        <f t="shared" si="161"/>
        <v>21.50865927000001</v>
      </c>
      <c r="Z505" s="17">
        <f t="shared" si="168"/>
        <v>7.5768589108962558E-2</v>
      </c>
      <c r="AA505" s="15">
        <f t="shared" si="169"/>
        <v>30.002461879999998</v>
      </c>
      <c r="AC505" s="17">
        <f t="shared" si="170"/>
        <v>-5.223838598370234E-2</v>
      </c>
      <c r="AD505" s="15">
        <f t="shared" si="171"/>
        <v>-20.685091309999962</v>
      </c>
      <c r="AF505" s="15">
        <f t="shared" si="153"/>
        <v>374.46627219999993</v>
      </c>
      <c r="AG505" s="15">
        <f t="shared" si="162"/>
        <v>375.28984015999998</v>
      </c>
      <c r="AH505" s="17">
        <f t="shared" si="172"/>
        <v>2.199311449764485E-3</v>
      </c>
      <c r="AI505" s="15">
        <f t="shared" si="173"/>
        <v>0.82356796000004806</v>
      </c>
    </row>
    <row r="506" spans="2:35" x14ac:dyDescent="0.25">
      <c r="B506" s="3">
        <v>468</v>
      </c>
      <c r="C506" s="14">
        <f t="shared" si="163"/>
        <v>2554.2399999999998</v>
      </c>
      <c r="D506" s="14">
        <f t="shared" si="164"/>
        <v>2554.2399999999998</v>
      </c>
      <c r="E506" s="14">
        <f t="shared" si="165"/>
        <v>0</v>
      </c>
      <c r="F506" s="14">
        <v>121.14</v>
      </c>
      <c r="G506" s="14">
        <v>429.74</v>
      </c>
      <c r="H506" s="14">
        <v>2003.36</v>
      </c>
      <c r="I506" s="14">
        <v>11.81</v>
      </c>
      <c r="J506" s="14">
        <v>21.81</v>
      </c>
      <c r="L506" s="15">
        <f t="shared" si="154"/>
        <v>374.6304232</v>
      </c>
      <c r="M506" s="15">
        <f t="shared" si="155"/>
        <v>368.35907692000001</v>
      </c>
      <c r="N506" s="15">
        <f t="shared" si="166"/>
        <v>385.11683279999994</v>
      </c>
      <c r="O506" s="15">
        <f t="shared" si="167"/>
        <v>375.06848683428569</v>
      </c>
      <c r="Q506" s="17">
        <f t="shared" si="156"/>
        <v>-1.674008807515337E-2</v>
      </c>
      <c r="R506" s="15">
        <f t="shared" si="157"/>
        <v>-6.2713462799999888</v>
      </c>
      <c r="T506" s="17">
        <f t="shared" si="158"/>
        <v>2.7991345471698903E-2</v>
      </c>
      <c r="U506" s="15">
        <f t="shared" si="159"/>
        <v>10.486409599999945</v>
      </c>
      <c r="W506" s="17">
        <f t="shared" si="160"/>
        <v>1.1693221029511758E-3</v>
      </c>
      <c r="X506" s="15">
        <f t="shared" si="161"/>
        <v>0.43806363428569739</v>
      </c>
      <c r="Z506" s="17">
        <f t="shared" si="168"/>
        <v>2.6790696415275983E-2</v>
      </c>
      <c r="AA506" s="15">
        <f t="shared" si="169"/>
        <v>10.048345965714248</v>
      </c>
      <c r="AC506" s="17">
        <f t="shared" si="170"/>
        <v>-1.7888492768122322E-2</v>
      </c>
      <c r="AD506" s="15">
        <f t="shared" si="171"/>
        <v>-6.7094099142856862</v>
      </c>
      <c r="AF506" s="15">
        <f t="shared" si="153"/>
        <v>374.6304232</v>
      </c>
      <c r="AG506" s="15">
        <f t="shared" si="162"/>
        <v>368.35907692000001</v>
      </c>
      <c r="AH506" s="17">
        <f t="shared" si="172"/>
        <v>-1.674008807515337E-2</v>
      </c>
      <c r="AI506" s="15">
        <f t="shared" si="173"/>
        <v>-6.2713462799999888</v>
      </c>
    </row>
    <row r="507" spans="2:35" x14ac:dyDescent="0.25">
      <c r="B507" s="11">
        <v>469</v>
      </c>
      <c r="C507" s="14">
        <f t="shared" si="163"/>
        <v>2557.1499999999996</v>
      </c>
      <c r="D507" s="14">
        <f t="shared" si="164"/>
        <v>2557.1499999999996</v>
      </c>
      <c r="E507" s="14">
        <f t="shared" si="165"/>
        <v>0</v>
      </c>
      <c r="F507" s="14">
        <v>247.79</v>
      </c>
      <c r="G507" s="14">
        <v>523.54</v>
      </c>
      <c r="H507" s="14">
        <v>1785.82</v>
      </c>
      <c r="I507" s="14">
        <v>16.09</v>
      </c>
      <c r="J507" s="14">
        <v>29.48</v>
      </c>
      <c r="L507" s="15">
        <f t="shared" si="154"/>
        <v>374.87538699999993</v>
      </c>
      <c r="M507" s="15">
        <f t="shared" si="155"/>
        <v>389.00305933999994</v>
      </c>
      <c r="N507" s="15">
        <f t="shared" si="166"/>
        <v>419.52487544999997</v>
      </c>
      <c r="O507" s="15">
        <f t="shared" si="167"/>
        <v>392.83819867857136</v>
      </c>
      <c r="Q507" s="17">
        <f t="shared" si="156"/>
        <v>3.7686316119761809E-2</v>
      </c>
      <c r="R507" s="15">
        <f t="shared" si="157"/>
        <v>14.127672340000004</v>
      </c>
      <c r="T507" s="17">
        <f t="shared" si="158"/>
        <v>0.11910488124417751</v>
      </c>
      <c r="U507" s="15">
        <f t="shared" si="159"/>
        <v>44.649488450000035</v>
      </c>
      <c r="W507" s="17">
        <f t="shared" si="160"/>
        <v>4.791675394408168E-2</v>
      </c>
      <c r="X507" s="15">
        <f t="shared" si="161"/>
        <v>17.962811678571427</v>
      </c>
      <c r="Z507" s="17">
        <f t="shared" si="168"/>
        <v>6.7932998525085386E-2</v>
      </c>
      <c r="AA507" s="15">
        <f t="shared" si="169"/>
        <v>26.686676771428608</v>
      </c>
      <c r="AC507" s="17">
        <f t="shared" si="170"/>
        <v>-9.7626436315818577E-3</v>
      </c>
      <c r="AD507" s="15">
        <f t="shared" si="171"/>
        <v>-3.8351393385714232</v>
      </c>
      <c r="AF507" s="15">
        <f t="shared" si="153"/>
        <v>374.87538699999993</v>
      </c>
      <c r="AG507" s="15">
        <f t="shared" si="162"/>
        <v>389.00305933999994</v>
      </c>
      <c r="AH507" s="17">
        <f t="shared" si="172"/>
        <v>3.7686316119761809E-2</v>
      </c>
      <c r="AI507" s="15">
        <f t="shared" si="173"/>
        <v>14.127672340000004</v>
      </c>
    </row>
    <row r="508" spans="2:35" x14ac:dyDescent="0.25">
      <c r="B508" s="3">
        <v>470</v>
      </c>
      <c r="C508" s="14">
        <f t="shared" si="163"/>
        <v>2560.27</v>
      </c>
      <c r="D508" s="14">
        <f t="shared" si="164"/>
        <v>2560.27</v>
      </c>
      <c r="E508" s="14">
        <f t="shared" si="165"/>
        <v>0</v>
      </c>
      <c r="F508" s="14">
        <v>60.05</v>
      </c>
      <c r="G508" s="14">
        <v>389.43</v>
      </c>
      <c r="H508" s="14">
        <v>2110.79</v>
      </c>
      <c r="I508" s="14">
        <v>7.02</v>
      </c>
      <c r="J508" s="14">
        <v>23.82</v>
      </c>
      <c r="L508" s="15">
        <f t="shared" si="154"/>
        <v>375.13802859999998</v>
      </c>
      <c r="M508" s="15">
        <f t="shared" si="155"/>
        <v>359.10527364999996</v>
      </c>
      <c r="N508" s="15">
        <f t="shared" si="166"/>
        <v>366.1193398499999</v>
      </c>
      <c r="O508" s="15">
        <f t="shared" si="167"/>
        <v>365.49728666714282</v>
      </c>
      <c r="Q508" s="17">
        <f t="shared" si="156"/>
        <v>-4.2738282252624771E-2</v>
      </c>
      <c r="R508" s="15">
        <f t="shared" si="157"/>
        <v>-16.032754950000026</v>
      </c>
      <c r="T508" s="17">
        <f t="shared" si="158"/>
        <v>-2.4040987749649023E-2</v>
      </c>
      <c r="U508" s="15">
        <f t="shared" si="159"/>
        <v>-9.0186887500000807</v>
      </c>
      <c r="W508" s="17">
        <f t="shared" si="160"/>
        <v>-2.5699185893885534E-2</v>
      </c>
      <c r="X508" s="15">
        <f t="shared" si="161"/>
        <v>-9.6407419328571677</v>
      </c>
      <c r="Z508" s="17">
        <f t="shared" si="168"/>
        <v>1.7019365274346665E-3</v>
      </c>
      <c r="AA508" s="15">
        <f t="shared" si="169"/>
        <v>0.62205318285708699</v>
      </c>
      <c r="AC508" s="17">
        <f t="shared" si="170"/>
        <v>-1.7488537535886084E-2</v>
      </c>
      <c r="AD508" s="15">
        <f t="shared" si="171"/>
        <v>-6.3920130171428582</v>
      </c>
      <c r="AF508" s="15">
        <f t="shared" si="153"/>
        <v>375.13802859999998</v>
      </c>
      <c r="AG508" s="15">
        <f t="shared" si="162"/>
        <v>359.10527364999996</v>
      </c>
      <c r="AH508" s="17">
        <f t="shared" si="172"/>
        <v>-4.2738282252624771E-2</v>
      </c>
      <c r="AI508" s="15">
        <f t="shared" si="173"/>
        <v>-16.032754950000026</v>
      </c>
    </row>
    <row r="509" spans="2:35" x14ac:dyDescent="0.25">
      <c r="B509" s="11">
        <v>471</v>
      </c>
      <c r="C509" s="14">
        <f t="shared" si="163"/>
        <v>2562.44</v>
      </c>
      <c r="D509" s="14">
        <f t="shared" si="164"/>
        <v>2562.44</v>
      </c>
      <c r="E509" s="14">
        <f t="shared" si="165"/>
        <v>0</v>
      </c>
      <c r="F509" s="14">
        <v>232.49</v>
      </c>
      <c r="G509" s="14">
        <v>492.3</v>
      </c>
      <c r="H509" s="14">
        <v>1837.65</v>
      </c>
      <c r="I509" s="14">
        <v>12.13</v>
      </c>
      <c r="J509" s="14">
        <v>21.04</v>
      </c>
      <c r="L509" s="15">
        <f t="shared" si="154"/>
        <v>375.32069919999998</v>
      </c>
      <c r="M509" s="15">
        <f t="shared" si="155"/>
        <v>386.10011509000003</v>
      </c>
      <c r="N509" s="15">
        <f t="shared" si="166"/>
        <v>385.67571340000001</v>
      </c>
      <c r="O509" s="15">
        <f t="shared" si="167"/>
        <v>375.68044983428575</v>
      </c>
      <c r="Q509" s="17">
        <f t="shared" si="156"/>
        <v>2.8720547289228904E-2</v>
      </c>
      <c r="R509" s="15">
        <f t="shared" si="157"/>
        <v>10.779415890000053</v>
      </c>
      <c r="T509" s="17">
        <f t="shared" si="158"/>
        <v>2.7589776482010775E-2</v>
      </c>
      <c r="U509" s="15">
        <f t="shared" si="159"/>
        <v>10.355014200000028</v>
      </c>
      <c r="W509" s="17">
        <f t="shared" si="160"/>
        <v>9.5851530451840361E-4</v>
      </c>
      <c r="X509" s="15">
        <f t="shared" si="161"/>
        <v>0.35975063428577414</v>
      </c>
      <c r="Z509" s="17">
        <f t="shared" si="168"/>
        <v>2.6605759150158725E-2</v>
      </c>
      <c r="AA509" s="15">
        <f t="shared" si="169"/>
        <v>9.9952635657142537</v>
      </c>
      <c r="AC509" s="17">
        <f t="shared" si="170"/>
        <v>2.7735447134154656E-2</v>
      </c>
      <c r="AD509" s="15">
        <f t="shared" si="171"/>
        <v>10.419665255714278</v>
      </c>
      <c r="AF509" s="15">
        <f t="shared" si="153"/>
        <v>375.32069919999998</v>
      </c>
      <c r="AG509" s="15">
        <f t="shared" si="162"/>
        <v>375.68044983428575</v>
      </c>
      <c r="AH509" s="17">
        <f t="shared" si="172"/>
        <v>9.5851530451840361E-4</v>
      </c>
      <c r="AI509" s="15">
        <f t="shared" si="173"/>
        <v>0.35975063428577414</v>
      </c>
    </row>
    <row r="510" spans="2:35" x14ac:dyDescent="0.25">
      <c r="B510" s="3">
        <v>472</v>
      </c>
      <c r="C510" s="14">
        <f t="shared" si="163"/>
        <v>2565.4499999999998</v>
      </c>
      <c r="D510" s="14">
        <f t="shared" si="164"/>
        <v>2565.4499999999998</v>
      </c>
      <c r="E510" s="14">
        <f t="shared" si="165"/>
        <v>0</v>
      </c>
      <c r="F510" s="14">
        <v>229.36</v>
      </c>
      <c r="G510" s="14">
        <v>418.23</v>
      </c>
      <c r="H510" s="14">
        <v>1917.86</v>
      </c>
      <c r="I510" s="14">
        <v>29.82</v>
      </c>
      <c r="J510" s="14">
        <v>29.61</v>
      </c>
      <c r="L510" s="15">
        <f t="shared" si="154"/>
        <v>375.57408099999998</v>
      </c>
      <c r="M510" s="15">
        <f t="shared" si="155"/>
        <v>382.93891499999995</v>
      </c>
      <c r="N510" s="15">
        <f t="shared" si="166"/>
        <v>485.85577234999988</v>
      </c>
      <c r="O510" s="15">
        <f t="shared" si="167"/>
        <v>427.3285797499999</v>
      </c>
      <c r="Q510" s="17">
        <f t="shared" si="156"/>
        <v>1.9609537432376589E-2</v>
      </c>
      <c r="R510" s="15">
        <f t="shared" si="157"/>
        <v>7.3648339999999735</v>
      </c>
      <c r="T510" s="17">
        <f t="shared" si="158"/>
        <v>0.29363498955083611</v>
      </c>
      <c r="U510" s="15">
        <f t="shared" si="159"/>
        <v>110.2816913499999</v>
      </c>
      <c r="W510" s="17">
        <f t="shared" si="160"/>
        <v>0.13780103944393307</v>
      </c>
      <c r="X510" s="15">
        <f t="shared" si="161"/>
        <v>51.754498749999925</v>
      </c>
      <c r="Z510" s="17">
        <f t="shared" si="168"/>
        <v>0.1369606325751489</v>
      </c>
      <c r="AA510" s="15">
        <f t="shared" si="169"/>
        <v>58.527192599999978</v>
      </c>
      <c r="AC510" s="17">
        <f t="shared" si="170"/>
        <v>-0.10387712606530841</v>
      </c>
      <c r="AD510" s="15">
        <f t="shared" si="171"/>
        <v>-44.389664749999952</v>
      </c>
      <c r="AF510" s="15">
        <f t="shared" si="153"/>
        <v>375.57408099999998</v>
      </c>
      <c r="AG510" s="15">
        <f t="shared" si="162"/>
        <v>382.93891499999995</v>
      </c>
      <c r="AH510" s="17">
        <f t="shared" si="172"/>
        <v>1.9609537432376589E-2</v>
      </c>
      <c r="AI510" s="15">
        <f t="shared" si="173"/>
        <v>7.3648339999999735</v>
      </c>
    </row>
    <row r="511" spans="2:35" x14ac:dyDescent="0.25">
      <c r="B511" s="11">
        <v>473</v>
      </c>
      <c r="C511" s="14">
        <f t="shared" si="163"/>
        <v>2568.12</v>
      </c>
      <c r="D511" s="14">
        <f t="shared" si="164"/>
        <v>2568.12</v>
      </c>
      <c r="E511" s="14">
        <f t="shared" si="165"/>
        <v>0</v>
      </c>
      <c r="F511" s="14">
        <v>59.45</v>
      </c>
      <c r="G511" s="14">
        <v>241.01</v>
      </c>
      <c r="H511" s="14">
        <v>2267.66</v>
      </c>
      <c r="I511" s="14">
        <v>14.47</v>
      </c>
      <c r="J511" s="14">
        <v>29.48</v>
      </c>
      <c r="L511" s="15">
        <f t="shared" si="154"/>
        <v>375.79884159999995</v>
      </c>
      <c r="M511" s="15">
        <f t="shared" si="155"/>
        <v>353.64309335999997</v>
      </c>
      <c r="N511" s="15">
        <f t="shared" si="166"/>
        <v>412.32683059999999</v>
      </c>
      <c r="O511" s="15">
        <f t="shared" si="167"/>
        <v>389.55447578857138</v>
      </c>
      <c r="Q511" s="17">
        <f t="shared" si="156"/>
        <v>-5.8956403765561771E-2</v>
      </c>
      <c r="R511" s="15">
        <f t="shared" si="157"/>
        <v>-22.15574823999998</v>
      </c>
      <c r="T511" s="17">
        <f t="shared" si="158"/>
        <v>9.7200908987581158E-2</v>
      </c>
      <c r="U511" s="15">
        <f t="shared" si="159"/>
        <v>36.527989000000048</v>
      </c>
      <c r="W511" s="17">
        <f t="shared" si="160"/>
        <v>3.6603716312709977E-2</v>
      </c>
      <c r="X511" s="15">
        <f t="shared" si="161"/>
        <v>13.755634188571435</v>
      </c>
      <c r="Z511" s="17">
        <f t="shared" si="168"/>
        <v>5.8457433367517408E-2</v>
      </c>
      <c r="AA511" s="15">
        <f t="shared" si="169"/>
        <v>22.772354811428613</v>
      </c>
      <c r="AC511" s="17">
        <f t="shared" si="170"/>
        <v>-9.2185778011859232E-2</v>
      </c>
      <c r="AD511" s="15">
        <f t="shared" si="171"/>
        <v>-35.911382428571414</v>
      </c>
      <c r="AF511" s="15">
        <f t="shared" si="153"/>
        <v>375.79884159999995</v>
      </c>
      <c r="AG511" s="15">
        <f t="shared" si="162"/>
        <v>353.64309335999997</v>
      </c>
      <c r="AH511" s="17">
        <f t="shared" si="172"/>
        <v>-5.8956403765561771E-2</v>
      </c>
      <c r="AI511" s="15">
        <f t="shared" si="173"/>
        <v>-22.15574823999998</v>
      </c>
    </row>
    <row r="512" spans="2:35" x14ac:dyDescent="0.25">
      <c r="B512" s="3">
        <v>474</v>
      </c>
      <c r="C512" s="14">
        <f t="shared" si="163"/>
        <v>2570.5500000000002</v>
      </c>
      <c r="D512" s="14">
        <f t="shared" si="164"/>
        <v>2570.5500000000002</v>
      </c>
      <c r="E512" s="14">
        <f t="shared" si="165"/>
        <v>0</v>
      </c>
      <c r="F512" s="14">
        <v>241.87</v>
      </c>
      <c r="G512" s="14">
        <v>339.57</v>
      </c>
      <c r="H512" s="14">
        <v>1989.11</v>
      </c>
      <c r="I512" s="14">
        <v>12.46</v>
      </c>
      <c r="J512" s="14">
        <v>17.829999999999998</v>
      </c>
      <c r="L512" s="15">
        <f t="shared" si="154"/>
        <v>376.00339899999994</v>
      </c>
      <c r="M512" s="15">
        <f t="shared" si="155"/>
        <v>381.80015336999998</v>
      </c>
      <c r="N512" s="15">
        <f t="shared" si="166"/>
        <v>381.89176204999995</v>
      </c>
      <c r="O512" s="15">
        <f t="shared" si="167"/>
        <v>374.07341499285712</v>
      </c>
      <c r="Q512" s="17">
        <f t="shared" si="156"/>
        <v>1.5416760554337605E-2</v>
      </c>
      <c r="R512" s="15">
        <f t="shared" si="157"/>
        <v>5.7967543700000306</v>
      </c>
      <c r="T512" s="17">
        <f t="shared" si="158"/>
        <v>1.5660398458259728E-2</v>
      </c>
      <c r="U512" s="15">
        <f t="shared" si="159"/>
        <v>5.8883630500000095</v>
      </c>
      <c r="W512" s="17">
        <f t="shared" si="160"/>
        <v>-5.1328897884319602E-3</v>
      </c>
      <c r="X512" s="15">
        <f t="shared" si="161"/>
        <v>-1.9299840071428207</v>
      </c>
      <c r="Z512" s="17">
        <f t="shared" si="168"/>
        <v>2.0900568561634136E-2</v>
      </c>
      <c r="AA512" s="15">
        <f t="shared" si="169"/>
        <v>7.8183470571428302</v>
      </c>
      <c r="AC512" s="17">
        <f t="shared" si="170"/>
        <v>2.065567363906462E-2</v>
      </c>
      <c r="AD512" s="15">
        <f t="shared" si="171"/>
        <v>7.7267383771428513</v>
      </c>
      <c r="AF512" s="15">
        <f t="shared" si="153"/>
        <v>376.00339899999994</v>
      </c>
      <c r="AG512" s="15">
        <f t="shared" si="162"/>
        <v>374.07341499285712</v>
      </c>
      <c r="AH512" s="17">
        <f t="shared" si="172"/>
        <v>-5.1328897884319602E-3</v>
      </c>
      <c r="AI512" s="15">
        <f t="shared" si="173"/>
        <v>-1.9299840071428207</v>
      </c>
    </row>
    <row r="513" spans="2:35" x14ac:dyDescent="0.25">
      <c r="B513" s="11">
        <v>475</v>
      </c>
      <c r="C513" s="14">
        <f t="shared" si="163"/>
        <v>2572.96</v>
      </c>
      <c r="D513" s="14">
        <f t="shared" si="164"/>
        <v>2572.96</v>
      </c>
      <c r="E513" s="14">
        <f t="shared" si="165"/>
        <v>0</v>
      </c>
      <c r="F513" s="14">
        <v>118.17</v>
      </c>
      <c r="G513" s="14">
        <v>476.9</v>
      </c>
      <c r="H513" s="14">
        <v>1977.89</v>
      </c>
      <c r="I513" s="14">
        <v>6.46</v>
      </c>
      <c r="J513" s="14">
        <v>18.690000000000001</v>
      </c>
      <c r="L513" s="15">
        <f t="shared" si="154"/>
        <v>376.20627279999997</v>
      </c>
      <c r="M513" s="15">
        <f t="shared" si="155"/>
        <v>371.12495845000001</v>
      </c>
      <c r="N513" s="15">
        <f t="shared" si="166"/>
        <v>354.85678079999997</v>
      </c>
      <c r="O513" s="15">
        <f t="shared" si="167"/>
        <v>360.23188287999994</v>
      </c>
      <c r="Q513" s="17">
        <f t="shared" si="156"/>
        <v>-1.350672414944365E-2</v>
      </c>
      <c r="R513" s="15">
        <f t="shared" si="157"/>
        <v>-5.0813143499999569</v>
      </c>
      <c r="T513" s="17">
        <f t="shared" si="158"/>
        <v>-5.674943121256748E-2</v>
      </c>
      <c r="U513" s="15">
        <f t="shared" si="159"/>
        <v>-21.349491999999998</v>
      </c>
      <c r="W513" s="17">
        <f t="shared" si="160"/>
        <v>-4.2461785129490281E-2</v>
      </c>
      <c r="X513" s="15">
        <f t="shared" si="161"/>
        <v>-15.974389920000021</v>
      </c>
      <c r="Z513" s="17">
        <f t="shared" si="168"/>
        <v>-1.4921228062954484E-2</v>
      </c>
      <c r="AA513" s="15">
        <f t="shared" si="169"/>
        <v>-5.3751020799999765</v>
      </c>
      <c r="AC513" s="17">
        <f t="shared" si="170"/>
        <v>3.0239065689887212E-2</v>
      </c>
      <c r="AD513" s="15">
        <f t="shared" si="171"/>
        <v>10.893075570000065</v>
      </c>
      <c r="AF513" s="15">
        <f t="shared" si="153"/>
        <v>376.20627279999997</v>
      </c>
      <c r="AG513" s="15">
        <f t="shared" si="162"/>
        <v>354.85678079999997</v>
      </c>
      <c r="AH513" s="17">
        <f t="shared" si="172"/>
        <v>-5.674943121256748E-2</v>
      </c>
      <c r="AI513" s="15">
        <f t="shared" si="173"/>
        <v>-21.349491999999998</v>
      </c>
    </row>
    <row r="514" spans="2:35" x14ac:dyDescent="0.25">
      <c r="B514" s="3">
        <v>476</v>
      </c>
      <c r="C514" s="14">
        <f t="shared" si="163"/>
        <v>2576.48</v>
      </c>
      <c r="D514" s="14">
        <f t="shared" si="164"/>
        <v>2576.48</v>
      </c>
      <c r="E514" s="14">
        <f t="shared" si="165"/>
        <v>0</v>
      </c>
      <c r="F514" s="14">
        <v>218.43</v>
      </c>
      <c r="G514" s="14">
        <v>263.69</v>
      </c>
      <c r="H514" s="14">
        <v>2094.36</v>
      </c>
      <c r="I514" s="14">
        <v>16.37</v>
      </c>
      <c r="J514" s="14">
        <v>19.489999999999998</v>
      </c>
      <c r="L514" s="15">
        <f t="shared" si="154"/>
        <v>376.50258639999998</v>
      </c>
      <c r="M514" s="15">
        <f t="shared" si="155"/>
        <v>376.08710086000002</v>
      </c>
      <c r="N514" s="15">
        <f t="shared" si="166"/>
        <v>403.87809759999999</v>
      </c>
      <c r="O514" s="15">
        <f t="shared" si="167"/>
        <v>385.61434052571428</v>
      </c>
      <c r="Q514" s="17">
        <f t="shared" si="156"/>
        <v>-1.1035396701326583E-3</v>
      </c>
      <c r="R514" s="15">
        <f t="shared" si="157"/>
        <v>-0.41548553999996329</v>
      </c>
      <c r="T514" s="17">
        <f t="shared" si="158"/>
        <v>7.2710021627623078E-2</v>
      </c>
      <c r="U514" s="15">
        <f t="shared" si="159"/>
        <v>27.375511200000005</v>
      </c>
      <c r="W514" s="17">
        <f t="shared" si="160"/>
        <v>2.4201039926014856E-2</v>
      </c>
      <c r="X514" s="15">
        <f t="shared" si="161"/>
        <v>9.1117541257142989</v>
      </c>
      <c r="Z514" s="17">
        <f t="shared" si="168"/>
        <v>4.7362753805749058E-2</v>
      </c>
      <c r="AA514" s="15">
        <f t="shared" si="169"/>
        <v>18.263757074285706</v>
      </c>
      <c r="AC514" s="17">
        <f t="shared" si="170"/>
        <v>-2.4706652902808601E-2</v>
      </c>
      <c r="AD514" s="15">
        <f t="shared" si="171"/>
        <v>-9.5272396657142622</v>
      </c>
      <c r="AF514" s="15">
        <f t="shared" si="153"/>
        <v>376.50258639999998</v>
      </c>
      <c r="AG514" s="15">
        <f t="shared" si="162"/>
        <v>376.08710086000002</v>
      </c>
      <c r="AH514" s="17">
        <f t="shared" si="172"/>
        <v>-1.1035396701326583E-3</v>
      </c>
      <c r="AI514" s="15">
        <f t="shared" si="173"/>
        <v>-0.41548553999996329</v>
      </c>
    </row>
    <row r="515" spans="2:35" x14ac:dyDescent="0.25">
      <c r="B515" s="11">
        <v>477</v>
      </c>
      <c r="C515" s="14">
        <f t="shared" si="163"/>
        <v>2578.42</v>
      </c>
      <c r="D515" s="14">
        <f t="shared" si="164"/>
        <v>2578.42</v>
      </c>
      <c r="E515" s="14">
        <f t="shared" si="165"/>
        <v>0</v>
      </c>
      <c r="F515" s="14">
        <v>280.01</v>
      </c>
      <c r="G515" s="14">
        <v>221.11</v>
      </c>
      <c r="H515" s="14">
        <v>2077.3000000000002</v>
      </c>
      <c r="I515" s="14">
        <v>22.97</v>
      </c>
      <c r="J515" s="14">
        <v>9.24</v>
      </c>
      <c r="L515" s="15">
        <f t="shared" si="154"/>
        <v>376.6658956</v>
      </c>
      <c r="M515" s="15">
        <f t="shared" si="155"/>
        <v>382.64381960000003</v>
      </c>
      <c r="N515" s="15">
        <f t="shared" si="166"/>
        <v>417.12251909999998</v>
      </c>
      <c r="O515" s="15">
        <f t="shared" si="167"/>
        <v>392.60342925999998</v>
      </c>
      <c r="Q515" s="17">
        <f t="shared" si="156"/>
        <v>1.5870627178703467E-2</v>
      </c>
      <c r="R515" s="15">
        <f t="shared" si="157"/>
        <v>5.97792400000003</v>
      </c>
      <c r="T515" s="17">
        <f t="shared" si="158"/>
        <v>0.10740718491530976</v>
      </c>
      <c r="U515" s="15">
        <f t="shared" si="159"/>
        <v>40.456623499999978</v>
      </c>
      <c r="W515" s="17">
        <f t="shared" si="160"/>
        <v>4.2312122881772218E-2</v>
      </c>
      <c r="X515" s="15">
        <f t="shared" si="161"/>
        <v>15.937533659999986</v>
      </c>
      <c r="Z515" s="17">
        <f t="shared" si="168"/>
        <v>6.2452561573939525E-2</v>
      </c>
      <c r="AA515" s="15">
        <f t="shared" si="169"/>
        <v>24.519089839999992</v>
      </c>
      <c r="AC515" s="17">
        <f t="shared" si="170"/>
        <v>-2.5368116826621656E-2</v>
      </c>
      <c r="AD515" s="15">
        <f t="shared" si="171"/>
        <v>-9.9596096599999555</v>
      </c>
      <c r="AF515" s="15">
        <f t="shared" si="153"/>
        <v>376.6658956</v>
      </c>
      <c r="AG515" s="15">
        <f t="shared" si="162"/>
        <v>382.64381960000003</v>
      </c>
      <c r="AH515" s="17">
        <f t="shared" si="172"/>
        <v>1.5870627178703467E-2</v>
      </c>
      <c r="AI515" s="15">
        <f t="shared" si="173"/>
        <v>5.97792400000003</v>
      </c>
    </row>
    <row r="516" spans="2:35" x14ac:dyDescent="0.25">
      <c r="B516" s="3">
        <v>478</v>
      </c>
      <c r="C516" s="14">
        <f t="shared" si="163"/>
        <v>2580.34</v>
      </c>
      <c r="D516" s="14">
        <f t="shared" si="164"/>
        <v>2580.34</v>
      </c>
      <c r="E516" s="14">
        <f t="shared" si="165"/>
        <v>0</v>
      </c>
      <c r="F516" s="14">
        <v>180.69</v>
      </c>
      <c r="G516" s="14">
        <v>251.87</v>
      </c>
      <c r="H516" s="14">
        <v>2147.7800000000002</v>
      </c>
      <c r="I516" s="14">
        <v>17.71</v>
      </c>
      <c r="J516" s="14">
        <v>19.2</v>
      </c>
      <c r="L516" s="15">
        <f t="shared" si="154"/>
        <v>376.82752119999998</v>
      </c>
      <c r="M516" s="15">
        <f t="shared" si="155"/>
        <v>370.90120408000001</v>
      </c>
      <c r="N516" s="15">
        <f t="shared" si="166"/>
        <v>409.96098629999995</v>
      </c>
      <c r="O516" s="15">
        <f t="shared" si="167"/>
        <v>388.89984827714278</v>
      </c>
      <c r="Q516" s="17">
        <f t="shared" si="156"/>
        <v>-1.5726869155224477E-2</v>
      </c>
      <c r="R516" s="15">
        <f t="shared" si="157"/>
        <v>-5.9263171199999647</v>
      </c>
      <c r="T516" s="17">
        <f t="shared" si="158"/>
        <v>8.7927402421370537E-2</v>
      </c>
      <c r="U516" s="15">
        <f t="shared" si="159"/>
        <v>33.133465099999967</v>
      </c>
      <c r="W516" s="17">
        <f t="shared" si="160"/>
        <v>3.2036744658932248E-2</v>
      </c>
      <c r="X516" s="15">
        <f t="shared" si="161"/>
        <v>12.072327077142802</v>
      </c>
      <c r="Z516" s="17">
        <f t="shared" si="168"/>
        <v>5.4155685882007143E-2</v>
      </c>
      <c r="AA516" s="15">
        <f t="shared" si="169"/>
        <v>21.061138022857165</v>
      </c>
      <c r="AC516" s="17">
        <f t="shared" si="170"/>
        <v>-4.6280923679652197E-2</v>
      </c>
      <c r="AD516" s="15">
        <f t="shared" si="171"/>
        <v>-17.998644197142767</v>
      </c>
      <c r="AF516" s="15">
        <f t="shared" si="153"/>
        <v>376.82752119999998</v>
      </c>
      <c r="AG516" s="15">
        <f t="shared" si="162"/>
        <v>370.90120408000001</v>
      </c>
      <c r="AH516" s="17">
        <f t="shared" si="172"/>
        <v>-1.5726869155224477E-2</v>
      </c>
      <c r="AI516" s="15">
        <f t="shared" si="173"/>
        <v>-5.9263171199999647</v>
      </c>
    </row>
    <row r="517" spans="2:35" x14ac:dyDescent="0.25">
      <c r="B517" s="11">
        <v>479</v>
      </c>
      <c r="C517" s="14">
        <f t="shared" si="163"/>
        <v>2582.9299999999998</v>
      </c>
      <c r="D517" s="14">
        <f t="shared" si="164"/>
        <v>2582.9299999999998</v>
      </c>
      <c r="E517" s="14">
        <f t="shared" si="165"/>
        <v>0</v>
      </c>
      <c r="F517" s="14">
        <v>165.59</v>
      </c>
      <c r="G517" s="14">
        <v>195.97</v>
      </c>
      <c r="H517" s="14">
        <v>2221.37</v>
      </c>
      <c r="I517" s="14">
        <v>6.82</v>
      </c>
      <c r="J517" s="14">
        <v>8.69</v>
      </c>
      <c r="L517" s="15">
        <f t="shared" si="154"/>
        <v>377.04554739999992</v>
      </c>
      <c r="M517" s="15">
        <f t="shared" si="155"/>
        <v>366.85708690999996</v>
      </c>
      <c r="N517" s="15">
        <f t="shared" si="166"/>
        <v>339.10414735000001</v>
      </c>
      <c r="O517" s="15">
        <f t="shared" si="167"/>
        <v>352.59150201857142</v>
      </c>
      <c r="Q517" s="17">
        <f t="shared" si="156"/>
        <v>-2.7021829485208704E-2</v>
      </c>
      <c r="R517" s="15">
        <f t="shared" si="157"/>
        <v>-10.188460489999954</v>
      </c>
      <c r="T517" s="17">
        <f t="shared" si="158"/>
        <v>-0.10062816100503813</v>
      </c>
      <c r="U517" s="15">
        <f t="shared" si="159"/>
        <v>-37.941400049999913</v>
      </c>
      <c r="W517" s="17">
        <f t="shared" si="160"/>
        <v>-6.4857006136411655E-2</v>
      </c>
      <c r="X517" s="15">
        <f t="shared" si="161"/>
        <v>-24.4540453814285</v>
      </c>
      <c r="Z517" s="17">
        <f t="shared" si="168"/>
        <v>-3.825206958011429E-2</v>
      </c>
      <c r="AA517" s="15">
        <f t="shared" si="169"/>
        <v>-13.487354668571413</v>
      </c>
      <c r="AC517" s="17">
        <f t="shared" si="170"/>
        <v>4.0459241954949876E-2</v>
      </c>
      <c r="AD517" s="15">
        <f t="shared" si="171"/>
        <v>14.265584891428546</v>
      </c>
      <c r="AF517" s="15">
        <f t="shared" si="153"/>
        <v>377.04554739999992</v>
      </c>
      <c r="AG517" s="15">
        <f t="shared" si="162"/>
        <v>339.10414735000001</v>
      </c>
      <c r="AH517" s="17">
        <f t="shared" si="172"/>
        <v>-0.10062816100503813</v>
      </c>
      <c r="AI517" s="15">
        <f t="shared" si="173"/>
        <v>-37.941400049999913</v>
      </c>
    </row>
    <row r="518" spans="2:35" x14ac:dyDescent="0.25">
      <c r="B518" s="3">
        <v>480</v>
      </c>
      <c r="C518" s="14">
        <f t="shared" si="163"/>
        <v>2584.75</v>
      </c>
      <c r="D518" s="14">
        <f t="shared" si="164"/>
        <v>2584.75</v>
      </c>
      <c r="E518" s="14">
        <f t="shared" si="165"/>
        <v>0</v>
      </c>
      <c r="F518" s="14">
        <v>91.42</v>
      </c>
      <c r="G518" s="14">
        <v>201</v>
      </c>
      <c r="H518" s="14">
        <v>2292.33</v>
      </c>
      <c r="I518" s="14">
        <v>10.28</v>
      </c>
      <c r="J518" s="14">
        <v>15.89</v>
      </c>
      <c r="L518" s="15">
        <f t="shared" si="154"/>
        <v>377.19875500000001</v>
      </c>
      <c r="M518" s="15">
        <f t="shared" si="155"/>
        <v>357.39887432999996</v>
      </c>
      <c r="N518" s="15">
        <f t="shared" si="166"/>
        <v>368.68990065000003</v>
      </c>
      <c r="O518" s="15">
        <f t="shared" si="167"/>
        <v>367.83901884999995</v>
      </c>
      <c r="Q518" s="17">
        <f t="shared" si="156"/>
        <v>-5.2491903558907649E-2</v>
      </c>
      <c r="R518" s="15">
        <f t="shared" si="157"/>
        <v>-19.79988067000005</v>
      </c>
      <c r="T518" s="17">
        <f t="shared" si="158"/>
        <v>-2.2558012817406992E-2</v>
      </c>
      <c r="U518" s="15">
        <f t="shared" si="159"/>
        <v>-8.5088543499999787</v>
      </c>
      <c r="W518" s="17">
        <f t="shared" si="160"/>
        <v>-2.4813804462318734E-2</v>
      </c>
      <c r="X518" s="15">
        <f t="shared" si="161"/>
        <v>-9.3597361500000602</v>
      </c>
      <c r="Z518" s="17">
        <f t="shared" si="168"/>
        <v>2.3131907067941437E-3</v>
      </c>
      <c r="AA518" s="15">
        <f t="shared" si="169"/>
        <v>0.85088180000008151</v>
      </c>
      <c r="AC518" s="17">
        <f t="shared" si="170"/>
        <v>-2.8382373769481384E-2</v>
      </c>
      <c r="AD518" s="15">
        <f t="shared" si="171"/>
        <v>-10.44014451999999</v>
      </c>
      <c r="AF518" s="15">
        <f t="shared" si="153"/>
        <v>377.19875500000001</v>
      </c>
      <c r="AG518" s="15">
        <f t="shared" si="162"/>
        <v>357.39887432999996</v>
      </c>
      <c r="AH518" s="17">
        <f t="shared" si="172"/>
        <v>-5.2491903558907649E-2</v>
      </c>
      <c r="AI518" s="15">
        <f t="shared" si="173"/>
        <v>-19.79988067000005</v>
      </c>
    </row>
    <row r="519" spans="2:35" x14ac:dyDescent="0.25">
      <c r="B519" s="11">
        <v>481</v>
      </c>
      <c r="C519" s="14">
        <f t="shared" si="163"/>
        <v>2587.2999999999997</v>
      </c>
      <c r="D519" s="14">
        <f t="shared" si="164"/>
        <v>2587.2999999999997</v>
      </c>
      <c r="E519" s="14">
        <f t="shared" si="165"/>
        <v>0</v>
      </c>
      <c r="F519" s="14">
        <v>141.69</v>
      </c>
      <c r="G519" s="14">
        <v>193.97</v>
      </c>
      <c r="H519" s="14">
        <v>2251.64</v>
      </c>
      <c r="I519" s="14">
        <v>10.28</v>
      </c>
      <c r="J519" s="14">
        <v>13.5</v>
      </c>
      <c r="L519" s="15">
        <f t="shared" si="154"/>
        <v>377.41341399999999</v>
      </c>
      <c r="M519" s="15">
        <f t="shared" si="155"/>
        <v>363.9230551</v>
      </c>
      <c r="N519" s="15">
        <f t="shared" si="166"/>
        <v>364.52183790000004</v>
      </c>
      <c r="O519" s="15">
        <f t="shared" si="167"/>
        <v>365.81173407142853</v>
      </c>
      <c r="Q519" s="17">
        <f t="shared" si="156"/>
        <v>-3.5744248613272633E-2</v>
      </c>
      <c r="R519" s="15">
        <f t="shared" si="157"/>
        <v>-13.49035889999999</v>
      </c>
      <c r="T519" s="17">
        <f t="shared" si="158"/>
        <v>-3.4157705110078429E-2</v>
      </c>
      <c r="U519" s="15">
        <f t="shared" si="159"/>
        <v>-12.891576099999952</v>
      </c>
      <c r="W519" s="17">
        <f t="shared" si="160"/>
        <v>-3.0739977696106591E-2</v>
      </c>
      <c r="X519" s="15">
        <f t="shared" si="161"/>
        <v>-11.601679928571457</v>
      </c>
      <c r="Z519" s="17">
        <f t="shared" si="168"/>
        <v>-3.52612027250232E-3</v>
      </c>
      <c r="AA519" s="15">
        <f t="shared" si="169"/>
        <v>-1.2898961714284951</v>
      </c>
      <c r="AC519" s="17">
        <f t="shared" si="170"/>
        <v>-5.1629808328120808E-3</v>
      </c>
      <c r="AD519" s="15">
        <f t="shared" si="171"/>
        <v>-1.8886789714285328</v>
      </c>
      <c r="AF519" s="15">
        <f t="shared" si="153"/>
        <v>377.41341399999999</v>
      </c>
      <c r="AG519" s="15">
        <f t="shared" si="162"/>
        <v>363.9230551</v>
      </c>
      <c r="AH519" s="17">
        <f t="shared" si="172"/>
        <v>-3.5744248613272633E-2</v>
      </c>
      <c r="AI519" s="15">
        <f t="shared" si="173"/>
        <v>-13.49035889999999</v>
      </c>
    </row>
    <row r="520" spans="2:35" x14ac:dyDescent="0.25">
      <c r="B520" s="3">
        <v>482</v>
      </c>
      <c r="C520" s="14">
        <f t="shared" si="163"/>
        <v>2589.8000000000002</v>
      </c>
      <c r="D520" s="14">
        <f t="shared" si="164"/>
        <v>2589.8000000000002</v>
      </c>
      <c r="E520" s="14">
        <f t="shared" si="165"/>
        <v>0</v>
      </c>
      <c r="F520" s="14">
        <v>131.62</v>
      </c>
      <c r="G520" s="14">
        <v>458.79</v>
      </c>
      <c r="H520" s="14">
        <v>1999.39</v>
      </c>
      <c r="I520" s="14">
        <v>10.55</v>
      </c>
      <c r="J520" s="14">
        <v>28.61</v>
      </c>
      <c r="L520" s="15">
        <f t="shared" si="154"/>
        <v>377.62386399999997</v>
      </c>
      <c r="M520" s="15">
        <f t="shared" si="155"/>
        <v>373.32560180999997</v>
      </c>
      <c r="N520" s="15">
        <f t="shared" si="166"/>
        <v>393.10085500000002</v>
      </c>
      <c r="O520" s="15">
        <f t="shared" si="167"/>
        <v>380.49658654285713</v>
      </c>
      <c r="Q520" s="17">
        <f t="shared" si="156"/>
        <v>-1.1382390255929353E-2</v>
      </c>
      <c r="R520" s="15">
        <f t="shared" si="157"/>
        <v>-4.2982621900000026</v>
      </c>
      <c r="T520" s="17">
        <f t="shared" si="158"/>
        <v>4.0985203731721986E-2</v>
      </c>
      <c r="U520" s="15">
        <f t="shared" si="159"/>
        <v>15.476991000000055</v>
      </c>
      <c r="W520" s="17">
        <f t="shared" si="160"/>
        <v>7.6073649382952802E-3</v>
      </c>
      <c r="X520" s="15">
        <f t="shared" si="161"/>
        <v>2.8727225428571614</v>
      </c>
      <c r="Z520" s="17">
        <f t="shared" si="168"/>
        <v>3.3125838451439682E-2</v>
      </c>
      <c r="AA520" s="15">
        <f t="shared" si="169"/>
        <v>12.604268457142894</v>
      </c>
      <c r="AC520" s="17">
        <f t="shared" si="170"/>
        <v>-1.8846383874325356E-2</v>
      </c>
      <c r="AD520" s="15">
        <f t="shared" si="171"/>
        <v>-7.1709847328571641</v>
      </c>
      <c r="AF520" s="15">
        <f t="shared" si="153"/>
        <v>377.62386399999997</v>
      </c>
      <c r="AG520" s="15">
        <f t="shared" si="162"/>
        <v>373.32560180999997</v>
      </c>
      <c r="AH520" s="17">
        <f t="shared" si="172"/>
        <v>-1.1382390255929353E-2</v>
      </c>
      <c r="AI520" s="15">
        <f t="shared" si="173"/>
        <v>-4.2982621900000026</v>
      </c>
    </row>
    <row r="521" spans="2:35" x14ac:dyDescent="0.25">
      <c r="B521" s="11">
        <v>483</v>
      </c>
      <c r="C521" s="14">
        <f t="shared" si="163"/>
        <v>2592.16</v>
      </c>
      <c r="D521" s="14">
        <f t="shared" si="164"/>
        <v>2592.16</v>
      </c>
      <c r="E521" s="14">
        <f t="shared" si="165"/>
        <v>0</v>
      </c>
      <c r="F521" s="14">
        <v>85.76</v>
      </c>
      <c r="G521" s="14">
        <v>278.05</v>
      </c>
      <c r="H521" s="14">
        <v>2228.35</v>
      </c>
      <c r="I521" s="14">
        <v>10.58</v>
      </c>
      <c r="J521" s="14">
        <v>14.17</v>
      </c>
      <c r="L521" s="15">
        <f t="shared" si="154"/>
        <v>377.82252879999999</v>
      </c>
      <c r="M521" s="15">
        <f t="shared" si="155"/>
        <v>360.23033680999998</v>
      </c>
      <c r="N521" s="15">
        <f t="shared" si="166"/>
        <v>367.40567039999996</v>
      </c>
      <c r="O521" s="15">
        <f t="shared" si="167"/>
        <v>367.47938916571422</v>
      </c>
      <c r="Q521" s="17">
        <f t="shared" si="156"/>
        <v>-4.6562051357483814E-2</v>
      </c>
      <c r="R521" s="15">
        <f t="shared" si="157"/>
        <v>-17.592191990000003</v>
      </c>
      <c r="T521" s="17">
        <f t="shared" si="158"/>
        <v>-2.7570770946573675E-2</v>
      </c>
      <c r="U521" s="15">
        <f t="shared" si="159"/>
        <v>-10.416858400000024</v>
      </c>
      <c r="W521" s="17">
        <f t="shared" si="160"/>
        <v>-2.7375656150353311E-2</v>
      </c>
      <c r="X521" s="15">
        <f t="shared" si="161"/>
        <v>-10.343139634285762</v>
      </c>
      <c r="Z521" s="17">
        <f t="shared" si="168"/>
        <v>-2.0060653165232534E-4</v>
      </c>
      <c r="AA521" s="15">
        <f t="shared" si="169"/>
        <v>-7.3718765714261281E-2</v>
      </c>
      <c r="AC521" s="17">
        <f t="shared" si="170"/>
        <v>-1.9726418867114459E-2</v>
      </c>
      <c r="AD521" s="15">
        <f t="shared" si="171"/>
        <v>-7.249052355714241</v>
      </c>
      <c r="AF521" s="15">
        <f t="shared" si="153"/>
        <v>377.82252879999999</v>
      </c>
      <c r="AG521" s="15">
        <f t="shared" si="162"/>
        <v>360.23033680999998</v>
      </c>
      <c r="AH521" s="17">
        <f t="shared" si="172"/>
        <v>-4.6562051357483814E-2</v>
      </c>
      <c r="AI521" s="15">
        <f t="shared" si="173"/>
        <v>-17.592191990000003</v>
      </c>
    </row>
    <row r="522" spans="2:35" x14ac:dyDescent="0.25">
      <c r="B522" s="3">
        <v>484</v>
      </c>
      <c r="C522" s="14">
        <f t="shared" si="163"/>
        <v>2595.11</v>
      </c>
      <c r="D522" s="14">
        <f t="shared" si="164"/>
        <v>2595.11</v>
      </c>
      <c r="E522" s="14">
        <f t="shared" si="165"/>
        <v>0</v>
      </c>
      <c r="F522" s="14">
        <v>247.73</v>
      </c>
      <c r="G522" s="14">
        <v>222.42</v>
      </c>
      <c r="H522" s="14">
        <v>2124.96</v>
      </c>
      <c r="I522" s="14">
        <v>19.25</v>
      </c>
      <c r="J522" s="14">
        <v>19.96</v>
      </c>
      <c r="L522" s="15">
        <f t="shared" si="154"/>
        <v>378.07085979999999</v>
      </c>
      <c r="M522" s="15">
        <f t="shared" si="155"/>
        <v>379.57690047999995</v>
      </c>
      <c r="N522" s="15">
        <f t="shared" si="166"/>
        <v>419.43659124999999</v>
      </c>
      <c r="O522" s="15">
        <f t="shared" si="167"/>
        <v>394.3458205585714</v>
      </c>
      <c r="Q522" s="17">
        <f t="shared" si="156"/>
        <v>3.9834878593834055E-3</v>
      </c>
      <c r="R522" s="15">
        <f t="shared" si="157"/>
        <v>1.5060406799999555</v>
      </c>
      <c r="T522" s="17">
        <f t="shared" si="158"/>
        <v>0.10941264151350505</v>
      </c>
      <c r="U522" s="15">
        <f t="shared" si="159"/>
        <v>41.365731449999998</v>
      </c>
      <c r="W522" s="17">
        <f t="shared" si="160"/>
        <v>4.3047382089116626E-2</v>
      </c>
      <c r="X522" s="15">
        <f t="shared" si="161"/>
        <v>16.27496075857141</v>
      </c>
      <c r="Z522" s="17">
        <f t="shared" si="168"/>
        <v>6.3626313208768659E-2</v>
      </c>
      <c r="AA522" s="15">
        <f t="shared" si="169"/>
        <v>25.090770691428588</v>
      </c>
      <c r="AC522" s="17">
        <f t="shared" si="170"/>
        <v>-3.7451696730681716E-2</v>
      </c>
      <c r="AD522" s="15">
        <f t="shared" si="171"/>
        <v>-14.768920078571455</v>
      </c>
      <c r="AF522" s="15">
        <f t="shared" si="153"/>
        <v>378.07085979999999</v>
      </c>
      <c r="AG522" s="15">
        <f t="shared" si="162"/>
        <v>379.57690047999995</v>
      </c>
      <c r="AH522" s="17">
        <f t="shared" si="172"/>
        <v>3.9834878593834055E-3</v>
      </c>
      <c r="AI522" s="15">
        <f t="shared" si="173"/>
        <v>1.5060406799999555</v>
      </c>
    </row>
    <row r="523" spans="2:35" x14ac:dyDescent="0.25">
      <c r="B523" s="11">
        <v>485</v>
      </c>
      <c r="C523" s="14">
        <f t="shared" si="163"/>
        <v>2597.4900000000002</v>
      </c>
      <c r="D523" s="14">
        <f t="shared" si="164"/>
        <v>2597.4900000000002</v>
      </c>
      <c r="E523" s="14">
        <f t="shared" si="165"/>
        <v>0</v>
      </c>
      <c r="F523" s="14">
        <v>141.6</v>
      </c>
      <c r="G523" s="14">
        <v>346.72</v>
      </c>
      <c r="H523" s="14">
        <v>2109.17</v>
      </c>
      <c r="I523" s="14">
        <v>8.7899999999999991</v>
      </c>
      <c r="J523" s="14">
        <v>16.82</v>
      </c>
      <c r="L523" s="15">
        <f t="shared" si="154"/>
        <v>378.27120819999999</v>
      </c>
      <c r="M523" s="15">
        <f t="shared" si="155"/>
        <v>370.69752717</v>
      </c>
      <c r="N523" s="15">
        <f t="shared" si="166"/>
        <v>363.87448894999994</v>
      </c>
      <c r="O523" s="15">
        <f t="shared" si="167"/>
        <v>365.84291232714281</v>
      </c>
      <c r="Q523" s="17">
        <f t="shared" si="156"/>
        <v>-2.0021827899721178E-2</v>
      </c>
      <c r="R523" s="15">
        <f t="shared" si="157"/>
        <v>-7.5736810299999888</v>
      </c>
      <c r="T523" s="17">
        <f t="shared" si="158"/>
        <v>-3.8059252033763591E-2</v>
      </c>
      <c r="U523" s="15">
        <f t="shared" si="159"/>
        <v>-14.396719250000046</v>
      </c>
      <c r="W523" s="17">
        <f t="shared" si="160"/>
        <v>-3.285551636879025E-2</v>
      </c>
      <c r="X523" s="15">
        <f t="shared" si="161"/>
        <v>-12.428295872857177</v>
      </c>
      <c r="Z523" s="17">
        <f t="shared" si="168"/>
        <v>-5.3805152725842076E-3</v>
      </c>
      <c r="AA523" s="15">
        <f t="shared" si="169"/>
        <v>-1.9684233771428694</v>
      </c>
      <c r="AC523" s="17">
        <f t="shared" si="170"/>
        <v>1.326967034013804E-2</v>
      </c>
      <c r="AD523" s="15">
        <f t="shared" si="171"/>
        <v>4.8546148428571883</v>
      </c>
      <c r="AF523" s="15">
        <f t="shared" si="153"/>
        <v>378.27120819999999</v>
      </c>
      <c r="AG523" s="15">
        <f t="shared" si="162"/>
        <v>363.87448894999994</v>
      </c>
      <c r="AH523" s="17">
        <f t="shared" si="172"/>
        <v>-3.8059252033763591E-2</v>
      </c>
      <c r="AI523" s="15">
        <f t="shared" si="173"/>
        <v>-14.396719250000046</v>
      </c>
    </row>
    <row r="524" spans="2:35" x14ac:dyDescent="0.25">
      <c r="B524" s="3">
        <v>486</v>
      </c>
      <c r="C524" s="14">
        <f t="shared" si="163"/>
        <v>2599.36</v>
      </c>
      <c r="D524" s="14">
        <f t="shared" si="164"/>
        <v>2599.36</v>
      </c>
      <c r="E524" s="14">
        <f t="shared" si="165"/>
        <v>0</v>
      </c>
      <c r="F524" s="14">
        <v>187.53</v>
      </c>
      <c r="G524" s="14">
        <v>321.14</v>
      </c>
      <c r="H524" s="14">
        <v>2090.69</v>
      </c>
      <c r="I524" s="14">
        <v>13.28</v>
      </c>
      <c r="J524" s="14">
        <v>21.9</v>
      </c>
      <c r="L524" s="15">
        <f t="shared" si="154"/>
        <v>378.42862479999997</v>
      </c>
      <c r="M524" s="15">
        <f t="shared" si="155"/>
        <v>375.86316036999995</v>
      </c>
      <c r="N524" s="15">
        <f t="shared" si="166"/>
        <v>394.57903440000001</v>
      </c>
      <c r="O524" s="15">
        <f t="shared" si="167"/>
        <v>381.68756505142852</v>
      </c>
      <c r="Q524" s="17">
        <f t="shared" si="156"/>
        <v>-6.7792557483088434E-3</v>
      </c>
      <c r="R524" s="15">
        <f t="shared" si="157"/>
        <v>-2.56546443000002</v>
      </c>
      <c r="T524" s="17">
        <f t="shared" si="158"/>
        <v>4.2677558042908403E-2</v>
      </c>
      <c r="U524" s="15">
        <f t="shared" si="159"/>
        <v>16.150409600000046</v>
      </c>
      <c r="W524" s="17">
        <f t="shared" si="160"/>
        <v>8.6117699292724836E-3</v>
      </c>
      <c r="X524" s="15">
        <f t="shared" si="161"/>
        <v>3.2589402514285553</v>
      </c>
      <c r="Z524" s="17">
        <f t="shared" si="168"/>
        <v>3.3774926219654278E-2</v>
      </c>
      <c r="AA524" s="15">
        <f t="shared" si="169"/>
        <v>12.891469348571491</v>
      </c>
      <c r="AC524" s="17">
        <f t="shared" si="170"/>
        <v>-1.5259613397789917E-2</v>
      </c>
      <c r="AD524" s="15">
        <f t="shared" si="171"/>
        <v>-5.8244046814285753</v>
      </c>
      <c r="AF524" s="15">
        <f t="shared" si="153"/>
        <v>378.42862479999997</v>
      </c>
      <c r="AG524" s="15">
        <f t="shared" si="162"/>
        <v>375.86316036999995</v>
      </c>
      <c r="AH524" s="17">
        <f t="shared" si="172"/>
        <v>-6.7792557483088434E-3</v>
      </c>
      <c r="AI524" s="15">
        <f t="shared" si="173"/>
        <v>-2.56546443000002</v>
      </c>
    </row>
    <row r="525" spans="2:35" x14ac:dyDescent="0.25">
      <c r="B525" s="11">
        <v>487</v>
      </c>
      <c r="C525" s="14">
        <f t="shared" si="163"/>
        <v>2601.81</v>
      </c>
      <c r="D525" s="14">
        <f t="shared" si="164"/>
        <v>2601.81</v>
      </c>
      <c r="E525" s="14">
        <f t="shared" si="165"/>
        <v>0</v>
      </c>
      <c r="F525" s="14">
        <v>152.18</v>
      </c>
      <c r="G525" s="14">
        <v>271.75</v>
      </c>
      <c r="H525" s="14">
        <v>2177.88</v>
      </c>
      <c r="I525" s="14">
        <v>12.19</v>
      </c>
      <c r="J525" s="14">
        <v>15.21</v>
      </c>
      <c r="L525" s="15">
        <f t="shared" si="154"/>
        <v>378.63486579999994</v>
      </c>
      <c r="M525" s="15">
        <f t="shared" si="155"/>
        <v>369.39813734000001</v>
      </c>
      <c r="N525" s="15">
        <f t="shared" si="166"/>
        <v>377.46205294999999</v>
      </c>
      <c r="O525" s="15">
        <f t="shared" si="167"/>
        <v>373.02399888714285</v>
      </c>
      <c r="Q525" s="17">
        <f t="shared" si="156"/>
        <v>-2.4394817525544288E-2</v>
      </c>
      <c r="R525" s="15">
        <f t="shared" si="157"/>
        <v>-9.236728459999938</v>
      </c>
      <c r="T525" s="17">
        <f t="shared" si="158"/>
        <v>-3.0974771631819831E-3</v>
      </c>
      <c r="U525" s="15">
        <f t="shared" si="159"/>
        <v>-1.1728128499999571</v>
      </c>
      <c r="W525" s="17">
        <f t="shared" si="160"/>
        <v>-1.4818674717137159E-2</v>
      </c>
      <c r="X525" s="15">
        <f t="shared" si="161"/>
        <v>-5.6108669128570909</v>
      </c>
      <c r="Z525" s="17">
        <f t="shared" si="168"/>
        <v>1.1897502777562075E-2</v>
      </c>
      <c r="AA525" s="15">
        <f t="shared" si="169"/>
        <v>4.4380540628571339</v>
      </c>
      <c r="AC525" s="17">
        <f t="shared" si="170"/>
        <v>-9.7201830390538646E-3</v>
      </c>
      <c r="AD525" s="15">
        <f t="shared" si="171"/>
        <v>-3.625861547142847</v>
      </c>
      <c r="AF525" s="15">
        <f t="shared" si="153"/>
        <v>378.63486579999994</v>
      </c>
      <c r="AG525" s="15">
        <f t="shared" si="162"/>
        <v>369.39813734000001</v>
      </c>
      <c r="AH525" s="17">
        <f t="shared" si="172"/>
        <v>-2.4394817525544288E-2</v>
      </c>
      <c r="AI525" s="15">
        <f t="shared" si="173"/>
        <v>-9.236728459999938</v>
      </c>
    </row>
    <row r="526" spans="2:35" x14ac:dyDescent="0.25">
      <c r="B526" s="3">
        <v>488</v>
      </c>
      <c r="C526" s="14">
        <f t="shared" si="163"/>
        <v>2604.4499999999998</v>
      </c>
      <c r="D526" s="14">
        <f t="shared" si="164"/>
        <v>2604.4499999999998</v>
      </c>
      <c r="E526" s="14">
        <f t="shared" si="165"/>
        <v>0</v>
      </c>
      <c r="F526" s="14">
        <v>173.4</v>
      </c>
      <c r="G526" s="14">
        <v>532.12</v>
      </c>
      <c r="H526" s="14">
        <v>1898.93</v>
      </c>
      <c r="I526" s="14">
        <v>19.73</v>
      </c>
      <c r="J526" s="14">
        <v>30.36</v>
      </c>
      <c r="L526" s="15">
        <f t="shared" si="154"/>
        <v>378.85710099999994</v>
      </c>
      <c r="M526" s="15">
        <f t="shared" si="155"/>
        <v>382.75990148999995</v>
      </c>
      <c r="N526" s="15">
        <f t="shared" si="166"/>
        <v>440.89736614999998</v>
      </c>
      <c r="O526" s="15">
        <f t="shared" si="167"/>
        <v>405.67018509285708</v>
      </c>
      <c r="Q526" s="17">
        <f t="shared" si="156"/>
        <v>1.0301510727127816E-2</v>
      </c>
      <c r="R526" s="15">
        <f t="shared" si="157"/>
        <v>3.9028004900000042</v>
      </c>
      <c r="T526" s="17">
        <f t="shared" si="158"/>
        <v>0.16375637406886057</v>
      </c>
      <c r="U526" s="15">
        <f t="shared" si="159"/>
        <v>62.040265150000039</v>
      </c>
      <c r="W526" s="17">
        <f t="shared" si="160"/>
        <v>7.0773608366013319E-2</v>
      </c>
      <c r="X526" s="15">
        <f t="shared" si="161"/>
        <v>26.813084092857139</v>
      </c>
      <c r="Z526" s="17">
        <f t="shared" si="168"/>
        <v>8.6836998013742228E-2</v>
      </c>
      <c r="AA526" s="15">
        <f t="shared" si="169"/>
        <v>35.2271810571429</v>
      </c>
      <c r="AC526" s="17">
        <f t="shared" si="170"/>
        <v>-5.6475147656249391E-2</v>
      </c>
      <c r="AD526" s="15">
        <f t="shared" si="171"/>
        <v>-22.910283602857135</v>
      </c>
      <c r="AF526" s="15">
        <f t="shared" si="153"/>
        <v>378.85710099999994</v>
      </c>
      <c r="AG526" s="15">
        <f t="shared" si="162"/>
        <v>382.75990148999995</v>
      </c>
      <c r="AH526" s="17">
        <f t="shared" si="172"/>
        <v>1.0301510727127816E-2</v>
      </c>
      <c r="AI526" s="15">
        <f t="shared" si="173"/>
        <v>3.9028004900000042</v>
      </c>
    </row>
    <row r="527" spans="2:35" x14ac:dyDescent="0.25">
      <c r="B527" s="11">
        <v>489</v>
      </c>
      <c r="C527" s="14">
        <f t="shared" si="163"/>
        <v>2607.7600000000002</v>
      </c>
      <c r="D527" s="14">
        <f t="shared" si="164"/>
        <v>2607.7600000000002</v>
      </c>
      <c r="E527" s="14">
        <f t="shared" si="165"/>
        <v>0</v>
      </c>
      <c r="F527" s="14">
        <v>157.13</v>
      </c>
      <c r="G527" s="14">
        <v>400.5</v>
      </c>
      <c r="H527" s="14">
        <v>2050.13</v>
      </c>
      <c r="I527" s="14">
        <v>8.4</v>
      </c>
      <c r="J527" s="14">
        <v>14.31</v>
      </c>
      <c r="L527" s="15">
        <f t="shared" si="154"/>
        <v>379.13573680000002</v>
      </c>
      <c r="M527" s="15">
        <f t="shared" si="155"/>
        <v>375.59109229000001</v>
      </c>
      <c r="N527" s="15">
        <f t="shared" si="166"/>
        <v>358.01320199999998</v>
      </c>
      <c r="O527" s="15">
        <f t="shared" si="167"/>
        <v>363.24306636571424</v>
      </c>
      <c r="Q527" s="17">
        <f t="shared" si="156"/>
        <v>-9.349275644437216E-3</v>
      </c>
      <c r="R527" s="15">
        <f t="shared" si="157"/>
        <v>-3.5446445100000119</v>
      </c>
      <c r="T527" s="17">
        <f t="shared" si="158"/>
        <v>-5.5712328725008864E-2</v>
      </c>
      <c r="U527" s="15">
        <f t="shared" si="159"/>
        <v>-21.122534800000039</v>
      </c>
      <c r="W527" s="17">
        <f t="shared" si="160"/>
        <v>-4.1918154612445302E-2</v>
      </c>
      <c r="X527" s="15">
        <f t="shared" si="161"/>
        <v>-15.892670434285776</v>
      </c>
      <c r="Z527" s="17">
        <f t="shared" si="168"/>
        <v>-1.4397699089041427E-2</v>
      </c>
      <c r="AA527" s="15">
        <f t="shared" si="169"/>
        <v>-5.2298643657142634</v>
      </c>
      <c r="AC527" s="17">
        <f t="shared" si="170"/>
        <v>3.3993837921888259E-2</v>
      </c>
      <c r="AD527" s="15">
        <f t="shared" si="171"/>
        <v>12.348025924285764</v>
      </c>
      <c r="AF527" s="15">
        <f t="shared" si="153"/>
        <v>379.13573680000002</v>
      </c>
      <c r="AG527" s="15">
        <f t="shared" si="162"/>
        <v>358.01320199999998</v>
      </c>
      <c r="AH527" s="17">
        <f t="shared" si="172"/>
        <v>-5.5712328725008864E-2</v>
      </c>
      <c r="AI527" s="15">
        <f t="shared" si="173"/>
        <v>-21.122534800000039</v>
      </c>
    </row>
    <row r="528" spans="2:35" x14ac:dyDescent="0.25">
      <c r="B528" s="3">
        <v>490</v>
      </c>
      <c r="C528" s="14">
        <f t="shared" si="163"/>
        <v>2610.2199999999998</v>
      </c>
      <c r="D528" s="14">
        <f t="shared" si="164"/>
        <v>2610.2199999999998</v>
      </c>
      <c r="E528" s="14">
        <f t="shared" si="165"/>
        <v>0</v>
      </c>
      <c r="F528" s="14">
        <v>238.39</v>
      </c>
      <c r="G528" s="14">
        <v>189.23</v>
      </c>
      <c r="H528" s="14">
        <v>2182.6</v>
      </c>
      <c r="I528" s="14">
        <v>17.04</v>
      </c>
      <c r="J528" s="14">
        <v>4.34</v>
      </c>
      <c r="L528" s="15">
        <f t="shared" si="154"/>
        <v>379.34281959999998</v>
      </c>
      <c r="M528" s="15">
        <f t="shared" si="155"/>
        <v>378.05220506000001</v>
      </c>
      <c r="N528" s="15">
        <f t="shared" si="166"/>
        <v>381.54580169999997</v>
      </c>
      <c r="O528" s="15">
        <f t="shared" si="167"/>
        <v>375.54975105999995</v>
      </c>
      <c r="Q528" s="17">
        <f t="shared" si="156"/>
        <v>-3.4022379581637452E-3</v>
      </c>
      <c r="R528" s="15">
        <f t="shared" si="157"/>
        <v>-1.2906145399999787</v>
      </c>
      <c r="T528" s="17">
        <f t="shared" si="158"/>
        <v>5.8073647006762208E-3</v>
      </c>
      <c r="U528" s="15">
        <f t="shared" si="159"/>
        <v>2.2029820999999856</v>
      </c>
      <c r="W528" s="17">
        <f t="shared" si="160"/>
        <v>-9.9990518971722064E-3</v>
      </c>
      <c r="X528" s="15">
        <f t="shared" si="161"/>
        <v>-3.7930685400000357</v>
      </c>
      <c r="Z528" s="17">
        <f t="shared" si="168"/>
        <v>1.5966062081191668E-2</v>
      </c>
      <c r="AA528" s="15">
        <f t="shared" si="169"/>
        <v>5.9960506400000213</v>
      </c>
      <c r="AC528" s="17">
        <f t="shared" si="170"/>
        <v>6.6634420417981399E-3</v>
      </c>
      <c r="AD528" s="15">
        <f t="shared" si="171"/>
        <v>2.502454000000057</v>
      </c>
      <c r="AF528" s="15">
        <f t="shared" si="153"/>
        <v>379.34281959999998</v>
      </c>
      <c r="AG528" s="15">
        <f t="shared" si="162"/>
        <v>375.54975105999995</v>
      </c>
      <c r="AH528" s="17">
        <f t="shared" si="172"/>
        <v>-9.9990518971722064E-3</v>
      </c>
      <c r="AI528" s="15">
        <f t="shared" si="173"/>
        <v>-3.7930685400000357</v>
      </c>
    </row>
    <row r="529" spans="2:35" x14ac:dyDescent="0.25">
      <c r="B529" s="11">
        <v>491</v>
      </c>
      <c r="C529" s="14">
        <f t="shared" si="163"/>
        <v>2611.9300000000003</v>
      </c>
      <c r="D529" s="14">
        <f t="shared" si="164"/>
        <v>2611.9300000000003</v>
      </c>
      <c r="E529" s="14">
        <f t="shared" si="165"/>
        <v>0</v>
      </c>
      <c r="F529" s="14">
        <v>210.91</v>
      </c>
      <c r="G529" s="14">
        <v>258.68</v>
      </c>
      <c r="H529" s="14">
        <v>2142.34</v>
      </c>
      <c r="I529" s="14">
        <v>26.36</v>
      </c>
      <c r="J529" s="14">
        <v>16.28</v>
      </c>
      <c r="L529" s="15">
        <f t="shared" si="154"/>
        <v>379.48676740000002</v>
      </c>
      <c r="M529" s="15">
        <f t="shared" si="155"/>
        <v>377.31372926</v>
      </c>
      <c r="N529" s="15">
        <f t="shared" si="166"/>
        <v>447.67901354999998</v>
      </c>
      <c r="O529" s="15">
        <f t="shared" si="167"/>
        <v>409.57833610428571</v>
      </c>
      <c r="Q529" s="17">
        <f t="shared" si="156"/>
        <v>-5.7262553708744557E-3</v>
      </c>
      <c r="R529" s="15">
        <f t="shared" si="157"/>
        <v>-2.1730381400000169</v>
      </c>
      <c r="T529" s="17">
        <f t="shared" si="158"/>
        <v>0.17969597890648337</v>
      </c>
      <c r="U529" s="15">
        <f t="shared" si="159"/>
        <v>68.19224614999996</v>
      </c>
      <c r="W529" s="17">
        <f t="shared" si="160"/>
        <v>7.929543607133871E-2</v>
      </c>
      <c r="X529" s="15">
        <f t="shared" si="161"/>
        <v>30.091568704285692</v>
      </c>
      <c r="Z529" s="17">
        <f t="shared" si="168"/>
        <v>9.302415212706272E-2</v>
      </c>
      <c r="AA529" s="15">
        <f t="shared" si="169"/>
        <v>38.100677445714268</v>
      </c>
      <c r="AC529" s="17">
        <f t="shared" si="170"/>
        <v>-7.8775179251840521E-2</v>
      </c>
      <c r="AD529" s="15">
        <f t="shared" si="171"/>
        <v>-32.264606844285709</v>
      </c>
      <c r="AF529" s="15">
        <f t="shared" si="153"/>
        <v>379.48676740000002</v>
      </c>
      <c r="AG529" s="15">
        <f t="shared" si="162"/>
        <v>377.31372926</v>
      </c>
      <c r="AH529" s="17">
        <f t="shared" si="172"/>
        <v>-5.7262553708744557E-3</v>
      </c>
      <c r="AI529" s="15">
        <f t="shared" si="173"/>
        <v>-2.1730381400000169</v>
      </c>
    </row>
    <row r="530" spans="2:35" x14ac:dyDescent="0.25">
      <c r="B530" s="3">
        <v>492</v>
      </c>
      <c r="C530" s="14">
        <f t="shared" si="163"/>
        <v>2614.09</v>
      </c>
      <c r="D530" s="14">
        <f t="shared" si="164"/>
        <v>2614.09</v>
      </c>
      <c r="E530" s="14">
        <f t="shared" si="165"/>
        <v>0</v>
      </c>
      <c r="F530" s="14">
        <v>101.37</v>
      </c>
      <c r="G530" s="14">
        <v>465.77</v>
      </c>
      <c r="H530" s="14">
        <v>2046.95</v>
      </c>
      <c r="I530" s="14">
        <v>6.43</v>
      </c>
      <c r="J530" s="14">
        <v>27.32</v>
      </c>
      <c r="L530" s="15">
        <f t="shared" si="154"/>
        <v>379.66859619999997</v>
      </c>
      <c r="M530" s="15">
        <f t="shared" si="155"/>
        <v>371.27098945</v>
      </c>
      <c r="N530" s="15">
        <f t="shared" si="166"/>
        <v>372.29436914999997</v>
      </c>
      <c r="O530" s="15">
        <f t="shared" si="167"/>
        <v>370.72919492714288</v>
      </c>
      <c r="Q530" s="17">
        <f t="shared" si="156"/>
        <v>-2.2118254799183612E-2</v>
      </c>
      <c r="R530" s="15">
        <f t="shared" si="157"/>
        <v>-8.3976067499999658</v>
      </c>
      <c r="T530" s="17">
        <f t="shared" si="158"/>
        <v>-1.9422799577859862E-2</v>
      </c>
      <c r="U530" s="15">
        <f t="shared" si="159"/>
        <v>-7.3742270500000018</v>
      </c>
      <c r="W530" s="17">
        <f t="shared" si="160"/>
        <v>-2.3545274384895509E-2</v>
      </c>
      <c r="X530" s="15">
        <f t="shared" si="161"/>
        <v>-8.9394012728570829</v>
      </c>
      <c r="Z530" s="17">
        <f t="shared" si="168"/>
        <v>4.2218801331916911E-3</v>
      </c>
      <c r="AA530" s="15">
        <f t="shared" si="169"/>
        <v>1.5651742228570811</v>
      </c>
      <c r="AC530" s="17">
        <f t="shared" si="170"/>
        <v>1.4614293405286194E-3</v>
      </c>
      <c r="AD530" s="15">
        <f t="shared" si="171"/>
        <v>0.54179452285711704</v>
      </c>
      <c r="AF530" s="15">
        <f t="shared" si="153"/>
        <v>379.66859619999997</v>
      </c>
      <c r="AG530" s="15">
        <f t="shared" si="162"/>
        <v>370.72919492714288</v>
      </c>
      <c r="AH530" s="17">
        <f t="shared" si="172"/>
        <v>-2.3545274384895509E-2</v>
      </c>
      <c r="AI530" s="15">
        <f t="shared" si="173"/>
        <v>-8.9394012728570829</v>
      </c>
    </row>
    <row r="531" spans="2:35" x14ac:dyDescent="0.25">
      <c r="B531" s="11">
        <v>493</v>
      </c>
      <c r="C531" s="14">
        <f t="shared" si="163"/>
        <v>2616.54</v>
      </c>
      <c r="D531" s="14">
        <f t="shared" si="164"/>
        <v>2616.54</v>
      </c>
      <c r="E531" s="14">
        <f t="shared" si="165"/>
        <v>0</v>
      </c>
      <c r="F531" s="14">
        <v>171.24</v>
      </c>
      <c r="G531" s="14">
        <v>318.23</v>
      </c>
      <c r="H531" s="14">
        <v>2127.0700000000002</v>
      </c>
      <c r="I531" s="14">
        <v>17.46</v>
      </c>
      <c r="J531" s="14">
        <v>27.02</v>
      </c>
      <c r="L531" s="15">
        <f t="shared" si="154"/>
        <v>379.8748372</v>
      </c>
      <c r="M531" s="15">
        <f t="shared" si="155"/>
        <v>374.77045164999998</v>
      </c>
      <c r="N531" s="15">
        <f t="shared" si="166"/>
        <v>424.64225329999999</v>
      </c>
      <c r="O531" s="15">
        <f t="shared" si="167"/>
        <v>397.79373002</v>
      </c>
      <c r="Q531" s="17">
        <f t="shared" si="156"/>
        <v>-1.3437019381498549E-2</v>
      </c>
      <c r="R531" s="15">
        <f t="shared" si="157"/>
        <v>-5.1043855500000177</v>
      </c>
      <c r="T531" s="17">
        <f t="shared" si="158"/>
        <v>0.11784780595096489</v>
      </c>
      <c r="U531" s="15">
        <f t="shared" si="159"/>
        <v>44.767416099999991</v>
      </c>
      <c r="W531" s="17">
        <f t="shared" si="160"/>
        <v>4.71705179318469E-2</v>
      </c>
      <c r="X531" s="15">
        <f t="shared" si="161"/>
        <v>17.918892819999996</v>
      </c>
      <c r="Z531" s="17">
        <f t="shared" si="168"/>
        <v>6.7493580853197788E-2</v>
      </c>
      <c r="AA531" s="15">
        <f t="shared" si="169"/>
        <v>26.848523279999995</v>
      </c>
      <c r="AC531" s="17">
        <f t="shared" si="170"/>
        <v>-5.7877429010362857E-2</v>
      </c>
      <c r="AD531" s="15">
        <f t="shared" si="171"/>
        <v>-23.023278370000014</v>
      </c>
      <c r="AF531" s="15">
        <f t="shared" si="153"/>
        <v>379.8748372</v>
      </c>
      <c r="AG531" s="15">
        <f t="shared" si="162"/>
        <v>374.77045164999998</v>
      </c>
      <c r="AH531" s="17">
        <f t="shared" si="172"/>
        <v>-1.3437019381498549E-2</v>
      </c>
      <c r="AI531" s="15">
        <f t="shared" si="173"/>
        <v>-5.1043855500000177</v>
      </c>
    </row>
    <row r="532" spans="2:35" x14ac:dyDescent="0.25">
      <c r="B532" s="3">
        <v>494</v>
      </c>
      <c r="C532" s="14">
        <f t="shared" si="163"/>
        <v>2618.6400000000003</v>
      </c>
      <c r="D532" s="14">
        <f t="shared" si="164"/>
        <v>2618.6400000000003</v>
      </c>
      <c r="E532" s="14">
        <f t="shared" si="165"/>
        <v>0</v>
      </c>
      <c r="F532" s="14">
        <v>238.16</v>
      </c>
      <c r="G532" s="14">
        <v>330.16</v>
      </c>
      <c r="H532" s="14">
        <v>2050.3200000000002</v>
      </c>
      <c r="I532" s="14">
        <v>13.79</v>
      </c>
      <c r="J532" s="14">
        <v>20</v>
      </c>
      <c r="L532" s="15">
        <f t="shared" si="154"/>
        <v>380.05161520000001</v>
      </c>
      <c r="M532" s="15">
        <f t="shared" si="155"/>
        <v>384.21612104000002</v>
      </c>
      <c r="N532" s="15">
        <f t="shared" si="166"/>
        <v>394.57257320000002</v>
      </c>
      <c r="O532" s="15">
        <f t="shared" si="167"/>
        <v>382.44695706285711</v>
      </c>
      <c r="Q532" s="17">
        <f t="shared" si="156"/>
        <v>1.0957737511017918E-2</v>
      </c>
      <c r="R532" s="15">
        <f t="shared" si="157"/>
        <v>4.1645058400000039</v>
      </c>
      <c r="T532" s="17">
        <f t="shared" si="158"/>
        <v>3.8207857615230489E-2</v>
      </c>
      <c r="U532" s="15">
        <f t="shared" si="159"/>
        <v>14.520958000000007</v>
      </c>
      <c r="W532" s="17">
        <f t="shared" si="160"/>
        <v>6.3026751289994021E-3</v>
      </c>
      <c r="X532" s="15">
        <f t="shared" si="161"/>
        <v>2.3953418628570944</v>
      </c>
      <c r="Z532" s="17">
        <f t="shared" si="168"/>
        <v>3.1705353940494341E-2</v>
      </c>
      <c r="AA532" s="15">
        <f t="shared" si="169"/>
        <v>12.125616137142913</v>
      </c>
      <c r="AC532" s="17">
        <f t="shared" si="170"/>
        <v>4.6259067943168475E-3</v>
      </c>
      <c r="AD532" s="15">
        <f t="shared" si="171"/>
        <v>1.7691639771429095</v>
      </c>
      <c r="AF532" s="15">
        <f t="shared" si="153"/>
        <v>380.05161520000001</v>
      </c>
      <c r="AG532" s="15">
        <f t="shared" si="162"/>
        <v>382.44695706285711</v>
      </c>
      <c r="AH532" s="17">
        <f t="shared" si="172"/>
        <v>6.3026751289994021E-3</v>
      </c>
      <c r="AI532" s="15">
        <f t="shared" si="173"/>
        <v>2.3953418628570944</v>
      </c>
    </row>
    <row r="533" spans="2:35" x14ac:dyDescent="0.25">
      <c r="B533" s="11">
        <v>495</v>
      </c>
      <c r="C533" s="14">
        <f t="shared" si="163"/>
        <v>2620.6</v>
      </c>
      <c r="D533" s="14">
        <f t="shared" si="164"/>
        <v>2620.6</v>
      </c>
      <c r="E533" s="14">
        <f t="shared" si="165"/>
        <v>0</v>
      </c>
      <c r="F533" s="14">
        <v>159.54</v>
      </c>
      <c r="G533" s="14">
        <v>248.08</v>
      </c>
      <c r="H533" s="14">
        <v>2212.98</v>
      </c>
      <c r="I533" s="14">
        <v>10.37</v>
      </c>
      <c r="J533" s="14">
        <v>18.350000000000001</v>
      </c>
      <c r="L533" s="15">
        <f t="shared" si="154"/>
        <v>380.21660799999995</v>
      </c>
      <c r="M533" s="15">
        <f t="shared" si="155"/>
        <v>370.70682282000001</v>
      </c>
      <c r="N533" s="15">
        <f t="shared" si="166"/>
        <v>375.34488659999994</v>
      </c>
      <c r="O533" s="15">
        <f t="shared" si="167"/>
        <v>372.63227962857138</v>
      </c>
      <c r="Q533" s="17">
        <f t="shared" si="156"/>
        <v>-2.5011493395890594E-2</v>
      </c>
      <c r="R533" s="15">
        <f t="shared" si="157"/>
        <v>-9.5097851799999376</v>
      </c>
      <c r="T533" s="17">
        <f t="shared" si="158"/>
        <v>-1.2813015784939097E-2</v>
      </c>
      <c r="U533" s="15">
        <f t="shared" si="159"/>
        <v>-4.8717214000000126</v>
      </c>
      <c r="W533" s="17">
        <f t="shared" si="160"/>
        <v>-1.994738844082411E-2</v>
      </c>
      <c r="X533" s="15">
        <f t="shared" si="161"/>
        <v>-7.584328371428569</v>
      </c>
      <c r="Z533" s="17">
        <f t="shared" si="168"/>
        <v>7.2795812915951164E-3</v>
      </c>
      <c r="AA533" s="15">
        <f t="shared" si="169"/>
        <v>2.7126069714285563</v>
      </c>
      <c r="AC533" s="17">
        <f t="shared" si="170"/>
        <v>-5.1671766345379178E-3</v>
      </c>
      <c r="AD533" s="15">
        <f t="shared" si="171"/>
        <v>-1.9254568085713686</v>
      </c>
      <c r="AF533" s="15">
        <f t="shared" si="153"/>
        <v>380.21660799999995</v>
      </c>
      <c r="AG533" s="15">
        <f t="shared" si="162"/>
        <v>370.70682282000001</v>
      </c>
      <c r="AH533" s="17">
        <f t="shared" si="172"/>
        <v>-2.5011493395890594E-2</v>
      </c>
      <c r="AI533" s="15">
        <f t="shared" si="173"/>
        <v>-9.5097851799999376</v>
      </c>
    </row>
    <row r="534" spans="2:35" x14ac:dyDescent="0.25">
      <c r="B534" s="3">
        <v>496</v>
      </c>
      <c r="C534" s="14">
        <f t="shared" si="163"/>
        <v>2622.62</v>
      </c>
      <c r="D534" s="14">
        <f t="shared" si="164"/>
        <v>2622.62</v>
      </c>
      <c r="E534" s="14">
        <f t="shared" si="165"/>
        <v>0</v>
      </c>
      <c r="F534" s="14">
        <v>120.83</v>
      </c>
      <c r="G534" s="14">
        <v>224.6</v>
      </c>
      <c r="H534" s="14">
        <v>2277.19</v>
      </c>
      <c r="I534" s="14">
        <v>7.52</v>
      </c>
      <c r="J534" s="14">
        <v>11.62</v>
      </c>
      <c r="L534" s="15">
        <f t="shared" si="154"/>
        <v>380.38665159999994</v>
      </c>
      <c r="M534" s="15">
        <f t="shared" si="155"/>
        <v>364.80249890999994</v>
      </c>
      <c r="N534" s="15">
        <f t="shared" si="166"/>
        <v>349.71510609999996</v>
      </c>
      <c r="O534" s="15">
        <f t="shared" si="167"/>
        <v>359.56705385999999</v>
      </c>
      <c r="Q534" s="17">
        <f t="shared" si="156"/>
        <v>-4.096924175559058E-2</v>
      </c>
      <c r="R534" s="15">
        <f t="shared" si="157"/>
        <v>-15.584152689999996</v>
      </c>
      <c r="T534" s="17">
        <f t="shared" si="158"/>
        <v>-8.0632549462469005E-2</v>
      </c>
      <c r="U534" s="15">
        <f t="shared" si="159"/>
        <v>-30.671545499999979</v>
      </c>
      <c r="W534" s="17">
        <f t="shared" si="160"/>
        <v>-5.4732724327805959E-2</v>
      </c>
      <c r="X534" s="15">
        <f t="shared" si="161"/>
        <v>-20.819597739999949</v>
      </c>
      <c r="Z534" s="17">
        <f t="shared" si="168"/>
        <v>-2.7399472933457236E-2</v>
      </c>
      <c r="AA534" s="15">
        <f t="shared" si="169"/>
        <v>-9.85194776000003</v>
      </c>
      <c r="AC534" s="17">
        <f t="shared" si="170"/>
        <v>1.4560413680276829E-2</v>
      </c>
      <c r="AD534" s="15">
        <f t="shared" si="171"/>
        <v>5.235445049999953</v>
      </c>
      <c r="AF534" s="15">
        <f t="shared" si="153"/>
        <v>380.38665159999994</v>
      </c>
      <c r="AG534" s="15">
        <f t="shared" si="162"/>
        <v>349.71510609999996</v>
      </c>
      <c r="AH534" s="17">
        <f t="shared" si="172"/>
        <v>-8.0632549462469005E-2</v>
      </c>
      <c r="AI534" s="15">
        <f t="shared" si="173"/>
        <v>-30.671545499999979</v>
      </c>
    </row>
    <row r="535" spans="2:35" x14ac:dyDescent="0.25">
      <c r="B535" s="11">
        <v>497</v>
      </c>
      <c r="C535" s="14">
        <f t="shared" si="163"/>
        <v>2623.9</v>
      </c>
      <c r="D535" s="14">
        <f t="shared" si="164"/>
        <v>2623.9</v>
      </c>
      <c r="E535" s="14">
        <f t="shared" si="165"/>
        <v>0</v>
      </c>
      <c r="F535" s="14">
        <v>164.61</v>
      </c>
      <c r="G535" s="14">
        <v>471.16</v>
      </c>
      <c r="H535" s="14">
        <v>1988.13</v>
      </c>
      <c r="I535" s="14">
        <v>13.37</v>
      </c>
      <c r="J535" s="14">
        <v>21.66</v>
      </c>
      <c r="L535" s="15">
        <f t="shared" si="154"/>
        <v>380.49440200000004</v>
      </c>
      <c r="M535" s="15">
        <f t="shared" si="155"/>
        <v>380.49642801000005</v>
      </c>
      <c r="N535" s="15">
        <f t="shared" si="166"/>
        <v>395.81189009999997</v>
      </c>
      <c r="O535" s="15">
        <f t="shared" si="167"/>
        <v>383.27410638571428</v>
      </c>
      <c r="Q535" s="17">
        <f t="shared" si="156"/>
        <v>5.3246775493231979E-6</v>
      </c>
      <c r="R535" s="15">
        <f t="shared" si="157"/>
        <v>2.0260100000086823E-3</v>
      </c>
      <c r="T535" s="17">
        <f t="shared" si="158"/>
        <v>4.0256802779452983E-2</v>
      </c>
      <c r="U535" s="15">
        <f t="shared" si="159"/>
        <v>15.317488099999935</v>
      </c>
      <c r="W535" s="17">
        <f t="shared" si="160"/>
        <v>7.3055066542457858E-3</v>
      </c>
      <c r="X535" s="15">
        <f t="shared" si="161"/>
        <v>2.7797043857142398</v>
      </c>
      <c r="Z535" s="17">
        <f t="shared" si="168"/>
        <v>3.2712316082391668E-2</v>
      </c>
      <c r="AA535" s="15">
        <f t="shared" si="169"/>
        <v>12.537783714285695</v>
      </c>
      <c r="AC535" s="17">
        <f t="shared" si="170"/>
        <v>-7.2472372368376226E-3</v>
      </c>
      <c r="AD535" s="15">
        <f t="shared" si="171"/>
        <v>-2.7776783757142312</v>
      </c>
      <c r="AF535" s="15">
        <f t="shared" si="153"/>
        <v>380.49440200000004</v>
      </c>
      <c r="AG535" s="15">
        <f t="shared" si="162"/>
        <v>380.49642801000005</v>
      </c>
      <c r="AH535" s="17">
        <f t="shared" si="172"/>
        <v>5.3246775493231979E-6</v>
      </c>
      <c r="AI535" s="15">
        <f t="shared" si="173"/>
        <v>2.0260100000086823E-3</v>
      </c>
    </row>
    <row r="536" spans="2:35" x14ac:dyDescent="0.25">
      <c r="B536" s="3">
        <v>498</v>
      </c>
      <c r="C536" s="14">
        <f t="shared" si="163"/>
        <v>2626.56</v>
      </c>
      <c r="D536" s="14">
        <f t="shared" si="164"/>
        <v>2626.56</v>
      </c>
      <c r="E536" s="14">
        <f t="shared" si="165"/>
        <v>0</v>
      </c>
      <c r="F536" s="14">
        <v>182.92</v>
      </c>
      <c r="G536" s="14">
        <v>397.2</v>
      </c>
      <c r="H536" s="14">
        <v>2046.44</v>
      </c>
      <c r="I536" s="14">
        <v>11.87</v>
      </c>
      <c r="J536" s="14">
        <v>21.57</v>
      </c>
      <c r="L536" s="15">
        <f t="shared" si="154"/>
        <v>380.71832080000001</v>
      </c>
      <c r="M536" s="15">
        <f t="shared" si="155"/>
        <v>380.14365300000003</v>
      </c>
      <c r="N536" s="15">
        <f t="shared" si="166"/>
        <v>388.60831759999991</v>
      </c>
      <c r="O536" s="15">
        <f t="shared" si="167"/>
        <v>379.66687430857144</v>
      </c>
      <c r="Q536" s="17">
        <f t="shared" si="156"/>
        <v>-1.5094303809505272E-3</v>
      </c>
      <c r="R536" s="15">
        <f t="shared" si="157"/>
        <v>-0.57466779999998607</v>
      </c>
      <c r="T536" s="17">
        <f t="shared" si="158"/>
        <v>2.0723974573697124E-2</v>
      </c>
      <c r="U536" s="15">
        <f t="shared" si="159"/>
        <v>7.8899967999998921</v>
      </c>
      <c r="W536" s="17">
        <f t="shared" si="160"/>
        <v>-2.7617438772560288E-3</v>
      </c>
      <c r="X536" s="15">
        <f t="shared" si="161"/>
        <v>-1.0514464914285782</v>
      </c>
      <c r="Z536" s="17">
        <f t="shared" si="168"/>
        <v>2.355075961713049E-2</v>
      </c>
      <c r="AA536" s="15">
        <f t="shared" si="169"/>
        <v>8.9414432914284703</v>
      </c>
      <c r="AC536" s="17">
        <f t="shared" si="170"/>
        <v>1.2557816435707636E-3</v>
      </c>
      <c r="AD536" s="15">
        <f t="shared" si="171"/>
        <v>0.47677869142859208</v>
      </c>
      <c r="AF536" s="15">
        <f t="shared" si="153"/>
        <v>380.71832080000001</v>
      </c>
      <c r="AG536" s="15">
        <f t="shared" si="162"/>
        <v>379.66687430857144</v>
      </c>
      <c r="AH536" s="17">
        <f t="shared" si="172"/>
        <v>-2.7617438772560288E-3</v>
      </c>
      <c r="AI536" s="15">
        <f t="shared" si="173"/>
        <v>-1.0514464914285782</v>
      </c>
    </row>
    <row r="537" spans="2:35" x14ac:dyDescent="0.25">
      <c r="B537" s="11">
        <v>499</v>
      </c>
      <c r="C537" s="14">
        <f t="shared" si="163"/>
        <v>2628.8100000000004</v>
      </c>
      <c r="D537" s="14">
        <f t="shared" si="164"/>
        <v>2628.8100000000004</v>
      </c>
      <c r="E537" s="14">
        <f t="shared" si="165"/>
        <v>0</v>
      </c>
      <c r="F537" s="14">
        <v>120.23</v>
      </c>
      <c r="G537" s="14">
        <v>455.51</v>
      </c>
      <c r="H537" s="14">
        <v>2053.0700000000002</v>
      </c>
      <c r="I537" s="14">
        <v>15.24</v>
      </c>
      <c r="J537" s="14">
        <v>26.3</v>
      </c>
      <c r="L537" s="15">
        <f t="shared" si="154"/>
        <v>380.90772579999998</v>
      </c>
      <c r="M537" s="15">
        <f t="shared" si="155"/>
        <v>374.35362081</v>
      </c>
      <c r="N537" s="15">
        <f t="shared" si="166"/>
        <v>413.34508594999994</v>
      </c>
      <c r="O537" s="15">
        <f t="shared" si="167"/>
        <v>392.45503017285711</v>
      </c>
      <c r="Q537" s="17">
        <f t="shared" si="156"/>
        <v>-1.7206542545795678E-2</v>
      </c>
      <c r="R537" s="15">
        <f t="shared" si="157"/>
        <v>-6.5541049899999848</v>
      </c>
      <c r="T537" s="17">
        <f t="shared" si="158"/>
        <v>8.5158052601515211E-2</v>
      </c>
      <c r="U537" s="15">
        <f t="shared" si="159"/>
        <v>32.437360149999961</v>
      </c>
      <c r="W537" s="17">
        <f t="shared" si="160"/>
        <v>3.031522752289928E-2</v>
      </c>
      <c r="X537" s="15">
        <f t="shared" si="161"/>
        <v>11.547304372857127</v>
      </c>
      <c r="Z537" s="17">
        <f t="shared" si="168"/>
        <v>5.3229170659226277E-2</v>
      </c>
      <c r="AA537" s="15">
        <f t="shared" si="169"/>
        <v>20.890055777142834</v>
      </c>
      <c r="AC537" s="17">
        <f t="shared" si="170"/>
        <v>-4.6123524916687475E-2</v>
      </c>
      <c r="AD537" s="15">
        <f t="shared" si="171"/>
        <v>-18.101409362857112</v>
      </c>
      <c r="AF537" s="15">
        <f t="shared" si="153"/>
        <v>380.90772579999998</v>
      </c>
      <c r="AG537" s="15">
        <f t="shared" si="162"/>
        <v>374.35362081</v>
      </c>
      <c r="AH537" s="17">
        <f t="shared" si="172"/>
        <v>-1.7206542545795678E-2</v>
      </c>
      <c r="AI537" s="15">
        <f t="shared" si="173"/>
        <v>-6.5541049899999848</v>
      </c>
    </row>
    <row r="538" spans="2:35" x14ac:dyDescent="0.25">
      <c r="B538" s="3">
        <v>500</v>
      </c>
      <c r="C538" s="14">
        <f t="shared" si="163"/>
        <v>2630.5899999999997</v>
      </c>
      <c r="D538" s="14">
        <f t="shared" si="164"/>
        <v>2630.5899999999997</v>
      </c>
      <c r="E538" s="14">
        <f t="shared" si="165"/>
        <v>0</v>
      </c>
      <c r="F538" s="14">
        <v>160.29</v>
      </c>
      <c r="G538" s="14">
        <v>363.1</v>
      </c>
      <c r="H538" s="14">
        <v>2107.1999999999998</v>
      </c>
      <c r="I538" s="14">
        <v>14.86</v>
      </c>
      <c r="J538" s="14">
        <v>18.53</v>
      </c>
      <c r="L538" s="15">
        <f t="shared" si="154"/>
        <v>381.05756619999994</v>
      </c>
      <c r="M538" s="15">
        <f t="shared" si="155"/>
        <v>376.07388744000002</v>
      </c>
      <c r="N538" s="15">
        <f t="shared" si="166"/>
        <v>397.64942504999999</v>
      </c>
      <c r="O538" s="15">
        <f t="shared" si="167"/>
        <v>384.50734631285707</v>
      </c>
      <c r="Q538" s="17">
        <f t="shared" si="156"/>
        <v>-1.3078545611096004E-2</v>
      </c>
      <c r="R538" s="15">
        <f t="shared" si="157"/>
        <v>-4.9836787599999184</v>
      </c>
      <c r="T538" s="17">
        <f t="shared" si="158"/>
        <v>4.3541607152583595E-2</v>
      </c>
      <c r="U538" s="15">
        <f t="shared" si="159"/>
        <v>16.591858850000051</v>
      </c>
      <c r="W538" s="17">
        <f t="shared" si="160"/>
        <v>9.0531731130789606E-3</v>
      </c>
      <c r="X538" s="15">
        <f t="shared" si="161"/>
        <v>3.4497801128571268</v>
      </c>
      <c r="Z538" s="17">
        <f t="shared" si="168"/>
        <v>3.417900558510989E-2</v>
      </c>
      <c r="AA538" s="15">
        <f t="shared" si="169"/>
        <v>13.142078737142924</v>
      </c>
      <c r="AC538" s="17">
        <f t="shared" si="170"/>
        <v>-2.193315408334251E-2</v>
      </c>
      <c r="AD538" s="15">
        <f t="shared" si="171"/>
        <v>-8.4334588728570452</v>
      </c>
      <c r="AF538" s="15">
        <f t="shared" si="153"/>
        <v>381.05756619999994</v>
      </c>
      <c r="AG538" s="15">
        <f t="shared" si="162"/>
        <v>376.07388744000002</v>
      </c>
      <c r="AH538" s="17">
        <f t="shared" si="172"/>
        <v>-1.3078545611096004E-2</v>
      </c>
      <c r="AI538" s="15">
        <f t="shared" si="173"/>
        <v>-4.9836787599999184</v>
      </c>
    </row>
    <row r="539" spans="2:35" x14ac:dyDescent="0.25">
      <c r="B539" s="11">
        <v>501</v>
      </c>
      <c r="C539" s="14">
        <f t="shared" si="163"/>
        <v>2632.8999999999996</v>
      </c>
      <c r="D539" s="14">
        <f t="shared" si="164"/>
        <v>2632.8999999999996</v>
      </c>
      <c r="E539" s="14">
        <f t="shared" si="165"/>
        <v>0</v>
      </c>
      <c r="F539" s="14">
        <v>339.45</v>
      </c>
      <c r="G539" s="14">
        <v>158.52000000000001</v>
      </c>
      <c r="H539" s="14">
        <v>2134.9299999999998</v>
      </c>
      <c r="I539" s="14">
        <v>22.11</v>
      </c>
      <c r="J539" s="14">
        <v>13.65</v>
      </c>
      <c r="L539" s="15">
        <f t="shared" si="154"/>
        <v>381.25202199999995</v>
      </c>
      <c r="M539" s="15">
        <f t="shared" si="155"/>
        <v>391.70445688999996</v>
      </c>
      <c r="N539" s="15">
        <f t="shared" si="166"/>
        <v>423.67495229999992</v>
      </c>
      <c r="O539" s="15">
        <f t="shared" si="167"/>
        <v>398.04719589999991</v>
      </c>
      <c r="Q539" s="17">
        <f t="shared" si="156"/>
        <v>2.7416077258207938E-2</v>
      </c>
      <c r="R539" s="15">
        <f t="shared" si="157"/>
        <v>10.452434890000006</v>
      </c>
      <c r="T539" s="17">
        <f t="shared" si="158"/>
        <v>0.11127266965681826</v>
      </c>
      <c r="U539" s="15">
        <f t="shared" si="159"/>
        <v>42.422930299999962</v>
      </c>
      <c r="W539" s="17">
        <f t="shared" si="160"/>
        <v>4.4052681509450409E-2</v>
      </c>
      <c r="X539" s="15">
        <f t="shared" si="161"/>
        <v>16.795173899999952</v>
      </c>
      <c r="Z539" s="17">
        <f t="shared" si="168"/>
        <v>6.4383712946538108E-2</v>
      </c>
      <c r="AA539" s="15">
        <f t="shared" si="169"/>
        <v>25.62775640000001</v>
      </c>
      <c r="AC539" s="17">
        <f t="shared" si="170"/>
        <v>-1.5934640603757488E-2</v>
      </c>
      <c r="AD539" s="15">
        <f t="shared" si="171"/>
        <v>-6.3427390099999457</v>
      </c>
      <c r="AF539" s="15">
        <f t="shared" si="153"/>
        <v>381.25202199999995</v>
      </c>
      <c r="AG539" s="15">
        <f t="shared" si="162"/>
        <v>391.70445688999996</v>
      </c>
      <c r="AH539" s="17">
        <f t="shared" si="172"/>
        <v>2.7416077258207938E-2</v>
      </c>
      <c r="AI539" s="15">
        <f t="shared" si="173"/>
        <v>10.452434890000006</v>
      </c>
    </row>
    <row r="540" spans="2:35" x14ac:dyDescent="0.25">
      <c r="B540" s="3">
        <v>502</v>
      </c>
      <c r="C540" s="14">
        <f t="shared" si="163"/>
        <v>2635.41</v>
      </c>
      <c r="D540" s="14">
        <f t="shared" si="164"/>
        <v>2635.41</v>
      </c>
      <c r="E540" s="14">
        <f t="shared" si="165"/>
        <v>0</v>
      </c>
      <c r="F540" s="14">
        <v>191.77</v>
      </c>
      <c r="G540" s="14">
        <v>328.62</v>
      </c>
      <c r="H540" s="14">
        <v>2115.02</v>
      </c>
      <c r="I540" s="14">
        <v>13.35</v>
      </c>
      <c r="J540" s="14">
        <v>19.809999999999999</v>
      </c>
      <c r="L540" s="15">
        <f t="shared" si="154"/>
        <v>381.46331379999992</v>
      </c>
      <c r="M540" s="15">
        <f t="shared" si="155"/>
        <v>379.17991494</v>
      </c>
      <c r="N540" s="15">
        <f t="shared" si="166"/>
        <v>392.96932174999995</v>
      </c>
      <c r="O540" s="15">
        <f t="shared" si="167"/>
        <v>382.27145602999991</v>
      </c>
      <c r="Q540" s="17">
        <f t="shared" si="156"/>
        <v>-5.9858937344551277E-3</v>
      </c>
      <c r="R540" s="15">
        <f t="shared" si="157"/>
        <v>-2.2833988599999202</v>
      </c>
      <c r="T540" s="17">
        <f t="shared" si="158"/>
        <v>3.0162816537667281E-2</v>
      </c>
      <c r="U540" s="15">
        <f t="shared" si="159"/>
        <v>11.506007950000026</v>
      </c>
      <c r="W540" s="17">
        <f t="shared" si="160"/>
        <v>2.1185319813576964E-3</v>
      </c>
      <c r="X540" s="15">
        <f t="shared" si="161"/>
        <v>0.80814222999998719</v>
      </c>
      <c r="Z540" s="17">
        <f t="shared" si="168"/>
        <v>2.798499744422589E-2</v>
      </c>
      <c r="AA540" s="15">
        <f t="shared" si="169"/>
        <v>10.697865720000038</v>
      </c>
      <c r="AC540" s="17">
        <f t="shared" si="170"/>
        <v>-8.0872925279498187E-3</v>
      </c>
      <c r="AD540" s="15">
        <f t="shared" si="171"/>
        <v>-3.0915410899999074</v>
      </c>
      <c r="AF540" s="15">
        <f t="shared" si="153"/>
        <v>381.46331379999992</v>
      </c>
      <c r="AG540" s="15">
        <f t="shared" si="162"/>
        <v>379.17991494</v>
      </c>
      <c r="AH540" s="17">
        <f t="shared" si="172"/>
        <v>-5.9858937344551277E-3</v>
      </c>
      <c r="AI540" s="15">
        <f t="shared" si="173"/>
        <v>-2.2833988599999202</v>
      </c>
    </row>
    <row r="541" spans="2:35" x14ac:dyDescent="0.25">
      <c r="B541" s="11">
        <v>503</v>
      </c>
      <c r="C541" s="14">
        <f t="shared" si="163"/>
        <v>2637.62</v>
      </c>
      <c r="D541" s="14">
        <f t="shared" si="164"/>
        <v>2637.62</v>
      </c>
      <c r="E541" s="14">
        <f t="shared" si="165"/>
        <v>0</v>
      </c>
      <c r="F541" s="14">
        <v>155.26</v>
      </c>
      <c r="G541" s="14">
        <v>376.47</v>
      </c>
      <c r="H541" s="14">
        <v>2105.89</v>
      </c>
      <c r="I541" s="14">
        <v>16.899999999999999</v>
      </c>
      <c r="J541" s="14">
        <v>25.1</v>
      </c>
      <c r="L541" s="15">
        <f t="shared" si="154"/>
        <v>381.64935159999993</v>
      </c>
      <c r="M541" s="15">
        <f t="shared" si="155"/>
        <v>376.42315646999998</v>
      </c>
      <c r="N541" s="15">
        <f t="shared" si="166"/>
        <v>419.57179749999995</v>
      </c>
      <c r="O541" s="15">
        <f t="shared" si="167"/>
        <v>396.01420617428568</v>
      </c>
      <c r="Q541" s="17">
        <f t="shared" si="156"/>
        <v>-1.3693708919168879E-2</v>
      </c>
      <c r="R541" s="15">
        <f t="shared" si="157"/>
        <v>-5.226195129999951</v>
      </c>
      <c r="T541" s="17">
        <f t="shared" si="158"/>
        <v>9.9364628135791611E-2</v>
      </c>
      <c r="U541" s="15">
        <f t="shared" si="159"/>
        <v>37.922445900000014</v>
      </c>
      <c r="W541" s="17">
        <f t="shared" si="160"/>
        <v>3.7638881119707257E-2</v>
      </c>
      <c r="X541" s="15">
        <f t="shared" si="161"/>
        <v>14.364854574285744</v>
      </c>
      <c r="Z541" s="17">
        <f t="shared" si="168"/>
        <v>5.9486732946510967E-2</v>
      </c>
      <c r="AA541" s="15">
        <f t="shared" si="169"/>
        <v>23.55759132571427</v>
      </c>
      <c r="AC541" s="17">
        <f t="shared" si="170"/>
        <v>-4.9470573021978104E-2</v>
      </c>
      <c r="AD541" s="15">
        <f t="shared" si="171"/>
        <v>-19.591049704285695</v>
      </c>
      <c r="AF541" s="15">
        <f t="shared" si="153"/>
        <v>381.64935159999993</v>
      </c>
      <c r="AG541" s="15">
        <f t="shared" si="162"/>
        <v>376.42315646999998</v>
      </c>
      <c r="AH541" s="17">
        <f t="shared" si="172"/>
        <v>-1.3693708919168879E-2</v>
      </c>
      <c r="AI541" s="15">
        <f t="shared" si="173"/>
        <v>-5.226195129999951</v>
      </c>
    </row>
    <row r="542" spans="2:35" x14ac:dyDescent="0.25">
      <c r="B542" s="3">
        <v>504</v>
      </c>
      <c r="C542" s="14">
        <f t="shared" si="163"/>
        <v>2640.05</v>
      </c>
      <c r="D542" s="14">
        <f t="shared" si="164"/>
        <v>2640.05</v>
      </c>
      <c r="E542" s="14">
        <f t="shared" si="165"/>
        <v>0</v>
      </c>
      <c r="F542" s="14">
        <v>96.72</v>
      </c>
      <c r="G542" s="14">
        <v>266.49</v>
      </c>
      <c r="H542" s="14">
        <v>2276.84</v>
      </c>
      <c r="I542" s="14">
        <v>11.68</v>
      </c>
      <c r="J542" s="14">
        <v>16.59</v>
      </c>
      <c r="L542" s="15">
        <f t="shared" si="154"/>
        <v>381.85390899999993</v>
      </c>
      <c r="M542" s="15">
        <f t="shared" si="155"/>
        <v>364.48188385999998</v>
      </c>
      <c r="N542" s="15">
        <f t="shared" si="166"/>
        <v>379.42558014999997</v>
      </c>
      <c r="O542" s="15">
        <f t="shared" si="167"/>
        <v>375.50250675000001</v>
      </c>
      <c r="Q542" s="17">
        <f t="shared" si="156"/>
        <v>-4.5493904162180354E-2</v>
      </c>
      <c r="R542" s="15">
        <f t="shared" si="157"/>
        <v>-17.372025139999948</v>
      </c>
      <c r="T542" s="17">
        <f t="shared" si="158"/>
        <v>-6.3593138442900043E-3</v>
      </c>
      <c r="U542" s="15">
        <f t="shared" si="159"/>
        <v>-2.4283288499999571</v>
      </c>
      <c r="W542" s="17">
        <f t="shared" si="160"/>
        <v>-1.6633068564449127E-2</v>
      </c>
      <c r="X542" s="15">
        <f t="shared" si="161"/>
        <v>-6.3514022499999214</v>
      </c>
      <c r="Z542" s="17">
        <f t="shared" si="168"/>
        <v>1.0447529189497207E-2</v>
      </c>
      <c r="AA542" s="15">
        <f t="shared" si="169"/>
        <v>3.9230733999999643</v>
      </c>
      <c r="AC542" s="17">
        <f t="shared" si="170"/>
        <v>-2.9348999519029251E-2</v>
      </c>
      <c r="AD542" s="15">
        <f t="shared" si="171"/>
        <v>-11.020622890000027</v>
      </c>
      <c r="AF542" s="15">
        <f t="shared" si="153"/>
        <v>381.85390899999993</v>
      </c>
      <c r="AG542" s="15">
        <f t="shared" si="162"/>
        <v>364.48188385999998</v>
      </c>
      <c r="AH542" s="17">
        <f t="shared" si="172"/>
        <v>-4.5493904162180354E-2</v>
      </c>
      <c r="AI542" s="15">
        <f t="shared" si="173"/>
        <v>-17.372025139999948</v>
      </c>
    </row>
    <row r="543" spans="2:35" x14ac:dyDescent="0.25">
      <c r="B543" s="11">
        <v>505</v>
      </c>
      <c r="C543" s="14">
        <f t="shared" si="163"/>
        <v>2642.85</v>
      </c>
      <c r="D543" s="14">
        <f t="shared" si="164"/>
        <v>2642.85</v>
      </c>
      <c r="E543" s="14">
        <f t="shared" si="165"/>
        <v>0</v>
      </c>
      <c r="F543" s="14">
        <v>100.66</v>
      </c>
      <c r="G543" s="14">
        <v>241.98</v>
      </c>
      <c r="H543" s="14">
        <v>2300.21</v>
      </c>
      <c r="I543" s="14">
        <v>7.12</v>
      </c>
      <c r="J543" s="14">
        <v>12.13</v>
      </c>
      <c r="L543" s="15">
        <f t="shared" si="154"/>
        <v>382.08961299999999</v>
      </c>
      <c r="M543" s="15">
        <f t="shared" si="155"/>
        <v>364.21518824999998</v>
      </c>
      <c r="N543" s="15">
        <f t="shared" si="166"/>
        <v>349.73547335000001</v>
      </c>
      <c r="O543" s="15">
        <f t="shared" si="167"/>
        <v>360.35558280714281</v>
      </c>
      <c r="Q543" s="17">
        <f t="shared" si="156"/>
        <v>-4.678071358616076E-2</v>
      </c>
      <c r="R543" s="15">
        <f t="shared" si="157"/>
        <v>-17.874424750000003</v>
      </c>
      <c r="T543" s="17">
        <f t="shared" si="158"/>
        <v>-8.4676836399632749E-2</v>
      </c>
      <c r="U543" s="15">
        <f t="shared" si="159"/>
        <v>-32.354139649999979</v>
      </c>
      <c r="W543" s="17">
        <f t="shared" si="160"/>
        <v>-5.6882023099793511E-2</v>
      </c>
      <c r="X543" s="15">
        <f t="shared" si="161"/>
        <v>-21.734030192857176</v>
      </c>
      <c r="Z543" s="17">
        <f t="shared" si="168"/>
        <v>-2.9471194464126049E-2</v>
      </c>
      <c r="AA543" s="15">
        <f t="shared" si="169"/>
        <v>-10.620109457142803</v>
      </c>
      <c r="AC543" s="17">
        <f t="shared" si="170"/>
        <v>1.0710547101258072E-2</v>
      </c>
      <c r="AD543" s="15">
        <f t="shared" si="171"/>
        <v>3.8596054428571733</v>
      </c>
      <c r="AF543" s="15">
        <f t="shared" si="153"/>
        <v>382.08961299999999</v>
      </c>
      <c r="AG543" s="15">
        <f t="shared" si="162"/>
        <v>349.73547335000001</v>
      </c>
      <c r="AH543" s="17">
        <f t="shared" si="172"/>
        <v>-8.4676836399632749E-2</v>
      </c>
      <c r="AI543" s="15">
        <f t="shared" si="173"/>
        <v>-32.354139649999979</v>
      </c>
    </row>
    <row r="544" spans="2:35" x14ac:dyDescent="0.25">
      <c r="B544" s="3">
        <v>506</v>
      </c>
      <c r="C544" s="14">
        <f t="shared" si="163"/>
        <v>2646.1</v>
      </c>
      <c r="D544" s="14">
        <f t="shared" si="164"/>
        <v>2646.1</v>
      </c>
      <c r="E544" s="14">
        <f t="shared" si="165"/>
        <v>0</v>
      </c>
      <c r="F544" s="14">
        <v>131.81</v>
      </c>
      <c r="G544" s="14">
        <v>242.77</v>
      </c>
      <c r="H544" s="14">
        <v>2271.52</v>
      </c>
      <c r="I544" s="14">
        <v>11.7</v>
      </c>
      <c r="J544" s="14">
        <v>18.32</v>
      </c>
      <c r="L544" s="15">
        <f t="shared" si="154"/>
        <v>382.36319799999995</v>
      </c>
      <c r="M544" s="15">
        <f t="shared" si="155"/>
        <v>368.57705018000001</v>
      </c>
      <c r="N544" s="15">
        <f t="shared" si="166"/>
        <v>382.93526549999996</v>
      </c>
      <c r="O544" s="15">
        <f t="shared" si="167"/>
        <v>377.52917744285713</v>
      </c>
      <c r="Q544" s="17">
        <f t="shared" si="156"/>
        <v>-3.6055111716059907E-2</v>
      </c>
      <c r="R544" s="15">
        <f t="shared" si="157"/>
        <v>-13.78614781999994</v>
      </c>
      <c r="T544" s="17">
        <f t="shared" si="158"/>
        <v>1.4961364037968661E-3</v>
      </c>
      <c r="U544" s="15">
        <f t="shared" si="159"/>
        <v>0.57206750000000284</v>
      </c>
      <c r="W544" s="17">
        <f t="shared" si="160"/>
        <v>-1.2642483854167441E-2</v>
      </c>
      <c r="X544" s="15">
        <f t="shared" si="161"/>
        <v>-4.8340205571428214</v>
      </c>
      <c r="Z544" s="17">
        <f t="shared" si="168"/>
        <v>1.4319656281297943E-2</v>
      </c>
      <c r="AA544" s="15">
        <f t="shared" si="169"/>
        <v>5.4060880571428243</v>
      </c>
      <c r="AC544" s="17">
        <f t="shared" si="170"/>
        <v>-2.3712411643235454E-2</v>
      </c>
      <c r="AD544" s="15">
        <f t="shared" si="171"/>
        <v>-8.9521272628571182</v>
      </c>
      <c r="AF544" s="15">
        <f t="shared" si="153"/>
        <v>382.36319799999995</v>
      </c>
      <c r="AG544" s="15">
        <f t="shared" si="162"/>
        <v>368.57705018000001</v>
      </c>
      <c r="AH544" s="17">
        <f t="shared" si="172"/>
        <v>-3.6055111716059907E-2</v>
      </c>
      <c r="AI544" s="15">
        <f t="shared" si="173"/>
        <v>-13.78614781999994</v>
      </c>
    </row>
    <row r="545" spans="2:35" x14ac:dyDescent="0.25">
      <c r="B545" s="11">
        <v>507</v>
      </c>
      <c r="C545" s="14">
        <f t="shared" si="163"/>
        <v>2648.27</v>
      </c>
      <c r="D545" s="14">
        <f t="shared" si="164"/>
        <v>2648.27</v>
      </c>
      <c r="E545" s="14">
        <f t="shared" si="165"/>
        <v>0</v>
      </c>
      <c r="F545" s="14">
        <v>179.74</v>
      </c>
      <c r="G545" s="14">
        <v>244.94</v>
      </c>
      <c r="H545" s="14">
        <v>2223.59</v>
      </c>
      <c r="I545" s="14">
        <v>11.59</v>
      </c>
      <c r="J545" s="14">
        <v>14.37</v>
      </c>
      <c r="L545" s="15">
        <f t="shared" si="154"/>
        <v>382.54586859999995</v>
      </c>
      <c r="M545" s="15">
        <f t="shared" si="155"/>
        <v>375.13353323000001</v>
      </c>
      <c r="N545" s="15">
        <f t="shared" si="166"/>
        <v>375.41763744999997</v>
      </c>
      <c r="O545" s="15">
        <f t="shared" si="167"/>
        <v>373.77553306714282</v>
      </c>
      <c r="Q545" s="17">
        <f t="shared" si="156"/>
        <v>-1.9376330993004287E-2</v>
      </c>
      <c r="R545" s="15">
        <f t="shared" si="157"/>
        <v>-7.412335369999937</v>
      </c>
      <c r="T545" s="17">
        <f t="shared" si="158"/>
        <v>-1.8633663921367449E-2</v>
      </c>
      <c r="U545" s="15">
        <f t="shared" si="159"/>
        <v>-7.1282311499999764</v>
      </c>
      <c r="W545" s="17">
        <f t="shared" si="160"/>
        <v>-2.2926232519393963E-2</v>
      </c>
      <c r="X545" s="15">
        <f t="shared" si="161"/>
        <v>-8.770335532857132</v>
      </c>
      <c r="Z545" s="17">
        <f t="shared" si="168"/>
        <v>4.3932901904581989E-3</v>
      </c>
      <c r="AA545" s="15">
        <f t="shared" si="169"/>
        <v>1.6421043828571555</v>
      </c>
      <c r="AC545" s="17">
        <f t="shared" si="170"/>
        <v>3.6331970466703112E-3</v>
      </c>
      <c r="AD545" s="15">
        <f t="shared" si="171"/>
        <v>1.3580001628571949</v>
      </c>
      <c r="AF545" s="15">
        <f t="shared" si="153"/>
        <v>382.54586859999995</v>
      </c>
      <c r="AG545" s="15">
        <f t="shared" si="162"/>
        <v>373.77553306714282</v>
      </c>
      <c r="AH545" s="17">
        <f t="shared" si="172"/>
        <v>-2.2926232519393963E-2</v>
      </c>
      <c r="AI545" s="15">
        <f t="shared" si="173"/>
        <v>-8.770335532857132</v>
      </c>
    </row>
    <row r="546" spans="2:35" x14ac:dyDescent="0.25">
      <c r="B546" s="3">
        <v>508</v>
      </c>
      <c r="C546" s="14">
        <f t="shared" si="163"/>
        <v>2651.1800000000003</v>
      </c>
      <c r="D546" s="14">
        <f t="shared" si="164"/>
        <v>2651.1800000000003</v>
      </c>
      <c r="E546" s="14">
        <f t="shared" si="165"/>
        <v>0</v>
      </c>
      <c r="F546" s="14">
        <v>132.61000000000001</v>
      </c>
      <c r="G546" s="14">
        <v>364.69</v>
      </c>
      <c r="H546" s="14">
        <v>2153.88</v>
      </c>
      <c r="I546" s="14">
        <v>11.85</v>
      </c>
      <c r="J546" s="14">
        <v>23.65</v>
      </c>
      <c r="L546" s="15">
        <f t="shared" si="154"/>
        <v>382.7908324</v>
      </c>
      <c r="M546" s="15">
        <f t="shared" si="155"/>
        <v>373.89091558000001</v>
      </c>
      <c r="N546" s="15">
        <f t="shared" si="166"/>
        <v>393.48942249999993</v>
      </c>
      <c r="O546" s="15">
        <f t="shared" si="167"/>
        <v>383.11527851142853</v>
      </c>
      <c r="Q546" s="17">
        <f t="shared" si="156"/>
        <v>-2.3250078284790199E-2</v>
      </c>
      <c r="R546" s="15">
        <f t="shared" si="157"/>
        <v>-8.8999168199999872</v>
      </c>
      <c r="T546" s="17">
        <f t="shared" si="158"/>
        <v>2.7948919343032674E-2</v>
      </c>
      <c r="U546" s="15">
        <f t="shared" si="159"/>
        <v>10.698590099999933</v>
      </c>
      <c r="W546" s="17">
        <f t="shared" si="160"/>
        <v>8.4758067322132646E-4</v>
      </c>
      <c r="X546" s="15">
        <f t="shared" si="161"/>
        <v>0.32444611142852864</v>
      </c>
      <c r="Z546" s="17">
        <f t="shared" si="168"/>
        <v>2.7078387551860317E-2</v>
      </c>
      <c r="AA546" s="15">
        <f t="shared" si="169"/>
        <v>10.374143988571404</v>
      </c>
      <c r="AC546" s="17">
        <f t="shared" si="170"/>
        <v>-2.4077251544937672E-2</v>
      </c>
      <c r="AD546" s="15">
        <f t="shared" si="171"/>
        <v>-9.2243629314285158</v>
      </c>
      <c r="AF546" s="15">
        <f t="shared" si="153"/>
        <v>382.7908324</v>
      </c>
      <c r="AG546" s="15">
        <f t="shared" si="162"/>
        <v>373.89091558000001</v>
      </c>
      <c r="AH546" s="17">
        <f t="shared" si="172"/>
        <v>-2.3250078284790199E-2</v>
      </c>
      <c r="AI546" s="15">
        <f t="shared" si="173"/>
        <v>-8.8999168199999872</v>
      </c>
    </row>
    <row r="547" spans="2:35" x14ac:dyDescent="0.25">
      <c r="B547" s="11">
        <v>509</v>
      </c>
      <c r="C547" s="14">
        <f t="shared" si="163"/>
        <v>2653.05</v>
      </c>
      <c r="D547" s="14">
        <f t="shared" si="164"/>
        <v>2653.05</v>
      </c>
      <c r="E547" s="14">
        <f t="shared" si="165"/>
        <v>0</v>
      </c>
      <c r="F547" s="14">
        <v>113.29</v>
      </c>
      <c r="G547" s="14">
        <v>268.24</v>
      </c>
      <c r="H547" s="14">
        <v>2271.52</v>
      </c>
      <c r="I547" s="14">
        <v>19.89</v>
      </c>
      <c r="J547" s="14">
        <v>21.73</v>
      </c>
      <c r="L547" s="15">
        <f t="shared" si="154"/>
        <v>382.94824899999998</v>
      </c>
      <c r="M547" s="15">
        <f t="shared" si="155"/>
        <v>367.62405603999997</v>
      </c>
      <c r="N547" s="15">
        <f t="shared" si="166"/>
        <v>428.59283195</v>
      </c>
      <c r="O547" s="15">
        <f t="shared" si="167"/>
        <v>401.28826723571422</v>
      </c>
      <c r="Q547" s="17">
        <f t="shared" si="156"/>
        <v>-4.001635469026521E-2</v>
      </c>
      <c r="R547" s="15">
        <f t="shared" si="157"/>
        <v>-15.324192960000005</v>
      </c>
      <c r="T547" s="17">
        <f t="shared" si="158"/>
        <v>0.11919256209995099</v>
      </c>
      <c r="U547" s="15">
        <f t="shared" si="159"/>
        <v>45.644582950000029</v>
      </c>
      <c r="W547" s="17">
        <f t="shared" si="160"/>
        <v>4.7891636229192569E-2</v>
      </c>
      <c r="X547" s="15">
        <f t="shared" si="161"/>
        <v>18.34001823571424</v>
      </c>
      <c r="Z547" s="17">
        <f t="shared" si="168"/>
        <v>6.8042270217303136E-2</v>
      </c>
      <c r="AA547" s="15">
        <f t="shared" si="169"/>
        <v>27.304564714285789</v>
      </c>
      <c r="AC547" s="17">
        <f t="shared" si="170"/>
        <v>-8.3890345032041735E-2</v>
      </c>
      <c r="AD547" s="15">
        <f t="shared" si="171"/>
        <v>-33.664211195714245</v>
      </c>
      <c r="AF547" s="15">
        <f t="shared" si="153"/>
        <v>382.94824899999998</v>
      </c>
      <c r="AG547" s="15">
        <f t="shared" si="162"/>
        <v>367.62405603999997</v>
      </c>
      <c r="AH547" s="17">
        <f t="shared" si="172"/>
        <v>-4.001635469026521E-2</v>
      </c>
      <c r="AI547" s="15">
        <f t="shared" si="173"/>
        <v>-15.324192960000005</v>
      </c>
    </row>
    <row r="548" spans="2:35" x14ac:dyDescent="0.25">
      <c r="B548" s="3">
        <v>510</v>
      </c>
      <c r="C548" s="14">
        <f t="shared" si="163"/>
        <v>2655.45</v>
      </c>
      <c r="D548" s="14">
        <f t="shared" si="164"/>
        <v>2655.45</v>
      </c>
      <c r="E548" s="14">
        <f t="shared" si="165"/>
        <v>0</v>
      </c>
      <c r="F548" s="14">
        <v>206.23</v>
      </c>
      <c r="G548" s="14">
        <v>460.3</v>
      </c>
      <c r="H548" s="14">
        <v>1988.92</v>
      </c>
      <c r="I548" s="14">
        <v>23.33</v>
      </c>
      <c r="J548" s="14">
        <v>27.37</v>
      </c>
      <c r="L548" s="15">
        <f t="shared" si="154"/>
        <v>383.15028099999995</v>
      </c>
      <c r="M548" s="15">
        <f t="shared" si="155"/>
        <v>387.70524652</v>
      </c>
      <c r="N548" s="15">
        <f t="shared" si="166"/>
        <v>455.30781514999995</v>
      </c>
      <c r="O548" s="15">
        <f t="shared" si="167"/>
        <v>415.0932129499999</v>
      </c>
      <c r="Q548" s="17">
        <f t="shared" si="156"/>
        <v>1.1888195692071113E-2</v>
      </c>
      <c r="R548" s="15">
        <f t="shared" si="157"/>
        <v>4.5549655200000529</v>
      </c>
      <c r="T548" s="17">
        <f t="shared" si="158"/>
        <v>0.18832697698060685</v>
      </c>
      <c r="U548" s="15">
        <f t="shared" si="159"/>
        <v>72.157534150000004</v>
      </c>
      <c r="W548" s="17">
        <f t="shared" si="160"/>
        <v>8.3369198807921485E-2</v>
      </c>
      <c r="X548" s="15">
        <f t="shared" si="161"/>
        <v>31.942931949999945</v>
      </c>
      <c r="Z548" s="17">
        <f t="shared" si="168"/>
        <v>9.6880895532358791E-2</v>
      </c>
      <c r="AA548" s="15">
        <f t="shared" si="169"/>
        <v>40.214602200000058</v>
      </c>
      <c r="AC548" s="17">
        <f t="shared" si="170"/>
        <v>-6.5980280032424732E-2</v>
      </c>
      <c r="AD548" s="15">
        <f t="shared" si="171"/>
        <v>-27.387966429999892</v>
      </c>
      <c r="AF548" s="15">
        <f t="shared" si="153"/>
        <v>383.15028099999995</v>
      </c>
      <c r="AG548" s="15">
        <f t="shared" si="162"/>
        <v>387.70524652</v>
      </c>
      <c r="AH548" s="17">
        <f t="shared" si="172"/>
        <v>1.1888195692071113E-2</v>
      </c>
      <c r="AI548" s="15">
        <f t="shared" si="173"/>
        <v>4.5549655200000529</v>
      </c>
    </row>
    <row r="549" spans="2:35" x14ac:dyDescent="0.25">
      <c r="B549" s="11">
        <v>511</v>
      </c>
      <c r="C549" s="14">
        <f t="shared" si="163"/>
        <v>2657.21</v>
      </c>
      <c r="D549" s="14">
        <f t="shared" si="164"/>
        <v>2657.21</v>
      </c>
      <c r="E549" s="14">
        <f t="shared" si="165"/>
        <v>0</v>
      </c>
      <c r="F549" s="14">
        <v>99.22</v>
      </c>
      <c r="G549" s="14">
        <v>242.26</v>
      </c>
      <c r="H549" s="14">
        <v>2315.73</v>
      </c>
      <c r="I549" s="14">
        <v>11.44</v>
      </c>
      <c r="J549" s="14">
        <v>16.04</v>
      </c>
      <c r="L549" s="15">
        <f t="shared" si="154"/>
        <v>383.29843779999999</v>
      </c>
      <c r="M549" s="15">
        <f t="shared" si="155"/>
        <v>365.01601536999999</v>
      </c>
      <c r="N549" s="15">
        <f t="shared" si="166"/>
        <v>378.15153594999998</v>
      </c>
      <c r="O549" s="15">
        <f t="shared" si="167"/>
        <v>375.51488565857142</v>
      </c>
      <c r="Q549" s="17">
        <f t="shared" si="156"/>
        <v>-4.7697617905605783E-2</v>
      </c>
      <c r="R549" s="15">
        <f t="shared" si="157"/>
        <v>-18.282422429999997</v>
      </c>
      <c r="T549" s="17">
        <f t="shared" si="158"/>
        <v>-1.3427922846598217E-2</v>
      </c>
      <c r="U549" s="15">
        <f t="shared" si="159"/>
        <v>-5.1469018500000061</v>
      </c>
      <c r="W549" s="17">
        <f t="shared" si="160"/>
        <v>-2.0306767191913044E-2</v>
      </c>
      <c r="X549" s="15">
        <f t="shared" si="161"/>
        <v>-7.7835521414285722</v>
      </c>
      <c r="Z549" s="17">
        <f t="shared" si="168"/>
        <v>7.0214268252095646E-3</v>
      </c>
      <c r="AA549" s="15">
        <f t="shared" si="169"/>
        <v>2.6366502914285661</v>
      </c>
      <c r="AC549" s="17">
        <f t="shared" si="170"/>
        <v>-2.7958599484435021E-2</v>
      </c>
      <c r="AD549" s="15">
        <f t="shared" si="171"/>
        <v>-10.498870288571425</v>
      </c>
      <c r="AF549" s="15">
        <f t="shared" si="153"/>
        <v>383.29843779999999</v>
      </c>
      <c r="AG549" s="15">
        <f t="shared" si="162"/>
        <v>365.01601536999999</v>
      </c>
      <c r="AH549" s="17">
        <f t="shared" si="172"/>
        <v>-4.7697617905605783E-2</v>
      </c>
      <c r="AI549" s="15">
        <f t="shared" si="173"/>
        <v>-18.282422429999997</v>
      </c>
    </row>
    <row r="550" spans="2:35" x14ac:dyDescent="0.25">
      <c r="B550" s="3">
        <v>512</v>
      </c>
      <c r="C550" s="14">
        <f t="shared" si="163"/>
        <v>2659.04</v>
      </c>
      <c r="D550" s="14">
        <f t="shared" si="164"/>
        <v>2659.04</v>
      </c>
      <c r="E550" s="14">
        <f t="shared" si="165"/>
        <v>0</v>
      </c>
      <c r="F550" s="14">
        <v>218.92</v>
      </c>
      <c r="G550" s="14">
        <v>286.89</v>
      </c>
      <c r="H550" s="14">
        <v>2153.23</v>
      </c>
      <c r="I550" s="14">
        <v>10.96</v>
      </c>
      <c r="J550" s="14">
        <v>15.78</v>
      </c>
      <c r="L550" s="15">
        <f t="shared" si="154"/>
        <v>383.45248719999995</v>
      </c>
      <c r="M550" s="15">
        <f t="shared" si="155"/>
        <v>382.70887328999999</v>
      </c>
      <c r="N550" s="15">
        <f t="shared" si="166"/>
        <v>375.47999679999998</v>
      </c>
      <c r="O550" s="15">
        <f t="shared" si="167"/>
        <v>374.21174180571427</v>
      </c>
      <c r="Q550" s="17">
        <f t="shared" si="156"/>
        <v>-1.939259581884345E-3</v>
      </c>
      <c r="R550" s="15">
        <f t="shared" si="157"/>
        <v>-0.74361390999996502</v>
      </c>
      <c r="T550" s="17">
        <f t="shared" si="158"/>
        <v>-2.0791338343416954E-2</v>
      </c>
      <c r="U550" s="15">
        <f t="shared" si="159"/>
        <v>-7.9724903999999697</v>
      </c>
      <c r="W550" s="17">
        <f t="shared" si="160"/>
        <v>-2.4098801553648297E-2</v>
      </c>
      <c r="X550" s="15">
        <f t="shared" si="161"/>
        <v>-9.2407453942856819</v>
      </c>
      <c r="Z550" s="17">
        <f t="shared" si="168"/>
        <v>3.3891373588810225E-3</v>
      </c>
      <c r="AA550" s="15">
        <f t="shared" si="169"/>
        <v>1.2682549942857122</v>
      </c>
      <c r="AC550" s="17">
        <f t="shared" si="170"/>
        <v>2.270674737057643E-2</v>
      </c>
      <c r="AD550" s="15">
        <f t="shared" si="171"/>
        <v>8.4971314842857169</v>
      </c>
      <c r="AF550" s="15">
        <f t="shared" ref="AF550:AF613" si="174">L550</f>
        <v>383.45248719999995</v>
      </c>
      <c r="AG550" s="15">
        <f t="shared" si="162"/>
        <v>374.21174180571427</v>
      </c>
      <c r="AH550" s="17">
        <f t="shared" si="172"/>
        <v>-2.4098801553648297E-2</v>
      </c>
      <c r="AI550" s="15">
        <f t="shared" si="173"/>
        <v>-9.2407453942856819</v>
      </c>
    </row>
    <row r="551" spans="2:35" x14ac:dyDescent="0.25">
      <c r="B551" s="11">
        <v>513</v>
      </c>
      <c r="C551" s="14">
        <f t="shared" si="163"/>
        <v>2661.05</v>
      </c>
      <c r="D551" s="14">
        <f t="shared" si="164"/>
        <v>2661.05</v>
      </c>
      <c r="E551" s="14">
        <f t="shared" si="165"/>
        <v>0</v>
      </c>
      <c r="F551" s="14">
        <v>82.94</v>
      </c>
      <c r="G551" s="14">
        <v>514.29</v>
      </c>
      <c r="H551" s="14">
        <v>2063.8200000000002</v>
      </c>
      <c r="I551" s="14">
        <v>6.16</v>
      </c>
      <c r="J551" s="14">
        <v>33.86</v>
      </c>
      <c r="L551" s="15">
        <f t="shared" ref="L551:L614" si="175">C$6+(C$7*$C551/100)</f>
        <v>383.621689</v>
      </c>
      <c r="M551" s="15">
        <f t="shared" ref="M551:M614" si="176">C$12+(C$13*$F551/100)+(C$14*$G551/100)+(C$15*$H551/100)</f>
        <v>373.97839324</v>
      </c>
      <c r="N551" s="15">
        <f t="shared" si="166"/>
        <v>385.11999355</v>
      </c>
      <c r="O551" s="15">
        <f t="shared" si="167"/>
        <v>379.09476049285712</v>
      </c>
      <c r="Q551" s="17">
        <f t="shared" ref="Q551:Q614" si="177">M551/L551-1</f>
        <v>-2.5137514474579126E-2</v>
      </c>
      <c r="R551" s="15">
        <f t="shared" ref="R551:R614" si="178">M551-L551</f>
        <v>-9.6432957600000009</v>
      </c>
      <c r="T551" s="17">
        <f t="shared" ref="T551:T614" si="179">N551/L551-1</f>
        <v>3.9056825851158106E-3</v>
      </c>
      <c r="U551" s="15">
        <f t="shared" ref="U551:U614" si="180">N551-L551</f>
        <v>1.4983045500000003</v>
      </c>
      <c r="W551" s="17">
        <f t="shared" ref="W551:W614" si="181">O551/L551-1</f>
        <v>-1.1800501997015322E-2</v>
      </c>
      <c r="X551" s="15">
        <f t="shared" ref="X551:X614" si="182">O551-L551</f>
        <v>-4.526928507142884</v>
      </c>
      <c r="Z551" s="17">
        <f t="shared" si="168"/>
        <v>1.5893738677130509E-2</v>
      </c>
      <c r="AA551" s="15">
        <f t="shared" si="169"/>
        <v>6.0252330571428843</v>
      </c>
      <c r="AC551" s="17">
        <f t="shared" si="170"/>
        <v>-1.3496275301208005E-2</v>
      </c>
      <c r="AD551" s="15">
        <f t="shared" si="171"/>
        <v>-5.1163672528571169</v>
      </c>
      <c r="AF551" s="15">
        <f t="shared" si="174"/>
        <v>383.621689</v>
      </c>
      <c r="AG551" s="15">
        <f t="shared" ref="AG551:AG614" si="183">MIN(M551,N551,O551)</f>
        <v>373.97839324</v>
      </c>
      <c r="AH551" s="17">
        <f t="shared" si="172"/>
        <v>-2.5137514474579126E-2</v>
      </c>
      <c r="AI551" s="15">
        <f t="shared" si="173"/>
        <v>-9.6432957600000009</v>
      </c>
    </row>
    <row r="552" spans="2:35" x14ac:dyDescent="0.25">
      <c r="B552" s="3">
        <v>514</v>
      </c>
      <c r="C552" s="14">
        <f t="shared" ref="C552:C615" si="184">SUM(F552:H552)</f>
        <v>2663.38</v>
      </c>
      <c r="D552" s="14">
        <f t="shared" ref="D552:D615" si="185">IF(C552&gt;$E$36,$E$36,C552)</f>
        <v>2663.38</v>
      </c>
      <c r="E552" s="14">
        <f t="shared" ref="E552:E615" si="186">C552-D552</f>
        <v>0</v>
      </c>
      <c r="F552" s="14">
        <v>281.22000000000003</v>
      </c>
      <c r="G552" s="14">
        <v>332.26</v>
      </c>
      <c r="H552" s="14">
        <v>2049.9</v>
      </c>
      <c r="I552" s="14">
        <v>16.77</v>
      </c>
      <c r="J552" s="14">
        <v>19.940000000000001</v>
      </c>
      <c r="L552" s="15">
        <f t="shared" si="175"/>
        <v>383.8178284</v>
      </c>
      <c r="M552" s="15">
        <f t="shared" si="176"/>
        <v>393.03146226000001</v>
      </c>
      <c r="N552" s="15">
        <f t="shared" ref="N552:N615" si="187">C$19+(C$20*$C552/100)+(C$21*$I552*$N$33/$N$32/100)+(C$22*$J552*$O$33/$O$32/100)</f>
        <v>410.96938710000006</v>
      </c>
      <c r="O552" s="15">
        <f t="shared" ref="O552:O615" si="188">C$26+(C$27*$C552/100)+(C$28*$I552*$N$33/$N$32/100)+(C$29*$J552*$O$33/$O$32/100)</f>
        <v>392.62504551142854</v>
      </c>
      <c r="Q552" s="17">
        <f t="shared" si="177"/>
        <v>2.400522638150604E-2</v>
      </c>
      <c r="R552" s="15">
        <f t="shared" si="178"/>
        <v>9.2136338600000158</v>
      </c>
      <c r="T552" s="17">
        <f t="shared" si="179"/>
        <v>7.0740743891927194E-2</v>
      </c>
      <c r="U552" s="15">
        <f t="shared" si="180"/>
        <v>27.151558700000066</v>
      </c>
      <c r="W552" s="17">
        <f t="shared" si="181"/>
        <v>2.294634709425214E-2</v>
      </c>
      <c r="X552" s="15">
        <f t="shared" si="182"/>
        <v>8.8072171114285425</v>
      </c>
      <c r="Z552" s="17">
        <f t="shared" ref="Z552:Z615" si="189">N552/O552-1</f>
        <v>4.6722290893787433E-2</v>
      </c>
      <c r="AA552" s="15">
        <f t="shared" ref="AA552:AA615" si="190">N552-O552</f>
        <v>18.344341588571524</v>
      </c>
      <c r="AC552" s="17">
        <f t="shared" ref="AC552:AC615" si="191">M552/O552-1</f>
        <v>1.0351269059825086E-3</v>
      </c>
      <c r="AD552" s="15">
        <f t="shared" ref="AD552:AD615" si="192">M552-O552</f>
        <v>0.40641674857147336</v>
      </c>
      <c r="AF552" s="15">
        <f t="shared" si="174"/>
        <v>383.8178284</v>
      </c>
      <c r="AG552" s="15">
        <f t="shared" si="183"/>
        <v>392.62504551142854</v>
      </c>
      <c r="AH552" s="17">
        <f t="shared" ref="AH552:AH615" si="193">AG552/AF552-1</f>
        <v>2.294634709425214E-2</v>
      </c>
      <c r="AI552" s="15">
        <f t="shared" ref="AI552:AI615" si="194">AG552-AF552</f>
        <v>8.8072171114285425</v>
      </c>
    </row>
    <row r="553" spans="2:35" x14ac:dyDescent="0.25">
      <c r="B553" s="11">
        <v>515</v>
      </c>
      <c r="C553" s="14">
        <f t="shared" si="184"/>
        <v>2665.2999999999997</v>
      </c>
      <c r="D553" s="14">
        <f t="shared" si="185"/>
        <v>2665.2999999999997</v>
      </c>
      <c r="E553" s="14">
        <f t="shared" si="186"/>
        <v>0</v>
      </c>
      <c r="F553" s="14">
        <v>194.48</v>
      </c>
      <c r="G553" s="14">
        <v>368.64</v>
      </c>
      <c r="H553" s="14">
        <v>2102.1799999999998</v>
      </c>
      <c r="I553" s="14">
        <v>11.82</v>
      </c>
      <c r="J553" s="14">
        <v>15.09</v>
      </c>
      <c r="L553" s="15">
        <f t="shared" si="175"/>
        <v>383.97945399999992</v>
      </c>
      <c r="M553" s="15">
        <f t="shared" si="176"/>
        <v>383.17224490000001</v>
      </c>
      <c r="N553" s="15">
        <f t="shared" si="187"/>
        <v>378.66833909999997</v>
      </c>
      <c r="O553" s="15">
        <f t="shared" si="188"/>
        <v>376.10251801428569</v>
      </c>
      <c r="Q553" s="17">
        <f t="shared" si="177"/>
        <v>-2.1022195109426933E-3</v>
      </c>
      <c r="R553" s="15">
        <f t="shared" si="178"/>
        <v>-0.80720909999990909</v>
      </c>
      <c r="T553" s="17">
        <f t="shared" si="179"/>
        <v>-1.383176845706946E-2</v>
      </c>
      <c r="U553" s="15">
        <f t="shared" si="180"/>
        <v>-5.31111489999995</v>
      </c>
      <c r="W553" s="17">
        <f t="shared" si="181"/>
        <v>-2.05139517327253E-2</v>
      </c>
      <c r="X553" s="15">
        <f t="shared" si="182"/>
        <v>-7.8769359857142263</v>
      </c>
      <c r="Z553" s="17">
        <f t="shared" si="189"/>
        <v>6.8221321656156686E-3</v>
      </c>
      <c r="AA553" s="15">
        <f t="shared" si="190"/>
        <v>2.5658210857142763</v>
      </c>
      <c r="AC553" s="17">
        <f t="shared" si="191"/>
        <v>1.8797339946141411E-2</v>
      </c>
      <c r="AD553" s="15">
        <f t="shared" si="192"/>
        <v>7.0697268857143172</v>
      </c>
      <c r="AF553" s="15">
        <f t="shared" si="174"/>
        <v>383.97945399999992</v>
      </c>
      <c r="AG553" s="15">
        <f t="shared" si="183"/>
        <v>376.10251801428569</v>
      </c>
      <c r="AH553" s="17">
        <f t="shared" si="193"/>
        <v>-2.05139517327253E-2</v>
      </c>
      <c r="AI553" s="15">
        <f t="shared" si="194"/>
        <v>-7.8769359857142263</v>
      </c>
    </row>
    <row r="554" spans="2:35" x14ac:dyDescent="0.25">
      <c r="B554" s="3">
        <v>516</v>
      </c>
      <c r="C554" s="14">
        <f t="shared" si="184"/>
        <v>2668.33</v>
      </c>
      <c r="D554" s="14">
        <f t="shared" si="185"/>
        <v>2668.33</v>
      </c>
      <c r="E554" s="14">
        <f t="shared" si="186"/>
        <v>0</v>
      </c>
      <c r="F554" s="14">
        <v>160.32</v>
      </c>
      <c r="G554" s="14">
        <v>437.93</v>
      </c>
      <c r="H554" s="14">
        <v>2070.08</v>
      </c>
      <c r="I554" s="14">
        <v>18.21</v>
      </c>
      <c r="J554" s="14">
        <v>32.94</v>
      </c>
      <c r="L554" s="15">
        <f t="shared" si="175"/>
        <v>384.23451939999995</v>
      </c>
      <c r="M554" s="15">
        <f t="shared" si="176"/>
        <v>381.63634990000003</v>
      </c>
      <c r="N554" s="15">
        <f t="shared" si="187"/>
        <v>441.47554754999999</v>
      </c>
      <c r="O554" s="15">
        <f t="shared" si="188"/>
        <v>408.41620930428564</v>
      </c>
      <c r="Q554" s="17">
        <f t="shared" si="177"/>
        <v>-6.7619367048464829E-3</v>
      </c>
      <c r="R554" s="15">
        <f t="shared" si="178"/>
        <v>-2.5981694999999263</v>
      </c>
      <c r="T554" s="17">
        <f t="shared" si="179"/>
        <v>0.14897419482087293</v>
      </c>
      <c r="U554" s="15">
        <f t="shared" si="180"/>
        <v>57.241028150000034</v>
      </c>
      <c r="W554" s="17">
        <f t="shared" si="181"/>
        <v>6.2934714824806726E-2</v>
      </c>
      <c r="X554" s="15">
        <f t="shared" si="182"/>
        <v>24.18168990428569</v>
      </c>
      <c r="Z554" s="17">
        <f t="shared" si="189"/>
        <v>8.0945215915962487E-2</v>
      </c>
      <c r="AA554" s="15">
        <f t="shared" si="190"/>
        <v>33.059338245714343</v>
      </c>
      <c r="AC554" s="17">
        <f t="shared" si="191"/>
        <v>-6.5570020959509923E-2</v>
      </c>
      <c r="AD554" s="15">
        <f t="shared" si="192"/>
        <v>-26.779859404285617</v>
      </c>
      <c r="AF554" s="15">
        <f t="shared" si="174"/>
        <v>384.23451939999995</v>
      </c>
      <c r="AG554" s="15">
        <f t="shared" si="183"/>
        <v>381.63634990000003</v>
      </c>
      <c r="AH554" s="17">
        <f t="shared" si="193"/>
        <v>-6.7619367048464829E-3</v>
      </c>
      <c r="AI554" s="15">
        <f t="shared" si="194"/>
        <v>-2.5981694999999263</v>
      </c>
    </row>
    <row r="555" spans="2:35" x14ac:dyDescent="0.25">
      <c r="B555" s="11">
        <v>517</v>
      </c>
      <c r="C555" s="14">
        <f t="shared" si="184"/>
        <v>2670.25</v>
      </c>
      <c r="D555" s="14">
        <f t="shared" si="185"/>
        <v>2670.25</v>
      </c>
      <c r="E555" s="14">
        <f t="shared" si="186"/>
        <v>0</v>
      </c>
      <c r="F555" s="14">
        <v>110.61</v>
      </c>
      <c r="G555" s="14">
        <v>500.92</v>
      </c>
      <c r="H555" s="14">
        <v>2058.7199999999998</v>
      </c>
      <c r="I555" s="14">
        <v>9.98</v>
      </c>
      <c r="J555" s="14">
        <v>21.55</v>
      </c>
      <c r="L555" s="15">
        <f t="shared" si="175"/>
        <v>384.39614499999999</v>
      </c>
      <c r="M555" s="15">
        <f t="shared" si="176"/>
        <v>377.72247947999995</v>
      </c>
      <c r="N555" s="15">
        <f t="shared" si="187"/>
        <v>381.72772514999997</v>
      </c>
      <c r="O555" s="15">
        <f t="shared" si="188"/>
        <v>377.81259792142862</v>
      </c>
      <c r="Q555" s="17">
        <f t="shared" si="177"/>
        <v>-1.7361426764568755E-2</v>
      </c>
      <c r="R555" s="15">
        <f t="shared" si="178"/>
        <v>-6.6736655200000428</v>
      </c>
      <c r="T555" s="17">
        <f t="shared" si="179"/>
        <v>-6.9418486233778776E-3</v>
      </c>
      <c r="U555" s="15">
        <f t="shared" si="180"/>
        <v>-2.6684198500000207</v>
      </c>
      <c r="W555" s="17">
        <f t="shared" si="181"/>
        <v>-1.7126985179758636E-2</v>
      </c>
      <c r="X555" s="15">
        <f t="shared" si="182"/>
        <v>-6.583547078571371</v>
      </c>
      <c r="Z555" s="17">
        <f t="shared" si="189"/>
        <v>1.0362616943190295E-2</v>
      </c>
      <c r="AA555" s="15">
        <f t="shared" si="190"/>
        <v>3.9151272285713503</v>
      </c>
      <c r="AC555" s="17">
        <f t="shared" si="191"/>
        <v>-2.385268302975696E-4</v>
      </c>
      <c r="AD555" s="15">
        <f t="shared" si="192"/>
        <v>-9.0118441428671758E-2</v>
      </c>
      <c r="AF555" s="15">
        <f t="shared" si="174"/>
        <v>384.39614499999999</v>
      </c>
      <c r="AG555" s="15">
        <f t="shared" si="183"/>
        <v>377.72247947999995</v>
      </c>
      <c r="AH555" s="17">
        <f t="shared" si="193"/>
        <v>-1.7361426764568755E-2</v>
      </c>
      <c r="AI555" s="15">
        <f t="shared" si="194"/>
        <v>-6.6736655200000428</v>
      </c>
    </row>
    <row r="556" spans="2:35" x14ac:dyDescent="0.25">
      <c r="B556" s="3">
        <v>518</v>
      </c>
      <c r="C556" s="14">
        <f t="shared" si="184"/>
        <v>2672.72</v>
      </c>
      <c r="D556" s="14">
        <f t="shared" si="185"/>
        <v>2672.72</v>
      </c>
      <c r="E556" s="14">
        <f t="shared" si="186"/>
        <v>0</v>
      </c>
      <c r="F556" s="14">
        <v>41.17</v>
      </c>
      <c r="G556" s="14">
        <v>288.83</v>
      </c>
      <c r="H556" s="14">
        <v>2342.7199999999998</v>
      </c>
      <c r="I556" s="14">
        <v>5</v>
      </c>
      <c r="J556" s="14">
        <v>13.19</v>
      </c>
      <c r="L556" s="15">
        <f t="shared" si="175"/>
        <v>384.60406959999995</v>
      </c>
      <c r="M556" s="15">
        <f t="shared" si="176"/>
        <v>360.27439598000001</v>
      </c>
      <c r="N556" s="15">
        <f t="shared" si="187"/>
        <v>343.00124199999999</v>
      </c>
      <c r="O556" s="15">
        <f t="shared" si="188"/>
        <v>358.03249004571421</v>
      </c>
      <c r="Q556" s="17">
        <f t="shared" si="177"/>
        <v>-6.3259012431416961E-2</v>
      </c>
      <c r="R556" s="15">
        <f t="shared" si="178"/>
        <v>-24.329673619999937</v>
      </c>
      <c r="T556" s="17">
        <f t="shared" si="179"/>
        <v>-0.10817053403326748</v>
      </c>
      <c r="U556" s="15">
        <f t="shared" si="180"/>
        <v>-41.602827599999955</v>
      </c>
      <c r="W556" s="17">
        <f t="shared" si="181"/>
        <v>-6.9088139347877942E-2</v>
      </c>
      <c r="X556" s="15">
        <f t="shared" si="182"/>
        <v>-26.571579554285734</v>
      </c>
      <c r="Z556" s="17">
        <f t="shared" si="189"/>
        <v>-4.1982916253759606E-2</v>
      </c>
      <c r="AA556" s="15">
        <f t="shared" si="190"/>
        <v>-15.031248045714221</v>
      </c>
      <c r="AC556" s="17">
        <f t="shared" si="191"/>
        <v>6.2617387991785733E-3</v>
      </c>
      <c r="AD556" s="15">
        <f t="shared" si="192"/>
        <v>2.2419059342857963</v>
      </c>
      <c r="AF556" s="15">
        <f t="shared" si="174"/>
        <v>384.60406959999995</v>
      </c>
      <c r="AG556" s="15">
        <f t="shared" si="183"/>
        <v>343.00124199999999</v>
      </c>
      <c r="AH556" s="17">
        <f t="shared" si="193"/>
        <v>-0.10817053403326748</v>
      </c>
      <c r="AI556" s="15">
        <f t="shared" si="194"/>
        <v>-41.602827599999955</v>
      </c>
    </row>
    <row r="557" spans="2:35" x14ac:dyDescent="0.25">
      <c r="B557" s="11">
        <v>519</v>
      </c>
      <c r="C557" s="14">
        <f t="shared" si="184"/>
        <v>2675.05</v>
      </c>
      <c r="D557" s="14">
        <f t="shared" si="185"/>
        <v>2675.05</v>
      </c>
      <c r="E557" s="14">
        <f t="shared" si="186"/>
        <v>0</v>
      </c>
      <c r="F557" s="14">
        <v>224.25</v>
      </c>
      <c r="G557" s="14">
        <v>623.9</v>
      </c>
      <c r="H557" s="14">
        <v>1826.9</v>
      </c>
      <c r="I557" s="14">
        <v>20.97</v>
      </c>
      <c r="J557" s="14">
        <v>46.86</v>
      </c>
      <c r="L557" s="15">
        <f t="shared" si="175"/>
        <v>384.800209</v>
      </c>
      <c r="M557" s="15">
        <f t="shared" si="176"/>
        <v>397.94299689999997</v>
      </c>
      <c r="N557" s="15">
        <f t="shared" si="187"/>
        <v>480.03894434999995</v>
      </c>
      <c r="O557" s="15">
        <f t="shared" si="188"/>
        <v>428.41835883571429</v>
      </c>
      <c r="Q557" s="17">
        <f t="shared" si="177"/>
        <v>3.4154835659145899E-2</v>
      </c>
      <c r="R557" s="15">
        <f t="shared" si="178"/>
        <v>13.142787899999973</v>
      </c>
      <c r="T557" s="17">
        <f t="shared" si="179"/>
        <v>0.24750177656478334</v>
      </c>
      <c r="U557" s="15">
        <f t="shared" si="180"/>
        <v>95.238735349999956</v>
      </c>
      <c r="W557" s="17">
        <f t="shared" si="181"/>
        <v>0.11335271867202734</v>
      </c>
      <c r="X557" s="15">
        <f t="shared" si="182"/>
        <v>43.618149835714291</v>
      </c>
      <c r="Z557" s="17">
        <f t="shared" si="189"/>
        <v>0.12049106778377028</v>
      </c>
      <c r="AA557" s="15">
        <f t="shared" si="190"/>
        <v>51.620585514285665</v>
      </c>
      <c r="AC557" s="17">
        <f t="shared" si="191"/>
        <v>-7.1134584471438833E-2</v>
      </c>
      <c r="AD557" s="15">
        <f t="shared" si="192"/>
        <v>-30.475361935714318</v>
      </c>
      <c r="AF557" s="15">
        <f t="shared" si="174"/>
        <v>384.800209</v>
      </c>
      <c r="AG557" s="15">
        <f t="shared" si="183"/>
        <v>397.94299689999997</v>
      </c>
      <c r="AH557" s="17">
        <f t="shared" si="193"/>
        <v>3.4154835659145899E-2</v>
      </c>
      <c r="AI557" s="15">
        <f t="shared" si="194"/>
        <v>13.142787899999973</v>
      </c>
    </row>
    <row r="558" spans="2:35" x14ac:dyDescent="0.25">
      <c r="B558" s="3">
        <v>520</v>
      </c>
      <c r="C558" s="14">
        <f t="shared" si="184"/>
        <v>2676.62</v>
      </c>
      <c r="D558" s="14">
        <f t="shared" si="185"/>
        <v>2676.62</v>
      </c>
      <c r="E558" s="14">
        <f t="shared" si="186"/>
        <v>0</v>
      </c>
      <c r="F558" s="14">
        <v>189.12</v>
      </c>
      <c r="G558" s="14">
        <v>257.81</v>
      </c>
      <c r="H558" s="14">
        <v>2229.69</v>
      </c>
      <c r="I558" s="14">
        <v>11.27</v>
      </c>
      <c r="J558" s="14">
        <v>12.52</v>
      </c>
      <c r="L558" s="15">
        <f t="shared" si="175"/>
        <v>384.93237159999995</v>
      </c>
      <c r="M558" s="15">
        <f t="shared" si="176"/>
        <v>378.81791479000003</v>
      </c>
      <c r="N558" s="15">
        <f t="shared" si="187"/>
        <v>371.98659609999993</v>
      </c>
      <c r="O558" s="15">
        <f t="shared" si="188"/>
        <v>373.12116443142855</v>
      </c>
      <c r="Q558" s="17">
        <f t="shared" si="177"/>
        <v>-1.5884496241728718E-2</v>
      </c>
      <c r="R558" s="15">
        <f t="shared" si="178"/>
        <v>-6.1144568099999219</v>
      </c>
      <c r="T558" s="17">
        <f t="shared" si="179"/>
        <v>-3.3631298521841546E-2</v>
      </c>
      <c r="U558" s="15">
        <f t="shared" si="180"/>
        <v>-12.945775500000025</v>
      </c>
      <c r="W558" s="17">
        <f t="shared" si="181"/>
        <v>-3.0683850047418026E-2</v>
      </c>
      <c r="X558" s="15">
        <f t="shared" si="182"/>
        <v>-11.8112071685714</v>
      </c>
      <c r="Z558" s="17">
        <f t="shared" si="189"/>
        <v>-3.0407504038467703E-3</v>
      </c>
      <c r="AA558" s="15">
        <f t="shared" si="190"/>
        <v>-1.1345683314286248</v>
      </c>
      <c r="AC558" s="17">
        <f t="shared" si="191"/>
        <v>1.526782959967532E-2</v>
      </c>
      <c r="AD558" s="15">
        <f t="shared" si="192"/>
        <v>5.696750358571478</v>
      </c>
      <c r="AF558" s="15">
        <f t="shared" si="174"/>
        <v>384.93237159999995</v>
      </c>
      <c r="AG558" s="15">
        <f t="shared" si="183"/>
        <v>371.98659609999993</v>
      </c>
      <c r="AH558" s="17">
        <f t="shared" si="193"/>
        <v>-3.3631298521841546E-2</v>
      </c>
      <c r="AI558" s="15">
        <f t="shared" si="194"/>
        <v>-12.945775500000025</v>
      </c>
    </row>
    <row r="559" spans="2:35" x14ac:dyDescent="0.25">
      <c r="B559" s="11">
        <v>521</v>
      </c>
      <c r="C559" s="14">
        <f t="shared" si="184"/>
        <v>2678.3500000000004</v>
      </c>
      <c r="D559" s="14">
        <f t="shared" si="185"/>
        <v>2678.3500000000004</v>
      </c>
      <c r="E559" s="14">
        <f t="shared" si="186"/>
        <v>0</v>
      </c>
      <c r="F559" s="14">
        <v>236.35</v>
      </c>
      <c r="G559" s="14">
        <v>443.1</v>
      </c>
      <c r="H559" s="14">
        <v>1998.9</v>
      </c>
      <c r="I559" s="14">
        <v>17.02</v>
      </c>
      <c r="J559" s="14">
        <v>20.39</v>
      </c>
      <c r="L559" s="15">
        <f t="shared" si="175"/>
        <v>385.07800300000002</v>
      </c>
      <c r="M559" s="15">
        <f t="shared" si="176"/>
        <v>392.55432929999995</v>
      </c>
      <c r="N559" s="15">
        <f t="shared" si="187"/>
        <v>413.72684385000002</v>
      </c>
      <c r="O559" s="15">
        <f t="shared" si="188"/>
        <v>394.6206473071428</v>
      </c>
      <c r="Q559" s="17">
        <f t="shared" si="177"/>
        <v>1.9415095751392331E-2</v>
      </c>
      <c r="R559" s="15">
        <f t="shared" si="178"/>
        <v>7.4763262999999256</v>
      </c>
      <c r="T559" s="17">
        <f t="shared" si="179"/>
        <v>7.4397500316319087E-2</v>
      </c>
      <c r="U559" s="15">
        <f t="shared" si="180"/>
        <v>28.648840849999999</v>
      </c>
      <c r="W559" s="17">
        <f t="shared" si="181"/>
        <v>2.4781068336283907E-2</v>
      </c>
      <c r="X559" s="15">
        <f t="shared" si="182"/>
        <v>9.5426443071427798</v>
      </c>
      <c r="Z559" s="17">
        <f t="shared" si="189"/>
        <v>4.8416616497986675E-2</v>
      </c>
      <c r="AA559" s="15">
        <f t="shared" si="190"/>
        <v>19.106196542857219</v>
      </c>
      <c r="AC559" s="17">
        <f t="shared" si="191"/>
        <v>-5.2362136174152196E-3</v>
      </c>
      <c r="AD559" s="15">
        <f t="shared" si="192"/>
        <v>-2.0663180071428542</v>
      </c>
      <c r="AF559" s="15">
        <f t="shared" si="174"/>
        <v>385.07800300000002</v>
      </c>
      <c r="AG559" s="15">
        <f t="shared" si="183"/>
        <v>392.55432929999995</v>
      </c>
      <c r="AH559" s="17">
        <f t="shared" si="193"/>
        <v>1.9415095751392331E-2</v>
      </c>
      <c r="AI559" s="15">
        <f t="shared" si="194"/>
        <v>7.4763262999999256</v>
      </c>
    </row>
    <row r="560" spans="2:35" x14ac:dyDescent="0.25">
      <c r="B560" s="3">
        <v>522</v>
      </c>
      <c r="C560" s="14">
        <f t="shared" si="184"/>
        <v>2680.7999999999997</v>
      </c>
      <c r="D560" s="14">
        <f t="shared" si="185"/>
        <v>2680.7999999999997</v>
      </c>
      <c r="E560" s="14">
        <f t="shared" si="186"/>
        <v>0</v>
      </c>
      <c r="F560" s="14">
        <v>178.17</v>
      </c>
      <c r="G560" s="14">
        <v>392.43</v>
      </c>
      <c r="H560" s="14">
        <v>2110.1999999999998</v>
      </c>
      <c r="I560" s="14">
        <v>13.38</v>
      </c>
      <c r="J560" s="14">
        <v>15.96</v>
      </c>
      <c r="L560" s="15">
        <f t="shared" si="175"/>
        <v>385.28424399999994</v>
      </c>
      <c r="M560" s="15">
        <f t="shared" si="176"/>
        <v>383.02700953999999</v>
      </c>
      <c r="N560" s="15">
        <f t="shared" si="187"/>
        <v>388.4740544</v>
      </c>
      <c r="O560" s="15">
        <f t="shared" si="188"/>
        <v>381.74580800000001</v>
      </c>
      <c r="Q560" s="17">
        <f t="shared" si="177"/>
        <v>-5.8586212521059E-3</v>
      </c>
      <c r="R560" s="15">
        <f t="shared" si="178"/>
        <v>-2.2572344599999496</v>
      </c>
      <c r="T560" s="17">
        <f t="shared" si="179"/>
        <v>8.2791093839800212E-3</v>
      </c>
      <c r="U560" s="15">
        <f t="shared" si="180"/>
        <v>3.1898104000000558</v>
      </c>
      <c r="W560" s="17">
        <f t="shared" si="181"/>
        <v>-9.183962373504051E-3</v>
      </c>
      <c r="X560" s="15">
        <f t="shared" si="182"/>
        <v>-3.5384359999999333</v>
      </c>
      <c r="Z560" s="17">
        <f t="shared" si="189"/>
        <v>1.7624938529776868E-2</v>
      </c>
      <c r="AA560" s="15">
        <f t="shared" si="190"/>
        <v>6.7282463999999891</v>
      </c>
      <c r="AC560" s="17">
        <f t="shared" si="191"/>
        <v>3.3561640053425545E-3</v>
      </c>
      <c r="AD560" s="15">
        <f t="shared" si="192"/>
        <v>1.2812015399999837</v>
      </c>
      <c r="AF560" s="15">
        <f t="shared" si="174"/>
        <v>385.28424399999994</v>
      </c>
      <c r="AG560" s="15">
        <f t="shared" si="183"/>
        <v>381.74580800000001</v>
      </c>
      <c r="AH560" s="17">
        <f t="shared" si="193"/>
        <v>-9.183962373504051E-3</v>
      </c>
      <c r="AI560" s="15">
        <f t="shared" si="194"/>
        <v>-3.5384359999999333</v>
      </c>
    </row>
    <row r="561" spans="2:35" x14ac:dyDescent="0.25">
      <c r="B561" s="11">
        <v>523</v>
      </c>
      <c r="C561" s="14">
        <f t="shared" si="184"/>
        <v>2682.48</v>
      </c>
      <c r="D561" s="14">
        <f t="shared" si="185"/>
        <v>2682.48</v>
      </c>
      <c r="E561" s="14">
        <f t="shared" si="186"/>
        <v>0</v>
      </c>
      <c r="F561" s="14">
        <v>45.11</v>
      </c>
      <c r="G561" s="14">
        <v>240.09</v>
      </c>
      <c r="H561" s="14">
        <v>2397.2800000000002</v>
      </c>
      <c r="I561" s="14">
        <v>5.13</v>
      </c>
      <c r="J561" s="14">
        <v>14.84</v>
      </c>
      <c r="L561" s="15">
        <f t="shared" si="175"/>
        <v>385.42566639999995</v>
      </c>
      <c r="M561" s="15">
        <f t="shared" si="176"/>
        <v>359.51627098</v>
      </c>
      <c r="N561" s="15">
        <f t="shared" si="187"/>
        <v>347.07984439999996</v>
      </c>
      <c r="O561" s="15">
        <f t="shared" si="188"/>
        <v>360.49646743999995</v>
      </c>
      <c r="Q561" s="17">
        <f t="shared" si="177"/>
        <v>-6.7222807609057411E-2</v>
      </c>
      <c r="R561" s="15">
        <f t="shared" si="178"/>
        <v>-25.909395419999953</v>
      </c>
      <c r="T561" s="17">
        <f t="shared" si="179"/>
        <v>-9.9489539340133604E-2</v>
      </c>
      <c r="U561" s="15">
        <f t="shared" si="180"/>
        <v>-38.345821999999998</v>
      </c>
      <c r="W561" s="17">
        <f t="shared" si="181"/>
        <v>-6.467965455660174E-2</v>
      </c>
      <c r="X561" s="15">
        <f t="shared" si="182"/>
        <v>-24.929198960000008</v>
      </c>
      <c r="Z561" s="17">
        <f t="shared" si="189"/>
        <v>-3.721707215406489E-2</v>
      </c>
      <c r="AA561" s="15">
        <f t="shared" si="190"/>
        <v>-13.41662303999999</v>
      </c>
      <c r="AC561" s="17">
        <f t="shared" si="191"/>
        <v>-2.7190182110815586E-3</v>
      </c>
      <c r="AD561" s="15">
        <f t="shared" si="192"/>
        <v>-0.98019645999994509</v>
      </c>
      <c r="AF561" s="15">
        <f t="shared" si="174"/>
        <v>385.42566639999995</v>
      </c>
      <c r="AG561" s="15">
        <f t="shared" si="183"/>
        <v>347.07984439999996</v>
      </c>
      <c r="AH561" s="17">
        <f t="shared" si="193"/>
        <v>-9.9489539340133604E-2</v>
      </c>
      <c r="AI561" s="15">
        <f t="shared" si="194"/>
        <v>-38.345821999999998</v>
      </c>
    </row>
    <row r="562" spans="2:35" x14ac:dyDescent="0.25">
      <c r="B562" s="3">
        <v>524</v>
      </c>
      <c r="C562" s="14">
        <f t="shared" si="184"/>
        <v>2685.88</v>
      </c>
      <c r="D562" s="14">
        <f t="shared" si="185"/>
        <v>2685.88</v>
      </c>
      <c r="E562" s="14">
        <f t="shared" si="186"/>
        <v>0</v>
      </c>
      <c r="F562" s="14">
        <v>289.98</v>
      </c>
      <c r="G562" s="14">
        <v>292.74</v>
      </c>
      <c r="H562" s="14">
        <v>2103.16</v>
      </c>
      <c r="I562" s="14">
        <v>16.84</v>
      </c>
      <c r="J562" s="14">
        <v>19.37</v>
      </c>
      <c r="L562" s="15">
        <f t="shared" si="175"/>
        <v>385.71187839999993</v>
      </c>
      <c r="M562" s="15">
        <f t="shared" si="176"/>
        <v>394.14584095999999</v>
      </c>
      <c r="N562" s="15">
        <f t="shared" si="187"/>
        <v>411.41080019999998</v>
      </c>
      <c r="O562" s="15">
        <f t="shared" si="188"/>
        <v>393.7278939828571</v>
      </c>
      <c r="Q562" s="17">
        <f t="shared" si="177"/>
        <v>2.1865965328798254E-2</v>
      </c>
      <c r="R562" s="15">
        <f t="shared" si="178"/>
        <v>8.4339625600000545</v>
      </c>
      <c r="T562" s="17">
        <f t="shared" si="179"/>
        <v>6.6627250129302817E-2</v>
      </c>
      <c r="U562" s="15">
        <f t="shared" si="180"/>
        <v>25.698921800000051</v>
      </c>
      <c r="W562" s="17">
        <f t="shared" si="181"/>
        <v>2.0782392328981381E-2</v>
      </c>
      <c r="X562" s="15">
        <f t="shared" si="182"/>
        <v>8.0160155828571646</v>
      </c>
      <c r="Z562" s="17">
        <f t="shared" si="189"/>
        <v>4.4911489603306487E-2</v>
      </c>
      <c r="AA562" s="15">
        <f t="shared" si="190"/>
        <v>17.682906217142886</v>
      </c>
      <c r="AC562" s="17">
        <f t="shared" si="191"/>
        <v>1.0615122360648765E-3</v>
      </c>
      <c r="AD562" s="15">
        <f t="shared" si="192"/>
        <v>0.41794697714288986</v>
      </c>
      <c r="AF562" s="15">
        <f t="shared" si="174"/>
        <v>385.71187839999993</v>
      </c>
      <c r="AG562" s="15">
        <f t="shared" si="183"/>
        <v>393.7278939828571</v>
      </c>
      <c r="AH562" s="17">
        <f t="shared" si="193"/>
        <v>2.0782392328981381E-2</v>
      </c>
      <c r="AI562" s="15">
        <f t="shared" si="194"/>
        <v>8.0160155828571646</v>
      </c>
    </row>
    <row r="563" spans="2:35" x14ac:dyDescent="0.25">
      <c r="B563" s="11">
        <v>525</v>
      </c>
      <c r="C563" s="14">
        <f t="shared" si="184"/>
        <v>2688.2</v>
      </c>
      <c r="D563" s="14">
        <f t="shared" si="185"/>
        <v>2688.2</v>
      </c>
      <c r="E563" s="14">
        <f t="shared" si="186"/>
        <v>0</v>
      </c>
      <c r="F563" s="14">
        <v>94.27</v>
      </c>
      <c r="G563" s="14">
        <v>318.33</v>
      </c>
      <c r="H563" s="14">
        <v>2275.6</v>
      </c>
      <c r="I563" s="14">
        <v>5.97</v>
      </c>
      <c r="J563" s="14">
        <v>11.64</v>
      </c>
      <c r="L563" s="15">
        <f t="shared" si="175"/>
        <v>385.90717599999994</v>
      </c>
      <c r="M563" s="15">
        <f t="shared" si="176"/>
        <v>369.51060353999998</v>
      </c>
      <c r="N563" s="15">
        <f t="shared" si="187"/>
        <v>345.63338859999999</v>
      </c>
      <c r="O563" s="15">
        <f t="shared" si="188"/>
        <v>360.00105385714278</v>
      </c>
      <c r="Q563" s="17">
        <f t="shared" si="177"/>
        <v>-4.2488384460619533E-2</v>
      </c>
      <c r="R563" s="15">
        <f t="shared" si="178"/>
        <v>-16.396572459999959</v>
      </c>
      <c r="T563" s="17">
        <f t="shared" si="179"/>
        <v>-0.10436133325491714</v>
      </c>
      <c r="U563" s="15">
        <f t="shared" si="180"/>
        <v>-40.273787399999947</v>
      </c>
      <c r="W563" s="17">
        <f t="shared" si="181"/>
        <v>-6.713044937743573E-2</v>
      </c>
      <c r="X563" s="15">
        <f t="shared" si="182"/>
        <v>-25.906122142857157</v>
      </c>
      <c r="Z563" s="17">
        <f t="shared" si="189"/>
        <v>-3.9910064437878701E-2</v>
      </c>
      <c r="AA563" s="15">
        <f t="shared" si="190"/>
        <v>-14.367665257142789</v>
      </c>
      <c r="AC563" s="17">
        <f t="shared" si="191"/>
        <v>2.6415338457955739E-2</v>
      </c>
      <c r="AD563" s="15">
        <f t="shared" si="192"/>
        <v>9.5095496828571981</v>
      </c>
      <c r="AF563" s="15">
        <f t="shared" si="174"/>
        <v>385.90717599999994</v>
      </c>
      <c r="AG563" s="15">
        <f t="shared" si="183"/>
        <v>345.63338859999999</v>
      </c>
      <c r="AH563" s="17">
        <f t="shared" si="193"/>
        <v>-0.10436133325491714</v>
      </c>
      <c r="AI563" s="15">
        <f t="shared" si="194"/>
        <v>-40.273787399999947</v>
      </c>
    </row>
    <row r="564" spans="2:35" x14ac:dyDescent="0.25">
      <c r="B564" s="3">
        <v>526</v>
      </c>
      <c r="C564" s="14">
        <f t="shared" si="184"/>
        <v>2690.6</v>
      </c>
      <c r="D564" s="14">
        <f t="shared" si="185"/>
        <v>2690.6</v>
      </c>
      <c r="E564" s="14">
        <f t="shared" si="186"/>
        <v>0</v>
      </c>
      <c r="F564" s="14">
        <v>84.44</v>
      </c>
      <c r="G564" s="14">
        <v>355.43</v>
      </c>
      <c r="H564" s="14">
        <v>2250.73</v>
      </c>
      <c r="I564" s="14">
        <v>12.5</v>
      </c>
      <c r="J564" s="14">
        <v>21.65</v>
      </c>
      <c r="L564" s="15">
        <f t="shared" si="175"/>
        <v>386.10920799999997</v>
      </c>
      <c r="M564" s="15">
        <f t="shared" si="176"/>
        <v>369.85719387</v>
      </c>
      <c r="N564" s="15">
        <f t="shared" si="187"/>
        <v>394.98545499999989</v>
      </c>
      <c r="O564" s="15">
        <f t="shared" si="188"/>
        <v>385.42866265714281</v>
      </c>
      <c r="Q564" s="17">
        <f t="shared" si="177"/>
        <v>-4.209175485397898E-2</v>
      </c>
      <c r="R564" s="15">
        <f t="shared" si="178"/>
        <v>-16.252014129999964</v>
      </c>
      <c r="T564" s="17">
        <f t="shared" si="179"/>
        <v>2.2988954461816258E-2</v>
      </c>
      <c r="U564" s="15">
        <f t="shared" si="180"/>
        <v>8.8762469999999212</v>
      </c>
      <c r="W564" s="17">
        <f t="shared" si="181"/>
        <v>-1.7625721654821458E-3</v>
      </c>
      <c r="X564" s="15">
        <f t="shared" si="182"/>
        <v>-0.68054534285715818</v>
      </c>
      <c r="Z564" s="17">
        <f t="shared" si="189"/>
        <v>2.4795230009549973E-2</v>
      </c>
      <c r="AA564" s="15">
        <f t="shared" si="190"/>
        <v>9.5567923428570793</v>
      </c>
      <c r="AC564" s="17">
        <f t="shared" si="191"/>
        <v>-4.0400391293665572E-2</v>
      </c>
      <c r="AD564" s="15">
        <f t="shared" si="192"/>
        <v>-15.571468787142805</v>
      </c>
      <c r="AF564" s="15">
        <f t="shared" si="174"/>
        <v>386.10920799999997</v>
      </c>
      <c r="AG564" s="15">
        <f t="shared" si="183"/>
        <v>369.85719387</v>
      </c>
      <c r="AH564" s="17">
        <f t="shared" si="193"/>
        <v>-4.209175485397898E-2</v>
      </c>
      <c r="AI564" s="15">
        <f t="shared" si="194"/>
        <v>-16.252014129999964</v>
      </c>
    </row>
    <row r="565" spans="2:35" x14ac:dyDescent="0.25">
      <c r="B565" s="11">
        <v>527</v>
      </c>
      <c r="C565" s="14">
        <f t="shared" si="184"/>
        <v>2692.91</v>
      </c>
      <c r="D565" s="14">
        <f t="shared" si="185"/>
        <v>2692.91</v>
      </c>
      <c r="E565" s="14">
        <f t="shared" si="186"/>
        <v>0</v>
      </c>
      <c r="F565" s="14">
        <v>238.25</v>
      </c>
      <c r="G565" s="14">
        <v>329.78</v>
      </c>
      <c r="H565" s="14">
        <v>2124.88</v>
      </c>
      <c r="I565" s="14">
        <v>22.78</v>
      </c>
      <c r="J565" s="14">
        <v>19.2</v>
      </c>
      <c r="L565" s="15">
        <f t="shared" si="175"/>
        <v>386.30366379999998</v>
      </c>
      <c r="M565" s="15">
        <f t="shared" si="176"/>
        <v>389.27931527999999</v>
      </c>
      <c r="N565" s="15">
        <f t="shared" si="187"/>
        <v>439.87370064999999</v>
      </c>
      <c r="O565" s="15">
        <f t="shared" si="188"/>
        <v>408.66405898714282</v>
      </c>
      <c r="Q565" s="17">
        <f t="shared" si="177"/>
        <v>7.7028818487743234E-3</v>
      </c>
      <c r="R565" s="15">
        <f t="shared" si="178"/>
        <v>2.9756514800000105</v>
      </c>
      <c r="T565" s="17">
        <f t="shared" si="179"/>
        <v>0.13867338539593743</v>
      </c>
      <c r="U565" s="15">
        <f t="shared" si="180"/>
        <v>53.570036850000008</v>
      </c>
      <c r="W565" s="17">
        <f t="shared" si="181"/>
        <v>5.7882948784869548E-2</v>
      </c>
      <c r="X565" s="15">
        <f t="shared" si="182"/>
        <v>22.360395187142842</v>
      </c>
      <c r="Z565" s="17">
        <f t="shared" si="189"/>
        <v>7.6369920418764004E-2</v>
      </c>
      <c r="AA565" s="15">
        <f t="shared" si="190"/>
        <v>31.209641662857166</v>
      </c>
      <c r="AC565" s="17">
        <f t="shared" si="191"/>
        <v>-4.7434422677607446E-2</v>
      </c>
      <c r="AD565" s="15">
        <f t="shared" si="192"/>
        <v>-19.384743707142832</v>
      </c>
      <c r="AF565" s="15">
        <f t="shared" si="174"/>
        <v>386.30366379999998</v>
      </c>
      <c r="AG565" s="15">
        <f t="shared" si="183"/>
        <v>389.27931527999999</v>
      </c>
      <c r="AH565" s="17">
        <f t="shared" si="193"/>
        <v>7.7028818487743234E-3</v>
      </c>
      <c r="AI565" s="15">
        <f t="shared" si="194"/>
        <v>2.9756514800000105</v>
      </c>
    </row>
    <row r="566" spans="2:35" x14ac:dyDescent="0.25">
      <c r="B566" s="3">
        <v>528</v>
      </c>
      <c r="C566" s="14">
        <f t="shared" si="184"/>
        <v>2694.4300000000003</v>
      </c>
      <c r="D566" s="14">
        <f t="shared" si="185"/>
        <v>2694.4300000000003</v>
      </c>
      <c r="E566" s="14">
        <f t="shared" si="186"/>
        <v>0</v>
      </c>
      <c r="F566" s="14">
        <v>72.489999999999995</v>
      </c>
      <c r="G566" s="14">
        <v>288.29000000000002</v>
      </c>
      <c r="H566" s="14">
        <v>2333.65</v>
      </c>
      <c r="I566" s="14">
        <v>11.28</v>
      </c>
      <c r="J566" s="14">
        <v>23.91</v>
      </c>
      <c r="L566" s="15">
        <f t="shared" si="175"/>
        <v>386.43161739999999</v>
      </c>
      <c r="M566" s="15">
        <f t="shared" si="176"/>
        <v>365.86493015000002</v>
      </c>
      <c r="N566" s="15">
        <f t="shared" si="187"/>
        <v>393.40449465</v>
      </c>
      <c r="O566" s="15">
        <f t="shared" si="188"/>
        <v>384.7422880042858</v>
      </c>
      <c r="Q566" s="17">
        <f t="shared" si="177"/>
        <v>-5.3222061352995231E-2</v>
      </c>
      <c r="R566" s="15">
        <f t="shared" si="178"/>
        <v>-20.566687249999973</v>
      </c>
      <c r="T566" s="17">
        <f t="shared" si="179"/>
        <v>1.80442720937668E-2</v>
      </c>
      <c r="U566" s="15">
        <f t="shared" si="180"/>
        <v>6.9728772500000105</v>
      </c>
      <c r="W566" s="17">
        <f t="shared" si="181"/>
        <v>-4.3716127760983214E-3</v>
      </c>
      <c r="X566" s="15">
        <f t="shared" si="182"/>
        <v>-1.6893293957141964</v>
      </c>
      <c r="Z566" s="17">
        <f t="shared" si="189"/>
        <v>2.2514308709464581E-2</v>
      </c>
      <c r="AA566" s="15">
        <f t="shared" si="190"/>
        <v>8.6622066457142068</v>
      </c>
      <c r="AC566" s="17">
        <f t="shared" si="191"/>
        <v>-4.9064941502025672E-2</v>
      </c>
      <c r="AD566" s="15">
        <f t="shared" si="192"/>
        <v>-18.877357854285776</v>
      </c>
      <c r="AF566" s="15">
        <f t="shared" si="174"/>
        <v>386.43161739999999</v>
      </c>
      <c r="AG566" s="15">
        <f t="shared" si="183"/>
        <v>365.86493015000002</v>
      </c>
      <c r="AH566" s="17">
        <f t="shared" si="193"/>
        <v>-5.3222061352995231E-2</v>
      </c>
      <c r="AI566" s="15">
        <f t="shared" si="194"/>
        <v>-20.566687249999973</v>
      </c>
    </row>
    <row r="567" spans="2:35" x14ac:dyDescent="0.25">
      <c r="B567" s="11">
        <v>529</v>
      </c>
      <c r="C567" s="14">
        <f t="shared" si="184"/>
        <v>2696.28</v>
      </c>
      <c r="D567" s="14">
        <f t="shared" si="185"/>
        <v>2696.28</v>
      </c>
      <c r="E567" s="14">
        <f t="shared" si="186"/>
        <v>0</v>
      </c>
      <c r="F567" s="14">
        <v>140.75</v>
      </c>
      <c r="G567" s="14">
        <v>555.62</v>
      </c>
      <c r="H567" s="14">
        <v>1999.91</v>
      </c>
      <c r="I567" s="14">
        <v>15.09</v>
      </c>
      <c r="J567" s="14">
        <v>29.71</v>
      </c>
      <c r="L567" s="15">
        <f t="shared" si="175"/>
        <v>386.58735039999999</v>
      </c>
      <c r="M567" s="15">
        <f t="shared" si="176"/>
        <v>385.65487574999997</v>
      </c>
      <c r="N567" s="15">
        <f t="shared" si="187"/>
        <v>422.14940419999994</v>
      </c>
      <c r="O567" s="15">
        <f t="shared" si="188"/>
        <v>399.57025432571425</v>
      </c>
      <c r="Q567" s="17">
        <f t="shared" si="177"/>
        <v>-2.4120671538662153E-3</v>
      </c>
      <c r="R567" s="15">
        <f t="shared" si="178"/>
        <v>-0.93247465000001739</v>
      </c>
      <c r="T567" s="17">
        <f t="shared" si="179"/>
        <v>9.1989698481349746E-2</v>
      </c>
      <c r="U567" s="15">
        <f t="shared" si="180"/>
        <v>35.562053799999944</v>
      </c>
      <c r="W567" s="17">
        <f t="shared" si="181"/>
        <v>3.3583364567622009E-2</v>
      </c>
      <c r="X567" s="15">
        <f t="shared" si="182"/>
        <v>12.982903925714254</v>
      </c>
      <c r="Z567" s="17">
        <f t="shared" si="189"/>
        <v>5.6508585486146012E-2</v>
      </c>
      <c r="AA567" s="15">
        <f t="shared" si="190"/>
        <v>22.57914987428569</v>
      </c>
      <c r="AC567" s="17">
        <f t="shared" si="191"/>
        <v>-3.4825862098260663E-2</v>
      </c>
      <c r="AD567" s="15">
        <f t="shared" si="192"/>
        <v>-13.915378575714271</v>
      </c>
      <c r="AF567" s="15">
        <f t="shared" si="174"/>
        <v>386.58735039999999</v>
      </c>
      <c r="AG567" s="15">
        <f t="shared" si="183"/>
        <v>385.65487574999997</v>
      </c>
      <c r="AH567" s="17">
        <f t="shared" si="193"/>
        <v>-2.4120671538662153E-3</v>
      </c>
      <c r="AI567" s="15">
        <f t="shared" si="194"/>
        <v>-0.93247465000001739</v>
      </c>
    </row>
    <row r="568" spans="2:35" x14ac:dyDescent="0.25">
      <c r="B568" s="3">
        <v>530</v>
      </c>
      <c r="C568" s="14">
        <f t="shared" si="184"/>
        <v>2698.56</v>
      </c>
      <c r="D568" s="14">
        <f t="shared" si="185"/>
        <v>2698.56</v>
      </c>
      <c r="E568" s="14">
        <f t="shared" si="186"/>
        <v>0</v>
      </c>
      <c r="F568" s="14">
        <v>117.66</v>
      </c>
      <c r="G568" s="14">
        <v>325.5</v>
      </c>
      <c r="H568" s="14">
        <v>2255.4</v>
      </c>
      <c r="I568" s="14">
        <v>9.89</v>
      </c>
      <c r="J568" s="14">
        <v>23.11</v>
      </c>
      <c r="L568" s="15">
        <f t="shared" si="175"/>
        <v>386.77928079999992</v>
      </c>
      <c r="M568" s="15">
        <f t="shared" si="176"/>
        <v>373.58836736000001</v>
      </c>
      <c r="N568" s="15">
        <f t="shared" si="187"/>
        <v>385.52473520000001</v>
      </c>
      <c r="O568" s="15">
        <f t="shared" si="188"/>
        <v>380.84989670857141</v>
      </c>
      <c r="Q568" s="17">
        <f t="shared" si="177"/>
        <v>-3.4104498598571009E-2</v>
      </c>
      <c r="R568" s="15">
        <f t="shared" si="178"/>
        <v>-13.190913439999918</v>
      </c>
      <c r="T568" s="17">
        <f t="shared" si="179"/>
        <v>-3.2435698143009617E-3</v>
      </c>
      <c r="U568" s="15">
        <f t="shared" si="180"/>
        <v>-1.2545455999999149</v>
      </c>
      <c r="W568" s="17">
        <f t="shared" si="181"/>
        <v>-1.5330149224033973E-2</v>
      </c>
      <c r="X568" s="15">
        <f t="shared" si="182"/>
        <v>-5.929384091428517</v>
      </c>
      <c r="Z568" s="17">
        <f t="shared" si="189"/>
        <v>1.2274753208101341E-2</v>
      </c>
      <c r="AA568" s="15">
        <f t="shared" si="190"/>
        <v>4.6748384914286021</v>
      </c>
      <c r="AC568" s="17">
        <f t="shared" si="191"/>
        <v>-1.9066643870269906E-2</v>
      </c>
      <c r="AD568" s="15">
        <f t="shared" si="192"/>
        <v>-7.2615293485714005</v>
      </c>
      <c r="AF568" s="15">
        <f t="shared" si="174"/>
        <v>386.77928079999992</v>
      </c>
      <c r="AG568" s="15">
        <f t="shared" si="183"/>
        <v>373.58836736000001</v>
      </c>
      <c r="AH568" s="17">
        <f t="shared" si="193"/>
        <v>-3.4104498598571009E-2</v>
      </c>
      <c r="AI568" s="15">
        <f t="shared" si="194"/>
        <v>-13.190913439999918</v>
      </c>
    </row>
    <row r="569" spans="2:35" x14ac:dyDescent="0.25">
      <c r="B569" s="11">
        <v>531</v>
      </c>
      <c r="C569" s="14">
        <f t="shared" si="184"/>
        <v>2701.29</v>
      </c>
      <c r="D569" s="14">
        <f t="shared" si="185"/>
        <v>2701.29</v>
      </c>
      <c r="E569" s="14">
        <f t="shared" si="186"/>
        <v>0</v>
      </c>
      <c r="F569" s="14">
        <v>173.08</v>
      </c>
      <c r="G569" s="14">
        <v>214.04</v>
      </c>
      <c r="H569" s="14">
        <v>2314.17</v>
      </c>
      <c r="I569" s="14">
        <v>13.37</v>
      </c>
      <c r="J569" s="14">
        <v>13.68</v>
      </c>
      <c r="L569" s="15">
        <f t="shared" si="175"/>
        <v>387.00909219999994</v>
      </c>
      <c r="M569" s="15">
        <f t="shared" si="176"/>
        <v>376.63975192999999</v>
      </c>
      <c r="N569" s="15">
        <f t="shared" si="187"/>
        <v>385.35782434999999</v>
      </c>
      <c r="O569" s="15">
        <f t="shared" si="188"/>
        <v>380.9533847557143</v>
      </c>
      <c r="Q569" s="17">
        <f t="shared" si="177"/>
        <v>-2.6793531415642446E-2</v>
      </c>
      <c r="R569" s="15">
        <f t="shared" si="178"/>
        <v>-10.369340269999952</v>
      </c>
      <c r="T569" s="17">
        <f t="shared" si="179"/>
        <v>-4.2667417465908075E-3</v>
      </c>
      <c r="U569" s="15">
        <f t="shared" si="180"/>
        <v>-1.6512678499999538</v>
      </c>
      <c r="W569" s="17">
        <f t="shared" si="181"/>
        <v>-1.5647455231248553E-2</v>
      </c>
      <c r="X569" s="15">
        <f t="shared" si="182"/>
        <v>-6.0557074442856447</v>
      </c>
      <c r="Z569" s="17">
        <f t="shared" si="189"/>
        <v>1.1561623470309979E-2</v>
      </c>
      <c r="AA569" s="15">
        <f t="shared" si="190"/>
        <v>4.4044395942856909</v>
      </c>
      <c r="AC569" s="17">
        <f t="shared" si="191"/>
        <v>-1.1323256330903586E-2</v>
      </c>
      <c r="AD569" s="15">
        <f t="shared" si="192"/>
        <v>-4.3136328257143077</v>
      </c>
      <c r="AF569" s="15">
        <f t="shared" si="174"/>
        <v>387.00909219999994</v>
      </c>
      <c r="AG569" s="15">
        <f t="shared" si="183"/>
        <v>376.63975192999999</v>
      </c>
      <c r="AH569" s="17">
        <f t="shared" si="193"/>
        <v>-2.6793531415642446E-2</v>
      </c>
      <c r="AI569" s="15">
        <f t="shared" si="194"/>
        <v>-10.369340269999952</v>
      </c>
    </row>
    <row r="570" spans="2:35" x14ac:dyDescent="0.25">
      <c r="B570" s="3">
        <v>532</v>
      </c>
      <c r="C570" s="14">
        <f t="shared" si="184"/>
        <v>2704.15</v>
      </c>
      <c r="D570" s="14">
        <f t="shared" si="185"/>
        <v>2704.15</v>
      </c>
      <c r="E570" s="14">
        <f t="shared" si="186"/>
        <v>0</v>
      </c>
      <c r="F570" s="14">
        <v>202.45</v>
      </c>
      <c r="G570" s="14">
        <v>331.11</v>
      </c>
      <c r="H570" s="14">
        <v>2170.59</v>
      </c>
      <c r="I570" s="14">
        <v>14.66</v>
      </c>
      <c r="J570" s="14">
        <v>23.52</v>
      </c>
      <c r="L570" s="15">
        <f t="shared" si="175"/>
        <v>387.24984699999999</v>
      </c>
      <c r="M570" s="15">
        <f t="shared" si="176"/>
        <v>385.37712656999997</v>
      </c>
      <c r="N570" s="15">
        <f t="shared" si="187"/>
        <v>409.36094204999995</v>
      </c>
      <c r="O570" s="15">
        <f t="shared" si="188"/>
        <v>393.34175064999994</v>
      </c>
      <c r="Q570" s="17">
        <f t="shared" si="177"/>
        <v>-4.8359487925118128E-3</v>
      </c>
      <c r="R570" s="15">
        <f t="shared" si="178"/>
        <v>-1.8727204300000153</v>
      </c>
      <c r="T570" s="17">
        <f t="shared" si="179"/>
        <v>5.7097750254243351E-2</v>
      </c>
      <c r="U570" s="15">
        <f t="shared" si="180"/>
        <v>22.11109504999996</v>
      </c>
      <c r="W570" s="17">
        <f t="shared" si="181"/>
        <v>1.5731197048090673E-2</v>
      </c>
      <c r="X570" s="15">
        <f t="shared" si="182"/>
        <v>6.0919036499999493</v>
      </c>
      <c r="Z570" s="17">
        <f t="shared" si="189"/>
        <v>4.0725886264369793E-2</v>
      </c>
      <c r="AA570" s="15">
        <f t="shared" si="190"/>
        <v>16.019191400000011</v>
      </c>
      <c r="AC570" s="17">
        <f t="shared" si="191"/>
        <v>-2.0248610951769996E-2</v>
      </c>
      <c r="AD570" s="15">
        <f t="shared" si="192"/>
        <v>-7.9646240799999646</v>
      </c>
      <c r="AF570" s="15">
        <f t="shared" si="174"/>
        <v>387.24984699999999</v>
      </c>
      <c r="AG570" s="15">
        <f t="shared" si="183"/>
        <v>385.37712656999997</v>
      </c>
      <c r="AH570" s="17">
        <f t="shared" si="193"/>
        <v>-4.8359487925118128E-3</v>
      </c>
      <c r="AI570" s="15">
        <f t="shared" si="194"/>
        <v>-1.8727204300000153</v>
      </c>
    </row>
    <row r="571" spans="2:35" x14ac:dyDescent="0.25">
      <c r="B571" s="11">
        <v>533</v>
      </c>
      <c r="C571" s="14">
        <f t="shared" si="184"/>
        <v>2706.29</v>
      </c>
      <c r="D571" s="14">
        <f t="shared" si="185"/>
        <v>2706.29</v>
      </c>
      <c r="E571" s="14">
        <f t="shared" si="186"/>
        <v>0</v>
      </c>
      <c r="F571" s="14">
        <v>175.28</v>
      </c>
      <c r="G571" s="14">
        <v>322.93</v>
      </c>
      <c r="H571" s="14">
        <v>2208.08</v>
      </c>
      <c r="I571" s="14">
        <v>13.92</v>
      </c>
      <c r="J571" s="14">
        <v>22.07</v>
      </c>
      <c r="L571" s="15">
        <f t="shared" si="175"/>
        <v>387.42999219999996</v>
      </c>
      <c r="M571" s="15">
        <f t="shared" si="176"/>
        <v>381.61322125999999</v>
      </c>
      <c r="N571" s="15">
        <f t="shared" si="187"/>
        <v>403.32208734999989</v>
      </c>
      <c r="O571" s="15">
        <f t="shared" si="188"/>
        <v>390.3265043271428</v>
      </c>
      <c r="Q571" s="17">
        <f t="shared" si="177"/>
        <v>-1.5013734241300591E-2</v>
      </c>
      <c r="R571" s="15">
        <f t="shared" si="178"/>
        <v>-5.8167709399999694</v>
      </c>
      <c r="T571" s="17">
        <f t="shared" si="179"/>
        <v>4.1019269209793263E-2</v>
      </c>
      <c r="U571" s="15">
        <f t="shared" si="180"/>
        <v>15.892095149999932</v>
      </c>
      <c r="W571" s="17">
        <f t="shared" si="181"/>
        <v>7.4762206991130231E-3</v>
      </c>
      <c r="X571" s="15">
        <f t="shared" si="182"/>
        <v>2.8965121271428416</v>
      </c>
      <c r="Z571" s="17">
        <f t="shared" si="189"/>
        <v>3.3294134215300808E-2</v>
      </c>
      <c r="AA571" s="15">
        <f t="shared" si="190"/>
        <v>12.99558302285709</v>
      </c>
      <c r="AC571" s="17">
        <f t="shared" si="191"/>
        <v>-2.2323062796268611E-2</v>
      </c>
      <c r="AD571" s="15">
        <f t="shared" si="192"/>
        <v>-8.713283067142811</v>
      </c>
      <c r="AF571" s="15">
        <f t="shared" si="174"/>
        <v>387.42999219999996</v>
      </c>
      <c r="AG571" s="15">
        <f t="shared" si="183"/>
        <v>381.61322125999999</v>
      </c>
      <c r="AH571" s="17">
        <f t="shared" si="193"/>
        <v>-1.5013734241300591E-2</v>
      </c>
      <c r="AI571" s="15">
        <f t="shared" si="194"/>
        <v>-5.8167709399999694</v>
      </c>
    </row>
    <row r="572" spans="2:35" x14ac:dyDescent="0.25">
      <c r="B572" s="3">
        <v>534</v>
      </c>
      <c r="C572" s="14">
        <f t="shared" si="184"/>
        <v>2709.08</v>
      </c>
      <c r="D572" s="14">
        <f t="shared" si="185"/>
        <v>2709.08</v>
      </c>
      <c r="E572" s="14">
        <f t="shared" si="186"/>
        <v>0</v>
      </c>
      <c r="F572" s="14">
        <v>199.47</v>
      </c>
      <c r="G572" s="14">
        <v>180.03</v>
      </c>
      <c r="H572" s="14">
        <v>2329.58</v>
      </c>
      <c r="I572" s="14">
        <v>12</v>
      </c>
      <c r="J572" s="14">
        <v>11.93</v>
      </c>
      <c r="L572" s="15">
        <f t="shared" si="175"/>
        <v>387.66485439999997</v>
      </c>
      <c r="M572" s="15">
        <f t="shared" si="176"/>
        <v>379.29576020000002</v>
      </c>
      <c r="N572" s="15">
        <f t="shared" si="187"/>
        <v>376.05002499999995</v>
      </c>
      <c r="O572" s="15">
        <f t="shared" si="188"/>
        <v>376.47536792571429</v>
      </c>
      <c r="Q572" s="17">
        <f t="shared" si="177"/>
        <v>-2.1588478050075022E-2</v>
      </c>
      <c r="R572" s="15">
        <f t="shared" si="178"/>
        <v>-8.3690941999999495</v>
      </c>
      <c r="T572" s="17">
        <f t="shared" si="179"/>
        <v>-2.9961006957869851E-2</v>
      </c>
      <c r="U572" s="15">
        <f t="shared" si="180"/>
        <v>-11.614829400000019</v>
      </c>
      <c r="W572" s="17">
        <f t="shared" si="181"/>
        <v>-2.8863814574070612E-2</v>
      </c>
      <c r="X572" s="15">
        <f t="shared" si="182"/>
        <v>-11.189486474285673</v>
      </c>
      <c r="Z572" s="17">
        <f t="shared" si="189"/>
        <v>-1.1298028023928319E-3</v>
      </c>
      <c r="AA572" s="15">
        <f t="shared" si="190"/>
        <v>-0.42534292571434662</v>
      </c>
      <c r="AC572" s="17">
        <f t="shared" si="191"/>
        <v>7.4915718651804575E-3</v>
      </c>
      <c r="AD572" s="15">
        <f t="shared" si="192"/>
        <v>2.820392274285723</v>
      </c>
      <c r="AF572" s="15">
        <f t="shared" si="174"/>
        <v>387.66485439999997</v>
      </c>
      <c r="AG572" s="15">
        <f t="shared" si="183"/>
        <v>376.05002499999995</v>
      </c>
      <c r="AH572" s="17">
        <f t="shared" si="193"/>
        <v>-2.9961006957869851E-2</v>
      </c>
      <c r="AI572" s="15">
        <f t="shared" si="194"/>
        <v>-11.614829400000019</v>
      </c>
    </row>
    <row r="573" spans="2:35" x14ac:dyDescent="0.25">
      <c r="B573" s="11">
        <v>535</v>
      </c>
      <c r="C573" s="14">
        <f t="shared" si="184"/>
        <v>2711.65</v>
      </c>
      <c r="D573" s="14">
        <f t="shared" si="185"/>
        <v>2711.65</v>
      </c>
      <c r="E573" s="14">
        <f t="shared" si="186"/>
        <v>0</v>
      </c>
      <c r="F573" s="14">
        <v>143.69</v>
      </c>
      <c r="G573" s="14">
        <v>287.91000000000003</v>
      </c>
      <c r="H573" s="14">
        <v>2280.0500000000002</v>
      </c>
      <c r="I573" s="14">
        <v>9.74</v>
      </c>
      <c r="J573" s="14">
        <v>13.26</v>
      </c>
      <c r="L573" s="15">
        <f t="shared" si="175"/>
        <v>387.88119699999999</v>
      </c>
      <c r="M573" s="15">
        <f t="shared" si="176"/>
        <v>376.41568243</v>
      </c>
      <c r="N573" s="15">
        <f t="shared" si="187"/>
        <v>367.75892295000006</v>
      </c>
      <c r="O573" s="15">
        <f t="shared" si="188"/>
        <v>372.29178303571427</v>
      </c>
      <c r="Q573" s="17">
        <f t="shared" si="177"/>
        <v>-2.9559346157220334E-2</v>
      </c>
      <c r="R573" s="15">
        <f t="shared" si="178"/>
        <v>-11.465514569999982</v>
      </c>
      <c r="T573" s="17">
        <f t="shared" si="179"/>
        <v>-5.1877415573717389E-2</v>
      </c>
      <c r="U573" s="15">
        <f t="shared" si="180"/>
        <v>-20.12227404999993</v>
      </c>
      <c r="W573" s="17">
        <f t="shared" si="181"/>
        <v>-4.0191208248451682E-2</v>
      </c>
      <c r="X573" s="15">
        <f t="shared" si="182"/>
        <v>-15.589413964285711</v>
      </c>
      <c r="Z573" s="17">
        <f t="shared" si="189"/>
        <v>-1.2175557700341177E-2</v>
      </c>
      <c r="AA573" s="15">
        <f t="shared" si="190"/>
        <v>-4.5328600857142192</v>
      </c>
      <c r="AC573" s="17">
        <f t="shared" si="191"/>
        <v>1.1077062621847045E-2</v>
      </c>
      <c r="AD573" s="15">
        <f t="shared" si="192"/>
        <v>4.1238993942857292</v>
      </c>
      <c r="AF573" s="15">
        <f t="shared" si="174"/>
        <v>387.88119699999999</v>
      </c>
      <c r="AG573" s="15">
        <f t="shared" si="183"/>
        <v>367.75892295000006</v>
      </c>
      <c r="AH573" s="17">
        <f t="shared" si="193"/>
        <v>-5.1877415573717389E-2</v>
      </c>
      <c r="AI573" s="15">
        <f t="shared" si="194"/>
        <v>-20.12227404999993</v>
      </c>
    </row>
    <row r="574" spans="2:35" x14ac:dyDescent="0.25">
      <c r="B574" s="3">
        <v>536</v>
      </c>
      <c r="C574" s="14">
        <f t="shared" si="184"/>
        <v>2713.34</v>
      </c>
      <c r="D574" s="14">
        <f t="shared" si="185"/>
        <v>2713.34</v>
      </c>
      <c r="E574" s="14">
        <f t="shared" si="186"/>
        <v>0</v>
      </c>
      <c r="F574" s="14">
        <v>148.80000000000001</v>
      </c>
      <c r="G574" s="14">
        <v>241.37</v>
      </c>
      <c r="H574" s="14">
        <v>2323.17</v>
      </c>
      <c r="I574" s="14">
        <v>9.6</v>
      </c>
      <c r="J574" s="14">
        <v>15.39</v>
      </c>
      <c r="L574" s="15">
        <f t="shared" si="175"/>
        <v>388.02346119999993</v>
      </c>
      <c r="M574" s="15">
        <f t="shared" si="176"/>
        <v>375.34909747</v>
      </c>
      <c r="N574" s="15">
        <f t="shared" si="187"/>
        <v>371.00306049999995</v>
      </c>
      <c r="O574" s="15">
        <f t="shared" si="188"/>
        <v>374.00943779142858</v>
      </c>
      <c r="Q574" s="17">
        <f t="shared" si="177"/>
        <v>-3.2663910813029773E-2</v>
      </c>
      <c r="R574" s="15">
        <f t="shared" si="178"/>
        <v>-12.674363729999925</v>
      </c>
      <c r="T574" s="17">
        <f t="shared" si="179"/>
        <v>-4.3864359766707772E-2</v>
      </c>
      <c r="U574" s="15">
        <f t="shared" si="180"/>
        <v>-17.020400699999982</v>
      </c>
      <c r="W574" s="17">
        <f t="shared" si="181"/>
        <v>-3.6116433179662955E-2</v>
      </c>
      <c r="X574" s="15">
        <f t="shared" si="182"/>
        <v>-14.014023408571347</v>
      </c>
      <c r="Z574" s="17">
        <f t="shared" si="189"/>
        <v>-8.0382391128460684E-3</v>
      </c>
      <c r="AA574" s="15">
        <f t="shared" si="190"/>
        <v>-3.0063772914286346</v>
      </c>
      <c r="AC574" s="17">
        <f t="shared" si="191"/>
        <v>3.5818873622073255E-3</v>
      </c>
      <c r="AD574" s="15">
        <f t="shared" si="192"/>
        <v>1.3396596785714223</v>
      </c>
      <c r="AF574" s="15">
        <f t="shared" si="174"/>
        <v>388.02346119999993</v>
      </c>
      <c r="AG574" s="15">
        <f t="shared" si="183"/>
        <v>371.00306049999995</v>
      </c>
      <c r="AH574" s="17">
        <f t="shared" si="193"/>
        <v>-4.3864359766707772E-2</v>
      </c>
      <c r="AI574" s="15">
        <f t="shared" si="194"/>
        <v>-17.020400699999982</v>
      </c>
    </row>
    <row r="575" spans="2:35" x14ac:dyDescent="0.25">
      <c r="B575" s="11">
        <v>537</v>
      </c>
      <c r="C575" s="14">
        <f t="shared" si="184"/>
        <v>2715.4</v>
      </c>
      <c r="D575" s="14">
        <f t="shared" si="185"/>
        <v>2715.4</v>
      </c>
      <c r="E575" s="14">
        <f t="shared" si="186"/>
        <v>0</v>
      </c>
      <c r="F575" s="14">
        <v>257.95</v>
      </c>
      <c r="G575" s="14">
        <v>241.05</v>
      </c>
      <c r="H575" s="14">
        <v>2216.4</v>
      </c>
      <c r="I575" s="14">
        <v>22.76</v>
      </c>
      <c r="J575" s="14">
        <v>27.38</v>
      </c>
      <c r="L575" s="15">
        <f t="shared" si="175"/>
        <v>388.19687199999998</v>
      </c>
      <c r="M575" s="15">
        <f t="shared" si="176"/>
        <v>389.87363970000001</v>
      </c>
      <c r="N575" s="15">
        <f t="shared" si="187"/>
        <v>455.61307979999998</v>
      </c>
      <c r="O575" s="15">
        <f t="shared" si="188"/>
        <v>417.56947282857141</v>
      </c>
      <c r="Q575" s="17">
        <f t="shared" si="177"/>
        <v>4.3193745775469417E-3</v>
      </c>
      <c r="R575" s="15">
        <f t="shared" si="178"/>
        <v>1.6767677000000276</v>
      </c>
      <c r="T575" s="17">
        <f t="shared" si="179"/>
        <v>0.17366499491010834</v>
      </c>
      <c r="U575" s="15">
        <f t="shared" si="180"/>
        <v>67.416207799999995</v>
      </c>
      <c r="W575" s="17">
        <f t="shared" si="181"/>
        <v>7.5664187290441109E-2</v>
      </c>
      <c r="X575" s="15">
        <f t="shared" si="182"/>
        <v>29.372600828571422</v>
      </c>
      <c r="Z575" s="17">
        <f t="shared" si="189"/>
        <v>9.1107251480155416E-2</v>
      </c>
      <c r="AA575" s="15">
        <f t="shared" si="190"/>
        <v>38.043606971428574</v>
      </c>
      <c r="AC575" s="17">
        <f t="shared" si="191"/>
        <v>-6.6326288032893643E-2</v>
      </c>
      <c r="AD575" s="15">
        <f t="shared" si="192"/>
        <v>-27.695833128571394</v>
      </c>
      <c r="AF575" s="15">
        <f t="shared" si="174"/>
        <v>388.19687199999998</v>
      </c>
      <c r="AG575" s="15">
        <f t="shared" si="183"/>
        <v>389.87363970000001</v>
      </c>
      <c r="AH575" s="17">
        <f t="shared" si="193"/>
        <v>4.3193745775469417E-3</v>
      </c>
      <c r="AI575" s="15">
        <f t="shared" si="194"/>
        <v>1.6767677000000276</v>
      </c>
    </row>
    <row r="576" spans="2:35" x14ac:dyDescent="0.25">
      <c r="B576" s="3">
        <v>538</v>
      </c>
      <c r="C576" s="14">
        <f t="shared" si="184"/>
        <v>2716.96</v>
      </c>
      <c r="D576" s="14">
        <f t="shared" si="185"/>
        <v>2716.96</v>
      </c>
      <c r="E576" s="14">
        <f t="shared" si="186"/>
        <v>0</v>
      </c>
      <c r="F576" s="14">
        <v>90.08</v>
      </c>
      <c r="G576" s="14">
        <v>327.27999999999997</v>
      </c>
      <c r="H576" s="14">
        <v>2299.6</v>
      </c>
      <c r="I576" s="14">
        <v>17.07</v>
      </c>
      <c r="J576" s="14">
        <v>12.49</v>
      </c>
      <c r="L576" s="15">
        <f t="shared" si="175"/>
        <v>388.32819280000001</v>
      </c>
      <c r="M576" s="15">
        <f t="shared" si="176"/>
        <v>371.27676680000002</v>
      </c>
      <c r="N576" s="15">
        <f t="shared" si="187"/>
        <v>401.7061056</v>
      </c>
      <c r="O576" s="15">
        <f t="shared" si="188"/>
        <v>389.99198436571419</v>
      </c>
      <c r="Q576" s="17">
        <f t="shared" si="177"/>
        <v>-4.3909832755259059E-2</v>
      </c>
      <c r="R576" s="15">
        <f t="shared" si="178"/>
        <v>-17.051425999999992</v>
      </c>
      <c r="T576" s="17">
        <f t="shared" si="179"/>
        <v>3.4450016887880075E-2</v>
      </c>
      <c r="U576" s="15">
        <f t="shared" si="180"/>
        <v>13.37791279999999</v>
      </c>
      <c r="W576" s="17">
        <f t="shared" si="181"/>
        <v>4.2844985158496662E-3</v>
      </c>
      <c r="X576" s="15">
        <f t="shared" si="182"/>
        <v>1.6637915657141775</v>
      </c>
      <c r="Z576" s="17">
        <f t="shared" si="189"/>
        <v>3.0036825637167253E-2</v>
      </c>
      <c r="AA576" s="15">
        <f t="shared" si="190"/>
        <v>11.714121234285813</v>
      </c>
      <c r="AC576" s="17">
        <f t="shared" si="191"/>
        <v>-4.7988723655827736E-2</v>
      </c>
      <c r="AD576" s="15">
        <f t="shared" si="192"/>
        <v>-18.71521756571417</v>
      </c>
      <c r="AF576" s="15">
        <f t="shared" si="174"/>
        <v>388.32819280000001</v>
      </c>
      <c r="AG576" s="15">
        <f t="shared" si="183"/>
        <v>371.27676680000002</v>
      </c>
      <c r="AH576" s="17">
        <f t="shared" si="193"/>
        <v>-4.3909832755259059E-2</v>
      </c>
      <c r="AI576" s="15">
        <f t="shared" si="194"/>
        <v>-17.051425999999992</v>
      </c>
    </row>
    <row r="577" spans="2:35" x14ac:dyDescent="0.25">
      <c r="B577" s="11">
        <v>539</v>
      </c>
      <c r="C577" s="14">
        <f t="shared" si="184"/>
        <v>2719.24</v>
      </c>
      <c r="D577" s="14">
        <f t="shared" si="185"/>
        <v>2719.24</v>
      </c>
      <c r="E577" s="14">
        <f t="shared" si="186"/>
        <v>0</v>
      </c>
      <c r="F577" s="14">
        <v>111.06</v>
      </c>
      <c r="G577" s="14">
        <v>298.94</v>
      </c>
      <c r="H577" s="14">
        <v>2309.2399999999998</v>
      </c>
      <c r="I577" s="14">
        <v>7.94</v>
      </c>
      <c r="J577" s="14">
        <v>16.95</v>
      </c>
      <c r="L577" s="15">
        <f t="shared" si="175"/>
        <v>388.52012319999994</v>
      </c>
      <c r="M577" s="15">
        <f t="shared" si="176"/>
        <v>373.06942839999999</v>
      </c>
      <c r="N577" s="15">
        <f t="shared" si="187"/>
        <v>366.16303019999992</v>
      </c>
      <c r="O577" s="15">
        <f t="shared" si="188"/>
        <v>371.73044914857132</v>
      </c>
      <c r="Q577" s="17">
        <f t="shared" si="177"/>
        <v>-3.976806831198898E-2</v>
      </c>
      <c r="R577" s="15">
        <f t="shared" si="178"/>
        <v>-15.450694799999951</v>
      </c>
      <c r="T577" s="17">
        <f t="shared" si="179"/>
        <v>-5.7544234300809127E-2</v>
      </c>
      <c r="U577" s="15">
        <f t="shared" si="180"/>
        <v>-22.35709300000002</v>
      </c>
      <c r="W577" s="17">
        <f t="shared" si="181"/>
        <v>-4.3214425840140458E-2</v>
      </c>
      <c r="X577" s="15">
        <f t="shared" si="182"/>
        <v>-16.789674051428619</v>
      </c>
      <c r="Z577" s="17">
        <f t="shared" si="189"/>
        <v>-1.4977032312858074E-2</v>
      </c>
      <c r="AA577" s="15">
        <f t="shared" si="190"/>
        <v>-5.567418948571401</v>
      </c>
      <c r="AC577" s="17">
        <f t="shared" si="191"/>
        <v>3.6020166077208593E-3</v>
      </c>
      <c r="AD577" s="15">
        <f t="shared" si="192"/>
        <v>1.3389792514286682</v>
      </c>
      <c r="AF577" s="15">
        <f t="shared" si="174"/>
        <v>388.52012319999994</v>
      </c>
      <c r="AG577" s="15">
        <f t="shared" si="183"/>
        <v>366.16303019999992</v>
      </c>
      <c r="AH577" s="17">
        <f t="shared" si="193"/>
        <v>-5.7544234300809127E-2</v>
      </c>
      <c r="AI577" s="15">
        <f t="shared" si="194"/>
        <v>-22.35709300000002</v>
      </c>
    </row>
    <row r="578" spans="2:35" x14ac:dyDescent="0.25">
      <c r="B578" s="3">
        <v>540</v>
      </c>
      <c r="C578" s="14">
        <f t="shared" si="184"/>
        <v>2721.38</v>
      </c>
      <c r="D578" s="14">
        <f t="shared" si="185"/>
        <v>2721.38</v>
      </c>
      <c r="E578" s="14">
        <f t="shared" si="186"/>
        <v>0</v>
      </c>
      <c r="F578" s="14">
        <v>124.31</v>
      </c>
      <c r="G578" s="14">
        <v>388.27</v>
      </c>
      <c r="H578" s="14">
        <v>2208.8000000000002</v>
      </c>
      <c r="I578" s="14">
        <v>13.73</v>
      </c>
      <c r="J578" s="14">
        <v>20.62</v>
      </c>
      <c r="L578" s="15">
        <f t="shared" si="175"/>
        <v>388.70026839999997</v>
      </c>
      <c r="M578" s="15">
        <f t="shared" si="176"/>
        <v>378.52528694</v>
      </c>
      <c r="N578" s="15">
        <f t="shared" si="187"/>
        <v>400.56531789999997</v>
      </c>
      <c r="O578" s="15">
        <f t="shared" si="188"/>
        <v>389.50298385428573</v>
      </c>
      <c r="Q578" s="17">
        <f t="shared" si="177"/>
        <v>-2.617693448446301E-2</v>
      </c>
      <c r="R578" s="15">
        <f t="shared" si="178"/>
        <v>-10.17498145999997</v>
      </c>
      <c r="T578" s="17">
        <f t="shared" si="179"/>
        <v>3.0524932614119038E-2</v>
      </c>
      <c r="U578" s="15">
        <f t="shared" si="180"/>
        <v>11.865049499999998</v>
      </c>
      <c r="W578" s="17">
        <f t="shared" si="181"/>
        <v>2.0651270903155883E-3</v>
      </c>
      <c r="X578" s="15">
        <f t="shared" si="182"/>
        <v>0.80271545428576019</v>
      </c>
      <c r="Z578" s="17">
        <f t="shared" si="189"/>
        <v>2.8401153532247925E-2</v>
      </c>
      <c r="AA578" s="15">
        <f t="shared" si="190"/>
        <v>11.062334045714238</v>
      </c>
      <c r="AC578" s="17">
        <f t="shared" si="191"/>
        <v>-2.8183858325441014E-2</v>
      </c>
      <c r="AD578" s="15">
        <f t="shared" si="192"/>
        <v>-10.97769691428573</v>
      </c>
      <c r="AF578" s="15">
        <f t="shared" si="174"/>
        <v>388.70026839999997</v>
      </c>
      <c r="AG578" s="15">
        <f t="shared" si="183"/>
        <v>378.52528694</v>
      </c>
      <c r="AH578" s="17">
        <f t="shared" si="193"/>
        <v>-2.617693448446301E-2</v>
      </c>
      <c r="AI578" s="15">
        <f t="shared" si="194"/>
        <v>-10.17498145999997</v>
      </c>
    </row>
    <row r="579" spans="2:35" x14ac:dyDescent="0.25">
      <c r="B579" s="11">
        <v>541</v>
      </c>
      <c r="C579" s="14">
        <f t="shared" si="184"/>
        <v>2724.4</v>
      </c>
      <c r="D579" s="14">
        <f t="shared" si="185"/>
        <v>2724.4</v>
      </c>
      <c r="E579" s="14">
        <f t="shared" si="186"/>
        <v>0</v>
      </c>
      <c r="F579" s="14">
        <v>148.05000000000001</v>
      </c>
      <c r="G579" s="14">
        <v>221.85</v>
      </c>
      <c r="H579" s="14">
        <v>2354.5</v>
      </c>
      <c r="I579" s="14">
        <v>7.36</v>
      </c>
      <c r="J579" s="14">
        <v>16.03</v>
      </c>
      <c r="L579" s="15">
        <f t="shared" si="175"/>
        <v>388.95449199999996</v>
      </c>
      <c r="M579" s="15">
        <f t="shared" si="176"/>
        <v>375.22625419999997</v>
      </c>
      <c r="N579" s="15">
        <f t="shared" si="187"/>
        <v>361.99412280000001</v>
      </c>
      <c r="O579" s="15">
        <f t="shared" si="188"/>
        <v>369.79062040000002</v>
      </c>
      <c r="Q579" s="17">
        <f t="shared" si="177"/>
        <v>-3.5295228831037639E-2</v>
      </c>
      <c r="R579" s="15">
        <f t="shared" si="178"/>
        <v>-13.728237799999988</v>
      </c>
      <c r="T579" s="17">
        <f t="shared" si="179"/>
        <v>-6.9314970657286978E-2</v>
      </c>
      <c r="U579" s="15">
        <f t="shared" si="180"/>
        <v>-26.960369199999946</v>
      </c>
      <c r="W579" s="17">
        <f t="shared" si="181"/>
        <v>-4.9270215395789685E-2</v>
      </c>
      <c r="X579" s="15">
        <f t="shared" si="182"/>
        <v>-19.163871599999936</v>
      </c>
      <c r="Z579" s="17">
        <f t="shared" si="189"/>
        <v>-2.1083546120143848E-2</v>
      </c>
      <c r="AA579" s="15">
        <f t="shared" si="190"/>
        <v>-7.7964976000000092</v>
      </c>
      <c r="AC579" s="17">
        <f t="shared" si="191"/>
        <v>1.4699220315864903E-2</v>
      </c>
      <c r="AD579" s="15">
        <f t="shared" si="192"/>
        <v>5.4356337999999482</v>
      </c>
      <c r="AF579" s="15">
        <f t="shared" si="174"/>
        <v>388.95449199999996</v>
      </c>
      <c r="AG579" s="15">
        <f t="shared" si="183"/>
        <v>361.99412280000001</v>
      </c>
      <c r="AH579" s="17">
        <f t="shared" si="193"/>
        <v>-6.9314970657286978E-2</v>
      </c>
      <c r="AI579" s="15">
        <f t="shared" si="194"/>
        <v>-26.960369199999946</v>
      </c>
    </row>
    <row r="580" spans="2:35" x14ac:dyDescent="0.25">
      <c r="B580" s="3">
        <v>542</v>
      </c>
      <c r="C580" s="14">
        <f t="shared" si="184"/>
        <v>2726.87</v>
      </c>
      <c r="D580" s="14">
        <f t="shared" si="185"/>
        <v>2726.87</v>
      </c>
      <c r="E580" s="14">
        <f t="shared" si="186"/>
        <v>0</v>
      </c>
      <c r="F580" s="14">
        <v>202.43</v>
      </c>
      <c r="G580" s="14">
        <v>488.09</v>
      </c>
      <c r="H580" s="14">
        <v>2036.35</v>
      </c>
      <c r="I580" s="14">
        <v>18.87</v>
      </c>
      <c r="J580" s="14">
        <v>23.38</v>
      </c>
      <c r="L580" s="15">
        <f t="shared" si="175"/>
        <v>389.16241659999991</v>
      </c>
      <c r="M580" s="15">
        <f t="shared" si="176"/>
        <v>393.18427028999997</v>
      </c>
      <c r="N580" s="15">
        <f t="shared" si="187"/>
        <v>430.39081884999996</v>
      </c>
      <c r="O580" s="15">
        <f t="shared" si="188"/>
        <v>405.05546360999989</v>
      </c>
      <c r="Q580" s="17">
        <f t="shared" si="177"/>
        <v>1.0334640547095653E-2</v>
      </c>
      <c r="R580" s="15">
        <f t="shared" si="178"/>
        <v>4.0218536900000572</v>
      </c>
      <c r="T580" s="17">
        <f t="shared" si="179"/>
        <v>0.10594137689399896</v>
      </c>
      <c r="U580" s="15">
        <f t="shared" si="180"/>
        <v>41.228402250000045</v>
      </c>
      <c r="W580" s="17">
        <f t="shared" si="181"/>
        <v>4.083911069535695E-2</v>
      </c>
      <c r="X580" s="15">
        <f t="shared" si="182"/>
        <v>15.893047009999975</v>
      </c>
      <c r="Z580" s="17">
        <f t="shared" si="189"/>
        <v>6.2547866937041841E-2</v>
      </c>
      <c r="AA580" s="15">
        <f t="shared" si="190"/>
        <v>25.335355240000069</v>
      </c>
      <c r="AC580" s="17">
        <f t="shared" si="191"/>
        <v>-2.9307574854563367E-2</v>
      </c>
      <c r="AD580" s="15">
        <f t="shared" si="192"/>
        <v>-11.871193319999918</v>
      </c>
      <c r="AF580" s="15">
        <f t="shared" si="174"/>
        <v>389.16241659999991</v>
      </c>
      <c r="AG580" s="15">
        <f t="shared" si="183"/>
        <v>393.18427028999997</v>
      </c>
      <c r="AH580" s="17">
        <f t="shared" si="193"/>
        <v>1.0334640547095653E-2</v>
      </c>
      <c r="AI580" s="15">
        <f t="shared" si="194"/>
        <v>4.0218536900000572</v>
      </c>
    </row>
    <row r="581" spans="2:35" x14ac:dyDescent="0.25">
      <c r="B581" s="11">
        <v>543</v>
      </c>
      <c r="C581" s="14">
        <f t="shared" si="184"/>
        <v>2728.39</v>
      </c>
      <c r="D581" s="14">
        <f t="shared" si="185"/>
        <v>2728.39</v>
      </c>
      <c r="E581" s="14">
        <f t="shared" si="186"/>
        <v>0</v>
      </c>
      <c r="F581" s="14">
        <v>66.67</v>
      </c>
      <c r="G581" s="14">
        <v>234.75</v>
      </c>
      <c r="H581" s="14">
        <v>2426.9699999999998</v>
      </c>
      <c r="I581" s="14">
        <v>9.08</v>
      </c>
      <c r="J581" s="14">
        <v>14.6</v>
      </c>
      <c r="L581" s="15">
        <f t="shared" si="175"/>
        <v>389.29037019999998</v>
      </c>
      <c r="M581" s="15">
        <f t="shared" si="176"/>
        <v>365.27891270999999</v>
      </c>
      <c r="N581" s="15">
        <f t="shared" si="187"/>
        <v>367.85208164999995</v>
      </c>
      <c r="O581" s="15">
        <f t="shared" si="188"/>
        <v>372.97542268428566</v>
      </c>
      <c r="Q581" s="17">
        <f t="shared" si="177"/>
        <v>-6.1680070528495223E-2</v>
      </c>
      <c r="R581" s="15">
        <f t="shared" si="178"/>
        <v>-24.011457489999998</v>
      </c>
      <c r="T581" s="17">
        <f t="shared" si="179"/>
        <v>-5.5070174325108523E-2</v>
      </c>
      <c r="U581" s="15">
        <f t="shared" si="180"/>
        <v>-21.438288550000038</v>
      </c>
      <c r="W581" s="17">
        <f t="shared" si="181"/>
        <v>-4.1909455677859309E-2</v>
      </c>
      <c r="X581" s="15">
        <f t="shared" si="182"/>
        <v>-16.314947515714323</v>
      </c>
      <c r="Z581" s="17">
        <f t="shared" si="189"/>
        <v>-1.3736403855817869E-2</v>
      </c>
      <c r="AA581" s="15">
        <f t="shared" si="190"/>
        <v>-5.1233410342857155</v>
      </c>
      <c r="AC581" s="17">
        <f t="shared" si="191"/>
        <v>-2.0635434686002263E-2</v>
      </c>
      <c r="AD581" s="15">
        <f t="shared" si="192"/>
        <v>-7.6965099742856751</v>
      </c>
      <c r="AF581" s="15">
        <f t="shared" si="174"/>
        <v>389.29037019999998</v>
      </c>
      <c r="AG581" s="15">
        <f t="shared" si="183"/>
        <v>365.27891270999999</v>
      </c>
      <c r="AH581" s="17">
        <f t="shared" si="193"/>
        <v>-6.1680070528495223E-2</v>
      </c>
      <c r="AI581" s="15">
        <f t="shared" si="194"/>
        <v>-24.011457489999998</v>
      </c>
    </row>
    <row r="582" spans="2:35" x14ac:dyDescent="0.25">
      <c r="B582" s="3">
        <v>544</v>
      </c>
      <c r="C582" s="14">
        <f t="shared" si="184"/>
        <v>2730.3199999999997</v>
      </c>
      <c r="D582" s="14">
        <f t="shared" si="185"/>
        <v>2730.3199999999997</v>
      </c>
      <c r="E582" s="14">
        <f t="shared" si="186"/>
        <v>0</v>
      </c>
      <c r="F582" s="14">
        <v>148.56</v>
      </c>
      <c r="G582" s="14">
        <v>271.08</v>
      </c>
      <c r="H582" s="14">
        <v>2310.6799999999998</v>
      </c>
      <c r="I582" s="14">
        <v>12.03</v>
      </c>
      <c r="J582" s="14">
        <v>17.12</v>
      </c>
      <c r="L582" s="15">
        <f t="shared" si="175"/>
        <v>389.45283759999995</v>
      </c>
      <c r="M582" s="15">
        <f t="shared" si="176"/>
        <v>377.66051204000001</v>
      </c>
      <c r="N582" s="15">
        <f t="shared" si="187"/>
        <v>386.59092039999996</v>
      </c>
      <c r="O582" s="15">
        <f t="shared" si="188"/>
        <v>382.68101187428567</v>
      </c>
      <c r="Q582" s="17">
        <f t="shared" si="177"/>
        <v>-3.02792133514036E-2</v>
      </c>
      <c r="R582" s="15">
        <f t="shared" si="178"/>
        <v>-11.792325559999938</v>
      </c>
      <c r="T582" s="17">
        <f t="shared" si="179"/>
        <v>-7.3485591160062924E-3</v>
      </c>
      <c r="U582" s="15">
        <f t="shared" si="180"/>
        <v>-2.8619171999999935</v>
      </c>
      <c r="W582" s="17">
        <f t="shared" si="181"/>
        <v>-1.7388050803392785E-2</v>
      </c>
      <c r="X582" s="15">
        <f t="shared" si="182"/>
        <v>-6.7718257257142795</v>
      </c>
      <c r="Z582" s="17">
        <f t="shared" si="189"/>
        <v>1.021714797544937E-2</v>
      </c>
      <c r="AA582" s="15">
        <f t="shared" si="190"/>
        <v>3.909908525714286</v>
      </c>
      <c r="AC582" s="17">
        <f t="shared" si="191"/>
        <v>-1.3119281277365613E-2</v>
      </c>
      <c r="AD582" s="15">
        <f t="shared" si="192"/>
        <v>-5.0204998342856584</v>
      </c>
      <c r="AF582" s="15">
        <f t="shared" si="174"/>
        <v>389.45283759999995</v>
      </c>
      <c r="AG582" s="15">
        <f t="shared" si="183"/>
        <v>377.66051204000001</v>
      </c>
      <c r="AH582" s="17">
        <f t="shared" si="193"/>
        <v>-3.02792133514036E-2</v>
      </c>
      <c r="AI582" s="15">
        <f t="shared" si="194"/>
        <v>-11.792325559999938</v>
      </c>
    </row>
    <row r="583" spans="2:35" x14ac:dyDescent="0.25">
      <c r="B583" s="11">
        <v>545</v>
      </c>
      <c r="C583" s="14">
        <f t="shared" si="184"/>
        <v>2732.41</v>
      </c>
      <c r="D583" s="14">
        <f t="shared" si="185"/>
        <v>2732.41</v>
      </c>
      <c r="E583" s="14">
        <f t="shared" si="186"/>
        <v>0</v>
      </c>
      <c r="F583" s="14">
        <v>164.7</v>
      </c>
      <c r="G583" s="14">
        <v>577.52</v>
      </c>
      <c r="H583" s="14">
        <v>1990.19</v>
      </c>
      <c r="I583" s="14">
        <v>14.09</v>
      </c>
      <c r="J583" s="14">
        <v>25.46</v>
      </c>
      <c r="L583" s="15">
        <f t="shared" si="175"/>
        <v>389.62877379999998</v>
      </c>
      <c r="M583" s="15">
        <f t="shared" si="176"/>
        <v>392.15184331</v>
      </c>
      <c r="N583" s="15">
        <f t="shared" si="187"/>
        <v>411.54235994999988</v>
      </c>
      <c r="O583" s="15">
        <f t="shared" si="188"/>
        <v>395.54146097285707</v>
      </c>
      <c r="Q583" s="17">
        <f t="shared" si="177"/>
        <v>6.4755728520582423E-3</v>
      </c>
      <c r="R583" s="15">
        <f t="shared" si="178"/>
        <v>2.5230695100000275</v>
      </c>
      <c r="T583" s="17">
        <f t="shared" si="179"/>
        <v>5.6242217268194672E-2</v>
      </c>
      <c r="U583" s="15">
        <f t="shared" si="180"/>
        <v>21.913586149999901</v>
      </c>
      <c r="W583" s="17">
        <f t="shared" si="181"/>
        <v>1.5175181019593031E-2</v>
      </c>
      <c r="X583" s="15">
        <f t="shared" si="182"/>
        <v>5.9126871728570904</v>
      </c>
      <c r="Z583" s="17">
        <f t="shared" si="189"/>
        <v>4.0453152339043452E-2</v>
      </c>
      <c r="AA583" s="15">
        <f t="shared" si="190"/>
        <v>16.000898977142811</v>
      </c>
      <c r="AC583" s="17">
        <f t="shared" si="191"/>
        <v>-8.5695634903104612E-3</v>
      </c>
      <c r="AD583" s="15">
        <f t="shared" si="192"/>
        <v>-3.3896176628570629</v>
      </c>
      <c r="AF583" s="15">
        <f t="shared" si="174"/>
        <v>389.62877379999998</v>
      </c>
      <c r="AG583" s="15">
        <f t="shared" si="183"/>
        <v>392.15184331</v>
      </c>
      <c r="AH583" s="17">
        <f t="shared" si="193"/>
        <v>6.4755728520582423E-3</v>
      </c>
      <c r="AI583" s="15">
        <f t="shared" si="194"/>
        <v>2.5230695100000275</v>
      </c>
    </row>
    <row r="584" spans="2:35" x14ac:dyDescent="0.25">
      <c r="B584" s="3">
        <v>546</v>
      </c>
      <c r="C584" s="14">
        <f t="shared" si="184"/>
        <v>2734.82</v>
      </c>
      <c r="D584" s="14">
        <f t="shared" si="185"/>
        <v>2734.82</v>
      </c>
      <c r="E584" s="14">
        <f t="shared" si="186"/>
        <v>0</v>
      </c>
      <c r="F584" s="14">
        <v>226.2</v>
      </c>
      <c r="G584" s="14">
        <v>326.45</v>
      </c>
      <c r="H584" s="14">
        <v>2182.17</v>
      </c>
      <c r="I584" s="14">
        <v>11.78</v>
      </c>
      <c r="J584" s="14">
        <v>22.3</v>
      </c>
      <c r="L584" s="15">
        <f t="shared" si="175"/>
        <v>389.8316476</v>
      </c>
      <c r="M584" s="15">
        <f t="shared" si="176"/>
        <v>390.41611638999996</v>
      </c>
      <c r="N584" s="15">
        <f t="shared" si="187"/>
        <v>394.93280590000001</v>
      </c>
      <c r="O584" s="15">
        <f t="shared" si="188"/>
        <v>387.10635537428573</v>
      </c>
      <c r="Q584" s="17">
        <f t="shared" si="177"/>
        <v>1.4992851237149996E-3</v>
      </c>
      <c r="R584" s="15">
        <f t="shared" si="178"/>
        <v>0.58446878999995988</v>
      </c>
      <c r="T584" s="17">
        <f t="shared" si="179"/>
        <v>1.3085541749638052E-2</v>
      </c>
      <c r="U584" s="15">
        <f t="shared" si="180"/>
        <v>5.1011583000000087</v>
      </c>
      <c r="W584" s="17">
        <f t="shared" si="181"/>
        <v>-6.9909465855133579E-3</v>
      </c>
      <c r="X584" s="15">
        <f t="shared" si="182"/>
        <v>-2.72529222571427</v>
      </c>
      <c r="Z584" s="17">
        <f t="shared" si="189"/>
        <v>2.021783010549405E-2</v>
      </c>
      <c r="AA584" s="15">
        <f t="shared" si="190"/>
        <v>7.8264505257142787</v>
      </c>
      <c r="AC584" s="17">
        <f t="shared" si="191"/>
        <v>8.5500043328250452E-3</v>
      </c>
      <c r="AD584" s="15">
        <f t="shared" si="192"/>
        <v>3.3097610157142299</v>
      </c>
      <c r="AF584" s="15">
        <f t="shared" si="174"/>
        <v>389.8316476</v>
      </c>
      <c r="AG584" s="15">
        <f t="shared" si="183"/>
        <v>387.10635537428573</v>
      </c>
      <c r="AH584" s="17">
        <f t="shared" si="193"/>
        <v>-6.9909465855133579E-3</v>
      </c>
      <c r="AI584" s="15">
        <f t="shared" si="194"/>
        <v>-2.72529222571427</v>
      </c>
    </row>
    <row r="585" spans="2:35" x14ac:dyDescent="0.25">
      <c r="B585" s="11">
        <v>547</v>
      </c>
      <c r="C585" s="14">
        <f t="shared" si="184"/>
        <v>2737.94</v>
      </c>
      <c r="D585" s="14">
        <f t="shared" si="185"/>
        <v>2737.94</v>
      </c>
      <c r="E585" s="14">
        <f t="shared" si="186"/>
        <v>0</v>
      </c>
      <c r="F585" s="14">
        <v>95.22</v>
      </c>
      <c r="G585" s="14">
        <v>461.94</v>
      </c>
      <c r="H585" s="14">
        <v>2180.7800000000002</v>
      </c>
      <c r="I585" s="14">
        <v>10.61</v>
      </c>
      <c r="J585" s="14">
        <v>16.89</v>
      </c>
      <c r="L585" s="15">
        <f t="shared" si="175"/>
        <v>390.09428919999993</v>
      </c>
      <c r="M585" s="15">
        <f t="shared" si="176"/>
        <v>378.75575714000001</v>
      </c>
      <c r="N585" s="15">
        <f t="shared" si="187"/>
        <v>379.76774230000001</v>
      </c>
      <c r="O585" s="15">
        <f t="shared" si="188"/>
        <v>379.46285707714287</v>
      </c>
      <c r="Q585" s="17">
        <f t="shared" si="177"/>
        <v>-2.9066131891478886E-2</v>
      </c>
      <c r="R585" s="15">
        <f t="shared" si="178"/>
        <v>-11.33853205999992</v>
      </c>
      <c r="T585" s="17">
        <f t="shared" si="179"/>
        <v>-2.647192534188969E-2</v>
      </c>
      <c r="U585" s="15">
        <f t="shared" si="180"/>
        <v>-10.326546899999926</v>
      </c>
      <c r="W585" s="17">
        <f t="shared" si="181"/>
        <v>-2.7253493366077852E-2</v>
      </c>
      <c r="X585" s="15">
        <f t="shared" si="182"/>
        <v>-10.631432122857063</v>
      </c>
      <c r="Z585" s="17">
        <f t="shared" si="189"/>
        <v>8.034652593025271E-4</v>
      </c>
      <c r="AA585" s="15">
        <f t="shared" si="190"/>
        <v>0.30488522285713771</v>
      </c>
      <c r="AC585" s="17">
        <f t="shared" si="191"/>
        <v>-1.863423320504598E-3</v>
      </c>
      <c r="AD585" s="15">
        <f t="shared" si="192"/>
        <v>-0.70709993714285702</v>
      </c>
      <c r="AF585" s="15">
        <f t="shared" si="174"/>
        <v>390.09428919999993</v>
      </c>
      <c r="AG585" s="15">
        <f t="shared" si="183"/>
        <v>378.75575714000001</v>
      </c>
      <c r="AH585" s="17">
        <f t="shared" si="193"/>
        <v>-2.9066131891478886E-2</v>
      </c>
      <c r="AI585" s="15">
        <f t="shared" si="194"/>
        <v>-11.33853205999992</v>
      </c>
    </row>
    <row r="586" spans="2:35" x14ac:dyDescent="0.25">
      <c r="B586" s="3">
        <v>548</v>
      </c>
      <c r="C586" s="14">
        <f t="shared" si="184"/>
        <v>2740.16</v>
      </c>
      <c r="D586" s="14">
        <f t="shared" si="185"/>
        <v>2740.16</v>
      </c>
      <c r="E586" s="14">
        <f t="shared" si="186"/>
        <v>0</v>
      </c>
      <c r="F586" s="14">
        <v>160.38</v>
      </c>
      <c r="G586" s="14">
        <v>591.78</v>
      </c>
      <c r="H586" s="14">
        <v>1988</v>
      </c>
      <c r="I586" s="14">
        <v>11.17</v>
      </c>
      <c r="J586" s="14">
        <v>18.420000000000002</v>
      </c>
      <c r="L586" s="15">
        <f t="shared" si="175"/>
        <v>390.28116879999993</v>
      </c>
      <c r="M586" s="15">
        <f t="shared" si="176"/>
        <v>392.67936739999993</v>
      </c>
      <c r="N586" s="15">
        <f t="shared" si="187"/>
        <v>385.30854159999996</v>
      </c>
      <c r="O586" s="15">
        <f t="shared" si="188"/>
        <v>382.38947910857138</v>
      </c>
      <c r="Q586" s="17">
        <f t="shared" si="177"/>
        <v>6.1447971147923219E-3</v>
      </c>
      <c r="R586" s="15">
        <f t="shared" si="178"/>
        <v>2.3981986000000006</v>
      </c>
      <c r="T586" s="17">
        <f t="shared" si="179"/>
        <v>-1.2741140484152313E-2</v>
      </c>
      <c r="U586" s="15">
        <f t="shared" si="180"/>
        <v>-4.9726271999999767</v>
      </c>
      <c r="W586" s="17">
        <f t="shared" si="181"/>
        <v>-2.0220523874347252E-2</v>
      </c>
      <c r="X586" s="15">
        <f t="shared" si="182"/>
        <v>-7.891689691428553</v>
      </c>
      <c r="Z586" s="17">
        <f t="shared" si="189"/>
        <v>7.6337416453859941E-3</v>
      </c>
      <c r="AA586" s="15">
        <f t="shared" si="190"/>
        <v>2.9190624914285763</v>
      </c>
      <c r="AC586" s="17">
        <f t="shared" si="191"/>
        <v>2.6909444044894704E-2</v>
      </c>
      <c r="AD586" s="15">
        <f t="shared" si="192"/>
        <v>10.289888291428554</v>
      </c>
      <c r="AF586" s="15">
        <f t="shared" si="174"/>
        <v>390.28116879999993</v>
      </c>
      <c r="AG586" s="15">
        <f t="shared" si="183"/>
        <v>382.38947910857138</v>
      </c>
      <c r="AH586" s="17">
        <f t="shared" si="193"/>
        <v>-2.0220523874347252E-2</v>
      </c>
      <c r="AI586" s="15">
        <f t="shared" si="194"/>
        <v>-7.891689691428553</v>
      </c>
    </row>
    <row r="587" spans="2:35" x14ac:dyDescent="0.25">
      <c r="B587" s="11">
        <v>549</v>
      </c>
      <c r="C587" s="14">
        <f t="shared" si="184"/>
        <v>2742.3599999999997</v>
      </c>
      <c r="D587" s="14">
        <f t="shared" si="185"/>
        <v>2742.3599999999997</v>
      </c>
      <c r="E587" s="14">
        <f t="shared" si="186"/>
        <v>0</v>
      </c>
      <c r="F587" s="14">
        <v>296.35000000000002</v>
      </c>
      <c r="G587" s="14">
        <v>409.15</v>
      </c>
      <c r="H587" s="14">
        <v>2036.86</v>
      </c>
      <c r="I587" s="14">
        <v>18.850000000000001</v>
      </c>
      <c r="J587" s="14">
        <v>23.01</v>
      </c>
      <c r="L587" s="15">
        <f t="shared" si="175"/>
        <v>390.46636479999995</v>
      </c>
      <c r="M587" s="15">
        <f t="shared" si="176"/>
        <v>403.48101531999998</v>
      </c>
      <c r="N587" s="15">
        <f t="shared" si="187"/>
        <v>430.408793</v>
      </c>
      <c r="O587" s="15">
        <f t="shared" si="188"/>
        <v>405.66722502285711</v>
      </c>
      <c r="Q587" s="17">
        <f t="shared" si="177"/>
        <v>3.333104127077946E-2</v>
      </c>
      <c r="R587" s="15">
        <f t="shared" si="178"/>
        <v>13.014650520000032</v>
      </c>
      <c r="T587" s="17">
        <f t="shared" si="179"/>
        <v>0.1022941584749788</v>
      </c>
      <c r="U587" s="15">
        <f t="shared" si="180"/>
        <v>39.942428200000052</v>
      </c>
      <c r="W587" s="17">
        <f t="shared" si="181"/>
        <v>3.8930011886281646E-2</v>
      </c>
      <c r="X587" s="15">
        <f t="shared" si="182"/>
        <v>15.200860222857159</v>
      </c>
      <c r="Z587" s="17">
        <f t="shared" si="189"/>
        <v>6.0989812464511628E-2</v>
      </c>
      <c r="AA587" s="15">
        <f t="shared" si="190"/>
        <v>24.741567977142893</v>
      </c>
      <c r="AC587" s="17">
        <f t="shared" si="191"/>
        <v>-5.3891701572241768E-3</v>
      </c>
      <c r="AD587" s="15">
        <f t="shared" si="192"/>
        <v>-2.186209702857127</v>
      </c>
      <c r="AF587" s="15">
        <f t="shared" si="174"/>
        <v>390.46636479999995</v>
      </c>
      <c r="AG587" s="15">
        <f t="shared" si="183"/>
        <v>403.48101531999998</v>
      </c>
      <c r="AH587" s="17">
        <f t="shared" si="193"/>
        <v>3.333104127077946E-2</v>
      </c>
      <c r="AI587" s="15">
        <f t="shared" si="194"/>
        <v>13.014650520000032</v>
      </c>
    </row>
    <row r="588" spans="2:35" x14ac:dyDescent="0.25">
      <c r="B588" s="3">
        <v>550</v>
      </c>
      <c r="C588" s="14">
        <f t="shared" si="184"/>
        <v>2744.92</v>
      </c>
      <c r="D588" s="14">
        <f t="shared" si="185"/>
        <v>2744.92</v>
      </c>
      <c r="E588" s="14">
        <f t="shared" si="186"/>
        <v>0</v>
      </c>
      <c r="F588" s="14">
        <v>140.72999999999999</v>
      </c>
      <c r="G588" s="14">
        <v>327.77</v>
      </c>
      <c r="H588" s="14">
        <v>2276.42</v>
      </c>
      <c r="I588" s="14">
        <v>10.69</v>
      </c>
      <c r="J588" s="14">
        <v>20.68</v>
      </c>
      <c r="L588" s="15">
        <f t="shared" si="175"/>
        <v>390.68186559999998</v>
      </c>
      <c r="M588" s="15">
        <f t="shared" si="176"/>
        <v>379.8843382</v>
      </c>
      <c r="N588" s="15">
        <f t="shared" si="187"/>
        <v>387.31426019999998</v>
      </c>
      <c r="O588" s="15">
        <f t="shared" si="188"/>
        <v>383.58676344571427</v>
      </c>
      <c r="Q588" s="17">
        <f t="shared" si="177"/>
        <v>-2.7637646767702861E-2</v>
      </c>
      <c r="R588" s="15">
        <f t="shared" si="178"/>
        <v>-10.797527399999979</v>
      </c>
      <c r="T588" s="17">
        <f t="shared" si="179"/>
        <v>-8.6198149863652151E-3</v>
      </c>
      <c r="U588" s="15">
        <f t="shared" si="180"/>
        <v>-3.3676054000000022</v>
      </c>
      <c r="W588" s="17">
        <f t="shared" si="181"/>
        <v>-1.816081773693079E-2</v>
      </c>
      <c r="X588" s="15">
        <f t="shared" si="182"/>
        <v>-7.095102154285712</v>
      </c>
      <c r="Z588" s="17">
        <f t="shared" si="189"/>
        <v>9.7174801361810115E-3</v>
      </c>
      <c r="AA588" s="15">
        <f t="shared" si="190"/>
        <v>3.7274967542857098</v>
      </c>
      <c r="AC588" s="17">
        <f t="shared" si="191"/>
        <v>-9.6521194121920173E-3</v>
      </c>
      <c r="AD588" s="15">
        <f t="shared" si="192"/>
        <v>-3.7024252457142666</v>
      </c>
      <c r="AF588" s="15">
        <f t="shared" si="174"/>
        <v>390.68186559999998</v>
      </c>
      <c r="AG588" s="15">
        <f t="shared" si="183"/>
        <v>379.8843382</v>
      </c>
      <c r="AH588" s="17">
        <f t="shared" si="193"/>
        <v>-2.7637646767702861E-2</v>
      </c>
      <c r="AI588" s="15">
        <f t="shared" si="194"/>
        <v>-10.797527399999979</v>
      </c>
    </row>
    <row r="589" spans="2:35" x14ac:dyDescent="0.25">
      <c r="B589" s="11">
        <v>551</v>
      </c>
      <c r="C589" s="14">
        <f t="shared" si="184"/>
        <v>2746.4500000000003</v>
      </c>
      <c r="D589" s="14">
        <f t="shared" si="185"/>
        <v>2746.4500000000003</v>
      </c>
      <c r="E589" s="14">
        <f t="shared" si="186"/>
        <v>0</v>
      </c>
      <c r="F589" s="14">
        <v>120.74</v>
      </c>
      <c r="G589" s="14">
        <v>460.35</v>
      </c>
      <c r="H589" s="14">
        <v>2165.36</v>
      </c>
      <c r="I589" s="14">
        <v>20.09</v>
      </c>
      <c r="J589" s="14">
        <v>30.21</v>
      </c>
      <c r="L589" s="15">
        <f t="shared" si="175"/>
        <v>390.81066099999998</v>
      </c>
      <c r="M589" s="15">
        <f t="shared" si="176"/>
        <v>382.63894186000005</v>
      </c>
      <c r="N589" s="15">
        <f t="shared" si="187"/>
        <v>449.48890094999996</v>
      </c>
      <c r="O589" s="15">
        <f t="shared" si="188"/>
        <v>415.59055486428565</v>
      </c>
      <c r="Q589" s="17">
        <f t="shared" si="177"/>
        <v>-2.0909662799602935E-2</v>
      </c>
      <c r="R589" s="15">
        <f t="shared" si="178"/>
        <v>-8.1717191399999365</v>
      </c>
      <c r="T589" s="17">
        <f t="shared" si="179"/>
        <v>0.15014493156316422</v>
      </c>
      <c r="U589" s="15">
        <f t="shared" si="180"/>
        <v>58.678239949999977</v>
      </c>
      <c r="W589" s="17">
        <f t="shared" si="181"/>
        <v>6.3406391731687384E-2</v>
      </c>
      <c r="X589" s="15">
        <f t="shared" si="182"/>
        <v>24.779893864285668</v>
      </c>
      <c r="Z589" s="17">
        <f t="shared" si="189"/>
        <v>8.1566690313219725E-2</v>
      </c>
      <c r="AA589" s="15">
        <f t="shared" si="190"/>
        <v>33.898346085714309</v>
      </c>
      <c r="AC589" s="17">
        <f t="shared" si="191"/>
        <v>-7.9288647488743313E-2</v>
      </c>
      <c r="AD589" s="15">
        <f t="shared" si="192"/>
        <v>-32.951613004285605</v>
      </c>
      <c r="AF589" s="15">
        <f t="shared" si="174"/>
        <v>390.81066099999998</v>
      </c>
      <c r="AG589" s="15">
        <f t="shared" si="183"/>
        <v>382.63894186000005</v>
      </c>
      <c r="AH589" s="17">
        <f t="shared" si="193"/>
        <v>-2.0909662799602935E-2</v>
      </c>
      <c r="AI589" s="15">
        <f t="shared" si="194"/>
        <v>-8.1717191399999365</v>
      </c>
    </row>
    <row r="590" spans="2:35" x14ac:dyDescent="0.25">
      <c r="B590" s="3">
        <v>552</v>
      </c>
      <c r="C590" s="14">
        <f t="shared" si="184"/>
        <v>2747.7699999999995</v>
      </c>
      <c r="D590" s="14">
        <f t="shared" si="185"/>
        <v>2747.7699999999995</v>
      </c>
      <c r="E590" s="14">
        <f t="shared" si="186"/>
        <v>0</v>
      </c>
      <c r="F590" s="14">
        <v>135.59</v>
      </c>
      <c r="G590" s="14">
        <v>317.69</v>
      </c>
      <c r="H590" s="14">
        <v>2294.4899999999998</v>
      </c>
      <c r="I590" s="14">
        <v>11.08</v>
      </c>
      <c r="J590" s="14">
        <v>22.14</v>
      </c>
      <c r="L590" s="15">
        <f t="shared" si="175"/>
        <v>390.92177859999993</v>
      </c>
      <c r="M590" s="15">
        <f t="shared" si="176"/>
        <v>378.99883562999997</v>
      </c>
      <c r="N590" s="15">
        <f t="shared" si="187"/>
        <v>391.94767514999995</v>
      </c>
      <c r="O590" s="15">
        <f t="shared" si="188"/>
        <v>386.07093836714284</v>
      </c>
      <c r="Q590" s="17">
        <f t="shared" si="177"/>
        <v>-3.0499561862987856E-2</v>
      </c>
      <c r="R590" s="15">
        <f t="shared" si="178"/>
        <v>-11.922942969999951</v>
      </c>
      <c r="T590" s="17">
        <f t="shared" si="179"/>
        <v>2.62430134661229E-3</v>
      </c>
      <c r="U590" s="15">
        <f t="shared" si="180"/>
        <v>1.0258965500000272</v>
      </c>
      <c r="W590" s="17">
        <f t="shared" si="181"/>
        <v>-1.2408723428582791E-2</v>
      </c>
      <c r="X590" s="15">
        <f t="shared" si="182"/>
        <v>-4.850840232857081</v>
      </c>
      <c r="Z590" s="17">
        <f t="shared" si="189"/>
        <v>1.5221909236971642E-2</v>
      </c>
      <c r="AA590" s="15">
        <f t="shared" si="190"/>
        <v>5.8767367828571082</v>
      </c>
      <c r="AC590" s="17">
        <f t="shared" si="191"/>
        <v>-1.8318143207188275E-2</v>
      </c>
      <c r="AD590" s="15">
        <f t="shared" si="192"/>
        <v>-7.0721027371428704</v>
      </c>
      <c r="AF590" s="15">
        <f t="shared" si="174"/>
        <v>390.92177859999993</v>
      </c>
      <c r="AG590" s="15">
        <f t="shared" si="183"/>
        <v>378.99883562999997</v>
      </c>
      <c r="AH590" s="17">
        <f t="shared" si="193"/>
        <v>-3.0499561862987856E-2</v>
      </c>
      <c r="AI590" s="15">
        <f t="shared" si="194"/>
        <v>-11.922942969999951</v>
      </c>
    </row>
    <row r="591" spans="2:35" x14ac:dyDescent="0.25">
      <c r="B591" s="11">
        <v>553</v>
      </c>
      <c r="C591" s="14">
        <f t="shared" si="184"/>
        <v>2750.05</v>
      </c>
      <c r="D591" s="14">
        <f t="shared" si="185"/>
        <v>2750.05</v>
      </c>
      <c r="E591" s="14">
        <f t="shared" si="186"/>
        <v>0</v>
      </c>
      <c r="F591" s="14">
        <v>87.07</v>
      </c>
      <c r="G591" s="14">
        <v>522.07000000000005</v>
      </c>
      <c r="H591" s="14">
        <v>2140.91</v>
      </c>
      <c r="I591" s="14">
        <v>12.68</v>
      </c>
      <c r="J591" s="14">
        <v>18.55</v>
      </c>
      <c r="L591" s="15">
        <f t="shared" si="175"/>
        <v>391.11370899999997</v>
      </c>
      <c r="M591" s="15">
        <f t="shared" si="176"/>
        <v>380.90469216999998</v>
      </c>
      <c r="N591" s="15">
        <f t="shared" si="187"/>
        <v>393.26280614999996</v>
      </c>
      <c r="O591" s="15">
        <f t="shared" si="188"/>
        <v>386.86855674999998</v>
      </c>
      <c r="Q591" s="17">
        <f t="shared" si="177"/>
        <v>-2.610242646851324E-2</v>
      </c>
      <c r="R591" s="15">
        <f t="shared" si="178"/>
        <v>-10.209016829999996</v>
      </c>
      <c r="T591" s="17">
        <f t="shared" si="179"/>
        <v>5.4948141692470198E-3</v>
      </c>
      <c r="U591" s="15">
        <f t="shared" si="180"/>
        <v>2.1490971499999887</v>
      </c>
      <c r="W591" s="17">
        <f t="shared" si="181"/>
        <v>-1.0854010361472599E-2</v>
      </c>
      <c r="X591" s="15">
        <f t="shared" si="182"/>
        <v>-4.2451522499999896</v>
      </c>
      <c r="Z591" s="17">
        <f t="shared" si="189"/>
        <v>1.652822202382298E-2</v>
      </c>
      <c r="AA591" s="15">
        <f t="shared" si="190"/>
        <v>6.3942493999999783</v>
      </c>
      <c r="AC591" s="17">
        <f t="shared" si="191"/>
        <v>-1.5415738694561143E-2</v>
      </c>
      <c r="AD591" s="15">
        <f t="shared" si="192"/>
        <v>-5.9638645800000063</v>
      </c>
      <c r="AF591" s="15">
        <f t="shared" si="174"/>
        <v>391.11370899999997</v>
      </c>
      <c r="AG591" s="15">
        <f t="shared" si="183"/>
        <v>380.90469216999998</v>
      </c>
      <c r="AH591" s="17">
        <f t="shared" si="193"/>
        <v>-2.610242646851324E-2</v>
      </c>
      <c r="AI591" s="15">
        <f t="shared" si="194"/>
        <v>-10.209016829999996</v>
      </c>
    </row>
    <row r="592" spans="2:35" x14ac:dyDescent="0.25">
      <c r="B592" s="3">
        <v>554</v>
      </c>
      <c r="C592" s="14">
        <f t="shared" si="184"/>
        <v>2752.29</v>
      </c>
      <c r="D592" s="14">
        <f t="shared" si="185"/>
        <v>2752.29</v>
      </c>
      <c r="E592" s="14">
        <f t="shared" si="186"/>
        <v>0</v>
      </c>
      <c r="F592" s="14">
        <v>273.41000000000003</v>
      </c>
      <c r="G592" s="14">
        <v>420.7</v>
      </c>
      <c r="H592" s="14">
        <v>2058.1799999999998</v>
      </c>
      <c r="I592" s="14">
        <v>18.29</v>
      </c>
      <c r="J592" s="14">
        <v>25.5</v>
      </c>
      <c r="L592" s="15">
        <f t="shared" si="175"/>
        <v>391.30227219999995</v>
      </c>
      <c r="M592" s="15">
        <f t="shared" si="176"/>
        <v>401.59322641999995</v>
      </c>
      <c r="N592" s="15">
        <f t="shared" si="187"/>
        <v>432.70518694999998</v>
      </c>
      <c r="O592" s="15">
        <f t="shared" si="188"/>
        <v>407.21220072714283</v>
      </c>
      <c r="Q592" s="17">
        <f t="shared" si="177"/>
        <v>2.6299244730018323E-2</v>
      </c>
      <c r="R592" s="15">
        <f t="shared" si="178"/>
        <v>10.290954220000003</v>
      </c>
      <c r="T592" s="17">
        <f t="shared" si="179"/>
        <v>0.10580801005121288</v>
      </c>
      <c r="U592" s="15">
        <f t="shared" si="180"/>
        <v>41.402914750000036</v>
      </c>
      <c r="W592" s="17">
        <f t="shared" si="181"/>
        <v>4.0658921906313594E-2</v>
      </c>
      <c r="X592" s="15">
        <f t="shared" si="182"/>
        <v>15.909928527142881</v>
      </c>
      <c r="Z592" s="17">
        <f t="shared" si="189"/>
        <v>6.2603689617686697E-2</v>
      </c>
      <c r="AA592" s="15">
        <f t="shared" si="190"/>
        <v>25.492986222857155</v>
      </c>
      <c r="AC592" s="17">
        <f t="shared" si="191"/>
        <v>-1.3798639375513067E-2</v>
      </c>
      <c r="AD592" s="15">
        <f t="shared" si="192"/>
        <v>-5.6189743071428779</v>
      </c>
      <c r="AF592" s="15">
        <f t="shared" si="174"/>
        <v>391.30227219999995</v>
      </c>
      <c r="AG592" s="15">
        <f t="shared" si="183"/>
        <v>401.59322641999995</v>
      </c>
      <c r="AH592" s="17">
        <f t="shared" si="193"/>
        <v>2.6299244730018323E-2</v>
      </c>
      <c r="AI592" s="15">
        <f t="shared" si="194"/>
        <v>10.290954220000003</v>
      </c>
    </row>
    <row r="593" spans="2:35" x14ac:dyDescent="0.25">
      <c r="B593" s="11">
        <v>555</v>
      </c>
      <c r="C593" s="14">
        <f t="shared" si="184"/>
        <v>2754.5099999999998</v>
      </c>
      <c r="D593" s="14">
        <f t="shared" si="185"/>
        <v>2754.5099999999998</v>
      </c>
      <c r="E593" s="14">
        <f t="shared" si="186"/>
        <v>0</v>
      </c>
      <c r="F593" s="14">
        <v>248.58</v>
      </c>
      <c r="G593" s="14">
        <v>404.56</v>
      </c>
      <c r="H593" s="14">
        <v>2101.37</v>
      </c>
      <c r="I593" s="14">
        <v>17.149999999999999</v>
      </c>
      <c r="J593" s="14">
        <v>20.04</v>
      </c>
      <c r="L593" s="15">
        <f t="shared" si="175"/>
        <v>391.48915179999995</v>
      </c>
      <c r="M593" s="15">
        <f t="shared" si="176"/>
        <v>397.82600120999996</v>
      </c>
      <c r="N593" s="15">
        <f t="shared" si="187"/>
        <v>417.54850624999995</v>
      </c>
      <c r="O593" s="15">
        <f t="shared" si="188"/>
        <v>399.53865018714276</v>
      </c>
      <c r="Q593" s="17">
        <f t="shared" si="177"/>
        <v>1.6186526193291195E-2</v>
      </c>
      <c r="R593" s="15">
        <f t="shared" si="178"/>
        <v>6.3368494100000134</v>
      </c>
      <c r="T593" s="17">
        <f t="shared" si="179"/>
        <v>6.6564691078114357E-2</v>
      </c>
      <c r="U593" s="15">
        <f t="shared" si="180"/>
        <v>26.059354450000001</v>
      </c>
      <c r="W593" s="17">
        <f t="shared" si="181"/>
        <v>2.0561229730460262E-2</v>
      </c>
      <c r="X593" s="15">
        <f t="shared" si="182"/>
        <v>8.049498387142819</v>
      </c>
      <c r="Z593" s="17">
        <f t="shared" si="189"/>
        <v>4.5076630394635053E-2</v>
      </c>
      <c r="AA593" s="15">
        <f t="shared" si="190"/>
        <v>18.009856062857182</v>
      </c>
      <c r="AC593" s="17">
        <f t="shared" si="191"/>
        <v>-4.2865664594416986E-3</v>
      </c>
      <c r="AD593" s="15">
        <f t="shared" si="192"/>
        <v>-1.7126489771428055</v>
      </c>
      <c r="AF593" s="15">
        <f t="shared" si="174"/>
        <v>391.48915179999995</v>
      </c>
      <c r="AG593" s="15">
        <f t="shared" si="183"/>
        <v>397.82600120999996</v>
      </c>
      <c r="AH593" s="17">
        <f t="shared" si="193"/>
        <v>1.6186526193291195E-2</v>
      </c>
      <c r="AI593" s="15">
        <f t="shared" si="194"/>
        <v>6.3368494100000134</v>
      </c>
    </row>
    <row r="594" spans="2:35" x14ac:dyDescent="0.25">
      <c r="B594" s="3">
        <v>556</v>
      </c>
      <c r="C594" s="14">
        <f t="shared" si="184"/>
        <v>2757.37</v>
      </c>
      <c r="D594" s="14">
        <f t="shared" si="185"/>
        <v>2757.37</v>
      </c>
      <c r="E594" s="14">
        <f t="shared" si="186"/>
        <v>0</v>
      </c>
      <c r="F594" s="14">
        <v>73.78</v>
      </c>
      <c r="G594" s="14">
        <v>409.21</v>
      </c>
      <c r="H594" s="14">
        <v>2274.38</v>
      </c>
      <c r="I594" s="14">
        <v>11.27</v>
      </c>
      <c r="J594" s="14">
        <v>31.78</v>
      </c>
      <c r="L594" s="15">
        <f t="shared" si="175"/>
        <v>391.72990659999999</v>
      </c>
      <c r="M594" s="15">
        <f t="shared" si="176"/>
        <v>375.15058468000001</v>
      </c>
      <c r="N594" s="15">
        <f t="shared" si="187"/>
        <v>410.66807834999992</v>
      </c>
      <c r="O594" s="15">
        <f t="shared" si="188"/>
        <v>396.00041310999995</v>
      </c>
      <c r="Q594" s="17">
        <f t="shared" si="177"/>
        <v>-4.2323349942564703E-2</v>
      </c>
      <c r="R594" s="15">
        <f t="shared" si="178"/>
        <v>-16.579321919999984</v>
      </c>
      <c r="T594" s="17">
        <f t="shared" si="179"/>
        <v>4.8344972979910583E-2</v>
      </c>
      <c r="U594" s="15">
        <f t="shared" si="180"/>
        <v>18.938171749999924</v>
      </c>
      <c r="W594" s="17">
        <f t="shared" si="181"/>
        <v>1.0901660654570877E-2</v>
      </c>
      <c r="X594" s="15">
        <f t="shared" si="182"/>
        <v>4.2705065099999615</v>
      </c>
      <c r="Z594" s="17">
        <f t="shared" si="189"/>
        <v>3.7039520046979302E-2</v>
      </c>
      <c r="AA594" s="15">
        <f t="shared" si="190"/>
        <v>14.667665239999963</v>
      </c>
      <c r="AC594" s="17">
        <f t="shared" si="191"/>
        <v>-5.2651026968015602E-2</v>
      </c>
      <c r="AD594" s="15">
        <f t="shared" si="192"/>
        <v>-20.849828429999945</v>
      </c>
      <c r="AF594" s="15">
        <f t="shared" si="174"/>
        <v>391.72990659999999</v>
      </c>
      <c r="AG594" s="15">
        <f t="shared" si="183"/>
        <v>375.15058468000001</v>
      </c>
      <c r="AH594" s="17">
        <f t="shared" si="193"/>
        <v>-4.2323349942564703E-2</v>
      </c>
      <c r="AI594" s="15">
        <f t="shared" si="194"/>
        <v>-16.579321919999984</v>
      </c>
    </row>
    <row r="595" spans="2:35" x14ac:dyDescent="0.25">
      <c r="B595" s="11">
        <v>557</v>
      </c>
      <c r="C595" s="14">
        <f t="shared" si="184"/>
        <v>2759.93</v>
      </c>
      <c r="D595" s="14">
        <f t="shared" si="185"/>
        <v>2759.93</v>
      </c>
      <c r="E595" s="14">
        <f t="shared" si="186"/>
        <v>0</v>
      </c>
      <c r="F595" s="14">
        <v>218.55</v>
      </c>
      <c r="G595" s="14">
        <v>753.29</v>
      </c>
      <c r="H595" s="14">
        <v>1788.09</v>
      </c>
      <c r="I595" s="14">
        <v>11.72</v>
      </c>
      <c r="J595" s="14">
        <v>27.32</v>
      </c>
      <c r="L595" s="15">
        <f t="shared" si="175"/>
        <v>391.94540739999997</v>
      </c>
      <c r="M595" s="15">
        <f t="shared" si="176"/>
        <v>408.14111659000002</v>
      </c>
      <c r="N595" s="15">
        <f t="shared" si="187"/>
        <v>404.93214234999999</v>
      </c>
      <c r="O595" s="15">
        <f t="shared" si="188"/>
        <v>393.18423244714285</v>
      </c>
      <c r="Q595" s="17">
        <f t="shared" si="177"/>
        <v>4.1321339360589793E-2</v>
      </c>
      <c r="R595" s="15">
        <f t="shared" si="178"/>
        <v>16.195709190000059</v>
      </c>
      <c r="T595" s="17">
        <f t="shared" si="179"/>
        <v>3.3134040365847106E-2</v>
      </c>
      <c r="U595" s="15">
        <f t="shared" si="180"/>
        <v>12.986734950000027</v>
      </c>
      <c r="W595" s="17">
        <f t="shared" si="181"/>
        <v>3.1607081592324171E-3</v>
      </c>
      <c r="X595" s="15">
        <f t="shared" si="182"/>
        <v>1.2388250471428819</v>
      </c>
      <c r="Z595" s="17">
        <f t="shared" si="189"/>
        <v>2.987889374337116E-2</v>
      </c>
      <c r="AA595" s="15">
        <f t="shared" si="190"/>
        <v>11.747909902857145</v>
      </c>
      <c r="AC595" s="17">
        <f t="shared" si="191"/>
        <v>3.8040396609413607E-2</v>
      </c>
      <c r="AD595" s="15">
        <f t="shared" si="192"/>
        <v>14.956884142857177</v>
      </c>
      <c r="AF595" s="15">
        <f t="shared" si="174"/>
        <v>391.94540739999997</v>
      </c>
      <c r="AG595" s="15">
        <f t="shared" si="183"/>
        <v>393.18423244714285</v>
      </c>
      <c r="AH595" s="17">
        <f t="shared" si="193"/>
        <v>3.1607081592324171E-3</v>
      </c>
      <c r="AI595" s="15">
        <f t="shared" si="194"/>
        <v>1.2388250471428819</v>
      </c>
    </row>
    <row r="596" spans="2:35" x14ac:dyDescent="0.25">
      <c r="B596" s="3">
        <v>558</v>
      </c>
      <c r="C596" s="14">
        <f t="shared" si="184"/>
        <v>2762.07</v>
      </c>
      <c r="D596" s="14">
        <f t="shared" si="185"/>
        <v>2762.07</v>
      </c>
      <c r="E596" s="14">
        <f t="shared" si="186"/>
        <v>0</v>
      </c>
      <c r="F596" s="14">
        <v>231.63</v>
      </c>
      <c r="G596" s="14">
        <v>408.04</v>
      </c>
      <c r="H596" s="14">
        <v>2122.4</v>
      </c>
      <c r="I596" s="14">
        <v>24.36</v>
      </c>
      <c r="J596" s="14">
        <v>34.53</v>
      </c>
      <c r="L596" s="15">
        <f t="shared" si="175"/>
        <v>392.12555259999999</v>
      </c>
      <c r="M596" s="15">
        <f t="shared" si="176"/>
        <v>396.24480563999998</v>
      </c>
      <c r="N596" s="15">
        <f t="shared" si="187"/>
        <v>478.46614204999997</v>
      </c>
      <c r="O596" s="15">
        <f t="shared" si="188"/>
        <v>431.08404486714278</v>
      </c>
      <c r="Q596" s="17">
        <f t="shared" si="177"/>
        <v>1.0504933975067798E-2</v>
      </c>
      <c r="R596" s="15">
        <f t="shared" si="178"/>
        <v>4.1192530399999896</v>
      </c>
      <c r="T596" s="17">
        <f t="shared" si="179"/>
        <v>0.22018608294592434</v>
      </c>
      <c r="U596" s="15">
        <f t="shared" si="180"/>
        <v>86.340589449999982</v>
      </c>
      <c r="W596" s="17">
        <f t="shared" si="181"/>
        <v>9.9352087638327369E-2</v>
      </c>
      <c r="X596" s="15">
        <f t="shared" si="182"/>
        <v>38.958492267142788</v>
      </c>
      <c r="Z596" s="17">
        <f t="shared" si="189"/>
        <v>0.10991382712264386</v>
      </c>
      <c r="AA596" s="15">
        <f t="shared" si="190"/>
        <v>47.382097182857194</v>
      </c>
      <c r="AC596" s="17">
        <f t="shared" si="191"/>
        <v>-8.0817742252279445E-2</v>
      </c>
      <c r="AD596" s="15">
        <f t="shared" si="192"/>
        <v>-34.839239227142798</v>
      </c>
      <c r="AF596" s="15">
        <f t="shared" si="174"/>
        <v>392.12555259999999</v>
      </c>
      <c r="AG596" s="15">
        <f t="shared" si="183"/>
        <v>396.24480563999998</v>
      </c>
      <c r="AH596" s="17">
        <f t="shared" si="193"/>
        <v>1.0504933975067798E-2</v>
      </c>
      <c r="AI596" s="15">
        <f t="shared" si="194"/>
        <v>4.1192530399999896</v>
      </c>
    </row>
    <row r="597" spans="2:35" x14ac:dyDescent="0.25">
      <c r="B597" s="11">
        <v>559</v>
      </c>
      <c r="C597" s="14">
        <f t="shared" si="184"/>
        <v>2764.74</v>
      </c>
      <c r="D597" s="14">
        <f t="shared" si="185"/>
        <v>2764.74</v>
      </c>
      <c r="E597" s="14">
        <f t="shared" si="186"/>
        <v>0</v>
      </c>
      <c r="F597" s="14">
        <v>170.48</v>
      </c>
      <c r="G597" s="14">
        <v>437.85</v>
      </c>
      <c r="H597" s="14">
        <v>2156.41</v>
      </c>
      <c r="I597" s="14">
        <v>16.16</v>
      </c>
      <c r="J597" s="14">
        <v>23.45</v>
      </c>
      <c r="L597" s="15">
        <f t="shared" si="175"/>
        <v>392.35031319999996</v>
      </c>
      <c r="M597" s="15">
        <f t="shared" si="176"/>
        <v>389.55005454999997</v>
      </c>
      <c r="N597" s="15">
        <f t="shared" si="187"/>
        <v>419.45679229999996</v>
      </c>
      <c r="O597" s="15">
        <f t="shared" si="188"/>
        <v>400.88711461999998</v>
      </c>
      <c r="Q597" s="17">
        <f t="shared" si="177"/>
        <v>-7.1371388164855887E-3</v>
      </c>
      <c r="R597" s="15">
        <f t="shared" si="178"/>
        <v>-2.8002586499999893</v>
      </c>
      <c r="T597" s="17">
        <f t="shared" si="179"/>
        <v>6.9087440962950053E-2</v>
      </c>
      <c r="U597" s="15">
        <f t="shared" si="180"/>
        <v>27.106479100000001</v>
      </c>
      <c r="W597" s="17">
        <f t="shared" si="181"/>
        <v>2.1758110374308304E-2</v>
      </c>
      <c r="X597" s="15">
        <f t="shared" si="182"/>
        <v>8.5368014200000175</v>
      </c>
      <c r="Z597" s="17">
        <f t="shared" si="189"/>
        <v>4.6321463082199976E-2</v>
      </c>
      <c r="AA597" s="15">
        <f t="shared" si="190"/>
        <v>18.569677679999984</v>
      </c>
      <c r="AC597" s="17">
        <f t="shared" si="191"/>
        <v>-2.8279931323675456E-2</v>
      </c>
      <c r="AD597" s="15">
        <f t="shared" si="192"/>
        <v>-11.337060070000007</v>
      </c>
      <c r="AF597" s="15">
        <f t="shared" si="174"/>
        <v>392.35031319999996</v>
      </c>
      <c r="AG597" s="15">
        <f t="shared" si="183"/>
        <v>389.55005454999997</v>
      </c>
      <c r="AH597" s="17">
        <f t="shared" si="193"/>
        <v>-7.1371388164855887E-3</v>
      </c>
      <c r="AI597" s="15">
        <f t="shared" si="194"/>
        <v>-2.8002586499999893</v>
      </c>
    </row>
    <row r="598" spans="2:35" x14ac:dyDescent="0.25">
      <c r="B598" s="3">
        <v>560</v>
      </c>
      <c r="C598" s="14">
        <f t="shared" si="184"/>
        <v>2766.13</v>
      </c>
      <c r="D598" s="14">
        <f t="shared" si="185"/>
        <v>2766.13</v>
      </c>
      <c r="E598" s="14">
        <f t="shared" si="186"/>
        <v>0</v>
      </c>
      <c r="F598" s="14">
        <v>97.89</v>
      </c>
      <c r="G598" s="14">
        <v>341.38</v>
      </c>
      <c r="H598" s="14">
        <v>2326.86</v>
      </c>
      <c r="I598" s="14">
        <v>5.63</v>
      </c>
      <c r="J598" s="14">
        <v>18.46</v>
      </c>
      <c r="L598" s="15">
        <f t="shared" si="175"/>
        <v>392.46732339999994</v>
      </c>
      <c r="M598" s="15">
        <f t="shared" si="176"/>
        <v>376.22339357999999</v>
      </c>
      <c r="N598" s="15">
        <f t="shared" si="187"/>
        <v>360.18450014999996</v>
      </c>
      <c r="O598" s="15">
        <f t="shared" si="188"/>
        <v>370.45105253285715</v>
      </c>
      <c r="Q598" s="17">
        <f t="shared" si="177"/>
        <v>-4.1389254216826266E-2</v>
      </c>
      <c r="R598" s="15">
        <f t="shared" si="178"/>
        <v>-16.243929819999948</v>
      </c>
      <c r="T598" s="17">
        <f t="shared" si="179"/>
        <v>-8.2256079233117618E-2</v>
      </c>
      <c r="U598" s="15">
        <f t="shared" si="180"/>
        <v>-32.282823249999979</v>
      </c>
      <c r="W598" s="17">
        <f t="shared" si="181"/>
        <v>-5.6097080073858718E-2</v>
      </c>
      <c r="X598" s="15">
        <f t="shared" si="182"/>
        <v>-22.016270867142794</v>
      </c>
      <c r="Z598" s="17">
        <f t="shared" si="189"/>
        <v>-2.7713654240317243E-2</v>
      </c>
      <c r="AA598" s="15">
        <f t="shared" si="190"/>
        <v>-10.266552382857185</v>
      </c>
      <c r="AC598" s="17">
        <f t="shared" si="191"/>
        <v>1.5581926431781135E-2</v>
      </c>
      <c r="AD598" s="15">
        <f t="shared" si="192"/>
        <v>5.7723410471428451</v>
      </c>
      <c r="AF598" s="15">
        <f t="shared" si="174"/>
        <v>392.46732339999994</v>
      </c>
      <c r="AG598" s="15">
        <f t="shared" si="183"/>
        <v>360.18450014999996</v>
      </c>
      <c r="AH598" s="17">
        <f t="shared" si="193"/>
        <v>-8.2256079233117618E-2</v>
      </c>
      <c r="AI598" s="15">
        <f t="shared" si="194"/>
        <v>-32.282823249999979</v>
      </c>
    </row>
    <row r="599" spans="2:35" x14ac:dyDescent="0.25">
      <c r="B599" s="11">
        <v>561</v>
      </c>
      <c r="C599" s="14">
        <f t="shared" si="184"/>
        <v>2768.4900000000002</v>
      </c>
      <c r="D599" s="14">
        <f t="shared" si="185"/>
        <v>2768.4900000000002</v>
      </c>
      <c r="E599" s="14">
        <f t="shared" si="186"/>
        <v>0</v>
      </c>
      <c r="F599" s="14">
        <v>178.12</v>
      </c>
      <c r="G599" s="14">
        <v>322.3</v>
      </c>
      <c r="H599" s="14">
        <v>2268.0700000000002</v>
      </c>
      <c r="I599" s="14">
        <v>10.130000000000001</v>
      </c>
      <c r="J599" s="14">
        <v>16.420000000000002</v>
      </c>
      <c r="L599" s="15">
        <f t="shared" si="175"/>
        <v>392.66598820000002</v>
      </c>
      <c r="M599" s="15">
        <f t="shared" si="176"/>
        <v>386.20578931</v>
      </c>
      <c r="N599" s="15">
        <f t="shared" si="187"/>
        <v>378.16260514999999</v>
      </c>
      <c r="O599" s="15">
        <f t="shared" si="188"/>
        <v>379.82193698428568</v>
      </c>
      <c r="Q599" s="17">
        <f t="shared" si="177"/>
        <v>-1.645214784100324E-2</v>
      </c>
      <c r="R599" s="15">
        <f t="shared" si="178"/>
        <v>-6.4601988900000151</v>
      </c>
      <c r="T599" s="17">
        <f t="shared" si="179"/>
        <v>-3.6935674302946975E-2</v>
      </c>
      <c r="U599" s="15">
        <f t="shared" si="180"/>
        <v>-14.503383050000025</v>
      </c>
      <c r="W599" s="17">
        <f t="shared" si="181"/>
        <v>-3.2709864367403196E-2</v>
      </c>
      <c r="X599" s="15">
        <f t="shared" si="182"/>
        <v>-12.84405121571433</v>
      </c>
      <c r="Z599" s="17">
        <f t="shared" si="189"/>
        <v>-4.3687098419340487E-3</v>
      </c>
      <c r="AA599" s="15">
        <f t="shared" si="190"/>
        <v>-1.6593318342856946</v>
      </c>
      <c r="AC599" s="17">
        <f t="shared" si="191"/>
        <v>1.6807487151481837E-2</v>
      </c>
      <c r="AD599" s="15">
        <f t="shared" si="192"/>
        <v>6.3838523257143152</v>
      </c>
      <c r="AF599" s="15">
        <f t="shared" si="174"/>
        <v>392.66598820000002</v>
      </c>
      <c r="AG599" s="15">
        <f t="shared" si="183"/>
        <v>378.16260514999999</v>
      </c>
      <c r="AH599" s="17">
        <f t="shared" si="193"/>
        <v>-3.6935674302946975E-2</v>
      </c>
      <c r="AI599" s="15">
        <f t="shared" si="194"/>
        <v>-14.503383050000025</v>
      </c>
    </row>
    <row r="600" spans="2:35" x14ac:dyDescent="0.25">
      <c r="B600" s="3">
        <v>562</v>
      </c>
      <c r="C600" s="14">
        <f t="shared" si="184"/>
        <v>2770.7799999999997</v>
      </c>
      <c r="D600" s="14">
        <f t="shared" si="185"/>
        <v>2770.7799999999997</v>
      </c>
      <c r="E600" s="14">
        <f t="shared" si="186"/>
        <v>0</v>
      </c>
      <c r="F600" s="14">
        <v>150.05000000000001</v>
      </c>
      <c r="G600" s="14">
        <v>193.55</v>
      </c>
      <c r="H600" s="14">
        <v>2427.1799999999998</v>
      </c>
      <c r="I600" s="14">
        <v>6.13</v>
      </c>
      <c r="J600" s="14">
        <v>5.6</v>
      </c>
      <c r="L600" s="15">
        <f t="shared" si="175"/>
        <v>392.85876039999994</v>
      </c>
      <c r="M600" s="15">
        <f t="shared" si="176"/>
        <v>377.52543756</v>
      </c>
      <c r="N600" s="15">
        <f t="shared" si="187"/>
        <v>339.69298289999995</v>
      </c>
      <c r="O600" s="15">
        <f t="shared" si="188"/>
        <v>360.18906633999995</v>
      </c>
      <c r="Q600" s="17">
        <f t="shared" si="177"/>
        <v>-3.9030115618111427E-2</v>
      </c>
      <c r="R600" s="15">
        <f t="shared" si="178"/>
        <v>-15.333322839999937</v>
      </c>
      <c r="T600" s="17">
        <f t="shared" si="179"/>
        <v>-0.13533051279260722</v>
      </c>
      <c r="U600" s="15">
        <f t="shared" si="180"/>
        <v>-53.16577749999999</v>
      </c>
      <c r="W600" s="17">
        <f t="shared" si="181"/>
        <v>-8.3158878846780526E-2</v>
      </c>
      <c r="X600" s="15">
        <f t="shared" si="182"/>
        <v>-32.669694059999983</v>
      </c>
      <c r="Z600" s="17">
        <f t="shared" si="189"/>
        <v>-5.6903680192926132E-2</v>
      </c>
      <c r="AA600" s="15">
        <f t="shared" si="190"/>
        <v>-20.496083440000007</v>
      </c>
      <c r="AC600" s="17">
        <f t="shared" si="191"/>
        <v>4.8131308915511095E-2</v>
      </c>
      <c r="AD600" s="15">
        <f t="shared" si="192"/>
        <v>17.336371220000046</v>
      </c>
      <c r="AF600" s="15">
        <f t="shared" si="174"/>
        <v>392.85876039999994</v>
      </c>
      <c r="AG600" s="15">
        <f t="shared" si="183"/>
        <v>339.69298289999995</v>
      </c>
      <c r="AH600" s="17">
        <f t="shared" si="193"/>
        <v>-0.13533051279260722</v>
      </c>
      <c r="AI600" s="15">
        <f t="shared" si="194"/>
        <v>-53.16577749999999</v>
      </c>
    </row>
    <row r="601" spans="2:35" x14ac:dyDescent="0.25">
      <c r="B601" s="11">
        <v>563</v>
      </c>
      <c r="C601" s="14">
        <f t="shared" si="184"/>
        <v>2773.0299999999997</v>
      </c>
      <c r="D601" s="14">
        <f t="shared" si="185"/>
        <v>2773.0299999999997</v>
      </c>
      <c r="E601" s="14">
        <f t="shared" si="186"/>
        <v>0</v>
      </c>
      <c r="F601" s="14">
        <v>172.06</v>
      </c>
      <c r="G601" s="14">
        <v>421.2</v>
      </c>
      <c r="H601" s="14">
        <v>2179.77</v>
      </c>
      <c r="I601" s="14">
        <v>14.45</v>
      </c>
      <c r="J601" s="14">
        <v>21.32</v>
      </c>
      <c r="L601" s="15">
        <f t="shared" si="175"/>
        <v>393.04816539999996</v>
      </c>
      <c r="M601" s="15">
        <f t="shared" si="176"/>
        <v>389.66002185000002</v>
      </c>
      <c r="N601" s="15">
        <f t="shared" si="187"/>
        <v>407.86459124999993</v>
      </c>
      <c r="O601" s="15">
        <f t="shared" si="188"/>
        <v>395.25500620428562</v>
      </c>
      <c r="Q601" s="17">
        <f t="shared" si="177"/>
        <v>-8.6201739335225458E-3</v>
      </c>
      <c r="R601" s="15">
        <f t="shared" si="178"/>
        <v>-3.3881435499999384</v>
      </c>
      <c r="T601" s="17">
        <f t="shared" si="179"/>
        <v>3.7696209152691118E-2</v>
      </c>
      <c r="U601" s="15">
        <f t="shared" si="180"/>
        <v>14.816425849999973</v>
      </c>
      <c r="W601" s="17">
        <f t="shared" si="181"/>
        <v>5.6146828774528146E-3</v>
      </c>
      <c r="X601" s="15">
        <f t="shared" si="182"/>
        <v>2.2068408042856618</v>
      </c>
      <c r="Z601" s="17">
        <f t="shared" si="189"/>
        <v>3.1902404391551453E-2</v>
      </c>
      <c r="AA601" s="15">
        <f t="shared" si="190"/>
        <v>12.609585045714311</v>
      </c>
      <c r="AC601" s="17">
        <f t="shared" si="191"/>
        <v>-1.4155378847735212E-2</v>
      </c>
      <c r="AD601" s="15">
        <f t="shared" si="192"/>
        <v>-5.5949843542856001</v>
      </c>
      <c r="AF601" s="15">
        <f t="shared" si="174"/>
        <v>393.04816539999996</v>
      </c>
      <c r="AG601" s="15">
        <f t="shared" si="183"/>
        <v>389.66002185000002</v>
      </c>
      <c r="AH601" s="17">
        <f t="shared" si="193"/>
        <v>-8.6201739335225458E-3</v>
      </c>
      <c r="AI601" s="15">
        <f t="shared" si="194"/>
        <v>-3.3881435499999384</v>
      </c>
    </row>
    <row r="602" spans="2:35" x14ac:dyDescent="0.25">
      <c r="B602" s="3">
        <v>564</v>
      </c>
      <c r="C602" s="14">
        <f t="shared" si="184"/>
        <v>2775.2799999999997</v>
      </c>
      <c r="D602" s="14">
        <f t="shared" si="185"/>
        <v>2775.2799999999997</v>
      </c>
      <c r="E602" s="14">
        <f t="shared" si="186"/>
        <v>0</v>
      </c>
      <c r="F602" s="14">
        <v>137.34</v>
      </c>
      <c r="G602" s="14">
        <v>330.71</v>
      </c>
      <c r="H602" s="14">
        <v>2307.23</v>
      </c>
      <c r="I602" s="14">
        <v>11.06</v>
      </c>
      <c r="J602" s="14">
        <v>20.93</v>
      </c>
      <c r="L602" s="15">
        <f t="shared" si="175"/>
        <v>393.23757039999998</v>
      </c>
      <c r="M602" s="15">
        <f t="shared" si="176"/>
        <v>381.62550708999999</v>
      </c>
      <c r="N602" s="15">
        <f t="shared" si="187"/>
        <v>391.05997079999992</v>
      </c>
      <c r="O602" s="15">
        <f t="shared" si="188"/>
        <v>386.68858743999994</v>
      </c>
      <c r="Q602" s="17">
        <f t="shared" si="177"/>
        <v>-2.9529384229966205E-2</v>
      </c>
      <c r="R602" s="15">
        <f t="shared" si="178"/>
        <v>-11.612063309999996</v>
      </c>
      <c r="T602" s="17">
        <f t="shared" si="179"/>
        <v>-5.5376183862213546E-3</v>
      </c>
      <c r="U602" s="15">
        <f t="shared" si="180"/>
        <v>-2.1775996000000646</v>
      </c>
      <c r="W602" s="17">
        <f t="shared" si="181"/>
        <v>-1.6654011348250508E-2</v>
      </c>
      <c r="X602" s="15">
        <f t="shared" si="182"/>
        <v>-6.5489829600000462</v>
      </c>
      <c r="Z602" s="17">
        <f t="shared" si="189"/>
        <v>1.1304660913165065E-2</v>
      </c>
      <c r="AA602" s="15">
        <f t="shared" si="190"/>
        <v>4.3713833599999816</v>
      </c>
      <c r="AC602" s="17">
        <f t="shared" si="191"/>
        <v>-1.3093431030688385E-2</v>
      </c>
      <c r="AD602" s="15">
        <f t="shared" si="192"/>
        <v>-5.0630803499999502</v>
      </c>
      <c r="AF602" s="15">
        <f t="shared" si="174"/>
        <v>393.23757039999998</v>
      </c>
      <c r="AG602" s="15">
        <f t="shared" si="183"/>
        <v>381.62550708999999</v>
      </c>
      <c r="AH602" s="17">
        <f t="shared" si="193"/>
        <v>-2.9529384229966205E-2</v>
      </c>
      <c r="AI602" s="15">
        <f t="shared" si="194"/>
        <v>-11.612063309999996</v>
      </c>
    </row>
    <row r="603" spans="2:35" x14ac:dyDescent="0.25">
      <c r="B603" s="11">
        <v>565</v>
      </c>
      <c r="C603" s="14">
        <f t="shared" si="184"/>
        <v>2777.79</v>
      </c>
      <c r="D603" s="14">
        <f t="shared" si="185"/>
        <v>2777.79</v>
      </c>
      <c r="E603" s="14">
        <f t="shared" si="186"/>
        <v>0</v>
      </c>
      <c r="F603" s="14">
        <v>161.99</v>
      </c>
      <c r="G603" s="14">
        <v>270.11</v>
      </c>
      <c r="H603" s="14">
        <v>2345.69</v>
      </c>
      <c r="I603" s="14">
        <v>12.07</v>
      </c>
      <c r="J603" s="14">
        <v>12.54</v>
      </c>
      <c r="L603" s="15">
        <f t="shared" si="175"/>
        <v>393.44886219999995</v>
      </c>
      <c r="M603" s="15">
        <f t="shared" si="176"/>
        <v>382.63149591000001</v>
      </c>
      <c r="N603" s="15">
        <f t="shared" si="187"/>
        <v>380.93581384999999</v>
      </c>
      <c r="O603" s="15">
        <f t="shared" si="188"/>
        <v>381.64482539857136</v>
      </c>
      <c r="Q603" s="17">
        <f t="shared" si="177"/>
        <v>-2.7493703322748919E-2</v>
      </c>
      <c r="R603" s="15">
        <f t="shared" si="178"/>
        <v>-10.817366289999939</v>
      </c>
      <c r="T603" s="17">
        <f t="shared" si="179"/>
        <v>-3.180349354686729E-2</v>
      </c>
      <c r="U603" s="15">
        <f t="shared" si="180"/>
        <v>-12.513048349999963</v>
      </c>
      <c r="W603" s="17">
        <f t="shared" si="181"/>
        <v>-3.0001451104535892E-2</v>
      </c>
      <c r="X603" s="15">
        <f t="shared" si="182"/>
        <v>-11.804036801428595</v>
      </c>
      <c r="Z603" s="17">
        <f t="shared" si="189"/>
        <v>-1.8577784929506569E-3</v>
      </c>
      <c r="AA603" s="15">
        <f t="shared" si="190"/>
        <v>-0.70901154857136817</v>
      </c>
      <c r="AC603" s="17">
        <f t="shared" si="191"/>
        <v>2.5853108591167295E-3</v>
      </c>
      <c r="AD603" s="15">
        <f t="shared" si="192"/>
        <v>0.98667051142865603</v>
      </c>
      <c r="AF603" s="15">
        <f t="shared" si="174"/>
        <v>393.44886219999995</v>
      </c>
      <c r="AG603" s="15">
        <f t="shared" si="183"/>
        <v>380.93581384999999</v>
      </c>
      <c r="AH603" s="17">
        <f t="shared" si="193"/>
        <v>-3.180349354686729E-2</v>
      </c>
      <c r="AI603" s="15">
        <f t="shared" si="194"/>
        <v>-12.513048349999963</v>
      </c>
    </row>
    <row r="604" spans="2:35" x14ac:dyDescent="0.25">
      <c r="B604" s="3">
        <v>566</v>
      </c>
      <c r="C604" s="14">
        <f t="shared" si="184"/>
        <v>2780.19</v>
      </c>
      <c r="D604" s="14">
        <f t="shared" si="185"/>
        <v>2780.19</v>
      </c>
      <c r="E604" s="14">
        <f t="shared" si="186"/>
        <v>0</v>
      </c>
      <c r="F604" s="14">
        <v>242.83</v>
      </c>
      <c r="G604" s="14">
        <v>212.67</v>
      </c>
      <c r="H604" s="14">
        <v>2324.69</v>
      </c>
      <c r="I604" s="14">
        <v>11.44</v>
      </c>
      <c r="J604" s="14">
        <v>11.34</v>
      </c>
      <c r="L604" s="15">
        <f t="shared" si="175"/>
        <v>393.65089419999998</v>
      </c>
      <c r="M604" s="15">
        <f t="shared" si="176"/>
        <v>391.16739698999999</v>
      </c>
      <c r="N604" s="15">
        <f t="shared" si="187"/>
        <v>375.88563545</v>
      </c>
      <c r="O604" s="15">
        <f t="shared" si="188"/>
        <v>379.14673156999999</v>
      </c>
      <c r="Q604" s="17">
        <f t="shared" si="177"/>
        <v>-6.3088824300706614E-3</v>
      </c>
      <c r="R604" s="15">
        <f t="shared" si="178"/>
        <v>-2.4834972099999959</v>
      </c>
      <c r="T604" s="17">
        <f t="shared" si="179"/>
        <v>-4.5129476426323256E-2</v>
      </c>
      <c r="U604" s="15">
        <f t="shared" si="180"/>
        <v>-17.765258749999987</v>
      </c>
      <c r="W604" s="17">
        <f t="shared" si="181"/>
        <v>-3.6845242431053471E-2</v>
      </c>
      <c r="X604" s="15">
        <f t="shared" si="182"/>
        <v>-14.504162629999996</v>
      </c>
      <c r="Z604" s="17">
        <f t="shared" si="189"/>
        <v>-8.6011452782309705E-3</v>
      </c>
      <c r="AA604" s="15">
        <f t="shared" si="190"/>
        <v>-3.2610961199999906</v>
      </c>
      <c r="AC604" s="17">
        <f t="shared" si="191"/>
        <v>3.1704520754336718E-2</v>
      </c>
      <c r="AD604" s="15">
        <f t="shared" si="192"/>
        <v>12.02066542</v>
      </c>
      <c r="AF604" s="15">
        <f t="shared" si="174"/>
        <v>393.65089419999998</v>
      </c>
      <c r="AG604" s="15">
        <f t="shared" si="183"/>
        <v>375.88563545</v>
      </c>
      <c r="AH604" s="17">
        <f t="shared" si="193"/>
        <v>-4.5129476426323256E-2</v>
      </c>
      <c r="AI604" s="15">
        <f t="shared" si="194"/>
        <v>-17.765258749999987</v>
      </c>
    </row>
    <row r="605" spans="2:35" x14ac:dyDescent="0.25">
      <c r="B605" s="11">
        <v>567</v>
      </c>
      <c r="C605" s="14">
        <f t="shared" si="184"/>
        <v>2782.72</v>
      </c>
      <c r="D605" s="14">
        <f t="shared" si="185"/>
        <v>2782.72</v>
      </c>
      <c r="E605" s="14">
        <f t="shared" si="186"/>
        <v>0</v>
      </c>
      <c r="F605" s="14">
        <v>248.03</v>
      </c>
      <c r="G605" s="14">
        <v>387.49</v>
      </c>
      <c r="H605" s="14">
        <v>2147.1999999999998</v>
      </c>
      <c r="I605" s="14">
        <v>17.37</v>
      </c>
      <c r="J605" s="14">
        <v>25.07</v>
      </c>
      <c r="L605" s="15">
        <f t="shared" si="175"/>
        <v>393.86386959999993</v>
      </c>
      <c r="M605" s="15">
        <f t="shared" si="176"/>
        <v>398.99715793999997</v>
      </c>
      <c r="N605" s="15">
        <f t="shared" si="187"/>
        <v>429.06110159999997</v>
      </c>
      <c r="O605" s="15">
        <f t="shared" si="188"/>
        <v>406.51591558857143</v>
      </c>
      <c r="Q605" s="17">
        <f t="shared" si="177"/>
        <v>1.303315367620117E-2</v>
      </c>
      <c r="R605" s="15">
        <f t="shared" si="178"/>
        <v>5.1332883400000355</v>
      </c>
      <c r="T605" s="17">
        <f t="shared" si="179"/>
        <v>8.9363952158763915E-2</v>
      </c>
      <c r="U605" s="15">
        <f t="shared" si="180"/>
        <v>35.197232000000042</v>
      </c>
      <c r="W605" s="17">
        <f t="shared" si="181"/>
        <v>3.21228905850659E-2</v>
      </c>
      <c r="X605" s="15">
        <f t="shared" si="182"/>
        <v>12.652045988571501</v>
      </c>
      <c r="Z605" s="17">
        <f t="shared" si="189"/>
        <v>5.5459540812286878E-2</v>
      </c>
      <c r="AA605" s="15">
        <f t="shared" si="190"/>
        <v>22.545186011428541</v>
      </c>
      <c r="AC605" s="17">
        <f t="shared" si="191"/>
        <v>-1.8495604625185402E-2</v>
      </c>
      <c r="AD605" s="15">
        <f t="shared" si="192"/>
        <v>-7.5187576485714658</v>
      </c>
      <c r="AF605" s="15">
        <f t="shared" si="174"/>
        <v>393.86386959999993</v>
      </c>
      <c r="AG605" s="15">
        <f t="shared" si="183"/>
        <v>398.99715793999997</v>
      </c>
      <c r="AH605" s="17">
        <f t="shared" si="193"/>
        <v>1.303315367620117E-2</v>
      </c>
      <c r="AI605" s="15">
        <f t="shared" si="194"/>
        <v>5.1332883400000355</v>
      </c>
    </row>
    <row r="606" spans="2:35" x14ac:dyDescent="0.25">
      <c r="B606" s="3">
        <v>568</v>
      </c>
      <c r="C606" s="14">
        <f t="shared" si="184"/>
        <v>2784.75</v>
      </c>
      <c r="D606" s="14">
        <f t="shared" si="185"/>
        <v>2784.75</v>
      </c>
      <c r="E606" s="14">
        <f t="shared" si="186"/>
        <v>0</v>
      </c>
      <c r="F606" s="14">
        <v>95.84</v>
      </c>
      <c r="G606" s="14">
        <v>278.8</v>
      </c>
      <c r="H606" s="14">
        <v>2410.11</v>
      </c>
      <c r="I606" s="14">
        <v>11.21</v>
      </c>
      <c r="J606" s="14">
        <v>22.8</v>
      </c>
      <c r="L606" s="15">
        <f t="shared" si="175"/>
        <v>394.03475500000002</v>
      </c>
      <c r="M606" s="15">
        <f t="shared" si="176"/>
        <v>374.72769851000004</v>
      </c>
      <c r="N606" s="15">
        <f t="shared" si="187"/>
        <v>395.61513904999998</v>
      </c>
      <c r="O606" s="15">
        <f t="shared" si="188"/>
        <v>389.38489359285711</v>
      </c>
      <c r="Q606" s="17">
        <f t="shared" si="177"/>
        <v>-4.8998359269095348E-2</v>
      </c>
      <c r="R606" s="15">
        <f t="shared" si="178"/>
        <v>-19.307056489999979</v>
      </c>
      <c r="T606" s="17">
        <f t="shared" si="179"/>
        <v>4.0107732375027627E-3</v>
      </c>
      <c r="U606" s="15">
        <f t="shared" si="180"/>
        <v>1.5803840499999637</v>
      </c>
      <c r="W606" s="17">
        <f t="shared" si="181"/>
        <v>-1.180063775628859E-2</v>
      </c>
      <c r="X606" s="15">
        <f t="shared" si="182"/>
        <v>-4.6498614071429074</v>
      </c>
      <c r="Z606" s="17">
        <f t="shared" si="189"/>
        <v>1.6000223839338856E-2</v>
      </c>
      <c r="AA606" s="15">
        <f t="shared" si="190"/>
        <v>6.2302454571428711</v>
      </c>
      <c r="AC606" s="17">
        <f t="shared" si="191"/>
        <v>-3.7641920177269972E-2</v>
      </c>
      <c r="AD606" s="15">
        <f t="shared" si="192"/>
        <v>-14.657195082857072</v>
      </c>
      <c r="AF606" s="15">
        <f t="shared" si="174"/>
        <v>394.03475500000002</v>
      </c>
      <c r="AG606" s="15">
        <f t="shared" si="183"/>
        <v>374.72769851000004</v>
      </c>
      <c r="AH606" s="17">
        <f t="shared" si="193"/>
        <v>-4.8998359269095348E-2</v>
      </c>
      <c r="AI606" s="15">
        <f t="shared" si="194"/>
        <v>-19.307056489999979</v>
      </c>
    </row>
    <row r="607" spans="2:35" x14ac:dyDescent="0.25">
      <c r="B607" s="11">
        <v>569</v>
      </c>
      <c r="C607" s="14">
        <f t="shared" si="184"/>
        <v>2787.33</v>
      </c>
      <c r="D607" s="14">
        <f t="shared" si="185"/>
        <v>2787.33</v>
      </c>
      <c r="E607" s="14">
        <f t="shared" si="186"/>
        <v>0</v>
      </c>
      <c r="F607" s="14">
        <v>65.16</v>
      </c>
      <c r="G607" s="14">
        <v>413.95</v>
      </c>
      <c r="H607" s="14">
        <v>2308.2199999999998</v>
      </c>
      <c r="I607" s="14">
        <v>3.04</v>
      </c>
      <c r="J607" s="14">
        <v>13.93</v>
      </c>
      <c r="L607" s="15">
        <f t="shared" si="175"/>
        <v>394.25193939999997</v>
      </c>
      <c r="M607" s="15">
        <f t="shared" si="176"/>
        <v>376.24641359999998</v>
      </c>
      <c r="N607" s="15">
        <f t="shared" si="187"/>
        <v>340.71747095000001</v>
      </c>
      <c r="O607" s="15">
        <f t="shared" si="188"/>
        <v>361.28296618999997</v>
      </c>
      <c r="Q607" s="17">
        <f t="shared" si="177"/>
        <v>-4.5670100767042587E-2</v>
      </c>
      <c r="R607" s="15">
        <f t="shared" si="178"/>
        <v>-18.005525799999987</v>
      </c>
      <c r="T607" s="17">
        <f t="shared" si="179"/>
        <v>-0.13578745746050724</v>
      </c>
      <c r="U607" s="15">
        <f t="shared" si="180"/>
        <v>-53.534468449999963</v>
      </c>
      <c r="W607" s="17">
        <f t="shared" si="181"/>
        <v>-8.3624124361124208E-2</v>
      </c>
      <c r="X607" s="15">
        <f t="shared" si="182"/>
        <v>-32.968973210000001</v>
      </c>
      <c r="Z607" s="17">
        <f t="shared" si="189"/>
        <v>-5.6923511941009974E-2</v>
      </c>
      <c r="AA607" s="15">
        <f t="shared" si="190"/>
        <v>-20.565495239999962</v>
      </c>
      <c r="AC607" s="17">
        <f t="shared" si="191"/>
        <v>4.1417528115982982E-2</v>
      </c>
      <c r="AD607" s="15">
        <f t="shared" si="192"/>
        <v>14.963447410000015</v>
      </c>
      <c r="AF607" s="15">
        <f t="shared" si="174"/>
        <v>394.25193939999997</v>
      </c>
      <c r="AG607" s="15">
        <f t="shared" si="183"/>
        <v>340.71747095000001</v>
      </c>
      <c r="AH607" s="17">
        <f t="shared" si="193"/>
        <v>-0.13578745746050724</v>
      </c>
      <c r="AI607" s="15">
        <f t="shared" si="194"/>
        <v>-53.534468449999963</v>
      </c>
    </row>
    <row r="608" spans="2:35" x14ac:dyDescent="0.25">
      <c r="B608" s="3">
        <v>570</v>
      </c>
      <c r="C608" s="14">
        <f t="shared" si="184"/>
        <v>2789.23</v>
      </c>
      <c r="D608" s="14">
        <f t="shared" si="185"/>
        <v>2789.23</v>
      </c>
      <c r="E608" s="14">
        <f t="shared" si="186"/>
        <v>0</v>
      </c>
      <c r="F608" s="14">
        <v>139.81</v>
      </c>
      <c r="G608" s="14">
        <v>175.34</v>
      </c>
      <c r="H608" s="14">
        <v>2474.08</v>
      </c>
      <c r="I608" s="14">
        <v>6.56</v>
      </c>
      <c r="J608" s="14">
        <v>5.19</v>
      </c>
      <c r="L608" s="15">
        <f t="shared" si="175"/>
        <v>394.41188139999997</v>
      </c>
      <c r="M608" s="15">
        <f t="shared" si="176"/>
        <v>376.70723527999996</v>
      </c>
      <c r="N608" s="15">
        <f t="shared" si="187"/>
        <v>341.94052305000002</v>
      </c>
      <c r="O608" s="15">
        <f t="shared" si="188"/>
        <v>362.06425171857137</v>
      </c>
      <c r="Q608" s="17">
        <f t="shared" si="177"/>
        <v>-4.4888724084973797E-2</v>
      </c>
      <c r="R608" s="15">
        <f t="shared" si="178"/>
        <v>-17.704646120000007</v>
      </c>
      <c r="T608" s="17">
        <f t="shared" si="179"/>
        <v>-0.13303696167505963</v>
      </c>
      <c r="U608" s="15">
        <f t="shared" si="180"/>
        <v>-52.471358349999946</v>
      </c>
      <c r="W608" s="17">
        <f t="shared" si="181"/>
        <v>-8.2014845918454093E-2</v>
      </c>
      <c r="X608" s="15">
        <f t="shared" si="182"/>
        <v>-32.3476296814286</v>
      </c>
      <c r="Z608" s="17">
        <f t="shared" si="189"/>
        <v>-5.5580545643631463E-2</v>
      </c>
      <c r="AA608" s="15">
        <f t="shared" si="190"/>
        <v>-20.123728668571346</v>
      </c>
      <c r="AC608" s="17">
        <f t="shared" si="191"/>
        <v>4.0443052557451731E-2</v>
      </c>
      <c r="AD608" s="15">
        <f t="shared" si="192"/>
        <v>14.642983561428593</v>
      </c>
      <c r="AF608" s="15">
        <f t="shared" si="174"/>
        <v>394.41188139999997</v>
      </c>
      <c r="AG608" s="15">
        <f t="shared" si="183"/>
        <v>341.94052305000002</v>
      </c>
      <c r="AH608" s="17">
        <f t="shared" si="193"/>
        <v>-0.13303696167505963</v>
      </c>
      <c r="AI608" s="15">
        <f t="shared" si="194"/>
        <v>-52.471358349999946</v>
      </c>
    </row>
    <row r="609" spans="2:35" x14ac:dyDescent="0.25">
      <c r="B609" s="11">
        <v>571</v>
      </c>
      <c r="C609" s="14">
        <f t="shared" si="184"/>
        <v>2791.84</v>
      </c>
      <c r="D609" s="14">
        <f t="shared" si="185"/>
        <v>2791.84</v>
      </c>
      <c r="E609" s="14">
        <f t="shared" si="186"/>
        <v>0</v>
      </c>
      <c r="F609" s="14">
        <v>293.3</v>
      </c>
      <c r="G609" s="14">
        <v>436.03</v>
      </c>
      <c r="H609" s="14">
        <v>2062.5100000000002</v>
      </c>
      <c r="I609" s="14">
        <v>13.65</v>
      </c>
      <c r="J609" s="14">
        <v>19.7</v>
      </c>
      <c r="L609" s="15">
        <f t="shared" si="175"/>
        <v>394.6315912</v>
      </c>
      <c r="M609" s="15">
        <f t="shared" si="176"/>
        <v>407.52599428999997</v>
      </c>
      <c r="N609" s="15">
        <f t="shared" si="187"/>
        <v>402.07120800000001</v>
      </c>
      <c r="O609" s="15">
        <f t="shared" si="188"/>
        <v>393.01258500571424</v>
      </c>
      <c r="Q609" s="17">
        <f t="shared" si="177"/>
        <v>3.2674533356010782E-2</v>
      </c>
      <c r="R609" s="15">
        <f t="shared" si="178"/>
        <v>12.894403089999969</v>
      </c>
      <c r="T609" s="17">
        <f t="shared" si="179"/>
        <v>1.8852055856393823E-2</v>
      </c>
      <c r="U609" s="15">
        <f t="shared" si="180"/>
        <v>7.4396168000000102</v>
      </c>
      <c r="W609" s="17">
        <f t="shared" si="181"/>
        <v>-4.1025762518470676E-3</v>
      </c>
      <c r="X609" s="15">
        <f t="shared" si="182"/>
        <v>-1.6190061942857596</v>
      </c>
      <c r="Z609" s="17">
        <f t="shared" si="189"/>
        <v>2.304919318080878E-2</v>
      </c>
      <c r="AA609" s="15">
        <f t="shared" si="190"/>
        <v>9.0586229942857699</v>
      </c>
      <c r="AC609" s="17">
        <f t="shared" si="191"/>
        <v>3.6928612054687004E-2</v>
      </c>
      <c r="AD609" s="15">
        <f t="shared" si="192"/>
        <v>14.513409284285729</v>
      </c>
      <c r="AF609" s="15">
        <f t="shared" si="174"/>
        <v>394.6315912</v>
      </c>
      <c r="AG609" s="15">
        <f t="shared" si="183"/>
        <v>393.01258500571424</v>
      </c>
      <c r="AH609" s="17">
        <f t="shared" si="193"/>
        <v>-4.1025762518470676E-3</v>
      </c>
      <c r="AI609" s="15">
        <f t="shared" si="194"/>
        <v>-1.6190061942857596</v>
      </c>
    </row>
    <row r="610" spans="2:35" x14ac:dyDescent="0.25">
      <c r="B610" s="3">
        <v>572</v>
      </c>
      <c r="C610" s="14">
        <f t="shared" si="184"/>
        <v>2794.05</v>
      </c>
      <c r="D610" s="14">
        <f t="shared" si="185"/>
        <v>2794.05</v>
      </c>
      <c r="E610" s="14">
        <f t="shared" si="186"/>
        <v>0</v>
      </c>
      <c r="F610" s="14">
        <v>133.44</v>
      </c>
      <c r="G610" s="14">
        <v>442.47</v>
      </c>
      <c r="H610" s="14">
        <v>2218.14</v>
      </c>
      <c r="I610" s="14">
        <v>12.78</v>
      </c>
      <c r="J610" s="14">
        <v>27.68</v>
      </c>
      <c r="L610" s="15">
        <f t="shared" si="175"/>
        <v>394.81762900000001</v>
      </c>
      <c r="M610" s="15">
        <f t="shared" si="176"/>
        <v>386.84818759999996</v>
      </c>
      <c r="N610" s="15">
        <f t="shared" si="187"/>
        <v>412.36536215000001</v>
      </c>
      <c r="O610" s="15">
        <f t="shared" si="188"/>
        <v>398.3301550357142</v>
      </c>
      <c r="Q610" s="17">
        <f t="shared" si="177"/>
        <v>-2.0185120457222649E-2</v>
      </c>
      <c r="R610" s="15">
        <f t="shared" si="178"/>
        <v>-7.9694414000000506</v>
      </c>
      <c r="T610" s="17">
        <f t="shared" si="179"/>
        <v>4.4445161160724167E-2</v>
      </c>
      <c r="U610" s="15">
        <f t="shared" si="180"/>
        <v>17.547733149999999</v>
      </c>
      <c r="W610" s="17">
        <f t="shared" si="181"/>
        <v>8.8965785155308286E-3</v>
      </c>
      <c r="X610" s="15">
        <f t="shared" si="182"/>
        <v>3.5125260357141883</v>
      </c>
      <c r="Z610" s="17">
        <f t="shared" si="189"/>
        <v>3.5235110716203222E-2</v>
      </c>
      <c r="AA610" s="15">
        <f t="shared" si="190"/>
        <v>14.035207114285811</v>
      </c>
      <c r="AC610" s="17">
        <f t="shared" si="191"/>
        <v>-2.8825252847564986E-2</v>
      </c>
      <c r="AD610" s="15">
        <f t="shared" si="192"/>
        <v>-11.481967435714239</v>
      </c>
      <c r="AF610" s="15">
        <f t="shared" si="174"/>
        <v>394.81762900000001</v>
      </c>
      <c r="AG610" s="15">
        <f t="shared" si="183"/>
        <v>386.84818759999996</v>
      </c>
      <c r="AH610" s="17">
        <f t="shared" si="193"/>
        <v>-2.0185120457222649E-2</v>
      </c>
      <c r="AI610" s="15">
        <f t="shared" si="194"/>
        <v>-7.9694414000000506</v>
      </c>
    </row>
    <row r="611" spans="2:35" x14ac:dyDescent="0.25">
      <c r="B611" s="11">
        <v>573</v>
      </c>
      <c r="C611" s="14">
        <f t="shared" si="184"/>
        <v>2796.2799999999997</v>
      </c>
      <c r="D611" s="14">
        <f t="shared" si="185"/>
        <v>2796.2799999999997</v>
      </c>
      <c r="E611" s="14">
        <f t="shared" si="186"/>
        <v>0</v>
      </c>
      <c r="F611" s="14">
        <v>147.82</v>
      </c>
      <c r="G611" s="14">
        <v>406.27</v>
      </c>
      <c r="H611" s="14">
        <v>2242.19</v>
      </c>
      <c r="I611" s="14">
        <v>10.97</v>
      </c>
      <c r="J611" s="14">
        <v>17.61</v>
      </c>
      <c r="L611" s="15">
        <f t="shared" si="175"/>
        <v>395.00535039999994</v>
      </c>
      <c r="M611" s="15">
        <f t="shared" si="176"/>
        <v>387.45347172999999</v>
      </c>
      <c r="N611" s="15">
        <f t="shared" si="187"/>
        <v>385.71718259999994</v>
      </c>
      <c r="O611" s="15">
        <f t="shared" si="188"/>
        <v>384.77812735428569</v>
      </c>
      <c r="Q611" s="17">
        <f t="shared" si="177"/>
        <v>-1.9118421212149572E-2</v>
      </c>
      <c r="R611" s="15">
        <f t="shared" si="178"/>
        <v>-7.5518786699999509</v>
      </c>
      <c r="T611" s="17">
        <f t="shared" si="179"/>
        <v>-2.3514030355777149E-2</v>
      </c>
      <c r="U611" s="15">
        <f t="shared" si="180"/>
        <v>-9.2881677999999965</v>
      </c>
      <c r="W611" s="17">
        <f t="shared" si="181"/>
        <v>-2.5891353206627943E-2</v>
      </c>
      <c r="X611" s="15">
        <f t="shared" si="182"/>
        <v>-10.227223045714254</v>
      </c>
      <c r="Z611" s="17">
        <f t="shared" si="189"/>
        <v>2.4405109827088101E-3</v>
      </c>
      <c r="AA611" s="15">
        <f t="shared" si="190"/>
        <v>0.93905524571425758</v>
      </c>
      <c r="AC611" s="17">
        <f t="shared" si="191"/>
        <v>6.9529533659042908E-3</v>
      </c>
      <c r="AD611" s="15">
        <f t="shared" si="192"/>
        <v>2.6753443757143032</v>
      </c>
      <c r="AF611" s="15">
        <f t="shared" si="174"/>
        <v>395.00535039999994</v>
      </c>
      <c r="AG611" s="15">
        <f t="shared" si="183"/>
        <v>384.77812735428569</v>
      </c>
      <c r="AH611" s="17">
        <f t="shared" si="193"/>
        <v>-2.5891353206627943E-2</v>
      </c>
      <c r="AI611" s="15">
        <f t="shared" si="194"/>
        <v>-10.227223045714254</v>
      </c>
    </row>
    <row r="612" spans="2:35" x14ac:dyDescent="0.25">
      <c r="B612" s="3">
        <v>574</v>
      </c>
      <c r="C612" s="14">
        <f t="shared" si="184"/>
        <v>2798.32</v>
      </c>
      <c r="D612" s="14">
        <f t="shared" si="185"/>
        <v>2798.32</v>
      </c>
      <c r="E612" s="14">
        <f t="shared" si="186"/>
        <v>0</v>
      </c>
      <c r="F612" s="14">
        <v>127.34</v>
      </c>
      <c r="G612" s="14">
        <v>391.45</v>
      </c>
      <c r="H612" s="14">
        <v>2279.5300000000002</v>
      </c>
      <c r="I612" s="14">
        <v>8.86</v>
      </c>
      <c r="J612" s="14">
        <v>20.34</v>
      </c>
      <c r="L612" s="15">
        <f t="shared" si="175"/>
        <v>395.17707759999996</v>
      </c>
      <c r="M612" s="15">
        <f t="shared" si="176"/>
        <v>384.30036574999997</v>
      </c>
      <c r="N612" s="15">
        <f t="shared" si="187"/>
        <v>380.6336268</v>
      </c>
      <c r="O612" s="15">
        <f t="shared" si="188"/>
        <v>382.21396147428572</v>
      </c>
      <c r="Q612" s="17">
        <f t="shared" si="177"/>
        <v>-2.7523640581727848E-2</v>
      </c>
      <c r="R612" s="15">
        <f t="shared" si="178"/>
        <v>-10.876711849999992</v>
      </c>
      <c r="T612" s="17">
        <f t="shared" si="179"/>
        <v>-3.6802364368716978E-2</v>
      </c>
      <c r="U612" s="15">
        <f t="shared" si="180"/>
        <v>-14.54345079999996</v>
      </c>
      <c r="W612" s="17">
        <f t="shared" si="181"/>
        <v>-3.2803309859069207E-2</v>
      </c>
      <c r="X612" s="15">
        <f t="shared" si="182"/>
        <v>-12.963116125714237</v>
      </c>
      <c r="Z612" s="17">
        <f t="shared" si="189"/>
        <v>-4.1346858921375018E-3</v>
      </c>
      <c r="AA612" s="15">
        <f t="shared" si="190"/>
        <v>-1.5803346742857229</v>
      </c>
      <c r="AC612" s="17">
        <f t="shared" si="191"/>
        <v>5.4587338140827946E-3</v>
      </c>
      <c r="AD612" s="15">
        <f t="shared" si="192"/>
        <v>2.0864042757142442</v>
      </c>
      <c r="AF612" s="15">
        <f t="shared" si="174"/>
        <v>395.17707759999996</v>
      </c>
      <c r="AG612" s="15">
        <f t="shared" si="183"/>
        <v>380.6336268</v>
      </c>
      <c r="AH612" s="17">
        <f t="shared" si="193"/>
        <v>-3.6802364368716978E-2</v>
      </c>
      <c r="AI612" s="15">
        <f t="shared" si="194"/>
        <v>-14.54345079999996</v>
      </c>
    </row>
    <row r="613" spans="2:35" x14ac:dyDescent="0.25">
      <c r="B613" s="11">
        <v>575</v>
      </c>
      <c r="C613" s="14">
        <f t="shared" si="184"/>
        <v>2800.29</v>
      </c>
      <c r="D613" s="14">
        <f t="shared" si="185"/>
        <v>2800.29</v>
      </c>
      <c r="E613" s="14">
        <f t="shared" si="186"/>
        <v>0</v>
      </c>
      <c r="F613" s="14">
        <v>245.86</v>
      </c>
      <c r="G613" s="14">
        <v>700.4</v>
      </c>
      <c r="H613" s="14">
        <v>1854.03</v>
      </c>
      <c r="I613" s="14">
        <v>18.73</v>
      </c>
      <c r="J613" s="14">
        <v>25.16</v>
      </c>
      <c r="L613" s="15">
        <f t="shared" si="175"/>
        <v>395.3429122</v>
      </c>
      <c r="M613" s="15">
        <f t="shared" si="176"/>
        <v>412.38742186999997</v>
      </c>
      <c r="N613" s="15">
        <f t="shared" si="187"/>
        <v>436.61202214999997</v>
      </c>
      <c r="O613" s="15">
        <f t="shared" si="188"/>
        <v>411.08465695571425</v>
      </c>
      <c r="Q613" s="17">
        <f t="shared" si="177"/>
        <v>4.3113229411780418E-2</v>
      </c>
      <c r="R613" s="15">
        <f t="shared" si="178"/>
        <v>17.044509669999968</v>
      </c>
      <c r="T613" s="17">
        <f t="shared" si="179"/>
        <v>0.10438813666936908</v>
      </c>
      <c r="U613" s="15">
        <f t="shared" si="180"/>
        <v>41.269109949999972</v>
      </c>
      <c r="W613" s="17">
        <f t="shared" si="181"/>
        <v>3.9817951125302287E-2</v>
      </c>
      <c r="X613" s="15">
        <f t="shared" si="182"/>
        <v>15.741744755714251</v>
      </c>
      <c r="Z613" s="17">
        <f t="shared" si="189"/>
        <v>6.2097586865266452E-2</v>
      </c>
      <c r="AA613" s="15">
        <f t="shared" si="190"/>
        <v>25.527365194285721</v>
      </c>
      <c r="AC613" s="17">
        <f t="shared" si="191"/>
        <v>3.1690915538744591E-3</v>
      </c>
      <c r="AD613" s="15">
        <f t="shared" si="192"/>
        <v>1.3027649142857172</v>
      </c>
      <c r="AF613" s="15">
        <f t="shared" si="174"/>
        <v>395.3429122</v>
      </c>
      <c r="AG613" s="15">
        <f t="shared" si="183"/>
        <v>411.08465695571425</v>
      </c>
      <c r="AH613" s="17">
        <f t="shared" si="193"/>
        <v>3.9817951125302287E-2</v>
      </c>
      <c r="AI613" s="15">
        <f t="shared" si="194"/>
        <v>15.741744755714251</v>
      </c>
    </row>
    <row r="614" spans="2:35" x14ac:dyDescent="0.25">
      <c r="B614" s="3">
        <v>576</v>
      </c>
      <c r="C614" s="14">
        <f t="shared" si="184"/>
        <v>2802.3399999999997</v>
      </c>
      <c r="D614" s="14">
        <f t="shared" si="185"/>
        <v>2802.3399999999997</v>
      </c>
      <c r="E614" s="14">
        <f t="shared" si="186"/>
        <v>0</v>
      </c>
      <c r="F614" s="14">
        <v>127.54</v>
      </c>
      <c r="G614" s="14">
        <v>154.85</v>
      </c>
      <c r="H614" s="14">
        <v>2519.9499999999998</v>
      </c>
      <c r="I614" s="14">
        <v>6.44</v>
      </c>
      <c r="J614" s="14">
        <v>10.17</v>
      </c>
      <c r="L614" s="15">
        <f t="shared" si="175"/>
        <v>395.51548119999995</v>
      </c>
      <c r="M614" s="15">
        <f t="shared" si="176"/>
        <v>375.16607968999995</v>
      </c>
      <c r="N614" s="15">
        <f t="shared" si="187"/>
        <v>350.9776346999999</v>
      </c>
      <c r="O614" s="15">
        <f t="shared" si="188"/>
        <v>367.18258787714279</v>
      </c>
      <c r="Q614" s="17">
        <f t="shared" si="177"/>
        <v>-5.1450328690699099E-2</v>
      </c>
      <c r="R614" s="15">
        <f t="shared" si="178"/>
        <v>-20.349401510000007</v>
      </c>
      <c r="T614" s="17">
        <f t="shared" si="179"/>
        <v>-0.11260708775512795</v>
      </c>
      <c r="U614" s="15">
        <f t="shared" si="180"/>
        <v>-44.537846500000057</v>
      </c>
      <c r="W614" s="17">
        <f t="shared" si="181"/>
        <v>-7.1635358587974207E-2</v>
      </c>
      <c r="X614" s="15">
        <f t="shared" si="182"/>
        <v>-28.33289332285716</v>
      </c>
      <c r="Z614" s="17">
        <f t="shared" si="189"/>
        <v>-4.413322884081039E-2</v>
      </c>
      <c r="AA614" s="15">
        <f t="shared" si="190"/>
        <v>-16.204953177142897</v>
      </c>
      <c r="AC614" s="17">
        <f t="shared" si="191"/>
        <v>2.1742566440891231E-2</v>
      </c>
      <c r="AD614" s="15">
        <f t="shared" si="192"/>
        <v>7.983491812857153</v>
      </c>
      <c r="AF614" s="15">
        <f t="shared" ref="AF614:AF677" si="195">L614</f>
        <v>395.51548119999995</v>
      </c>
      <c r="AG614" s="15">
        <f t="shared" si="183"/>
        <v>350.9776346999999</v>
      </c>
      <c r="AH614" s="17">
        <f t="shared" si="193"/>
        <v>-0.11260708775512795</v>
      </c>
      <c r="AI614" s="15">
        <f t="shared" si="194"/>
        <v>-44.537846500000057</v>
      </c>
    </row>
    <row r="615" spans="2:35" x14ac:dyDescent="0.25">
      <c r="B615" s="11">
        <v>577</v>
      </c>
      <c r="C615" s="14">
        <f t="shared" si="184"/>
        <v>2804.54</v>
      </c>
      <c r="D615" s="14">
        <f t="shared" si="185"/>
        <v>2804.54</v>
      </c>
      <c r="E615" s="14">
        <f t="shared" si="186"/>
        <v>0</v>
      </c>
      <c r="F615" s="14">
        <v>159.76</v>
      </c>
      <c r="G615" s="14">
        <v>281.99</v>
      </c>
      <c r="H615" s="14">
        <v>2362.79</v>
      </c>
      <c r="I615" s="14">
        <v>14.43</v>
      </c>
      <c r="J615" s="14">
        <v>20.45</v>
      </c>
      <c r="L615" s="15">
        <f t="shared" ref="L615:L678" si="196">C$6+(C$7*$C615/100)</f>
        <v>395.70067719999997</v>
      </c>
      <c r="M615" s="15">
        <f t="shared" ref="M615:M678" si="197">C$12+(C$13*$F615/100)+(C$14*$G615/100)+(C$15*$H615/100)</f>
        <v>384.63590465000004</v>
      </c>
      <c r="N615" s="15">
        <f t="shared" si="187"/>
        <v>407.78917089999999</v>
      </c>
      <c r="O615" s="15">
        <f t="shared" si="188"/>
        <v>396.4428158485714</v>
      </c>
      <c r="Q615" s="17">
        <f t="shared" ref="Q615:Q678" si="198">M615/L615-1</f>
        <v>-2.7962480702067194E-2</v>
      </c>
      <c r="R615" s="15">
        <f t="shared" ref="R615:R678" si="199">M615-L615</f>
        <v>-11.06477254999993</v>
      </c>
      <c r="T615" s="17">
        <f t="shared" ref="T615:T678" si="200">N615/L615-1</f>
        <v>3.0549590628802692E-2</v>
      </c>
      <c r="U615" s="15">
        <f t="shared" ref="U615:U678" si="201">N615-L615</f>
        <v>12.088493700000015</v>
      </c>
      <c r="W615" s="17">
        <f t="shared" ref="W615:W678" si="202">O615/L615-1</f>
        <v>1.8755051263061873E-3</v>
      </c>
      <c r="X615" s="15">
        <f t="shared" ref="X615:X678" si="203">O615-L615</f>
        <v>0.74213864857142653</v>
      </c>
      <c r="Z615" s="17">
        <f t="shared" si="189"/>
        <v>2.8620407780986401E-2</v>
      </c>
      <c r="AA615" s="15">
        <f t="shared" si="190"/>
        <v>11.346355051428588</v>
      </c>
      <c r="AC615" s="17">
        <f t="shared" si="191"/>
        <v>-2.9782129292213577E-2</v>
      </c>
      <c r="AD615" s="15">
        <f t="shared" si="192"/>
        <v>-11.806911198571356</v>
      </c>
      <c r="AF615" s="15">
        <f t="shared" si="195"/>
        <v>395.70067719999997</v>
      </c>
      <c r="AG615" s="15">
        <f t="shared" ref="AG615:AG678" si="204">MIN(M615,N615,O615)</f>
        <v>384.63590465000004</v>
      </c>
      <c r="AH615" s="17">
        <f t="shared" si="193"/>
        <v>-2.7962480702067194E-2</v>
      </c>
      <c r="AI615" s="15">
        <f t="shared" si="194"/>
        <v>-11.06477254999993</v>
      </c>
    </row>
    <row r="616" spans="2:35" x14ac:dyDescent="0.25">
      <c r="B616" s="3">
        <v>578</v>
      </c>
      <c r="C616" s="14">
        <f t="shared" ref="C616:C679" si="205">SUM(F616:H616)</f>
        <v>2806.56</v>
      </c>
      <c r="D616" s="14">
        <f t="shared" ref="D616:D679" si="206">IF(C616&gt;$E$36,$E$36,C616)</f>
        <v>2806.56</v>
      </c>
      <c r="E616" s="14">
        <f t="shared" ref="E616:E679" si="207">C616-D616</f>
        <v>0</v>
      </c>
      <c r="F616" s="14">
        <v>108.83</v>
      </c>
      <c r="G616" s="14">
        <v>280.52999999999997</v>
      </c>
      <c r="H616" s="14">
        <v>2417.1999999999998</v>
      </c>
      <c r="I616" s="14">
        <v>13.17</v>
      </c>
      <c r="J616" s="14">
        <v>18.010000000000002</v>
      </c>
      <c r="L616" s="15">
        <f t="shared" si="196"/>
        <v>395.87072079999996</v>
      </c>
      <c r="M616" s="15">
        <f t="shared" si="197"/>
        <v>377.99786649999999</v>
      </c>
      <c r="N616" s="15">
        <f t="shared" ref="N616:N679" si="208">C$19+(C$20*$C616/100)+(C$21*$I616*$N$33/$N$32/100)+(C$22*$J616*$O$33/$O$32/100)</f>
        <v>397.47714559999997</v>
      </c>
      <c r="O616" s="15">
        <f t="shared" ref="O616:O679" si="209">C$26+(C$27*$C616/100)+(C$28*$I616*$N$33/$N$32/100)+(C$29*$J616*$O$33/$O$32/100)</f>
        <v>391.23040173714287</v>
      </c>
      <c r="Q616" s="17">
        <f t="shared" si="198"/>
        <v>-4.5148209657641325E-2</v>
      </c>
      <c r="R616" s="15">
        <f t="shared" si="199"/>
        <v>-17.872854299999972</v>
      </c>
      <c r="T616" s="17">
        <f t="shared" si="200"/>
        <v>4.0579530528392915E-3</v>
      </c>
      <c r="U616" s="15">
        <f t="shared" si="201"/>
        <v>1.6064248000000134</v>
      </c>
      <c r="W616" s="17">
        <f t="shared" si="202"/>
        <v>-1.1721804162428739E-2</v>
      </c>
      <c r="X616" s="15">
        <f t="shared" si="203"/>
        <v>-4.6403190628570883</v>
      </c>
      <c r="Z616" s="17">
        <f t="shared" ref="Z616:Z679" si="210">N616/O616-1</f>
        <v>1.5966918304713307E-2</v>
      </c>
      <c r="AA616" s="15">
        <f t="shared" ref="AA616:AA679" si="211">N616-O616</f>
        <v>6.2467438628571017</v>
      </c>
      <c r="AC616" s="17">
        <f t="shared" ref="AC616:AC679" si="212">M616/O616-1</f>
        <v>-3.3822870560129559E-2</v>
      </c>
      <c r="AD616" s="15">
        <f t="shared" ref="AD616:AD679" si="213">M616-O616</f>
        <v>-13.232535237142883</v>
      </c>
      <c r="AF616" s="15">
        <f t="shared" si="195"/>
        <v>395.87072079999996</v>
      </c>
      <c r="AG616" s="15">
        <f t="shared" si="204"/>
        <v>377.99786649999999</v>
      </c>
      <c r="AH616" s="17">
        <f t="shared" ref="AH616:AH679" si="214">AG616/AF616-1</f>
        <v>-4.5148209657641325E-2</v>
      </c>
      <c r="AI616" s="15">
        <f t="shared" ref="AI616:AI679" si="215">AG616-AF616</f>
        <v>-17.872854299999972</v>
      </c>
    </row>
    <row r="617" spans="2:35" x14ac:dyDescent="0.25">
      <c r="B617" s="11">
        <v>579</v>
      </c>
      <c r="C617" s="14">
        <f t="shared" si="205"/>
        <v>2808.42</v>
      </c>
      <c r="D617" s="14">
        <f t="shared" si="206"/>
        <v>2808.42</v>
      </c>
      <c r="E617" s="14">
        <f t="shared" si="207"/>
        <v>0</v>
      </c>
      <c r="F617" s="14">
        <v>79.099999999999994</v>
      </c>
      <c r="G617" s="14">
        <v>131.22999999999999</v>
      </c>
      <c r="H617" s="14">
        <v>2598.09</v>
      </c>
      <c r="I617" s="14">
        <v>5.0999999999999996</v>
      </c>
      <c r="J617" s="14">
        <v>7.11</v>
      </c>
      <c r="L617" s="15">
        <f t="shared" si="196"/>
        <v>396.0272956</v>
      </c>
      <c r="M617" s="15">
        <f t="shared" si="197"/>
        <v>368.24975675000002</v>
      </c>
      <c r="N617" s="15">
        <f t="shared" si="208"/>
        <v>339.37251950000001</v>
      </c>
      <c r="O617" s="15">
        <f t="shared" si="209"/>
        <v>361.46660657428578</v>
      </c>
      <c r="Q617" s="17">
        <f t="shared" si="198"/>
        <v>-7.014046546442132E-2</v>
      </c>
      <c r="R617" s="15">
        <f t="shared" si="199"/>
        <v>-27.777538849999985</v>
      </c>
      <c r="T617" s="17">
        <f t="shared" si="200"/>
        <v>-0.1430577556886965</v>
      </c>
      <c r="U617" s="15">
        <f t="shared" si="201"/>
        <v>-56.654776099999992</v>
      </c>
      <c r="W617" s="17">
        <f t="shared" si="202"/>
        <v>-8.7268451972112526E-2</v>
      </c>
      <c r="X617" s="15">
        <f t="shared" si="203"/>
        <v>-34.560689025714225</v>
      </c>
      <c r="Z617" s="17">
        <f t="shared" si="210"/>
        <v>-6.1123452823698576E-2</v>
      </c>
      <c r="AA617" s="15">
        <f t="shared" si="211"/>
        <v>-22.094087074285767</v>
      </c>
      <c r="AC617" s="17">
        <f t="shared" si="212"/>
        <v>1.8765634369381834E-2</v>
      </c>
      <c r="AD617" s="15">
        <f t="shared" si="213"/>
        <v>6.7831501757142405</v>
      </c>
      <c r="AF617" s="15">
        <f t="shared" si="195"/>
        <v>396.0272956</v>
      </c>
      <c r="AG617" s="15">
        <f t="shared" si="204"/>
        <v>339.37251950000001</v>
      </c>
      <c r="AH617" s="17">
        <f t="shared" si="214"/>
        <v>-0.1430577556886965</v>
      </c>
      <c r="AI617" s="15">
        <f t="shared" si="215"/>
        <v>-56.654776099999992</v>
      </c>
    </row>
    <row r="618" spans="2:35" x14ac:dyDescent="0.25">
      <c r="B618" s="3">
        <v>580</v>
      </c>
      <c r="C618" s="14">
        <f t="shared" si="205"/>
        <v>2811.0499999999997</v>
      </c>
      <c r="D618" s="14">
        <f t="shared" si="206"/>
        <v>2811.0499999999997</v>
      </c>
      <c r="E618" s="14">
        <f t="shared" si="207"/>
        <v>0</v>
      </c>
      <c r="F618" s="14">
        <v>175.78</v>
      </c>
      <c r="G618" s="14">
        <v>402.84</v>
      </c>
      <c r="H618" s="14">
        <v>2232.4299999999998</v>
      </c>
      <c r="I618" s="14">
        <v>8.75</v>
      </c>
      <c r="J618" s="14">
        <v>16.11</v>
      </c>
      <c r="L618" s="15">
        <f t="shared" si="196"/>
        <v>396.24868899999996</v>
      </c>
      <c r="M618" s="15">
        <f t="shared" si="197"/>
        <v>392.01215475000004</v>
      </c>
      <c r="N618" s="15">
        <f t="shared" si="208"/>
        <v>373.14357474999991</v>
      </c>
      <c r="O618" s="15">
        <f t="shared" si="209"/>
        <v>378.88551357857131</v>
      </c>
      <c r="Q618" s="17">
        <f t="shared" si="198"/>
        <v>-1.0691604458532122E-2</v>
      </c>
      <c r="R618" s="15">
        <f t="shared" si="199"/>
        <v>-4.2365342499999201</v>
      </c>
      <c r="T618" s="17">
        <f t="shared" si="200"/>
        <v>-5.8309629511480998E-2</v>
      </c>
      <c r="U618" s="15">
        <f t="shared" si="201"/>
        <v>-23.105114250000042</v>
      </c>
      <c r="W618" s="17">
        <f t="shared" si="202"/>
        <v>-4.3818884209428033E-2</v>
      </c>
      <c r="X618" s="15">
        <f t="shared" si="203"/>
        <v>-17.36317542142865</v>
      </c>
      <c r="Z618" s="17">
        <f t="shared" si="210"/>
        <v>-1.5154812265950279E-2</v>
      </c>
      <c r="AA618" s="15">
        <f t="shared" si="211"/>
        <v>-5.7419388285713922</v>
      </c>
      <c r="AC618" s="17">
        <f t="shared" si="212"/>
        <v>3.4645402637455636E-2</v>
      </c>
      <c r="AD618" s="15">
        <f t="shared" si="213"/>
        <v>13.12664117142873</v>
      </c>
      <c r="AF618" s="15">
        <f t="shared" si="195"/>
        <v>396.24868899999996</v>
      </c>
      <c r="AG618" s="15">
        <f t="shared" si="204"/>
        <v>373.14357474999991</v>
      </c>
      <c r="AH618" s="17">
        <f t="shared" si="214"/>
        <v>-5.8309629511480998E-2</v>
      </c>
      <c r="AI618" s="15">
        <f t="shared" si="215"/>
        <v>-23.105114250000042</v>
      </c>
    </row>
    <row r="619" spans="2:35" x14ac:dyDescent="0.25">
      <c r="B619" s="11">
        <v>581</v>
      </c>
      <c r="C619" s="14">
        <f t="shared" si="205"/>
        <v>2812.96</v>
      </c>
      <c r="D619" s="14">
        <f t="shared" si="206"/>
        <v>2812.96</v>
      </c>
      <c r="E619" s="14">
        <f t="shared" si="207"/>
        <v>0</v>
      </c>
      <c r="F619" s="14">
        <v>124.03</v>
      </c>
      <c r="G619" s="14">
        <v>160.63999999999999</v>
      </c>
      <c r="H619" s="14">
        <v>2528.29</v>
      </c>
      <c r="I619" s="14">
        <v>6.18</v>
      </c>
      <c r="J619" s="14">
        <v>9.0399999999999991</v>
      </c>
      <c r="L619" s="15">
        <f t="shared" si="196"/>
        <v>396.4094728</v>
      </c>
      <c r="M619" s="15">
        <f t="shared" si="197"/>
        <v>375.65846656999997</v>
      </c>
      <c r="N619" s="15">
        <f t="shared" si="208"/>
        <v>348.23651039999993</v>
      </c>
      <c r="O619" s="15">
        <f t="shared" si="209"/>
        <v>366.19136470857137</v>
      </c>
      <c r="Q619" s="17">
        <f t="shared" si="198"/>
        <v>-5.2347402506371266E-2</v>
      </c>
      <c r="R619" s="15">
        <f t="shared" si="199"/>
        <v>-20.75100623000003</v>
      </c>
      <c r="T619" s="17">
        <f t="shared" si="200"/>
        <v>-0.12152323722169156</v>
      </c>
      <c r="U619" s="15">
        <f t="shared" si="201"/>
        <v>-48.172962400000074</v>
      </c>
      <c r="W619" s="17">
        <f t="shared" si="202"/>
        <v>-7.6229530737461859E-2</v>
      </c>
      <c r="X619" s="15">
        <f t="shared" si="203"/>
        <v>-30.218108091428633</v>
      </c>
      <c r="Z619" s="17">
        <f t="shared" si="210"/>
        <v>-4.9031342732127392E-2</v>
      </c>
      <c r="AA619" s="15">
        <f t="shared" si="211"/>
        <v>-17.954854308571441</v>
      </c>
      <c r="AC619" s="17">
        <f t="shared" si="212"/>
        <v>2.5852881235915781E-2</v>
      </c>
      <c r="AD619" s="15">
        <f t="shared" si="213"/>
        <v>9.4671018614286027</v>
      </c>
      <c r="AF619" s="15">
        <f t="shared" si="195"/>
        <v>396.4094728</v>
      </c>
      <c r="AG619" s="15">
        <f t="shared" si="204"/>
        <v>348.23651039999993</v>
      </c>
      <c r="AH619" s="17">
        <f t="shared" si="214"/>
        <v>-0.12152323722169156</v>
      </c>
      <c r="AI619" s="15">
        <f t="shared" si="215"/>
        <v>-48.172962400000074</v>
      </c>
    </row>
    <row r="620" spans="2:35" x14ac:dyDescent="0.25">
      <c r="B620" s="3">
        <v>582</v>
      </c>
      <c r="C620" s="14">
        <f t="shared" si="205"/>
        <v>2815.31</v>
      </c>
      <c r="D620" s="14">
        <f t="shared" si="206"/>
        <v>2815.31</v>
      </c>
      <c r="E620" s="14">
        <f t="shared" si="207"/>
        <v>0</v>
      </c>
      <c r="F620" s="14">
        <v>157.04</v>
      </c>
      <c r="G620" s="14">
        <v>202.63</v>
      </c>
      <c r="H620" s="14">
        <v>2455.64</v>
      </c>
      <c r="I620" s="14">
        <v>8.58</v>
      </c>
      <c r="J620" s="14">
        <v>9.7799999999999994</v>
      </c>
      <c r="L620" s="15">
        <f t="shared" si="196"/>
        <v>396.60729579999997</v>
      </c>
      <c r="M620" s="15">
        <f t="shared" si="197"/>
        <v>381.84719774000001</v>
      </c>
      <c r="N620" s="15">
        <f t="shared" si="208"/>
        <v>361.16571264999999</v>
      </c>
      <c r="O620" s="15">
        <f t="shared" si="209"/>
        <v>372.93618847285711</v>
      </c>
      <c r="Q620" s="17">
        <f t="shared" si="198"/>
        <v>-3.7215901513428351E-2</v>
      </c>
      <c r="R620" s="15">
        <f t="shared" si="199"/>
        <v>-14.760098059999962</v>
      </c>
      <c r="T620" s="17">
        <f t="shared" si="200"/>
        <v>-8.9361904143771431E-2</v>
      </c>
      <c r="U620" s="15">
        <f t="shared" si="201"/>
        <v>-35.441583149999985</v>
      </c>
      <c r="W620" s="17">
        <f t="shared" si="202"/>
        <v>-5.9683993657745682E-2</v>
      </c>
      <c r="X620" s="15">
        <f t="shared" si="203"/>
        <v>-23.671107327142863</v>
      </c>
      <c r="Z620" s="17">
        <f t="shared" si="210"/>
        <v>-3.1561634903430114E-2</v>
      </c>
      <c r="AA620" s="15">
        <f t="shared" si="211"/>
        <v>-11.770475822857122</v>
      </c>
      <c r="AC620" s="17">
        <f t="shared" si="212"/>
        <v>2.3894193008280551E-2</v>
      </c>
      <c r="AD620" s="15">
        <f t="shared" si="213"/>
        <v>8.9110092671429015</v>
      </c>
      <c r="AF620" s="15">
        <f t="shared" si="195"/>
        <v>396.60729579999997</v>
      </c>
      <c r="AG620" s="15">
        <f t="shared" si="204"/>
        <v>361.16571264999999</v>
      </c>
      <c r="AH620" s="17">
        <f t="shared" si="214"/>
        <v>-8.9361904143771431E-2</v>
      </c>
      <c r="AI620" s="15">
        <f t="shared" si="215"/>
        <v>-35.441583149999985</v>
      </c>
    </row>
    <row r="621" spans="2:35" x14ac:dyDescent="0.25">
      <c r="B621" s="11">
        <v>583</v>
      </c>
      <c r="C621" s="14">
        <f t="shared" si="205"/>
        <v>2817.44</v>
      </c>
      <c r="D621" s="14">
        <f t="shared" si="206"/>
        <v>2817.44</v>
      </c>
      <c r="E621" s="14">
        <f t="shared" si="207"/>
        <v>0</v>
      </c>
      <c r="F621" s="14">
        <v>222.85</v>
      </c>
      <c r="G621" s="14">
        <v>325.23</v>
      </c>
      <c r="H621" s="14">
        <v>2269.36</v>
      </c>
      <c r="I621" s="14">
        <v>15.39</v>
      </c>
      <c r="J621" s="14">
        <v>24.15</v>
      </c>
      <c r="L621" s="15">
        <f t="shared" si="196"/>
        <v>396.78659919999996</v>
      </c>
      <c r="M621" s="15">
        <f t="shared" si="197"/>
        <v>395.56169334000003</v>
      </c>
      <c r="N621" s="15">
        <f t="shared" si="208"/>
        <v>419.68117119999994</v>
      </c>
      <c r="O621" s="15">
        <f t="shared" si="209"/>
        <v>403.03511232</v>
      </c>
      <c r="Q621" s="17">
        <f t="shared" si="198"/>
        <v>-3.0870645895541005E-3</v>
      </c>
      <c r="R621" s="15">
        <f t="shared" si="199"/>
        <v>-1.2249058599999216</v>
      </c>
      <c r="T621" s="17">
        <f t="shared" si="200"/>
        <v>5.7699962766282864E-2</v>
      </c>
      <c r="U621" s="15">
        <f t="shared" si="201"/>
        <v>22.894571999999982</v>
      </c>
      <c r="W621" s="17">
        <f t="shared" si="202"/>
        <v>1.5747792724346787E-2</v>
      </c>
      <c r="X621" s="15">
        <f t="shared" si="203"/>
        <v>6.248513120000041</v>
      </c>
      <c r="Z621" s="17">
        <f t="shared" si="210"/>
        <v>4.1301758509773245E-2</v>
      </c>
      <c r="AA621" s="15">
        <f t="shared" si="211"/>
        <v>16.646058879999941</v>
      </c>
      <c r="AC621" s="17">
        <f t="shared" si="212"/>
        <v>-1.8542848381076671E-2</v>
      </c>
      <c r="AD621" s="15">
        <f t="shared" si="213"/>
        <v>-7.4734189799999626</v>
      </c>
      <c r="AF621" s="15">
        <f t="shared" si="195"/>
        <v>396.78659919999996</v>
      </c>
      <c r="AG621" s="15">
        <f t="shared" si="204"/>
        <v>395.56169334000003</v>
      </c>
      <c r="AH621" s="17">
        <f t="shared" si="214"/>
        <v>-3.0870645895541005E-3</v>
      </c>
      <c r="AI621" s="15">
        <f t="shared" si="215"/>
        <v>-1.2249058599999216</v>
      </c>
    </row>
    <row r="622" spans="2:35" x14ac:dyDescent="0.25">
      <c r="B622" s="3">
        <v>584</v>
      </c>
      <c r="C622" s="14">
        <f t="shared" si="205"/>
        <v>2820.09</v>
      </c>
      <c r="D622" s="14">
        <f t="shared" si="206"/>
        <v>2820.09</v>
      </c>
      <c r="E622" s="14">
        <f t="shared" si="207"/>
        <v>0</v>
      </c>
      <c r="F622" s="14">
        <v>204.33</v>
      </c>
      <c r="G622" s="14">
        <v>610.20000000000005</v>
      </c>
      <c r="H622" s="14">
        <v>2005.56</v>
      </c>
      <c r="I622" s="14">
        <v>11.1</v>
      </c>
      <c r="J622" s="14">
        <v>21.64</v>
      </c>
      <c r="L622" s="15">
        <f t="shared" si="196"/>
        <v>397.00967619999994</v>
      </c>
      <c r="M622" s="15">
        <f t="shared" si="197"/>
        <v>404.66344760000004</v>
      </c>
      <c r="N622" s="15">
        <f t="shared" si="208"/>
        <v>394.78043674999998</v>
      </c>
      <c r="O622" s="15">
        <f t="shared" si="209"/>
        <v>390.33229589857137</v>
      </c>
      <c r="Q622" s="17">
        <f t="shared" si="198"/>
        <v>1.9278551276781464E-2</v>
      </c>
      <c r="R622" s="15">
        <f t="shared" si="199"/>
        <v>7.653771400000096</v>
      </c>
      <c r="T622" s="17">
        <f t="shared" si="200"/>
        <v>-5.6150758624757824E-3</v>
      </c>
      <c r="U622" s="15">
        <f t="shared" si="201"/>
        <v>-2.2292394499999659</v>
      </c>
      <c r="W622" s="17">
        <f t="shared" si="202"/>
        <v>-1.6819187797490143E-2</v>
      </c>
      <c r="X622" s="15">
        <f t="shared" si="203"/>
        <v>-6.6773803014285704</v>
      </c>
      <c r="Z622" s="17">
        <f t="shared" si="210"/>
        <v>1.1395779693782915E-2</v>
      </c>
      <c r="AA622" s="15">
        <f t="shared" si="211"/>
        <v>4.4481408514286045</v>
      </c>
      <c r="AC622" s="17">
        <f t="shared" si="212"/>
        <v>3.6715259926000776E-2</v>
      </c>
      <c r="AD622" s="15">
        <f t="shared" si="213"/>
        <v>14.331151701428666</v>
      </c>
      <c r="AF622" s="15">
        <f t="shared" si="195"/>
        <v>397.00967619999994</v>
      </c>
      <c r="AG622" s="15">
        <f t="shared" si="204"/>
        <v>390.33229589857137</v>
      </c>
      <c r="AH622" s="17">
        <f t="shared" si="214"/>
        <v>-1.6819187797490143E-2</v>
      </c>
      <c r="AI622" s="15">
        <f t="shared" si="215"/>
        <v>-6.6773803014285704</v>
      </c>
    </row>
    <row r="623" spans="2:35" x14ac:dyDescent="0.25">
      <c r="B623" s="11">
        <v>585</v>
      </c>
      <c r="C623" s="14">
        <f t="shared" si="205"/>
        <v>2822.54</v>
      </c>
      <c r="D623" s="14">
        <f t="shared" si="206"/>
        <v>2822.54</v>
      </c>
      <c r="E623" s="14">
        <f t="shared" si="207"/>
        <v>0</v>
      </c>
      <c r="F623" s="14">
        <v>276.45999999999998</v>
      </c>
      <c r="G623" s="14">
        <v>204.27</v>
      </c>
      <c r="H623" s="14">
        <v>2341.81</v>
      </c>
      <c r="I623" s="14">
        <v>19.53</v>
      </c>
      <c r="J623" s="14">
        <v>17.920000000000002</v>
      </c>
      <c r="L623" s="15">
        <f t="shared" si="196"/>
        <v>397.21591719999992</v>
      </c>
      <c r="M623" s="15">
        <f t="shared" si="197"/>
        <v>398.15718350999998</v>
      </c>
      <c r="N623" s="15">
        <f t="shared" si="208"/>
        <v>428.54296089999997</v>
      </c>
      <c r="O623" s="15">
        <f t="shared" si="209"/>
        <v>407.85297042000002</v>
      </c>
      <c r="Q623" s="17">
        <f t="shared" si="198"/>
        <v>2.3696590928055095E-3</v>
      </c>
      <c r="R623" s="15">
        <f t="shared" si="199"/>
        <v>0.94126631000006</v>
      </c>
      <c r="T623" s="17">
        <f t="shared" si="200"/>
        <v>7.8866536670600507E-2</v>
      </c>
      <c r="U623" s="15">
        <f t="shared" si="201"/>
        <v>31.327043700000047</v>
      </c>
      <c r="W623" s="17">
        <f t="shared" si="202"/>
        <v>2.6779020576469748E-2</v>
      </c>
      <c r="X623" s="15">
        <f t="shared" si="203"/>
        <v>10.637053220000098</v>
      </c>
      <c r="Z623" s="17">
        <f t="shared" si="210"/>
        <v>5.0729042033686111E-2</v>
      </c>
      <c r="AA623" s="15">
        <f t="shared" si="211"/>
        <v>20.689990479999949</v>
      </c>
      <c r="AC623" s="17">
        <f t="shared" si="212"/>
        <v>-2.3772750508634255E-2</v>
      </c>
      <c r="AD623" s="15">
        <f t="shared" si="213"/>
        <v>-9.695786910000038</v>
      </c>
      <c r="AF623" s="15">
        <f t="shared" si="195"/>
        <v>397.21591719999992</v>
      </c>
      <c r="AG623" s="15">
        <f t="shared" si="204"/>
        <v>398.15718350999998</v>
      </c>
      <c r="AH623" s="17">
        <f t="shared" si="214"/>
        <v>2.3696590928055095E-3</v>
      </c>
      <c r="AI623" s="15">
        <f t="shared" si="215"/>
        <v>0.94126631000006</v>
      </c>
    </row>
    <row r="624" spans="2:35" x14ac:dyDescent="0.25">
      <c r="B624" s="3">
        <v>586</v>
      </c>
      <c r="C624" s="14">
        <f t="shared" si="205"/>
        <v>2824.6</v>
      </c>
      <c r="D624" s="14">
        <f t="shared" si="206"/>
        <v>2824.6</v>
      </c>
      <c r="E624" s="14">
        <f t="shared" si="207"/>
        <v>0</v>
      </c>
      <c r="F624" s="14">
        <v>207.6</v>
      </c>
      <c r="G624" s="14">
        <v>230.44</v>
      </c>
      <c r="H624" s="14">
        <v>2386.56</v>
      </c>
      <c r="I624" s="14">
        <v>13.59</v>
      </c>
      <c r="J624" s="14">
        <v>12.86</v>
      </c>
      <c r="L624" s="15">
        <f t="shared" si="196"/>
        <v>397.38932799999998</v>
      </c>
      <c r="M624" s="15">
        <f t="shared" si="197"/>
        <v>390.25872647999995</v>
      </c>
      <c r="N624" s="15">
        <f t="shared" si="208"/>
        <v>391.13561220000003</v>
      </c>
      <c r="O624" s="15">
        <f t="shared" si="209"/>
        <v>388.70720774285707</v>
      </c>
      <c r="Q624" s="17">
        <f t="shared" si="198"/>
        <v>-1.794361603993555E-2</v>
      </c>
      <c r="R624" s="15">
        <f t="shared" si="199"/>
        <v>-7.1306015200000274</v>
      </c>
      <c r="T624" s="17">
        <f t="shared" si="200"/>
        <v>-1.5736999862260848E-2</v>
      </c>
      <c r="U624" s="15">
        <f t="shared" si="201"/>
        <v>-6.2537157999999522</v>
      </c>
      <c r="W624" s="17">
        <f t="shared" si="202"/>
        <v>-2.1847894861290573E-2</v>
      </c>
      <c r="X624" s="15">
        <f t="shared" si="203"/>
        <v>-8.6821202571429126</v>
      </c>
      <c r="Z624" s="17">
        <f t="shared" si="210"/>
        <v>6.2473872590225188E-3</v>
      </c>
      <c r="AA624" s="15">
        <f t="shared" si="211"/>
        <v>2.4284044571429604</v>
      </c>
      <c r="AC624" s="17">
        <f t="shared" si="212"/>
        <v>3.9914843518138454E-3</v>
      </c>
      <c r="AD624" s="15">
        <f t="shared" si="213"/>
        <v>1.5515187371428851</v>
      </c>
      <c r="AF624" s="15">
        <f t="shared" si="195"/>
        <v>397.38932799999998</v>
      </c>
      <c r="AG624" s="15">
        <f t="shared" si="204"/>
        <v>388.70720774285707</v>
      </c>
      <c r="AH624" s="17">
        <f t="shared" si="214"/>
        <v>-2.1847894861290573E-2</v>
      </c>
      <c r="AI624" s="15">
        <f t="shared" si="215"/>
        <v>-8.6821202571429126</v>
      </c>
    </row>
    <row r="625" spans="2:35" x14ac:dyDescent="0.25">
      <c r="B625" s="11">
        <v>587</v>
      </c>
      <c r="C625" s="14">
        <f t="shared" si="205"/>
        <v>2826.6400000000003</v>
      </c>
      <c r="D625" s="14">
        <f t="shared" si="206"/>
        <v>2826.6400000000003</v>
      </c>
      <c r="E625" s="14">
        <f t="shared" si="207"/>
        <v>0</v>
      </c>
      <c r="F625" s="14">
        <v>170.64</v>
      </c>
      <c r="G625" s="14">
        <v>272.95</v>
      </c>
      <c r="H625" s="14">
        <v>2383.0500000000002</v>
      </c>
      <c r="I625" s="14">
        <v>13.92</v>
      </c>
      <c r="J625" s="14">
        <v>23.92</v>
      </c>
      <c r="L625" s="15">
        <f t="shared" si="196"/>
        <v>397.5610552</v>
      </c>
      <c r="M625" s="15">
        <f t="shared" si="197"/>
        <v>387.21807338999997</v>
      </c>
      <c r="N625" s="15">
        <f t="shared" si="208"/>
        <v>412.69824359999996</v>
      </c>
      <c r="O625" s="15">
        <f t="shared" si="209"/>
        <v>399.79578266285711</v>
      </c>
      <c r="Q625" s="17">
        <f t="shared" si="198"/>
        <v>-2.6016084007013274E-2</v>
      </c>
      <c r="R625" s="15">
        <f t="shared" si="199"/>
        <v>-10.342981810000026</v>
      </c>
      <c r="T625" s="17">
        <f t="shared" si="200"/>
        <v>3.8075128843756856E-2</v>
      </c>
      <c r="U625" s="15">
        <f t="shared" si="201"/>
        <v>15.137188399999957</v>
      </c>
      <c r="W625" s="17">
        <f t="shared" si="202"/>
        <v>5.6210924929074313E-3</v>
      </c>
      <c r="X625" s="15">
        <f t="shared" si="203"/>
        <v>2.2347274628571085</v>
      </c>
      <c r="Z625" s="17">
        <f t="shared" si="210"/>
        <v>3.2272628918708079E-2</v>
      </c>
      <c r="AA625" s="15">
        <f t="shared" si="211"/>
        <v>12.902460937142848</v>
      </c>
      <c r="AC625" s="17">
        <f t="shared" si="212"/>
        <v>-3.1460335046765042E-2</v>
      </c>
      <c r="AD625" s="15">
        <f t="shared" si="213"/>
        <v>-12.577709272857135</v>
      </c>
      <c r="AF625" s="15">
        <f t="shared" si="195"/>
        <v>397.5610552</v>
      </c>
      <c r="AG625" s="15">
        <f t="shared" si="204"/>
        <v>387.21807338999997</v>
      </c>
      <c r="AH625" s="17">
        <f t="shared" si="214"/>
        <v>-2.6016084007013274E-2</v>
      </c>
      <c r="AI625" s="15">
        <f t="shared" si="215"/>
        <v>-10.342981810000026</v>
      </c>
    </row>
    <row r="626" spans="2:35" x14ac:dyDescent="0.25">
      <c r="B626" s="3">
        <v>588</v>
      </c>
      <c r="C626" s="14">
        <f t="shared" si="205"/>
        <v>2828.67</v>
      </c>
      <c r="D626" s="14">
        <f t="shared" si="206"/>
        <v>2828.67</v>
      </c>
      <c r="E626" s="14">
        <f t="shared" si="207"/>
        <v>0</v>
      </c>
      <c r="F626" s="14">
        <v>81.3</v>
      </c>
      <c r="G626" s="14">
        <v>311.60000000000002</v>
      </c>
      <c r="H626" s="14">
        <v>2435.77</v>
      </c>
      <c r="I626" s="14">
        <v>8.2200000000000006</v>
      </c>
      <c r="J626" s="14">
        <v>16.809999999999999</v>
      </c>
      <c r="L626" s="15">
        <f t="shared" si="196"/>
        <v>397.73194059999997</v>
      </c>
      <c r="M626" s="15">
        <f t="shared" si="197"/>
        <v>377.11394328999995</v>
      </c>
      <c r="N626" s="15">
        <f t="shared" si="208"/>
        <v>372.75238984999999</v>
      </c>
      <c r="O626" s="15">
        <f t="shared" si="209"/>
        <v>379.35937643857136</v>
      </c>
      <c r="Q626" s="17">
        <f t="shared" si="198"/>
        <v>-5.1838927693100723E-2</v>
      </c>
      <c r="R626" s="15">
        <f t="shared" si="199"/>
        <v>-20.617997310000021</v>
      </c>
      <c r="T626" s="17">
        <f t="shared" si="200"/>
        <v>-6.280499049766286E-2</v>
      </c>
      <c r="U626" s="15">
        <f t="shared" si="201"/>
        <v>-24.979550749999987</v>
      </c>
      <c r="W626" s="17">
        <f t="shared" si="202"/>
        <v>-4.6193333464022546E-2</v>
      </c>
      <c r="X626" s="15">
        <f t="shared" si="203"/>
        <v>-18.372564161428613</v>
      </c>
      <c r="Z626" s="17">
        <f t="shared" si="210"/>
        <v>-1.7416167884389266E-2</v>
      </c>
      <c r="AA626" s="15">
        <f t="shared" si="211"/>
        <v>-6.6069865885713739</v>
      </c>
      <c r="AC626" s="17">
        <f t="shared" si="212"/>
        <v>-5.9190131786158728E-3</v>
      </c>
      <c r="AD626" s="15">
        <f t="shared" si="213"/>
        <v>-2.2454331485714079</v>
      </c>
      <c r="AF626" s="15">
        <f t="shared" si="195"/>
        <v>397.73194059999997</v>
      </c>
      <c r="AG626" s="15">
        <f t="shared" si="204"/>
        <v>372.75238984999999</v>
      </c>
      <c r="AH626" s="17">
        <f t="shared" si="214"/>
        <v>-6.280499049766286E-2</v>
      </c>
      <c r="AI626" s="15">
        <f t="shared" si="215"/>
        <v>-24.979550749999987</v>
      </c>
    </row>
    <row r="627" spans="2:35" x14ac:dyDescent="0.25">
      <c r="B627" s="11">
        <v>589</v>
      </c>
      <c r="C627" s="14">
        <f t="shared" si="205"/>
        <v>2830.63</v>
      </c>
      <c r="D627" s="14">
        <f t="shared" si="206"/>
        <v>2830.63</v>
      </c>
      <c r="E627" s="14">
        <f t="shared" si="207"/>
        <v>0</v>
      </c>
      <c r="F627" s="14">
        <v>220.5</v>
      </c>
      <c r="G627" s="14">
        <v>403.51</v>
      </c>
      <c r="H627" s="14">
        <v>2206.62</v>
      </c>
      <c r="I627" s="14">
        <v>32.32</v>
      </c>
      <c r="J627" s="14">
        <v>30.42</v>
      </c>
      <c r="L627" s="15">
        <f t="shared" si="196"/>
        <v>397.89693339999997</v>
      </c>
      <c r="M627" s="15">
        <f t="shared" si="197"/>
        <v>399.27308447999997</v>
      </c>
      <c r="N627" s="15">
        <f t="shared" si="208"/>
        <v>512.60295284999995</v>
      </c>
      <c r="O627" s="15">
        <f t="shared" si="209"/>
        <v>451.35838540428568</v>
      </c>
      <c r="Q627" s="17">
        <f t="shared" si="198"/>
        <v>3.4585616637978767E-3</v>
      </c>
      <c r="R627" s="15">
        <f t="shared" si="199"/>
        <v>1.3761510799999996</v>
      </c>
      <c r="T627" s="17">
        <f t="shared" si="200"/>
        <v>0.28828073257525633</v>
      </c>
      <c r="U627" s="15">
        <f t="shared" si="201"/>
        <v>114.70601944999999</v>
      </c>
      <c r="W627" s="17">
        <f t="shared" si="202"/>
        <v>0.13436005034635867</v>
      </c>
      <c r="X627" s="15">
        <f t="shared" si="203"/>
        <v>53.461452004285718</v>
      </c>
      <c r="Z627" s="17">
        <f t="shared" si="210"/>
        <v>0.13568944197382526</v>
      </c>
      <c r="AA627" s="15">
        <f t="shared" si="211"/>
        <v>61.244567445714267</v>
      </c>
      <c r="AC627" s="17">
        <f t="shared" si="212"/>
        <v>-0.11539677251732561</v>
      </c>
      <c r="AD627" s="15">
        <f t="shared" si="213"/>
        <v>-52.085300924285718</v>
      </c>
      <c r="AF627" s="15">
        <f t="shared" si="195"/>
        <v>397.89693339999997</v>
      </c>
      <c r="AG627" s="15">
        <f t="shared" si="204"/>
        <v>399.27308447999997</v>
      </c>
      <c r="AH627" s="17">
        <f t="shared" si="214"/>
        <v>3.4585616637978767E-3</v>
      </c>
      <c r="AI627" s="15">
        <f t="shared" si="215"/>
        <v>1.3761510799999996</v>
      </c>
    </row>
    <row r="628" spans="2:35" x14ac:dyDescent="0.25">
      <c r="B628" s="3">
        <v>590</v>
      </c>
      <c r="C628" s="14">
        <f t="shared" si="205"/>
        <v>2832.38</v>
      </c>
      <c r="D628" s="14">
        <f t="shared" si="206"/>
        <v>2832.38</v>
      </c>
      <c r="E628" s="14">
        <f t="shared" si="207"/>
        <v>0</v>
      </c>
      <c r="F628" s="14">
        <v>175.96</v>
      </c>
      <c r="G628" s="14">
        <v>213.98</v>
      </c>
      <c r="H628" s="14">
        <v>2442.44</v>
      </c>
      <c r="I628" s="14">
        <v>8.11</v>
      </c>
      <c r="J628" s="14">
        <v>11.3</v>
      </c>
      <c r="L628" s="15">
        <f t="shared" si="196"/>
        <v>398.04424840000001</v>
      </c>
      <c r="M628" s="15">
        <f t="shared" si="197"/>
        <v>385.95979496000001</v>
      </c>
      <c r="N628" s="15">
        <f t="shared" si="208"/>
        <v>362.5079293</v>
      </c>
      <c r="O628" s="15">
        <f t="shared" si="209"/>
        <v>374.27444702571432</v>
      </c>
      <c r="Q628" s="17">
        <f t="shared" si="198"/>
        <v>-3.0359573058963418E-2</v>
      </c>
      <c r="R628" s="15">
        <f t="shared" si="199"/>
        <v>-12.084453440000004</v>
      </c>
      <c r="T628" s="17">
        <f t="shared" si="200"/>
        <v>-8.927730834660641E-2</v>
      </c>
      <c r="U628" s="15">
        <f t="shared" si="201"/>
        <v>-35.536319100000014</v>
      </c>
      <c r="W628" s="17">
        <f t="shared" si="202"/>
        <v>-5.9716479938680345E-2</v>
      </c>
      <c r="X628" s="15">
        <f t="shared" si="203"/>
        <v>-23.769801374285692</v>
      </c>
      <c r="Z628" s="17">
        <f t="shared" si="210"/>
        <v>-3.1438207495116277E-2</v>
      </c>
      <c r="AA628" s="15">
        <f t="shared" si="211"/>
        <v>-11.766517725714323</v>
      </c>
      <c r="AC628" s="17">
        <f t="shared" si="212"/>
        <v>3.1221335111565551E-2</v>
      </c>
      <c r="AD628" s="15">
        <f t="shared" si="213"/>
        <v>11.685347934285687</v>
      </c>
      <c r="AF628" s="15">
        <f t="shared" si="195"/>
        <v>398.04424840000001</v>
      </c>
      <c r="AG628" s="15">
        <f t="shared" si="204"/>
        <v>362.5079293</v>
      </c>
      <c r="AH628" s="17">
        <f t="shared" si="214"/>
        <v>-8.927730834660641E-2</v>
      </c>
      <c r="AI628" s="15">
        <f t="shared" si="215"/>
        <v>-35.536319100000014</v>
      </c>
    </row>
    <row r="629" spans="2:35" x14ac:dyDescent="0.25">
      <c r="B629" s="11">
        <v>591</v>
      </c>
      <c r="C629" s="14">
        <f t="shared" si="205"/>
        <v>2834.56</v>
      </c>
      <c r="D629" s="14">
        <f t="shared" si="206"/>
        <v>2834.56</v>
      </c>
      <c r="E629" s="14">
        <f t="shared" si="207"/>
        <v>0</v>
      </c>
      <c r="F629" s="14">
        <v>201.34</v>
      </c>
      <c r="G629" s="14">
        <v>306.14</v>
      </c>
      <c r="H629" s="14">
        <v>2327.08</v>
      </c>
      <c r="I629" s="14">
        <v>9.8000000000000007</v>
      </c>
      <c r="J629" s="14">
        <v>15.1</v>
      </c>
      <c r="L629" s="15">
        <f t="shared" si="196"/>
        <v>398.22776079999994</v>
      </c>
      <c r="M629" s="15">
        <f t="shared" si="197"/>
        <v>393.13116895999997</v>
      </c>
      <c r="N629" s="15">
        <f t="shared" si="208"/>
        <v>377.53282799999999</v>
      </c>
      <c r="O629" s="15">
        <f t="shared" si="209"/>
        <v>382.06508162285712</v>
      </c>
      <c r="Q629" s="17">
        <f t="shared" si="198"/>
        <v>-1.2798183204911218E-2</v>
      </c>
      <c r="R629" s="15">
        <f t="shared" si="199"/>
        <v>-5.0965918399999737</v>
      </c>
      <c r="T629" s="17">
        <f t="shared" si="200"/>
        <v>-5.1967579453591761E-2</v>
      </c>
      <c r="U629" s="15">
        <f t="shared" si="201"/>
        <v>-20.694932799999947</v>
      </c>
      <c r="W629" s="17">
        <f t="shared" si="202"/>
        <v>-4.0586520499408696E-2</v>
      </c>
      <c r="X629" s="15">
        <f t="shared" si="203"/>
        <v>-16.16267917714282</v>
      </c>
      <c r="Z629" s="17">
        <f t="shared" si="210"/>
        <v>-1.1862517253882432E-2</v>
      </c>
      <c r="AA629" s="15">
        <f t="shared" si="211"/>
        <v>-4.5322536228571266</v>
      </c>
      <c r="AC629" s="17">
        <f t="shared" si="212"/>
        <v>2.8963880420944443E-2</v>
      </c>
      <c r="AD629" s="15">
        <f t="shared" si="213"/>
        <v>11.066087337142847</v>
      </c>
      <c r="AF629" s="15">
        <f t="shared" si="195"/>
        <v>398.22776079999994</v>
      </c>
      <c r="AG629" s="15">
        <f t="shared" si="204"/>
        <v>377.53282799999999</v>
      </c>
      <c r="AH629" s="17">
        <f t="shared" si="214"/>
        <v>-5.1967579453591761E-2</v>
      </c>
      <c r="AI629" s="15">
        <f t="shared" si="215"/>
        <v>-20.694932799999947</v>
      </c>
    </row>
    <row r="630" spans="2:35" x14ac:dyDescent="0.25">
      <c r="B630" s="3">
        <v>592</v>
      </c>
      <c r="C630" s="14">
        <f t="shared" si="205"/>
        <v>2836.84</v>
      </c>
      <c r="D630" s="14">
        <f t="shared" si="206"/>
        <v>2836.84</v>
      </c>
      <c r="E630" s="14">
        <f t="shared" si="207"/>
        <v>0</v>
      </c>
      <c r="F630" s="14">
        <v>139.69999999999999</v>
      </c>
      <c r="G630" s="14">
        <v>357.43</v>
      </c>
      <c r="H630" s="14">
        <v>2339.71</v>
      </c>
      <c r="I630" s="14">
        <v>11.66</v>
      </c>
      <c r="J630" s="14">
        <v>17.34</v>
      </c>
      <c r="L630" s="15">
        <f t="shared" si="196"/>
        <v>398.41969119999999</v>
      </c>
      <c r="M630" s="15">
        <f t="shared" si="197"/>
        <v>387.20174069000001</v>
      </c>
      <c r="N630" s="15">
        <f t="shared" si="208"/>
        <v>390.57172379999997</v>
      </c>
      <c r="O630" s="15">
        <f t="shared" si="209"/>
        <v>388.85036606285706</v>
      </c>
      <c r="Q630" s="17">
        <f t="shared" si="198"/>
        <v>-2.8156114664445009E-2</v>
      </c>
      <c r="R630" s="15">
        <f t="shared" si="199"/>
        <v>-11.21795050999998</v>
      </c>
      <c r="T630" s="17">
        <f t="shared" si="200"/>
        <v>-1.9697739778781309E-2</v>
      </c>
      <c r="U630" s="15">
        <f t="shared" si="201"/>
        <v>-7.8479674000000159</v>
      </c>
      <c r="W630" s="17">
        <f t="shared" si="202"/>
        <v>-2.4018203287897499E-2</v>
      </c>
      <c r="X630" s="15">
        <f t="shared" si="203"/>
        <v>-9.5693251371429255</v>
      </c>
      <c r="Z630" s="17">
        <f t="shared" si="210"/>
        <v>4.4267869786822622E-3</v>
      </c>
      <c r="AA630" s="15">
        <f t="shared" si="211"/>
        <v>1.7213577371429096</v>
      </c>
      <c r="AC630" s="17">
        <f t="shared" si="212"/>
        <v>-4.2397423706952431E-3</v>
      </c>
      <c r="AD630" s="15">
        <f t="shared" si="213"/>
        <v>-1.6486253728570546</v>
      </c>
      <c r="AF630" s="15">
        <f t="shared" si="195"/>
        <v>398.41969119999999</v>
      </c>
      <c r="AG630" s="15">
        <f t="shared" si="204"/>
        <v>387.20174069000001</v>
      </c>
      <c r="AH630" s="17">
        <f t="shared" si="214"/>
        <v>-2.8156114664445009E-2</v>
      </c>
      <c r="AI630" s="15">
        <f t="shared" si="215"/>
        <v>-11.21795050999998</v>
      </c>
    </row>
    <row r="631" spans="2:35" x14ac:dyDescent="0.25">
      <c r="B631" s="11">
        <v>593</v>
      </c>
      <c r="C631" s="14">
        <f t="shared" si="205"/>
        <v>2838.99</v>
      </c>
      <c r="D631" s="14">
        <f t="shared" si="206"/>
        <v>2838.99</v>
      </c>
      <c r="E631" s="14">
        <f t="shared" si="207"/>
        <v>0</v>
      </c>
      <c r="F631" s="14">
        <v>184.72</v>
      </c>
      <c r="G631" s="14">
        <v>269.19</v>
      </c>
      <c r="H631" s="14">
        <v>2385.08</v>
      </c>
      <c r="I631" s="14">
        <v>19.43</v>
      </c>
      <c r="J631" s="14">
        <v>26.72</v>
      </c>
      <c r="L631" s="15">
        <f t="shared" si="196"/>
        <v>398.60067819999995</v>
      </c>
      <c r="M631" s="15">
        <f t="shared" si="197"/>
        <v>389.76775373999999</v>
      </c>
      <c r="N631" s="15">
        <f t="shared" si="208"/>
        <v>444.71049664999998</v>
      </c>
      <c r="O631" s="15">
        <f t="shared" si="209"/>
        <v>416.73978591285714</v>
      </c>
      <c r="Q631" s="17">
        <f t="shared" si="198"/>
        <v>-2.2159832993480233E-2</v>
      </c>
      <c r="R631" s="15">
        <f t="shared" si="199"/>
        <v>-8.8329244599999583</v>
      </c>
      <c r="T631" s="17">
        <f t="shared" si="200"/>
        <v>0.11567922728637248</v>
      </c>
      <c r="U631" s="15">
        <f t="shared" si="201"/>
        <v>46.109818450000034</v>
      </c>
      <c r="W631" s="17">
        <f t="shared" si="202"/>
        <v>4.5506966507858682E-2</v>
      </c>
      <c r="X631" s="15">
        <f t="shared" si="203"/>
        <v>18.139107712857196</v>
      </c>
      <c r="Z631" s="17">
        <f t="shared" si="210"/>
        <v>6.7117927499707575E-2</v>
      </c>
      <c r="AA631" s="15">
        <f t="shared" si="211"/>
        <v>27.970710737142838</v>
      </c>
      <c r="AC631" s="17">
        <f t="shared" si="212"/>
        <v>-6.4721519481936829E-2</v>
      </c>
      <c r="AD631" s="15">
        <f t="shared" si="213"/>
        <v>-26.972032172857155</v>
      </c>
      <c r="AF631" s="15">
        <f t="shared" si="195"/>
        <v>398.60067819999995</v>
      </c>
      <c r="AG631" s="15">
        <f t="shared" si="204"/>
        <v>389.76775373999999</v>
      </c>
      <c r="AH631" s="17">
        <f t="shared" si="214"/>
        <v>-2.2159832993480233E-2</v>
      </c>
      <c r="AI631" s="15">
        <f t="shared" si="215"/>
        <v>-8.8329244599999583</v>
      </c>
    </row>
    <row r="632" spans="2:35" x14ac:dyDescent="0.25">
      <c r="B632" s="3">
        <v>594</v>
      </c>
      <c r="C632" s="14">
        <f t="shared" si="205"/>
        <v>2841.15</v>
      </c>
      <c r="D632" s="14">
        <f t="shared" si="206"/>
        <v>2841.15</v>
      </c>
      <c r="E632" s="14">
        <f t="shared" si="207"/>
        <v>0</v>
      </c>
      <c r="F632" s="14">
        <v>191.96</v>
      </c>
      <c r="G632" s="14">
        <v>314.89999999999998</v>
      </c>
      <c r="H632" s="14">
        <v>2334.29</v>
      </c>
      <c r="I632" s="14">
        <v>11.07</v>
      </c>
      <c r="J632" s="14">
        <v>15.93</v>
      </c>
      <c r="L632" s="15">
        <f t="shared" si="196"/>
        <v>398.78250700000001</v>
      </c>
      <c r="M632" s="15">
        <f t="shared" si="197"/>
        <v>392.69282888999999</v>
      </c>
      <c r="N632" s="15">
        <f t="shared" si="208"/>
        <v>385.43142184999999</v>
      </c>
      <c r="O632" s="15">
        <f t="shared" si="209"/>
        <v>386.38159856428575</v>
      </c>
      <c r="Q632" s="17">
        <f t="shared" si="198"/>
        <v>-1.5270675125175548E-2</v>
      </c>
      <c r="R632" s="15">
        <f t="shared" si="199"/>
        <v>-6.0896781100000226</v>
      </c>
      <c r="T632" s="17">
        <f t="shared" si="200"/>
        <v>-3.3479615869910773E-2</v>
      </c>
      <c r="U632" s="15">
        <f t="shared" si="201"/>
        <v>-13.351085150000017</v>
      </c>
      <c r="W632" s="17">
        <f t="shared" si="202"/>
        <v>-3.1096921800820798E-2</v>
      </c>
      <c r="X632" s="15">
        <f t="shared" si="203"/>
        <v>-12.400908435714257</v>
      </c>
      <c r="Z632" s="17">
        <f t="shared" si="210"/>
        <v>-2.4591665799210682E-3</v>
      </c>
      <c r="AA632" s="15">
        <f t="shared" si="211"/>
        <v>-0.95017671428576023</v>
      </c>
      <c r="AC632" s="17">
        <f t="shared" si="212"/>
        <v>1.6334189695279111E-2</v>
      </c>
      <c r="AD632" s="15">
        <f t="shared" si="213"/>
        <v>6.3112303257142344</v>
      </c>
      <c r="AF632" s="15">
        <f t="shared" si="195"/>
        <v>398.78250700000001</v>
      </c>
      <c r="AG632" s="15">
        <f t="shared" si="204"/>
        <v>385.43142184999999</v>
      </c>
      <c r="AH632" s="17">
        <f t="shared" si="214"/>
        <v>-3.3479615869910773E-2</v>
      </c>
      <c r="AI632" s="15">
        <f t="shared" si="215"/>
        <v>-13.351085150000017</v>
      </c>
    </row>
    <row r="633" spans="2:35" x14ac:dyDescent="0.25">
      <c r="B633" s="11">
        <v>595</v>
      </c>
      <c r="C633" s="14">
        <f t="shared" si="205"/>
        <v>2843.54</v>
      </c>
      <c r="D633" s="14">
        <f t="shared" si="206"/>
        <v>2843.54</v>
      </c>
      <c r="E633" s="14">
        <f t="shared" si="207"/>
        <v>0</v>
      </c>
      <c r="F633" s="14">
        <v>65.61</v>
      </c>
      <c r="G633" s="14">
        <v>287.31</v>
      </c>
      <c r="H633" s="14">
        <v>2490.62</v>
      </c>
      <c r="I633" s="14">
        <v>10.49</v>
      </c>
      <c r="J633" s="14">
        <v>26.9</v>
      </c>
      <c r="L633" s="15">
        <f t="shared" si="196"/>
        <v>398.98369719999994</v>
      </c>
      <c r="M633" s="15">
        <f t="shared" si="197"/>
        <v>375.09022243999999</v>
      </c>
      <c r="N633" s="15">
        <f t="shared" si="208"/>
        <v>402.49671669999998</v>
      </c>
      <c r="O633" s="15">
        <f t="shared" si="209"/>
        <v>395.16770347714282</v>
      </c>
      <c r="Q633" s="17">
        <f t="shared" si="198"/>
        <v>-5.9885842272955792E-2</v>
      </c>
      <c r="R633" s="15">
        <f t="shared" si="199"/>
        <v>-23.893474759999947</v>
      </c>
      <c r="T633" s="17">
        <f t="shared" si="200"/>
        <v>8.8049199119006882E-3</v>
      </c>
      <c r="U633" s="15">
        <f t="shared" si="201"/>
        <v>3.5130195000000413</v>
      </c>
      <c r="W633" s="17">
        <f t="shared" si="202"/>
        <v>-9.5642848307765371E-3</v>
      </c>
      <c r="X633" s="15">
        <f t="shared" si="203"/>
        <v>-3.8159937228571152</v>
      </c>
      <c r="Z633" s="17">
        <f t="shared" si="210"/>
        <v>1.8546589608330777E-2</v>
      </c>
      <c r="AA633" s="15">
        <f t="shared" si="211"/>
        <v>7.3290132228571565</v>
      </c>
      <c r="AC633" s="17">
        <f t="shared" si="212"/>
        <v>-5.0807494793926544E-2</v>
      </c>
      <c r="AD633" s="15">
        <f t="shared" si="213"/>
        <v>-20.077481037142832</v>
      </c>
      <c r="AF633" s="15">
        <f t="shared" si="195"/>
        <v>398.98369719999994</v>
      </c>
      <c r="AG633" s="15">
        <f t="shared" si="204"/>
        <v>375.09022243999999</v>
      </c>
      <c r="AH633" s="17">
        <f t="shared" si="214"/>
        <v>-5.9885842272955792E-2</v>
      </c>
      <c r="AI633" s="15">
        <f t="shared" si="215"/>
        <v>-23.893474759999947</v>
      </c>
    </row>
    <row r="634" spans="2:35" x14ac:dyDescent="0.25">
      <c r="B634" s="3">
        <v>596</v>
      </c>
      <c r="C634" s="14">
        <f t="shared" si="205"/>
        <v>2845.21</v>
      </c>
      <c r="D634" s="14">
        <f t="shared" si="206"/>
        <v>2845.21</v>
      </c>
      <c r="E634" s="14">
        <f t="shared" si="207"/>
        <v>0</v>
      </c>
      <c r="F634" s="14">
        <v>198.37</v>
      </c>
      <c r="G634" s="14">
        <v>217.69</v>
      </c>
      <c r="H634" s="14">
        <v>2429.15</v>
      </c>
      <c r="I634" s="14">
        <v>13.82</v>
      </c>
      <c r="J634" s="14">
        <v>17.190000000000001</v>
      </c>
      <c r="L634" s="15">
        <f t="shared" si="196"/>
        <v>399.12427779999996</v>
      </c>
      <c r="M634" s="15">
        <f t="shared" si="197"/>
        <v>389.93881933</v>
      </c>
      <c r="N634" s="15">
        <f t="shared" si="208"/>
        <v>401.05563434999993</v>
      </c>
      <c r="O634" s="15">
        <f t="shared" si="209"/>
        <v>394.57628554428572</v>
      </c>
      <c r="Q634" s="17">
        <f t="shared" si="198"/>
        <v>-2.3014030919469075E-2</v>
      </c>
      <c r="R634" s="15">
        <f t="shared" si="199"/>
        <v>-9.1854584699999577</v>
      </c>
      <c r="T634" s="17">
        <f t="shared" si="200"/>
        <v>4.8389853923338499E-3</v>
      </c>
      <c r="U634" s="15">
        <f t="shared" si="201"/>
        <v>1.9313565499999754</v>
      </c>
      <c r="W634" s="17">
        <f t="shared" si="202"/>
        <v>-1.139492761698957E-2</v>
      </c>
      <c r="X634" s="15">
        <f t="shared" si="203"/>
        <v>-4.5479922557142345</v>
      </c>
      <c r="Z634" s="17">
        <f t="shared" si="210"/>
        <v>1.6421029451317626E-2</v>
      </c>
      <c r="AA634" s="15">
        <f t="shared" si="211"/>
        <v>6.4793488057142099</v>
      </c>
      <c r="AC634" s="17">
        <f t="shared" si="212"/>
        <v>-1.175302820819224E-2</v>
      </c>
      <c r="AD634" s="15">
        <f t="shared" si="213"/>
        <v>-4.6374662142857233</v>
      </c>
      <c r="AF634" s="15">
        <f t="shared" si="195"/>
        <v>399.12427779999996</v>
      </c>
      <c r="AG634" s="15">
        <f t="shared" si="204"/>
        <v>389.93881933</v>
      </c>
      <c r="AH634" s="17">
        <f t="shared" si="214"/>
        <v>-2.3014030919469075E-2</v>
      </c>
      <c r="AI634" s="15">
        <f t="shared" si="215"/>
        <v>-9.1854584699999577</v>
      </c>
    </row>
    <row r="635" spans="2:35" x14ac:dyDescent="0.25">
      <c r="B635" s="11">
        <v>597</v>
      </c>
      <c r="C635" s="14">
        <f t="shared" si="205"/>
        <v>2847.7400000000002</v>
      </c>
      <c r="D635" s="14">
        <f t="shared" si="206"/>
        <v>2847.7400000000002</v>
      </c>
      <c r="E635" s="14">
        <f t="shared" si="207"/>
        <v>0</v>
      </c>
      <c r="F635" s="14">
        <v>222.58</v>
      </c>
      <c r="G635" s="14">
        <v>442.84</v>
      </c>
      <c r="H635" s="14">
        <v>2182.3200000000002</v>
      </c>
      <c r="I635" s="14">
        <v>12.1</v>
      </c>
      <c r="J635" s="14">
        <v>19.2</v>
      </c>
      <c r="L635" s="15">
        <f t="shared" si="196"/>
        <v>399.33725319999996</v>
      </c>
      <c r="M635" s="15">
        <f t="shared" si="197"/>
        <v>402.28298968000001</v>
      </c>
      <c r="N635" s="15">
        <f t="shared" si="208"/>
        <v>396.56807649999996</v>
      </c>
      <c r="O635" s="15">
        <f t="shared" si="209"/>
        <v>392.34450727714284</v>
      </c>
      <c r="Q635" s="17">
        <f t="shared" si="198"/>
        <v>7.3765631841133938E-3</v>
      </c>
      <c r="R635" s="15">
        <f t="shared" si="199"/>
        <v>2.9457364800000505</v>
      </c>
      <c r="T635" s="17">
        <f t="shared" si="200"/>
        <v>-6.934431180186218E-3</v>
      </c>
      <c r="U635" s="15">
        <f t="shared" si="201"/>
        <v>-2.7691767000000027</v>
      </c>
      <c r="W635" s="17">
        <f t="shared" si="202"/>
        <v>-1.751087800304707E-2</v>
      </c>
      <c r="X635" s="15">
        <f t="shared" si="203"/>
        <v>-6.9927459228571252</v>
      </c>
      <c r="Z635" s="17">
        <f t="shared" si="210"/>
        <v>1.0764950558804998E-2</v>
      </c>
      <c r="AA635" s="15">
        <f t="shared" si="211"/>
        <v>4.2235692228571224</v>
      </c>
      <c r="AC635" s="17">
        <f t="shared" si="212"/>
        <v>2.5331009402501659E-2</v>
      </c>
      <c r="AD635" s="15">
        <f t="shared" si="213"/>
        <v>9.9384824028571757</v>
      </c>
      <c r="AF635" s="15">
        <f t="shared" si="195"/>
        <v>399.33725319999996</v>
      </c>
      <c r="AG635" s="15">
        <f t="shared" si="204"/>
        <v>392.34450727714284</v>
      </c>
      <c r="AH635" s="17">
        <f t="shared" si="214"/>
        <v>-1.751087800304707E-2</v>
      </c>
      <c r="AI635" s="15">
        <f t="shared" si="215"/>
        <v>-6.9927459228571252</v>
      </c>
    </row>
    <row r="636" spans="2:35" x14ac:dyDescent="0.25">
      <c r="B636" s="3">
        <v>598</v>
      </c>
      <c r="C636" s="14">
        <f t="shared" si="205"/>
        <v>2850.33</v>
      </c>
      <c r="D636" s="14">
        <f t="shared" si="206"/>
        <v>2850.33</v>
      </c>
      <c r="E636" s="14">
        <f t="shared" si="207"/>
        <v>0</v>
      </c>
      <c r="F636" s="14">
        <v>132.71</v>
      </c>
      <c r="G636" s="14">
        <v>132.5</v>
      </c>
      <c r="H636" s="14">
        <v>2585.12</v>
      </c>
      <c r="I636" s="14">
        <v>12.22</v>
      </c>
      <c r="J636" s="14">
        <v>9.51</v>
      </c>
      <c r="L636" s="15">
        <f t="shared" si="196"/>
        <v>399.55527939999996</v>
      </c>
      <c r="M636" s="15">
        <f t="shared" si="197"/>
        <v>378.23048040000003</v>
      </c>
      <c r="N636" s="15">
        <f t="shared" si="208"/>
        <v>379.85358634999994</v>
      </c>
      <c r="O636" s="15">
        <f t="shared" si="209"/>
        <v>383.9203813614285</v>
      </c>
      <c r="Q636" s="17">
        <f t="shared" si="198"/>
        <v>-5.337133583123399E-2</v>
      </c>
      <c r="R636" s="15">
        <f t="shared" si="199"/>
        <v>-21.324798999999928</v>
      </c>
      <c r="T636" s="17">
        <f t="shared" si="200"/>
        <v>-4.9309054505763172E-2</v>
      </c>
      <c r="U636" s="15">
        <f t="shared" si="201"/>
        <v>-19.701693050000017</v>
      </c>
      <c r="W636" s="17">
        <f t="shared" si="202"/>
        <v>-3.9130750723779473E-2</v>
      </c>
      <c r="X636" s="15">
        <f t="shared" si="203"/>
        <v>-15.634898038571464</v>
      </c>
      <c r="Z636" s="17">
        <f t="shared" si="210"/>
        <v>-1.0592808323973801E-2</v>
      </c>
      <c r="AA636" s="15">
        <f t="shared" si="211"/>
        <v>-4.0667950114285532</v>
      </c>
      <c r="AC636" s="17">
        <f t="shared" si="212"/>
        <v>-1.4820523310722367E-2</v>
      </c>
      <c r="AD636" s="15">
        <f t="shared" si="213"/>
        <v>-5.6899009614284637</v>
      </c>
      <c r="AF636" s="15">
        <f t="shared" si="195"/>
        <v>399.55527939999996</v>
      </c>
      <c r="AG636" s="15">
        <f t="shared" si="204"/>
        <v>378.23048040000003</v>
      </c>
      <c r="AH636" s="17">
        <f t="shared" si="214"/>
        <v>-5.337133583123399E-2</v>
      </c>
      <c r="AI636" s="15">
        <f t="shared" si="215"/>
        <v>-21.324798999999928</v>
      </c>
    </row>
    <row r="637" spans="2:35" x14ac:dyDescent="0.25">
      <c r="B637" s="11">
        <v>599</v>
      </c>
      <c r="C637" s="14">
        <f t="shared" si="205"/>
        <v>2852.19</v>
      </c>
      <c r="D637" s="14">
        <f t="shared" si="206"/>
        <v>2852.19</v>
      </c>
      <c r="E637" s="14">
        <f t="shared" si="207"/>
        <v>0</v>
      </c>
      <c r="F637" s="14">
        <v>167.49</v>
      </c>
      <c r="G637" s="14">
        <v>328.35</v>
      </c>
      <c r="H637" s="14">
        <v>2356.35</v>
      </c>
      <c r="I637" s="14">
        <v>16.72</v>
      </c>
      <c r="J637" s="14">
        <v>29.98</v>
      </c>
      <c r="L637" s="15">
        <f t="shared" si="196"/>
        <v>399.71185419999995</v>
      </c>
      <c r="M637" s="15">
        <f t="shared" si="197"/>
        <v>390.75472169</v>
      </c>
      <c r="N637" s="15">
        <f t="shared" si="208"/>
        <v>438.27052984999995</v>
      </c>
      <c r="O637" s="15">
        <f t="shared" si="209"/>
        <v>413.90386002714285</v>
      </c>
      <c r="Q637" s="17">
        <f t="shared" si="198"/>
        <v>-2.2408973904281981E-2</v>
      </c>
      <c r="R637" s="15">
        <f t="shared" si="199"/>
        <v>-8.9571325099999513</v>
      </c>
      <c r="T637" s="17">
        <f t="shared" si="200"/>
        <v>9.646617993647677E-2</v>
      </c>
      <c r="U637" s="15">
        <f t="shared" si="201"/>
        <v>38.558675649999998</v>
      </c>
      <c r="W637" s="17">
        <f t="shared" si="202"/>
        <v>3.5505591535550884E-2</v>
      </c>
      <c r="X637" s="15">
        <f t="shared" si="203"/>
        <v>14.192005827142907</v>
      </c>
      <c r="Z637" s="17">
        <f t="shared" si="210"/>
        <v>5.8870361395661153E-2</v>
      </c>
      <c r="AA637" s="15">
        <f t="shared" si="211"/>
        <v>24.366669822857091</v>
      </c>
      <c r="AC637" s="17">
        <f t="shared" si="212"/>
        <v>-5.592878098702625E-2</v>
      </c>
      <c r="AD637" s="15">
        <f t="shared" si="213"/>
        <v>-23.149138337142858</v>
      </c>
      <c r="AF637" s="15">
        <f t="shared" si="195"/>
        <v>399.71185419999995</v>
      </c>
      <c r="AG637" s="15">
        <f t="shared" si="204"/>
        <v>390.75472169</v>
      </c>
      <c r="AH637" s="17">
        <f t="shared" si="214"/>
        <v>-2.2408973904281981E-2</v>
      </c>
      <c r="AI637" s="15">
        <f t="shared" si="215"/>
        <v>-8.9571325099999513</v>
      </c>
    </row>
    <row r="638" spans="2:35" x14ac:dyDescent="0.25">
      <c r="B638" s="3">
        <v>600</v>
      </c>
      <c r="C638" s="14">
        <f t="shared" si="205"/>
        <v>2854.79</v>
      </c>
      <c r="D638" s="14">
        <f t="shared" si="206"/>
        <v>2854.79</v>
      </c>
      <c r="E638" s="14">
        <f t="shared" si="207"/>
        <v>0</v>
      </c>
      <c r="F638" s="14">
        <v>276.97000000000003</v>
      </c>
      <c r="G638" s="14">
        <v>290.5</v>
      </c>
      <c r="H638" s="14">
        <v>2287.3200000000002</v>
      </c>
      <c r="I638" s="14">
        <v>14.05</v>
      </c>
      <c r="J638" s="14">
        <v>16.53</v>
      </c>
      <c r="L638" s="15">
        <f t="shared" si="196"/>
        <v>399.93072219999999</v>
      </c>
      <c r="M638" s="15">
        <f t="shared" si="197"/>
        <v>403.86304396000003</v>
      </c>
      <c r="N638" s="15">
        <f t="shared" si="208"/>
        <v>401.45109924999997</v>
      </c>
      <c r="O638" s="15">
        <f t="shared" si="209"/>
        <v>395.15646999857137</v>
      </c>
      <c r="Q638" s="17">
        <f t="shared" si="198"/>
        <v>9.832507336192009E-3</v>
      </c>
      <c r="R638" s="15">
        <f t="shared" si="199"/>
        <v>3.9323217600000362</v>
      </c>
      <c r="T638" s="17">
        <f t="shared" si="200"/>
        <v>3.8016010413914891E-3</v>
      </c>
      <c r="U638" s="15">
        <f t="shared" si="201"/>
        <v>1.5203770499999791</v>
      </c>
      <c r="W638" s="17">
        <f t="shared" si="202"/>
        <v>-1.1937698047216005E-2</v>
      </c>
      <c r="X638" s="15">
        <f t="shared" si="203"/>
        <v>-4.7742522014286237</v>
      </c>
      <c r="Z638" s="17">
        <f t="shared" si="210"/>
        <v>1.5929460174222587E-2</v>
      </c>
      <c r="AA638" s="15">
        <f t="shared" si="211"/>
        <v>6.2946292514286029</v>
      </c>
      <c r="AC638" s="17">
        <f t="shared" si="212"/>
        <v>2.2033231447431856E-2</v>
      </c>
      <c r="AD638" s="15">
        <f t="shared" si="213"/>
        <v>8.7065739614286599</v>
      </c>
      <c r="AF638" s="15">
        <f t="shared" si="195"/>
        <v>399.93072219999999</v>
      </c>
      <c r="AG638" s="15">
        <f t="shared" si="204"/>
        <v>395.15646999857137</v>
      </c>
      <c r="AH638" s="17">
        <f t="shared" si="214"/>
        <v>-1.1937698047216005E-2</v>
      </c>
      <c r="AI638" s="15">
        <f t="shared" si="215"/>
        <v>-4.7742522014286237</v>
      </c>
    </row>
    <row r="639" spans="2:35" x14ac:dyDescent="0.25">
      <c r="B639" s="11">
        <v>601</v>
      </c>
      <c r="C639" s="14">
        <f t="shared" si="205"/>
        <v>2857.3199999999997</v>
      </c>
      <c r="D639" s="14">
        <f t="shared" si="206"/>
        <v>2857.3199999999997</v>
      </c>
      <c r="E639" s="14">
        <f t="shared" si="207"/>
        <v>0</v>
      </c>
      <c r="F639" s="14">
        <v>130.87</v>
      </c>
      <c r="G639" s="14">
        <v>510.64</v>
      </c>
      <c r="H639" s="14">
        <v>2215.81</v>
      </c>
      <c r="I639" s="14">
        <v>9.83</v>
      </c>
      <c r="J639" s="14">
        <v>17.77</v>
      </c>
      <c r="L639" s="15">
        <f t="shared" si="196"/>
        <v>400.1436976</v>
      </c>
      <c r="M639" s="15">
        <f t="shared" si="197"/>
        <v>393.54371185000002</v>
      </c>
      <c r="N639" s="15">
        <f t="shared" si="208"/>
        <v>383.6201893999999</v>
      </c>
      <c r="O639" s="15">
        <f t="shared" si="209"/>
        <v>386.05769173142852</v>
      </c>
      <c r="Q639" s="17">
        <f t="shared" si="198"/>
        <v>-1.6494038990456872E-2</v>
      </c>
      <c r="R639" s="15">
        <f t="shared" si="199"/>
        <v>-6.5999857499999735</v>
      </c>
      <c r="T639" s="17">
        <f t="shared" si="200"/>
        <v>-4.1293935901291268E-2</v>
      </c>
      <c r="U639" s="15">
        <f t="shared" si="201"/>
        <v>-16.523508200000094</v>
      </c>
      <c r="W639" s="17">
        <f t="shared" si="202"/>
        <v>-3.5202368431783815E-2</v>
      </c>
      <c r="X639" s="15">
        <f t="shared" si="203"/>
        <v>-14.086005868571476</v>
      </c>
      <c r="Z639" s="17">
        <f t="shared" si="210"/>
        <v>-6.313829211630706E-3</v>
      </c>
      <c r="AA639" s="15">
        <f t="shared" si="211"/>
        <v>-2.4375023314286182</v>
      </c>
      <c r="AC639" s="17">
        <f t="shared" si="212"/>
        <v>1.9390936326116215E-2</v>
      </c>
      <c r="AD639" s="15">
        <f t="shared" si="213"/>
        <v>7.4860201185715027</v>
      </c>
      <c r="AF639" s="15">
        <f t="shared" si="195"/>
        <v>400.1436976</v>
      </c>
      <c r="AG639" s="15">
        <f t="shared" si="204"/>
        <v>383.6201893999999</v>
      </c>
      <c r="AH639" s="17">
        <f t="shared" si="214"/>
        <v>-4.1293935901291268E-2</v>
      </c>
      <c r="AI639" s="15">
        <f t="shared" si="215"/>
        <v>-16.523508200000094</v>
      </c>
    </row>
    <row r="640" spans="2:35" x14ac:dyDescent="0.25">
      <c r="B640" s="3">
        <v>602</v>
      </c>
      <c r="C640" s="14">
        <f t="shared" si="205"/>
        <v>2859.15</v>
      </c>
      <c r="D640" s="14">
        <f t="shared" si="206"/>
        <v>2859.15</v>
      </c>
      <c r="E640" s="14">
        <f t="shared" si="207"/>
        <v>0</v>
      </c>
      <c r="F640" s="14">
        <v>225.05</v>
      </c>
      <c r="G640" s="14">
        <v>284.77</v>
      </c>
      <c r="H640" s="14">
        <v>2349.33</v>
      </c>
      <c r="I640" s="14">
        <v>22.62</v>
      </c>
      <c r="J640" s="14">
        <v>28.8</v>
      </c>
      <c r="L640" s="15">
        <f t="shared" si="196"/>
        <v>400.29774699999996</v>
      </c>
      <c r="M640" s="15">
        <f t="shared" si="197"/>
        <v>397.08377879</v>
      </c>
      <c r="N640" s="15">
        <f t="shared" si="208"/>
        <v>464.72298784999998</v>
      </c>
      <c r="O640" s="15">
        <f t="shared" si="209"/>
        <v>427.81061713571421</v>
      </c>
      <c r="Q640" s="17">
        <f t="shared" si="198"/>
        <v>-8.0289440399972101E-3</v>
      </c>
      <c r="R640" s="15">
        <f t="shared" si="199"/>
        <v>-3.2139682099999618</v>
      </c>
      <c r="T640" s="17">
        <f t="shared" si="200"/>
        <v>0.16094330116227207</v>
      </c>
      <c r="U640" s="15">
        <f t="shared" si="201"/>
        <v>64.425240850000023</v>
      </c>
      <c r="W640" s="17">
        <f t="shared" si="202"/>
        <v>6.8731014206068641E-2</v>
      </c>
      <c r="X640" s="15">
        <f t="shared" si="203"/>
        <v>27.512870135714252</v>
      </c>
      <c r="Z640" s="17">
        <f t="shared" si="210"/>
        <v>8.6282035171128202E-2</v>
      </c>
      <c r="AA640" s="15">
        <f t="shared" si="211"/>
        <v>36.912370714285771</v>
      </c>
      <c r="AC640" s="17">
        <f t="shared" si="212"/>
        <v>-7.1823459061014283E-2</v>
      </c>
      <c r="AD640" s="15">
        <f t="shared" si="213"/>
        <v>-30.726838345714214</v>
      </c>
      <c r="AF640" s="15">
        <f t="shared" si="195"/>
        <v>400.29774699999996</v>
      </c>
      <c r="AG640" s="15">
        <f t="shared" si="204"/>
        <v>397.08377879</v>
      </c>
      <c r="AH640" s="17">
        <f t="shared" si="214"/>
        <v>-8.0289440399972101E-3</v>
      </c>
      <c r="AI640" s="15">
        <f t="shared" si="215"/>
        <v>-3.2139682099999618</v>
      </c>
    </row>
    <row r="641" spans="2:35" x14ac:dyDescent="0.25">
      <c r="B641" s="11">
        <v>603</v>
      </c>
      <c r="C641" s="14">
        <f t="shared" si="205"/>
        <v>2861.92</v>
      </c>
      <c r="D641" s="14">
        <f t="shared" si="206"/>
        <v>2861.92</v>
      </c>
      <c r="E641" s="14">
        <f t="shared" si="207"/>
        <v>0</v>
      </c>
      <c r="F641" s="14">
        <v>92.43</v>
      </c>
      <c r="G641" s="14">
        <v>430.2</v>
      </c>
      <c r="H641" s="14">
        <v>2339.29</v>
      </c>
      <c r="I641" s="14">
        <v>8.8699999999999992</v>
      </c>
      <c r="J641" s="14">
        <v>16.850000000000001</v>
      </c>
      <c r="L641" s="15">
        <f t="shared" si="196"/>
        <v>400.53092559999999</v>
      </c>
      <c r="M641" s="15">
        <f t="shared" si="197"/>
        <v>385.57960660999998</v>
      </c>
      <c r="N641" s="15">
        <f t="shared" si="208"/>
        <v>377.60532959999995</v>
      </c>
      <c r="O641" s="15">
        <f t="shared" si="209"/>
        <v>383.14525490285712</v>
      </c>
      <c r="Q641" s="17">
        <f t="shared" si="198"/>
        <v>-3.7328750501856356E-2</v>
      </c>
      <c r="R641" s="15">
        <f t="shared" si="199"/>
        <v>-14.951318990000004</v>
      </c>
      <c r="T641" s="17">
        <f t="shared" si="200"/>
        <v>-5.7238017178466882E-2</v>
      </c>
      <c r="U641" s="15">
        <f t="shared" si="201"/>
        <v>-22.925596000000041</v>
      </c>
      <c r="W641" s="17">
        <f t="shared" si="202"/>
        <v>-4.3406562604620169E-2</v>
      </c>
      <c r="X641" s="15">
        <f t="shared" si="203"/>
        <v>-17.385670697142871</v>
      </c>
      <c r="Z641" s="17">
        <f t="shared" si="210"/>
        <v>-1.4459073241718134E-2</v>
      </c>
      <c r="AA641" s="15">
        <f t="shared" si="211"/>
        <v>-5.5399253028571707</v>
      </c>
      <c r="AC641" s="17">
        <f t="shared" si="212"/>
        <v>6.3536000406949622E-3</v>
      </c>
      <c r="AD641" s="15">
        <f t="shared" si="213"/>
        <v>2.4343517071428664</v>
      </c>
      <c r="AF641" s="15">
        <f t="shared" si="195"/>
        <v>400.53092559999999</v>
      </c>
      <c r="AG641" s="15">
        <f t="shared" si="204"/>
        <v>377.60532959999995</v>
      </c>
      <c r="AH641" s="17">
        <f t="shared" si="214"/>
        <v>-5.7238017178466882E-2</v>
      </c>
      <c r="AI641" s="15">
        <f t="shared" si="215"/>
        <v>-22.925596000000041</v>
      </c>
    </row>
    <row r="642" spans="2:35" x14ac:dyDescent="0.25">
      <c r="B642" s="3">
        <v>604</v>
      </c>
      <c r="C642" s="14">
        <f t="shared" si="205"/>
        <v>2863.8399999999997</v>
      </c>
      <c r="D642" s="14">
        <f t="shared" si="206"/>
        <v>2863.8399999999997</v>
      </c>
      <c r="E642" s="14">
        <f t="shared" si="207"/>
        <v>0</v>
      </c>
      <c r="F642" s="14">
        <v>100.11</v>
      </c>
      <c r="G642" s="14">
        <v>407.3</v>
      </c>
      <c r="H642" s="14">
        <v>2356.4299999999998</v>
      </c>
      <c r="I642" s="14">
        <v>13.4</v>
      </c>
      <c r="J642" s="14">
        <v>29.99</v>
      </c>
      <c r="L642" s="15">
        <f t="shared" si="196"/>
        <v>400.69255119999991</v>
      </c>
      <c r="M642" s="15">
        <f t="shared" si="197"/>
        <v>385.81038426999999</v>
      </c>
      <c r="N642" s="15">
        <f t="shared" si="208"/>
        <v>422.99239199999994</v>
      </c>
      <c r="O642" s="15">
        <f t="shared" si="209"/>
        <v>406.48388100571424</v>
      </c>
      <c r="Q642" s="17">
        <f t="shared" si="198"/>
        <v>-3.7141112020751543E-2</v>
      </c>
      <c r="R642" s="15">
        <f t="shared" si="199"/>
        <v>-14.882166929999926</v>
      </c>
      <c r="T642" s="17">
        <f t="shared" si="200"/>
        <v>5.5653245195639744E-2</v>
      </c>
      <c r="U642" s="15">
        <f t="shared" si="201"/>
        <v>22.299840800000027</v>
      </c>
      <c r="W642" s="17">
        <f t="shared" si="202"/>
        <v>1.4453300387966772E-2</v>
      </c>
      <c r="X642" s="15">
        <f t="shared" si="203"/>
        <v>5.7913298057143265</v>
      </c>
      <c r="Z642" s="17">
        <f t="shared" si="210"/>
        <v>4.0612953589797218E-2</v>
      </c>
      <c r="AA642" s="15">
        <f t="shared" si="211"/>
        <v>16.5085109942857</v>
      </c>
      <c r="AC642" s="17">
        <f t="shared" si="212"/>
        <v>-5.0859327274095811E-2</v>
      </c>
      <c r="AD642" s="15">
        <f t="shared" si="213"/>
        <v>-20.673496735714252</v>
      </c>
      <c r="AF642" s="15">
        <f t="shared" si="195"/>
        <v>400.69255119999991</v>
      </c>
      <c r="AG642" s="15">
        <f t="shared" si="204"/>
        <v>385.81038426999999</v>
      </c>
      <c r="AH642" s="17">
        <f t="shared" si="214"/>
        <v>-3.7141112020751543E-2</v>
      </c>
      <c r="AI642" s="15">
        <f t="shared" si="215"/>
        <v>-14.882166929999926</v>
      </c>
    </row>
    <row r="643" spans="2:35" x14ac:dyDescent="0.25">
      <c r="B643" s="11">
        <v>605</v>
      </c>
      <c r="C643" s="14">
        <f t="shared" si="205"/>
        <v>2866.0699999999997</v>
      </c>
      <c r="D643" s="14">
        <f t="shared" si="206"/>
        <v>2866.0699999999997</v>
      </c>
      <c r="E643" s="14">
        <f t="shared" si="207"/>
        <v>0</v>
      </c>
      <c r="F643" s="14">
        <v>131.94999999999999</v>
      </c>
      <c r="G643" s="14">
        <v>683.18</v>
      </c>
      <c r="H643" s="14">
        <v>2050.94</v>
      </c>
      <c r="I643" s="14">
        <v>10.37</v>
      </c>
      <c r="J643" s="14">
        <v>27.3</v>
      </c>
      <c r="L643" s="15">
        <f t="shared" si="196"/>
        <v>400.8802725999999</v>
      </c>
      <c r="M643" s="15">
        <f t="shared" si="197"/>
        <v>401.16343910000001</v>
      </c>
      <c r="N643" s="15">
        <f t="shared" si="208"/>
        <v>403.77441084999992</v>
      </c>
      <c r="O643" s="15">
        <f t="shared" si="209"/>
        <v>396.69389720999999</v>
      </c>
      <c r="Q643" s="17">
        <f t="shared" si="198"/>
        <v>7.0636177271476974E-4</v>
      </c>
      <c r="R643" s="15">
        <f t="shared" si="199"/>
        <v>0.28316650000010668</v>
      </c>
      <c r="T643" s="17">
        <f t="shared" si="200"/>
        <v>7.2194578975648405E-3</v>
      </c>
      <c r="U643" s="15">
        <f t="shared" si="201"/>
        <v>2.8941382500000259</v>
      </c>
      <c r="W643" s="17">
        <f t="shared" si="202"/>
        <v>-1.0442956853047969E-2</v>
      </c>
      <c r="X643" s="15">
        <f t="shared" si="203"/>
        <v>-4.1863753899999097</v>
      </c>
      <c r="Z643" s="17">
        <f t="shared" si="210"/>
        <v>1.784880909385822E-2</v>
      </c>
      <c r="AA643" s="15">
        <f t="shared" si="211"/>
        <v>7.0805136399999355</v>
      </c>
      <c r="AC643" s="17">
        <f t="shared" si="212"/>
        <v>1.1266979203448546E-2</v>
      </c>
      <c r="AD643" s="15">
        <f t="shared" si="213"/>
        <v>4.4695418900000163</v>
      </c>
      <c r="AF643" s="15">
        <f t="shared" si="195"/>
        <v>400.8802725999999</v>
      </c>
      <c r="AG643" s="15">
        <f t="shared" si="204"/>
        <v>396.69389720999999</v>
      </c>
      <c r="AH643" s="17">
        <f t="shared" si="214"/>
        <v>-1.0442956853047969E-2</v>
      </c>
      <c r="AI643" s="15">
        <f t="shared" si="215"/>
        <v>-4.1863753899999097</v>
      </c>
    </row>
    <row r="644" spans="2:35" x14ac:dyDescent="0.25">
      <c r="B644" s="3">
        <v>606</v>
      </c>
      <c r="C644" s="14">
        <f t="shared" si="205"/>
        <v>2869.0600000000004</v>
      </c>
      <c r="D644" s="14">
        <f t="shared" si="206"/>
        <v>2869.0600000000004</v>
      </c>
      <c r="E644" s="14">
        <f t="shared" si="207"/>
        <v>0</v>
      </c>
      <c r="F644" s="14">
        <v>144.91999999999999</v>
      </c>
      <c r="G644" s="14">
        <v>325.58999999999997</v>
      </c>
      <c r="H644" s="14">
        <v>2398.5500000000002</v>
      </c>
      <c r="I644" s="14">
        <v>8.32</v>
      </c>
      <c r="J644" s="14">
        <v>20</v>
      </c>
      <c r="L644" s="15">
        <f t="shared" si="196"/>
        <v>401.13197079999998</v>
      </c>
      <c r="M644" s="15">
        <f t="shared" si="197"/>
        <v>388.81852153</v>
      </c>
      <c r="N644" s="15">
        <f t="shared" si="208"/>
        <v>380.9957091</v>
      </c>
      <c r="O644" s="15">
        <f t="shared" si="209"/>
        <v>385.14000152285718</v>
      </c>
      <c r="Q644" s="17">
        <f t="shared" si="198"/>
        <v>-3.0696753603166038E-2</v>
      </c>
      <c r="R644" s="15">
        <f t="shared" si="199"/>
        <v>-12.313449269999978</v>
      </c>
      <c r="T644" s="17">
        <f t="shared" si="200"/>
        <v>-5.0198595888134023E-2</v>
      </c>
      <c r="U644" s="15">
        <f t="shared" si="201"/>
        <v>-20.136261699999977</v>
      </c>
      <c r="W644" s="17">
        <f t="shared" si="202"/>
        <v>-3.9867102203918425E-2</v>
      </c>
      <c r="X644" s="15">
        <f t="shared" si="203"/>
        <v>-15.9919692771428</v>
      </c>
      <c r="Z644" s="17">
        <f t="shared" si="210"/>
        <v>-1.0760482958068529E-2</v>
      </c>
      <c r="AA644" s="15">
        <f t="shared" si="211"/>
        <v>-4.1442924228571769</v>
      </c>
      <c r="AC644" s="17">
        <f t="shared" si="212"/>
        <v>9.5511242472809954E-3</v>
      </c>
      <c r="AD644" s="15">
        <f t="shared" si="213"/>
        <v>3.6785200071428221</v>
      </c>
      <c r="AF644" s="15">
        <f t="shared" si="195"/>
        <v>401.13197079999998</v>
      </c>
      <c r="AG644" s="15">
        <f t="shared" si="204"/>
        <v>380.9957091</v>
      </c>
      <c r="AH644" s="17">
        <f t="shared" si="214"/>
        <v>-5.0198595888134023E-2</v>
      </c>
      <c r="AI644" s="15">
        <f t="shared" si="215"/>
        <v>-20.136261699999977</v>
      </c>
    </row>
    <row r="645" spans="2:35" x14ac:dyDescent="0.25">
      <c r="B645" s="11">
        <v>607</v>
      </c>
      <c r="C645" s="14">
        <f t="shared" si="205"/>
        <v>2872.16</v>
      </c>
      <c r="D645" s="14">
        <f t="shared" si="206"/>
        <v>2872.16</v>
      </c>
      <c r="E645" s="14">
        <f t="shared" si="207"/>
        <v>0</v>
      </c>
      <c r="F645" s="14">
        <v>159.51</v>
      </c>
      <c r="G645" s="14">
        <v>303.07</v>
      </c>
      <c r="H645" s="14">
        <v>2409.58</v>
      </c>
      <c r="I645" s="14">
        <v>14.82</v>
      </c>
      <c r="J645" s="14">
        <v>17.850000000000001</v>
      </c>
      <c r="L645" s="15">
        <f t="shared" si="196"/>
        <v>401.39292879999994</v>
      </c>
      <c r="M645" s="15">
        <f t="shared" si="197"/>
        <v>390.05637059999998</v>
      </c>
      <c r="N645" s="15">
        <f t="shared" si="208"/>
        <v>408.38064159999999</v>
      </c>
      <c r="O645" s="15">
        <f t="shared" si="209"/>
        <v>399.38643167999993</v>
      </c>
      <c r="Q645" s="17">
        <f t="shared" si="198"/>
        <v>-2.8243044126092687E-2</v>
      </c>
      <c r="R645" s="15">
        <f t="shared" si="199"/>
        <v>-11.336558199999956</v>
      </c>
      <c r="T645" s="17">
        <f t="shared" si="200"/>
        <v>1.740865944223402E-2</v>
      </c>
      <c r="U645" s="15">
        <f t="shared" si="201"/>
        <v>6.9877128000000539</v>
      </c>
      <c r="W645" s="17">
        <f t="shared" si="202"/>
        <v>-4.9988352460482721E-3</v>
      </c>
      <c r="X645" s="15">
        <f t="shared" si="203"/>
        <v>-2.0064971200000059</v>
      </c>
      <c r="Z645" s="17">
        <f t="shared" si="210"/>
        <v>2.2520068801952897E-2</v>
      </c>
      <c r="AA645" s="15">
        <f t="shared" si="211"/>
        <v>8.9942099200000598</v>
      </c>
      <c r="AC645" s="17">
        <f t="shared" si="212"/>
        <v>-2.3360986603259137E-2</v>
      </c>
      <c r="AD645" s="15">
        <f t="shared" si="213"/>
        <v>-9.3300610799999504</v>
      </c>
      <c r="AF645" s="15">
        <f t="shared" si="195"/>
        <v>401.39292879999994</v>
      </c>
      <c r="AG645" s="15">
        <f t="shared" si="204"/>
        <v>390.05637059999998</v>
      </c>
      <c r="AH645" s="17">
        <f t="shared" si="214"/>
        <v>-2.8243044126092687E-2</v>
      </c>
      <c r="AI645" s="15">
        <f t="shared" si="215"/>
        <v>-11.336558199999956</v>
      </c>
    </row>
    <row r="646" spans="2:35" x14ac:dyDescent="0.25">
      <c r="B646" s="3">
        <v>608</v>
      </c>
      <c r="C646" s="14">
        <f t="shared" si="205"/>
        <v>2875.0099999999998</v>
      </c>
      <c r="D646" s="14">
        <f t="shared" si="206"/>
        <v>2875.0099999999998</v>
      </c>
      <c r="E646" s="14">
        <f t="shared" si="207"/>
        <v>0</v>
      </c>
      <c r="F646" s="14">
        <v>284.58</v>
      </c>
      <c r="G646" s="14">
        <v>337.71</v>
      </c>
      <c r="H646" s="14">
        <v>2252.7199999999998</v>
      </c>
      <c r="I646" s="14">
        <v>16.18</v>
      </c>
      <c r="J646" s="14">
        <v>17.309999999999999</v>
      </c>
      <c r="L646" s="15">
        <f t="shared" si="196"/>
        <v>401.63284179999994</v>
      </c>
      <c r="M646" s="15">
        <f t="shared" si="197"/>
        <v>408.12873625999998</v>
      </c>
      <c r="N646" s="15">
        <f t="shared" si="208"/>
        <v>414.05902614999991</v>
      </c>
      <c r="O646" s="15">
        <f t="shared" si="209"/>
        <v>402.42671128714278</v>
      </c>
      <c r="Q646" s="17">
        <f t="shared" si="198"/>
        <v>1.6173713361903763E-2</v>
      </c>
      <c r="R646" s="15">
        <f t="shared" si="199"/>
        <v>6.495894460000045</v>
      </c>
      <c r="T646" s="17">
        <f t="shared" si="200"/>
        <v>3.0939163974513351E-2</v>
      </c>
      <c r="U646" s="15">
        <f t="shared" si="201"/>
        <v>12.426184349999971</v>
      </c>
      <c r="W646" s="17">
        <f t="shared" si="202"/>
        <v>1.9766050096525767E-3</v>
      </c>
      <c r="X646" s="15">
        <f t="shared" si="203"/>
        <v>0.79386948714284244</v>
      </c>
      <c r="Z646" s="17">
        <f t="shared" si="210"/>
        <v>2.8905424358268261E-2</v>
      </c>
      <c r="AA646" s="15">
        <f t="shared" si="211"/>
        <v>11.632314862857129</v>
      </c>
      <c r="AC646" s="17">
        <f t="shared" si="212"/>
        <v>1.4169101634977421E-2</v>
      </c>
      <c r="AD646" s="15">
        <f t="shared" si="213"/>
        <v>5.7020249728572026</v>
      </c>
      <c r="AF646" s="15">
        <f t="shared" si="195"/>
        <v>401.63284179999994</v>
      </c>
      <c r="AG646" s="15">
        <f t="shared" si="204"/>
        <v>402.42671128714278</v>
      </c>
      <c r="AH646" s="17">
        <f t="shared" si="214"/>
        <v>1.9766050096525767E-3</v>
      </c>
      <c r="AI646" s="15">
        <f t="shared" si="215"/>
        <v>0.79386948714284244</v>
      </c>
    </row>
    <row r="647" spans="2:35" x14ac:dyDescent="0.25">
      <c r="B647" s="11">
        <v>609</v>
      </c>
      <c r="C647" s="14">
        <f t="shared" si="205"/>
        <v>2876.9900000000002</v>
      </c>
      <c r="D647" s="14">
        <f t="shared" si="206"/>
        <v>2876.9900000000002</v>
      </c>
      <c r="E647" s="14">
        <f t="shared" si="207"/>
        <v>0</v>
      </c>
      <c r="F647" s="14">
        <v>64.680000000000007</v>
      </c>
      <c r="G647" s="14">
        <v>297.8</v>
      </c>
      <c r="H647" s="14">
        <v>2514.5100000000002</v>
      </c>
      <c r="I647" s="14">
        <v>8.5299999999999994</v>
      </c>
      <c r="J647" s="14">
        <v>17.739999999999998</v>
      </c>
      <c r="L647" s="15">
        <f t="shared" si="196"/>
        <v>401.79951819999997</v>
      </c>
      <c r="M647" s="15">
        <f t="shared" si="197"/>
        <v>377.66772475000005</v>
      </c>
      <c r="N647" s="15">
        <f t="shared" si="208"/>
        <v>378.33638665000001</v>
      </c>
      <c r="O647" s="15">
        <f t="shared" si="209"/>
        <v>384.09690905571432</v>
      </c>
      <c r="Q647" s="17">
        <f t="shared" si="198"/>
        <v>-6.0059289165170338E-2</v>
      </c>
      <c r="R647" s="15">
        <f t="shared" si="199"/>
        <v>-24.131793449999918</v>
      </c>
      <c r="T647" s="17">
        <f t="shared" si="200"/>
        <v>-5.8395121166673336E-2</v>
      </c>
      <c r="U647" s="15">
        <f t="shared" si="201"/>
        <v>-23.463131549999957</v>
      </c>
      <c r="W647" s="17">
        <f t="shared" si="202"/>
        <v>-4.4058313518121173E-2</v>
      </c>
      <c r="X647" s="15">
        <f t="shared" si="203"/>
        <v>-17.702609144285645</v>
      </c>
      <c r="Z647" s="17">
        <f t="shared" si="210"/>
        <v>-1.4997575533414964E-2</v>
      </c>
      <c r="AA647" s="15">
        <f t="shared" si="211"/>
        <v>-5.7605224057143118</v>
      </c>
      <c r="AC647" s="17">
        <f t="shared" si="212"/>
        <v>-1.6738443226528843E-2</v>
      </c>
      <c r="AD647" s="15">
        <f t="shared" si="213"/>
        <v>-6.4291843057142728</v>
      </c>
      <c r="AF647" s="15">
        <f t="shared" si="195"/>
        <v>401.79951819999997</v>
      </c>
      <c r="AG647" s="15">
        <f t="shared" si="204"/>
        <v>377.66772475000005</v>
      </c>
      <c r="AH647" s="17">
        <f t="shared" si="214"/>
        <v>-6.0059289165170338E-2</v>
      </c>
      <c r="AI647" s="15">
        <f t="shared" si="215"/>
        <v>-24.131793449999918</v>
      </c>
    </row>
    <row r="648" spans="2:35" x14ac:dyDescent="0.25">
      <c r="B648" s="3">
        <v>610</v>
      </c>
      <c r="C648" s="14">
        <f t="shared" si="205"/>
        <v>2878.73</v>
      </c>
      <c r="D648" s="14">
        <f t="shared" si="206"/>
        <v>2878.73</v>
      </c>
      <c r="E648" s="14">
        <f t="shared" si="207"/>
        <v>0</v>
      </c>
      <c r="F648" s="14">
        <v>322.98</v>
      </c>
      <c r="G648" s="14">
        <v>501.5</v>
      </c>
      <c r="H648" s="14">
        <v>2054.25</v>
      </c>
      <c r="I648" s="14">
        <v>22.15</v>
      </c>
      <c r="J648" s="14">
        <v>26.05</v>
      </c>
      <c r="L648" s="15">
        <f t="shared" si="196"/>
        <v>401.94599139999997</v>
      </c>
      <c r="M648" s="15">
        <f t="shared" si="197"/>
        <v>419.97887892999995</v>
      </c>
      <c r="N648" s="15">
        <f t="shared" si="208"/>
        <v>458.51564274999998</v>
      </c>
      <c r="O648" s="15">
        <f t="shared" si="209"/>
        <v>425.39477901857134</v>
      </c>
      <c r="Q648" s="17">
        <f t="shared" si="198"/>
        <v>4.4863956640518898E-2</v>
      </c>
      <c r="R648" s="15">
        <f t="shared" si="199"/>
        <v>18.032887529999982</v>
      </c>
      <c r="T648" s="17">
        <f t="shared" si="200"/>
        <v>0.14073943405422407</v>
      </c>
      <c r="U648" s="15">
        <f t="shared" si="201"/>
        <v>56.569651350000015</v>
      </c>
      <c r="W648" s="17">
        <f t="shared" si="202"/>
        <v>5.833815517576868E-2</v>
      </c>
      <c r="X648" s="15">
        <f t="shared" si="203"/>
        <v>23.448787618571373</v>
      </c>
      <c r="Z648" s="17">
        <f t="shared" si="210"/>
        <v>7.7859121373896167E-2</v>
      </c>
      <c r="AA648" s="15">
        <f t="shared" si="211"/>
        <v>33.120863731428642</v>
      </c>
      <c r="AC648" s="17">
        <f t="shared" si="212"/>
        <v>-1.2731468169558724E-2</v>
      </c>
      <c r="AD648" s="15">
        <f t="shared" si="213"/>
        <v>-5.4159000885713908</v>
      </c>
      <c r="AF648" s="15">
        <f t="shared" si="195"/>
        <v>401.94599139999997</v>
      </c>
      <c r="AG648" s="15">
        <f t="shared" si="204"/>
        <v>419.97887892999995</v>
      </c>
      <c r="AH648" s="17">
        <f t="shared" si="214"/>
        <v>4.4863956640518898E-2</v>
      </c>
      <c r="AI648" s="15">
        <f t="shared" si="215"/>
        <v>18.032887529999982</v>
      </c>
    </row>
    <row r="649" spans="2:35" x14ac:dyDescent="0.25">
      <c r="B649" s="11">
        <v>611</v>
      </c>
      <c r="C649" s="14">
        <f t="shared" si="205"/>
        <v>2880.95</v>
      </c>
      <c r="D649" s="14">
        <f t="shared" si="206"/>
        <v>2880.95</v>
      </c>
      <c r="E649" s="14">
        <f t="shared" si="207"/>
        <v>0</v>
      </c>
      <c r="F649" s="14">
        <v>275.83</v>
      </c>
      <c r="G649" s="14">
        <v>503.51</v>
      </c>
      <c r="H649" s="14">
        <v>2101.61</v>
      </c>
      <c r="I649" s="14">
        <v>18.899999999999999</v>
      </c>
      <c r="J649" s="14">
        <v>32.130000000000003</v>
      </c>
      <c r="L649" s="15">
        <f t="shared" si="196"/>
        <v>402.13287099999997</v>
      </c>
      <c r="M649" s="15">
        <f t="shared" si="197"/>
        <v>413.99143558999998</v>
      </c>
      <c r="N649" s="15">
        <f t="shared" si="208"/>
        <v>454.00970124999998</v>
      </c>
      <c r="O649" s="15">
        <f t="shared" si="209"/>
        <v>423.10534184999995</v>
      </c>
      <c r="Q649" s="17">
        <f t="shared" si="198"/>
        <v>2.9489169986305352E-2</v>
      </c>
      <c r="R649" s="15">
        <f t="shared" si="199"/>
        <v>11.858564590000015</v>
      </c>
      <c r="T649" s="17">
        <f t="shared" si="200"/>
        <v>0.129004202319984</v>
      </c>
      <c r="U649" s="15">
        <f t="shared" si="201"/>
        <v>51.876830250000012</v>
      </c>
      <c r="W649" s="17">
        <f t="shared" si="202"/>
        <v>5.2153087604718484E-2</v>
      </c>
      <c r="X649" s="15">
        <f t="shared" si="203"/>
        <v>20.972470849999979</v>
      </c>
      <c r="Z649" s="17">
        <f t="shared" si="210"/>
        <v>7.3041761337431454E-2</v>
      </c>
      <c r="AA649" s="15">
        <f t="shared" si="211"/>
        <v>30.904359400000033</v>
      </c>
      <c r="AC649" s="17">
        <f t="shared" si="212"/>
        <v>-2.1540513339184053E-2</v>
      </c>
      <c r="AD649" s="15">
        <f t="shared" si="213"/>
        <v>-9.1139062599999647</v>
      </c>
      <c r="AF649" s="15">
        <f t="shared" si="195"/>
        <v>402.13287099999997</v>
      </c>
      <c r="AG649" s="15">
        <f t="shared" si="204"/>
        <v>413.99143558999998</v>
      </c>
      <c r="AH649" s="17">
        <f t="shared" si="214"/>
        <v>2.9489169986305352E-2</v>
      </c>
      <c r="AI649" s="15">
        <f t="shared" si="215"/>
        <v>11.858564590000015</v>
      </c>
    </row>
    <row r="650" spans="2:35" x14ac:dyDescent="0.25">
      <c r="B650" s="3">
        <v>612</v>
      </c>
      <c r="C650" s="14">
        <f t="shared" si="205"/>
        <v>2883.85</v>
      </c>
      <c r="D650" s="14">
        <f t="shared" si="206"/>
        <v>2883.85</v>
      </c>
      <c r="E650" s="14">
        <f t="shared" si="207"/>
        <v>0</v>
      </c>
      <c r="F650" s="14">
        <v>122.15</v>
      </c>
      <c r="G650" s="14">
        <v>395.49</v>
      </c>
      <c r="H650" s="14">
        <v>2366.21</v>
      </c>
      <c r="I650" s="14">
        <v>12.66</v>
      </c>
      <c r="J650" s="14">
        <v>21.62</v>
      </c>
      <c r="L650" s="15">
        <f t="shared" si="196"/>
        <v>402.37699299999997</v>
      </c>
      <c r="M650" s="15">
        <f t="shared" si="197"/>
        <v>389.61151302999997</v>
      </c>
      <c r="N650" s="15">
        <f t="shared" si="208"/>
        <v>405.41255954999991</v>
      </c>
      <c r="O650" s="15">
        <f t="shared" si="209"/>
        <v>398.27610432142853</v>
      </c>
      <c r="Q650" s="17">
        <f t="shared" si="198"/>
        <v>-3.1725173635859472E-2</v>
      </c>
      <c r="R650" s="15">
        <f t="shared" si="199"/>
        <v>-12.765479970000001</v>
      </c>
      <c r="T650" s="17">
        <f t="shared" si="200"/>
        <v>7.5440857772897107E-3</v>
      </c>
      <c r="U650" s="15">
        <f t="shared" si="201"/>
        <v>3.0355665499999418</v>
      </c>
      <c r="W650" s="17">
        <f t="shared" si="202"/>
        <v>-1.0191657947430044E-2</v>
      </c>
      <c r="X650" s="15">
        <f t="shared" si="203"/>
        <v>-4.1008886785714367</v>
      </c>
      <c r="Z650" s="17">
        <f t="shared" si="210"/>
        <v>1.7918361536477967E-2</v>
      </c>
      <c r="AA650" s="15">
        <f t="shared" si="211"/>
        <v>7.1364552285713785</v>
      </c>
      <c r="AC650" s="17">
        <f t="shared" si="212"/>
        <v>-2.1755237628908297E-2</v>
      </c>
      <c r="AD650" s="15">
        <f t="shared" si="213"/>
        <v>-8.6645912914285645</v>
      </c>
      <c r="AF650" s="15">
        <f t="shared" si="195"/>
        <v>402.37699299999997</v>
      </c>
      <c r="AG650" s="15">
        <f t="shared" si="204"/>
        <v>389.61151302999997</v>
      </c>
      <c r="AH650" s="17">
        <f t="shared" si="214"/>
        <v>-3.1725173635859472E-2</v>
      </c>
      <c r="AI650" s="15">
        <f t="shared" si="215"/>
        <v>-12.765479970000001</v>
      </c>
    </row>
    <row r="651" spans="2:35" x14ac:dyDescent="0.25">
      <c r="B651" s="11">
        <v>613</v>
      </c>
      <c r="C651" s="14">
        <f t="shared" si="205"/>
        <v>2886.36</v>
      </c>
      <c r="D651" s="14">
        <f t="shared" si="206"/>
        <v>2886.36</v>
      </c>
      <c r="E651" s="14">
        <f t="shared" si="207"/>
        <v>0</v>
      </c>
      <c r="F651" s="14">
        <v>205.42</v>
      </c>
      <c r="G651" s="14">
        <v>330.1</v>
      </c>
      <c r="H651" s="14">
        <v>2350.84</v>
      </c>
      <c r="I651" s="14">
        <v>16.96</v>
      </c>
      <c r="J651" s="14">
        <v>21.54</v>
      </c>
      <c r="L651" s="15">
        <f t="shared" si="196"/>
        <v>402.5882848</v>
      </c>
      <c r="M651" s="15">
        <f t="shared" si="197"/>
        <v>398.15841039999998</v>
      </c>
      <c r="N651" s="15">
        <f t="shared" si="208"/>
        <v>425.96476580000001</v>
      </c>
      <c r="O651" s="15">
        <f t="shared" si="209"/>
        <v>408.96141222285718</v>
      </c>
      <c r="Q651" s="17">
        <f t="shared" si="198"/>
        <v>-1.1003485613598318E-2</v>
      </c>
      <c r="R651" s="15">
        <f t="shared" si="199"/>
        <v>-4.429874400000017</v>
      </c>
      <c r="T651" s="17">
        <f t="shared" si="200"/>
        <v>5.8065477517839525E-2</v>
      </c>
      <c r="U651" s="15">
        <f t="shared" si="201"/>
        <v>23.376481000000013</v>
      </c>
      <c r="W651" s="17">
        <f t="shared" si="202"/>
        <v>1.5830384696919886E-2</v>
      </c>
      <c r="X651" s="15">
        <f t="shared" si="203"/>
        <v>6.3731274228571806</v>
      </c>
      <c r="Z651" s="17">
        <f t="shared" si="210"/>
        <v>4.1576914273459886E-2</v>
      </c>
      <c r="AA651" s="15">
        <f t="shared" si="211"/>
        <v>17.003353577142832</v>
      </c>
      <c r="AC651" s="17">
        <f t="shared" si="212"/>
        <v>-2.6415699623440925E-2</v>
      </c>
      <c r="AD651" s="15">
        <f t="shared" si="213"/>
        <v>-10.803001822857198</v>
      </c>
      <c r="AF651" s="15">
        <f t="shared" si="195"/>
        <v>402.5882848</v>
      </c>
      <c r="AG651" s="15">
        <f t="shared" si="204"/>
        <v>398.15841039999998</v>
      </c>
      <c r="AH651" s="17">
        <f t="shared" si="214"/>
        <v>-1.1003485613598318E-2</v>
      </c>
      <c r="AI651" s="15">
        <f t="shared" si="215"/>
        <v>-4.429874400000017</v>
      </c>
    </row>
    <row r="652" spans="2:35" x14ac:dyDescent="0.25">
      <c r="B652" s="3">
        <v>614</v>
      </c>
      <c r="C652" s="14">
        <f t="shared" si="205"/>
        <v>2888.62</v>
      </c>
      <c r="D652" s="14">
        <f t="shared" si="206"/>
        <v>2888.62</v>
      </c>
      <c r="E652" s="14">
        <f t="shared" si="207"/>
        <v>0</v>
      </c>
      <c r="F652" s="14">
        <v>180.55</v>
      </c>
      <c r="G652" s="14">
        <v>389.48</v>
      </c>
      <c r="H652" s="14">
        <v>2318.59</v>
      </c>
      <c r="I652" s="14">
        <v>15.35</v>
      </c>
      <c r="J652" s="14">
        <v>31.29</v>
      </c>
      <c r="L652" s="15">
        <f t="shared" si="196"/>
        <v>402.77853159999995</v>
      </c>
      <c r="M652" s="15">
        <f t="shared" si="197"/>
        <v>397.40014895000002</v>
      </c>
      <c r="N652" s="15">
        <f t="shared" si="208"/>
        <v>435.90326249999998</v>
      </c>
      <c r="O652" s="15">
        <f t="shared" si="209"/>
        <v>414.08195746000001</v>
      </c>
      <c r="Q652" s="17">
        <f t="shared" si="198"/>
        <v>-1.3353200898356787E-2</v>
      </c>
      <c r="R652" s="15">
        <f t="shared" si="199"/>
        <v>-5.378382649999935</v>
      </c>
      <c r="T652" s="17">
        <f t="shared" si="200"/>
        <v>8.2240557281976212E-2</v>
      </c>
      <c r="U652" s="15">
        <f t="shared" si="201"/>
        <v>33.124730900000031</v>
      </c>
      <c r="W652" s="17">
        <f t="shared" si="202"/>
        <v>2.8063625474521459E-2</v>
      </c>
      <c r="X652" s="15">
        <f t="shared" si="203"/>
        <v>11.303425860000061</v>
      </c>
      <c r="Z652" s="17">
        <f t="shared" si="210"/>
        <v>5.2698033920272724E-2</v>
      </c>
      <c r="AA652" s="15">
        <f t="shared" si="211"/>
        <v>21.82130503999997</v>
      </c>
      <c r="AC652" s="17">
        <f t="shared" si="212"/>
        <v>-4.0286248191848451E-2</v>
      </c>
      <c r="AD652" s="15">
        <f t="shared" si="213"/>
        <v>-16.681808509999996</v>
      </c>
      <c r="AF652" s="15">
        <f t="shared" si="195"/>
        <v>402.77853159999995</v>
      </c>
      <c r="AG652" s="15">
        <f t="shared" si="204"/>
        <v>397.40014895000002</v>
      </c>
      <c r="AH652" s="17">
        <f t="shared" si="214"/>
        <v>-1.3353200898356787E-2</v>
      </c>
      <c r="AI652" s="15">
        <f t="shared" si="215"/>
        <v>-5.378382649999935</v>
      </c>
    </row>
    <row r="653" spans="2:35" x14ac:dyDescent="0.25">
      <c r="B653" s="11">
        <v>615</v>
      </c>
      <c r="C653" s="14">
        <f t="shared" si="205"/>
        <v>2890.84</v>
      </c>
      <c r="D653" s="14">
        <f t="shared" si="206"/>
        <v>2890.84</v>
      </c>
      <c r="E653" s="14">
        <f t="shared" si="207"/>
        <v>0</v>
      </c>
      <c r="F653" s="14">
        <v>161.85</v>
      </c>
      <c r="G653" s="14">
        <v>321.73</v>
      </c>
      <c r="H653" s="14">
        <v>2407.2600000000002</v>
      </c>
      <c r="I653" s="14">
        <v>12.08</v>
      </c>
      <c r="J653" s="14">
        <v>17.98</v>
      </c>
      <c r="L653" s="15">
        <f t="shared" si="196"/>
        <v>402.96541119999995</v>
      </c>
      <c r="M653" s="15">
        <f t="shared" si="197"/>
        <v>392.38341263999996</v>
      </c>
      <c r="N653" s="15">
        <f t="shared" si="208"/>
        <v>396.4461834</v>
      </c>
      <c r="O653" s="15">
        <f t="shared" si="209"/>
        <v>393.95983389142856</v>
      </c>
      <c r="Q653" s="17">
        <f t="shared" si="198"/>
        <v>-2.6260314820787278E-2</v>
      </c>
      <c r="R653" s="15">
        <f t="shared" si="199"/>
        <v>-10.581998559999988</v>
      </c>
      <c r="T653" s="17">
        <f t="shared" si="200"/>
        <v>-1.6178132462005057E-2</v>
      </c>
      <c r="U653" s="15">
        <f t="shared" si="201"/>
        <v>-6.5192277999999533</v>
      </c>
      <c r="W653" s="17">
        <f t="shared" si="202"/>
        <v>-2.2348263792054679E-2</v>
      </c>
      <c r="X653" s="15">
        <f t="shared" si="203"/>
        <v>-9.0055773085713895</v>
      </c>
      <c r="Z653" s="17">
        <f t="shared" si="210"/>
        <v>6.3111751368456481E-3</v>
      </c>
      <c r="AA653" s="15">
        <f t="shared" si="211"/>
        <v>2.4863495085714362</v>
      </c>
      <c r="AC653" s="17">
        <f t="shared" si="212"/>
        <v>-4.0014770943960221E-3</v>
      </c>
      <c r="AD653" s="15">
        <f t="shared" si="213"/>
        <v>-1.5764212514285987</v>
      </c>
      <c r="AF653" s="15">
        <f t="shared" si="195"/>
        <v>402.96541119999995</v>
      </c>
      <c r="AG653" s="15">
        <f t="shared" si="204"/>
        <v>392.38341263999996</v>
      </c>
      <c r="AH653" s="17">
        <f t="shared" si="214"/>
        <v>-2.6260314820787278E-2</v>
      </c>
      <c r="AI653" s="15">
        <f t="shared" si="215"/>
        <v>-10.581998559999988</v>
      </c>
    </row>
    <row r="654" spans="2:35" x14ac:dyDescent="0.25">
      <c r="B654" s="3">
        <v>616</v>
      </c>
      <c r="C654" s="14">
        <f t="shared" si="205"/>
        <v>2892.75</v>
      </c>
      <c r="D654" s="14">
        <f t="shared" si="206"/>
        <v>2892.75</v>
      </c>
      <c r="E654" s="14">
        <f t="shared" si="207"/>
        <v>0</v>
      </c>
      <c r="F654" s="14">
        <v>228.04</v>
      </c>
      <c r="G654" s="14">
        <v>518.48</v>
      </c>
      <c r="H654" s="14">
        <v>2146.23</v>
      </c>
      <c r="I654" s="14">
        <v>15.14</v>
      </c>
      <c r="J654" s="14">
        <v>24.51</v>
      </c>
      <c r="L654" s="15">
        <f t="shared" si="196"/>
        <v>403.12619499999994</v>
      </c>
      <c r="M654" s="15">
        <f t="shared" si="197"/>
        <v>409.08990167000002</v>
      </c>
      <c r="N654" s="15">
        <f t="shared" si="208"/>
        <v>422.91859744999999</v>
      </c>
      <c r="O654" s="15">
        <f t="shared" si="209"/>
        <v>407.61294947857141</v>
      </c>
      <c r="Q654" s="17">
        <f t="shared" si="198"/>
        <v>1.4793647110925345E-2</v>
      </c>
      <c r="R654" s="15">
        <f t="shared" si="199"/>
        <v>5.9637066700000787</v>
      </c>
      <c r="T654" s="17">
        <f t="shared" si="200"/>
        <v>4.9097286893003966E-2</v>
      </c>
      <c r="U654" s="15">
        <f t="shared" si="201"/>
        <v>19.792402450000054</v>
      </c>
      <c r="W654" s="17">
        <f t="shared" si="202"/>
        <v>1.112990059743324E-2</v>
      </c>
      <c r="X654" s="15">
        <f t="shared" si="203"/>
        <v>4.4867544785714699</v>
      </c>
      <c r="Z654" s="17">
        <f t="shared" si="210"/>
        <v>3.7549464488328743E-2</v>
      </c>
      <c r="AA654" s="15">
        <f t="shared" si="211"/>
        <v>15.305647971428584</v>
      </c>
      <c r="AC654" s="17">
        <f t="shared" si="212"/>
        <v>3.6234182287828709E-3</v>
      </c>
      <c r="AD654" s="15">
        <f t="shared" si="213"/>
        <v>1.4769521914286088</v>
      </c>
      <c r="AF654" s="15">
        <f t="shared" si="195"/>
        <v>403.12619499999994</v>
      </c>
      <c r="AG654" s="15">
        <f t="shared" si="204"/>
        <v>407.61294947857141</v>
      </c>
      <c r="AH654" s="17">
        <f t="shared" si="214"/>
        <v>1.112990059743324E-2</v>
      </c>
      <c r="AI654" s="15">
        <f t="shared" si="215"/>
        <v>4.4867544785714699</v>
      </c>
    </row>
    <row r="655" spans="2:35" x14ac:dyDescent="0.25">
      <c r="B655" s="11">
        <v>617</v>
      </c>
      <c r="C655" s="14">
        <f t="shared" si="205"/>
        <v>2895.07</v>
      </c>
      <c r="D655" s="14">
        <f t="shared" si="206"/>
        <v>2895.07</v>
      </c>
      <c r="E655" s="14">
        <f t="shared" si="207"/>
        <v>0</v>
      </c>
      <c r="F655" s="14">
        <v>95</v>
      </c>
      <c r="G655" s="14">
        <v>512.71</v>
      </c>
      <c r="H655" s="14">
        <v>2287.36</v>
      </c>
      <c r="I655" s="14">
        <v>8.6999999999999993</v>
      </c>
      <c r="J655" s="14">
        <v>23.56</v>
      </c>
      <c r="L655" s="15">
        <f t="shared" si="196"/>
        <v>403.32149259999994</v>
      </c>
      <c r="M655" s="15">
        <f t="shared" si="197"/>
        <v>391.47023186000001</v>
      </c>
      <c r="N655" s="15">
        <f t="shared" si="208"/>
        <v>390.52061624999999</v>
      </c>
      <c r="O655" s="15">
        <f t="shared" si="209"/>
        <v>391.02127552428567</v>
      </c>
      <c r="Q655" s="17">
        <f t="shared" si="198"/>
        <v>-2.9384153727095352E-2</v>
      </c>
      <c r="R655" s="15">
        <f t="shared" si="199"/>
        <v>-11.85126073999993</v>
      </c>
      <c r="T655" s="17">
        <f t="shared" si="200"/>
        <v>-3.173864171601537E-2</v>
      </c>
      <c r="U655" s="15">
        <f t="shared" si="201"/>
        <v>-12.800876349999953</v>
      </c>
      <c r="W655" s="17">
        <f t="shared" si="202"/>
        <v>-3.0497301287916279E-2</v>
      </c>
      <c r="X655" s="15">
        <f t="shared" si="203"/>
        <v>-12.300217075714272</v>
      </c>
      <c r="Z655" s="17">
        <f t="shared" si="210"/>
        <v>-1.2803888320767065E-3</v>
      </c>
      <c r="AA655" s="15">
        <f t="shared" si="211"/>
        <v>-0.50065927428568102</v>
      </c>
      <c r="AC655" s="17">
        <f t="shared" si="212"/>
        <v>1.1481634474042046E-3</v>
      </c>
      <c r="AD655" s="15">
        <f t="shared" si="213"/>
        <v>0.44895633571434246</v>
      </c>
      <c r="AF655" s="15">
        <f t="shared" si="195"/>
        <v>403.32149259999994</v>
      </c>
      <c r="AG655" s="15">
        <f t="shared" si="204"/>
        <v>390.52061624999999</v>
      </c>
      <c r="AH655" s="17">
        <f t="shared" si="214"/>
        <v>-3.173864171601537E-2</v>
      </c>
      <c r="AI655" s="15">
        <f t="shared" si="215"/>
        <v>-12.800876349999953</v>
      </c>
    </row>
    <row r="656" spans="2:35" x14ac:dyDescent="0.25">
      <c r="B656" s="3">
        <v>618</v>
      </c>
      <c r="C656" s="14">
        <f t="shared" si="205"/>
        <v>2897.02</v>
      </c>
      <c r="D656" s="14">
        <f t="shared" si="206"/>
        <v>2897.02</v>
      </c>
      <c r="E656" s="14">
        <f t="shared" si="207"/>
        <v>0</v>
      </c>
      <c r="F656" s="14">
        <v>159.21</v>
      </c>
      <c r="G656" s="14">
        <v>494.02</v>
      </c>
      <c r="H656" s="14">
        <v>2243.79</v>
      </c>
      <c r="I656" s="14">
        <v>11.21</v>
      </c>
      <c r="J656" s="14">
        <v>20.71</v>
      </c>
      <c r="L656" s="15">
        <f t="shared" si="196"/>
        <v>403.48564359999995</v>
      </c>
      <c r="M656" s="15">
        <f t="shared" si="197"/>
        <v>399.32718866999994</v>
      </c>
      <c r="N656" s="15">
        <f t="shared" si="208"/>
        <v>397.50252929999994</v>
      </c>
      <c r="O656" s="15">
        <f t="shared" si="209"/>
        <v>394.71879843142847</v>
      </c>
      <c r="Q656" s="17">
        <f t="shared" si="198"/>
        <v>-1.0306326869271576E-2</v>
      </c>
      <c r="R656" s="15">
        <f t="shared" si="199"/>
        <v>-4.1584549300000049</v>
      </c>
      <c r="T656" s="17">
        <f t="shared" si="200"/>
        <v>-1.4828567992202113E-2</v>
      </c>
      <c r="U656" s="15">
        <f t="shared" si="201"/>
        <v>-5.9831143000000111</v>
      </c>
      <c r="W656" s="17">
        <f t="shared" si="202"/>
        <v>-2.1727774724154991E-2</v>
      </c>
      <c r="X656" s="15">
        <f t="shared" si="203"/>
        <v>-8.7668451685714786</v>
      </c>
      <c r="Z656" s="17">
        <f t="shared" si="210"/>
        <v>7.0524405719558647E-3</v>
      </c>
      <c r="AA656" s="15">
        <f t="shared" si="211"/>
        <v>2.7837308685714675</v>
      </c>
      <c r="AC656" s="17">
        <f t="shared" si="212"/>
        <v>1.1675122281697092E-2</v>
      </c>
      <c r="AD656" s="15">
        <f t="shared" si="213"/>
        <v>4.6083902385714737</v>
      </c>
      <c r="AF656" s="15">
        <f t="shared" si="195"/>
        <v>403.48564359999995</v>
      </c>
      <c r="AG656" s="15">
        <f t="shared" si="204"/>
        <v>394.71879843142847</v>
      </c>
      <c r="AH656" s="17">
        <f t="shared" si="214"/>
        <v>-2.1727774724154991E-2</v>
      </c>
      <c r="AI656" s="15">
        <f t="shared" si="215"/>
        <v>-8.7668451685714786</v>
      </c>
    </row>
    <row r="657" spans="2:35" x14ac:dyDescent="0.25">
      <c r="B657" s="11">
        <v>619</v>
      </c>
      <c r="C657" s="14">
        <f t="shared" si="205"/>
        <v>2900.0699999999997</v>
      </c>
      <c r="D657" s="14">
        <f t="shared" si="206"/>
        <v>2900.0699999999997</v>
      </c>
      <c r="E657" s="14">
        <f t="shared" si="207"/>
        <v>0</v>
      </c>
      <c r="F657" s="14">
        <v>224.74</v>
      </c>
      <c r="G657" s="14">
        <v>370.69</v>
      </c>
      <c r="H657" s="14">
        <v>2304.64</v>
      </c>
      <c r="I657" s="14">
        <v>18.07</v>
      </c>
      <c r="J657" s="14">
        <v>18.55</v>
      </c>
      <c r="L657" s="15">
        <f t="shared" si="196"/>
        <v>403.7423925999999</v>
      </c>
      <c r="M657" s="15">
        <f t="shared" si="197"/>
        <v>403.26056157999994</v>
      </c>
      <c r="N657" s="15">
        <f t="shared" si="208"/>
        <v>426.58909684999998</v>
      </c>
      <c r="O657" s="15">
        <f t="shared" si="209"/>
        <v>409.8399832099999</v>
      </c>
      <c r="Q657" s="17">
        <f t="shared" si="198"/>
        <v>-1.1934120093188838E-3</v>
      </c>
      <c r="R657" s="15">
        <f t="shared" si="199"/>
        <v>-0.4818310199999587</v>
      </c>
      <c r="T657" s="17">
        <f t="shared" si="200"/>
        <v>5.6587330606709507E-2</v>
      </c>
      <c r="U657" s="15">
        <f t="shared" si="201"/>
        <v>22.846704250000073</v>
      </c>
      <c r="W657" s="17">
        <f t="shared" si="202"/>
        <v>1.5102676166188544E-2</v>
      </c>
      <c r="X657" s="15">
        <f t="shared" si="203"/>
        <v>6.0975906099999975</v>
      </c>
      <c r="Z657" s="17">
        <f t="shared" si="210"/>
        <v>4.0867446628353843E-2</v>
      </c>
      <c r="AA657" s="15">
        <f t="shared" si="211"/>
        <v>16.749113640000076</v>
      </c>
      <c r="AC657" s="17">
        <f t="shared" si="212"/>
        <v>-1.605363531997972E-2</v>
      </c>
      <c r="AD657" s="15">
        <f t="shared" si="213"/>
        <v>-6.5794216299999562</v>
      </c>
      <c r="AF657" s="15">
        <f t="shared" si="195"/>
        <v>403.7423925999999</v>
      </c>
      <c r="AG657" s="15">
        <f t="shared" si="204"/>
        <v>403.26056157999994</v>
      </c>
      <c r="AH657" s="17">
        <f t="shared" si="214"/>
        <v>-1.1934120093188838E-3</v>
      </c>
      <c r="AI657" s="15">
        <f t="shared" si="215"/>
        <v>-0.4818310199999587</v>
      </c>
    </row>
    <row r="658" spans="2:35" x14ac:dyDescent="0.25">
      <c r="B658" s="3">
        <v>620</v>
      </c>
      <c r="C658" s="14">
        <f t="shared" si="205"/>
        <v>2902.2400000000002</v>
      </c>
      <c r="D658" s="14">
        <f t="shared" si="206"/>
        <v>2902.2400000000002</v>
      </c>
      <c r="E658" s="14">
        <f t="shared" si="207"/>
        <v>0</v>
      </c>
      <c r="F658" s="14">
        <v>215.21</v>
      </c>
      <c r="G658" s="14">
        <v>304.77</v>
      </c>
      <c r="H658" s="14">
        <v>2382.2600000000002</v>
      </c>
      <c r="I658" s="14">
        <v>16.329999999999998</v>
      </c>
      <c r="J658" s="14">
        <v>19.66</v>
      </c>
      <c r="L658" s="15">
        <f t="shared" si="196"/>
        <v>403.92506319999995</v>
      </c>
      <c r="M658" s="15">
        <f t="shared" si="197"/>
        <v>399.52290316000006</v>
      </c>
      <c r="N658" s="15">
        <f t="shared" si="208"/>
        <v>420.36992639999994</v>
      </c>
      <c r="O658" s="15">
        <f t="shared" si="209"/>
        <v>406.71024009142855</v>
      </c>
      <c r="Q658" s="17">
        <f t="shared" si="198"/>
        <v>-1.089845726611971E-2</v>
      </c>
      <c r="R658" s="15">
        <f t="shared" si="199"/>
        <v>-4.4021600399998988</v>
      </c>
      <c r="T658" s="17">
        <f t="shared" si="200"/>
        <v>4.0712658604839858E-2</v>
      </c>
      <c r="U658" s="15">
        <f t="shared" si="201"/>
        <v>16.444863199999986</v>
      </c>
      <c r="W658" s="17">
        <f t="shared" si="202"/>
        <v>6.895281192416558E-3</v>
      </c>
      <c r="X658" s="15">
        <f t="shared" si="203"/>
        <v>2.7851768914285913</v>
      </c>
      <c r="Z658" s="17">
        <f t="shared" si="210"/>
        <v>3.3585793919279405E-2</v>
      </c>
      <c r="AA658" s="15">
        <f t="shared" si="211"/>
        <v>13.659686308571395</v>
      </c>
      <c r="AC658" s="17">
        <f t="shared" si="212"/>
        <v>-1.7671885836493262E-2</v>
      </c>
      <c r="AD658" s="15">
        <f t="shared" si="213"/>
        <v>-7.1873369314284901</v>
      </c>
      <c r="AF658" s="15">
        <f t="shared" si="195"/>
        <v>403.92506319999995</v>
      </c>
      <c r="AG658" s="15">
        <f t="shared" si="204"/>
        <v>399.52290316000006</v>
      </c>
      <c r="AH658" s="17">
        <f t="shared" si="214"/>
        <v>-1.089845726611971E-2</v>
      </c>
      <c r="AI658" s="15">
        <f t="shared" si="215"/>
        <v>-4.4021600399998988</v>
      </c>
    </row>
    <row r="659" spans="2:35" x14ac:dyDescent="0.25">
      <c r="B659" s="11">
        <v>621</v>
      </c>
      <c r="C659" s="14">
        <f t="shared" si="205"/>
        <v>2904.8900000000003</v>
      </c>
      <c r="D659" s="14">
        <f t="shared" si="206"/>
        <v>2904.8900000000003</v>
      </c>
      <c r="E659" s="14">
        <f t="shared" si="207"/>
        <v>0</v>
      </c>
      <c r="F659" s="14">
        <v>181.11</v>
      </c>
      <c r="G659" s="14">
        <v>240.36</v>
      </c>
      <c r="H659" s="14">
        <v>2483.42</v>
      </c>
      <c r="I659" s="14">
        <v>11.71</v>
      </c>
      <c r="J659" s="14">
        <v>13.06</v>
      </c>
      <c r="L659" s="15">
        <f t="shared" si="196"/>
        <v>404.1481402</v>
      </c>
      <c r="M659" s="15">
        <f t="shared" si="197"/>
        <v>392.63744473999998</v>
      </c>
      <c r="N659" s="15">
        <f t="shared" si="208"/>
        <v>386.53839355000002</v>
      </c>
      <c r="O659" s="15">
        <f t="shared" si="209"/>
        <v>389.44308378428576</v>
      </c>
      <c r="Q659" s="17">
        <f t="shared" si="198"/>
        <v>-2.848137678996554E-2</v>
      </c>
      <c r="R659" s="15">
        <f t="shared" si="199"/>
        <v>-11.510695460000022</v>
      </c>
      <c r="T659" s="17">
        <f t="shared" si="200"/>
        <v>-4.3572504481365404E-2</v>
      </c>
      <c r="U659" s="15">
        <f t="shared" si="201"/>
        <v>-17.609746649999977</v>
      </c>
      <c r="W659" s="17">
        <f t="shared" si="202"/>
        <v>-3.6385312594627295E-2</v>
      </c>
      <c r="X659" s="15">
        <f t="shared" si="203"/>
        <v>-14.705056415714239</v>
      </c>
      <c r="Z659" s="17">
        <f t="shared" si="210"/>
        <v>-7.4585744495969664E-3</v>
      </c>
      <c r="AA659" s="15">
        <f t="shared" si="211"/>
        <v>-2.9046902342857379</v>
      </c>
      <c r="AC659" s="17">
        <f t="shared" si="212"/>
        <v>8.2023820391776692E-3</v>
      </c>
      <c r="AD659" s="15">
        <f t="shared" si="213"/>
        <v>3.1943609557142167</v>
      </c>
      <c r="AF659" s="15">
        <f t="shared" si="195"/>
        <v>404.1481402</v>
      </c>
      <c r="AG659" s="15">
        <f t="shared" si="204"/>
        <v>386.53839355000002</v>
      </c>
      <c r="AH659" s="17">
        <f t="shared" si="214"/>
        <v>-4.3572504481365404E-2</v>
      </c>
      <c r="AI659" s="15">
        <f t="shared" si="215"/>
        <v>-17.609746649999977</v>
      </c>
    </row>
    <row r="660" spans="2:35" x14ac:dyDescent="0.25">
      <c r="B660" s="3">
        <v>622</v>
      </c>
      <c r="C660" s="14">
        <f t="shared" si="205"/>
        <v>2906.8500000000004</v>
      </c>
      <c r="D660" s="14">
        <f t="shared" si="206"/>
        <v>2906.8500000000004</v>
      </c>
      <c r="E660" s="14">
        <f t="shared" si="207"/>
        <v>0</v>
      </c>
      <c r="F660" s="14">
        <v>114.48</v>
      </c>
      <c r="G660" s="14">
        <v>147.61000000000001</v>
      </c>
      <c r="H660" s="14">
        <v>2644.76</v>
      </c>
      <c r="I660" s="14">
        <v>21.83</v>
      </c>
      <c r="J660" s="14">
        <v>12.06</v>
      </c>
      <c r="L660" s="15">
        <f t="shared" si="196"/>
        <v>404.31313299999999</v>
      </c>
      <c r="M660" s="15">
        <f t="shared" si="197"/>
        <v>380.28412794000002</v>
      </c>
      <c r="N660" s="15">
        <f t="shared" si="208"/>
        <v>433.25017414999996</v>
      </c>
      <c r="O660" s="15">
        <f t="shared" si="209"/>
        <v>413.5914420071428</v>
      </c>
      <c r="Q660" s="17">
        <f t="shared" si="198"/>
        <v>-5.9431670897516886E-2</v>
      </c>
      <c r="R660" s="15">
        <f t="shared" si="199"/>
        <v>-24.029005059999974</v>
      </c>
      <c r="T660" s="17">
        <f t="shared" si="200"/>
        <v>7.1570866212747886E-2</v>
      </c>
      <c r="U660" s="15">
        <f t="shared" si="201"/>
        <v>28.93704114999997</v>
      </c>
      <c r="W660" s="17">
        <f t="shared" si="202"/>
        <v>2.2948324577779289E-2</v>
      </c>
      <c r="X660" s="15">
        <f t="shared" si="203"/>
        <v>9.2783090071428092</v>
      </c>
      <c r="Z660" s="17">
        <f t="shared" si="210"/>
        <v>4.7531767213204734E-2</v>
      </c>
      <c r="AA660" s="15">
        <f t="shared" si="211"/>
        <v>19.658732142857161</v>
      </c>
      <c r="AC660" s="17">
        <f t="shared" si="212"/>
        <v>-8.0531922772636988E-2</v>
      </c>
      <c r="AD660" s="15">
        <f t="shared" si="213"/>
        <v>-33.307314067142784</v>
      </c>
      <c r="AF660" s="15">
        <f t="shared" si="195"/>
        <v>404.31313299999999</v>
      </c>
      <c r="AG660" s="15">
        <f t="shared" si="204"/>
        <v>380.28412794000002</v>
      </c>
      <c r="AH660" s="17">
        <f t="shared" si="214"/>
        <v>-5.9431670897516886E-2</v>
      </c>
      <c r="AI660" s="15">
        <f t="shared" si="215"/>
        <v>-24.029005059999974</v>
      </c>
    </row>
    <row r="661" spans="2:35" x14ac:dyDescent="0.25">
      <c r="B661" s="11">
        <v>623</v>
      </c>
      <c r="C661" s="14">
        <f t="shared" si="205"/>
        <v>2909.02</v>
      </c>
      <c r="D661" s="14">
        <f t="shared" si="206"/>
        <v>2909.02</v>
      </c>
      <c r="E661" s="14">
        <f t="shared" si="207"/>
        <v>0</v>
      </c>
      <c r="F661" s="14">
        <v>217.1</v>
      </c>
      <c r="G661" s="14">
        <v>302.47000000000003</v>
      </c>
      <c r="H661" s="14">
        <v>2389.4499999999998</v>
      </c>
      <c r="I661" s="14">
        <v>11</v>
      </c>
      <c r="J661" s="14">
        <v>15.17</v>
      </c>
      <c r="L661" s="15">
        <f t="shared" si="196"/>
        <v>404.49580359999999</v>
      </c>
      <c r="M661" s="15">
        <f t="shared" si="197"/>
        <v>400.14298643000001</v>
      </c>
      <c r="N661" s="15">
        <f t="shared" si="208"/>
        <v>387.14255249999997</v>
      </c>
      <c r="O661" s="15">
        <f t="shared" si="209"/>
        <v>389.89531580285711</v>
      </c>
      <c r="Q661" s="17">
        <f t="shared" si="198"/>
        <v>-1.0761093517559495E-2</v>
      </c>
      <c r="R661" s="15">
        <f t="shared" si="199"/>
        <v>-4.3528171699999803</v>
      </c>
      <c r="T661" s="17">
        <f t="shared" si="200"/>
        <v>-4.2900942223767502E-2</v>
      </c>
      <c r="U661" s="15">
        <f t="shared" si="201"/>
        <v>-17.353251100000023</v>
      </c>
      <c r="W661" s="17">
        <f t="shared" si="202"/>
        <v>-3.609552353126777E-2</v>
      </c>
      <c r="X661" s="15">
        <f t="shared" si="203"/>
        <v>-14.600487797142875</v>
      </c>
      <c r="Z661" s="17">
        <f t="shared" si="210"/>
        <v>-7.0602625660910467E-3</v>
      </c>
      <c r="AA661" s="15">
        <f t="shared" si="211"/>
        <v>-2.7527633028571472</v>
      </c>
      <c r="AC661" s="17">
        <f t="shared" si="212"/>
        <v>2.6283133476587839E-2</v>
      </c>
      <c r="AD661" s="15">
        <f t="shared" si="213"/>
        <v>10.247670627142895</v>
      </c>
      <c r="AF661" s="15">
        <f t="shared" si="195"/>
        <v>404.49580359999999</v>
      </c>
      <c r="AG661" s="15">
        <f t="shared" si="204"/>
        <v>387.14255249999997</v>
      </c>
      <c r="AH661" s="17">
        <f t="shared" si="214"/>
        <v>-4.2900942223767502E-2</v>
      </c>
      <c r="AI661" s="15">
        <f t="shared" si="215"/>
        <v>-17.353251100000023</v>
      </c>
    </row>
    <row r="662" spans="2:35" x14ac:dyDescent="0.25">
      <c r="B662" s="3">
        <v>624</v>
      </c>
      <c r="C662" s="14">
        <f t="shared" si="205"/>
        <v>2912.62</v>
      </c>
      <c r="D662" s="14">
        <f t="shared" si="206"/>
        <v>2912.62</v>
      </c>
      <c r="E662" s="14">
        <f t="shared" si="207"/>
        <v>0</v>
      </c>
      <c r="F662" s="14">
        <v>126.57</v>
      </c>
      <c r="G662" s="14">
        <v>283.14999999999998</v>
      </c>
      <c r="H662" s="14">
        <v>2502.9</v>
      </c>
      <c r="I662" s="14">
        <v>6.79</v>
      </c>
      <c r="J662" s="14">
        <v>14.49</v>
      </c>
      <c r="L662" s="15">
        <f t="shared" si="196"/>
        <v>404.79885159999998</v>
      </c>
      <c r="M662" s="15">
        <f t="shared" si="197"/>
        <v>387.67732752000001</v>
      </c>
      <c r="N662" s="15">
        <f t="shared" si="208"/>
        <v>365.96188169999999</v>
      </c>
      <c r="O662" s="15">
        <f t="shared" si="209"/>
        <v>379.12937025999997</v>
      </c>
      <c r="Q662" s="17">
        <f t="shared" si="198"/>
        <v>-4.2296375131317121E-2</v>
      </c>
      <c r="R662" s="15">
        <f t="shared" si="199"/>
        <v>-17.121524079999972</v>
      </c>
      <c r="T662" s="17">
        <f t="shared" si="200"/>
        <v>-9.5941403357479249E-2</v>
      </c>
      <c r="U662" s="15">
        <f t="shared" si="201"/>
        <v>-38.836969899999986</v>
      </c>
      <c r="W662" s="17">
        <f t="shared" si="202"/>
        <v>-6.3412930245575816E-2</v>
      </c>
      <c r="X662" s="15">
        <f t="shared" si="203"/>
        <v>-25.669481340000004</v>
      </c>
      <c r="Z662" s="17">
        <f t="shared" si="210"/>
        <v>-3.4730858627412431E-2</v>
      </c>
      <c r="AA662" s="15">
        <f t="shared" si="211"/>
        <v>-13.167488559999981</v>
      </c>
      <c r="AC662" s="17">
        <f t="shared" si="212"/>
        <v>2.254628084903576E-2</v>
      </c>
      <c r="AD662" s="15">
        <f t="shared" si="213"/>
        <v>8.5479572600000324</v>
      </c>
      <c r="AF662" s="15">
        <f t="shared" si="195"/>
        <v>404.79885159999998</v>
      </c>
      <c r="AG662" s="15">
        <f t="shared" si="204"/>
        <v>365.96188169999999</v>
      </c>
      <c r="AH662" s="17">
        <f t="shared" si="214"/>
        <v>-9.5941403357479249E-2</v>
      </c>
      <c r="AI662" s="15">
        <f t="shared" si="215"/>
        <v>-38.836969899999986</v>
      </c>
    </row>
    <row r="663" spans="2:35" x14ac:dyDescent="0.25">
      <c r="B663" s="11">
        <v>625</v>
      </c>
      <c r="C663" s="14">
        <f t="shared" si="205"/>
        <v>2913.84</v>
      </c>
      <c r="D663" s="14">
        <f t="shared" si="206"/>
        <v>2913.84</v>
      </c>
      <c r="E663" s="14">
        <f t="shared" si="207"/>
        <v>0</v>
      </c>
      <c r="F663" s="14">
        <v>144.32</v>
      </c>
      <c r="G663" s="14">
        <v>361.23</v>
      </c>
      <c r="H663" s="14">
        <v>2408.29</v>
      </c>
      <c r="I663" s="14">
        <v>7.66</v>
      </c>
      <c r="J663" s="14">
        <v>15.93</v>
      </c>
      <c r="L663" s="15">
        <f t="shared" si="196"/>
        <v>404.90155119999997</v>
      </c>
      <c r="M663" s="15">
        <f t="shared" si="197"/>
        <v>393.21535567000001</v>
      </c>
      <c r="N663" s="15">
        <f t="shared" si="208"/>
        <v>372.77356280000004</v>
      </c>
      <c r="O663" s="15">
        <f t="shared" si="209"/>
        <v>382.67280563428568</v>
      </c>
      <c r="Q663" s="17">
        <f t="shared" si="198"/>
        <v>-2.8861819608657413E-2</v>
      </c>
      <c r="R663" s="15">
        <f t="shared" si="199"/>
        <v>-11.686195529999964</v>
      </c>
      <c r="T663" s="17">
        <f t="shared" si="200"/>
        <v>-7.9347654521902289E-2</v>
      </c>
      <c r="U663" s="15">
        <f t="shared" si="201"/>
        <v>-32.127988399999936</v>
      </c>
      <c r="W663" s="17">
        <f t="shared" si="202"/>
        <v>-5.489913659217982E-2</v>
      </c>
      <c r="X663" s="15">
        <f t="shared" si="203"/>
        <v>-22.228745565714291</v>
      </c>
      <c r="Z663" s="17">
        <f t="shared" si="210"/>
        <v>-2.5868686482378833E-2</v>
      </c>
      <c r="AA663" s="15">
        <f t="shared" si="211"/>
        <v>-9.8992428342856442</v>
      </c>
      <c r="AC663" s="17">
        <f t="shared" si="212"/>
        <v>2.7549775893376927E-2</v>
      </c>
      <c r="AD663" s="15">
        <f t="shared" si="213"/>
        <v>10.542550035714328</v>
      </c>
      <c r="AF663" s="15">
        <f t="shared" si="195"/>
        <v>404.90155119999997</v>
      </c>
      <c r="AG663" s="15">
        <f t="shared" si="204"/>
        <v>372.77356280000004</v>
      </c>
      <c r="AH663" s="17">
        <f t="shared" si="214"/>
        <v>-7.9347654521902289E-2</v>
      </c>
      <c r="AI663" s="15">
        <f t="shared" si="215"/>
        <v>-32.127988399999936</v>
      </c>
    </row>
    <row r="664" spans="2:35" x14ac:dyDescent="0.25">
      <c r="B664" s="3">
        <v>626</v>
      </c>
      <c r="C664" s="14">
        <f t="shared" si="205"/>
        <v>2916.33</v>
      </c>
      <c r="D664" s="14">
        <f t="shared" si="206"/>
        <v>2916.33</v>
      </c>
      <c r="E664" s="14">
        <f t="shared" si="207"/>
        <v>0</v>
      </c>
      <c r="F664" s="14">
        <v>204.91</v>
      </c>
      <c r="G664" s="14">
        <v>600.62</v>
      </c>
      <c r="H664" s="14">
        <v>2110.8000000000002</v>
      </c>
      <c r="I664" s="14">
        <v>15.6</v>
      </c>
      <c r="J664" s="14">
        <v>28.81</v>
      </c>
      <c r="L664" s="15">
        <f t="shared" si="196"/>
        <v>405.11115940000002</v>
      </c>
      <c r="M664" s="15">
        <f t="shared" si="197"/>
        <v>410.92313144000002</v>
      </c>
      <c r="N664" s="15">
        <f t="shared" si="208"/>
        <v>434.03425475</v>
      </c>
      <c r="O664" s="15">
        <f t="shared" si="209"/>
        <v>414.21311810428574</v>
      </c>
      <c r="Q664" s="17">
        <f t="shared" si="198"/>
        <v>1.4346610566363882E-2</v>
      </c>
      <c r="R664" s="15">
        <f t="shared" si="199"/>
        <v>5.8119720400000006</v>
      </c>
      <c r="T664" s="17">
        <f t="shared" si="200"/>
        <v>7.1395454503986544E-2</v>
      </c>
      <c r="U664" s="15">
        <f t="shared" si="201"/>
        <v>28.923095349999983</v>
      </c>
      <c r="W664" s="17">
        <f t="shared" si="202"/>
        <v>2.2467805423495024E-2</v>
      </c>
      <c r="X664" s="15">
        <f t="shared" si="203"/>
        <v>9.1019587042857211</v>
      </c>
      <c r="Z664" s="17">
        <f t="shared" si="210"/>
        <v>4.785250823640963E-2</v>
      </c>
      <c r="AA664" s="15">
        <f t="shared" si="211"/>
        <v>19.821136645714262</v>
      </c>
      <c r="AC664" s="17">
        <f t="shared" si="212"/>
        <v>-7.9427389440075435E-3</v>
      </c>
      <c r="AD664" s="15">
        <f t="shared" si="213"/>
        <v>-3.2899866642857205</v>
      </c>
      <c r="AF664" s="15">
        <f t="shared" si="195"/>
        <v>405.11115940000002</v>
      </c>
      <c r="AG664" s="15">
        <f t="shared" si="204"/>
        <v>410.92313144000002</v>
      </c>
      <c r="AH664" s="17">
        <f t="shared" si="214"/>
        <v>1.4346610566363882E-2</v>
      </c>
      <c r="AI664" s="15">
        <f t="shared" si="215"/>
        <v>5.8119720400000006</v>
      </c>
    </row>
    <row r="665" spans="2:35" x14ac:dyDescent="0.25">
      <c r="B665" s="11">
        <v>627</v>
      </c>
      <c r="C665" s="14">
        <f t="shared" si="205"/>
        <v>2918.4399999999996</v>
      </c>
      <c r="D665" s="14">
        <f t="shared" si="206"/>
        <v>2918.4399999999996</v>
      </c>
      <c r="E665" s="14">
        <f t="shared" si="207"/>
        <v>0</v>
      </c>
      <c r="F665" s="14">
        <v>116.45</v>
      </c>
      <c r="G665" s="14">
        <v>408.08</v>
      </c>
      <c r="H665" s="14">
        <v>2393.91</v>
      </c>
      <c r="I665" s="14">
        <v>8.83</v>
      </c>
      <c r="J665" s="14">
        <v>18.010000000000002</v>
      </c>
      <c r="L665" s="15">
        <f t="shared" si="196"/>
        <v>405.28877919999991</v>
      </c>
      <c r="M665" s="15">
        <f t="shared" si="197"/>
        <v>391.72136618999997</v>
      </c>
      <c r="N665" s="15">
        <f t="shared" si="208"/>
        <v>382.34074139999996</v>
      </c>
      <c r="O665" s="15">
        <f t="shared" si="209"/>
        <v>387.76079897714283</v>
      </c>
      <c r="Q665" s="17">
        <f t="shared" si="198"/>
        <v>-3.3475915708252924E-2</v>
      </c>
      <c r="R665" s="15">
        <f t="shared" si="199"/>
        <v>-13.567413009999939</v>
      </c>
      <c r="T665" s="17">
        <f t="shared" si="200"/>
        <v>-5.6621448650261419E-2</v>
      </c>
      <c r="U665" s="15">
        <f t="shared" si="201"/>
        <v>-22.948037799999952</v>
      </c>
      <c r="W665" s="17">
        <f t="shared" si="202"/>
        <v>-4.3248126082976124E-2</v>
      </c>
      <c r="X665" s="15">
        <f t="shared" si="203"/>
        <v>-17.527980222857082</v>
      </c>
      <c r="Z665" s="17">
        <f t="shared" si="210"/>
        <v>-1.3977837861486209E-2</v>
      </c>
      <c r="AA665" s="15">
        <f t="shared" si="211"/>
        <v>-5.4200575771428703</v>
      </c>
      <c r="AC665" s="17">
        <f t="shared" si="212"/>
        <v>1.0213944326771918E-2</v>
      </c>
      <c r="AD665" s="15">
        <f t="shared" si="213"/>
        <v>3.9605672128571427</v>
      </c>
      <c r="AF665" s="15">
        <f t="shared" si="195"/>
        <v>405.28877919999991</v>
      </c>
      <c r="AG665" s="15">
        <f t="shared" si="204"/>
        <v>382.34074139999996</v>
      </c>
      <c r="AH665" s="17">
        <f t="shared" si="214"/>
        <v>-5.6621448650261419E-2</v>
      </c>
      <c r="AI665" s="15">
        <f t="shared" si="215"/>
        <v>-22.948037799999952</v>
      </c>
    </row>
    <row r="666" spans="2:35" x14ac:dyDescent="0.25">
      <c r="B666" s="3">
        <v>628</v>
      </c>
      <c r="C666" s="14">
        <f t="shared" si="205"/>
        <v>2921.54</v>
      </c>
      <c r="D666" s="14">
        <f t="shared" si="206"/>
        <v>2921.54</v>
      </c>
      <c r="E666" s="14">
        <f t="shared" si="207"/>
        <v>0</v>
      </c>
      <c r="F666" s="14">
        <v>160.13999999999999</v>
      </c>
      <c r="G666" s="14">
        <v>302.79000000000002</v>
      </c>
      <c r="H666" s="14">
        <v>2458.61</v>
      </c>
      <c r="I666" s="14">
        <v>12.59</v>
      </c>
      <c r="J666" s="14">
        <v>18.68</v>
      </c>
      <c r="L666" s="15">
        <f t="shared" si="196"/>
        <v>405.54973719999998</v>
      </c>
      <c r="M666" s="15">
        <f t="shared" si="197"/>
        <v>393.49685686999999</v>
      </c>
      <c r="N666" s="15">
        <f t="shared" si="208"/>
        <v>401.68762269999996</v>
      </c>
      <c r="O666" s="15">
        <f t="shared" si="209"/>
        <v>397.84133519142853</v>
      </c>
      <c r="Q666" s="17">
        <f t="shared" si="198"/>
        <v>-2.9719857330485766E-2</v>
      </c>
      <c r="R666" s="15">
        <f t="shared" si="199"/>
        <v>-12.052880329999994</v>
      </c>
      <c r="T666" s="17">
        <f t="shared" si="200"/>
        <v>-9.5231586800298418E-3</v>
      </c>
      <c r="U666" s="15">
        <f t="shared" si="201"/>
        <v>-3.8621145000000183</v>
      </c>
      <c r="W666" s="17">
        <f t="shared" si="202"/>
        <v>-1.9007291341850863E-2</v>
      </c>
      <c r="X666" s="15">
        <f t="shared" si="203"/>
        <v>-7.7084020085714542</v>
      </c>
      <c r="Z666" s="17">
        <f t="shared" si="210"/>
        <v>9.6678931230731457E-3</v>
      </c>
      <c r="AA666" s="15">
        <f t="shared" si="211"/>
        <v>3.8462875085714359</v>
      </c>
      <c r="AC666" s="17">
        <f t="shared" si="212"/>
        <v>-1.0920128043854782E-2</v>
      </c>
      <c r="AD666" s="15">
        <f t="shared" si="213"/>
        <v>-4.3444783214285394</v>
      </c>
      <c r="AF666" s="15">
        <f t="shared" si="195"/>
        <v>405.54973719999998</v>
      </c>
      <c r="AG666" s="15">
        <f t="shared" si="204"/>
        <v>393.49685686999999</v>
      </c>
      <c r="AH666" s="17">
        <f t="shared" si="214"/>
        <v>-2.9719857330485766E-2</v>
      </c>
      <c r="AI666" s="15">
        <f t="shared" si="215"/>
        <v>-12.052880329999994</v>
      </c>
    </row>
    <row r="667" spans="2:35" x14ac:dyDescent="0.25">
      <c r="B667" s="11">
        <v>629</v>
      </c>
      <c r="C667" s="14">
        <f t="shared" si="205"/>
        <v>2924.37</v>
      </c>
      <c r="D667" s="14">
        <f t="shared" si="206"/>
        <v>2924.37</v>
      </c>
      <c r="E667" s="14">
        <f t="shared" si="207"/>
        <v>0</v>
      </c>
      <c r="F667" s="14">
        <v>146.06</v>
      </c>
      <c r="G667" s="14">
        <v>214.61</v>
      </c>
      <c r="H667" s="14">
        <v>2563.6999999999998</v>
      </c>
      <c r="I667" s="14">
        <v>10.130000000000001</v>
      </c>
      <c r="J667" s="14">
        <v>13.96</v>
      </c>
      <c r="L667" s="15">
        <f t="shared" si="196"/>
        <v>405.78796659999995</v>
      </c>
      <c r="M667" s="15">
        <f t="shared" si="197"/>
        <v>388.31641919999998</v>
      </c>
      <c r="N667" s="15">
        <f t="shared" si="208"/>
        <v>381.57737614999996</v>
      </c>
      <c r="O667" s="15">
        <f t="shared" si="209"/>
        <v>387.63296359571427</v>
      </c>
      <c r="Q667" s="17">
        <f t="shared" si="198"/>
        <v>-4.3055853889384377E-2</v>
      </c>
      <c r="R667" s="15">
        <f t="shared" si="199"/>
        <v>-17.471547399999963</v>
      </c>
      <c r="T667" s="17">
        <f t="shared" si="200"/>
        <v>-5.9663155250400113E-2</v>
      </c>
      <c r="U667" s="15">
        <f t="shared" si="201"/>
        <v>-24.210590449999984</v>
      </c>
      <c r="W667" s="17">
        <f t="shared" si="202"/>
        <v>-4.4740121685721945E-2</v>
      </c>
      <c r="X667" s="15">
        <f t="shared" si="203"/>
        <v>-18.155003004285675</v>
      </c>
      <c r="Z667" s="17">
        <f t="shared" si="210"/>
        <v>-1.5621962047660198E-2</v>
      </c>
      <c r="AA667" s="15">
        <f t="shared" si="211"/>
        <v>-6.0555874457143091</v>
      </c>
      <c r="AC667" s="17">
        <f t="shared" si="212"/>
        <v>1.7631514047358188E-3</v>
      </c>
      <c r="AD667" s="15">
        <f t="shared" si="213"/>
        <v>0.68345560428571162</v>
      </c>
      <c r="AF667" s="15">
        <f t="shared" si="195"/>
        <v>405.78796659999995</v>
      </c>
      <c r="AG667" s="15">
        <f t="shared" si="204"/>
        <v>381.57737614999996</v>
      </c>
      <c r="AH667" s="17">
        <f t="shared" si="214"/>
        <v>-5.9663155250400113E-2</v>
      </c>
      <c r="AI667" s="15">
        <f t="shared" si="215"/>
        <v>-24.210590449999984</v>
      </c>
    </row>
    <row r="668" spans="2:35" x14ac:dyDescent="0.25">
      <c r="B668" s="3">
        <v>630</v>
      </c>
      <c r="C668" s="14">
        <f t="shared" si="205"/>
        <v>2927.0299999999997</v>
      </c>
      <c r="D668" s="14">
        <f t="shared" si="206"/>
        <v>2927.0299999999997</v>
      </c>
      <c r="E668" s="14">
        <f t="shared" si="207"/>
        <v>0</v>
      </c>
      <c r="F668" s="14">
        <v>114.45</v>
      </c>
      <c r="G668" s="14">
        <v>354.58</v>
      </c>
      <c r="H668" s="14">
        <v>2458</v>
      </c>
      <c r="I668" s="14">
        <v>13.45</v>
      </c>
      <c r="J668" s="14">
        <v>23.06</v>
      </c>
      <c r="L668" s="15">
        <f t="shared" si="196"/>
        <v>406.01188539999998</v>
      </c>
      <c r="M668" s="15">
        <f t="shared" si="197"/>
        <v>389.91013271999998</v>
      </c>
      <c r="N668" s="15">
        <f t="shared" si="208"/>
        <v>413.95108524999995</v>
      </c>
      <c r="O668" s="15">
        <f t="shared" si="209"/>
        <v>404.33229677571421</v>
      </c>
      <c r="Q668" s="17">
        <f t="shared" si="198"/>
        <v>-3.9658328386462549E-2</v>
      </c>
      <c r="R668" s="15">
        <f t="shared" si="199"/>
        <v>-16.101752680000004</v>
      </c>
      <c r="T668" s="17">
        <f t="shared" si="200"/>
        <v>1.9554106999055687E-2</v>
      </c>
      <c r="U668" s="15">
        <f t="shared" si="201"/>
        <v>7.9391998499999659</v>
      </c>
      <c r="W668" s="17">
        <f t="shared" si="202"/>
        <v>-4.1367966916314725E-3</v>
      </c>
      <c r="X668" s="15">
        <f t="shared" si="203"/>
        <v>-1.6795886242857705</v>
      </c>
      <c r="Z668" s="17">
        <f t="shared" si="210"/>
        <v>2.3789315251315113E-2</v>
      </c>
      <c r="AA668" s="15">
        <f t="shared" si="211"/>
        <v>9.6187884742857364</v>
      </c>
      <c r="AC668" s="17">
        <f t="shared" si="212"/>
        <v>-3.5669087457820159E-2</v>
      </c>
      <c r="AD668" s="15">
        <f t="shared" si="213"/>
        <v>-14.422164055714234</v>
      </c>
      <c r="AF668" s="15">
        <f t="shared" si="195"/>
        <v>406.01188539999998</v>
      </c>
      <c r="AG668" s="15">
        <f t="shared" si="204"/>
        <v>389.91013271999998</v>
      </c>
      <c r="AH668" s="17">
        <f t="shared" si="214"/>
        <v>-3.9658328386462549E-2</v>
      </c>
      <c r="AI668" s="15">
        <f t="shared" si="215"/>
        <v>-16.101752680000004</v>
      </c>
    </row>
    <row r="669" spans="2:35" x14ac:dyDescent="0.25">
      <c r="B669" s="11">
        <v>631</v>
      </c>
      <c r="C669" s="14">
        <f t="shared" si="205"/>
        <v>2928.9399999999996</v>
      </c>
      <c r="D669" s="14">
        <f t="shared" si="206"/>
        <v>2928.9399999999996</v>
      </c>
      <c r="E669" s="14">
        <f t="shared" si="207"/>
        <v>0</v>
      </c>
      <c r="F669" s="14">
        <v>191.68</v>
      </c>
      <c r="G669" s="14">
        <v>361.39</v>
      </c>
      <c r="H669" s="14">
        <v>2375.87</v>
      </c>
      <c r="I669" s="14">
        <v>19.170000000000002</v>
      </c>
      <c r="J669" s="14">
        <v>30.16</v>
      </c>
      <c r="L669" s="15">
        <f t="shared" si="196"/>
        <v>406.17266919999997</v>
      </c>
      <c r="M669" s="15">
        <f t="shared" si="197"/>
        <v>400.49854932999995</v>
      </c>
      <c r="N669" s="15">
        <f t="shared" si="208"/>
        <v>454.17272009999999</v>
      </c>
      <c r="O669" s="15">
        <f t="shared" si="209"/>
        <v>425.0632749914285</v>
      </c>
      <c r="Q669" s="17">
        <f t="shared" si="198"/>
        <v>-1.3969723470502848E-2</v>
      </c>
      <c r="R669" s="15">
        <f t="shared" si="199"/>
        <v>-5.6741198700000268</v>
      </c>
      <c r="T669" s="17">
        <f t="shared" si="200"/>
        <v>0.11817646666020432</v>
      </c>
      <c r="U669" s="15">
        <f t="shared" si="201"/>
        <v>48.000050900000019</v>
      </c>
      <c r="W669" s="17">
        <f t="shared" si="202"/>
        <v>4.6508805795908437E-2</v>
      </c>
      <c r="X669" s="15">
        <f t="shared" si="203"/>
        <v>18.890605791428527</v>
      </c>
      <c r="Z669" s="17">
        <f t="shared" si="210"/>
        <v>6.8482616168518584E-2</v>
      </c>
      <c r="AA669" s="15">
        <f t="shared" si="211"/>
        <v>29.109445108571492</v>
      </c>
      <c r="AC669" s="17">
        <f t="shared" si="212"/>
        <v>-5.7790750475735453E-2</v>
      </c>
      <c r="AD669" s="15">
        <f t="shared" si="213"/>
        <v>-24.564725661428554</v>
      </c>
      <c r="AF669" s="15">
        <f t="shared" si="195"/>
        <v>406.17266919999997</v>
      </c>
      <c r="AG669" s="15">
        <f t="shared" si="204"/>
        <v>400.49854932999995</v>
      </c>
      <c r="AH669" s="17">
        <f t="shared" si="214"/>
        <v>-1.3969723470502848E-2</v>
      </c>
      <c r="AI669" s="15">
        <f t="shared" si="215"/>
        <v>-5.6741198700000268</v>
      </c>
    </row>
    <row r="670" spans="2:35" x14ac:dyDescent="0.25">
      <c r="B670" s="3">
        <v>632</v>
      </c>
      <c r="C670" s="14">
        <f t="shared" si="205"/>
        <v>2931.95</v>
      </c>
      <c r="D670" s="14">
        <f t="shared" si="206"/>
        <v>2931.95</v>
      </c>
      <c r="E670" s="14">
        <f t="shared" si="207"/>
        <v>0</v>
      </c>
      <c r="F670" s="14">
        <v>124.9</v>
      </c>
      <c r="G670" s="14">
        <v>471.87</v>
      </c>
      <c r="H670" s="14">
        <v>2335.1799999999998</v>
      </c>
      <c r="I670" s="14">
        <v>8.89</v>
      </c>
      <c r="J670" s="14">
        <v>16.75</v>
      </c>
      <c r="L670" s="15">
        <f t="shared" si="196"/>
        <v>406.42605099999992</v>
      </c>
      <c r="M670" s="15">
        <f t="shared" si="197"/>
        <v>396.30127823999999</v>
      </c>
      <c r="N670" s="15">
        <f t="shared" si="208"/>
        <v>381.04200145000004</v>
      </c>
      <c r="O670" s="15">
        <f t="shared" si="209"/>
        <v>387.62557450714274</v>
      </c>
      <c r="Q670" s="17">
        <f t="shared" si="198"/>
        <v>-2.4911721911251017E-2</v>
      </c>
      <c r="R670" s="15">
        <f t="shared" si="199"/>
        <v>-10.124772759999928</v>
      </c>
      <c r="T670" s="17">
        <f t="shared" si="200"/>
        <v>-6.245674825111025E-2</v>
      </c>
      <c r="U670" s="15">
        <f t="shared" si="201"/>
        <v>-25.384049549999872</v>
      </c>
      <c r="W670" s="17">
        <f t="shared" si="202"/>
        <v>-4.6258049764770548E-2</v>
      </c>
      <c r="X670" s="15">
        <f t="shared" si="203"/>
        <v>-18.800476492857172</v>
      </c>
      <c r="Z670" s="17">
        <f t="shared" si="210"/>
        <v>-1.6984361946482895E-2</v>
      </c>
      <c r="AA670" s="15">
        <f t="shared" si="211"/>
        <v>-6.5835730571427007</v>
      </c>
      <c r="AC670" s="17">
        <f t="shared" si="212"/>
        <v>2.2381659785704722E-2</v>
      </c>
      <c r="AD670" s="15">
        <f t="shared" si="213"/>
        <v>8.6757037328572437</v>
      </c>
      <c r="AF670" s="15">
        <f t="shared" si="195"/>
        <v>406.42605099999992</v>
      </c>
      <c r="AG670" s="15">
        <f t="shared" si="204"/>
        <v>381.04200145000004</v>
      </c>
      <c r="AH670" s="17">
        <f t="shared" si="214"/>
        <v>-6.245674825111025E-2</v>
      </c>
      <c r="AI670" s="15">
        <f t="shared" si="215"/>
        <v>-25.384049549999872</v>
      </c>
    </row>
    <row r="671" spans="2:35" x14ac:dyDescent="0.25">
      <c r="B671" s="11">
        <v>633</v>
      </c>
      <c r="C671" s="14">
        <f t="shared" si="205"/>
        <v>2934.0199999999995</v>
      </c>
      <c r="D671" s="14">
        <f t="shared" si="206"/>
        <v>2934.0199999999995</v>
      </c>
      <c r="E671" s="14">
        <f t="shared" si="207"/>
        <v>0</v>
      </c>
      <c r="F671" s="14">
        <v>223.51</v>
      </c>
      <c r="G671" s="14">
        <v>449.06</v>
      </c>
      <c r="H671" s="14">
        <v>2261.4499999999998</v>
      </c>
      <c r="I671" s="14">
        <v>14.13</v>
      </c>
      <c r="J671" s="14">
        <v>21.53</v>
      </c>
      <c r="L671" s="15">
        <f t="shared" si="196"/>
        <v>406.60030359999996</v>
      </c>
      <c r="M671" s="15">
        <f t="shared" si="197"/>
        <v>408.53945345</v>
      </c>
      <c r="N671" s="15">
        <f t="shared" si="208"/>
        <v>414.8050819</v>
      </c>
      <c r="O671" s="15">
        <f t="shared" si="209"/>
        <v>405.05624097428563</v>
      </c>
      <c r="Q671" s="17">
        <f t="shared" si="198"/>
        <v>4.7691795427375894E-3</v>
      </c>
      <c r="R671" s="15">
        <f t="shared" si="199"/>
        <v>1.9391498500000353</v>
      </c>
      <c r="T671" s="17">
        <f t="shared" si="200"/>
        <v>2.0178977308564994E-2</v>
      </c>
      <c r="U671" s="15">
        <f t="shared" si="201"/>
        <v>8.2047783000000436</v>
      </c>
      <c r="W671" s="17">
        <f t="shared" si="202"/>
        <v>-3.7974950142519726E-3</v>
      </c>
      <c r="X671" s="15">
        <f t="shared" si="203"/>
        <v>-1.5440626257143322</v>
      </c>
      <c r="Z671" s="17">
        <f t="shared" si="210"/>
        <v>2.4067869938913633E-2</v>
      </c>
      <c r="AA671" s="15">
        <f t="shared" si="211"/>
        <v>9.7488409257143758</v>
      </c>
      <c r="AC671" s="17">
        <f t="shared" si="212"/>
        <v>8.5993304715812346E-3</v>
      </c>
      <c r="AD671" s="15">
        <f t="shared" si="213"/>
        <v>3.4832124757143674</v>
      </c>
      <c r="AF671" s="15">
        <f t="shared" si="195"/>
        <v>406.60030359999996</v>
      </c>
      <c r="AG671" s="15">
        <f t="shared" si="204"/>
        <v>405.05624097428563</v>
      </c>
      <c r="AH671" s="17">
        <f t="shared" si="214"/>
        <v>-3.7974950142519726E-3</v>
      </c>
      <c r="AI671" s="15">
        <f t="shared" si="215"/>
        <v>-1.5440626257143322</v>
      </c>
    </row>
    <row r="672" spans="2:35" x14ac:dyDescent="0.25">
      <c r="B672" s="3">
        <v>634</v>
      </c>
      <c r="C672" s="14">
        <f t="shared" si="205"/>
        <v>2936.16</v>
      </c>
      <c r="D672" s="14">
        <f t="shared" si="206"/>
        <v>2936.16</v>
      </c>
      <c r="E672" s="14">
        <f t="shared" si="207"/>
        <v>0</v>
      </c>
      <c r="F672" s="14">
        <v>42.28</v>
      </c>
      <c r="G672" s="14">
        <v>296.05</v>
      </c>
      <c r="H672" s="14">
        <v>2597.83</v>
      </c>
      <c r="I672" s="14">
        <v>2.58</v>
      </c>
      <c r="J672" s="14">
        <v>13.19</v>
      </c>
      <c r="L672" s="15">
        <f t="shared" si="196"/>
        <v>406.78044879999993</v>
      </c>
      <c r="M672" s="15">
        <f t="shared" si="197"/>
        <v>378.67980229</v>
      </c>
      <c r="N672" s="15">
        <f t="shared" si="208"/>
        <v>344.66918240000001</v>
      </c>
      <c r="O672" s="15">
        <f t="shared" si="209"/>
        <v>369.08258116571426</v>
      </c>
      <c r="Q672" s="17">
        <f t="shared" si="198"/>
        <v>-6.9080622219914178E-2</v>
      </c>
      <c r="R672" s="15">
        <f t="shared" si="199"/>
        <v>-28.100646509999933</v>
      </c>
      <c r="T672" s="17">
        <f t="shared" si="200"/>
        <v>-0.15268990086231482</v>
      </c>
      <c r="U672" s="15">
        <f t="shared" si="201"/>
        <v>-62.11126639999992</v>
      </c>
      <c r="W672" s="17">
        <f t="shared" si="202"/>
        <v>-9.2673745125888329E-2</v>
      </c>
      <c r="X672" s="15">
        <f t="shared" si="203"/>
        <v>-37.697867634285672</v>
      </c>
      <c r="Z672" s="17">
        <f t="shared" si="210"/>
        <v>-6.6146168937603944E-2</v>
      </c>
      <c r="AA672" s="15">
        <f t="shared" si="211"/>
        <v>-24.413398765714248</v>
      </c>
      <c r="AC672" s="17">
        <f t="shared" si="212"/>
        <v>2.6002909955744169E-2</v>
      </c>
      <c r="AD672" s="15">
        <f t="shared" si="213"/>
        <v>9.5972211242857384</v>
      </c>
      <c r="AF672" s="15">
        <f t="shared" si="195"/>
        <v>406.78044879999993</v>
      </c>
      <c r="AG672" s="15">
        <f t="shared" si="204"/>
        <v>344.66918240000001</v>
      </c>
      <c r="AH672" s="17">
        <f t="shared" si="214"/>
        <v>-0.15268990086231482</v>
      </c>
      <c r="AI672" s="15">
        <f t="shared" si="215"/>
        <v>-62.11126639999992</v>
      </c>
    </row>
    <row r="673" spans="2:35" x14ac:dyDescent="0.25">
      <c r="B673" s="11">
        <v>635</v>
      </c>
      <c r="C673" s="14">
        <f t="shared" si="205"/>
        <v>2938.25</v>
      </c>
      <c r="D673" s="14">
        <f t="shared" si="206"/>
        <v>2938.25</v>
      </c>
      <c r="E673" s="14">
        <f t="shared" si="207"/>
        <v>0</v>
      </c>
      <c r="F673" s="14">
        <v>197.11</v>
      </c>
      <c r="G673" s="14">
        <v>343.73</v>
      </c>
      <c r="H673" s="14">
        <v>2397.41</v>
      </c>
      <c r="I673" s="14">
        <v>20.92</v>
      </c>
      <c r="J673" s="14">
        <v>20.93</v>
      </c>
      <c r="L673" s="15">
        <f t="shared" si="196"/>
        <v>406.95638499999995</v>
      </c>
      <c r="M673" s="15">
        <f t="shared" si="197"/>
        <v>401.14563335000003</v>
      </c>
      <c r="N673" s="15">
        <f t="shared" si="208"/>
        <v>446.42037234999992</v>
      </c>
      <c r="O673" s="15">
        <f t="shared" si="209"/>
        <v>421.51187414999998</v>
      </c>
      <c r="Q673" s="17">
        <f t="shared" si="198"/>
        <v>-1.4278561202571982E-2</v>
      </c>
      <c r="R673" s="15">
        <f t="shared" si="199"/>
        <v>-5.8107516499999292</v>
      </c>
      <c r="T673" s="17">
        <f t="shared" si="200"/>
        <v>9.6973505772614876E-2</v>
      </c>
      <c r="U673" s="15">
        <f t="shared" si="201"/>
        <v>39.463987349999968</v>
      </c>
      <c r="W673" s="17">
        <f t="shared" si="202"/>
        <v>3.5766705441911295E-2</v>
      </c>
      <c r="X673" s="15">
        <f t="shared" si="203"/>
        <v>14.555489150000028</v>
      </c>
      <c r="Z673" s="17">
        <f t="shared" si="210"/>
        <v>5.9093230173477673E-2</v>
      </c>
      <c r="AA673" s="15">
        <f t="shared" si="211"/>
        <v>24.90849819999994</v>
      </c>
      <c r="AC673" s="17">
        <f t="shared" si="212"/>
        <v>-4.8317122361189679E-2</v>
      </c>
      <c r="AD673" s="15">
        <f t="shared" si="213"/>
        <v>-20.366240799999957</v>
      </c>
      <c r="AF673" s="15">
        <f t="shared" si="195"/>
        <v>406.95638499999995</v>
      </c>
      <c r="AG673" s="15">
        <f t="shared" si="204"/>
        <v>401.14563335000003</v>
      </c>
      <c r="AH673" s="17">
        <f t="shared" si="214"/>
        <v>-1.4278561202571982E-2</v>
      </c>
      <c r="AI673" s="15">
        <f t="shared" si="215"/>
        <v>-5.8107516499999292</v>
      </c>
    </row>
    <row r="674" spans="2:35" x14ac:dyDescent="0.25">
      <c r="B674" s="3">
        <v>636</v>
      </c>
      <c r="C674" s="14">
        <f t="shared" si="205"/>
        <v>2941.06</v>
      </c>
      <c r="D674" s="14">
        <f t="shared" si="206"/>
        <v>2941.06</v>
      </c>
      <c r="E674" s="14">
        <f t="shared" si="207"/>
        <v>0</v>
      </c>
      <c r="F674" s="14">
        <v>228.52</v>
      </c>
      <c r="G674" s="14">
        <v>486.98</v>
      </c>
      <c r="H674" s="14">
        <v>2225.56</v>
      </c>
      <c r="I674" s="14">
        <v>15.68</v>
      </c>
      <c r="J674" s="14">
        <v>20.64</v>
      </c>
      <c r="L674" s="15">
        <f t="shared" si="196"/>
        <v>407.1929308</v>
      </c>
      <c r="M674" s="15">
        <f t="shared" si="197"/>
        <v>411.19265096000004</v>
      </c>
      <c r="N674" s="15">
        <f t="shared" si="208"/>
        <v>420.97385789999998</v>
      </c>
      <c r="O674" s="15">
        <f t="shared" si="209"/>
        <v>408.51434415142859</v>
      </c>
      <c r="Q674" s="17">
        <f t="shared" si="198"/>
        <v>9.8226660078353234E-3</v>
      </c>
      <c r="R674" s="15">
        <f t="shared" si="199"/>
        <v>3.999720160000038</v>
      </c>
      <c r="T674" s="17">
        <f t="shared" si="200"/>
        <v>3.3843728752670055E-2</v>
      </c>
      <c r="U674" s="15">
        <f t="shared" si="201"/>
        <v>13.780927099999985</v>
      </c>
      <c r="W674" s="17">
        <f t="shared" si="202"/>
        <v>3.2451775349646717E-3</v>
      </c>
      <c r="X674" s="15">
        <f t="shared" si="203"/>
        <v>1.3214133514285891</v>
      </c>
      <c r="Z674" s="17">
        <f t="shared" si="210"/>
        <v>3.0499574683117814E-2</v>
      </c>
      <c r="AA674" s="15">
        <f t="shared" si="211"/>
        <v>12.459513748571396</v>
      </c>
      <c r="AC674" s="17">
        <f t="shared" si="212"/>
        <v>6.5562123996767419E-3</v>
      </c>
      <c r="AD674" s="15">
        <f t="shared" si="213"/>
        <v>2.678306808571449</v>
      </c>
      <c r="AF674" s="15">
        <f t="shared" si="195"/>
        <v>407.1929308</v>
      </c>
      <c r="AG674" s="15">
        <f t="shared" si="204"/>
        <v>408.51434415142859</v>
      </c>
      <c r="AH674" s="17">
        <f t="shared" si="214"/>
        <v>3.2451775349646717E-3</v>
      </c>
      <c r="AI674" s="15">
        <f t="shared" si="215"/>
        <v>1.3214133514285891</v>
      </c>
    </row>
    <row r="675" spans="2:35" x14ac:dyDescent="0.25">
      <c r="B675" s="11">
        <v>637</v>
      </c>
      <c r="C675" s="14">
        <f t="shared" si="205"/>
        <v>2943.04</v>
      </c>
      <c r="D675" s="14">
        <f t="shared" si="206"/>
        <v>2943.04</v>
      </c>
      <c r="E675" s="14">
        <f t="shared" si="207"/>
        <v>0</v>
      </c>
      <c r="F675" s="14">
        <v>278.99</v>
      </c>
      <c r="G675" s="14">
        <v>236.22</v>
      </c>
      <c r="H675" s="14">
        <v>2427.83</v>
      </c>
      <c r="I675" s="14">
        <v>22.67</v>
      </c>
      <c r="J675" s="14">
        <v>13.98</v>
      </c>
      <c r="L675" s="15">
        <f t="shared" si="196"/>
        <v>407.35960719999997</v>
      </c>
      <c r="M675" s="15">
        <f t="shared" si="197"/>
        <v>407.98510662999996</v>
      </c>
      <c r="N675" s="15">
        <f t="shared" si="208"/>
        <v>442.53930960000002</v>
      </c>
      <c r="O675" s="15">
        <f t="shared" si="209"/>
        <v>419.75964386285705</v>
      </c>
      <c r="Q675" s="17">
        <f t="shared" si="198"/>
        <v>1.5354969391772055E-3</v>
      </c>
      <c r="R675" s="15">
        <f t="shared" si="199"/>
        <v>0.62549942999999075</v>
      </c>
      <c r="T675" s="17">
        <f t="shared" si="200"/>
        <v>8.6360311081918217E-2</v>
      </c>
      <c r="U675" s="15">
        <f t="shared" si="201"/>
        <v>35.179702400000053</v>
      </c>
      <c r="W675" s="17">
        <f t="shared" si="202"/>
        <v>3.0440025087634881E-2</v>
      </c>
      <c r="X675" s="15">
        <f t="shared" si="203"/>
        <v>12.400036662857076</v>
      </c>
      <c r="Z675" s="17">
        <f t="shared" si="210"/>
        <v>5.4268355879836472E-2</v>
      </c>
      <c r="AA675" s="15">
        <f t="shared" si="211"/>
        <v>22.779665737142977</v>
      </c>
      <c r="AC675" s="17">
        <f t="shared" si="212"/>
        <v>-2.8050665196161728E-2</v>
      </c>
      <c r="AD675" s="15">
        <f t="shared" si="213"/>
        <v>-11.774537232857085</v>
      </c>
      <c r="AF675" s="15">
        <f t="shared" si="195"/>
        <v>407.35960719999997</v>
      </c>
      <c r="AG675" s="15">
        <f t="shared" si="204"/>
        <v>407.98510662999996</v>
      </c>
      <c r="AH675" s="17">
        <f t="shared" si="214"/>
        <v>1.5354969391772055E-3</v>
      </c>
      <c r="AI675" s="15">
        <f t="shared" si="215"/>
        <v>0.62549942999999075</v>
      </c>
    </row>
    <row r="676" spans="2:35" x14ac:dyDescent="0.25">
      <c r="B676" s="3">
        <v>638</v>
      </c>
      <c r="C676" s="14">
        <f t="shared" si="205"/>
        <v>2945.37</v>
      </c>
      <c r="D676" s="14">
        <f t="shared" si="206"/>
        <v>2945.37</v>
      </c>
      <c r="E676" s="14">
        <f t="shared" si="207"/>
        <v>0</v>
      </c>
      <c r="F676" s="14">
        <v>217.63</v>
      </c>
      <c r="G676" s="14">
        <v>246.31</v>
      </c>
      <c r="H676" s="14">
        <v>2481.4299999999998</v>
      </c>
      <c r="I676" s="14">
        <v>21.09</v>
      </c>
      <c r="J676" s="14">
        <v>20.6</v>
      </c>
      <c r="L676" s="15">
        <f t="shared" si="196"/>
        <v>407.55574659999996</v>
      </c>
      <c r="M676" s="15">
        <f t="shared" si="197"/>
        <v>400.45308852999995</v>
      </c>
      <c r="N676" s="15">
        <f t="shared" si="208"/>
        <v>446.99834794999998</v>
      </c>
      <c r="O676" s="15">
        <f t="shared" si="209"/>
        <v>422.08798236714273</v>
      </c>
      <c r="Q676" s="17">
        <f t="shared" si="198"/>
        <v>-1.7427451653554971E-2</v>
      </c>
      <c r="R676" s="15">
        <f t="shared" si="199"/>
        <v>-7.1026580700000181</v>
      </c>
      <c r="T676" s="17">
        <f t="shared" si="200"/>
        <v>9.6778420324205028E-2</v>
      </c>
      <c r="U676" s="15">
        <f t="shared" si="201"/>
        <v>39.442601350000018</v>
      </c>
      <c r="W676" s="17">
        <f t="shared" si="202"/>
        <v>3.5657050325941242E-2</v>
      </c>
      <c r="X676" s="15">
        <f t="shared" si="203"/>
        <v>14.532235767142765</v>
      </c>
      <c r="Z676" s="17">
        <f t="shared" si="210"/>
        <v>5.9016997932884951E-2</v>
      </c>
      <c r="AA676" s="15">
        <f t="shared" si="211"/>
        <v>24.910365582857253</v>
      </c>
      <c r="AC676" s="17">
        <f t="shared" si="212"/>
        <v>-5.1256834453827671E-2</v>
      </c>
      <c r="AD676" s="15">
        <f t="shared" si="213"/>
        <v>-21.634893837142783</v>
      </c>
      <c r="AF676" s="15">
        <f t="shared" si="195"/>
        <v>407.55574659999996</v>
      </c>
      <c r="AG676" s="15">
        <f t="shared" si="204"/>
        <v>400.45308852999995</v>
      </c>
      <c r="AH676" s="17">
        <f t="shared" si="214"/>
        <v>-1.7427451653554971E-2</v>
      </c>
      <c r="AI676" s="15">
        <f t="shared" si="215"/>
        <v>-7.1026580700000181</v>
      </c>
    </row>
    <row r="677" spans="2:35" x14ac:dyDescent="0.25">
      <c r="B677" s="11">
        <v>639</v>
      </c>
      <c r="C677" s="14">
        <f t="shared" si="205"/>
        <v>2947.56</v>
      </c>
      <c r="D677" s="14">
        <f t="shared" si="206"/>
        <v>2947.56</v>
      </c>
      <c r="E677" s="14">
        <f t="shared" si="207"/>
        <v>0</v>
      </c>
      <c r="F677" s="14">
        <v>83.05</v>
      </c>
      <c r="G677" s="14">
        <v>319.82</v>
      </c>
      <c r="H677" s="14">
        <v>2544.69</v>
      </c>
      <c r="I677" s="14">
        <v>11.01</v>
      </c>
      <c r="J677" s="14">
        <v>32.869999999999997</v>
      </c>
      <c r="L677" s="15">
        <f t="shared" si="196"/>
        <v>407.74010079999994</v>
      </c>
      <c r="M677" s="15">
        <f t="shared" si="197"/>
        <v>385.78287461000002</v>
      </c>
      <c r="N677" s="15">
        <f t="shared" si="208"/>
        <v>420.94550779999997</v>
      </c>
      <c r="O677" s="15">
        <f t="shared" si="209"/>
        <v>408.64241639428565</v>
      </c>
      <c r="Q677" s="17">
        <f t="shared" si="198"/>
        <v>-5.3851034389109875E-2</v>
      </c>
      <c r="R677" s="15">
        <f t="shared" si="199"/>
        <v>-21.957226189999915</v>
      </c>
      <c r="T677" s="17">
        <f t="shared" si="200"/>
        <v>3.238682428853723E-2</v>
      </c>
      <c r="U677" s="15">
        <f t="shared" si="201"/>
        <v>13.205407000000037</v>
      </c>
      <c r="W677" s="17">
        <f t="shared" si="202"/>
        <v>2.21296750679012E-3</v>
      </c>
      <c r="X677" s="15">
        <f t="shared" si="203"/>
        <v>0.90231559428571018</v>
      </c>
      <c r="Z677" s="17">
        <f t="shared" si="210"/>
        <v>3.010723045902175E-2</v>
      </c>
      <c r="AA677" s="15">
        <f t="shared" si="211"/>
        <v>12.303091405714326</v>
      </c>
      <c r="AC677" s="17">
        <f t="shared" si="212"/>
        <v>-5.5940208033199434E-2</v>
      </c>
      <c r="AD677" s="15">
        <f t="shared" si="213"/>
        <v>-22.859541784285625</v>
      </c>
      <c r="AF677" s="15">
        <f t="shared" si="195"/>
        <v>407.74010079999994</v>
      </c>
      <c r="AG677" s="15">
        <f t="shared" si="204"/>
        <v>385.78287461000002</v>
      </c>
      <c r="AH677" s="17">
        <f t="shared" si="214"/>
        <v>-5.3851034389109875E-2</v>
      </c>
      <c r="AI677" s="15">
        <f t="shared" si="215"/>
        <v>-21.957226189999915</v>
      </c>
    </row>
    <row r="678" spans="2:35" x14ac:dyDescent="0.25">
      <c r="B678" s="3">
        <v>640</v>
      </c>
      <c r="C678" s="14">
        <f t="shared" si="205"/>
        <v>2949.65</v>
      </c>
      <c r="D678" s="14">
        <f t="shared" si="206"/>
        <v>2949.65</v>
      </c>
      <c r="E678" s="14">
        <f t="shared" si="207"/>
        <v>0</v>
      </c>
      <c r="F678" s="14">
        <v>249.16</v>
      </c>
      <c r="G678" s="14">
        <v>235.86</v>
      </c>
      <c r="H678" s="14">
        <v>2464.63</v>
      </c>
      <c r="I678" s="14">
        <v>17.78</v>
      </c>
      <c r="J678" s="14">
        <v>16.7</v>
      </c>
      <c r="L678" s="15">
        <f t="shared" si="196"/>
        <v>407.91603699999996</v>
      </c>
      <c r="M678" s="15">
        <f t="shared" si="197"/>
        <v>404.48711810999998</v>
      </c>
      <c r="N678" s="15">
        <f t="shared" si="208"/>
        <v>424.36890414999999</v>
      </c>
      <c r="O678" s="15">
        <f t="shared" si="209"/>
        <v>410.63064126428566</v>
      </c>
      <c r="Q678" s="17">
        <f t="shared" si="198"/>
        <v>-8.4059428386729085E-3</v>
      </c>
      <c r="R678" s="15">
        <f t="shared" si="199"/>
        <v>-3.4289188899999772</v>
      </c>
      <c r="T678" s="17">
        <f t="shared" si="200"/>
        <v>4.0333955171269809E-2</v>
      </c>
      <c r="U678" s="15">
        <f t="shared" si="201"/>
        <v>16.452867150000031</v>
      </c>
      <c r="W678" s="17">
        <f t="shared" si="202"/>
        <v>6.65481132894441E-3</v>
      </c>
      <c r="X678" s="15">
        <f t="shared" si="203"/>
        <v>2.7146042642856969</v>
      </c>
      <c r="Z678" s="17">
        <f t="shared" si="210"/>
        <v>3.3456497165958554E-2</v>
      </c>
      <c r="AA678" s="15">
        <f t="shared" si="211"/>
        <v>13.738262885714335</v>
      </c>
      <c r="AC678" s="17">
        <f t="shared" si="212"/>
        <v>-1.4961190269119795E-2</v>
      </c>
      <c r="AD678" s="15">
        <f t="shared" si="213"/>
        <v>-6.1435231542856741</v>
      </c>
      <c r="AF678" s="15">
        <f t="shared" ref="AF678:AF741" si="216">L678</f>
        <v>407.91603699999996</v>
      </c>
      <c r="AG678" s="15">
        <f t="shared" si="204"/>
        <v>404.48711810999998</v>
      </c>
      <c r="AH678" s="17">
        <f t="shared" si="214"/>
        <v>-8.4059428386729085E-3</v>
      </c>
      <c r="AI678" s="15">
        <f t="shared" si="215"/>
        <v>-3.4289188899999772</v>
      </c>
    </row>
    <row r="679" spans="2:35" x14ac:dyDescent="0.25">
      <c r="B679" s="11">
        <v>641</v>
      </c>
      <c r="C679" s="14">
        <f t="shared" si="205"/>
        <v>2953.09</v>
      </c>
      <c r="D679" s="14">
        <f t="shared" si="206"/>
        <v>2953.09</v>
      </c>
      <c r="E679" s="14">
        <f t="shared" si="207"/>
        <v>0</v>
      </c>
      <c r="F679" s="14">
        <v>127.88</v>
      </c>
      <c r="G679" s="14">
        <v>269.19</v>
      </c>
      <c r="H679" s="14">
        <v>2556.02</v>
      </c>
      <c r="I679" s="14">
        <v>14.83</v>
      </c>
      <c r="J679" s="14">
        <v>20.53</v>
      </c>
      <c r="L679" s="15">
        <f t="shared" ref="L679:L742" si="217">C$6+(C$7*$C679/100)</f>
        <v>408.20561620000001</v>
      </c>
      <c r="M679" s="15">
        <f t="shared" ref="M679:M742" si="218">C$12+(C$13*$F679/100)+(C$14*$G679/100)+(C$15*$H679/100)</f>
        <v>390.05417427999998</v>
      </c>
      <c r="N679" s="15">
        <f t="shared" si="208"/>
        <v>417.31480214999993</v>
      </c>
      <c r="O679" s="15">
        <f t="shared" si="209"/>
        <v>407.09571992714285</v>
      </c>
      <c r="Q679" s="17">
        <f t="shared" ref="Q679:Q742" si="219">M679/L679-1</f>
        <v>-4.4466418882161407E-2</v>
      </c>
      <c r="R679" s="15">
        <f t="shared" ref="R679:R742" si="220">M679-L679</f>
        <v>-18.151441920000025</v>
      </c>
      <c r="T679" s="17">
        <f t="shared" ref="T679:T742" si="221">N679/L679-1</f>
        <v>2.2315190160286491E-2</v>
      </c>
      <c r="U679" s="15">
        <f t="shared" ref="U679:U742" si="222">N679-L679</f>
        <v>9.1091859499999259</v>
      </c>
      <c r="W679" s="17">
        <f t="shared" ref="W679:W742" si="223">O679/L679-1</f>
        <v>-2.7189637496642938E-3</v>
      </c>
      <c r="X679" s="15">
        <f t="shared" ref="X679:X742" si="224">O679-L679</f>
        <v>-1.1098962728571564</v>
      </c>
      <c r="Z679" s="17">
        <f t="shared" si="210"/>
        <v>2.5102406443098912E-2</v>
      </c>
      <c r="AA679" s="15">
        <f t="shared" si="211"/>
        <v>10.219082222857082</v>
      </c>
      <c r="AC679" s="17">
        <f t="shared" si="212"/>
        <v>-4.1861274420160299E-2</v>
      </c>
      <c r="AD679" s="15">
        <f t="shared" si="213"/>
        <v>-17.041545647142868</v>
      </c>
      <c r="AF679" s="15">
        <f t="shared" si="216"/>
        <v>408.20561620000001</v>
      </c>
      <c r="AG679" s="15">
        <f t="shared" ref="AG679:AG742" si="225">MIN(M679,N679,O679)</f>
        <v>390.05417427999998</v>
      </c>
      <c r="AH679" s="17">
        <f t="shared" si="214"/>
        <v>-4.4466418882161407E-2</v>
      </c>
      <c r="AI679" s="15">
        <f t="shared" si="215"/>
        <v>-18.151441920000025</v>
      </c>
    </row>
    <row r="680" spans="2:35" x14ac:dyDescent="0.25">
      <c r="B680" s="3">
        <v>642</v>
      </c>
      <c r="C680" s="14">
        <f t="shared" ref="C680:C743" si="226">SUM(F680:H680)</f>
        <v>2954.85</v>
      </c>
      <c r="D680" s="14">
        <f t="shared" ref="D680:D743" si="227">IF(C680&gt;$E$36,$E$36,C680)</f>
        <v>2954.85</v>
      </c>
      <c r="E680" s="14">
        <f t="shared" ref="E680:E743" si="228">C680-D680</f>
        <v>0</v>
      </c>
      <c r="F680" s="14">
        <v>159.56</v>
      </c>
      <c r="G680" s="14">
        <v>326.70999999999998</v>
      </c>
      <c r="H680" s="14">
        <v>2468.58</v>
      </c>
      <c r="I680" s="14">
        <v>12.99</v>
      </c>
      <c r="J680" s="14">
        <v>18</v>
      </c>
      <c r="L680" s="15">
        <f t="shared" si="217"/>
        <v>408.35377299999993</v>
      </c>
      <c r="M680" s="15">
        <f t="shared" si="218"/>
        <v>396.64652156</v>
      </c>
      <c r="N680" s="15">
        <f t="shared" ref="N680:N743" si="229">C$19+(C$20*$C680/100)+(C$21*$I680*$N$33/$N$32/100)+(C$22*$J680*$O$33/$O$32/100)</f>
        <v>404.05338695</v>
      </c>
      <c r="O680" s="15">
        <f t="shared" ref="O680:O743" si="230">C$26+(C$27*$C680/100)+(C$28*$I680*$N$33/$N$32/100)+(C$29*$J680*$O$33/$O$32/100)</f>
        <v>400.35466577857136</v>
      </c>
      <c r="Q680" s="17">
        <f t="shared" si="219"/>
        <v>-2.8669384768975625E-2</v>
      </c>
      <c r="R680" s="15">
        <f t="shared" si="220"/>
        <v>-11.707251439999936</v>
      </c>
      <c r="T680" s="17">
        <f t="shared" si="221"/>
        <v>-1.0531030528766361E-2</v>
      </c>
      <c r="U680" s="15">
        <f t="shared" si="222"/>
        <v>-4.3003860499999291</v>
      </c>
      <c r="W680" s="17">
        <f t="shared" si="223"/>
        <v>-1.9588669801340552E-2</v>
      </c>
      <c r="X680" s="15">
        <f t="shared" si="224"/>
        <v>-7.9991072214285737</v>
      </c>
      <c r="Z680" s="17">
        <f t="shared" ref="Z680:Z743" si="231">N680/O680-1</f>
        <v>9.2386113803262226E-3</v>
      </c>
      <c r="AA680" s="15">
        <f t="shared" ref="AA680:AA743" si="232">N680-O680</f>
        <v>3.6987211714286445</v>
      </c>
      <c r="AC680" s="17">
        <f t="shared" ref="AC680:AC743" si="233">M680/O680-1</f>
        <v>-9.2621481289848484E-3</v>
      </c>
      <c r="AD680" s="15">
        <f t="shared" ref="AD680:AD743" si="234">M680-O680</f>
        <v>-3.7081442185713627</v>
      </c>
      <c r="AF680" s="15">
        <f t="shared" si="216"/>
        <v>408.35377299999993</v>
      </c>
      <c r="AG680" s="15">
        <f t="shared" si="225"/>
        <v>396.64652156</v>
      </c>
      <c r="AH680" s="17">
        <f t="shared" ref="AH680:AH743" si="235">AG680/AF680-1</f>
        <v>-2.8669384768975625E-2</v>
      </c>
      <c r="AI680" s="15">
        <f t="shared" ref="AI680:AI743" si="236">AG680-AF680</f>
        <v>-11.707251439999936</v>
      </c>
    </row>
    <row r="681" spans="2:35" x14ac:dyDescent="0.25">
      <c r="B681" s="11">
        <v>643</v>
      </c>
      <c r="C681" s="14">
        <f t="shared" si="226"/>
        <v>2957.4399999999996</v>
      </c>
      <c r="D681" s="14">
        <f t="shared" si="227"/>
        <v>2957.4399999999996</v>
      </c>
      <c r="E681" s="14">
        <f t="shared" si="228"/>
        <v>0</v>
      </c>
      <c r="F681" s="14">
        <v>233.04</v>
      </c>
      <c r="G681" s="14">
        <v>527.28</v>
      </c>
      <c r="H681" s="14">
        <v>2197.12</v>
      </c>
      <c r="I681" s="14">
        <v>16.649999999999999</v>
      </c>
      <c r="J681" s="14">
        <v>28.31</v>
      </c>
      <c r="L681" s="15">
        <f t="shared" si="217"/>
        <v>408.57179919999993</v>
      </c>
      <c r="M681" s="15">
        <f t="shared" si="218"/>
        <v>414.51327199999997</v>
      </c>
      <c r="N681" s="15">
        <f t="shared" si="229"/>
        <v>440.22512399999994</v>
      </c>
      <c r="O681" s="15">
        <f t="shared" si="230"/>
        <v>418.99708980571427</v>
      </c>
      <c r="Q681" s="17">
        <f t="shared" si="219"/>
        <v>1.454205310213208E-2</v>
      </c>
      <c r="R681" s="15">
        <f t="shared" si="220"/>
        <v>5.9414728000000423</v>
      </c>
      <c r="T681" s="17">
        <f t="shared" si="221"/>
        <v>7.7473102309015163E-2</v>
      </c>
      <c r="U681" s="15">
        <f t="shared" si="222"/>
        <v>31.653324800000007</v>
      </c>
      <c r="W681" s="17">
        <f t="shared" si="223"/>
        <v>2.5516422391676175E-2</v>
      </c>
      <c r="X681" s="15">
        <f t="shared" si="224"/>
        <v>10.425290605714338</v>
      </c>
      <c r="Z681" s="17">
        <f t="shared" si="231"/>
        <v>5.0663917985991125E-2</v>
      </c>
      <c r="AA681" s="15">
        <f t="shared" si="232"/>
        <v>21.228034194285669</v>
      </c>
      <c r="AC681" s="17">
        <f t="shared" si="233"/>
        <v>-1.0701310139870968E-2</v>
      </c>
      <c r="AD681" s="15">
        <f t="shared" si="234"/>
        <v>-4.4838178057142954</v>
      </c>
      <c r="AF681" s="15">
        <f t="shared" si="216"/>
        <v>408.57179919999993</v>
      </c>
      <c r="AG681" s="15">
        <f t="shared" si="225"/>
        <v>414.51327199999997</v>
      </c>
      <c r="AH681" s="17">
        <f t="shared" si="235"/>
        <v>1.454205310213208E-2</v>
      </c>
      <c r="AI681" s="15">
        <f t="shared" si="236"/>
        <v>5.9414728000000423</v>
      </c>
    </row>
    <row r="682" spans="2:35" x14ac:dyDescent="0.25">
      <c r="B682" s="3">
        <v>644</v>
      </c>
      <c r="C682" s="14">
        <f t="shared" si="226"/>
        <v>2959.5</v>
      </c>
      <c r="D682" s="14">
        <f t="shared" si="227"/>
        <v>2959.5</v>
      </c>
      <c r="E682" s="14">
        <f t="shared" si="228"/>
        <v>0</v>
      </c>
      <c r="F682" s="14">
        <v>261.14999999999998</v>
      </c>
      <c r="G682" s="14">
        <v>332.63</v>
      </c>
      <c r="H682" s="14">
        <v>2365.7199999999998</v>
      </c>
      <c r="I682" s="14">
        <v>15.11</v>
      </c>
      <c r="J682" s="14">
        <v>22.34</v>
      </c>
      <c r="L682" s="15">
        <f t="shared" si="217"/>
        <v>408.74520999999993</v>
      </c>
      <c r="M682" s="15">
        <f t="shared" si="218"/>
        <v>410.59942186000001</v>
      </c>
      <c r="N682" s="15">
        <f t="shared" si="229"/>
        <v>422.23015130000005</v>
      </c>
      <c r="O682" s="15">
        <f t="shared" si="230"/>
        <v>409.8597351285714</v>
      </c>
      <c r="Q682" s="17">
        <f t="shared" si="219"/>
        <v>4.5363512883735968E-3</v>
      </c>
      <c r="R682" s="15">
        <f t="shared" si="220"/>
        <v>1.8542118600000776</v>
      </c>
      <c r="T682" s="17">
        <f t="shared" si="221"/>
        <v>3.2991068690444436E-2</v>
      </c>
      <c r="U682" s="15">
        <f t="shared" si="222"/>
        <v>13.484941300000116</v>
      </c>
      <c r="W682" s="17">
        <f t="shared" si="223"/>
        <v>2.7266989344572057E-3</v>
      </c>
      <c r="X682" s="15">
        <f t="shared" si="224"/>
        <v>1.1145251285714721</v>
      </c>
      <c r="Z682" s="17">
        <f t="shared" si="231"/>
        <v>3.0182072331521148E-2</v>
      </c>
      <c r="AA682" s="15">
        <f t="shared" si="232"/>
        <v>12.370416171428644</v>
      </c>
      <c r="AC682" s="17">
        <f t="shared" si="233"/>
        <v>1.8047313947455734E-3</v>
      </c>
      <c r="AD682" s="15">
        <f t="shared" si="234"/>
        <v>0.73968673142860553</v>
      </c>
      <c r="AF682" s="15">
        <f t="shared" si="216"/>
        <v>408.74520999999993</v>
      </c>
      <c r="AG682" s="15">
        <f t="shared" si="225"/>
        <v>409.8597351285714</v>
      </c>
      <c r="AH682" s="17">
        <f t="shared" si="235"/>
        <v>2.7266989344572057E-3</v>
      </c>
      <c r="AI682" s="15">
        <f t="shared" si="236"/>
        <v>1.1145251285714721</v>
      </c>
    </row>
    <row r="683" spans="2:35" x14ac:dyDescent="0.25">
      <c r="B683" s="11">
        <v>645</v>
      </c>
      <c r="C683" s="14">
        <f t="shared" si="226"/>
        <v>2962.26</v>
      </c>
      <c r="D683" s="14">
        <f t="shared" si="227"/>
        <v>2962.26</v>
      </c>
      <c r="E683" s="14">
        <f t="shared" si="228"/>
        <v>0</v>
      </c>
      <c r="F683" s="14">
        <v>209.94</v>
      </c>
      <c r="G683" s="14">
        <v>336.31</v>
      </c>
      <c r="H683" s="14">
        <v>2416.0100000000002</v>
      </c>
      <c r="I683" s="14">
        <v>20.14</v>
      </c>
      <c r="J683" s="14">
        <v>13.13</v>
      </c>
      <c r="L683" s="15">
        <f t="shared" si="217"/>
        <v>408.97754680000003</v>
      </c>
      <c r="M683" s="15">
        <f t="shared" si="218"/>
        <v>404.17990035000003</v>
      </c>
      <c r="N683" s="15">
        <f t="shared" si="229"/>
        <v>429.87492469999995</v>
      </c>
      <c r="O683" s="15">
        <f t="shared" si="230"/>
        <v>413.98662809428566</v>
      </c>
      <c r="Q683" s="17">
        <f t="shared" si="219"/>
        <v>-1.173083091611915E-2</v>
      </c>
      <c r="R683" s="15">
        <f t="shared" si="220"/>
        <v>-4.797646450000002</v>
      </c>
      <c r="T683" s="17">
        <f t="shared" si="221"/>
        <v>5.1096638589353205E-2</v>
      </c>
      <c r="U683" s="15">
        <f t="shared" si="222"/>
        <v>20.897377899999924</v>
      </c>
      <c r="W683" s="17">
        <f t="shared" si="223"/>
        <v>1.2247814906902965E-2</v>
      </c>
      <c r="X683" s="15">
        <f t="shared" si="224"/>
        <v>5.009081294285636</v>
      </c>
      <c r="Z683" s="17">
        <f t="shared" si="231"/>
        <v>3.8378767640040001E-2</v>
      </c>
      <c r="AA683" s="15">
        <f t="shared" si="232"/>
        <v>15.888296605714288</v>
      </c>
      <c r="AC683" s="17">
        <f t="shared" si="233"/>
        <v>-2.3688513296743818E-2</v>
      </c>
      <c r="AD683" s="15">
        <f t="shared" si="234"/>
        <v>-9.806727744285638</v>
      </c>
      <c r="AF683" s="15">
        <f t="shared" si="216"/>
        <v>408.97754680000003</v>
      </c>
      <c r="AG683" s="15">
        <f t="shared" si="225"/>
        <v>404.17990035000003</v>
      </c>
      <c r="AH683" s="17">
        <f t="shared" si="235"/>
        <v>-1.173083091611915E-2</v>
      </c>
      <c r="AI683" s="15">
        <f t="shared" si="236"/>
        <v>-4.797646450000002</v>
      </c>
    </row>
    <row r="684" spans="2:35" x14ac:dyDescent="0.25">
      <c r="B684" s="3">
        <v>646</v>
      </c>
      <c r="C684" s="14">
        <f t="shared" si="226"/>
        <v>2964.7</v>
      </c>
      <c r="D684" s="14">
        <f t="shared" si="227"/>
        <v>2964.7</v>
      </c>
      <c r="E684" s="14">
        <f t="shared" si="228"/>
        <v>0</v>
      </c>
      <c r="F684" s="14">
        <v>168.82</v>
      </c>
      <c r="G684" s="14">
        <v>184.34</v>
      </c>
      <c r="H684" s="14">
        <v>2611.54</v>
      </c>
      <c r="I684" s="14">
        <v>17.510000000000002</v>
      </c>
      <c r="J684" s="14">
        <v>16.62</v>
      </c>
      <c r="L684" s="15">
        <f t="shared" si="217"/>
        <v>409.18294599999996</v>
      </c>
      <c r="M684" s="15">
        <f t="shared" si="218"/>
        <v>392.86255526000002</v>
      </c>
      <c r="N684" s="15">
        <f t="shared" si="229"/>
        <v>423.69014129999994</v>
      </c>
      <c r="O684" s="15">
        <f t="shared" si="230"/>
        <v>410.86387758571425</v>
      </c>
      <c r="Q684" s="17">
        <f t="shared" si="219"/>
        <v>-3.9885315112814901E-2</v>
      </c>
      <c r="R684" s="15">
        <f t="shared" si="220"/>
        <v>-16.320390739999937</v>
      </c>
      <c r="T684" s="17">
        <f t="shared" si="221"/>
        <v>3.5454056533431366E-2</v>
      </c>
      <c r="U684" s="15">
        <f t="shared" si="222"/>
        <v>14.507195299999978</v>
      </c>
      <c r="W684" s="17">
        <f t="shared" si="223"/>
        <v>4.1080196575795647E-3</v>
      </c>
      <c r="X684" s="15">
        <f t="shared" si="224"/>
        <v>1.6809315857142906</v>
      </c>
      <c r="Z684" s="17">
        <f t="shared" si="231"/>
        <v>3.1217793566215457E-2</v>
      </c>
      <c r="AA684" s="15">
        <f t="shared" si="232"/>
        <v>12.826263714285687</v>
      </c>
      <c r="AC684" s="17">
        <f t="shared" si="233"/>
        <v>-4.3813348672782304E-2</v>
      </c>
      <c r="AD684" s="15">
        <f t="shared" si="234"/>
        <v>-18.001322325714227</v>
      </c>
      <c r="AF684" s="15">
        <f t="shared" si="216"/>
        <v>409.18294599999996</v>
      </c>
      <c r="AG684" s="15">
        <f t="shared" si="225"/>
        <v>392.86255526000002</v>
      </c>
      <c r="AH684" s="17">
        <f t="shared" si="235"/>
        <v>-3.9885315112814901E-2</v>
      </c>
      <c r="AI684" s="15">
        <f t="shared" si="236"/>
        <v>-16.320390739999937</v>
      </c>
    </row>
    <row r="685" spans="2:35" x14ac:dyDescent="0.25">
      <c r="B685" s="11">
        <v>647</v>
      </c>
      <c r="C685" s="14">
        <f t="shared" si="226"/>
        <v>2967.23</v>
      </c>
      <c r="D685" s="14">
        <f t="shared" si="227"/>
        <v>2967.23</v>
      </c>
      <c r="E685" s="14">
        <f t="shared" si="228"/>
        <v>0</v>
      </c>
      <c r="F685" s="14">
        <v>140.56</v>
      </c>
      <c r="G685" s="14">
        <v>206.8</v>
      </c>
      <c r="H685" s="14">
        <v>2619.87</v>
      </c>
      <c r="I685" s="14">
        <v>13.13</v>
      </c>
      <c r="J685" s="14">
        <v>17.72</v>
      </c>
      <c r="L685" s="15">
        <f t="shared" si="217"/>
        <v>409.39592139999996</v>
      </c>
      <c r="M685" s="15">
        <f t="shared" si="218"/>
        <v>390.20331595000005</v>
      </c>
      <c r="N685" s="15">
        <f t="shared" si="229"/>
        <v>404.84217864999999</v>
      </c>
      <c r="O685" s="15">
        <f t="shared" si="230"/>
        <v>401.24240811857146</v>
      </c>
      <c r="Q685" s="17">
        <f t="shared" si="219"/>
        <v>-4.6880304484635538E-2</v>
      </c>
      <c r="R685" s="15">
        <f t="shared" si="220"/>
        <v>-19.192605449999917</v>
      </c>
      <c r="T685" s="17">
        <f t="shared" si="221"/>
        <v>-1.1123077959418026E-2</v>
      </c>
      <c r="U685" s="15">
        <f t="shared" si="222"/>
        <v>-4.5537427499999694</v>
      </c>
      <c r="W685" s="17">
        <f t="shared" si="223"/>
        <v>-1.9915961188734288E-2</v>
      </c>
      <c r="X685" s="15">
        <f t="shared" si="224"/>
        <v>-8.1535132814285021</v>
      </c>
      <c r="Z685" s="17">
        <f t="shared" si="231"/>
        <v>8.9715604796309911E-3</v>
      </c>
      <c r="AA685" s="15">
        <f t="shared" si="232"/>
        <v>3.5997705314285326</v>
      </c>
      <c r="AC685" s="17">
        <f t="shared" si="233"/>
        <v>-2.7512276731499585E-2</v>
      </c>
      <c r="AD685" s="15">
        <f t="shared" si="234"/>
        <v>-11.039092168571415</v>
      </c>
      <c r="AF685" s="15">
        <f t="shared" si="216"/>
        <v>409.39592139999996</v>
      </c>
      <c r="AG685" s="15">
        <f t="shared" si="225"/>
        <v>390.20331595000005</v>
      </c>
      <c r="AH685" s="17">
        <f t="shared" si="235"/>
        <v>-4.6880304484635538E-2</v>
      </c>
      <c r="AI685" s="15">
        <f t="shared" si="236"/>
        <v>-19.192605449999917</v>
      </c>
    </row>
    <row r="686" spans="2:35" x14ac:dyDescent="0.25">
      <c r="B686" s="3">
        <v>648</v>
      </c>
      <c r="C686" s="14">
        <f t="shared" si="226"/>
        <v>2969.4700000000003</v>
      </c>
      <c r="D686" s="14">
        <f t="shared" si="227"/>
        <v>2969.4700000000003</v>
      </c>
      <c r="E686" s="14">
        <f t="shared" si="228"/>
        <v>0</v>
      </c>
      <c r="F686" s="14">
        <v>206.07</v>
      </c>
      <c r="G686" s="14">
        <v>370.75</v>
      </c>
      <c r="H686" s="14">
        <v>2392.65</v>
      </c>
      <c r="I686" s="14">
        <v>16.03</v>
      </c>
      <c r="J686" s="14">
        <v>19.829999999999998</v>
      </c>
      <c r="L686" s="15">
        <f t="shared" si="217"/>
        <v>409.5844846</v>
      </c>
      <c r="M686" s="15">
        <f t="shared" si="218"/>
        <v>405.53465967</v>
      </c>
      <c r="N686" s="15">
        <f t="shared" si="229"/>
        <v>422.62040265000002</v>
      </c>
      <c r="O686" s="15">
        <f t="shared" si="230"/>
        <v>410.46877346714285</v>
      </c>
      <c r="Q686" s="17">
        <f t="shared" si="219"/>
        <v>-9.8876424334165547E-3</v>
      </c>
      <c r="R686" s="15">
        <f t="shared" si="220"/>
        <v>-4.0498249299999998</v>
      </c>
      <c r="T686" s="17">
        <f t="shared" si="221"/>
        <v>3.1827177395967299E-2</v>
      </c>
      <c r="U686" s="15">
        <f t="shared" si="222"/>
        <v>13.035918050000021</v>
      </c>
      <c r="W686" s="17">
        <f t="shared" si="223"/>
        <v>2.1589901482876872E-3</v>
      </c>
      <c r="X686" s="15">
        <f t="shared" si="224"/>
        <v>0.88428886714285682</v>
      </c>
      <c r="Z686" s="17">
        <f t="shared" si="231"/>
        <v>2.9604271916265246E-2</v>
      </c>
      <c r="AA686" s="15">
        <f t="shared" si="232"/>
        <v>12.151629182857164</v>
      </c>
      <c r="AC686" s="17">
        <f t="shared" si="233"/>
        <v>-1.2020680051896382E-2</v>
      </c>
      <c r="AD686" s="15">
        <f t="shared" si="234"/>
        <v>-4.9341137971428566</v>
      </c>
      <c r="AF686" s="15">
        <f t="shared" si="216"/>
        <v>409.5844846</v>
      </c>
      <c r="AG686" s="15">
        <f t="shared" si="225"/>
        <v>405.53465967</v>
      </c>
      <c r="AH686" s="17">
        <f t="shared" si="235"/>
        <v>-9.8876424334165547E-3</v>
      </c>
      <c r="AI686" s="15">
        <f t="shared" si="236"/>
        <v>-4.0498249299999998</v>
      </c>
    </row>
    <row r="687" spans="2:35" x14ac:dyDescent="0.25">
      <c r="B687" s="11">
        <v>649</v>
      </c>
      <c r="C687" s="14">
        <f t="shared" si="226"/>
        <v>2972.11</v>
      </c>
      <c r="D687" s="14">
        <f t="shared" si="227"/>
        <v>2972.11</v>
      </c>
      <c r="E687" s="14">
        <f t="shared" si="228"/>
        <v>0</v>
      </c>
      <c r="F687" s="14">
        <v>153.22999999999999</v>
      </c>
      <c r="G687" s="14">
        <v>433.94</v>
      </c>
      <c r="H687" s="14">
        <v>2384.94</v>
      </c>
      <c r="I687" s="14">
        <v>12.88</v>
      </c>
      <c r="J687" s="14">
        <v>23.36</v>
      </c>
      <c r="L687" s="15">
        <f t="shared" si="217"/>
        <v>409.8067198</v>
      </c>
      <c r="M687" s="15">
        <f t="shared" si="218"/>
        <v>401.26503702000002</v>
      </c>
      <c r="N687" s="15">
        <f t="shared" si="229"/>
        <v>414.03006465000004</v>
      </c>
      <c r="O687" s="15">
        <f t="shared" si="230"/>
        <v>406.11417887285711</v>
      </c>
      <c r="Q687" s="17">
        <f t="shared" si="219"/>
        <v>-2.084319843307747E-2</v>
      </c>
      <c r="R687" s="15">
        <f t="shared" si="220"/>
        <v>-8.5416827799999737</v>
      </c>
      <c r="T687" s="17">
        <f t="shared" si="221"/>
        <v>1.0305699360081633E-2</v>
      </c>
      <c r="U687" s="15">
        <f t="shared" si="222"/>
        <v>4.2233448500000463</v>
      </c>
      <c r="W687" s="17">
        <f t="shared" si="223"/>
        <v>-9.0104450433242667E-3</v>
      </c>
      <c r="X687" s="15">
        <f t="shared" si="224"/>
        <v>-3.6925409271428862</v>
      </c>
      <c r="Z687" s="17">
        <f t="shared" si="231"/>
        <v>1.9491773961482828E-2</v>
      </c>
      <c r="AA687" s="15">
        <f t="shared" si="232"/>
        <v>7.9158857771429325</v>
      </c>
      <c r="AC687" s="17">
        <f t="shared" si="233"/>
        <v>-1.1940341177733682E-2</v>
      </c>
      <c r="AD687" s="15">
        <f t="shared" si="234"/>
        <v>-4.8491418528570875</v>
      </c>
      <c r="AF687" s="15">
        <f t="shared" si="216"/>
        <v>409.8067198</v>
      </c>
      <c r="AG687" s="15">
        <f t="shared" si="225"/>
        <v>401.26503702000002</v>
      </c>
      <c r="AH687" s="17">
        <f t="shared" si="235"/>
        <v>-2.084319843307747E-2</v>
      </c>
      <c r="AI687" s="15">
        <f t="shared" si="236"/>
        <v>-8.5416827799999737</v>
      </c>
    </row>
    <row r="688" spans="2:35" x14ac:dyDescent="0.25">
      <c r="B688" s="3">
        <v>650</v>
      </c>
      <c r="C688" s="14">
        <f t="shared" si="226"/>
        <v>2974.2000000000003</v>
      </c>
      <c r="D688" s="14">
        <f t="shared" si="227"/>
        <v>2974.2000000000003</v>
      </c>
      <c r="E688" s="14">
        <f t="shared" si="228"/>
        <v>0</v>
      </c>
      <c r="F688" s="14">
        <v>72.63</v>
      </c>
      <c r="G688" s="14">
        <v>378.81</v>
      </c>
      <c r="H688" s="14">
        <v>2522.7600000000002</v>
      </c>
      <c r="I688" s="14">
        <v>6.6</v>
      </c>
      <c r="J688" s="14">
        <v>19.52</v>
      </c>
      <c r="L688" s="15">
        <f t="shared" si="217"/>
        <v>409.98265600000002</v>
      </c>
      <c r="M688" s="15">
        <f t="shared" si="218"/>
        <v>388.57813214000004</v>
      </c>
      <c r="N688" s="15">
        <f t="shared" si="229"/>
        <v>377.19084500000002</v>
      </c>
      <c r="O688" s="15">
        <f t="shared" si="230"/>
        <v>387.25139917142855</v>
      </c>
      <c r="Q688" s="17">
        <f t="shared" si="219"/>
        <v>-5.2208364297244736E-2</v>
      </c>
      <c r="R688" s="15">
        <f t="shared" si="220"/>
        <v>-21.404523859999983</v>
      </c>
      <c r="T688" s="17">
        <f t="shared" si="221"/>
        <v>-7.9983410322606363E-2</v>
      </c>
      <c r="U688" s="15">
        <f t="shared" si="222"/>
        <v>-32.791810999999996</v>
      </c>
      <c r="W688" s="17">
        <f t="shared" si="223"/>
        <v>-5.5444435260625924E-2</v>
      </c>
      <c r="X688" s="15">
        <f t="shared" si="224"/>
        <v>-22.731256828571475</v>
      </c>
      <c r="Z688" s="17">
        <f t="shared" si="231"/>
        <v>-2.5979387532115594E-2</v>
      </c>
      <c r="AA688" s="15">
        <f t="shared" si="232"/>
        <v>-10.060554171428521</v>
      </c>
      <c r="AC688" s="17">
        <f t="shared" si="233"/>
        <v>3.4260249837965162E-3</v>
      </c>
      <c r="AD688" s="15">
        <f t="shared" si="234"/>
        <v>1.3267329685714913</v>
      </c>
      <c r="AF688" s="15">
        <f t="shared" si="216"/>
        <v>409.98265600000002</v>
      </c>
      <c r="AG688" s="15">
        <f t="shared" si="225"/>
        <v>377.19084500000002</v>
      </c>
      <c r="AH688" s="17">
        <f t="shared" si="235"/>
        <v>-7.9983410322606363E-2</v>
      </c>
      <c r="AI688" s="15">
        <f t="shared" si="236"/>
        <v>-32.791810999999996</v>
      </c>
    </row>
    <row r="689" spans="2:35" x14ac:dyDescent="0.25">
      <c r="B689" s="11">
        <v>651</v>
      </c>
      <c r="C689" s="14">
        <f t="shared" si="226"/>
        <v>2976.34</v>
      </c>
      <c r="D689" s="14">
        <f t="shared" si="227"/>
        <v>2976.34</v>
      </c>
      <c r="E689" s="14">
        <f t="shared" si="228"/>
        <v>0</v>
      </c>
      <c r="F689" s="14">
        <v>75.47</v>
      </c>
      <c r="G689" s="14">
        <v>418.03</v>
      </c>
      <c r="H689" s="14">
        <v>2482.84</v>
      </c>
      <c r="I689" s="14">
        <v>15.88</v>
      </c>
      <c r="J689" s="14">
        <v>29.82</v>
      </c>
      <c r="L689" s="15">
        <f t="shared" si="217"/>
        <v>410.16280119999999</v>
      </c>
      <c r="M689" s="15">
        <f t="shared" si="218"/>
        <v>390.66268561999993</v>
      </c>
      <c r="N689" s="15">
        <f t="shared" si="229"/>
        <v>440.20626389999995</v>
      </c>
      <c r="O689" s="15">
        <f t="shared" si="230"/>
        <v>419.70506782000001</v>
      </c>
      <c r="Q689" s="17">
        <f t="shared" si="219"/>
        <v>-4.754237956964702E-2</v>
      </c>
      <c r="R689" s="15">
        <f t="shared" si="220"/>
        <v>-19.500115580000056</v>
      </c>
      <c r="T689" s="17">
        <f t="shared" si="221"/>
        <v>7.3247653400315249E-2</v>
      </c>
      <c r="U689" s="15">
        <f t="shared" si="222"/>
        <v>30.043462699999964</v>
      </c>
      <c r="W689" s="17">
        <f t="shared" si="223"/>
        <v>2.3264583214475998E-2</v>
      </c>
      <c r="X689" s="15">
        <f t="shared" si="224"/>
        <v>9.5422666200000208</v>
      </c>
      <c r="Z689" s="17">
        <f t="shared" si="231"/>
        <v>4.8846672703967364E-2</v>
      </c>
      <c r="AA689" s="15">
        <f t="shared" si="232"/>
        <v>20.501196079999943</v>
      </c>
      <c r="AC689" s="17">
        <f t="shared" si="233"/>
        <v>-6.9197120613410212E-2</v>
      </c>
      <c r="AD689" s="15">
        <f t="shared" si="234"/>
        <v>-29.042382200000077</v>
      </c>
      <c r="AF689" s="15">
        <f t="shared" si="216"/>
        <v>410.16280119999999</v>
      </c>
      <c r="AG689" s="15">
        <f t="shared" si="225"/>
        <v>390.66268561999993</v>
      </c>
      <c r="AH689" s="17">
        <f t="shared" si="235"/>
        <v>-4.754237956964702E-2</v>
      </c>
      <c r="AI689" s="15">
        <f t="shared" si="236"/>
        <v>-19.500115580000056</v>
      </c>
    </row>
    <row r="690" spans="2:35" x14ac:dyDescent="0.25">
      <c r="B690" s="3">
        <v>652</v>
      </c>
      <c r="C690" s="14">
        <f t="shared" si="226"/>
        <v>2978.3399999999997</v>
      </c>
      <c r="D690" s="14">
        <f t="shared" si="227"/>
        <v>2978.3399999999997</v>
      </c>
      <c r="E690" s="14">
        <f t="shared" si="228"/>
        <v>0</v>
      </c>
      <c r="F690" s="14">
        <v>120.88</v>
      </c>
      <c r="G690" s="14">
        <v>558.97</v>
      </c>
      <c r="H690" s="14">
        <v>2298.4899999999998</v>
      </c>
      <c r="I690" s="14">
        <v>10.33</v>
      </c>
      <c r="J690" s="14">
        <v>29.96</v>
      </c>
      <c r="L690" s="15">
        <f t="shared" si="217"/>
        <v>410.33116119999994</v>
      </c>
      <c r="M690" s="15">
        <f t="shared" si="218"/>
        <v>402.40891758999999</v>
      </c>
      <c r="N690" s="15">
        <f t="shared" si="229"/>
        <v>414.00905389999991</v>
      </c>
      <c r="O690" s="15">
        <f t="shared" si="230"/>
        <v>406.28565781999993</v>
      </c>
      <c r="Q690" s="17">
        <f t="shared" si="219"/>
        <v>-1.9306950968168257E-2</v>
      </c>
      <c r="R690" s="15">
        <f t="shared" si="220"/>
        <v>-7.9222436099999527</v>
      </c>
      <c r="T690" s="17">
        <f t="shared" si="221"/>
        <v>8.9632303070623642E-3</v>
      </c>
      <c r="U690" s="15">
        <f t="shared" si="222"/>
        <v>3.6778926999999726</v>
      </c>
      <c r="W690" s="17">
        <f t="shared" si="223"/>
        <v>-9.8591181039457965E-3</v>
      </c>
      <c r="X690" s="15">
        <f t="shared" si="224"/>
        <v>-4.0455033800000137</v>
      </c>
      <c r="Z690" s="17">
        <f t="shared" si="231"/>
        <v>1.9009767958439117E-2</v>
      </c>
      <c r="AA690" s="15">
        <f t="shared" si="232"/>
        <v>7.7233960799999863</v>
      </c>
      <c r="AC690" s="17">
        <f t="shared" si="233"/>
        <v>-9.5419076587672791E-3</v>
      </c>
      <c r="AD690" s="15">
        <f t="shared" si="234"/>
        <v>-3.8767402299999389</v>
      </c>
      <c r="AF690" s="15">
        <f t="shared" si="216"/>
        <v>410.33116119999994</v>
      </c>
      <c r="AG690" s="15">
        <f t="shared" si="225"/>
        <v>402.40891758999999</v>
      </c>
      <c r="AH690" s="17">
        <f t="shared" si="235"/>
        <v>-1.9306950968168257E-2</v>
      </c>
      <c r="AI690" s="15">
        <f t="shared" si="236"/>
        <v>-7.9222436099999527</v>
      </c>
    </row>
    <row r="691" spans="2:35" x14ac:dyDescent="0.25">
      <c r="B691" s="11">
        <v>653</v>
      </c>
      <c r="C691" s="14">
        <f t="shared" si="226"/>
        <v>2980.52</v>
      </c>
      <c r="D691" s="14">
        <f t="shared" si="227"/>
        <v>2980.52</v>
      </c>
      <c r="E691" s="14">
        <f t="shared" si="228"/>
        <v>0</v>
      </c>
      <c r="F691" s="14">
        <v>192.3</v>
      </c>
      <c r="G691" s="14">
        <v>350.58</v>
      </c>
      <c r="H691" s="14">
        <v>2437.64</v>
      </c>
      <c r="I691" s="14">
        <v>9.3000000000000007</v>
      </c>
      <c r="J691" s="14">
        <v>15.21</v>
      </c>
      <c r="L691" s="15">
        <f t="shared" si="217"/>
        <v>410.51467359999998</v>
      </c>
      <c r="M691" s="15">
        <f t="shared" si="218"/>
        <v>403.66788919999999</v>
      </c>
      <c r="N691" s="15">
        <f t="shared" si="229"/>
        <v>382.67686299999997</v>
      </c>
      <c r="O691" s="15">
        <f t="shared" si="230"/>
        <v>390.36034201714284</v>
      </c>
      <c r="Q691" s="17">
        <f t="shared" si="219"/>
        <v>-1.6678537553742601E-2</v>
      </c>
      <c r="R691" s="15">
        <f t="shared" si="220"/>
        <v>-6.84678439999999</v>
      </c>
      <c r="T691" s="17">
        <f t="shared" si="221"/>
        <v>-6.781197455349619E-2</v>
      </c>
      <c r="U691" s="15">
        <f t="shared" si="222"/>
        <v>-27.837810600000012</v>
      </c>
      <c r="W691" s="17">
        <f t="shared" si="223"/>
        <v>-4.909527692667881E-2</v>
      </c>
      <c r="X691" s="15">
        <f t="shared" si="224"/>
        <v>-20.154331582857139</v>
      </c>
      <c r="Z691" s="17">
        <f t="shared" si="231"/>
        <v>-1.9683042025835373E-2</v>
      </c>
      <c r="AA691" s="15">
        <f t="shared" si="232"/>
        <v>-7.6834790171428722</v>
      </c>
      <c r="AC691" s="17">
        <f t="shared" si="233"/>
        <v>3.4090417879264923E-2</v>
      </c>
      <c r="AD691" s="15">
        <f t="shared" si="234"/>
        <v>13.307547182857149</v>
      </c>
      <c r="AF691" s="15">
        <f t="shared" si="216"/>
        <v>410.51467359999998</v>
      </c>
      <c r="AG691" s="15">
        <f t="shared" si="225"/>
        <v>382.67686299999997</v>
      </c>
      <c r="AH691" s="17">
        <f t="shared" si="235"/>
        <v>-6.781197455349619E-2</v>
      </c>
      <c r="AI691" s="15">
        <f t="shared" si="236"/>
        <v>-27.837810600000012</v>
      </c>
    </row>
    <row r="692" spans="2:35" x14ac:dyDescent="0.25">
      <c r="B692" s="3">
        <v>654</v>
      </c>
      <c r="C692" s="14">
        <f t="shared" si="226"/>
        <v>2982.17</v>
      </c>
      <c r="D692" s="14">
        <f t="shared" si="227"/>
        <v>2982.17</v>
      </c>
      <c r="E692" s="14">
        <f t="shared" si="228"/>
        <v>0</v>
      </c>
      <c r="F692" s="14">
        <v>218.68</v>
      </c>
      <c r="G692" s="14">
        <v>462.71</v>
      </c>
      <c r="H692" s="14">
        <v>2300.7800000000002</v>
      </c>
      <c r="I692" s="14">
        <v>16.11</v>
      </c>
      <c r="J692" s="14">
        <v>27.53</v>
      </c>
      <c r="L692" s="15">
        <f t="shared" si="217"/>
        <v>410.65357059999997</v>
      </c>
      <c r="M692" s="15">
        <f t="shared" si="218"/>
        <v>411.73135087999998</v>
      </c>
      <c r="N692" s="15">
        <f t="shared" si="229"/>
        <v>437.48310954999999</v>
      </c>
      <c r="O692" s="15">
        <f t="shared" si="230"/>
        <v>418.54812316714282</v>
      </c>
      <c r="Q692" s="17">
        <f t="shared" si="219"/>
        <v>2.6245486637928028E-3</v>
      </c>
      <c r="R692" s="15">
        <f t="shared" si="220"/>
        <v>1.0777802800000131</v>
      </c>
      <c r="T692" s="17">
        <f t="shared" si="221"/>
        <v>6.5333752999638506E-2</v>
      </c>
      <c r="U692" s="15">
        <f t="shared" si="222"/>
        <v>26.829538950000028</v>
      </c>
      <c r="W692" s="17">
        <f t="shared" si="223"/>
        <v>1.9224361194785766E-2</v>
      </c>
      <c r="X692" s="15">
        <f t="shared" si="224"/>
        <v>7.8945525671428527</v>
      </c>
      <c r="Z692" s="17">
        <f t="shared" si="231"/>
        <v>4.5239687708014564E-2</v>
      </c>
      <c r="AA692" s="15">
        <f t="shared" si="232"/>
        <v>18.934986382857176</v>
      </c>
      <c r="AC692" s="17">
        <f t="shared" si="233"/>
        <v>-1.6286710917637115E-2</v>
      </c>
      <c r="AD692" s="15">
        <f t="shared" si="234"/>
        <v>-6.8167722871428396</v>
      </c>
      <c r="AF692" s="15">
        <f t="shared" si="216"/>
        <v>410.65357059999997</v>
      </c>
      <c r="AG692" s="15">
        <f t="shared" si="225"/>
        <v>411.73135087999998</v>
      </c>
      <c r="AH692" s="17">
        <f t="shared" si="235"/>
        <v>2.6245486637928028E-3</v>
      </c>
      <c r="AI692" s="15">
        <f t="shared" si="236"/>
        <v>1.0777802800000131</v>
      </c>
    </row>
    <row r="693" spans="2:35" x14ac:dyDescent="0.25">
      <c r="B693" s="11">
        <v>655</v>
      </c>
      <c r="C693" s="14">
        <f t="shared" si="226"/>
        <v>2984.24</v>
      </c>
      <c r="D693" s="14">
        <f t="shared" si="227"/>
        <v>2984.24</v>
      </c>
      <c r="E693" s="14">
        <f t="shared" si="228"/>
        <v>0</v>
      </c>
      <c r="F693" s="14">
        <v>210.27</v>
      </c>
      <c r="G693" s="14">
        <v>275.33</v>
      </c>
      <c r="H693" s="14">
        <v>2498.64</v>
      </c>
      <c r="I693" s="14">
        <v>9.2899999999999991</v>
      </c>
      <c r="J693" s="14">
        <v>12.43</v>
      </c>
      <c r="L693" s="15">
        <f t="shared" si="217"/>
        <v>410.82782320000001</v>
      </c>
      <c r="M693" s="15">
        <f t="shared" si="218"/>
        <v>403.29113722</v>
      </c>
      <c r="N693" s="15">
        <f t="shared" si="229"/>
        <v>377.81872119999997</v>
      </c>
      <c r="O693" s="15">
        <f t="shared" si="230"/>
        <v>388.02629043428567</v>
      </c>
      <c r="Q693" s="17">
        <f t="shared" si="219"/>
        <v>-1.8345120642744295E-2</v>
      </c>
      <c r="R693" s="15">
        <f t="shared" si="220"/>
        <v>-7.5366859800000157</v>
      </c>
      <c r="T693" s="17">
        <f t="shared" si="221"/>
        <v>-8.0347776211667332E-2</v>
      </c>
      <c r="U693" s="15">
        <f t="shared" si="222"/>
        <v>-33.009102000000041</v>
      </c>
      <c r="W693" s="17">
        <f t="shared" si="223"/>
        <v>-5.5501432663712436E-2</v>
      </c>
      <c r="X693" s="15">
        <f t="shared" si="224"/>
        <v>-22.801532765714342</v>
      </c>
      <c r="Z693" s="17">
        <f t="shared" si="231"/>
        <v>-2.6306385639130792E-2</v>
      </c>
      <c r="AA693" s="15">
        <f t="shared" si="232"/>
        <v>-10.2075692342857</v>
      </c>
      <c r="AC693" s="17">
        <f t="shared" si="233"/>
        <v>3.9339723008535499E-2</v>
      </c>
      <c r="AD693" s="15">
        <f t="shared" si="234"/>
        <v>15.264846785714326</v>
      </c>
      <c r="AF693" s="15">
        <f t="shared" si="216"/>
        <v>410.82782320000001</v>
      </c>
      <c r="AG693" s="15">
        <f t="shared" si="225"/>
        <v>377.81872119999997</v>
      </c>
      <c r="AH693" s="17">
        <f t="shared" si="235"/>
        <v>-8.0347776211667332E-2</v>
      </c>
      <c r="AI693" s="15">
        <f t="shared" si="236"/>
        <v>-33.009102000000041</v>
      </c>
    </row>
    <row r="694" spans="2:35" x14ac:dyDescent="0.25">
      <c r="B694" s="3">
        <v>656</v>
      </c>
      <c r="C694" s="14">
        <f t="shared" si="226"/>
        <v>2986.4300000000003</v>
      </c>
      <c r="D694" s="14">
        <f t="shared" si="227"/>
        <v>2986.4300000000003</v>
      </c>
      <c r="E694" s="14">
        <f t="shared" si="228"/>
        <v>0</v>
      </c>
      <c r="F694" s="14">
        <v>198.33</v>
      </c>
      <c r="G694" s="14">
        <v>897.82</v>
      </c>
      <c r="H694" s="14">
        <v>1890.28</v>
      </c>
      <c r="I694" s="14">
        <v>18.05</v>
      </c>
      <c r="J694" s="14">
        <v>36.869999999999997</v>
      </c>
      <c r="L694" s="15">
        <f t="shared" si="217"/>
        <v>411.01217739999998</v>
      </c>
      <c r="M694" s="15">
        <f t="shared" si="218"/>
        <v>426.68869211999998</v>
      </c>
      <c r="N694" s="15">
        <f t="shared" si="229"/>
        <v>463.76720424999996</v>
      </c>
      <c r="O694" s="15">
        <f t="shared" si="230"/>
        <v>432.17014183285715</v>
      </c>
      <c r="Q694" s="17">
        <f t="shared" si="219"/>
        <v>3.8141241505707191E-2</v>
      </c>
      <c r="R694" s="15">
        <f t="shared" si="220"/>
        <v>15.67651472</v>
      </c>
      <c r="T694" s="17">
        <f t="shared" si="221"/>
        <v>0.12835392660071587</v>
      </c>
      <c r="U694" s="15">
        <f t="shared" si="222"/>
        <v>52.755026849999979</v>
      </c>
      <c r="W694" s="17">
        <f t="shared" si="223"/>
        <v>5.1477706978657389E-2</v>
      </c>
      <c r="X694" s="15">
        <f t="shared" si="224"/>
        <v>21.15796443285717</v>
      </c>
      <c r="Z694" s="17">
        <f t="shared" si="231"/>
        <v>7.3112553040193706E-2</v>
      </c>
      <c r="AA694" s="15">
        <f t="shared" si="232"/>
        <v>31.597062417142808</v>
      </c>
      <c r="AC694" s="17">
        <f t="shared" si="233"/>
        <v>-1.268354562767815E-2</v>
      </c>
      <c r="AD694" s="15">
        <f t="shared" si="234"/>
        <v>-5.4814497128571702</v>
      </c>
      <c r="AF694" s="15">
        <f t="shared" si="216"/>
        <v>411.01217739999998</v>
      </c>
      <c r="AG694" s="15">
        <f t="shared" si="225"/>
        <v>426.68869211999998</v>
      </c>
      <c r="AH694" s="17">
        <f t="shared" si="235"/>
        <v>3.8141241505707191E-2</v>
      </c>
      <c r="AI694" s="15">
        <f t="shared" si="236"/>
        <v>15.67651472</v>
      </c>
    </row>
    <row r="695" spans="2:35" x14ac:dyDescent="0.25">
      <c r="B695" s="11">
        <v>657</v>
      </c>
      <c r="C695" s="14">
        <f t="shared" si="226"/>
        <v>2988.27</v>
      </c>
      <c r="D695" s="14">
        <f t="shared" si="227"/>
        <v>2988.27</v>
      </c>
      <c r="E695" s="14">
        <f t="shared" si="228"/>
        <v>0</v>
      </c>
      <c r="F695" s="14">
        <v>135.37</v>
      </c>
      <c r="G695" s="14">
        <v>437.67</v>
      </c>
      <c r="H695" s="14">
        <v>2415.23</v>
      </c>
      <c r="I695" s="14">
        <v>12.61</v>
      </c>
      <c r="J695" s="14">
        <v>26.86</v>
      </c>
      <c r="L695" s="15">
        <f t="shared" si="217"/>
        <v>411.16706859999999</v>
      </c>
      <c r="M695" s="15">
        <f t="shared" si="218"/>
        <v>400.16044880999999</v>
      </c>
      <c r="N695" s="15">
        <f t="shared" si="229"/>
        <v>419.84251504999997</v>
      </c>
      <c r="O695" s="15">
        <f t="shared" si="230"/>
        <v>409.70247375285709</v>
      </c>
      <c r="Q695" s="17">
        <f t="shared" si="219"/>
        <v>-2.676921531550891E-2</v>
      </c>
      <c r="R695" s="15">
        <f t="shared" si="220"/>
        <v>-11.006619790000002</v>
      </c>
      <c r="T695" s="17">
        <f t="shared" si="221"/>
        <v>2.1099565389658625E-2</v>
      </c>
      <c r="U695" s="15">
        <f t="shared" si="222"/>
        <v>8.6754464499999813</v>
      </c>
      <c r="W695" s="17">
        <f t="shared" si="223"/>
        <v>-3.5620431668561547E-3</v>
      </c>
      <c r="X695" s="15">
        <f t="shared" si="224"/>
        <v>-1.4645948471429051</v>
      </c>
      <c r="Z695" s="17">
        <f t="shared" si="231"/>
        <v>2.4749768299567654E-2</v>
      </c>
      <c r="AA695" s="15">
        <f t="shared" si="232"/>
        <v>10.140041297142886</v>
      </c>
      <c r="AC695" s="17">
        <f t="shared" si="233"/>
        <v>-2.3290132606358371E-2</v>
      </c>
      <c r="AD695" s="15">
        <f t="shared" si="234"/>
        <v>-9.5420249428570969</v>
      </c>
      <c r="AF695" s="15">
        <f t="shared" si="216"/>
        <v>411.16706859999999</v>
      </c>
      <c r="AG695" s="15">
        <f t="shared" si="225"/>
        <v>400.16044880999999</v>
      </c>
      <c r="AH695" s="17">
        <f t="shared" si="235"/>
        <v>-2.676921531550891E-2</v>
      </c>
      <c r="AI695" s="15">
        <f t="shared" si="236"/>
        <v>-11.006619790000002</v>
      </c>
    </row>
    <row r="696" spans="2:35" x14ac:dyDescent="0.25">
      <c r="B696" s="3">
        <v>658</v>
      </c>
      <c r="C696" s="14">
        <f t="shared" si="226"/>
        <v>2990.54</v>
      </c>
      <c r="D696" s="14">
        <f t="shared" si="227"/>
        <v>2990.54</v>
      </c>
      <c r="E696" s="14">
        <f t="shared" si="228"/>
        <v>0</v>
      </c>
      <c r="F696" s="14">
        <v>248.22</v>
      </c>
      <c r="G696" s="14">
        <v>507.72</v>
      </c>
      <c r="H696" s="14">
        <v>2234.6</v>
      </c>
      <c r="I696" s="14">
        <v>17.39</v>
      </c>
      <c r="J696" s="14">
        <v>30.93</v>
      </c>
      <c r="L696" s="15">
        <f t="shared" si="217"/>
        <v>411.35815719999994</v>
      </c>
      <c r="M696" s="15">
        <f t="shared" si="218"/>
        <v>417.99348740000005</v>
      </c>
      <c r="N696" s="15">
        <f t="shared" si="229"/>
        <v>450.13886169999995</v>
      </c>
      <c r="O696" s="15">
        <f t="shared" si="230"/>
        <v>425.36129819142855</v>
      </c>
      <c r="Q696" s="17">
        <f t="shared" si="219"/>
        <v>1.6130299311833074E-2</v>
      </c>
      <c r="R696" s="15">
        <f t="shared" si="220"/>
        <v>6.6353302000001122</v>
      </c>
      <c r="T696" s="17">
        <f t="shared" si="221"/>
        <v>9.4274791495492449E-2</v>
      </c>
      <c r="U696" s="15">
        <f t="shared" si="222"/>
        <v>38.780704500000013</v>
      </c>
      <c r="W696" s="17">
        <f t="shared" si="223"/>
        <v>3.4041238143286412E-2</v>
      </c>
      <c r="X696" s="15">
        <f t="shared" si="224"/>
        <v>14.003140991428609</v>
      </c>
      <c r="Z696" s="17">
        <f t="shared" si="231"/>
        <v>5.8250629791477992E-2</v>
      </c>
      <c r="AA696" s="15">
        <f t="shared" si="232"/>
        <v>24.777563508571404</v>
      </c>
      <c r="AC696" s="17">
        <f t="shared" si="233"/>
        <v>-1.7321300322232669E-2</v>
      </c>
      <c r="AD696" s="15">
        <f t="shared" si="234"/>
        <v>-7.3678107914284965</v>
      </c>
      <c r="AF696" s="15">
        <f t="shared" si="216"/>
        <v>411.35815719999994</v>
      </c>
      <c r="AG696" s="15">
        <f t="shared" si="225"/>
        <v>417.99348740000005</v>
      </c>
      <c r="AH696" s="17">
        <f t="shared" si="235"/>
        <v>1.6130299311833074E-2</v>
      </c>
      <c r="AI696" s="15">
        <f t="shared" si="236"/>
        <v>6.6353302000001122</v>
      </c>
    </row>
    <row r="697" spans="2:35" x14ac:dyDescent="0.25">
      <c r="B697" s="11">
        <v>659</v>
      </c>
      <c r="C697" s="14">
        <f t="shared" si="226"/>
        <v>2992.34</v>
      </c>
      <c r="D697" s="14">
        <f t="shared" si="227"/>
        <v>2992.34</v>
      </c>
      <c r="E697" s="14">
        <f t="shared" si="228"/>
        <v>0</v>
      </c>
      <c r="F697" s="14">
        <v>219.82</v>
      </c>
      <c r="G697" s="14">
        <v>308.61</v>
      </c>
      <c r="H697" s="14">
        <v>2463.91</v>
      </c>
      <c r="I697" s="14">
        <v>12.01</v>
      </c>
      <c r="J697" s="14">
        <v>16.11</v>
      </c>
      <c r="L697" s="15">
        <f t="shared" si="217"/>
        <v>411.50968119999999</v>
      </c>
      <c r="M697" s="15">
        <f t="shared" si="218"/>
        <v>406.43043692999998</v>
      </c>
      <c r="N697" s="15">
        <f t="shared" si="229"/>
        <v>397.85272630000003</v>
      </c>
      <c r="O697" s="15">
        <f t="shared" si="230"/>
        <v>398.62744884857136</v>
      </c>
      <c r="Q697" s="17">
        <f t="shared" si="219"/>
        <v>-1.2342952066615953E-2</v>
      </c>
      <c r="R697" s="15">
        <f t="shared" si="220"/>
        <v>-5.0792442700000038</v>
      </c>
      <c r="T697" s="17">
        <f t="shared" si="221"/>
        <v>-3.3187444971343183E-2</v>
      </c>
      <c r="U697" s="15">
        <f t="shared" si="222"/>
        <v>-13.65695489999996</v>
      </c>
      <c r="W697" s="17">
        <f t="shared" si="223"/>
        <v>-3.1304809922971577E-2</v>
      </c>
      <c r="X697" s="15">
        <f t="shared" si="224"/>
        <v>-12.882232351428627</v>
      </c>
      <c r="Z697" s="17">
        <f t="shared" si="231"/>
        <v>-1.9434751691312924E-3</v>
      </c>
      <c r="AA697" s="15">
        <f t="shared" si="232"/>
        <v>-0.77472254857133294</v>
      </c>
      <c r="AC697" s="17">
        <f t="shared" si="233"/>
        <v>1.9574638184017168E-2</v>
      </c>
      <c r="AD697" s="15">
        <f t="shared" si="234"/>
        <v>7.802988081428623</v>
      </c>
      <c r="AF697" s="15">
        <f t="shared" si="216"/>
        <v>411.50968119999999</v>
      </c>
      <c r="AG697" s="15">
        <f t="shared" si="225"/>
        <v>397.85272630000003</v>
      </c>
      <c r="AH697" s="17">
        <f t="shared" si="235"/>
        <v>-3.3187444971343183E-2</v>
      </c>
      <c r="AI697" s="15">
        <f t="shared" si="236"/>
        <v>-13.65695489999996</v>
      </c>
    </row>
    <row r="698" spans="2:35" x14ac:dyDescent="0.25">
      <c r="B698" s="3">
        <v>660</v>
      </c>
      <c r="C698" s="14">
        <f t="shared" si="226"/>
        <v>2994.82</v>
      </c>
      <c r="D698" s="14">
        <f t="shared" si="227"/>
        <v>2994.82</v>
      </c>
      <c r="E698" s="14">
        <f t="shared" si="228"/>
        <v>0</v>
      </c>
      <c r="F698" s="14">
        <v>90.98</v>
      </c>
      <c r="G698" s="14">
        <v>177.17</v>
      </c>
      <c r="H698" s="14">
        <v>2726.67</v>
      </c>
      <c r="I698" s="14">
        <v>10.119999999999999</v>
      </c>
      <c r="J698" s="14">
        <v>8.7200000000000006</v>
      </c>
      <c r="L698" s="15">
        <f t="shared" si="217"/>
        <v>411.71844759999999</v>
      </c>
      <c r="M698" s="15">
        <f t="shared" si="218"/>
        <v>384.36431504999996</v>
      </c>
      <c r="N698" s="15">
        <f t="shared" si="229"/>
        <v>375.65198910000004</v>
      </c>
      <c r="O698" s="15">
        <f t="shared" si="230"/>
        <v>387.35236417428564</v>
      </c>
      <c r="Q698" s="17">
        <f t="shared" si="219"/>
        <v>-6.6438928616032289E-2</v>
      </c>
      <c r="R698" s="15">
        <f t="shared" si="220"/>
        <v>-27.354132550000031</v>
      </c>
      <c r="T698" s="17">
        <f t="shared" si="221"/>
        <v>-8.7599811740861955E-2</v>
      </c>
      <c r="U698" s="15">
        <f t="shared" si="222"/>
        <v>-36.066458499999953</v>
      </c>
      <c r="W698" s="17">
        <f t="shared" si="223"/>
        <v>-5.9181422566197295E-2</v>
      </c>
      <c r="X698" s="15">
        <f t="shared" si="224"/>
        <v>-24.366083425714351</v>
      </c>
      <c r="Z698" s="17">
        <f t="shared" si="231"/>
        <v>-3.020602468562994E-2</v>
      </c>
      <c r="AA698" s="15">
        <f t="shared" si="232"/>
        <v>-11.700375074285603</v>
      </c>
      <c r="AC698" s="17">
        <f t="shared" si="233"/>
        <v>-7.7140335277293692E-3</v>
      </c>
      <c r="AD698" s="15">
        <f t="shared" si="234"/>
        <v>-2.9880491242856806</v>
      </c>
      <c r="AF698" s="15">
        <f t="shared" si="216"/>
        <v>411.71844759999999</v>
      </c>
      <c r="AG698" s="15">
        <f t="shared" si="225"/>
        <v>375.65198910000004</v>
      </c>
      <c r="AH698" s="17">
        <f t="shared" si="235"/>
        <v>-8.7599811740861955E-2</v>
      </c>
      <c r="AI698" s="15">
        <f t="shared" si="236"/>
        <v>-36.066458499999953</v>
      </c>
    </row>
    <row r="699" spans="2:35" x14ac:dyDescent="0.25">
      <c r="B699" s="11">
        <v>661</v>
      </c>
      <c r="C699" s="14">
        <f t="shared" si="226"/>
        <v>2996.98</v>
      </c>
      <c r="D699" s="14">
        <f t="shared" si="227"/>
        <v>2996.98</v>
      </c>
      <c r="E699" s="14">
        <f t="shared" si="228"/>
        <v>0</v>
      </c>
      <c r="F699" s="14">
        <v>114.62</v>
      </c>
      <c r="G699" s="14">
        <v>144.51</v>
      </c>
      <c r="H699" s="14">
        <v>2737.85</v>
      </c>
      <c r="I699" s="14">
        <v>6.99</v>
      </c>
      <c r="J699" s="14">
        <v>11.8</v>
      </c>
      <c r="L699" s="15">
        <f t="shared" si="217"/>
        <v>411.9002764</v>
      </c>
      <c r="M699" s="15">
        <f t="shared" si="218"/>
        <v>386.32737330999998</v>
      </c>
      <c r="N699" s="15">
        <f t="shared" si="229"/>
        <v>366.32427269999999</v>
      </c>
      <c r="O699" s="15">
        <f t="shared" si="230"/>
        <v>382.6033418542857</v>
      </c>
      <c r="Q699" s="17">
        <f t="shared" si="219"/>
        <v>-6.2085180698363884E-2</v>
      </c>
      <c r="R699" s="15">
        <f t="shared" si="220"/>
        <v>-25.572903090000011</v>
      </c>
      <c r="T699" s="17">
        <f t="shared" si="221"/>
        <v>-0.110648150320105</v>
      </c>
      <c r="U699" s="15">
        <f t="shared" si="222"/>
        <v>-45.576003700000001</v>
      </c>
      <c r="W699" s="17">
        <f t="shared" si="223"/>
        <v>-7.1126280374873563E-2</v>
      </c>
      <c r="X699" s="15">
        <f t="shared" si="224"/>
        <v>-29.296934545714294</v>
      </c>
      <c r="Z699" s="17">
        <f t="shared" si="231"/>
        <v>-4.2548162479159934E-2</v>
      </c>
      <c r="AA699" s="15">
        <f t="shared" si="232"/>
        <v>-16.279069154285708</v>
      </c>
      <c r="AC699" s="17">
        <f t="shared" si="233"/>
        <v>9.7334002302902345E-3</v>
      </c>
      <c r="AD699" s="15">
        <f t="shared" si="234"/>
        <v>3.7240314557142824</v>
      </c>
      <c r="AF699" s="15">
        <f t="shared" si="216"/>
        <v>411.9002764</v>
      </c>
      <c r="AG699" s="15">
        <f t="shared" si="225"/>
        <v>366.32427269999999</v>
      </c>
      <c r="AH699" s="17">
        <f t="shared" si="235"/>
        <v>-0.110648150320105</v>
      </c>
      <c r="AI699" s="15">
        <f t="shared" si="236"/>
        <v>-45.576003700000001</v>
      </c>
    </row>
    <row r="700" spans="2:35" x14ac:dyDescent="0.25">
      <c r="B700" s="3">
        <v>662</v>
      </c>
      <c r="C700" s="14">
        <f t="shared" si="226"/>
        <v>2999.33</v>
      </c>
      <c r="D700" s="14">
        <f t="shared" si="227"/>
        <v>2999.33</v>
      </c>
      <c r="E700" s="14">
        <f t="shared" si="228"/>
        <v>0</v>
      </c>
      <c r="F700" s="14">
        <v>105.04</v>
      </c>
      <c r="G700" s="14">
        <v>421.48</v>
      </c>
      <c r="H700" s="14">
        <v>2472.81</v>
      </c>
      <c r="I700" s="14">
        <v>11.56</v>
      </c>
      <c r="J700" s="14">
        <v>12.42</v>
      </c>
      <c r="L700" s="15">
        <f t="shared" si="217"/>
        <v>412.09809939999997</v>
      </c>
      <c r="M700" s="15">
        <f t="shared" si="218"/>
        <v>396.26882352999996</v>
      </c>
      <c r="N700" s="15">
        <f t="shared" si="229"/>
        <v>389.41834854999996</v>
      </c>
      <c r="O700" s="15">
        <f t="shared" si="230"/>
        <v>394.58568287571427</v>
      </c>
      <c r="Q700" s="17">
        <f t="shared" si="219"/>
        <v>-3.8411426534232684E-2</v>
      </c>
      <c r="R700" s="15">
        <f t="shared" si="220"/>
        <v>-15.829275870000004</v>
      </c>
      <c r="T700" s="17">
        <f t="shared" si="221"/>
        <v>-5.5034834868253224E-2</v>
      </c>
      <c r="U700" s="15">
        <f t="shared" si="222"/>
        <v>-22.679750850000005</v>
      </c>
      <c r="W700" s="17">
        <f t="shared" si="223"/>
        <v>-4.2495746885955477E-2</v>
      </c>
      <c r="X700" s="15">
        <f t="shared" si="224"/>
        <v>-17.512416524285698</v>
      </c>
      <c r="Z700" s="17">
        <f t="shared" si="231"/>
        <v>-1.3095595075967026E-2</v>
      </c>
      <c r="AA700" s="15">
        <f t="shared" si="232"/>
        <v>-5.1673343257143074</v>
      </c>
      <c r="AC700" s="17">
        <f t="shared" si="233"/>
        <v>4.2655897751258109E-3</v>
      </c>
      <c r="AD700" s="15">
        <f t="shared" si="234"/>
        <v>1.6831406542856939</v>
      </c>
      <c r="AF700" s="15">
        <f t="shared" si="216"/>
        <v>412.09809939999997</v>
      </c>
      <c r="AG700" s="15">
        <f t="shared" si="225"/>
        <v>389.41834854999996</v>
      </c>
      <c r="AH700" s="17">
        <f t="shared" si="235"/>
        <v>-5.5034834868253224E-2</v>
      </c>
      <c r="AI700" s="15">
        <f t="shared" si="236"/>
        <v>-22.679750850000005</v>
      </c>
    </row>
    <row r="701" spans="2:35" x14ac:dyDescent="0.25">
      <c r="B701" s="11">
        <v>663</v>
      </c>
      <c r="C701" s="14">
        <f t="shared" si="226"/>
        <v>3001.65</v>
      </c>
      <c r="D701" s="14">
        <f t="shared" si="227"/>
        <v>3001.65</v>
      </c>
      <c r="E701" s="14">
        <f t="shared" si="228"/>
        <v>0</v>
      </c>
      <c r="F701" s="14">
        <v>86.71</v>
      </c>
      <c r="G701" s="14">
        <v>433.17</v>
      </c>
      <c r="H701" s="14">
        <v>2481.77</v>
      </c>
      <c r="I701" s="14">
        <v>11.13</v>
      </c>
      <c r="J701" s="14">
        <v>24.89</v>
      </c>
      <c r="L701" s="15">
        <f t="shared" si="217"/>
        <v>412.29339700000003</v>
      </c>
      <c r="M701" s="15">
        <f t="shared" si="218"/>
        <v>394.47554043000002</v>
      </c>
      <c r="N701" s="15">
        <f t="shared" si="229"/>
        <v>409.89407614999999</v>
      </c>
      <c r="O701" s="15">
        <f t="shared" si="230"/>
        <v>405.11262926428572</v>
      </c>
      <c r="Q701" s="17">
        <f t="shared" si="219"/>
        <v>-4.3216449013370961E-2</v>
      </c>
      <c r="R701" s="15">
        <f t="shared" si="220"/>
        <v>-17.817856570000004</v>
      </c>
      <c r="T701" s="17">
        <f t="shared" si="221"/>
        <v>-5.8194500990275122E-3</v>
      </c>
      <c r="U701" s="15">
        <f t="shared" si="222"/>
        <v>-2.3993208500000378</v>
      </c>
      <c r="W701" s="17">
        <f t="shared" si="223"/>
        <v>-1.7416645010481013E-2</v>
      </c>
      <c r="X701" s="15">
        <f t="shared" si="224"/>
        <v>-7.180767735714312</v>
      </c>
      <c r="Z701" s="17">
        <f t="shared" si="231"/>
        <v>1.1802759381749572E-2</v>
      </c>
      <c r="AA701" s="15">
        <f t="shared" si="232"/>
        <v>4.7814468857142742</v>
      </c>
      <c r="AC701" s="17">
        <f t="shared" si="233"/>
        <v>-2.6257114851253704E-2</v>
      </c>
      <c r="AD701" s="15">
        <f t="shared" si="234"/>
        <v>-10.637088834285692</v>
      </c>
      <c r="AF701" s="15">
        <f t="shared" si="216"/>
        <v>412.29339700000003</v>
      </c>
      <c r="AG701" s="15">
        <f t="shared" si="225"/>
        <v>394.47554043000002</v>
      </c>
      <c r="AH701" s="17">
        <f t="shared" si="235"/>
        <v>-4.3216449013370961E-2</v>
      </c>
      <c r="AI701" s="15">
        <f t="shared" si="236"/>
        <v>-17.817856570000004</v>
      </c>
    </row>
    <row r="702" spans="2:35" x14ac:dyDescent="0.25">
      <c r="B702" s="3">
        <v>664</v>
      </c>
      <c r="C702" s="14">
        <f t="shared" si="226"/>
        <v>3004.2000000000003</v>
      </c>
      <c r="D702" s="14">
        <f t="shared" si="227"/>
        <v>3004.2000000000003</v>
      </c>
      <c r="E702" s="14">
        <f t="shared" si="228"/>
        <v>0</v>
      </c>
      <c r="F702" s="14">
        <v>190.11</v>
      </c>
      <c r="G702" s="14">
        <v>416.58</v>
      </c>
      <c r="H702" s="14">
        <v>2397.5100000000002</v>
      </c>
      <c r="I702" s="14">
        <v>13.05</v>
      </c>
      <c r="J702" s="14">
        <v>18.350000000000001</v>
      </c>
      <c r="L702" s="15">
        <f t="shared" si="217"/>
        <v>412.50805600000001</v>
      </c>
      <c r="M702" s="15">
        <f t="shared" si="218"/>
        <v>407.62629095</v>
      </c>
      <c r="N702" s="15">
        <f t="shared" si="229"/>
        <v>407.45063899999997</v>
      </c>
      <c r="O702" s="15">
        <f t="shared" si="230"/>
        <v>404.01069602857149</v>
      </c>
      <c r="Q702" s="17">
        <f t="shared" si="219"/>
        <v>-1.1834350818108685E-2</v>
      </c>
      <c r="R702" s="15">
        <f t="shared" si="220"/>
        <v>-4.8817650500000127</v>
      </c>
      <c r="T702" s="17">
        <f t="shared" si="221"/>
        <v>-1.2260165411169699E-2</v>
      </c>
      <c r="U702" s="15">
        <f t="shared" si="222"/>
        <v>-5.0574170000000436</v>
      </c>
      <c r="W702" s="17">
        <f t="shared" si="223"/>
        <v>-2.0599258239525242E-2</v>
      </c>
      <c r="X702" s="15">
        <f t="shared" si="224"/>
        <v>-8.4973599714285228</v>
      </c>
      <c r="Z702" s="17">
        <f t="shared" si="231"/>
        <v>8.5144849016205448E-3</v>
      </c>
      <c r="AA702" s="15">
        <f t="shared" si="232"/>
        <v>3.4399429714284793</v>
      </c>
      <c r="AC702" s="17">
        <f t="shared" si="233"/>
        <v>8.949255445387605E-3</v>
      </c>
      <c r="AD702" s="15">
        <f t="shared" si="234"/>
        <v>3.6155949214285101</v>
      </c>
      <c r="AF702" s="15">
        <f t="shared" si="216"/>
        <v>412.50805600000001</v>
      </c>
      <c r="AG702" s="15">
        <f t="shared" si="225"/>
        <v>404.01069602857149</v>
      </c>
      <c r="AH702" s="17">
        <f t="shared" si="235"/>
        <v>-2.0599258239525242E-2</v>
      </c>
      <c r="AI702" s="15">
        <f t="shared" si="236"/>
        <v>-8.4973599714285228</v>
      </c>
    </row>
    <row r="703" spans="2:35" x14ac:dyDescent="0.25">
      <c r="B703" s="11">
        <v>665</v>
      </c>
      <c r="C703" s="14">
        <f t="shared" si="226"/>
        <v>3006.34</v>
      </c>
      <c r="D703" s="14">
        <f t="shared" si="227"/>
        <v>3006.34</v>
      </c>
      <c r="E703" s="14">
        <f t="shared" si="228"/>
        <v>0</v>
      </c>
      <c r="F703" s="14">
        <v>138.52000000000001</v>
      </c>
      <c r="G703" s="14">
        <v>410.48</v>
      </c>
      <c r="H703" s="14">
        <v>2457.34</v>
      </c>
      <c r="I703" s="14">
        <v>12.58</v>
      </c>
      <c r="J703" s="14">
        <v>22.79</v>
      </c>
      <c r="L703" s="15">
        <f t="shared" si="217"/>
        <v>412.68820119999998</v>
      </c>
      <c r="M703" s="15">
        <f t="shared" si="218"/>
        <v>400.72435622</v>
      </c>
      <c r="N703" s="15">
        <f t="shared" si="229"/>
        <v>413.29124189999999</v>
      </c>
      <c r="O703" s="15">
        <f t="shared" si="230"/>
        <v>407.06278753428569</v>
      </c>
      <c r="Q703" s="17">
        <f t="shared" si="219"/>
        <v>-2.8990033989854669E-2</v>
      </c>
      <c r="R703" s="15">
        <f t="shared" si="220"/>
        <v>-11.963844979999976</v>
      </c>
      <c r="T703" s="17">
        <f t="shared" si="221"/>
        <v>1.4612501599184924E-3</v>
      </c>
      <c r="U703" s="15">
        <f t="shared" si="222"/>
        <v>0.6030407000000082</v>
      </c>
      <c r="W703" s="17">
        <f t="shared" si="223"/>
        <v>-1.3631147314987269E-2</v>
      </c>
      <c r="X703" s="15">
        <f t="shared" si="224"/>
        <v>-5.6254136657142908</v>
      </c>
      <c r="Z703" s="17">
        <f t="shared" si="231"/>
        <v>1.5300967213048633E-2</v>
      </c>
      <c r="AA703" s="15">
        <f t="shared" si="232"/>
        <v>6.228454365714299</v>
      </c>
      <c r="AC703" s="17">
        <f t="shared" si="233"/>
        <v>-1.5571139166711045E-2</v>
      </c>
      <c r="AD703" s="15">
        <f t="shared" si="234"/>
        <v>-6.3384313142856854</v>
      </c>
      <c r="AF703" s="15">
        <f t="shared" si="216"/>
        <v>412.68820119999998</v>
      </c>
      <c r="AG703" s="15">
        <f t="shared" si="225"/>
        <v>400.72435622</v>
      </c>
      <c r="AH703" s="17">
        <f t="shared" si="235"/>
        <v>-2.8990033989854669E-2</v>
      </c>
      <c r="AI703" s="15">
        <f t="shared" si="236"/>
        <v>-11.963844979999976</v>
      </c>
    </row>
    <row r="704" spans="2:35" x14ac:dyDescent="0.25">
      <c r="B704" s="3">
        <v>666</v>
      </c>
      <c r="C704" s="14">
        <f t="shared" si="226"/>
        <v>3008.61</v>
      </c>
      <c r="D704" s="14">
        <f t="shared" si="227"/>
        <v>3008.61</v>
      </c>
      <c r="E704" s="14">
        <f t="shared" si="228"/>
        <v>0</v>
      </c>
      <c r="F704" s="14">
        <v>282.92</v>
      </c>
      <c r="G704" s="14">
        <v>344.35</v>
      </c>
      <c r="H704" s="14">
        <v>2381.34</v>
      </c>
      <c r="I704" s="14">
        <v>15.51</v>
      </c>
      <c r="J704" s="14">
        <v>19.32</v>
      </c>
      <c r="L704" s="15">
        <f t="shared" si="217"/>
        <v>412.87928979999998</v>
      </c>
      <c r="M704" s="15">
        <f t="shared" si="218"/>
        <v>417.28835839999999</v>
      </c>
      <c r="N704" s="15">
        <f t="shared" si="229"/>
        <v>421.18387654999998</v>
      </c>
      <c r="O704" s="15">
        <f t="shared" si="230"/>
        <v>411.24736282999999</v>
      </c>
      <c r="Q704" s="17">
        <f t="shared" si="219"/>
        <v>1.0678832067686939E-2</v>
      </c>
      <c r="R704" s="15">
        <f t="shared" si="220"/>
        <v>4.4090686000000119</v>
      </c>
      <c r="T704" s="17">
        <f t="shared" si="221"/>
        <v>2.0113837034603455E-2</v>
      </c>
      <c r="U704" s="15">
        <f t="shared" si="222"/>
        <v>8.3045867499999986</v>
      </c>
      <c r="W704" s="17">
        <f t="shared" si="223"/>
        <v>-3.9525522599850316E-3</v>
      </c>
      <c r="X704" s="15">
        <f t="shared" si="224"/>
        <v>-1.631926969999995</v>
      </c>
      <c r="Z704" s="17">
        <f t="shared" si="231"/>
        <v>2.416189042921002E-2</v>
      </c>
      <c r="AA704" s="15">
        <f t="shared" si="232"/>
        <v>9.9365137199999936</v>
      </c>
      <c r="AC704" s="17">
        <f t="shared" si="233"/>
        <v>1.4689445127207268E-2</v>
      </c>
      <c r="AD704" s="15">
        <f t="shared" si="234"/>
        <v>6.0409955700000069</v>
      </c>
      <c r="AF704" s="15">
        <f t="shared" si="216"/>
        <v>412.87928979999998</v>
      </c>
      <c r="AG704" s="15">
        <f t="shared" si="225"/>
        <v>411.24736282999999</v>
      </c>
      <c r="AH704" s="17">
        <f t="shared" si="235"/>
        <v>-3.9525522599850316E-3</v>
      </c>
      <c r="AI704" s="15">
        <f t="shared" si="236"/>
        <v>-1.631926969999995</v>
      </c>
    </row>
    <row r="705" spans="2:35" x14ac:dyDescent="0.25">
      <c r="B705" s="11">
        <v>667</v>
      </c>
      <c r="C705" s="14">
        <f t="shared" si="226"/>
        <v>3010.31</v>
      </c>
      <c r="D705" s="14">
        <f t="shared" si="227"/>
        <v>3010.31</v>
      </c>
      <c r="E705" s="14">
        <f t="shared" si="228"/>
        <v>0</v>
      </c>
      <c r="F705" s="14">
        <v>268.82</v>
      </c>
      <c r="G705" s="14">
        <v>393.54</v>
      </c>
      <c r="H705" s="14">
        <v>2347.9499999999998</v>
      </c>
      <c r="I705" s="14">
        <v>16.32</v>
      </c>
      <c r="J705" s="14">
        <v>17.09</v>
      </c>
      <c r="L705" s="15">
        <f t="shared" si="217"/>
        <v>413.02239579999997</v>
      </c>
      <c r="M705" s="15">
        <f t="shared" si="218"/>
        <v>417.50610103000002</v>
      </c>
      <c r="N705" s="15">
        <f t="shared" si="229"/>
        <v>421.13547684999992</v>
      </c>
      <c r="O705" s="15">
        <f t="shared" si="230"/>
        <v>411.30802455857139</v>
      </c>
      <c r="Q705" s="17">
        <f t="shared" si="219"/>
        <v>1.0855840447381526E-2</v>
      </c>
      <c r="R705" s="15">
        <f t="shared" si="220"/>
        <v>4.4837052300000551</v>
      </c>
      <c r="T705" s="17">
        <f t="shared" si="221"/>
        <v>1.9643198849508936E-2</v>
      </c>
      <c r="U705" s="15">
        <f t="shared" si="222"/>
        <v>8.1130810499999484</v>
      </c>
      <c r="W705" s="17">
        <f t="shared" si="223"/>
        <v>-4.1507948693870755E-3</v>
      </c>
      <c r="X705" s="15">
        <f t="shared" si="224"/>
        <v>-1.7143712414285801</v>
      </c>
      <c r="Z705" s="17">
        <f t="shared" si="231"/>
        <v>2.3893169363704114E-2</v>
      </c>
      <c r="AA705" s="15">
        <f t="shared" si="232"/>
        <v>9.8274522914285285</v>
      </c>
      <c r="AC705" s="17">
        <f t="shared" si="233"/>
        <v>1.5069184410103853E-2</v>
      </c>
      <c r="AD705" s="15">
        <f t="shared" si="234"/>
        <v>6.1980764714286352</v>
      </c>
      <c r="AF705" s="15">
        <f t="shared" si="216"/>
        <v>413.02239579999997</v>
      </c>
      <c r="AG705" s="15">
        <f t="shared" si="225"/>
        <v>411.30802455857139</v>
      </c>
      <c r="AH705" s="17">
        <f t="shared" si="235"/>
        <v>-4.1507948693870755E-3</v>
      </c>
      <c r="AI705" s="15">
        <f t="shared" si="236"/>
        <v>-1.7143712414285801</v>
      </c>
    </row>
    <row r="706" spans="2:35" x14ac:dyDescent="0.25">
      <c r="B706" s="3">
        <v>668</v>
      </c>
      <c r="C706" s="14">
        <f t="shared" si="226"/>
        <v>3012.4300000000003</v>
      </c>
      <c r="D706" s="14">
        <f t="shared" si="227"/>
        <v>3012.4300000000003</v>
      </c>
      <c r="E706" s="14">
        <f t="shared" si="228"/>
        <v>0</v>
      </c>
      <c r="F706" s="14">
        <v>207.44</v>
      </c>
      <c r="G706" s="14">
        <v>421.36</v>
      </c>
      <c r="H706" s="14">
        <v>2383.63</v>
      </c>
      <c r="I706" s="14">
        <v>12.08</v>
      </c>
      <c r="J706" s="14">
        <v>20.56</v>
      </c>
      <c r="L706" s="15">
        <f t="shared" si="217"/>
        <v>413.20085740000002</v>
      </c>
      <c r="M706" s="15">
        <f t="shared" si="218"/>
        <v>410.66413858999999</v>
      </c>
      <c r="N706" s="15">
        <f t="shared" si="229"/>
        <v>407.1969286499999</v>
      </c>
      <c r="O706" s="15">
        <f t="shared" si="230"/>
        <v>404.17870943285715</v>
      </c>
      <c r="Q706" s="17">
        <f t="shared" si="219"/>
        <v>-6.1391905766167154E-3</v>
      </c>
      <c r="R706" s="15">
        <f t="shared" si="220"/>
        <v>-2.5367188100000249</v>
      </c>
      <c r="T706" s="17">
        <f t="shared" si="221"/>
        <v>-1.4530291122285877E-2</v>
      </c>
      <c r="U706" s="15">
        <f t="shared" si="222"/>
        <v>-6.0039287500001137</v>
      </c>
      <c r="W706" s="17">
        <f t="shared" si="223"/>
        <v>-2.1834775522764582E-2</v>
      </c>
      <c r="X706" s="15">
        <f t="shared" si="224"/>
        <v>-9.022147967142871</v>
      </c>
      <c r="Z706" s="17">
        <f t="shared" si="231"/>
        <v>7.4675363810674522E-3</v>
      </c>
      <c r="AA706" s="15">
        <f t="shared" si="232"/>
        <v>3.0182192171427573</v>
      </c>
      <c r="AC706" s="17">
        <f t="shared" si="233"/>
        <v>1.604594454330166E-2</v>
      </c>
      <c r="AD706" s="15">
        <f t="shared" si="234"/>
        <v>6.4854291571428462</v>
      </c>
      <c r="AF706" s="15">
        <f t="shared" si="216"/>
        <v>413.20085740000002</v>
      </c>
      <c r="AG706" s="15">
        <f t="shared" si="225"/>
        <v>404.17870943285715</v>
      </c>
      <c r="AH706" s="17">
        <f t="shared" si="235"/>
        <v>-2.1834775522764582E-2</v>
      </c>
      <c r="AI706" s="15">
        <f t="shared" si="236"/>
        <v>-9.022147967142871</v>
      </c>
    </row>
    <row r="707" spans="2:35" x14ac:dyDescent="0.25">
      <c r="B707" s="11">
        <v>669</v>
      </c>
      <c r="C707" s="14">
        <f t="shared" si="226"/>
        <v>3014.42</v>
      </c>
      <c r="D707" s="14">
        <f t="shared" si="227"/>
        <v>3014.42</v>
      </c>
      <c r="E707" s="14">
        <f t="shared" si="228"/>
        <v>0</v>
      </c>
      <c r="F707" s="14">
        <v>200.42</v>
      </c>
      <c r="G707" s="14">
        <v>573.27</v>
      </c>
      <c r="H707" s="14">
        <v>2240.73</v>
      </c>
      <c r="I707" s="14">
        <v>20.64</v>
      </c>
      <c r="J707" s="14">
        <v>37.549999999999997</v>
      </c>
      <c r="L707" s="15">
        <f t="shared" si="217"/>
        <v>413.36837559999998</v>
      </c>
      <c r="M707" s="15">
        <f t="shared" si="218"/>
        <v>415.93167450999999</v>
      </c>
      <c r="N707" s="15">
        <f t="shared" si="229"/>
        <v>478.78650069999992</v>
      </c>
      <c r="O707" s="15">
        <f t="shared" si="230"/>
        <v>440.98406594571429</v>
      </c>
      <c r="Q707" s="17">
        <f t="shared" si="219"/>
        <v>6.2010039018574048E-3</v>
      </c>
      <c r="R707" s="15">
        <f t="shared" si="220"/>
        <v>2.5632989100000145</v>
      </c>
      <c r="T707" s="17">
        <f t="shared" si="221"/>
        <v>0.15825624058697341</v>
      </c>
      <c r="U707" s="15">
        <f t="shared" si="222"/>
        <v>65.418125099999941</v>
      </c>
      <c r="W707" s="17">
        <f t="shared" si="223"/>
        <v>6.6806490229520898E-2</v>
      </c>
      <c r="X707" s="15">
        <f t="shared" si="224"/>
        <v>27.615690345714313</v>
      </c>
      <c r="Z707" s="17">
        <f t="shared" si="231"/>
        <v>8.5722904008371126E-2</v>
      </c>
      <c r="AA707" s="15">
        <f t="shared" si="232"/>
        <v>37.802434754285628</v>
      </c>
      <c r="AC707" s="17">
        <f t="shared" si="233"/>
        <v>-5.6810196490859832E-2</v>
      </c>
      <c r="AD707" s="15">
        <f t="shared" si="234"/>
        <v>-25.052391435714298</v>
      </c>
      <c r="AF707" s="15">
        <f t="shared" si="216"/>
        <v>413.36837559999998</v>
      </c>
      <c r="AG707" s="15">
        <f t="shared" si="225"/>
        <v>415.93167450999999</v>
      </c>
      <c r="AH707" s="17">
        <f t="shared" si="235"/>
        <v>6.2010039018574048E-3</v>
      </c>
      <c r="AI707" s="15">
        <f t="shared" si="236"/>
        <v>2.5632989100000145</v>
      </c>
    </row>
    <row r="708" spans="2:35" x14ac:dyDescent="0.25">
      <c r="B708" s="3">
        <v>670</v>
      </c>
      <c r="C708" s="14">
        <f t="shared" si="226"/>
        <v>3016.41</v>
      </c>
      <c r="D708" s="14">
        <f t="shared" si="227"/>
        <v>3016.41</v>
      </c>
      <c r="E708" s="14">
        <f t="shared" si="228"/>
        <v>0</v>
      </c>
      <c r="F708" s="14">
        <v>211.44</v>
      </c>
      <c r="G708" s="14">
        <v>344.43</v>
      </c>
      <c r="H708" s="14">
        <v>2460.54</v>
      </c>
      <c r="I708" s="14">
        <v>12.76</v>
      </c>
      <c r="J708" s="14">
        <v>17.149999999999999</v>
      </c>
      <c r="L708" s="15">
        <f t="shared" si="217"/>
        <v>413.53589379999994</v>
      </c>
      <c r="M708" s="15">
        <f t="shared" si="218"/>
        <v>408.39550063999997</v>
      </c>
      <c r="N708" s="15">
        <f t="shared" si="229"/>
        <v>404.52010954999992</v>
      </c>
      <c r="O708" s="15">
        <f t="shared" si="230"/>
        <v>402.98403022999997</v>
      </c>
      <c r="Q708" s="17">
        <f t="shared" si="219"/>
        <v>-1.2430343380267828E-2</v>
      </c>
      <c r="R708" s="15">
        <f t="shared" si="220"/>
        <v>-5.1403931599999737</v>
      </c>
      <c r="T708" s="17">
        <f t="shared" si="221"/>
        <v>-2.180169698730039E-2</v>
      </c>
      <c r="U708" s="15">
        <f t="shared" si="222"/>
        <v>-9.0157842500000243</v>
      </c>
      <c r="W708" s="17">
        <f t="shared" si="223"/>
        <v>-2.5516197573657751E-2</v>
      </c>
      <c r="X708" s="15">
        <f t="shared" si="224"/>
        <v>-10.551863569999966</v>
      </c>
      <c r="Z708" s="17">
        <f t="shared" si="231"/>
        <v>3.8117622654258998E-3</v>
      </c>
      <c r="AA708" s="15">
        <f t="shared" si="232"/>
        <v>1.5360793199999421</v>
      </c>
      <c r="AC708" s="17">
        <f t="shared" si="233"/>
        <v>1.3428498411987677E-2</v>
      </c>
      <c r="AD708" s="15">
        <f t="shared" si="234"/>
        <v>5.4114704099999926</v>
      </c>
      <c r="AF708" s="15">
        <f t="shared" si="216"/>
        <v>413.53589379999994</v>
      </c>
      <c r="AG708" s="15">
        <f t="shared" si="225"/>
        <v>402.98403022999997</v>
      </c>
      <c r="AH708" s="17">
        <f t="shared" si="235"/>
        <v>-2.5516197573657751E-2</v>
      </c>
      <c r="AI708" s="15">
        <f t="shared" si="236"/>
        <v>-10.551863569999966</v>
      </c>
    </row>
    <row r="709" spans="2:35" x14ac:dyDescent="0.25">
      <c r="B709" s="11">
        <v>671</v>
      </c>
      <c r="C709" s="14">
        <f t="shared" si="226"/>
        <v>3019.14</v>
      </c>
      <c r="D709" s="14">
        <f t="shared" si="227"/>
        <v>3019.14</v>
      </c>
      <c r="E709" s="14">
        <f t="shared" si="228"/>
        <v>0</v>
      </c>
      <c r="F709" s="14">
        <v>156.1</v>
      </c>
      <c r="G709" s="14">
        <v>190.52</v>
      </c>
      <c r="H709" s="14">
        <v>2672.52</v>
      </c>
      <c r="I709" s="14">
        <v>3.21</v>
      </c>
      <c r="J709" s="14">
        <v>4.5999999999999996</v>
      </c>
      <c r="L709" s="15">
        <f t="shared" si="217"/>
        <v>413.76570519999996</v>
      </c>
      <c r="M709" s="15">
        <f t="shared" si="218"/>
        <v>395.14497331999996</v>
      </c>
      <c r="N709" s="15">
        <f t="shared" si="229"/>
        <v>336.41333629999997</v>
      </c>
      <c r="O709" s="15">
        <f t="shared" si="230"/>
        <v>368.11594296285705</v>
      </c>
      <c r="Q709" s="17">
        <f t="shared" si="219"/>
        <v>-4.500308180688728E-2</v>
      </c>
      <c r="R709" s="15">
        <f t="shared" si="220"/>
        <v>-18.620731879999994</v>
      </c>
      <c r="T709" s="17">
        <f t="shared" si="221"/>
        <v>-0.18694726974196796</v>
      </c>
      <c r="U709" s="15">
        <f t="shared" si="222"/>
        <v>-77.352368899999988</v>
      </c>
      <c r="W709" s="17">
        <f t="shared" si="223"/>
        <v>-0.11032756379622477</v>
      </c>
      <c r="X709" s="15">
        <f t="shared" si="224"/>
        <v>-45.649762237142909</v>
      </c>
      <c r="Z709" s="17">
        <f t="shared" si="231"/>
        <v>-8.6121254101879208E-2</v>
      </c>
      <c r="AA709" s="15">
        <f t="shared" si="232"/>
        <v>-31.702606662857079</v>
      </c>
      <c r="AC709" s="17">
        <f t="shared" si="233"/>
        <v>7.3425318500454528E-2</v>
      </c>
      <c r="AD709" s="15">
        <f t="shared" si="234"/>
        <v>27.029030357142915</v>
      </c>
      <c r="AF709" s="15">
        <f t="shared" si="216"/>
        <v>413.76570519999996</v>
      </c>
      <c r="AG709" s="15">
        <f t="shared" si="225"/>
        <v>336.41333629999997</v>
      </c>
      <c r="AH709" s="17">
        <f t="shared" si="235"/>
        <v>-0.18694726974196796</v>
      </c>
      <c r="AI709" s="15">
        <f t="shared" si="236"/>
        <v>-77.352368899999988</v>
      </c>
    </row>
    <row r="710" spans="2:35" x14ac:dyDescent="0.25">
      <c r="B710" s="3">
        <v>672</v>
      </c>
      <c r="C710" s="14">
        <f t="shared" si="226"/>
        <v>3021.15</v>
      </c>
      <c r="D710" s="14">
        <f t="shared" si="227"/>
        <v>3021.15</v>
      </c>
      <c r="E710" s="14">
        <f t="shared" si="228"/>
        <v>0</v>
      </c>
      <c r="F710" s="14">
        <v>236.1</v>
      </c>
      <c r="G710" s="14">
        <v>384.99</v>
      </c>
      <c r="H710" s="14">
        <v>2400.06</v>
      </c>
      <c r="I710" s="14">
        <v>19.12</v>
      </c>
      <c r="J710" s="14">
        <v>19.22</v>
      </c>
      <c r="L710" s="15">
        <f t="shared" si="217"/>
        <v>413.93490699999995</v>
      </c>
      <c r="M710" s="15">
        <f t="shared" si="218"/>
        <v>413.58888967999997</v>
      </c>
      <c r="N710" s="15">
        <f t="shared" si="229"/>
        <v>438.90364984999997</v>
      </c>
      <c r="O710" s="15">
        <f t="shared" si="230"/>
        <v>420.86171456428565</v>
      </c>
      <c r="Q710" s="17">
        <f t="shared" si="219"/>
        <v>-8.3592205960048016E-4</v>
      </c>
      <c r="R710" s="15">
        <f t="shared" si="220"/>
        <v>-0.34601731999998719</v>
      </c>
      <c r="T710" s="17">
        <f t="shared" si="221"/>
        <v>6.0320457221067381E-2</v>
      </c>
      <c r="U710" s="15">
        <f t="shared" si="222"/>
        <v>24.968742850000012</v>
      </c>
      <c r="W710" s="17">
        <f t="shared" si="223"/>
        <v>1.6734050323244931E-2</v>
      </c>
      <c r="X710" s="15">
        <f t="shared" si="224"/>
        <v>6.9268075642856957</v>
      </c>
      <c r="Z710" s="17">
        <f t="shared" si="231"/>
        <v>4.2869034320199395E-2</v>
      </c>
      <c r="AA710" s="15">
        <f t="shared" si="232"/>
        <v>18.041935285714317</v>
      </c>
      <c r="AC710" s="17">
        <f t="shared" si="233"/>
        <v>-1.7280794694797041E-2</v>
      </c>
      <c r="AD710" s="15">
        <f t="shared" si="234"/>
        <v>-7.2728248842856829</v>
      </c>
      <c r="AF710" s="15">
        <f t="shared" si="216"/>
        <v>413.93490699999995</v>
      </c>
      <c r="AG710" s="15">
        <f t="shared" si="225"/>
        <v>413.58888967999997</v>
      </c>
      <c r="AH710" s="17">
        <f t="shared" si="235"/>
        <v>-8.3592205960048016E-4</v>
      </c>
      <c r="AI710" s="15">
        <f t="shared" si="236"/>
        <v>-0.34601731999998719</v>
      </c>
    </row>
    <row r="711" spans="2:35" x14ac:dyDescent="0.25">
      <c r="B711" s="11">
        <v>673</v>
      </c>
      <c r="C711" s="14">
        <f t="shared" si="226"/>
        <v>3023.1</v>
      </c>
      <c r="D711" s="14">
        <f t="shared" si="227"/>
        <v>3023.1</v>
      </c>
      <c r="E711" s="14">
        <f t="shared" si="228"/>
        <v>0</v>
      </c>
      <c r="F711" s="14">
        <v>221.81</v>
      </c>
      <c r="G711" s="14">
        <v>344.05</v>
      </c>
      <c r="H711" s="14">
        <v>2457.2399999999998</v>
      </c>
      <c r="I711" s="14">
        <v>12.22</v>
      </c>
      <c r="J711" s="14">
        <v>19.07</v>
      </c>
      <c r="L711" s="15">
        <f t="shared" si="217"/>
        <v>414.09905799999996</v>
      </c>
      <c r="M711" s="15">
        <f t="shared" si="218"/>
        <v>410.20451173999993</v>
      </c>
      <c r="N711" s="15">
        <f t="shared" si="229"/>
        <v>405.72465410000001</v>
      </c>
      <c r="O711" s="15">
        <f t="shared" si="230"/>
        <v>403.84627198571422</v>
      </c>
      <c r="Q711" s="17">
        <f t="shared" si="219"/>
        <v>-9.4048662626999846E-3</v>
      </c>
      <c r="R711" s="15">
        <f t="shared" si="220"/>
        <v>-3.8945462600000269</v>
      </c>
      <c r="T711" s="17">
        <f t="shared" si="221"/>
        <v>-2.0223189930559937E-2</v>
      </c>
      <c r="U711" s="15">
        <f t="shared" si="222"/>
        <v>-8.3744038999999475</v>
      </c>
      <c r="W711" s="17">
        <f t="shared" si="223"/>
        <v>-2.475925944822055E-2</v>
      </c>
      <c r="X711" s="15">
        <f t="shared" si="224"/>
        <v>-10.252786014285732</v>
      </c>
      <c r="Z711" s="17">
        <f t="shared" si="231"/>
        <v>4.6512305413883848E-3</v>
      </c>
      <c r="AA711" s="15">
        <f t="shared" si="232"/>
        <v>1.8783821142857846</v>
      </c>
      <c r="AC711" s="17">
        <f t="shared" si="233"/>
        <v>1.574420811914945E-2</v>
      </c>
      <c r="AD711" s="15">
        <f t="shared" si="234"/>
        <v>6.3582397542857052</v>
      </c>
      <c r="AF711" s="15">
        <f t="shared" si="216"/>
        <v>414.09905799999996</v>
      </c>
      <c r="AG711" s="15">
        <f t="shared" si="225"/>
        <v>403.84627198571422</v>
      </c>
      <c r="AH711" s="17">
        <f t="shared" si="235"/>
        <v>-2.475925944822055E-2</v>
      </c>
      <c r="AI711" s="15">
        <f t="shared" si="236"/>
        <v>-10.252786014285732</v>
      </c>
    </row>
    <row r="712" spans="2:35" x14ac:dyDescent="0.25">
      <c r="B712" s="3">
        <v>674</v>
      </c>
      <c r="C712" s="14">
        <f t="shared" si="226"/>
        <v>3025.49</v>
      </c>
      <c r="D712" s="14">
        <f t="shared" si="227"/>
        <v>3025.49</v>
      </c>
      <c r="E712" s="14">
        <f t="shared" si="228"/>
        <v>0</v>
      </c>
      <c r="F712" s="14">
        <v>170.92</v>
      </c>
      <c r="G712" s="14">
        <v>406.59</v>
      </c>
      <c r="H712" s="14">
        <v>2447.98</v>
      </c>
      <c r="I712" s="14">
        <v>12.87</v>
      </c>
      <c r="J712" s="14">
        <v>23.36</v>
      </c>
      <c r="L712" s="15">
        <f t="shared" si="217"/>
        <v>414.30024819999994</v>
      </c>
      <c r="M712" s="15">
        <f t="shared" si="218"/>
        <v>406.14911783999997</v>
      </c>
      <c r="N712" s="15">
        <f t="shared" si="229"/>
        <v>416.66590734999994</v>
      </c>
      <c r="O712" s="15">
        <f t="shared" si="230"/>
        <v>409.5369762128571</v>
      </c>
      <c r="Q712" s="17">
        <f t="shared" si="219"/>
        <v>-1.9674452031863354E-2</v>
      </c>
      <c r="R712" s="15">
        <f t="shared" si="220"/>
        <v>-8.1511303599999678</v>
      </c>
      <c r="T712" s="17">
        <f t="shared" si="221"/>
        <v>5.7100114235462129E-3</v>
      </c>
      <c r="U712" s="15">
        <f t="shared" si="222"/>
        <v>2.365659149999999</v>
      </c>
      <c r="W712" s="17">
        <f t="shared" si="223"/>
        <v>-1.1497149730992695E-2</v>
      </c>
      <c r="X712" s="15">
        <f t="shared" si="224"/>
        <v>-4.7632719871428435</v>
      </c>
      <c r="Z712" s="17">
        <f t="shared" si="231"/>
        <v>1.7407295436584924E-2</v>
      </c>
      <c r="AA712" s="15">
        <f t="shared" si="232"/>
        <v>7.1289311371428425</v>
      </c>
      <c r="AC712" s="17">
        <f t="shared" si="233"/>
        <v>-8.2724114539936E-3</v>
      </c>
      <c r="AD712" s="15">
        <f t="shared" si="234"/>
        <v>-3.3878583728571243</v>
      </c>
      <c r="AF712" s="15">
        <f t="shared" si="216"/>
        <v>414.30024819999994</v>
      </c>
      <c r="AG712" s="15">
        <f t="shared" si="225"/>
        <v>406.14911783999997</v>
      </c>
      <c r="AH712" s="17">
        <f t="shared" si="235"/>
        <v>-1.9674452031863354E-2</v>
      </c>
      <c r="AI712" s="15">
        <f t="shared" si="236"/>
        <v>-8.1511303599999678</v>
      </c>
    </row>
    <row r="713" spans="2:35" x14ac:dyDescent="0.25">
      <c r="B713" s="11">
        <v>675</v>
      </c>
      <c r="C713" s="14">
        <f t="shared" si="226"/>
        <v>3027.81</v>
      </c>
      <c r="D713" s="14">
        <f t="shared" si="227"/>
        <v>3027.81</v>
      </c>
      <c r="E713" s="14">
        <f t="shared" si="228"/>
        <v>0</v>
      </c>
      <c r="F713" s="14">
        <v>250.75</v>
      </c>
      <c r="G713" s="14">
        <v>475.89</v>
      </c>
      <c r="H713" s="14">
        <v>2301.17</v>
      </c>
      <c r="I713" s="14">
        <v>24.71</v>
      </c>
      <c r="J713" s="14">
        <v>30.9</v>
      </c>
      <c r="L713" s="15">
        <f t="shared" si="217"/>
        <v>414.49554579999995</v>
      </c>
      <c r="M713" s="15">
        <f t="shared" si="218"/>
        <v>419.60035455000002</v>
      </c>
      <c r="N713" s="15">
        <f t="shared" si="229"/>
        <v>486.97522054999996</v>
      </c>
      <c r="O713" s="15">
        <f t="shared" si="230"/>
        <v>445.77961471571427</v>
      </c>
      <c r="Q713" s="17">
        <f t="shared" si="219"/>
        <v>1.2315714370699782E-2</v>
      </c>
      <c r="R713" s="15">
        <f t="shared" si="220"/>
        <v>5.1048087500000747</v>
      </c>
      <c r="T713" s="17">
        <f t="shared" si="221"/>
        <v>0.17486237303252583</v>
      </c>
      <c r="U713" s="15">
        <f t="shared" si="222"/>
        <v>72.479674750000015</v>
      </c>
      <c r="W713" s="17">
        <f t="shared" si="223"/>
        <v>7.5475042452710417E-2</v>
      </c>
      <c r="X713" s="15">
        <f t="shared" si="224"/>
        <v>31.284068915714329</v>
      </c>
      <c r="Z713" s="17">
        <f t="shared" si="231"/>
        <v>9.2412493695022802E-2</v>
      </c>
      <c r="AA713" s="15">
        <f t="shared" si="232"/>
        <v>41.195605834285686</v>
      </c>
      <c r="AC713" s="17">
        <f t="shared" si="233"/>
        <v>-5.8726911912312274E-2</v>
      </c>
      <c r="AD713" s="15">
        <f t="shared" si="234"/>
        <v>-26.179260165714254</v>
      </c>
      <c r="AF713" s="15">
        <f t="shared" si="216"/>
        <v>414.49554579999995</v>
      </c>
      <c r="AG713" s="15">
        <f t="shared" si="225"/>
        <v>419.60035455000002</v>
      </c>
      <c r="AH713" s="17">
        <f t="shared" si="235"/>
        <v>1.2315714370699782E-2</v>
      </c>
      <c r="AI713" s="15">
        <f t="shared" si="236"/>
        <v>5.1048087500000747</v>
      </c>
    </row>
    <row r="714" spans="2:35" x14ac:dyDescent="0.25">
      <c r="B714" s="3">
        <v>676</v>
      </c>
      <c r="C714" s="14">
        <f t="shared" si="226"/>
        <v>3030.38</v>
      </c>
      <c r="D714" s="14">
        <f t="shared" si="227"/>
        <v>3030.38</v>
      </c>
      <c r="E714" s="14">
        <f t="shared" si="228"/>
        <v>0</v>
      </c>
      <c r="F714" s="14">
        <v>273.29000000000002</v>
      </c>
      <c r="G714" s="14">
        <v>391.26</v>
      </c>
      <c r="H714" s="14">
        <v>2365.83</v>
      </c>
      <c r="I714" s="14">
        <v>22.03</v>
      </c>
      <c r="J714" s="14">
        <v>22.77</v>
      </c>
      <c r="L714" s="15">
        <f t="shared" si="217"/>
        <v>414.71188839999996</v>
      </c>
      <c r="M714" s="15">
        <f t="shared" si="218"/>
        <v>419.37388519000001</v>
      </c>
      <c r="N714" s="15">
        <f t="shared" si="229"/>
        <v>459.66967690000001</v>
      </c>
      <c r="O714" s="15">
        <f t="shared" si="230"/>
        <v>431.88484399714281</v>
      </c>
      <c r="Q714" s="17">
        <f t="shared" si="219"/>
        <v>1.1241531579879505E-2</v>
      </c>
      <c r="R714" s="15">
        <f t="shared" si="220"/>
        <v>4.6619967900000461</v>
      </c>
      <c r="T714" s="17">
        <f t="shared" si="221"/>
        <v>0.10840728167560298</v>
      </c>
      <c r="U714" s="15">
        <f t="shared" si="222"/>
        <v>44.957788500000049</v>
      </c>
      <c r="W714" s="17">
        <f t="shared" si="223"/>
        <v>4.1409364133248916E-2</v>
      </c>
      <c r="X714" s="15">
        <f t="shared" si="224"/>
        <v>17.172955597142845</v>
      </c>
      <c r="Z714" s="17">
        <f t="shared" si="231"/>
        <v>6.4333891983116231E-2</v>
      </c>
      <c r="AA714" s="15">
        <f t="shared" si="232"/>
        <v>27.784832902857204</v>
      </c>
      <c r="AC714" s="17">
        <f t="shared" si="233"/>
        <v>-2.8968274717289133E-2</v>
      </c>
      <c r="AD714" s="15">
        <f t="shared" si="234"/>
        <v>-12.510958807142799</v>
      </c>
      <c r="AF714" s="15">
        <f t="shared" si="216"/>
        <v>414.71188839999996</v>
      </c>
      <c r="AG714" s="15">
        <f t="shared" si="225"/>
        <v>419.37388519000001</v>
      </c>
      <c r="AH714" s="17">
        <f t="shared" si="235"/>
        <v>1.1241531579879505E-2</v>
      </c>
      <c r="AI714" s="15">
        <f t="shared" si="236"/>
        <v>4.6619967900000461</v>
      </c>
    </row>
    <row r="715" spans="2:35" x14ac:dyDescent="0.25">
      <c r="B715" s="11">
        <v>677</v>
      </c>
      <c r="C715" s="14">
        <f t="shared" si="226"/>
        <v>3032.25</v>
      </c>
      <c r="D715" s="14">
        <f t="shared" si="227"/>
        <v>3032.25</v>
      </c>
      <c r="E715" s="14">
        <f t="shared" si="228"/>
        <v>0</v>
      </c>
      <c r="F715" s="14">
        <v>261.82</v>
      </c>
      <c r="G715" s="14">
        <v>435.94</v>
      </c>
      <c r="H715" s="14">
        <v>2334.4899999999998</v>
      </c>
      <c r="I715" s="14">
        <v>15.32</v>
      </c>
      <c r="J715" s="14">
        <v>18.61</v>
      </c>
      <c r="L715" s="15">
        <f t="shared" si="217"/>
        <v>414.86930499999994</v>
      </c>
      <c r="M715" s="15">
        <f t="shared" si="218"/>
        <v>419.77027380999994</v>
      </c>
      <c r="N715" s="15">
        <f t="shared" si="229"/>
        <v>420.18718235</v>
      </c>
      <c r="O715" s="15">
        <f t="shared" si="230"/>
        <v>411.65471272142855</v>
      </c>
      <c r="Q715" s="17">
        <f t="shared" si="219"/>
        <v>1.1813283727992285E-2</v>
      </c>
      <c r="R715" s="15">
        <f t="shared" si="220"/>
        <v>4.9009688099999948</v>
      </c>
      <c r="T715" s="17">
        <f t="shared" si="221"/>
        <v>1.2818199095254945E-2</v>
      </c>
      <c r="U715" s="15">
        <f t="shared" si="222"/>
        <v>5.3178773500000602</v>
      </c>
      <c r="W715" s="17">
        <f t="shared" si="223"/>
        <v>-7.7484456907974675E-3</v>
      </c>
      <c r="X715" s="15">
        <f t="shared" si="224"/>
        <v>-3.2145922785713879</v>
      </c>
      <c r="Z715" s="17">
        <f t="shared" si="231"/>
        <v>2.0727248747290483E-2</v>
      </c>
      <c r="AA715" s="15">
        <f t="shared" si="232"/>
        <v>8.5324696285714481</v>
      </c>
      <c r="AC715" s="17">
        <f t="shared" si="233"/>
        <v>1.9714486043217683E-2</v>
      </c>
      <c r="AD715" s="15">
        <f t="shared" si="234"/>
        <v>8.1155610885713827</v>
      </c>
      <c r="AF715" s="15">
        <f t="shared" si="216"/>
        <v>414.86930499999994</v>
      </c>
      <c r="AG715" s="15">
        <f t="shared" si="225"/>
        <v>411.65471272142855</v>
      </c>
      <c r="AH715" s="17">
        <f t="shared" si="235"/>
        <v>-7.7484456907974675E-3</v>
      </c>
      <c r="AI715" s="15">
        <f t="shared" si="236"/>
        <v>-3.2145922785713879</v>
      </c>
    </row>
    <row r="716" spans="2:35" x14ac:dyDescent="0.25">
      <c r="B716" s="3">
        <v>678</v>
      </c>
      <c r="C716" s="14">
        <f t="shared" si="226"/>
        <v>3034.14</v>
      </c>
      <c r="D716" s="14">
        <f t="shared" si="227"/>
        <v>3034.14</v>
      </c>
      <c r="E716" s="14">
        <f t="shared" si="228"/>
        <v>0</v>
      </c>
      <c r="F716" s="14">
        <v>219.04</v>
      </c>
      <c r="G716" s="14">
        <v>301.94</v>
      </c>
      <c r="H716" s="14">
        <v>2513.16</v>
      </c>
      <c r="I716" s="14">
        <v>11.05</v>
      </c>
      <c r="J716" s="14">
        <v>13.08</v>
      </c>
      <c r="L716" s="15">
        <f t="shared" si="217"/>
        <v>415.02840519999995</v>
      </c>
      <c r="M716" s="15">
        <f t="shared" si="218"/>
        <v>408.91304671999995</v>
      </c>
      <c r="N716" s="15">
        <f t="shared" si="229"/>
        <v>389.91516050000001</v>
      </c>
      <c r="O716" s="15">
        <f t="shared" si="230"/>
        <v>396.1823281914285</v>
      </c>
      <c r="Q716" s="17">
        <f t="shared" si="219"/>
        <v>-1.4734795024579195E-2</v>
      </c>
      <c r="R716" s="15">
        <f t="shared" si="220"/>
        <v>-6.1153584799999976</v>
      </c>
      <c r="T716" s="17">
        <f t="shared" si="221"/>
        <v>-6.0509700987569803E-2</v>
      </c>
      <c r="U716" s="15">
        <f t="shared" si="222"/>
        <v>-25.113244699999939</v>
      </c>
      <c r="W716" s="17">
        <f t="shared" si="223"/>
        <v>-4.5409125670542116E-2</v>
      </c>
      <c r="X716" s="15">
        <f t="shared" si="224"/>
        <v>-18.846077008571456</v>
      </c>
      <c r="Z716" s="17">
        <f t="shared" si="231"/>
        <v>-1.5818897627357775E-2</v>
      </c>
      <c r="AA716" s="15">
        <f t="shared" si="232"/>
        <v>-6.2671676914284831</v>
      </c>
      <c r="AC716" s="17">
        <f t="shared" si="233"/>
        <v>3.2133484061964923E-2</v>
      </c>
      <c r="AD716" s="15">
        <f t="shared" si="234"/>
        <v>12.730718528571458</v>
      </c>
      <c r="AF716" s="15">
        <f t="shared" si="216"/>
        <v>415.02840519999995</v>
      </c>
      <c r="AG716" s="15">
        <f t="shared" si="225"/>
        <v>389.91516050000001</v>
      </c>
      <c r="AH716" s="17">
        <f t="shared" si="235"/>
        <v>-6.0509700987569803E-2</v>
      </c>
      <c r="AI716" s="15">
        <f t="shared" si="236"/>
        <v>-25.113244699999939</v>
      </c>
    </row>
    <row r="717" spans="2:35" x14ac:dyDescent="0.25">
      <c r="B717" s="11">
        <v>679</v>
      </c>
      <c r="C717" s="14">
        <f t="shared" si="226"/>
        <v>3036.24</v>
      </c>
      <c r="D717" s="14">
        <f t="shared" si="227"/>
        <v>3036.24</v>
      </c>
      <c r="E717" s="14">
        <f t="shared" si="228"/>
        <v>0</v>
      </c>
      <c r="F717" s="14">
        <v>110.26</v>
      </c>
      <c r="G717" s="14">
        <v>276.55</v>
      </c>
      <c r="H717" s="14">
        <v>2649.43</v>
      </c>
      <c r="I717" s="14">
        <v>9.4600000000000009</v>
      </c>
      <c r="J717" s="14">
        <v>12.9</v>
      </c>
      <c r="L717" s="15">
        <f t="shared" si="217"/>
        <v>415.20518319999996</v>
      </c>
      <c r="M717" s="15">
        <f t="shared" si="218"/>
        <v>393.69585216999997</v>
      </c>
      <c r="N717" s="15">
        <f t="shared" si="229"/>
        <v>382.09111879999995</v>
      </c>
      <c r="O717" s="15">
        <f t="shared" si="230"/>
        <v>392.23459797714287</v>
      </c>
      <c r="Q717" s="17">
        <f t="shared" si="219"/>
        <v>-5.1804100479254322E-2</v>
      </c>
      <c r="R717" s="15">
        <f t="shared" si="220"/>
        <v>-21.509331029999998</v>
      </c>
      <c r="T717" s="17">
        <f t="shared" si="221"/>
        <v>-7.9753494753579068E-2</v>
      </c>
      <c r="U717" s="15">
        <f t="shared" si="222"/>
        <v>-33.114064400000018</v>
      </c>
      <c r="W717" s="17">
        <f t="shared" si="223"/>
        <v>-5.5323454889994461E-2</v>
      </c>
      <c r="X717" s="15">
        <f t="shared" si="224"/>
        <v>-22.970585222857096</v>
      </c>
      <c r="Z717" s="17">
        <f t="shared" si="231"/>
        <v>-2.5860745659499473E-2</v>
      </c>
      <c r="AA717" s="15">
        <f t="shared" si="232"/>
        <v>-10.143479177142922</v>
      </c>
      <c r="AC717" s="17">
        <f t="shared" si="233"/>
        <v>3.7254597131235467E-3</v>
      </c>
      <c r="AD717" s="15">
        <f t="shared" si="234"/>
        <v>1.4612541928570977</v>
      </c>
      <c r="AF717" s="15">
        <f t="shared" si="216"/>
        <v>415.20518319999996</v>
      </c>
      <c r="AG717" s="15">
        <f t="shared" si="225"/>
        <v>382.09111879999995</v>
      </c>
      <c r="AH717" s="17">
        <f t="shared" si="235"/>
        <v>-7.9753494753579068E-2</v>
      </c>
      <c r="AI717" s="15">
        <f t="shared" si="236"/>
        <v>-33.114064400000018</v>
      </c>
    </row>
    <row r="718" spans="2:35" x14ac:dyDescent="0.25">
      <c r="B718" s="3">
        <v>680</v>
      </c>
      <c r="C718" s="14">
        <f t="shared" si="226"/>
        <v>3038.48</v>
      </c>
      <c r="D718" s="14">
        <f t="shared" si="227"/>
        <v>3038.48</v>
      </c>
      <c r="E718" s="14">
        <f t="shared" si="228"/>
        <v>0</v>
      </c>
      <c r="F718" s="14">
        <v>112.79</v>
      </c>
      <c r="G718" s="14">
        <v>495.21</v>
      </c>
      <c r="H718" s="14">
        <v>2430.48</v>
      </c>
      <c r="I718" s="14">
        <v>13.81</v>
      </c>
      <c r="J718" s="14">
        <v>29.47</v>
      </c>
      <c r="L718" s="15">
        <f t="shared" si="217"/>
        <v>415.39374639999994</v>
      </c>
      <c r="M718" s="15">
        <f t="shared" si="218"/>
        <v>402.90186754000001</v>
      </c>
      <c r="N718" s="15">
        <f t="shared" si="229"/>
        <v>432.7989748</v>
      </c>
      <c r="O718" s="15">
        <f t="shared" si="230"/>
        <v>418.29611304000002</v>
      </c>
      <c r="Q718" s="17">
        <f t="shared" si="219"/>
        <v>-3.0072380646700925E-2</v>
      </c>
      <c r="R718" s="15">
        <f t="shared" si="220"/>
        <v>-12.491878859999929</v>
      </c>
      <c r="T718" s="17">
        <f t="shared" si="221"/>
        <v>4.1900554716680416E-2</v>
      </c>
      <c r="U718" s="15">
        <f t="shared" si="222"/>
        <v>17.405228400000055</v>
      </c>
      <c r="W718" s="17">
        <f t="shared" si="223"/>
        <v>6.9870253588393272E-3</v>
      </c>
      <c r="X718" s="15">
        <f t="shared" si="224"/>
        <v>2.902366640000082</v>
      </c>
      <c r="Z718" s="17">
        <f t="shared" si="231"/>
        <v>3.4671280243555813E-2</v>
      </c>
      <c r="AA718" s="15">
        <f t="shared" si="232"/>
        <v>14.502861759999973</v>
      </c>
      <c r="AC718" s="17">
        <f t="shared" si="233"/>
        <v>-3.6802267628358143E-2</v>
      </c>
      <c r="AD718" s="15">
        <f t="shared" si="234"/>
        <v>-15.394245500000011</v>
      </c>
      <c r="AF718" s="15">
        <f t="shared" si="216"/>
        <v>415.39374639999994</v>
      </c>
      <c r="AG718" s="15">
        <f t="shared" si="225"/>
        <v>402.90186754000001</v>
      </c>
      <c r="AH718" s="17">
        <f t="shared" si="235"/>
        <v>-3.0072380646700925E-2</v>
      </c>
      <c r="AI718" s="15">
        <f t="shared" si="236"/>
        <v>-12.491878859999929</v>
      </c>
    </row>
    <row r="719" spans="2:35" x14ac:dyDescent="0.25">
      <c r="B719" s="11">
        <v>681</v>
      </c>
      <c r="C719" s="14">
        <f t="shared" si="226"/>
        <v>3040.5099999999998</v>
      </c>
      <c r="D719" s="14">
        <f t="shared" si="227"/>
        <v>3040.5099999999998</v>
      </c>
      <c r="E719" s="14">
        <f t="shared" si="228"/>
        <v>0</v>
      </c>
      <c r="F719" s="14">
        <v>81.010000000000005</v>
      </c>
      <c r="G719" s="14">
        <v>438.3</v>
      </c>
      <c r="H719" s="14">
        <v>2521.1999999999998</v>
      </c>
      <c r="I719" s="14">
        <v>6.23</v>
      </c>
      <c r="J719" s="14">
        <v>17.57</v>
      </c>
      <c r="L719" s="15">
        <f t="shared" si="217"/>
        <v>415.56463179999992</v>
      </c>
      <c r="M719" s="15">
        <f t="shared" si="218"/>
        <v>396.57919775999994</v>
      </c>
      <c r="N719" s="15">
        <f t="shared" si="229"/>
        <v>375.24929864999996</v>
      </c>
      <c r="O719" s="15">
        <f t="shared" si="230"/>
        <v>388.83367092999998</v>
      </c>
      <c r="Q719" s="17">
        <f t="shared" si="219"/>
        <v>-4.568587552257608E-2</v>
      </c>
      <c r="R719" s="15">
        <f t="shared" si="220"/>
        <v>-18.985434039999973</v>
      </c>
      <c r="T719" s="17">
        <f t="shared" si="221"/>
        <v>-9.7013388688483637E-2</v>
      </c>
      <c r="U719" s="15">
        <f t="shared" si="222"/>
        <v>-40.315333149999958</v>
      </c>
      <c r="W719" s="17">
        <f t="shared" si="223"/>
        <v>-6.4324436740961222E-2</v>
      </c>
      <c r="X719" s="15">
        <f t="shared" si="224"/>
        <v>-26.730960869999933</v>
      </c>
      <c r="Z719" s="17">
        <f t="shared" si="231"/>
        <v>-3.4936203563619816E-2</v>
      </c>
      <c r="AA719" s="15">
        <f t="shared" si="232"/>
        <v>-13.584372280000025</v>
      </c>
      <c r="AC719" s="17">
        <f t="shared" si="233"/>
        <v>1.9919897398479991E-2</v>
      </c>
      <c r="AD719" s="15">
        <f t="shared" si="234"/>
        <v>7.7455268299999602</v>
      </c>
      <c r="AF719" s="15">
        <f t="shared" si="216"/>
        <v>415.56463179999992</v>
      </c>
      <c r="AG719" s="15">
        <f t="shared" si="225"/>
        <v>375.24929864999996</v>
      </c>
      <c r="AH719" s="17">
        <f t="shared" si="235"/>
        <v>-9.7013388688483637E-2</v>
      </c>
      <c r="AI719" s="15">
        <f t="shared" si="236"/>
        <v>-40.315333149999958</v>
      </c>
    </row>
    <row r="720" spans="2:35" x14ac:dyDescent="0.25">
      <c r="B720" s="3">
        <v>682</v>
      </c>
      <c r="C720" s="14">
        <f t="shared" si="226"/>
        <v>3043.1800000000003</v>
      </c>
      <c r="D720" s="14">
        <f t="shared" si="227"/>
        <v>3043.1800000000003</v>
      </c>
      <c r="E720" s="14">
        <f t="shared" si="228"/>
        <v>0</v>
      </c>
      <c r="F720" s="14">
        <v>221.26</v>
      </c>
      <c r="G720" s="14">
        <v>319.27</v>
      </c>
      <c r="H720" s="14">
        <v>2502.65</v>
      </c>
      <c r="I720" s="14">
        <v>9.7200000000000006</v>
      </c>
      <c r="J720" s="14">
        <v>12.12</v>
      </c>
      <c r="L720" s="15">
        <f t="shared" si="217"/>
        <v>415.7893924</v>
      </c>
      <c r="M720" s="15">
        <f t="shared" si="218"/>
        <v>410.51361258999998</v>
      </c>
      <c r="N720" s="15">
        <f t="shared" si="229"/>
        <v>382.28165609999996</v>
      </c>
      <c r="O720" s="15">
        <f t="shared" si="230"/>
        <v>392.60815576857141</v>
      </c>
      <c r="Q720" s="17">
        <f t="shared" si="219"/>
        <v>-1.2688586833702997E-2</v>
      </c>
      <c r="R720" s="15">
        <f t="shared" si="220"/>
        <v>-5.2757798100000173</v>
      </c>
      <c r="T720" s="17">
        <f t="shared" si="221"/>
        <v>-8.0588242298795243E-2</v>
      </c>
      <c r="U720" s="15">
        <f t="shared" si="222"/>
        <v>-33.507736300000033</v>
      </c>
      <c r="W720" s="17">
        <f t="shared" si="223"/>
        <v>-5.5752352164693098E-2</v>
      </c>
      <c r="X720" s="15">
        <f t="shared" si="224"/>
        <v>-23.18123663142859</v>
      </c>
      <c r="Z720" s="17">
        <f t="shared" si="231"/>
        <v>-2.6302305535034654E-2</v>
      </c>
      <c r="AA720" s="15">
        <f t="shared" si="232"/>
        <v>-10.326499668571444</v>
      </c>
      <c r="AC720" s="17">
        <f t="shared" si="233"/>
        <v>4.5606431140934323E-2</v>
      </c>
      <c r="AD720" s="15">
        <f t="shared" si="234"/>
        <v>17.905456821428572</v>
      </c>
      <c r="AF720" s="15">
        <f t="shared" si="216"/>
        <v>415.7893924</v>
      </c>
      <c r="AG720" s="15">
        <f t="shared" si="225"/>
        <v>382.28165609999996</v>
      </c>
      <c r="AH720" s="17">
        <f t="shared" si="235"/>
        <v>-8.0588242298795243E-2</v>
      </c>
      <c r="AI720" s="15">
        <f t="shared" si="236"/>
        <v>-33.507736300000033</v>
      </c>
    </row>
    <row r="721" spans="2:35" x14ac:dyDescent="0.25">
      <c r="B721" s="11">
        <v>683</v>
      </c>
      <c r="C721" s="14">
        <f t="shared" si="226"/>
        <v>3045.38</v>
      </c>
      <c r="D721" s="14">
        <f t="shared" si="227"/>
        <v>3045.38</v>
      </c>
      <c r="E721" s="14">
        <f t="shared" si="228"/>
        <v>0</v>
      </c>
      <c r="F721" s="14">
        <v>194.5</v>
      </c>
      <c r="G721" s="14">
        <v>427.61</v>
      </c>
      <c r="H721" s="14">
        <v>2423.27</v>
      </c>
      <c r="I721" s="14">
        <v>12.36</v>
      </c>
      <c r="J721" s="14">
        <v>20.100000000000001</v>
      </c>
      <c r="L721" s="15">
        <f t="shared" si="217"/>
        <v>415.97458840000002</v>
      </c>
      <c r="M721" s="15">
        <f t="shared" si="218"/>
        <v>411.45434693000004</v>
      </c>
      <c r="N721" s="15">
        <f t="shared" si="229"/>
        <v>409.36602429999999</v>
      </c>
      <c r="O721" s="15">
        <f t="shared" si="230"/>
        <v>406.57484316857142</v>
      </c>
      <c r="Q721" s="17">
        <f t="shared" si="219"/>
        <v>-1.0866628866408878E-2</v>
      </c>
      <c r="R721" s="15">
        <f t="shared" si="220"/>
        <v>-4.5202414699999736</v>
      </c>
      <c r="T721" s="17">
        <f t="shared" si="221"/>
        <v>-1.5886941857239711E-2</v>
      </c>
      <c r="U721" s="15">
        <f t="shared" si="222"/>
        <v>-6.6085641000000237</v>
      </c>
      <c r="W721" s="17">
        <f t="shared" si="223"/>
        <v>-2.2596921767706224E-2</v>
      </c>
      <c r="X721" s="15">
        <f t="shared" si="224"/>
        <v>-9.3997452314285965</v>
      </c>
      <c r="Z721" s="17">
        <f t="shared" si="231"/>
        <v>6.8651102701682287E-3</v>
      </c>
      <c r="AA721" s="15">
        <f t="shared" si="232"/>
        <v>2.7911811314285728</v>
      </c>
      <c r="AC721" s="17">
        <f t="shared" si="233"/>
        <v>1.2001489623413519E-2</v>
      </c>
      <c r="AD721" s="15">
        <f t="shared" si="234"/>
        <v>4.879503761428623</v>
      </c>
      <c r="AF721" s="15">
        <f t="shared" si="216"/>
        <v>415.97458840000002</v>
      </c>
      <c r="AG721" s="15">
        <f t="shared" si="225"/>
        <v>406.57484316857142</v>
      </c>
      <c r="AH721" s="17">
        <f t="shared" si="235"/>
        <v>-2.2596921767706224E-2</v>
      </c>
      <c r="AI721" s="15">
        <f t="shared" si="236"/>
        <v>-9.3997452314285965</v>
      </c>
    </row>
    <row r="722" spans="2:35" x14ac:dyDescent="0.25">
      <c r="B722" s="3">
        <v>684</v>
      </c>
      <c r="C722" s="14">
        <f t="shared" si="226"/>
        <v>3047.8599999999997</v>
      </c>
      <c r="D722" s="14">
        <f t="shared" si="227"/>
        <v>3047.8599999999997</v>
      </c>
      <c r="E722" s="14">
        <f t="shared" si="228"/>
        <v>0</v>
      </c>
      <c r="F722" s="14">
        <v>211.71</v>
      </c>
      <c r="G722" s="14">
        <v>338.99</v>
      </c>
      <c r="H722" s="14">
        <v>2497.16</v>
      </c>
      <c r="I722" s="14">
        <v>24.38</v>
      </c>
      <c r="J722" s="14">
        <v>27.78</v>
      </c>
      <c r="L722" s="15">
        <f t="shared" si="217"/>
        <v>416.18335479999996</v>
      </c>
      <c r="M722" s="15">
        <f t="shared" si="218"/>
        <v>410.35960713999998</v>
      </c>
      <c r="N722" s="15">
        <f t="shared" si="229"/>
        <v>480.79610789999992</v>
      </c>
      <c r="O722" s="15">
        <f t="shared" si="230"/>
        <v>443.39979255142856</v>
      </c>
      <c r="Q722" s="17">
        <f t="shared" si="219"/>
        <v>-1.3993225805002729E-2</v>
      </c>
      <c r="R722" s="15">
        <f t="shared" si="220"/>
        <v>-5.8237476599999809</v>
      </c>
      <c r="T722" s="17">
        <f t="shared" si="221"/>
        <v>0.15525069024216531</v>
      </c>
      <c r="U722" s="15">
        <f t="shared" si="222"/>
        <v>64.612753099999964</v>
      </c>
      <c r="W722" s="17">
        <f t="shared" si="223"/>
        <v>6.5395305788977787E-2</v>
      </c>
      <c r="X722" s="15">
        <f t="shared" si="224"/>
        <v>27.2164377514286</v>
      </c>
      <c r="Z722" s="17">
        <f t="shared" si="231"/>
        <v>8.4339947778017788E-2</v>
      </c>
      <c r="AA722" s="15">
        <f t="shared" si="232"/>
        <v>37.396315348571363</v>
      </c>
      <c r="AC722" s="17">
        <f t="shared" si="233"/>
        <v>-7.4515563530842988E-2</v>
      </c>
      <c r="AD722" s="15">
        <f t="shared" si="234"/>
        <v>-33.040185411428581</v>
      </c>
      <c r="AF722" s="15">
        <f t="shared" si="216"/>
        <v>416.18335479999996</v>
      </c>
      <c r="AG722" s="15">
        <f t="shared" si="225"/>
        <v>410.35960713999998</v>
      </c>
      <c r="AH722" s="17">
        <f t="shared" si="235"/>
        <v>-1.3993225805002729E-2</v>
      </c>
      <c r="AI722" s="15">
        <f t="shared" si="236"/>
        <v>-5.8237476599999809</v>
      </c>
    </row>
    <row r="723" spans="2:35" x14ac:dyDescent="0.25">
      <c r="B723" s="11">
        <v>685</v>
      </c>
      <c r="C723" s="14">
        <f t="shared" si="226"/>
        <v>3050.39</v>
      </c>
      <c r="D723" s="14">
        <f t="shared" si="227"/>
        <v>3050.39</v>
      </c>
      <c r="E723" s="14">
        <f t="shared" si="228"/>
        <v>0</v>
      </c>
      <c r="F723" s="14">
        <v>192.35</v>
      </c>
      <c r="G723" s="14">
        <v>219.96</v>
      </c>
      <c r="H723" s="14">
        <v>2638.08</v>
      </c>
      <c r="I723" s="14">
        <v>13.45</v>
      </c>
      <c r="J723" s="14">
        <v>20.73</v>
      </c>
      <c r="L723" s="15">
        <f t="shared" si="217"/>
        <v>416.39633019999997</v>
      </c>
      <c r="M723" s="15">
        <f t="shared" si="218"/>
        <v>403.2320722</v>
      </c>
      <c r="N723" s="15">
        <f t="shared" si="229"/>
        <v>415.96460124999999</v>
      </c>
      <c r="O723" s="15">
        <f t="shared" si="230"/>
        <v>410.16231279857141</v>
      </c>
      <c r="Q723" s="17">
        <f t="shared" si="219"/>
        <v>-3.1614731075264357E-2</v>
      </c>
      <c r="R723" s="15">
        <f t="shared" si="220"/>
        <v>-13.164257999999961</v>
      </c>
      <c r="T723" s="17">
        <f t="shared" si="221"/>
        <v>-1.0368221780259201E-3</v>
      </c>
      <c r="U723" s="15">
        <f t="shared" si="222"/>
        <v>-0.43172894999997879</v>
      </c>
      <c r="W723" s="17">
        <f t="shared" si="223"/>
        <v>-1.4971355291326094E-2</v>
      </c>
      <c r="X723" s="15">
        <f t="shared" si="224"/>
        <v>-6.2340174014285594</v>
      </c>
      <c r="Z723" s="17">
        <f t="shared" si="231"/>
        <v>1.4146322737062622E-2</v>
      </c>
      <c r="AA723" s="15">
        <f t="shared" si="232"/>
        <v>5.8022884514285806</v>
      </c>
      <c r="AC723" s="17">
        <f t="shared" si="233"/>
        <v>-1.6896336845981241E-2</v>
      </c>
      <c r="AD723" s="15">
        <f t="shared" si="234"/>
        <v>-6.9302405985714017</v>
      </c>
      <c r="AF723" s="15">
        <f t="shared" si="216"/>
        <v>416.39633019999997</v>
      </c>
      <c r="AG723" s="15">
        <f t="shared" si="225"/>
        <v>403.2320722</v>
      </c>
      <c r="AH723" s="17">
        <f t="shared" si="235"/>
        <v>-3.1614731075264357E-2</v>
      </c>
      <c r="AI723" s="15">
        <f t="shared" si="236"/>
        <v>-13.164257999999961</v>
      </c>
    </row>
    <row r="724" spans="2:35" x14ac:dyDescent="0.25">
      <c r="B724" s="3">
        <v>686</v>
      </c>
      <c r="C724" s="14">
        <f t="shared" si="226"/>
        <v>3052.86</v>
      </c>
      <c r="D724" s="14">
        <f t="shared" si="227"/>
        <v>3052.86</v>
      </c>
      <c r="E724" s="14">
        <f t="shared" si="228"/>
        <v>0</v>
      </c>
      <c r="F724" s="14">
        <v>235.82</v>
      </c>
      <c r="G724" s="14">
        <v>510.08</v>
      </c>
      <c r="H724" s="14">
        <v>2306.96</v>
      </c>
      <c r="I724" s="14">
        <v>17.89</v>
      </c>
      <c r="J724" s="14">
        <v>30.61</v>
      </c>
      <c r="L724" s="15">
        <f t="shared" si="217"/>
        <v>416.60425479999992</v>
      </c>
      <c r="M724" s="15">
        <f t="shared" si="218"/>
        <v>420.70333296000001</v>
      </c>
      <c r="N724" s="15">
        <f t="shared" si="229"/>
        <v>455.08860770000001</v>
      </c>
      <c r="O724" s="15">
        <f t="shared" si="230"/>
        <v>430.32478503714282</v>
      </c>
      <c r="Q724" s="17">
        <f t="shared" si="219"/>
        <v>9.8392613920084138E-3</v>
      </c>
      <c r="R724" s="15">
        <f t="shared" si="220"/>
        <v>4.0990781600000901</v>
      </c>
      <c r="T724" s="17">
        <f t="shared" si="221"/>
        <v>9.2376283863148112E-2</v>
      </c>
      <c r="U724" s="15">
        <f t="shared" si="222"/>
        <v>38.48435290000009</v>
      </c>
      <c r="W724" s="17">
        <f t="shared" si="223"/>
        <v>3.2934205733759825E-2</v>
      </c>
      <c r="X724" s="15">
        <f t="shared" si="224"/>
        <v>13.720530237142896</v>
      </c>
      <c r="Z724" s="17">
        <f t="shared" si="231"/>
        <v>5.7546819341860012E-2</v>
      </c>
      <c r="AA724" s="15">
        <f t="shared" si="232"/>
        <v>24.763822662857194</v>
      </c>
      <c r="AC724" s="17">
        <f t="shared" si="233"/>
        <v>-2.2358582195799781E-2</v>
      </c>
      <c r="AD724" s="15">
        <f t="shared" si="234"/>
        <v>-9.6214520771428056</v>
      </c>
      <c r="AF724" s="15">
        <f t="shared" si="216"/>
        <v>416.60425479999992</v>
      </c>
      <c r="AG724" s="15">
        <f t="shared" si="225"/>
        <v>420.70333296000001</v>
      </c>
      <c r="AH724" s="17">
        <f t="shared" si="235"/>
        <v>9.8392613920084138E-3</v>
      </c>
      <c r="AI724" s="15">
        <f t="shared" si="236"/>
        <v>4.0990781600000901</v>
      </c>
    </row>
    <row r="725" spans="2:35" x14ac:dyDescent="0.25">
      <c r="B725" s="11">
        <v>687</v>
      </c>
      <c r="C725" s="14">
        <f t="shared" si="226"/>
        <v>3055.35</v>
      </c>
      <c r="D725" s="14">
        <f t="shared" si="227"/>
        <v>3055.35</v>
      </c>
      <c r="E725" s="14">
        <f t="shared" si="228"/>
        <v>0</v>
      </c>
      <c r="F725" s="14">
        <v>243.09</v>
      </c>
      <c r="G725" s="14">
        <v>288.7</v>
      </c>
      <c r="H725" s="14">
        <v>2523.56</v>
      </c>
      <c r="I725" s="14">
        <v>22.38</v>
      </c>
      <c r="J725" s="14">
        <v>24.86</v>
      </c>
      <c r="L725" s="15">
        <f t="shared" si="217"/>
        <v>416.81386299999997</v>
      </c>
      <c r="M725" s="15">
        <f t="shared" si="218"/>
        <v>413.00412875999996</v>
      </c>
      <c r="N725" s="15">
        <f t="shared" si="229"/>
        <v>466.35631565</v>
      </c>
      <c r="O725" s="15">
        <f t="shared" si="230"/>
        <v>436.27682207857146</v>
      </c>
      <c r="Q725" s="17">
        <f t="shared" si="219"/>
        <v>-9.1401332301656035E-3</v>
      </c>
      <c r="R725" s="15">
        <f t="shared" si="220"/>
        <v>-3.8097342400000116</v>
      </c>
      <c r="T725" s="17">
        <f t="shared" si="221"/>
        <v>0.11885989658170271</v>
      </c>
      <c r="U725" s="15">
        <f t="shared" si="222"/>
        <v>49.54245265000003</v>
      </c>
      <c r="W725" s="17">
        <f t="shared" si="223"/>
        <v>4.6694605929101574E-2</v>
      </c>
      <c r="X725" s="15">
        <f t="shared" si="224"/>
        <v>19.462959078571487</v>
      </c>
      <c r="Z725" s="17">
        <f t="shared" si="231"/>
        <v>6.8945889511433656E-2</v>
      </c>
      <c r="AA725" s="15">
        <f t="shared" si="232"/>
        <v>30.079493571428543</v>
      </c>
      <c r="AC725" s="17">
        <f t="shared" si="233"/>
        <v>-5.3343868252483495E-2</v>
      </c>
      <c r="AD725" s="15">
        <f t="shared" si="234"/>
        <v>-23.272693318571498</v>
      </c>
      <c r="AF725" s="15">
        <f t="shared" si="216"/>
        <v>416.81386299999997</v>
      </c>
      <c r="AG725" s="15">
        <f t="shared" si="225"/>
        <v>413.00412875999996</v>
      </c>
      <c r="AH725" s="17">
        <f t="shared" si="235"/>
        <v>-9.1401332301656035E-3</v>
      </c>
      <c r="AI725" s="15">
        <f t="shared" si="236"/>
        <v>-3.8097342400000116</v>
      </c>
    </row>
    <row r="726" spans="2:35" x14ac:dyDescent="0.25">
      <c r="B726" s="3">
        <v>688</v>
      </c>
      <c r="C726" s="14">
        <f t="shared" si="226"/>
        <v>3057.99</v>
      </c>
      <c r="D726" s="14">
        <f t="shared" si="227"/>
        <v>3057.99</v>
      </c>
      <c r="E726" s="14">
        <f t="shared" si="228"/>
        <v>0</v>
      </c>
      <c r="F726" s="14">
        <v>166.55</v>
      </c>
      <c r="G726" s="14">
        <v>375.92</v>
      </c>
      <c r="H726" s="14">
        <v>2515.52</v>
      </c>
      <c r="I726" s="14">
        <v>10.72</v>
      </c>
      <c r="J726" s="14">
        <v>17.190000000000001</v>
      </c>
      <c r="L726" s="15">
        <f t="shared" si="217"/>
        <v>417.03609819999997</v>
      </c>
      <c r="M726" s="15">
        <f t="shared" si="218"/>
        <v>406.56674411999995</v>
      </c>
      <c r="N726" s="15">
        <f t="shared" si="229"/>
        <v>396.92374084999994</v>
      </c>
      <c r="O726" s="15">
        <f t="shared" si="230"/>
        <v>400.67886428428562</v>
      </c>
      <c r="Q726" s="17">
        <f t="shared" si="219"/>
        <v>-2.510419152008081E-2</v>
      </c>
      <c r="R726" s="15">
        <f t="shared" si="220"/>
        <v>-10.469354080000016</v>
      </c>
      <c r="T726" s="17">
        <f t="shared" si="221"/>
        <v>-4.8226897951540559E-2</v>
      </c>
      <c r="U726" s="15">
        <f t="shared" si="222"/>
        <v>-20.112357350000025</v>
      </c>
      <c r="W726" s="17">
        <f t="shared" si="223"/>
        <v>-3.922258525416622E-2</v>
      </c>
      <c r="X726" s="15">
        <f t="shared" si="224"/>
        <v>-16.357233915714346</v>
      </c>
      <c r="Z726" s="17">
        <f t="shared" si="231"/>
        <v>-9.3719029602254977E-3</v>
      </c>
      <c r="AA726" s="15">
        <f t="shared" si="232"/>
        <v>-3.7551234342856787</v>
      </c>
      <c r="AC726" s="17">
        <f t="shared" si="233"/>
        <v>1.469476021958771E-2</v>
      </c>
      <c r="AD726" s="15">
        <f t="shared" si="234"/>
        <v>5.8878798357143296</v>
      </c>
      <c r="AF726" s="15">
        <f t="shared" si="216"/>
        <v>417.03609819999997</v>
      </c>
      <c r="AG726" s="15">
        <f t="shared" si="225"/>
        <v>396.92374084999994</v>
      </c>
      <c r="AH726" s="17">
        <f t="shared" si="235"/>
        <v>-4.8226897951540559E-2</v>
      </c>
      <c r="AI726" s="15">
        <f t="shared" si="236"/>
        <v>-20.112357350000025</v>
      </c>
    </row>
    <row r="727" spans="2:35" x14ac:dyDescent="0.25">
      <c r="B727" s="11">
        <v>689</v>
      </c>
      <c r="C727" s="14">
        <f t="shared" si="226"/>
        <v>3060.6200000000003</v>
      </c>
      <c r="D727" s="14">
        <f t="shared" si="227"/>
        <v>3060.6200000000003</v>
      </c>
      <c r="E727" s="14">
        <f t="shared" si="228"/>
        <v>0</v>
      </c>
      <c r="F727" s="14">
        <v>104.77</v>
      </c>
      <c r="G727" s="14">
        <v>593.34</v>
      </c>
      <c r="H727" s="14">
        <v>2362.5100000000002</v>
      </c>
      <c r="I727" s="14">
        <v>10.85</v>
      </c>
      <c r="J727" s="14">
        <v>23.81</v>
      </c>
      <c r="L727" s="15">
        <f t="shared" si="217"/>
        <v>417.25749159999998</v>
      </c>
      <c r="M727" s="15">
        <f t="shared" si="218"/>
        <v>407.26749195000002</v>
      </c>
      <c r="N727" s="15">
        <f t="shared" si="229"/>
        <v>409.57795449999998</v>
      </c>
      <c r="O727" s="15">
        <f t="shared" si="230"/>
        <v>407.24056488857144</v>
      </c>
      <c r="Q727" s="17">
        <f t="shared" si="219"/>
        <v>-2.394204981603254E-2</v>
      </c>
      <c r="R727" s="15">
        <f t="shared" si="220"/>
        <v>-9.9899996499999588</v>
      </c>
      <c r="T727" s="17">
        <f t="shared" si="221"/>
        <v>-1.8404791416811617E-2</v>
      </c>
      <c r="U727" s="15">
        <f t="shared" si="222"/>
        <v>-7.6795371000000046</v>
      </c>
      <c r="W727" s="17">
        <f t="shared" si="223"/>
        <v>-2.400658325634375E-2</v>
      </c>
      <c r="X727" s="15">
        <f t="shared" si="224"/>
        <v>-10.016926711428539</v>
      </c>
      <c r="Z727" s="17">
        <f t="shared" si="231"/>
        <v>5.7395795334584943E-3</v>
      </c>
      <c r="AA727" s="15">
        <f t="shared" si="232"/>
        <v>2.3373896114285344</v>
      </c>
      <c r="AC727" s="17">
        <f t="shared" si="233"/>
        <v>6.6120774181666064E-5</v>
      </c>
      <c r="AD727" s="15">
        <f t="shared" si="234"/>
        <v>2.6927061428580146E-2</v>
      </c>
      <c r="AF727" s="15">
        <f t="shared" si="216"/>
        <v>417.25749159999998</v>
      </c>
      <c r="AG727" s="15">
        <f t="shared" si="225"/>
        <v>407.24056488857144</v>
      </c>
      <c r="AH727" s="17">
        <f t="shared" si="235"/>
        <v>-2.400658325634375E-2</v>
      </c>
      <c r="AI727" s="15">
        <f t="shared" si="236"/>
        <v>-10.016926711428539</v>
      </c>
    </row>
    <row r="728" spans="2:35" x14ac:dyDescent="0.25">
      <c r="B728" s="3">
        <v>690</v>
      </c>
      <c r="C728" s="14">
        <f t="shared" si="226"/>
        <v>3062.76</v>
      </c>
      <c r="D728" s="14">
        <f t="shared" si="227"/>
        <v>3062.76</v>
      </c>
      <c r="E728" s="14">
        <f t="shared" si="228"/>
        <v>0</v>
      </c>
      <c r="F728" s="14">
        <v>119.84</v>
      </c>
      <c r="G728" s="14">
        <v>365.06</v>
      </c>
      <c r="H728" s="14">
        <v>2577.86</v>
      </c>
      <c r="I728" s="14">
        <v>11.05</v>
      </c>
      <c r="J728" s="14">
        <v>33.24</v>
      </c>
      <c r="L728" s="15">
        <f t="shared" si="217"/>
        <v>417.43763679999995</v>
      </c>
      <c r="M728" s="15">
        <f t="shared" si="218"/>
        <v>400.29807269999998</v>
      </c>
      <c r="N728" s="15">
        <f t="shared" si="229"/>
        <v>427.59364700000003</v>
      </c>
      <c r="O728" s="15">
        <f t="shared" si="230"/>
        <v>416.52029365142852</v>
      </c>
      <c r="Q728" s="17">
        <f t="shared" si="219"/>
        <v>-4.1058981244213477E-2</v>
      </c>
      <c r="R728" s="15">
        <f t="shared" si="220"/>
        <v>-17.139564099999973</v>
      </c>
      <c r="T728" s="17">
        <f t="shared" si="221"/>
        <v>2.4329407089054511E-2</v>
      </c>
      <c r="U728" s="15">
        <f t="shared" si="222"/>
        <v>10.156010200000082</v>
      </c>
      <c r="W728" s="17">
        <f t="shared" si="223"/>
        <v>-2.197557353964541E-3</v>
      </c>
      <c r="X728" s="15">
        <f t="shared" si="224"/>
        <v>-0.91734314857143318</v>
      </c>
      <c r="Z728" s="17">
        <f t="shared" si="231"/>
        <v>2.658538735651228E-2</v>
      </c>
      <c r="AA728" s="15">
        <f t="shared" si="232"/>
        <v>11.073353348571516</v>
      </c>
      <c r="AC728" s="17">
        <f t="shared" si="233"/>
        <v>-3.8947012183287222E-2</v>
      </c>
      <c r="AD728" s="15">
        <f t="shared" si="234"/>
        <v>-16.22222095142854</v>
      </c>
      <c r="AF728" s="15">
        <f t="shared" si="216"/>
        <v>417.43763679999995</v>
      </c>
      <c r="AG728" s="15">
        <f t="shared" si="225"/>
        <v>400.29807269999998</v>
      </c>
      <c r="AH728" s="17">
        <f t="shared" si="235"/>
        <v>-4.1058981244213477E-2</v>
      </c>
      <c r="AI728" s="15">
        <f t="shared" si="236"/>
        <v>-17.139564099999973</v>
      </c>
    </row>
    <row r="729" spans="2:35" x14ac:dyDescent="0.25">
      <c r="B729" s="11">
        <v>691</v>
      </c>
      <c r="C729" s="14">
        <f t="shared" si="226"/>
        <v>3065.08</v>
      </c>
      <c r="D729" s="14">
        <f t="shared" si="227"/>
        <v>3065.08</v>
      </c>
      <c r="E729" s="14">
        <f t="shared" si="228"/>
        <v>0</v>
      </c>
      <c r="F729" s="14">
        <v>230.53</v>
      </c>
      <c r="G729" s="14">
        <v>305.89</v>
      </c>
      <c r="H729" s="14">
        <v>2528.66</v>
      </c>
      <c r="I729" s="14">
        <v>12.49</v>
      </c>
      <c r="J729" s="14">
        <v>18.93</v>
      </c>
      <c r="L729" s="15">
        <f t="shared" si="217"/>
        <v>417.63293439999995</v>
      </c>
      <c r="M729" s="15">
        <f t="shared" si="218"/>
        <v>412.69671435999999</v>
      </c>
      <c r="N729" s="15">
        <f t="shared" si="229"/>
        <v>408.87512820000001</v>
      </c>
      <c r="O729" s="15">
        <f t="shared" si="230"/>
        <v>407.09443272571428</v>
      </c>
      <c r="Q729" s="17">
        <f t="shared" si="219"/>
        <v>-1.1819518130416817E-2</v>
      </c>
      <c r="R729" s="15">
        <f t="shared" si="220"/>
        <v>-4.9362200399999665</v>
      </c>
      <c r="T729" s="17">
        <f t="shared" si="221"/>
        <v>-2.097010431560431E-2</v>
      </c>
      <c r="U729" s="15">
        <f t="shared" si="222"/>
        <v>-8.7578061999999477</v>
      </c>
      <c r="W729" s="17">
        <f t="shared" si="223"/>
        <v>-2.5233885563709202E-2</v>
      </c>
      <c r="X729" s="15">
        <f t="shared" si="224"/>
        <v>-10.538501674285669</v>
      </c>
      <c r="Z729" s="17">
        <f t="shared" si="231"/>
        <v>4.3741582569996051E-3</v>
      </c>
      <c r="AA729" s="15">
        <f t="shared" si="232"/>
        <v>1.7806954742857215</v>
      </c>
      <c r="AC729" s="17">
        <f t="shared" si="233"/>
        <v>1.3761626747817335E-2</v>
      </c>
      <c r="AD729" s="15">
        <f t="shared" si="234"/>
        <v>5.6022816342857027</v>
      </c>
      <c r="AF729" s="15">
        <f t="shared" si="216"/>
        <v>417.63293439999995</v>
      </c>
      <c r="AG729" s="15">
        <f t="shared" si="225"/>
        <v>407.09443272571428</v>
      </c>
      <c r="AH729" s="17">
        <f t="shared" si="235"/>
        <v>-2.5233885563709202E-2</v>
      </c>
      <c r="AI729" s="15">
        <f t="shared" si="236"/>
        <v>-10.538501674285669</v>
      </c>
    </row>
    <row r="730" spans="2:35" x14ac:dyDescent="0.25">
      <c r="B730" s="3">
        <v>692</v>
      </c>
      <c r="C730" s="14">
        <f t="shared" si="226"/>
        <v>3067.66</v>
      </c>
      <c r="D730" s="14">
        <f t="shared" si="227"/>
        <v>3067.66</v>
      </c>
      <c r="E730" s="14">
        <f t="shared" si="228"/>
        <v>0</v>
      </c>
      <c r="F730" s="14">
        <v>208.49</v>
      </c>
      <c r="G730" s="14">
        <v>370.92</v>
      </c>
      <c r="H730" s="14">
        <v>2488.25</v>
      </c>
      <c r="I730" s="14">
        <v>20.67</v>
      </c>
      <c r="J730" s="14">
        <v>22.4</v>
      </c>
      <c r="L730" s="15">
        <f t="shared" si="217"/>
        <v>417.85011880000002</v>
      </c>
      <c r="M730" s="15">
        <f t="shared" si="218"/>
        <v>412.55886156999998</v>
      </c>
      <c r="N730" s="15">
        <f t="shared" si="229"/>
        <v>454.37301209999993</v>
      </c>
      <c r="O730" s="15">
        <f t="shared" si="230"/>
        <v>430.6016801799999</v>
      </c>
      <c r="Q730" s="17">
        <f t="shared" si="219"/>
        <v>-1.2663050677586773E-2</v>
      </c>
      <c r="R730" s="15">
        <f t="shared" si="220"/>
        <v>-5.291257230000042</v>
      </c>
      <c r="T730" s="17">
        <f t="shared" si="221"/>
        <v>8.7406684016000602E-2</v>
      </c>
      <c r="U730" s="15">
        <f t="shared" si="222"/>
        <v>36.522893299999907</v>
      </c>
      <c r="W730" s="17">
        <f t="shared" si="223"/>
        <v>3.0517070131798274E-2</v>
      </c>
      <c r="X730" s="15">
        <f t="shared" si="224"/>
        <v>12.751561379999885</v>
      </c>
      <c r="Z730" s="17">
        <f t="shared" si="231"/>
        <v>5.5204921425441533E-2</v>
      </c>
      <c r="AA730" s="15">
        <f t="shared" si="232"/>
        <v>23.771331920000023</v>
      </c>
      <c r="AC730" s="17">
        <f t="shared" si="233"/>
        <v>-4.1901412466522792E-2</v>
      </c>
      <c r="AD730" s="15">
        <f t="shared" si="234"/>
        <v>-18.042818609999927</v>
      </c>
      <c r="AF730" s="15">
        <f t="shared" si="216"/>
        <v>417.85011880000002</v>
      </c>
      <c r="AG730" s="15">
        <f t="shared" si="225"/>
        <v>412.55886156999998</v>
      </c>
      <c r="AH730" s="17">
        <f t="shared" si="235"/>
        <v>-1.2663050677586773E-2</v>
      </c>
      <c r="AI730" s="15">
        <f t="shared" si="236"/>
        <v>-5.291257230000042</v>
      </c>
    </row>
    <row r="731" spans="2:35" x14ac:dyDescent="0.25">
      <c r="B731" s="11">
        <v>693</v>
      </c>
      <c r="C731" s="14">
        <f t="shared" si="226"/>
        <v>3069.5</v>
      </c>
      <c r="D731" s="14">
        <f t="shared" si="227"/>
        <v>3069.5</v>
      </c>
      <c r="E731" s="14">
        <f t="shared" si="228"/>
        <v>0</v>
      </c>
      <c r="F731" s="14">
        <v>229.06</v>
      </c>
      <c r="G731" s="14">
        <v>415.46</v>
      </c>
      <c r="H731" s="14">
        <v>2424.98</v>
      </c>
      <c r="I731" s="14">
        <v>15.98</v>
      </c>
      <c r="J731" s="14">
        <v>22.03</v>
      </c>
      <c r="L731" s="15">
        <f t="shared" si="217"/>
        <v>418.00500999999997</v>
      </c>
      <c r="M731" s="15">
        <f t="shared" si="218"/>
        <v>417.17366486000003</v>
      </c>
      <c r="N731" s="15">
        <f t="shared" si="229"/>
        <v>431.36494690000001</v>
      </c>
      <c r="O731" s="15">
        <f t="shared" si="230"/>
        <v>418.82350924285703</v>
      </c>
      <c r="Q731" s="17">
        <f t="shared" si="219"/>
        <v>-1.9888401337581074E-3</v>
      </c>
      <c r="R731" s="15">
        <f t="shared" si="220"/>
        <v>-0.83134513999993942</v>
      </c>
      <c r="T731" s="17">
        <f t="shared" si="221"/>
        <v>3.1961188455612133E-2</v>
      </c>
      <c r="U731" s="15">
        <f t="shared" si="222"/>
        <v>13.359936900000037</v>
      </c>
      <c r="W731" s="17">
        <f t="shared" si="223"/>
        <v>1.9581086907476397E-3</v>
      </c>
      <c r="X731" s="15">
        <f t="shared" si="224"/>
        <v>0.81849924285705811</v>
      </c>
      <c r="Z731" s="17">
        <f t="shared" si="231"/>
        <v>2.9944445286309795E-2</v>
      </c>
      <c r="AA731" s="15">
        <f t="shared" si="232"/>
        <v>12.541437657142978</v>
      </c>
      <c r="AC731" s="17">
        <f t="shared" si="233"/>
        <v>-3.9392353734859498E-3</v>
      </c>
      <c r="AD731" s="15">
        <f t="shared" si="234"/>
        <v>-1.6498443828569975</v>
      </c>
      <c r="AF731" s="15">
        <f t="shared" si="216"/>
        <v>418.00500999999997</v>
      </c>
      <c r="AG731" s="15">
        <f t="shared" si="225"/>
        <v>417.17366486000003</v>
      </c>
      <c r="AH731" s="17">
        <f t="shared" si="235"/>
        <v>-1.9888401337581074E-3</v>
      </c>
      <c r="AI731" s="15">
        <f t="shared" si="236"/>
        <v>-0.83134513999993942</v>
      </c>
    </row>
    <row r="732" spans="2:35" x14ac:dyDescent="0.25">
      <c r="B732" s="3">
        <v>694</v>
      </c>
      <c r="C732" s="14">
        <f t="shared" si="226"/>
        <v>3071.8500000000004</v>
      </c>
      <c r="D732" s="14">
        <f t="shared" si="227"/>
        <v>3071.8500000000004</v>
      </c>
      <c r="E732" s="14">
        <f t="shared" si="228"/>
        <v>0</v>
      </c>
      <c r="F732" s="14">
        <v>247.23</v>
      </c>
      <c r="G732" s="14">
        <v>391.78</v>
      </c>
      <c r="H732" s="14">
        <v>2432.84</v>
      </c>
      <c r="I732" s="14">
        <v>23.33</v>
      </c>
      <c r="J732" s="14">
        <v>26.43</v>
      </c>
      <c r="L732" s="15">
        <f t="shared" si="217"/>
        <v>418.20283300000006</v>
      </c>
      <c r="M732" s="15">
        <f t="shared" si="218"/>
        <v>418.78629228</v>
      </c>
      <c r="N732" s="15">
        <f t="shared" si="229"/>
        <v>474.55258114999998</v>
      </c>
      <c r="O732" s="15">
        <f t="shared" si="230"/>
        <v>441.12345986428573</v>
      </c>
      <c r="Q732" s="17">
        <f t="shared" si="219"/>
        <v>1.3951586023808193E-3</v>
      </c>
      <c r="R732" s="15">
        <f t="shared" si="220"/>
        <v>0.58345927999994274</v>
      </c>
      <c r="T732" s="17">
        <f t="shared" si="221"/>
        <v>0.13474262655222113</v>
      </c>
      <c r="U732" s="15">
        <f t="shared" si="222"/>
        <v>56.349748149999925</v>
      </c>
      <c r="W732" s="17">
        <f t="shared" si="223"/>
        <v>5.4807440446692723E-2</v>
      </c>
      <c r="X732" s="15">
        <f t="shared" si="224"/>
        <v>22.92062686428568</v>
      </c>
      <c r="Z732" s="17">
        <f t="shared" si="231"/>
        <v>7.5781780674278654E-2</v>
      </c>
      <c r="AA732" s="15">
        <f t="shared" si="232"/>
        <v>33.429121285714245</v>
      </c>
      <c r="AC732" s="17">
        <f t="shared" si="233"/>
        <v>-5.063699761322582E-2</v>
      </c>
      <c r="AD732" s="15">
        <f t="shared" si="234"/>
        <v>-22.337167584285737</v>
      </c>
      <c r="AF732" s="15">
        <f t="shared" si="216"/>
        <v>418.20283300000006</v>
      </c>
      <c r="AG732" s="15">
        <f t="shared" si="225"/>
        <v>418.78629228</v>
      </c>
      <c r="AH732" s="17">
        <f t="shared" si="235"/>
        <v>1.3951586023808193E-3</v>
      </c>
      <c r="AI732" s="15">
        <f t="shared" si="236"/>
        <v>0.58345927999994274</v>
      </c>
    </row>
    <row r="733" spans="2:35" x14ac:dyDescent="0.25">
      <c r="B733" s="11">
        <v>695</v>
      </c>
      <c r="C733" s="14">
        <f t="shared" si="226"/>
        <v>3074.14</v>
      </c>
      <c r="D733" s="14">
        <f t="shared" si="227"/>
        <v>3074.14</v>
      </c>
      <c r="E733" s="14">
        <f t="shared" si="228"/>
        <v>0</v>
      </c>
      <c r="F733" s="14">
        <v>181.73</v>
      </c>
      <c r="G733" s="14">
        <v>456.46</v>
      </c>
      <c r="H733" s="14">
        <v>2435.9499999999998</v>
      </c>
      <c r="I733" s="14">
        <v>9.2899999999999991</v>
      </c>
      <c r="J733" s="14">
        <v>29.47</v>
      </c>
      <c r="L733" s="15">
        <f t="shared" si="217"/>
        <v>418.39560519999998</v>
      </c>
      <c r="M733" s="15">
        <f t="shared" si="218"/>
        <v>412.88236906999998</v>
      </c>
      <c r="N733" s="15">
        <f t="shared" si="229"/>
        <v>412.96954769999991</v>
      </c>
      <c r="O733" s="15">
        <f t="shared" si="230"/>
        <v>409.46041641999989</v>
      </c>
      <c r="Q733" s="17">
        <f t="shared" si="219"/>
        <v>-1.3177089007339271E-2</v>
      </c>
      <c r="R733" s="15">
        <f t="shared" si="220"/>
        <v>-5.5132361299999957</v>
      </c>
      <c r="T733" s="17">
        <f t="shared" si="221"/>
        <v>-1.296872489233325E-2</v>
      </c>
      <c r="U733" s="15">
        <f t="shared" si="222"/>
        <v>-5.4260575000000699</v>
      </c>
      <c r="W733" s="17">
        <f t="shared" si="223"/>
        <v>-2.1355838036895558E-2</v>
      </c>
      <c r="X733" s="15">
        <f t="shared" si="224"/>
        <v>-8.9351887800000895</v>
      </c>
      <c r="Z733" s="17">
        <f t="shared" si="231"/>
        <v>8.5701355717875405E-3</v>
      </c>
      <c r="AA733" s="15">
        <f t="shared" si="232"/>
        <v>3.5091312800000196</v>
      </c>
      <c r="AC733" s="17">
        <f t="shared" si="233"/>
        <v>8.3572245637781872E-3</v>
      </c>
      <c r="AD733" s="15">
        <f t="shared" si="234"/>
        <v>3.4219526500000939</v>
      </c>
      <c r="AF733" s="15">
        <f t="shared" si="216"/>
        <v>418.39560519999998</v>
      </c>
      <c r="AG733" s="15">
        <f t="shared" si="225"/>
        <v>409.46041641999989</v>
      </c>
      <c r="AH733" s="17">
        <f t="shared" si="235"/>
        <v>-2.1355838036895558E-2</v>
      </c>
      <c r="AI733" s="15">
        <f t="shared" si="236"/>
        <v>-8.9351887800000895</v>
      </c>
    </row>
    <row r="734" spans="2:35" x14ac:dyDescent="0.25">
      <c r="B734" s="3">
        <v>696</v>
      </c>
      <c r="C734" s="14">
        <f t="shared" si="226"/>
        <v>3075.59</v>
      </c>
      <c r="D734" s="14">
        <f t="shared" si="227"/>
        <v>3075.59</v>
      </c>
      <c r="E734" s="14">
        <f t="shared" si="228"/>
        <v>0</v>
      </c>
      <c r="F734" s="14">
        <v>129.06</v>
      </c>
      <c r="G734" s="14">
        <v>363.63</v>
      </c>
      <c r="H734" s="14">
        <v>2582.9</v>
      </c>
      <c r="I734" s="14">
        <v>17.43</v>
      </c>
      <c r="J734" s="14">
        <v>27.82</v>
      </c>
      <c r="L734" s="15">
        <f t="shared" si="217"/>
        <v>418.51766620000001</v>
      </c>
      <c r="M734" s="15">
        <f t="shared" si="218"/>
        <v>402.33238147999998</v>
      </c>
      <c r="N734" s="15">
        <f t="shared" si="229"/>
        <v>449.01556165</v>
      </c>
      <c r="O734" s="15">
        <f t="shared" si="230"/>
        <v>428.10034085571425</v>
      </c>
      <c r="Q734" s="17">
        <f t="shared" si="219"/>
        <v>-3.8672882956069632E-2</v>
      </c>
      <c r="R734" s="15">
        <f t="shared" si="220"/>
        <v>-16.185284720000027</v>
      </c>
      <c r="T734" s="17">
        <f t="shared" si="221"/>
        <v>7.2871226027112934E-2</v>
      </c>
      <c r="U734" s="15">
        <f t="shared" si="222"/>
        <v>30.497895449999987</v>
      </c>
      <c r="W734" s="17">
        <f t="shared" si="223"/>
        <v>2.2896702886455733E-2</v>
      </c>
      <c r="X734" s="15">
        <f t="shared" si="224"/>
        <v>9.5826746557142428</v>
      </c>
      <c r="Z734" s="17">
        <f t="shared" si="231"/>
        <v>4.8855884469699573E-2</v>
      </c>
      <c r="AA734" s="15">
        <f t="shared" si="232"/>
        <v>20.915220794285744</v>
      </c>
      <c r="AC734" s="17">
        <f t="shared" si="233"/>
        <v>-6.0191401212640105E-2</v>
      </c>
      <c r="AD734" s="15">
        <f t="shared" si="234"/>
        <v>-25.76795937571427</v>
      </c>
      <c r="AF734" s="15">
        <f t="shared" si="216"/>
        <v>418.51766620000001</v>
      </c>
      <c r="AG734" s="15">
        <f t="shared" si="225"/>
        <v>402.33238147999998</v>
      </c>
      <c r="AH734" s="17">
        <f t="shared" si="235"/>
        <v>-3.8672882956069632E-2</v>
      </c>
      <c r="AI734" s="15">
        <f t="shared" si="236"/>
        <v>-16.185284720000027</v>
      </c>
    </row>
    <row r="735" spans="2:35" x14ac:dyDescent="0.25">
      <c r="B735" s="11">
        <v>697</v>
      </c>
      <c r="C735" s="14">
        <f t="shared" si="226"/>
        <v>3077.73</v>
      </c>
      <c r="D735" s="14">
        <f t="shared" si="227"/>
        <v>3077.73</v>
      </c>
      <c r="E735" s="14">
        <f t="shared" si="228"/>
        <v>0</v>
      </c>
      <c r="F735" s="14">
        <v>134.38</v>
      </c>
      <c r="G735" s="14">
        <v>308</v>
      </c>
      <c r="H735" s="14">
        <v>2635.35</v>
      </c>
      <c r="I735" s="14">
        <v>19.010000000000002</v>
      </c>
      <c r="J735" s="14">
        <v>34.840000000000003</v>
      </c>
      <c r="L735" s="15">
        <f t="shared" si="217"/>
        <v>418.69781139999998</v>
      </c>
      <c r="M735" s="15">
        <f t="shared" si="218"/>
        <v>400.96171102999995</v>
      </c>
      <c r="N735" s="15">
        <f t="shared" si="229"/>
        <v>469.30051655</v>
      </c>
      <c r="O735" s="15">
        <f t="shared" si="230"/>
        <v>438.57051693285712</v>
      </c>
      <c r="Q735" s="17">
        <f t="shared" si="219"/>
        <v>-4.2360145878708622E-2</v>
      </c>
      <c r="R735" s="15">
        <f t="shared" si="220"/>
        <v>-17.736100370000031</v>
      </c>
      <c r="T735" s="17">
        <f t="shared" si="221"/>
        <v>0.1208573433445943</v>
      </c>
      <c r="U735" s="15">
        <f t="shared" si="222"/>
        <v>50.60270515000002</v>
      </c>
      <c r="W735" s="17">
        <f t="shared" si="223"/>
        <v>4.7463122547521275E-2</v>
      </c>
      <c r="X735" s="15">
        <f t="shared" si="224"/>
        <v>19.87270553285714</v>
      </c>
      <c r="Z735" s="17">
        <f t="shared" si="231"/>
        <v>7.0068548684150356E-2</v>
      </c>
      <c r="AA735" s="15">
        <f t="shared" si="232"/>
        <v>30.72999961714288</v>
      </c>
      <c r="AC735" s="17">
        <f t="shared" si="233"/>
        <v>-8.5753155879867093E-2</v>
      </c>
      <c r="AD735" s="15">
        <f t="shared" si="234"/>
        <v>-37.608805902857171</v>
      </c>
      <c r="AF735" s="15">
        <f t="shared" si="216"/>
        <v>418.69781139999998</v>
      </c>
      <c r="AG735" s="15">
        <f t="shared" si="225"/>
        <v>400.96171102999995</v>
      </c>
      <c r="AH735" s="17">
        <f t="shared" si="235"/>
        <v>-4.2360145878708622E-2</v>
      </c>
      <c r="AI735" s="15">
        <f t="shared" si="236"/>
        <v>-17.736100370000031</v>
      </c>
    </row>
    <row r="736" spans="2:35" x14ac:dyDescent="0.25">
      <c r="B736" s="3">
        <v>698</v>
      </c>
      <c r="C736" s="14">
        <f t="shared" si="226"/>
        <v>3079.42</v>
      </c>
      <c r="D736" s="14">
        <f t="shared" si="227"/>
        <v>3079.42</v>
      </c>
      <c r="E736" s="14">
        <f t="shared" si="228"/>
        <v>0</v>
      </c>
      <c r="F736" s="14">
        <v>234.2</v>
      </c>
      <c r="G736" s="14">
        <v>385.87</v>
      </c>
      <c r="H736" s="14">
        <v>2459.35</v>
      </c>
      <c r="I736" s="14">
        <v>14.85</v>
      </c>
      <c r="J736" s="14">
        <v>23.72</v>
      </c>
      <c r="L736" s="15">
        <f t="shared" si="217"/>
        <v>418.84007559999998</v>
      </c>
      <c r="M736" s="15">
        <f t="shared" si="218"/>
        <v>417.34837792999997</v>
      </c>
      <c r="N736" s="15">
        <f t="shared" si="229"/>
        <v>429.49606049999994</v>
      </c>
      <c r="O736" s="15">
        <f t="shared" si="230"/>
        <v>418.22946243142854</v>
      </c>
      <c r="Q736" s="17">
        <f t="shared" si="219"/>
        <v>-3.5614969934839591E-3</v>
      </c>
      <c r="R736" s="15">
        <f t="shared" si="220"/>
        <v>-1.4916976700000077</v>
      </c>
      <c r="T736" s="17">
        <f t="shared" si="221"/>
        <v>2.5441655468940061E-2</v>
      </c>
      <c r="U736" s="15">
        <f t="shared" si="222"/>
        <v>10.655984899999964</v>
      </c>
      <c r="W736" s="17">
        <f t="shared" si="223"/>
        <v>-1.4578671052351E-3</v>
      </c>
      <c r="X736" s="15">
        <f t="shared" si="224"/>
        <v>-0.61061316857143311</v>
      </c>
      <c r="Z736" s="17">
        <f t="shared" si="231"/>
        <v>2.6938795758365774E-2</v>
      </c>
      <c r="AA736" s="15">
        <f t="shared" si="232"/>
        <v>11.266598068571398</v>
      </c>
      <c r="AC736" s="17">
        <f t="shared" si="233"/>
        <v>-2.1067011785976808E-3</v>
      </c>
      <c r="AD736" s="15">
        <f t="shared" si="234"/>
        <v>-0.88108450142857464</v>
      </c>
      <c r="AF736" s="15">
        <f t="shared" si="216"/>
        <v>418.84007559999998</v>
      </c>
      <c r="AG736" s="15">
        <f t="shared" si="225"/>
        <v>417.34837792999997</v>
      </c>
      <c r="AH736" s="17">
        <f t="shared" si="235"/>
        <v>-3.5614969934839591E-3</v>
      </c>
      <c r="AI736" s="15">
        <f t="shared" si="236"/>
        <v>-1.4916976700000077</v>
      </c>
    </row>
    <row r="737" spans="2:35" x14ac:dyDescent="0.25">
      <c r="B737" s="11">
        <v>699</v>
      </c>
      <c r="C737" s="14">
        <f t="shared" si="226"/>
        <v>3082.19</v>
      </c>
      <c r="D737" s="14">
        <f t="shared" si="227"/>
        <v>3082.19</v>
      </c>
      <c r="E737" s="14">
        <f t="shared" si="228"/>
        <v>0</v>
      </c>
      <c r="F737" s="14">
        <v>149.12</v>
      </c>
      <c r="G737" s="14">
        <v>373.97</v>
      </c>
      <c r="H737" s="14">
        <v>2559.1</v>
      </c>
      <c r="I737" s="14">
        <v>17.579999999999998</v>
      </c>
      <c r="J737" s="14">
        <v>25.67</v>
      </c>
      <c r="L737" s="15">
        <f t="shared" si="217"/>
        <v>419.07325419999995</v>
      </c>
      <c r="M737" s="15">
        <f t="shared" si="218"/>
        <v>405.84083580000004</v>
      </c>
      <c r="N737" s="15">
        <f t="shared" si="229"/>
        <v>446.20008865</v>
      </c>
      <c r="O737" s="15">
        <f t="shared" si="230"/>
        <v>426.92437951285706</v>
      </c>
      <c r="Q737" s="17">
        <f t="shared" si="219"/>
        <v>-3.157543047040845E-2</v>
      </c>
      <c r="R737" s="15">
        <f t="shared" si="220"/>
        <v>-13.232418399999915</v>
      </c>
      <c r="T737" s="17">
        <f t="shared" si="221"/>
        <v>6.4730531424116888E-2</v>
      </c>
      <c r="U737" s="15">
        <f t="shared" si="222"/>
        <v>27.126834450000047</v>
      </c>
      <c r="W737" s="17">
        <f t="shared" si="223"/>
        <v>1.8734493872305746E-2</v>
      </c>
      <c r="X737" s="15">
        <f t="shared" si="224"/>
        <v>7.851125312857107</v>
      </c>
      <c r="Z737" s="17">
        <f t="shared" si="231"/>
        <v>4.5150171932409888E-2</v>
      </c>
      <c r="AA737" s="15">
        <f t="shared" si="232"/>
        <v>19.27570913714294</v>
      </c>
      <c r="AC737" s="17">
        <f t="shared" si="233"/>
        <v>-4.9384726486958797E-2</v>
      </c>
      <c r="AD737" s="15">
        <f t="shared" si="234"/>
        <v>-21.083543712857022</v>
      </c>
      <c r="AF737" s="15">
        <f t="shared" si="216"/>
        <v>419.07325419999995</v>
      </c>
      <c r="AG737" s="15">
        <f t="shared" si="225"/>
        <v>405.84083580000004</v>
      </c>
      <c r="AH737" s="17">
        <f t="shared" si="235"/>
        <v>-3.157543047040845E-2</v>
      </c>
      <c r="AI737" s="15">
        <f t="shared" si="236"/>
        <v>-13.232418399999915</v>
      </c>
    </row>
    <row r="738" spans="2:35" x14ac:dyDescent="0.25">
      <c r="B738" s="3">
        <v>700</v>
      </c>
      <c r="C738" s="14">
        <f t="shared" si="226"/>
        <v>3084.4100000000003</v>
      </c>
      <c r="D738" s="14">
        <f t="shared" si="227"/>
        <v>3084.4100000000003</v>
      </c>
      <c r="E738" s="14">
        <f t="shared" si="228"/>
        <v>0</v>
      </c>
      <c r="F738" s="14">
        <v>225.36</v>
      </c>
      <c r="G738" s="14">
        <v>455.29</v>
      </c>
      <c r="H738" s="14">
        <v>2403.7600000000002</v>
      </c>
      <c r="I738" s="14">
        <v>15.52</v>
      </c>
      <c r="J738" s="14">
        <v>30.25</v>
      </c>
      <c r="L738" s="15">
        <f t="shared" si="217"/>
        <v>419.26013379999995</v>
      </c>
      <c r="M738" s="15">
        <f t="shared" si="218"/>
        <v>419.29105493999998</v>
      </c>
      <c r="N738" s="15">
        <f t="shared" si="229"/>
        <v>444.69032634999996</v>
      </c>
      <c r="O738" s="15">
        <f t="shared" si="230"/>
        <v>426.19176885857149</v>
      </c>
      <c r="Q738" s="17">
        <f t="shared" si="219"/>
        <v>7.3751681849199002E-5</v>
      </c>
      <c r="R738" s="15">
        <f t="shared" si="220"/>
        <v>3.092114000003221E-2</v>
      </c>
      <c r="T738" s="17">
        <f t="shared" si="221"/>
        <v>6.0654926380696583E-2</v>
      </c>
      <c r="U738" s="15">
        <f t="shared" si="222"/>
        <v>25.430192550000015</v>
      </c>
      <c r="W738" s="17">
        <f t="shared" si="223"/>
        <v>1.6533017331617161E-2</v>
      </c>
      <c r="X738" s="15">
        <f t="shared" si="224"/>
        <v>6.9316350585715441</v>
      </c>
      <c r="Z738" s="17">
        <f t="shared" si="231"/>
        <v>4.3404304923512216E-2</v>
      </c>
      <c r="AA738" s="15">
        <f t="shared" si="232"/>
        <v>18.498557491428471</v>
      </c>
      <c r="AC738" s="17">
        <f t="shared" si="233"/>
        <v>-1.6191570140017042E-2</v>
      </c>
      <c r="AD738" s="15">
        <f t="shared" si="234"/>
        <v>-6.9007139185715118</v>
      </c>
      <c r="AF738" s="15">
        <f t="shared" si="216"/>
        <v>419.26013379999995</v>
      </c>
      <c r="AG738" s="15">
        <f t="shared" si="225"/>
        <v>419.29105493999998</v>
      </c>
      <c r="AH738" s="17">
        <f t="shared" si="235"/>
        <v>7.3751681849199002E-5</v>
      </c>
      <c r="AI738" s="15">
        <f t="shared" si="236"/>
        <v>3.092114000003221E-2</v>
      </c>
    </row>
    <row r="739" spans="2:35" x14ac:dyDescent="0.25">
      <c r="B739" s="11">
        <v>701</v>
      </c>
      <c r="C739" s="14">
        <f t="shared" si="226"/>
        <v>3086.28</v>
      </c>
      <c r="D739" s="14">
        <f t="shared" si="227"/>
        <v>3086.28</v>
      </c>
      <c r="E739" s="14">
        <f t="shared" si="228"/>
        <v>0</v>
      </c>
      <c r="F739" s="14">
        <v>192.91</v>
      </c>
      <c r="G739" s="14">
        <v>274.97000000000003</v>
      </c>
      <c r="H739" s="14">
        <v>2618.4</v>
      </c>
      <c r="I739" s="14">
        <v>7.47</v>
      </c>
      <c r="J739" s="14">
        <v>15.02</v>
      </c>
      <c r="L739" s="15">
        <f t="shared" si="217"/>
        <v>419.41755039999998</v>
      </c>
      <c r="M739" s="15">
        <f t="shared" si="218"/>
        <v>407.94787754000004</v>
      </c>
      <c r="N739" s="15">
        <f t="shared" si="229"/>
        <v>378.89826859999999</v>
      </c>
      <c r="O739" s="15">
        <f t="shared" si="230"/>
        <v>392.50667735428567</v>
      </c>
      <c r="Q739" s="17">
        <f t="shared" si="219"/>
        <v>-2.7346668848409639E-2</v>
      </c>
      <c r="R739" s="15">
        <f t="shared" si="220"/>
        <v>-11.469672859999946</v>
      </c>
      <c r="T739" s="17">
        <f t="shared" si="221"/>
        <v>-9.6608455610301958E-2</v>
      </c>
      <c r="U739" s="15">
        <f t="shared" si="222"/>
        <v>-40.519281799999987</v>
      </c>
      <c r="W739" s="17">
        <f t="shared" si="223"/>
        <v>-6.4162486810695696E-2</v>
      </c>
      <c r="X739" s="15">
        <f t="shared" si="224"/>
        <v>-26.910873045714311</v>
      </c>
      <c r="Z739" s="17">
        <f t="shared" si="231"/>
        <v>-3.4670515278909297E-2</v>
      </c>
      <c r="AA739" s="15">
        <f t="shared" si="232"/>
        <v>-13.608408754285676</v>
      </c>
      <c r="AC739" s="17">
        <f t="shared" si="233"/>
        <v>3.9339968149832982E-2</v>
      </c>
      <c r="AD739" s="15">
        <f t="shared" si="234"/>
        <v>15.441200185714365</v>
      </c>
      <c r="AF739" s="15">
        <f t="shared" si="216"/>
        <v>419.41755039999998</v>
      </c>
      <c r="AG739" s="15">
        <f t="shared" si="225"/>
        <v>378.89826859999999</v>
      </c>
      <c r="AH739" s="17">
        <f t="shared" si="235"/>
        <v>-9.6608455610301958E-2</v>
      </c>
      <c r="AI739" s="15">
        <f t="shared" si="236"/>
        <v>-40.519281799999987</v>
      </c>
    </row>
    <row r="740" spans="2:35" x14ac:dyDescent="0.25">
      <c r="B740" s="3">
        <v>702</v>
      </c>
      <c r="C740" s="14">
        <f t="shared" si="226"/>
        <v>3088.1899999999996</v>
      </c>
      <c r="D740" s="14">
        <f t="shared" si="227"/>
        <v>3088.1899999999996</v>
      </c>
      <c r="E740" s="14">
        <f t="shared" si="228"/>
        <v>0</v>
      </c>
      <c r="F740" s="14">
        <v>216.61</v>
      </c>
      <c r="G740" s="14">
        <v>311.86</v>
      </c>
      <c r="H740" s="14">
        <v>2559.7199999999998</v>
      </c>
      <c r="I740" s="14">
        <v>12.08</v>
      </c>
      <c r="J740" s="14">
        <v>19</v>
      </c>
      <c r="L740" s="15">
        <f t="shared" si="217"/>
        <v>419.57833419999997</v>
      </c>
      <c r="M740" s="15">
        <f t="shared" si="218"/>
        <v>412.67524084000001</v>
      </c>
      <c r="N740" s="15">
        <f t="shared" si="229"/>
        <v>408.20150665</v>
      </c>
      <c r="O740" s="15">
        <f t="shared" si="230"/>
        <v>407.64077465571427</v>
      </c>
      <c r="Q740" s="17">
        <f t="shared" si="219"/>
        <v>-1.6452454279275219E-2</v>
      </c>
      <c r="R740" s="15">
        <f t="shared" si="220"/>
        <v>-6.9030933599999571</v>
      </c>
      <c r="T740" s="17">
        <f t="shared" si="221"/>
        <v>-2.7114907092836149E-2</v>
      </c>
      <c r="U740" s="15">
        <f t="shared" si="222"/>
        <v>-11.376827549999973</v>
      </c>
      <c r="W740" s="17">
        <f t="shared" si="223"/>
        <v>-2.845132498809011E-2</v>
      </c>
      <c r="X740" s="15">
        <f t="shared" si="224"/>
        <v>-11.937559544285705</v>
      </c>
      <c r="Z740" s="17">
        <f t="shared" si="231"/>
        <v>1.3755542358571127E-3</v>
      </c>
      <c r="AA740" s="15">
        <f t="shared" si="232"/>
        <v>0.56073199428573162</v>
      </c>
      <c r="AC740" s="17">
        <f t="shared" si="233"/>
        <v>1.2350251734600803E-2</v>
      </c>
      <c r="AD740" s="15">
        <f t="shared" si="234"/>
        <v>5.0344661842857477</v>
      </c>
      <c r="AF740" s="15">
        <f t="shared" si="216"/>
        <v>419.57833419999997</v>
      </c>
      <c r="AG740" s="15">
        <f t="shared" si="225"/>
        <v>407.64077465571427</v>
      </c>
      <c r="AH740" s="17">
        <f t="shared" si="235"/>
        <v>-2.845132498809011E-2</v>
      </c>
      <c r="AI740" s="15">
        <f t="shared" si="236"/>
        <v>-11.937559544285705</v>
      </c>
    </row>
    <row r="741" spans="2:35" x14ac:dyDescent="0.25">
      <c r="B741" s="11">
        <v>703</v>
      </c>
      <c r="C741" s="14">
        <f t="shared" si="226"/>
        <v>3090.4399999999996</v>
      </c>
      <c r="D741" s="14">
        <f t="shared" si="227"/>
        <v>3090.4399999999996</v>
      </c>
      <c r="E741" s="14">
        <f t="shared" si="228"/>
        <v>0</v>
      </c>
      <c r="F741" s="14">
        <v>192.44</v>
      </c>
      <c r="G741" s="14">
        <v>350.03</v>
      </c>
      <c r="H741" s="14">
        <v>2547.9699999999998</v>
      </c>
      <c r="I741" s="14">
        <v>29.47</v>
      </c>
      <c r="J741" s="14">
        <v>22.67</v>
      </c>
      <c r="L741" s="15">
        <f t="shared" si="217"/>
        <v>419.76773919999994</v>
      </c>
      <c r="M741" s="15">
        <f t="shared" si="218"/>
        <v>411.16283534999997</v>
      </c>
      <c r="N741" s="15">
        <f t="shared" si="229"/>
        <v>498.10001259999996</v>
      </c>
      <c r="O741" s="15">
        <f t="shared" si="230"/>
        <v>454.00652549142853</v>
      </c>
      <c r="Q741" s="17">
        <f t="shared" si="219"/>
        <v>-2.0499202407501138E-2</v>
      </c>
      <c r="R741" s="15">
        <f t="shared" si="220"/>
        <v>-8.604903849999971</v>
      </c>
      <c r="T741" s="17">
        <f t="shared" si="221"/>
        <v>0.18660860777268629</v>
      </c>
      <c r="U741" s="15">
        <f t="shared" si="222"/>
        <v>78.33227340000002</v>
      </c>
      <c r="W741" s="17">
        <f t="shared" si="223"/>
        <v>8.1566025909188378E-2</v>
      </c>
      <c r="X741" s="15">
        <f t="shared" si="224"/>
        <v>34.238786291428596</v>
      </c>
      <c r="Z741" s="17">
        <f t="shared" si="231"/>
        <v>9.7120822351272285E-2</v>
      </c>
      <c r="AA741" s="15">
        <f t="shared" si="232"/>
        <v>44.093487108571424</v>
      </c>
      <c r="AC741" s="17">
        <f t="shared" si="233"/>
        <v>-9.4368005162598578E-2</v>
      </c>
      <c r="AD741" s="15">
        <f t="shared" si="234"/>
        <v>-42.843690141428567</v>
      </c>
      <c r="AF741" s="15">
        <f t="shared" si="216"/>
        <v>419.76773919999994</v>
      </c>
      <c r="AG741" s="15">
        <f t="shared" si="225"/>
        <v>411.16283534999997</v>
      </c>
      <c r="AH741" s="17">
        <f t="shared" si="235"/>
        <v>-2.0499202407501138E-2</v>
      </c>
      <c r="AI741" s="15">
        <f t="shared" si="236"/>
        <v>-8.604903849999971</v>
      </c>
    </row>
    <row r="742" spans="2:35" x14ac:dyDescent="0.25">
      <c r="B742" s="3">
        <v>704</v>
      </c>
      <c r="C742" s="14">
        <f t="shared" si="226"/>
        <v>3092.29</v>
      </c>
      <c r="D742" s="14">
        <f t="shared" si="227"/>
        <v>3092.29</v>
      </c>
      <c r="E742" s="14">
        <f t="shared" si="228"/>
        <v>0</v>
      </c>
      <c r="F742" s="14">
        <v>148.07</v>
      </c>
      <c r="G742" s="14">
        <v>181.27</v>
      </c>
      <c r="H742" s="14">
        <v>2762.95</v>
      </c>
      <c r="I742" s="14">
        <v>12.36</v>
      </c>
      <c r="J742" s="14">
        <v>18.63</v>
      </c>
      <c r="L742" s="15">
        <f t="shared" si="217"/>
        <v>419.92347219999999</v>
      </c>
      <c r="M742" s="15">
        <f t="shared" si="218"/>
        <v>398.70703564999997</v>
      </c>
      <c r="N742" s="15">
        <f t="shared" si="229"/>
        <v>409.08195254999998</v>
      </c>
      <c r="O742" s="15">
        <f t="shared" si="230"/>
        <v>408.25623169857136</v>
      </c>
      <c r="Q742" s="17">
        <f t="shared" si="219"/>
        <v>-5.0524531145749174E-2</v>
      </c>
      <c r="R742" s="15">
        <f t="shared" si="220"/>
        <v>-21.216436550000026</v>
      </c>
      <c r="T742" s="17">
        <f t="shared" si="221"/>
        <v>-2.5817846268989753E-2</v>
      </c>
      <c r="U742" s="15">
        <f t="shared" si="222"/>
        <v>-10.841519650000009</v>
      </c>
      <c r="W742" s="17">
        <f t="shared" si="223"/>
        <v>-2.7784206584841264E-2</v>
      </c>
      <c r="X742" s="15">
        <f t="shared" si="224"/>
        <v>-11.667240501428637</v>
      </c>
      <c r="Z742" s="17">
        <f t="shared" si="231"/>
        <v>2.0225554132833334E-3</v>
      </c>
      <c r="AA742" s="15">
        <f t="shared" si="232"/>
        <v>0.82572085142862761</v>
      </c>
      <c r="AC742" s="17">
        <f t="shared" si="233"/>
        <v>-2.3390202787209047E-2</v>
      </c>
      <c r="AD742" s="15">
        <f t="shared" si="234"/>
        <v>-9.5491960485713889</v>
      </c>
      <c r="AF742" s="15">
        <f t="shared" ref="AF742:AF758" si="237">L742</f>
        <v>419.92347219999999</v>
      </c>
      <c r="AG742" s="15">
        <f t="shared" si="225"/>
        <v>398.70703564999997</v>
      </c>
      <c r="AH742" s="17">
        <f t="shared" si="235"/>
        <v>-5.0524531145749174E-2</v>
      </c>
      <c r="AI742" s="15">
        <f t="shared" si="236"/>
        <v>-21.216436550000026</v>
      </c>
    </row>
    <row r="743" spans="2:35" x14ac:dyDescent="0.25">
      <c r="B743" s="11">
        <v>705</v>
      </c>
      <c r="C743" s="14">
        <f t="shared" si="226"/>
        <v>3094.3799999999997</v>
      </c>
      <c r="D743" s="14">
        <f t="shared" si="227"/>
        <v>3094.3799999999997</v>
      </c>
      <c r="E743" s="14">
        <f t="shared" si="228"/>
        <v>0</v>
      </c>
      <c r="F743" s="14">
        <v>339.56</v>
      </c>
      <c r="G743" s="14">
        <v>300.58</v>
      </c>
      <c r="H743" s="14">
        <v>2454.2399999999998</v>
      </c>
      <c r="I743" s="14">
        <v>23.17</v>
      </c>
      <c r="J743" s="14">
        <v>21.13</v>
      </c>
      <c r="L743" s="15">
        <f t="shared" ref="L743:L758" si="238">C$6+(C$7*$C743/100)</f>
        <v>420.0994083999999</v>
      </c>
      <c r="M743" s="15">
        <f t="shared" ref="M743:M758" si="239">C$12+(C$13*$F743/100)+(C$14*$G743/100)+(C$15*$H743/100)</f>
        <v>428.86467355999997</v>
      </c>
      <c r="N743" s="15">
        <f t="shared" si="229"/>
        <v>465.39260809999996</v>
      </c>
      <c r="O743" s="15">
        <f t="shared" si="230"/>
        <v>437.3233665114285</v>
      </c>
      <c r="Q743" s="17">
        <f t="shared" ref="Q743:Q758" si="240">M743/L743-1</f>
        <v>2.0864740546490346E-2</v>
      </c>
      <c r="R743" s="15">
        <f t="shared" ref="R743:R758" si="241">M743-L743</f>
        <v>8.7652651600000695</v>
      </c>
      <c r="T743" s="17">
        <f t="shared" ref="T743:T758" si="242">N743/L743-1</f>
        <v>0.1078154331911696</v>
      </c>
      <c r="U743" s="15">
        <f t="shared" ref="U743:U758" si="243">N743-L743</f>
        <v>45.293199700000059</v>
      </c>
      <c r="W743" s="17">
        <f t="shared" ref="W743:W758" si="244">O743/L743-1</f>
        <v>4.0999719987771854E-2</v>
      </c>
      <c r="X743" s="15">
        <f t="shared" ref="X743:X758" si="245">O743-L743</f>
        <v>17.223958111428601</v>
      </c>
      <c r="Z743" s="17">
        <f t="shared" si="231"/>
        <v>6.4184179803797203E-2</v>
      </c>
      <c r="AA743" s="15">
        <f t="shared" si="232"/>
        <v>28.069241588571458</v>
      </c>
      <c r="AC743" s="17">
        <f t="shared" si="233"/>
        <v>-1.9341964320142235E-2</v>
      </c>
      <c r="AD743" s="15">
        <f t="shared" si="234"/>
        <v>-8.4586929514285316</v>
      </c>
      <c r="AF743" s="15">
        <f t="shared" si="237"/>
        <v>420.0994083999999</v>
      </c>
      <c r="AG743" s="15">
        <f t="shared" ref="AG743:AG758" si="246">MIN(M743,N743,O743)</f>
        <v>428.86467355999997</v>
      </c>
      <c r="AH743" s="17">
        <f t="shared" si="235"/>
        <v>2.0864740546490346E-2</v>
      </c>
      <c r="AI743" s="15">
        <f t="shared" si="236"/>
        <v>8.7652651600000695</v>
      </c>
    </row>
    <row r="744" spans="2:35" x14ac:dyDescent="0.25">
      <c r="B744" s="3">
        <v>706</v>
      </c>
      <c r="C744" s="14">
        <f t="shared" ref="C744:C758" si="247">SUM(F744:H744)</f>
        <v>3097.4900000000002</v>
      </c>
      <c r="D744" s="14">
        <f t="shared" ref="D744:D758" si="248">IF(C744&gt;$E$36,$E$36,C744)</f>
        <v>3097.4900000000002</v>
      </c>
      <c r="E744" s="14">
        <f t="shared" ref="E744:E758" si="249">C744-D744</f>
        <v>0</v>
      </c>
      <c r="F744" s="14">
        <v>127.92</v>
      </c>
      <c r="G744" s="14">
        <v>310.27</v>
      </c>
      <c r="H744" s="14">
        <v>2659.3</v>
      </c>
      <c r="I744" s="14">
        <v>7.41</v>
      </c>
      <c r="J744" s="14">
        <v>16.690000000000001</v>
      </c>
      <c r="L744" s="15">
        <f t="shared" si="238"/>
        <v>420.36120819999996</v>
      </c>
      <c r="M744" s="15">
        <f t="shared" si="239"/>
        <v>401.54813220000005</v>
      </c>
      <c r="N744" s="15">
        <f t="shared" ref="N744:N807" si="250">C$19+(C$20*$C744/100)+(C$21*$I744*$N$33/$N$32/100)+(C$22*$J744*$O$33/$O$32/100)</f>
        <v>382.17682255</v>
      </c>
      <c r="O744" s="15">
        <f t="shared" ref="O744:O807" si="251">C$26+(C$27*$C744/100)+(C$28*$I744*$N$33/$N$32/100)+(C$29*$J744*$O$33/$O$32/100)</f>
        <v>394.61442215571424</v>
      </c>
      <c r="Q744" s="17">
        <f t="shared" si="240"/>
        <v>-4.4754548309912101E-2</v>
      </c>
      <c r="R744" s="15">
        <f t="shared" si="241"/>
        <v>-18.81307599999991</v>
      </c>
      <c r="T744" s="17">
        <f t="shared" si="242"/>
        <v>-9.0837082264338176E-2</v>
      </c>
      <c r="U744" s="15">
        <f t="shared" si="243"/>
        <v>-38.184385649999967</v>
      </c>
      <c r="W744" s="17">
        <f t="shared" si="244"/>
        <v>-6.1249196029610542E-2</v>
      </c>
      <c r="X744" s="15">
        <f t="shared" si="245"/>
        <v>-25.746786044285727</v>
      </c>
      <c r="Z744" s="17">
        <f t="shared" ref="Z744:Z807" si="252">N744/O744-1</f>
        <v>-3.1518360473927087E-2</v>
      </c>
      <c r="AA744" s="15">
        <f t="shared" ref="AA744:AA807" si="253">N744-O744</f>
        <v>-12.43759960571424</v>
      </c>
      <c r="AC744" s="17">
        <f t="shared" ref="AC744:AC807" si="254">M744/O744-1</f>
        <v>1.7570848035426856E-2</v>
      </c>
      <c r="AD744" s="15">
        <f t="shared" ref="AD744:AD807" si="255">M744-O744</f>
        <v>6.9337100442858173</v>
      </c>
      <c r="AF744" s="15">
        <f t="shared" si="237"/>
        <v>420.36120819999996</v>
      </c>
      <c r="AG744" s="15">
        <f t="shared" si="246"/>
        <v>382.17682255</v>
      </c>
      <c r="AH744" s="17">
        <f t="shared" ref="AH744:AH758" si="256">AG744/AF744-1</f>
        <v>-9.0837082264338176E-2</v>
      </c>
      <c r="AI744" s="15">
        <f t="shared" ref="AI744:AI758" si="257">AG744-AF744</f>
        <v>-38.184385649999967</v>
      </c>
    </row>
    <row r="745" spans="2:35" x14ac:dyDescent="0.25">
      <c r="B745" s="11">
        <v>707</v>
      </c>
      <c r="C745" s="14">
        <f t="shared" si="247"/>
        <v>3099.58</v>
      </c>
      <c r="D745" s="14">
        <f t="shared" si="248"/>
        <v>3099.58</v>
      </c>
      <c r="E745" s="14">
        <f t="shared" si="249"/>
        <v>0</v>
      </c>
      <c r="F745" s="14">
        <v>155.28</v>
      </c>
      <c r="G745" s="14">
        <v>426.05</v>
      </c>
      <c r="H745" s="14">
        <v>2518.25</v>
      </c>
      <c r="I745" s="14">
        <v>13.65</v>
      </c>
      <c r="J745" s="14">
        <v>22.45</v>
      </c>
      <c r="L745" s="15">
        <f t="shared" si="238"/>
        <v>420.53714439999999</v>
      </c>
      <c r="M745" s="15">
        <f t="shared" si="239"/>
        <v>409.91642143000001</v>
      </c>
      <c r="N745" s="15">
        <f t="shared" si="250"/>
        <v>422.48623649999996</v>
      </c>
      <c r="O745" s="15">
        <f t="shared" si="251"/>
        <v>415.40950028285715</v>
      </c>
      <c r="Q745" s="17">
        <f t="shared" si="240"/>
        <v>-2.5255136463993133E-2</v>
      </c>
      <c r="R745" s="15">
        <f t="shared" si="241"/>
        <v>-10.620722969999974</v>
      </c>
      <c r="T745" s="17">
        <f t="shared" si="242"/>
        <v>4.6347680007692293E-3</v>
      </c>
      <c r="U745" s="15">
        <f t="shared" si="243"/>
        <v>1.949092099999973</v>
      </c>
      <c r="W745" s="17">
        <f t="shared" si="244"/>
        <v>-1.2193082550314704E-2</v>
      </c>
      <c r="X745" s="15">
        <f t="shared" si="245"/>
        <v>-5.127644117142836</v>
      </c>
      <c r="Z745" s="17">
        <f t="shared" si="252"/>
        <v>1.7035566621187437E-2</v>
      </c>
      <c r="AA745" s="15">
        <f t="shared" si="253"/>
        <v>7.076736217142809</v>
      </c>
      <c r="AC745" s="17">
        <f t="shared" si="254"/>
        <v>-1.322328653802296E-2</v>
      </c>
      <c r="AD745" s="15">
        <f t="shared" si="255"/>
        <v>-5.4930788528571384</v>
      </c>
      <c r="AF745" s="15">
        <f t="shared" si="237"/>
        <v>420.53714439999999</v>
      </c>
      <c r="AG745" s="15">
        <f t="shared" si="246"/>
        <v>409.91642143000001</v>
      </c>
      <c r="AH745" s="17">
        <f t="shared" si="256"/>
        <v>-2.5255136463993133E-2</v>
      </c>
      <c r="AI745" s="15">
        <f t="shared" si="257"/>
        <v>-10.620722969999974</v>
      </c>
    </row>
    <row r="746" spans="2:35" x14ac:dyDescent="0.25">
      <c r="B746" s="3">
        <v>708</v>
      </c>
      <c r="C746" s="14">
        <f t="shared" si="247"/>
        <v>3101.87</v>
      </c>
      <c r="D746" s="14">
        <f t="shared" si="248"/>
        <v>3101.87</v>
      </c>
      <c r="E746" s="14">
        <f t="shared" si="249"/>
        <v>0</v>
      </c>
      <c r="F746" s="14">
        <v>243.82</v>
      </c>
      <c r="G746" s="14">
        <v>308.76</v>
      </c>
      <c r="H746" s="14">
        <v>2549.29</v>
      </c>
      <c r="I746" s="14">
        <v>11.8</v>
      </c>
      <c r="J746" s="14">
        <v>18.38</v>
      </c>
      <c r="L746" s="15">
        <f t="shared" si="238"/>
        <v>420.72991659999991</v>
      </c>
      <c r="M746" s="15">
        <f t="shared" si="239"/>
        <v>417.07380248999999</v>
      </c>
      <c r="N746" s="15">
        <f t="shared" si="250"/>
        <v>406.43532625</v>
      </c>
      <c r="O746" s="15">
        <f t="shared" si="251"/>
        <v>407.26563192428563</v>
      </c>
      <c r="Q746" s="17">
        <f t="shared" si="240"/>
        <v>-8.6899313924374555E-3</v>
      </c>
      <c r="R746" s="15">
        <f t="shared" si="241"/>
        <v>-3.656114109999919</v>
      </c>
      <c r="T746" s="17">
        <f t="shared" si="242"/>
        <v>-3.3975692685505376E-2</v>
      </c>
      <c r="U746" s="15">
        <f t="shared" si="243"/>
        <v>-14.294590349999908</v>
      </c>
      <c r="W746" s="17">
        <f t="shared" si="244"/>
        <v>-3.2002204132574597E-2</v>
      </c>
      <c r="X746" s="15">
        <f t="shared" si="245"/>
        <v>-13.464284675714282</v>
      </c>
      <c r="Z746" s="17">
        <f t="shared" si="252"/>
        <v>-2.0387324861234069E-3</v>
      </c>
      <c r="AA746" s="15">
        <f t="shared" si="253"/>
        <v>-0.83030567428562563</v>
      </c>
      <c r="AC746" s="17">
        <f t="shared" si="254"/>
        <v>2.4082981221302147E-2</v>
      </c>
      <c r="AD746" s="15">
        <f t="shared" si="255"/>
        <v>9.808170565714363</v>
      </c>
      <c r="AF746" s="15">
        <f t="shared" si="237"/>
        <v>420.72991659999991</v>
      </c>
      <c r="AG746" s="15">
        <f t="shared" si="246"/>
        <v>406.43532625</v>
      </c>
      <c r="AH746" s="17">
        <f t="shared" si="256"/>
        <v>-3.3975692685505376E-2</v>
      </c>
      <c r="AI746" s="15">
        <f t="shared" si="257"/>
        <v>-14.294590349999908</v>
      </c>
    </row>
    <row r="747" spans="2:35" x14ac:dyDescent="0.25">
      <c r="B747" s="11">
        <v>709</v>
      </c>
      <c r="C747" s="14">
        <f t="shared" si="247"/>
        <v>3103.34</v>
      </c>
      <c r="D747" s="14">
        <f t="shared" si="248"/>
        <v>3103.34</v>
      </c>
      <c r="E747" s="14">
        <f t="shared" si="249"/>
        <v>0</v>
      </c>
      <c r="F747" s="14">
        <v>189.56</v>
      </c>
      <c r="G747" s="14">
        <v>390.09</v>
      </c>
      <c r="H747" s="14">
        <v>2523.69</v>
      </c>
      <c r="I747" s="14">
        <v>13.02</v>
      </c>
      <c r="J747" s="14">
        <v>28.42</v>
      </c>
      <c r="L747" s="15">
        <f t="shared" si="238"/>
        <v>420.85366119999992</v>
      </c>
      <c r="M747" s="15">
        <f t="shared" si="239"/>
        <v>413.26043814999997</v>
      </c>
      <c r="N747" s="15">
        <f t="shared" si="250"/>
        <v>430.39322409999994</v>
      </c>
      <c r="O747" s="15">
        <f t="shared" si="251"/>
        <v>419.57515362000004</v>
      </c>
      <c r="Q747" s="17">
        <f t="shared" si="240"/>
        <v>-1.8042430778311469E-2</v>
      </c>
      <c r="R747" s="15">
        <f t="shared" si="241"/>
        <v>-7.5932230499999491</v>
      </c>
      <c r="T747" s="17">
        <f t="shared" si="242"/>
        <v>2.2667173365676252E-2</v>
      </c>
      <c r="U747" s="15">
        <f t="shared" si="243"/>
        <v>9.5395629000000213</v>
      </c>
      <c r="W747" s="17">
        <f t="shared" si="244"/>
        <v>-3.0378910720519903E-3</v>
      </c>
      <c r="X747" s="15">
        <f t="shared" si="245"/>
        <v>-1.2785075799998822</v>
      </c>
      <c r="Z747" s="17">
        <f t="shared" si="252"/>
        <v>2.5783391572794523E-2</v>
      </c>
      <c r="AA747" s="15">
        <f t="shared" si="253"/>
        <v>10.818070479999903</v>
      </c>
      <c r="AC747" s="17">
        <f t="shared" si="254"/>
        <v>-1.505026075905147E-2</v>
      </c>
      <c r="AD747" s="15">
        <f t="shared" si="255"/>
        <v>-6.3147154700000669</v>
      </c>
      <c r="AF747" s="15">
        <f t="shared" si="237"/>
        <v>420.85366119999992</v>
      </c>
      <c r="AG747" s="15">
        <f t="shared" si="246"/>
        <v>413.26043814999997</v>
      </c>
      <c r="AH747" s="17">
        <f t="shared" si="256"/>
        <v>-1.8042430778311469E-2</v>
      </c>
      <c r="AI747" s="15">
        <f t="shared" si="257"/>
        <v>-7.5932230499999491</v>
      </c>
    </row>
    <row r="748" spans="2:35" x14ac:dyDescent="0.25">
      <c r="B748" s="3">
        <v>710</v>
      </c>
      <c r="C748" s="14">
        <f t="shared" si="247"/>
        <v>3106.46</v>
      </c>
      <c r="D748" s="14">
        <f t="shared" si="248"/>
        <v>3106.46</v>
      </c>
      <c r="E748" s="14">
        <f t="shared" si="249"/>
        <v>0</v>
      </c>
      <c r="F748" s="14">
        <v>92.62</v>
      </c>
      <c r="G748" s="14">
        <v>585.16</v>
      </c>
      <c r="H748" s="14">
        <v>2428.6799999999998</v>
      </c>
      <c r="I748" s="14">
        <v>10.8</v>
      </c>
      <c r="J748" s="14">
        <v>22.33</v>
      </c>
      <c r="L748" s="15">
        <f t="shared" si="238"/>
        <v>421.11630279999997</v>
      </c>
      <c r="M748" s="15">
        <f t="shared" si="239"/>
        <v>408.46579252000004</v>
      </c>
      <c r="N748" s="15">
        <f t="shared" si="250"/>
        <v>408.98292849999996</v>
      </c>
      <c r="O748" s="15">
        <f t="shared" si="251"/>
        <v>408.72046217999997</v>
      </c>
      <c r="Q748" s="17">
        <f t="shared" si="240"/>
        <v>-3.0040419228338444E-2</v>
      </c>
      <c r="R748" s="15">
        <f t="shared" si="241"/>
        <v>-12.650510279999935</v>
      </c>
      <c r="T748" s="17">
        <f t="shared" si="242"/>
        <v>-2.8812406974807803E-2</v>
      </c>
      <c r="U748" s="15">
        <f t="shared" si="243"/>
        <v>-12.133374300000014</v>
      </c>
      <c r="W748" s="17">
        <f t="shared" si="244"/>
        <v>-2.9435670235467337E-2</v>
      </c>
      <c r="X748" s="15">
        <f t="shared" si="245"/>
        <v>-12.395840620000001</v>
      </c>
      <c r="Z748" s="17">
        <f t="shared" si="252"/>
        <v>6.4216584263987464E-4</v>
      </c>
      <c r="AA748" s="15">
        <f t="shared" si="253"/>
        <v>0.26246631999998726</v>
      </c>
      <c r="AC748" s="17">
        <f t="shared" si="254"/>
        <v>-6.2309006659855282E-4</v>
      </c>
      <c r="AD748" s="15">
        <f t="shared" si="255"/>
        <v>-0.25466965999993363</v>
      </c>
      <c r="AF748" s="15">
        <f t="shared" si="237"/>
        <v>421.11630279999997</v>
      </c>
      <c r="AG748" s="15">
        <f t="shared" si="246"/>
        <v>408.46579252000004</v>
      </c>
      <c r="AH748" s="17">
        <f t="shared" si="256"/>
        <v>-3.0040419228338444E-2</v>
      </c>
      <c r="AI748" s="15">
        <f t="shared" si="257"/>
        <v>-12.650510279999935</v>
      </c>
    </row>
    <row r="749" spans="2:35" x14ac:dyDescent="0.25">
      <c r="B749" s="11">
        <v>711</v>
      </c>
      <c r="C749" s="14">
        <f t="shared" si="247"/>
        <v>3108.37</v>
      </c>
      <c r="D749" s="14">
        <f t="shared" si="248"/>
        <v>3108.37</v>
      </c>
      <c r="E749" s="14">
        <f t="shared" si="249"/>
        <v>0</v>
      </c>
      <c r="F749" s="14">
        <v>231.06</v>
      </c>
      <c r="G749" s="14">
        <v>494.19</v>
      </c>
      <c r="H749" s="14">
        <v>2383.12</v>
      </c>
      <c r="I749" s="14">
        <v>17.47</v>
      </c>
      <c r="J749" s="14">
        <v>28.31</v>
      </c>
      <c r="L749" s="15">
        <f t="shared" si="238"/>
        <v>421.27708659999996</v>
      </c>
      <c r="M749" s="15">
        <f t="shared" si="239"/>
        <v>423.22857385999998</v>
      </c>
      <c r="N749" s="15">
        <f t="shared" si="250"/>
        <v>451.73574735</v>
      </c>
      <c r="O749" s="15">
        <f t="shared" si="251"/>
        <v>430.76534439571424</v>
      </c>
      <c r="Q749" s="17">
        <f t="shared" si="240"/>
        <v>4.6323128460412644E-3</v>
      </c>
      <c r="R749" s="15">
        <f t="shared" si="241"/>
        <v>1.9514872600000217</v>
      </c>
      <c r="T749" s="17">
        <f t="shared" si="242"/>
        <v>7.2300777134172378E-2</v>
      </c>
      <c r="U749" s="15">
        <f t="shared" si="243"/>
        <v>30.458660750000035</v>
      </c>
      <c r="W749" s="17">
        <f t="shared" si="244"/>
        <v>2.2522605898866122E-2</v>
      </c>
      <c r="X749" s="15">
        <f t="shared" si="245"/>
        <v>9.4882577957142757</v>
      </c>
      <c r="Z749" s="17">
        <f t="shared" si="252"/>
        <v>4.8681731776040182E-2</v>
      </c>
      <c r="AA749" s="15">
        <f t="shared" si="253"/>
        <v>20.97040295428576</v>
      </c>
      <c r="AC749" s="17">
        <f t="shared" si="254"/>
        <v>-1.7496232307840365E-2</v>
      </c>
      <c r="AD749" s="15">
        <f t="shared" si="255"/>
        <v>-7.536770535714254</v>
      </c>
      <c r="AF749" s="15">
        <f t="shared" si="237"/>
        <v>421.27708659999996</v>
      </c>
      <c r="AG749" s="15">
        <f t="shared" si="246"/>
        <v>423.22857385999998</v>
      </c>
      <c r="AH749" s="17">
        <f t="shared" si="256"/>
        <v>4.6323128460412644E-3</v>
      </c>
      <c r="AI749" s="15">
        <f t="shared" si="257"/>
        <v>1.9514872600000217</v>
      </c>
    </row>
    <row r="750" spans="2:35" x14ac:dyDescent="0.25">
      <c r="B750" s="3">
        <v>712</v>
      </c>
      <c r="C750" s="14">
        <f t="shared" si="247"/>
        <v>3110.55</v>
      </c>
      <c r="D750" s="14">
        <f t="shared" si="248"/>
        <v>3110.55</v>
      </c>
      <c r="E750" s="14">
        <f t="shared" si="249"/>
        <v>0</v>
      </c>
      <c r="F750" s="14">
        <v>162.38999999999999</v>
      </c>
      <c r="G750" s="14">
        <v>495.83</v>
      </c>
      <c r="H750" s="14">
        <v>2452.33</v>
      </c>
      <c r="I750" s="14">
        <v>14.22</v>
      </c>
      <c r="J750" s="14">
        <v>24.73</v>
      </c>
      <c r="L750" s="15">
        <f t="shared" si="238"/>
        <v>421.460599</v>
      </c>
      <c r="M750" s="15">
        <f t="shared" si="239"/>
        <v>414.38518086999994</v>
      </c>
      <c r="N750" s="15">
        <f t="shared" si="250"/>
        <v>429.86297884999999</v>
      </c>
      <c r="O750" s="15">
        <f t="shared" si="251"/>
        <v>419.61372390714286</v>
      </c>
      <c r="Q750" s="17">
        <f t="shared" si="240"/>
        <v>-1.6787851929190745E-2</v>
      </c>
      <c r="R750" s="15">
        <f t="shared" si="241"/>
        <v>-7.0754181300000596</v>
      </c>
      <c r="T750" s="17">
        <f t="shared" si="242"/>
        <v>1.9936335377343184E-2</v>
      </c>
      <c r="U750" s="15">
        <f t="shared" si="243"/>
        <v>8.4023798499999884</v>
      </c>
      <c r="W750" s="17">
        <f t="shared" si="244"/>
        <v>-4.3820824467084574E-3</v>
      </c>
      <c r="X750" s="15">
        <f t="shared" si="245"/>
        <v>-1.8468750928571467</v>
      </c>
      <c r="Z750" s="17">
        <f t="shared" si="252"/>
        <v>2.4425452169255513E-2</v>
      </c>
      <c r="AA750" s="15">
        <f t="shared" si="253"/>
        <v>10.249254942857135</v>
      </c>
      <c r="AC750" s="17">
        <f t="shared" si="254"/>
        <v>-1.246037185928639E-2</v>
      </c>
      <c r="AD750" s="15">
        <f t="shared" si="255"/>
        <v>-5.2285430371429129</v>
      </c>
      <c r="AF750" s="15">
        <f t="shared" si="237"/>
        <v>421.460599</v>
      </c>
      <c r="AG750" s="15">
        <f t="shared" si="246"/>
        <v>414.38518086999994</v>
      </c>
      <c r="AH750" s="17">
        <f t="shared" si="256"/>
        <v>-1.6787851929190745E-2</v>
      </c>
      <c r="AI750" s="15">
        <f t="shared" si="257"/>
        <v>-7.0754181300000596</v>
      </c>
    </row>
    <row r="751" spans="2:35" x14ac:dyDescent="0.25">
      <c r="B751" s="11">
        <v>713</v>
      </c>
      <c r="C751" s="14">
        <f t="shared" si="247"/>
        <v>3112.84</v>
      </c>
      <c r="D751" s="14">
        <f t="shared" si="248"/>
        <v>3112.84</v>
      </c>
      <c r="E751" s="14">
        <f t="shared" si="249"/>
        <v>0</v>
      </c>
      <c r="F751" s="14">
        <v>110.94</v>
      </c>
      <c r="G751" s="14">
        <v>283.44</v>
      </c>
      <c r="H751" s="14">
        <v>2718.46</v>
      </c>
      <c r="I751" s="14">
        <v>12.12</v>
      </c>
      <c r="J751" s="14">
        <v>15.76</v>
      </c>
      <c r="L751" s="15">
        <f t="shared" si="238"/>
        <v>421.65337120000004</v>
      </c>
      <c r="M751" s="15">
        <f t="shared" si="239"/>
        <v>399.28571822000004</v>
      </c>
      <c r="N751" s="15">
        <f t="shared" si="250"/>
        <v>403.80790859999996</v>
      </c>
      <c r="O751" s="15">
        <f t="shared" si="251"/>
        <v>406.35977554857146</v>
      </c>
      <c r="Q751" s="17">
        <f t="shared" si="240"/>
        <v>-5.3047489971070338E-2</v>
      </c>
      <c r="R751" s="15">
        <f t="shared" si="241"/>
        <v>-22.367652980000003</v>
      </c>
      <c r="T751" s="17">
        <f t="shared" si="242"/>
        <v>-4.2322589640900965E-2</v>
      </c>
      <c r="U751" s="15">
        <f t="shared" si="243"/>
        <v>-17.845462600000076</v>
      </c>
      <c r="W751" s="17">
        <f t="shared" si="244"/>
        <v>-3.627054043918565E-2</v>
      </c>
      <c r="X751" s="15">
        <f t="shared" si="245"/>
        <v>-15.293595651428575</v>
      </c>
      <c r="Z751" s="17">
        <f t="shared" si="252"/>
        <v>-6.2798217297137526E-3</v>
      </c>
      <c r="AA751" s="15">
        <f t="shared" si="253"/>
        <v>-2.5518669485715009</v>
      </c>
      <c r="AC751" s="17">
        <f t="shared" si="254"/>
        <v>-1.7408360163162606E-2</v>
      </c>
      <c r="AD751" s="15">
        <f t="shared" si="255"/>
        <v>-7.0740573285714277</v>
      </c>
      <c r="AF751" s="15">
        <f t="shared" si="237"/>
        <v>421.65337120000004</v>
      </c>
      <c r="AG751" s="15">
        <f t="shared" si="246"/>
        <v>399.28571822000004</v>
      </c>
      <c r="AH751" s="17">
        <f t="shared" si="256"/>
        <v>-5.3047489971070338E-2</v>
      </c>
      <c r="AI751" s="15">
        <f t="shared" si="257"/>
        <v>-22.367652980000003</v>
      </c>
    </row>
    <row r="752" spans="2:35" x14ac:dyDescent="0.25">
      <c r="B752" s="3">
        <v>714</v>
      </c>
      <c r="C752" s="14">
        <f t="shared" si="247"/>
        <v>3115.0899999999997</v>
      </c>
      <c r="D752" s="14">
        <f t="shared" si="248"/>
        <v>3115.0899999999997</v>
      </c>
      <c r="E752" s="14">
        <f t="shared" si="249"/>
        <v>0</v>
      </c>
      <c r="F752" s="14">
        <v>275.25</v>
      </c>
      <c r="G752" s="14">
        <v>468.12</v>
      </c>
      <c r="H752" s="14">
        <v>2371.7199999999998</v>
      </c>
      <c r="I752" s="14">
        <v>15.4</v>
      </c>
      <c r="J752" s="14">
        <v>24.55</v>
      </c>
      <c r="L752" s="15">
        <f t="shared" si="238"/>
        <v>421.8427762</v>
      </c>
      <c r="M752" s="15">
        <f t="shared" si="239"/>
        <v>428.47601551999998</v>
      </c>
      <c r="N752" s="15">
        <f t="shared" si="250"/>
        <v>435.41240174999996</v>
      </c>
      <c r="O752" s="15">
        <f t="shared" si="251"/>
        <v>422.64974261285704</v>
      </c>
      <c r="Q752" s="17">
        <f t="shared" si="240"/>
        <v>1.5724435012856697E-2</v>
      </c>
      <c r="R752" s="15">
        <f t="shared" si="241"/>
        <v>6.6332393199999728</v>
      </c>
      <c r="T752" s="17">
        <f t="shared" si="242"/>
        <v>3.2167495369332721E-2</v>
      </c>
      <c r="U752" s="15">
        <f t="shared" si="243"/>
        <v>13.569625549999955</v>
      </c>
      <c r="W752" s="17">
        <f t="shared" si="244"/>
        <v>1.9129553909309482E-3</v>
      </c>
      <c r="X752" s="15">
        <f t="shared" si="245"/>
        <v>0.80696641285703663</v>
      </c>
      <c r="Z752" s="17">
        <f t="shared" si="252"/>
        <v>3.0196774895077549E-2</v>
      </c>
      <c r="AA752" s="15">
        <f t="shared" si="253"/>
        <v>12.762659137142919</v>
      </c>
      <c r="AC752" s="17">
        <f t="shared" si="254"/>
        <v>1.3785109322732358E-2</v>
      </c>
      <c r="AD752" s="15">
        <f t="shared" si="255"/>
        <v>5.8262729071429362</v>
      </c>
      <c r="AF752" s="15">
        <f t="shared" si="237"/>
        <v>421.8427762</v>
      </c>
      <c r="AG752" s="15">
        <f t="shared" si="246"/>
        <v>422.64974261285704</v>
      </c>
      <c r="AH752" s="17">
        <f t="shared" si="256"/>
        <v>1.9129553909309482E-3</v>
      </c>
      <c r="AI752" s="15">
        <f t="shared" si="257"/>
        <v>0.80696641285703663</v>
      </c>
    </row>
    <row r="753" spans="2:35" x14ac:dyDescent="0.25">
      <c r="B753" s="11">
        <v>715</v>
      </c>
      <c r="C753" s="14">
        <f t="shared" si="247"/>
        <v>3117.3</v>
      </c>
      <c r="D753" s="14">
        <f t="shared" si="248"/>
        <v>3117.3</v>
      </c>
      <c r="E753" s="14">
        <f t="shared" si="249"/>
        <v>0</v>
      </c>
      <c r="F753" s="14">
        <v>170.72</v>
      </c>
      <c r="G753" s="14">
        <v>365.95</v>
      </c>
      <c r="H753" s="14">
        <v>2580.63</v>
      </c>
      <c r="I753" s="14">
        <v>9.7100000000000009</v>
      </c>
      <c r="J753" s="14">
        <v>16.149999999999999</v>
      </c>
      <c r="L753" s="15">
        <f t="shared" si="238"/>
        <v>422.02881400000001</v>
      </c>
      <c r="M753" s="15">
        <f t="shared" si="239"/>
        <v>410.76513953000006</v>
      </c>
      <c r="N753" s="15">
        <f t="shared" si="250"/>
        <v>393.20453029999993</v>
      </c>
      <c r="O753" s="15">
        <f t="shared" si="251"/>
        <v>401.06649024285713</v>
      </c>
      <c r="Q753" s="17">
        <f t="shared" si="240"/>
        <v>-2.668934939120049E-2</v>
      </c>
      <c r="R753" s="15">
        <f t="shared" si="241"/>
        <v>-11.263674469999955</v>
      </c>
      <c r="T753" s="17">
        <f t="shared" si="242"/>
        <v>-6.829932635831848E-2</v>
      </c>
      <c r="U753" s="15">
        <f t="shared" si="243"/>
        <v>-28.82428370000008</v>
      </c>
      <c r="W753" s="17">
        <f t="shared" si="244"/>
        <v>-4.9670361505560368E-2</v>
      </c>
      <c r="X753" s="15">
        <f t="shared" si="245"/>
        <v>-20.962323757142883</v>
      </c>
      <c r="Z753" s="17">
        <f t="shared" si="252"/>
        <v>-1.960263481024449E-2</v>
      </c>
      <c r="AA753" s="15">
        <f t="shared" si="253"/>
        <v>-7.8619599428571973</v>
      </c>
      <c r="AC753" s="17">
        <f t="shared" si="254"/>
        <v>2.4182148155210248E-2</v>
      </c>
      <c r="AD753" s="15">
        <f t="shared" si="255"/>
        <v>9.6986492871429277</v>
      </c>
      <c r="AF753" s="15">
        <f t="shared" si="237"/>
        <v>422.02881400000001</v>
      </c>
      <c r="AG753" s="15">
        <f t="shared" si="246"/>
        <v>393.20453029999993</v>
      </c>
      <c r="AH753" s="17">
        <f t="shared" si="256"/>
        <v>-6.829932635831848E-2</v>
      </c>
      <c r="AI753" s="15">
        <f t="shared" si="257"/>
        <v>-28.82428370000008</v>
      </c>
    </row>
    <row r="754" spans="2:35" x14ac:dyDescent="0.25">
      <c r="B754" s="3">
        <v>716</v>
      </c>
      <c r="C754" s="14">
        <f t="shared" si="247"/>
        <v>3119.08</v>
      </c>
      <c r="D754" s="14">
        <f t="shared" si="248"/>
        <v>3119.08</v>
      </c>
      <c r="E754" s="14">
        <f t="shared" si="249"/>
        <v>0</v>
      </c>
      <c r="F754" s="14">
        <v>227.64</v>
      </c>
      <c r="G754" s="14">
        <v>594</v>
      </c>
      <c r="H754" s="14">
        <v>2297.44</v>
      </c>
      <c r="I754" s="14">
        <v>16.260000000000002</v>
      </c>
      <c r="J754" s="14">
        <v>26.31</v>
      </c>
      <c r="L754" s="15">
        <f t="shared" si="238"/>
        <v>422.17865439999991</v>
      </c>
      <c r="M754" s="15">
        <f t="shared" si="239"/>
        <v>427.48820671999999</v>
      </c>
      <c r="N754" s="15">
        <f t="shared" si="250"/>
        <v>442.89073980000001</v>
      </c>
      <c r="O754" s="15">
        <f t="shared" si="251"/>
        <v>426.64091541142852</v>
      </c>
      <c r="Q754" s="17">
        <f t="shared" si="240"/>
        <v>1.2576553230873255E-2</v>
      </c>
      <c r="R754" s="15">
        <f t="shared" si="241"/>
        <v>5.3095523200000798</v>
      </c>
      <c r="T754" s="17">
        <f t="shared" si="242"/>
        <v>4.9060001457051694E-2</v>
      </c>
      <c r="U754" s="15">
        <f t="shared" si="243"/>
        <v>20.712085400000092</v>
      </c>
      <c r="W754" s="17">
        <f t="shared" si="244"/>
        <v>1.0569603566931596E-2</v>
      </c>
      <c r="X754" s="15">
        <f t="shared" si="245"/>
        <v>4.462261011428609</v>
      </c>
      <c r="Z754" s="17">
        <f t="shared" si="252"/>
        <v>3.8087824682499161E-2</v>
      </c>
      <c r="AA754" s="15">
        <f t="shared" si="253"/>
        <v>16.249824388571483</v>
      </c>
      <c r="AC754" s="17">
        <f t="shared" si="254"/>
        <v>1.9859588660275929E-3</v>
      </c>
      <c r="AD754" s="15">
        <f t="shared" si="255"/>
        <v>0.84729130857147084</v>
      </c>
      <c r="AF754" s="15">
        <f t="shared" si="237"/>
        <v>422.17865439999991</v>
      </c>
      <c r="AG754" s="15">
        <f t="shared" si="246"/>
        <v>426.64091541142852</v>
      </c>
      <c r="AH754" s="17">
        <f t="shared" si="256"/>
        <v>1.0569603566931596E-2</v>
      </c>
      <c r="AI754" s="15">
        <f t="shared" si="257"/>
        <v>4.462261011428609</v>
      </c>
    </row>
    <row r="755" spans="2:35" x14ac:dyDescent="0.25">
      <c r="B755" s="11">
        <v>717</v>
      </c>
      <c r="C755" s="14">
        <f t="shared" si="247"/>
        <v>3122.28</v>
      </c>
      <c r="D755" s="14">
        <f t="shared" si="248"/>
        <v>3122.28</v>
      </c>
      <c r="E755" s="14">
        <f t="shared" si="249"/>
        <v>0</v>
      </c>
      <c r="F755" s="14">
        <v>184.91</v>
      </c>
      <c r="G755" s="14">
        <v>455.93</v>
      </c>
      <c r="H755" s="14">
        <v>2481.44</v>
      </c>
      <c r="I755" s="14">
        <v>20.11</v>
      </c>
      <c r="J755" s="14">
        <v>29.64</v>
      </c>
      <c r="L755" s="15">
        <f t="shared" si="238"/>
        <v>422.44803039999999</v>
      </c>
      <c r="M755" s="15">
        <f t="shared" si="239"/>
        <v>416.56463945999997</v>
      </c>
      <c r="N755" s="15">
        <f t="shared" si="250"/>
        <v>467.4547958</v>
      </c>
      <c r="O755" s="15">
        <f t="shared" si="251"/>
        <v>439.38929872571424</v>
      </c>
      <c r="Q755" s="17">
        <f t="shared" si="240"/>
        <v>-1.3926898734571647E-2</v>
      </c>
      <c r="R755" s="15">
        <f t="shared" si="241"/>
        <v>-5.8833909400000266</v>
      </c>
      <c r="T755" s="17">
        <f t="shared" si="242"/>
        <v>0.10653799322341451</v>
      </c>
      <c r="U755" s="15">
        <f t="shared" si="243"/>
        <v>45.006765400000006</v>
      </c>
      <c r="W755" s="17">
        <f t="shared" si="244"/>
        <v>4.0102609330840533E-2</v>
      </c>
      <c r="X755" s="15">
        <f t="shared" si="245"/>
        <v>16.941268325714248</v>
      </c>
      <c r="Z755" s="17">
        <f t="shared" si="252"/>
        <v>6.3873874843286549E-2</v>
      </c>
      <c r="AA755" s="15">
        <f t="shared" si="253"/>
        <v>28.065497074285759</v>
      </c>
      <c r="AC755" s="17">
        <f t="shared" si="254"/>
        <v>-5.1946324892091722E-2</v>
      </c>
      <c r="AD755" s="15">
        <f t="shared" si="255"/>
        <v>-22.824659265714274</v>
      </c>
      <c r="AF755" s="15">
        <f t="shared" si="237"/>
        <v>422.44803039999999</v>
      </c>
      <c r="AG755" s="15">
        <f t="shared" si="246"/>
        <v>416.56463945999997</v>
      </c>
      <c r="AH755" s="17">
        <f t="shared" si="256"/>
        <v>-1.3926898734571647E-2</v>
      </c>
      <c r="AI755" s="15">
        <f t="shared" si="257"/>
        <v>-5.8833909400000266</v>
      </c>
    </row>
    <row r="756" spans="2:35" x14ac:dyDescent="0.25">
      <c r="B756" s="3">
        <v>718</v>
      </c>
      <c r="C756" s="14">
        <f t="shared" si="247"/>
        <v>3124.56</v>
      </c>
      <c r="D756" s="14">
        <f t="shared" si="248"/>
        <v>3124.56</v>
      </c>
      <c r="E756" s="14">
        <f t="shared" si="249"/>
        <v>0</v>
      </c>
      <c r="F756" s="14">
        <v>192.04</v>
      </c>
      <c r="G756" s="14">
        <v>338.73</v>
      </c>
      <c r="H756" s="14">
        <v>2593.79</v>
      </c>
      <c r="I756" s="14">
        <v>13.77</v>
      </c>
      <c r="J756" s="14">
        <v>18.63</v>
      </c>
      <c r="L756" s="15">
        <f t="shared" si="238"/>
        <v>422.63996079999993</v>
      </c>
      <c r="M756" s="15">
        <f t="shared" si="239"/>
        <v>412.98702968999999</v>
      </c>
      <c r="N756" s="15">
        <f t="shared" si="250"/>
        <v>417.44931559999998</v>
      </c>
      <c r="O756" s="15">
        <f t="shared" si="251"/>
        <v>413.81501630857144</v>
      </c>
      <c r="Q756" s="17">
        <f t="shared" si="240"/>
        <v>-2.2839608189742067E-2</v>
      </c>
      <c r="R756" s="15">
        <f t="shared" si="241"/>
        <v>-9.6529311099999404</v>
      </c>
      <c r="T756" s="17">
        <f t="shared" si="242"/>
        <v>-1.228148230511561E-2</v>
      </c>
      <c r="U756" s="15">
        <f t="shared" si="243"/>
        <v>-5.190645199999949</v>
      </c>
      <c r="W756" s="17">
        <f t="shared" si="244"/>
        <v>-2.0880525529871963E-2</v>
      </c>
      <c r="X756" s="15">
        <f t="shared" si="245"/>
        <v>-8.8249444914284823</v>
      </c>
      <c r="Z756" s="17">
        <f t="shared" si="252"/>
        <v>8.7824248714998276E-3</v>
      </c>
      <c r="AA756" s="15">
        <f t="shared" si="253"/>
        <v>3.6342992914285333</v>
      </c>
      <c r="AC756" s="17">
        <f t="shared" si="254"/>
        <v>-2.0008617037571286E-3</v>
      </c>
      <c r="AD756" s="15">
        <f t="shared" si="255"/>
        <v>-0.82798661857145817</v>
      </c>
      <c r="AF756" s="15">
        <f t="shared" si="237"/>
        <v>422.63996079999993</v>
      </c>
      <c r="AG756" s="15">
        <f t="shared" si="246"/>
        <v>412.98702968999999</v>
      </c>
      <c r="AH756" s="17">
        <f t="shared" si="256"/>
        <v>-2.2839608189742067E-2</v>
      </c>
      <c r="AI756" s="15">
        <f t="shared" si="257"/>
        <v>-9.6529311099999404</v>
      </c>
    </row>
    <row r="757" spans="2:35" x14ac:dyDescent="0.25">
      <c r="B757" s="11">
        <v>719</v>
      </c>
      <c r="C757" s="14">
        <f t="shared" si="247"/>
        <v>3126.76</v>
      </c>
      <c r="D757" s="14">
        <f t="shared" si="248"/>
        <v>3126.76</v>
      </c>
      <c r="E757" s="14">
        <f t="shared" si="249"/>
        <v>0</v>
      </c>
      <c r="F757" s="14">
        <v>196.55</v>
      </c>
      <c r="G757" s="14">
        <v>213.44</v>
      </c>
      <c r="H757" s="14">
        <v>2716.77</v>
      </c>
      <c r="I757" s="14">
        <v>21.11</v>
      </c>
      <c r="J757" s="14">
        <v>22.58</v>
      </c>
      <c r="L757" s="15">
        <f t="shared" si="238"/>
        <v>422.82515679999995</v>
      </c>
      <c r="M757" s="15">
        <f t="shared" si="239"/>
        <v>408.73578225</v>
      </c>
      <c r="N757" s="15">
        <f t="shared" si="250"/>
        <v>459.77265179999995</v>
      </c>
      <c r="O757" s="15">
        <f t="shared" si="251"/>
        <v>435.66792199428568</v>
      </c>
      <c r="Q757" s="17">
        <f t="shared" si="240"/>
        <v>-3.3321987406402909E-2</v>
      </c>
      <c r="R757" s="15">
        <f t="shared" si="241"/>
        <v>-14.089374549999945</v>
      </c>
      <c r="T757" s="17">
        <f t="shared" si="242"/>
        <v>8.7382442614398315E-2</v>
      </c>
      <c r="U757" s="15">
        <f t="shared" si="243"/>
        <v>36.947495000000004</v>
      </c>
      <c r="W757" s="17">
        <f t="shared" si="244"/>
        <v>3.0373701724565327E-2</v>
      </c>
      <c r="X757" s="15">
        <f t="shared" si="245"/>
        <v>12.842765194285732</v>
      </c>
      <c r="Z757" s="17">
        <f t="shared" si="252"/>
        <v>5.5328218096420745E-2</v>
      </c>
      <c r="AA757" s="15">
        <f t="shared" si="253"/>
        <v>24.104729805714271</v>
      </c>
      <c r="AC757" s="17">
        <f t="shared" si="254"/>
        <v>-6.1818046233477197E-2</v>
      </c>
      <c r="AD757" s="15">
        <f t="shared" si="255"/>
        <v>-26.932139744285678</v>
      </c>
      <c r="AF757" s="15">
        <f t="shared" si="237"/>
        <v>422.82515679999995</v>
      </c>
      <c r="AG757" s="15">
        <f t="shared" si="246"/>
        <v>408.73578225</v>
      </c>
      <c r="AH757" s="17">
        <f t="shared" si="256"/>
        <v>-3.3321987406402909E-2</v>
      </c>
      <c r="AI757" s="15">
        <f t="shared" si="257"/>
        <v>-14.089374549999945</v>
      </c>
    </row>
    <row r="758" spans="2:35" x14ac:dyDescent="0.25">
      <c r="B758" s="3">
        <v>720</v>
      </c>
      <c r="C758" s="14">
        <f t="shared" si="247"/>
        <v>3129.18</v>
      </c>
      <c r="D758" s="14">
        <f t="shared" si="248"/>
        <v>3129.18</v>
      </c>
      <c r="E758" s="14">
        <f t="shared" si="249"/>
        <v>0</v>
      </c>
      <c r="F758" s="14">
        <v>100.96</v>
      </c>
      <c r="G758" s="14">
        <v>373.16</v>
      </c>
      <c r="H758" s="14">
        <v>2655.06</v>
      </c>
      <c r="I758" s="14">
        <v>16.899999999999999</v>
      </c>
      <c r="J758" s="14">
        <v>32.49</v>
      </c>
      <c r="L758" s="15">
        <f t="shared" si="238"/>
        <v>423.02887239999995</v>
      </c>
      <c r="M758" s="15">
        <f t="shared" si="239"/>
        <v>402.66179641999997</v>
      </c>
      <c r="N758" s="15">
        <f t="shared" si="250"/>
        <v>457.56924050000003</v>
      </c>
      <c r="O758" s="15">
        <f t="shared" si="251"/>
        <v>434.53831136857139</v>
      </c>
      <c r="Q758" s="17">
        <f t="shared" si="240"/>
        <v>-4.8145829537473372E-2</v>
      </c>
      <c r="R758" s="15">
        <f t="shared" si="241"/>
        <v>-20.367075979999981</v>
      </c>
      <c r="T758" s="17">
        <f t="shared" si="242"/>
        <v>8.1650143414655707E-2</v>
      </c>
      <c r="U758" s="15">
        <f t="shared" si="243"/>
        <v>34.54036810000008</v>
      </c>
      <c r="W758" s="29">
        <f t="shared" si="244"/>
        <v>2.7207218512708353E-2</v>
      </c>
      <c r="X758" s="15">
        <f t="shared" si="245"/>
        <v>11.50943896857143</v>
      </c>
      <c r="Z758" s="17">
        <f t="shared" si="252"/>
        <v>5.3000917361907929E-2</v>
      </c>
      <c r="AA758" s="15">
        <f t="shared" si="253"/>
        <v>23.03092913142865</v>
      </c>
      <c r="AC758" s="17">
        <f t="shared" si="254"/>
        <v>-7.3357202609309224E-2</v>
      </c>
      <c r="AD758" s="15">
        <f t="shared" si="255"/>
        <v>-31.876514948571412</v>
      </c>
      <c r="AF758" s="15">
        <f t="shared" si="237"/>
        <v>423.02887239999995</v>
      </c>
      <c r="AG758" s="15">
        <f t="shared" si="246"/>
        <v>402.66179641999997</v>
      </c>
      <c r="AH758" s="17">
        <f t="shared" si="256"/>
        <v>-4.8145829537473372E-2</v>
      </c>
      <c r="AI758" s="15">
        <f t="shared" si="257"/>
        <v>-20.367075979999981</v>
      </c>
    </row>
    <row r="759" spans="2:35" x14ac:dyDescent="0.25">
      <c r="B759" s="11">
        <v>721</v>
      </c>
      <c r="C759" s="14">
        <f t="shared" ref="C759:C822" si="258">SUM(F759:H759)</f>
        <v>3130.84</v>
      </c>
      <c r="D759" s="14">
        <f t="shared" ref="D759:D822" si="259">IF(C759&gt;$E$36,$E$36,C759)</f>
        <v>3130.84</v>
      </c>
      <c r="E759" s="14">
        <f t="shared" ref="E759:E822" si="260">C759-D759</f>
        <v>0</v>
      </c>
      <c r="F759" s="14">
        <v>161.5</v>
      </c>
      <c r="G759" s="14">
        <v>428.75</v>
      </c>
      <c r="H759" s="14">
        <v>2540.59</v>
      </c>
      <c r="I759" s="14">
        <v>15.24</v>
      </c>
      <c r="J759" s="14">
        <v>17.22</v>
      </c>
      <c r="L759" s="15">
        <f t="shared" ref="L759:L822" si="261">C$6+(C$7*$C759/100)</f>
        <v>423.16861119999999</v>
      </c>
      <c r="M759" s="15">
        <f t="shared" ref="M759:M822" si="262">C$12+(C$13*$F759/100)+(C$14*$G759/100)+(C$15*$H759/100)</f>
        <v>412.97696453000003</v>
      </c>
      <c r="N759" s="15">
        <f t="shared" si="250"/>
        <v>422.26243620000002</v>
      </c>
      <c r="O759" s="15">
        <f t="shared" si="251"/>
        <v>416.54997652000003</v>
      </c>
      <c r="Q759" s="17">
        <f t="shared" ref="Q759:Q822" si="263">M759/L759-1</f>
        <v>-2.4084127225549645E-2</v>
      </c>
      <c r="R759" s="15">
        <f t="shared" ref="R759:R822" si="264">M759-L759</f>
        <v>-10.191646669999955</v>
      </c>
      <c r="T759" s="17">
        <f t="shared" ref="T759:T822" si="265">N759/L759-1</f>
        <v>-2.1414041023276598E-3</v>
      </c>
      <c r="U759" s="15">
        <f t="shared" ref="U759:U822" si="266">N759-L759</f>
        <v>-0.90617499999996198</v>
      </c>
      <c r="W759" s="17">
        <f t="shared" ref="W759:W822" si="267">O759/L759-1</f>
        <v>-1.5640656005253217E-2</v>
      </c>
      <c r="X759" s="15">
        <f t="shared" ref="X759:X822" si="268">O759-L759</f>
        <v>-6.6186346799999569</v>
      </c>
      <c r="Z759" s="17">
        <f t="shared" si="252"/>
        <v>1.3713743853075666E-2</v>
      </c>
      <c r="AA759" s="15">
        <f t="shared" si="253"/>
        <v>5.7124596799999949</v>
      </c>
      <c r="AC759" s="17">
        <f t="shared" si="254"/>
        <v>-8.5776309960455821E-3</v>
      </c>
      <c r="AD759" s="15">
        <f t="shared" si="255"/>
        <v>-3.5730119899999977</v>
      </c>
      <c r="AF759" s="15">
        <f t="shared" ref="AF759:AF822" si="269">L759</f>
        <v>423.16861119999999</v>
      </c>
      <c r="AG759" s="15">
        <f t="shared" ref="AG759:AG822" si="270">MIN(M759,N759,O759)</f>
        <v>412.97696453000003</v>
      </c>
      <c r="AH759" s="17">
        <f t="shared" ref="AH759:AH822" si="271">AG759/AF759-1</f>
        <v>-2.4084127225549645E-2</v>
      </c>
      <c r="AI759" s="15">
        <f t="shared" ref="AI759:AI822" si="272">AG759-AF759</f>
        <v>-10.191646669999955</v>
      </c>
    </row>
    <row r="760" spans="2:35" x14ac:dyDescent="0.25">
      <c r="B760" s="3">
        <v>722</v>
      </c>
      <c r="C760" s="14">
        <f t="shared" si="258"/>
        <v>3133.4</v>
      </c>
      <c r="D760" s="14">
        <f t="shared" si="259"/>
        <v>3133.4</v>
      </c>
      <c r="E760" s="14">
        <f t="shared" si="260"/>
        <v>0</v>
      </c>
      <c r="F760" s="14">
        <v>208.32</v>
      </c>
      <c r="G760" s="14">
        <v>255.22</v>
      </c>
      <c r="H760" s="14">
        <v>2669.86</v>
      </c>
      <c r="I760" s="14">
        <v>21.59</v>
      </c>
      <c r="J760" s="14">
        <v>21.3</v>
      </c>
      <c r="L760" s="15">
        <f t="shared" si="261"/>
        <v>423.38411199999996</v>
      </c>
      <c r="M760" s="15">
        <f t="shared" si="262"/>
        <v>412.40725542000001</v>
      </c>
      <c r="N760" s="15">
        <f t="shared" si="250"/>
        <v>460.1017162</v>
      </c>
      <c r="O760" s="15">
        <f t="shared" si="251"/>
        <v>436.10568385714282</v>
      </c>
      <c r="Q760" s="17">
        <f t="shared" si="263"/>
        <v>-2.5926472602259443E-2</v>
      </c>
      <c r="R760" s="15">
        <f t="shared" si="264"/>
        <v>-10.976856579999946</v>
      </c>
      <c r="T760" s="17">
        <f t="shared" si="265"/>
        <v>8.6724095589113759E-2</v>
      </c>
      <c r="U760" s="15">
        <f t="shared" si="266"/>
        <v>36.717604200000039</v>
      </c>
      <c r="W760" s="17">
        <f t="shared" si="267"/>
        <v>3.0047352974697406E-2</v>
      </c>
      <c r="X760" s="15">
        <f t="shared" si="268"/>
        <v>12.721571857142862</v>
      </c>
      <c r="Z760" s="17">
        <f t="shared" si="252"/>
        <v>5.5023434069063182E-2</v>
      </c>
      <c r="AA760" s="15">
        <f t="shared" si="253"/>
        <v>23.996032342857177</v>
      </c>
      <c r="AC760" s="17">
        <f t="shared" si="254"/>
        <v>-5.434102171643751E-2</v>
      </c>
      <c r="AD760" s="15">
        <f t="shared" si="255"/>
        <v>-23.698428437142809</v>
      </c>
      <c r="AF760" s="15">
        <f t="shared" si="269"/>
        <v>423.38411199999996</v>
      </c>
      <c r="AG760" s="15">
        <f t="shared" si="270"/>
        <v>412.40725542000001</v>
      </c>
      <c r="AH760" s="17">
        <f t="shared" si="271"/>
        <v>-2.5926472602259443E-2</v>
      </c>
      <c r="AI760" s="15">
        <f t="shared" si="272"/>
        <v>-10.976856579999946</v>
      </c>
    </row>
    <row r="761" spans="2:35" x14ac:dyDescent="0.25">
      <c r="B761" s="11">
        <v>723</v>
      </c>
      <c r="C761" s="14">
        <f t="shared" si="258"/>
        <v>3136.25</v>
      </c>
      <c r="D761" s="14">
        <f t="shared" si="259"/>
        <v>3136.25</v>
      </c>
      <c r="E761" s="14">
        <f t="shared" si="260"/>
        <v>0</v>
      </c>
      <c r="F761" s="14">
        <v>161.91999999999999</v>
      </c>
      <c r="G761" s="14">
        <v>464.37</v>
      </c>
      <c r="H761" s="14">
        <v>2509.96</v>
      </c>
      <c r="I761" s="14">
        <v>13.02</v>
      </c>
      <c r="J761" s="14">
        <v>21.99</v>
      </c>
      <c r="L761" s="15">
        <f t="shared" si="261"/>
        <v>423.62402499999996</v>
      </c>
      <c r="M761" s="15">
        <f t="shared" si="262"/>
        <v>414.82183482000005</v>
      </c>
      <c r="N761" s="15">
        <f t="shared" si="250"/>
        <v>420.48920634999996</v>
      </c>
      <c r="O761" s="15">
        <f t="shared" si="251"/>
        <v>415.80335157857138</v>
      </c>
      <c r="Q761" s="17">
        <f t="shared" si="263"/>
        <v>-2.0778307320978628E-2</v>
      </c>
      <c r="R761" s="15">
        <f t="shared" si="264"/>
        <v>-8.8021901799999114</v>
      </c>
      <c r="T761" s="17">
        <f t="shared" si="265"/>
        <v>-7.4000020419049406E-3</v>
      </c>
      <c r="U761" s="15">
        <f t="shared" si="266"/>
        <v>-3.1348186499999997</v>
      </c>
      <c r="W761" s="17">
        <f t="shared" si="267"/>
        <v>-1.846135478607136E-2</v>
      </c>
      <c r="X761" s="15">
        <f t="shared" si="268"/>
        <v>-7.8206734214285802</v>
      </c>
      <c r="Z761" s="17">
        <f t="shared" si="252"/>
        <v>1.1269401157155245E-2</v>
      </c>
      <c r="AA761" s="15">
        <f t="shared" si="253"/>
        <v>4.6858547714285805</v>
      </c>
      <c r="AC761" s="17">
        <f t="shared" si="254"/>
        <v>-2.3605311377242755E-3</v>
      </c>
      <c r="AD761" s="15">
        <f t="shared" si="255"/>
        <v>-0.98151675857133114</v>
      </c>
      <c r="AF761" s="15">
        <f t="shared" si="269"/>
        <v>423.62402499999996</v>
      </c>
      <c r="AG761" s="15">
        <f t="shared" si="270"/>
        <v>414.82183482000005</v>
      </c>
      <c r="AH761" s="17">
        <f t="shared" si="271"/>
        <v>-2.0778307320978628E-2</v>
      </c>
      <c r="AI761" s="15">
        <f t="shared" si="272"/>
        <v>-8.8021901799999114</v>
      </c>
    </row>
    <row r="762" spans="2:35" x14ac:dyDescent="0.25">
      <c r="B762" s="3">
        <v>724</v>
      </c>
      <c r="C762" s="14">
        <f t="shared" si="258"/>
        <v>3137.83</v>
      </c>
      <c r="D762" s="14">
        <f t="shared" si="259"/>
        <v>3137.83</v>
      </c>
      <c r="E762" s="14">
        <f t="shared" si="260"/>
        <v>0</v>
      </c>
      <c r="F762" s="14">
        <v>189.93</v>
      </c>
      <c r="G762" s="14">
        <v>306.06</v>
      </c>
      <c r="H762" s="14">
        <v>2641.84</v>
      </c>
      <c r="I762" s="14">
        <v>15.61</v>
      </c>
      <c r="J762" s="14">
        <v>23.33</v>
      </c>
      <c r="L762" s="15">
        <f t="shared" si="261"/>
        <v>423.75702939999996</v>
      </c>
      <c r="M762" s="15">
        <f t="shared" si="262"/>
        <v>412.31118079999999</v>
      </c>
      <c r="N762" s="15">
        <f t="shared" si="250"/>
        <v>435.36715604999989</v>
      </c>
      <c r="O762" s="15">
        <f t="shared" si="251"/>
        <v>423.51695294714278</v>
      </c>
      <c r="Q762" s="17">
        <f t="shared" si="263"/>
        <v>-2.701040408983002E-2</v>
      </c>
      <c r="R762" s="15">
        <f t="shared" si="264"/>
        <v>-11.445848599999977</v>
      </c>
      <c r="T762" s="17">
        <f t="shared" si="265"/>
        <v>2.7398074473097944E-2</v>
      </c>
      <c r="U762" s="15">
        <f t="shared" si="266"/>
        <v>11.610126649999927</v>
      </c>
      <c r="W762" s="29">
        <f t="shared" si="267"/>
        <v>-5.6654270301337295E-4</v>
      </c>
      <c r="X762" s="15">
        <f t="shared" si="268"/>
        <v>-0.24007645285718127</v>
      </c>
      <c r="Z762" s="17">
        <f t="shared" si="252"/>
        <v>2.7980469306823963E-2</v>
      </c>
      <c r="AA762" s="15">
        <f t="shared" si="253"/>
        <v>11.850203102857108</v>
      </c>
      <c r="AC762" s="17">
        <f t="shared" si="254"/>
        <v>-2.6458851456039212E-2</v>
      </c>
      <c r="AD762" s="15">
        <f t="shared" si="255"/>
        <v>-11.205772147142795</v>
      </c>
      <c r="AF762" s="15">
        <f t="shared" si="269"/>
        <v>423.75702939999996</v>
      </c>
      <c r="AG762" s="15">
        <f t="shared" si="270"/>
        <v>412.31118079999999</v>
      </c>
      <c r="AH762" s="17">
        <f t="shared" si="271"/>
        <v>-2.701040408983002E-2</v>
      </c>
      <c r="AI762" s="15">
        <f t="shared" si="272"/>
        <v>-11.445848599999977</v>
      </c>
    </row>
    <row r="763" spans="2:35" x14ac:dyDescent="0.25">
      <c r="B763" s="11">
        <v>725</v>
      </c>
      <c r="C763" s="14">
        <f t="shared" si="258"/>
        <v>3139.43</v>
      </c>
      <c r="D763" s="14">
        <f t="shared" si="259"/>
        <v>3139.43</v>
      </c>
      <c r="E763" s="14">
        <f t="shared" si="260"/>
        <v>0</v>
      </c>
      <c r="F763" s="14">
        <v>135.66999999999999</v>
      </c>
      <c r="G763" s="14">
        <v>502.74</v>
      </c>
      <c r="H763" s="14">
        <v>2501.02</v>
      </c>
      <c r="I763" s="14">
        <v>16.53</v>
      </c>
      <c r="J763" s="14">
        <v>35.32</v>
      </c>
      <c r="L763" s="15">
        <f t="shared" si="261"/>
        <v>423.89171739999995</v>
      </c>
      <c r="M763" s="15">
        <f t="shared" si="262"/>
        <v>413.10649662000003</v>
      </c>
      <c r="N763" s="15">
        <f t="shared" si="250"/>
        <v>461.40180565000003</v>
      </c>
      <c r="O763" s="15">
        <f t="shared" si="251"/>
        <v>436.88400300428566</v>
      </c>
      <c r="Q763" s="17">
        <f t="shared" si="263"/>
        <v>-2.5443339271058685E-2</v>
      </c>
      <c r="R763" s="15">
        <f t="shared" si="264"/>
        <v>-10.785220779999918</v>
      </c>
      <c r="T763" s="17">
        <f t="shared" si="265"/>
        <v>8.8489788099832545E-2</v>
      </c>
      <c r="U763" s="15">
        <f t="shared" si="266"/>
        <v>37.510088250000081</v>
      </c>
      <c r="W763" s="17">
        <f t="shared" si="267"/>
        <v>3.0650010535652195E-2</v>
      </c>
      <c r="X763" s="15">
        <f t="shared" si="268"/>
        <v>12.992285604285712</v>
      </c>
      <c r="Z763" s="17">
        <f t="shared" si="252"/>
        <v>5.6119707925020634E-2</v>
      </c>
      <c r="AA763" s="15">
        <f t="shared" si="253"/>
        <v>24.517802645714369</v>
      </c>
      <c r="AC763" s="17">
        <f t="shared" si="254"/>
        <v>-5.4425216352113504E-2</v>
      </c>
      <c r="AD763" s="15">
        <f t="shared" si="255"/>
        <v>-23.77750638428563</v>
      </c>
      <c r="AF763" s="15">
        <f t="shared" si="269"/>
        <v>423.89171739999995</v>
      </c>
      <c r="AG763" s="15">
        <f t="shared" si="270"/>
        <v>413.10649662000003</v>
      </c>
      <c r="AH763" s="17">
        <f t="shared" si="271"/>
        <v>-2.5443339271058685E-2</v>
      </c>
      <c r="AI763" s="15">
        <f t="shared" si="272"/>
        <v>-10.785220779999918</v>
      </c>
    </row>
    <row r="764" spans="2:35" x14ac:dyDescent="0.25">
      <c r="B764" s="3">
        <v>726</v>
      </c>
      <c r="C764" s="14">
        <f t="shared" si="258"/>
        <v>3141.76</v>
      </c>
      <c r="D764" s="14">
        <f t="shared" si="259"/>
        <v>3141.76</v>
      </c>
      <c r="E764" s="14">
        <f t="shared" si="260"/>
        <v>0</v>
      </c>
      <c r="F764" s="14">
        <v>452.85</v>
      </c>
      <c r="G764" s="14">
        <v>322.88</v>
      </c>
      <c r="H764" s="14">
        <v>2366.0300000000002</v>
      </c>
      <c r="I764" s="14">
        <v>24.06</v>
      </c>
      <c r="J764" s="14">
        <v>24.51</v>
      </c>
      <c r="L764" s="15">
        <f t="shared" si="261"/>
        <v>424.08785679999994</v>
      </c>
      <c r="M764" s="15">
        <f t="shared" si="262"/>
        <v>447.92888983</v>
      </c>
      <c r="N764" s="15">
        <f t="shared" si="250"/>
        <v>478.10800079999996</v>
      </c>
      <c r="O764" s="15">
        <f t="shared" si="251"/>
        <v>445.67649670857139</v>
      </c>
      <c r="Q764" s="17">
        <f t="shared" si="263"/>
        <v>5.6217202751088324E-2</v>
      </c>
      <c r="R764" s="15">
        <f t="shared" si="264"/>
        <v>23.841033030000062</v>
      </c>
      <c r="T764" s="17">
        <f t="shared" si="265"/>
        <v>0.12737960574399554</v>
      </c>
      <c r="U764" s="15">
        <f t="shared" si="266"/>
        <v>54.020144000000016</v>
      </c>
      <c r="W764" s="17">
        <f t="shared" si="267"/>
        <v>5.0906055343038714E-2</v>
      </c>
      <c r="X764" s="15">
        <f t="shared" si="268"/>
        <v>21.588639908571452</v>
      </c>
      <c r="Z764" s="17">
        <f t="shared" si="252"/>
        <v>7.2769159538236927E-2</v>
      </c>
      <c r="AA764" s="15">
        <f t="shared" si="253"/>
        <v>32.431504091428565</v>
      </c>
      <c r="AC764" s="17">
        <f t="shared" si="254"/>
        <v>5.0538745885482239E-3</v>
      </c>
      <c r="AD764" s="15">
        <f t="shared" si="255"/>
        <v>2.2523931214286108</v>
      </c>
      <c r="AF764" s="15">
        <f t="shared" si="269"/>
        <v>424.08785679999994</v>
      </c>
      <c r="AG764" s="15">
        <f t="shared" si="270"/>
        <v>445.67649670857139</v>
      </c>
      <c r="AH764" s="17">
        <f t="shared" si="271"/>
        <v>5.0906055343038714E-2</v>
      </c>
      <c r="AI764" s="15">
        <f t="shared" si="272"/>
        <v>21.588639908571452</v>
      </c>
    </row>
    <row r="765" spans="2:35" x14ac:dyDescent="0.25">
      <c r="B765" s="11">
        <v>727</v>
      </c>
      <c r="C765" s="14">
        <f t="shared" si="258"/>
        <v>3143.68</v>
      </c>
      <c r="D765" s="14">
        <f t="shared" si="259"/>
        <v>3143.68</v>
      </c>
      <c r="E765" s="14">
        <f t="shared" si="260"/>
        <v>0</v>
      </c>
      <c r="F765" s="14">
        <v>146.29</v>
      </c>
      <c r="G765" s="14">
        <v>614.05999999999995</v>
      </c>
      <c r="H765" s="14">
        <v>2383.33</v>
      </c>
      <c r="I765" s="14">
        <v>15.03</v>
      </c>
      <c r="J765" s="14">
        <v>36.130000000000003</v>
      </c>
      <c r="L765" s="15">
        <f t="shared" si="261"/>
        <v>424.24948239999992</v>
      </c>
      <c r="M765" s="15">
        <f t="shared" si="262"/>
        <v>419.23629388999996</v>
      </c>
      <c r="N765" s="15">
        <f t="shared" si="250"/>
        <v>455.89601039999991</v>
      </c>
      <c r="O765" s="15">
        <f t="shared" si="251"/>
        <v>434.20488646857137</v>
      </c>
      <c r="Q765" s="17">
        <f t="shared" si="263"/>
        <v>-1.1816604893988614E-2</v>
      </c>
      <c r="R765" s="15">
        <f t="shared" si="264"/>
        <v>-5.0131885099999636</v>
      </c>
      <c r="T765" s="17">
        <f t="shared" si="265"/>
        <v>7.4594146399364014E-2</v>
      </c>
      <c r="U765" s="15">
        <f t="shared" si="266"/>
        <v>31.646527999999989</v>
      </c>
      <c r="W765" s="17">
        <f t="shared" si="267"/>
        <v>2.3465919185695183E-2</v>
      </c>
      <c r="X765" s="15">
        <f t="shared" si="268"/>
        <v>9.955404068571454</v>
      </c>
      <c r="Z765" s="17">
        <f t="shared" si="252"/>
        <v>4.9955964585853607E-2</v>
      </c>
      <c r="AA765" s="15">
        <f t="shared" si="253"/>
        <v>21.691123931428535</v>
      </c>
      <c r="AC765" s="17">
        <f t="shared" si="254"/>
        <v>-3.4473570070370219E-2</v>
      </c>
      <c r="AD765" s="15">
        <f t="shared" si="255"/>
        <v>-14.968592578571418</v>
      </c>
      <c r="AF765" s="15">
        <f t="shared" si="269"/>
        <v>424.24948239999992</v>
      </c>
      <c r="AG765" s="15">
        <f t="shared" si="270"/>
        <v>419.23629388999996</v>
      </c>
      <c r="AH765" s="17">
        <f t="shared" si="271"/>
        <v>-1.1816604893988614E-2</v>
      </c>
      <c r="AI765" s="15">
        <f t="shared" si="272"/>
        <v>-5.0131885099999636</v>
      </c>
    </row>
    <row r="766" spans="2:35" x14ac:dyDescent="0.25">
      <c r="B766" s="3">
        <v>728</v>
      </c>
      <c r="C766" s="14">
        <f t="shared" si="258"/>
        <v>3145.35</v>
      </c>
      <c r="D766" s="14">
        <f t="shared" si="259"/>
        <v>3145.35</v>
      </c>
      <c r="E766" s="14">
        <f t="shared" si="260"/>
        <v>0</v>
      </c>
      <c r="F766" s="14">
        <v>98.41</v>
      </c>
      <c r="G766" s="14">
        <v>543.70000000000005</v>
      </c>
      <c r="H766" s="14">
        <v>2503.2399999999998</v>
      </c>
      <c r="I766" s="14">
        <v>17.260000000000002</v>
      </c>
      <c r="J766" s="14">
        <v>28.82</v>
      </c>
      <c r="L766" s="15">
        <f t="shared" si="261"/>
        <v>424.39006299999994</v>
      </c>
      <c r="M766" s="15">
        <f t="shared" si="262"/>
        <v>410.22914643999997</v>
      </c>
      <c r="N766" s="15">
        <f t="shared" si="250"/>
        <v>453.50712005000003</v>
      </c>
      <c r="O766" s="15">
        <f t="shared" si="251"/>
        <v>433.10385939285709</v>
      </c>
      <c r="Q766" s="17">
        <f t="shared" si="263"/>
        <v>-3.3367691175181902E-2</v>
      </c>
      <c r="R766" s="15">
        <f t="shared" si="264"/>
        <v>-14.160916559999976</v>
      </c>
      <c r="T766" s="17">
        <f t="shared" si="265"/>
        <v>6.8609186662318411E-2</v>
      </c>
      <c r="U766" s="15">
        <f t="shared" si="266"/>
        <v>29.117057050000085</v>
      </c>
      <c r="W766" s="29">
        <f t="shared" si="267"/>
        <v>2.0532517494070479E-2</v>
      </c>
      <c r="X766" s="15">
        <f t="shared" si="268"/>
        <v>8.713796392857148</v>
      </c>
      <c r="Z766" s="17">
        <f t="shared" si="252"/>
        <v>4.7109394697486762E-2</v>
      </c>
      <c r="AA766" s="15">
        <f t="shared" si="253"/>
        <v>20.403260657142937</v>
      </c>
      <c r="AC766" s="17">
        <f t="shared" si="254"/>
        <v>-5.2815767989054296E-2</v>
      </c>
      <c r="AD766" s="15">
        <f t="shared" si="255"/>
        <v>-22.874712952857124</v>
      </c>
      <c r="AF766" s="15">
        <f t="shared" si="269"/>
        <v>424.39006299999994</v>
      </c>
      <c r="AG766" s="15">
        <f t="shared" si="270"/>
        <v>410.22914643999997</v>
      </c>
      <c r="AH766" s="17">
        <f t="shared" si="271"/>
        <v>-3.3367691175181902E-2</v>
      </c>
      <c r="AI766" s="15">
        <f t="shared" si="272"/>
        <v>-14.160916559999976</v>
      </c>
    </row>
    <row r="767" spans="2:35" x14ac:dyDescent="0.25">
      <c r="B767" s="11">
        <v>729</v>
      </c>
      <c r="C767" s="14">
        <f t="shared" si="258"/>
        <v>3147.2799999999997</v>
      </c>
      <c r="D767" s="14">
        <f t="shared" si="259"/>
        <v>3147.2799999999997</v>
      </c>
      <c r="E767" s="14">
        <f t="shared" si="260"/>
        <v>0</v>
      </c>
      <c r="F767" s="14">
        <v>55.7</v>
      </c>
      <c r="G767" s="14">
        <v>339.44</v>
      </c>
      <c r="H767" s="14">
        <v>2752.14</v>
      </c>
      <c r="I767" s="14">
        <v>4.5999999999999996</v>
      </c>
      <c r="J767" s="14">
        <v>15.03</v>
      </c>
      <c r="L767" s="15">
        <f t="shared" si="261"/>
        <v>424.55253039999991</v>
      </c>
      <c r="M767" s="15">
        <f t="shared" si="262"/>
        <v>396.58212293999998</v>
      </c>
      <c r="N767" s="15">
        <f t="shared" si="250"/>
        <v>368.25385799999998</v>
      </c>
      <c r="O767" s="15">
        <f t="shared" si="251"/>
        <v>389.38281338285714</v>
      </c>
      <c r="Q767" s="17">
        <f t="shared" si="263"/>
        <v>-6.5882088686757045E-2</v>
      </c>
      <c r="R767" s="15">
        <f t="shared" si="264"/>
        <v>-27.970407459999933</v>
      </c>
      <c r="T767" s="17">
        <f t="shared" si="265"/>
        <v>-0.13260708244267705</v>
      </c>
      <c r="U767" s="15">
        <f t="shared" si="266"/>
        <v>-56.29867239999993</v>
      </c>
      <c r="W767" s="17">
        <f t="shared" si="267"/>
        <v>-8.2839494523815449E-2</v>
      </c>
      <c r="X767" s="15">
        <f t="shared" si="268"/>
        <v>-35.169717017142773</v>
      </c>
      <c r="Z767" s="17">
        <f t="shared" si="252"/>
        <v>-5.4262680983000355E-2</v>
      </c>
      <c r="AA767" s="15">
        <f t="shared" si="253"/>
        <v>-21.128955382857157</v>
      </c>
      <c r="AC767" s="17">
        <f t="shared" si="254"/>
        <v>1.8489027532050173E-2</v>
      </c>
      <c r="AD767" s="15">
        <f t="shared" si="255"/>
        <v>7.1993095571428398</v>
      </c>
      <c r="AF767" s="15">
        <f t="shared" si="269"/>
        <v>424.55253039999991</v>
      </c>
      <c r="AG767" s="15">
        <f t="shared" si="270"/>
        <v>368.25385799999998</v>
      </c>
      <c r="AH767" s="17">
        <f t="shared" si="271"/>
        <v>-0.13260708244267705</v>
      </c>
      <c r="AI767" s="15">
        <f t="shared" si="272"/>
        <v>-56.29867239999993</v>
      </c>
    </row>
    <row r="768" spans="2:35" x14ac:dyDescent="0.25">
      <c r="B768" s="3">
        <v>730</v>
      </c>
      <c r="C768" s="14">
        <f t="shared" si="258"/>
        <v>3149.95</v>
      </c>
      <c r="D768" s="14">
        <f t="shared" si="259"/>
        <v>3149.95</v>
      </c>
      <c r="E768" s="14">
        <f t="shared" si="260"/>
        <v>0</v>
      </c>
      <c r="F768" s="14">
        <v>158.02000000000001</v>
      </c>
      <c r="G768" s="14">
        <v>504.21</v>
      </c>
      <c r="H768" s="14">
        <v>2487.7199999999998</v>
      </c>
      <c r="I768" s="14">
        <v>14.32</v>
      </c>
      <c r="J768" s="14">
        <v>20.95</v>
      </c>
      <c r="L768" s="15">
        <f t="shared" si="261"/>
        <v>424.77729099999999</v>
      </c>
      <c r="M768" s="15">
        <f t="shared" si="262"/>
        <v>416.83070129999999</v>
      </c>
      <c r="N768" s="15">
        <f t="shared" si="250"/>
        <v>425.52725384999997</v>
      </c>
      <c r="O768" s="15">
        <f t="shared" si="251"/>
        <v>418.9379261071428</v>
      </c>
      <c r="Q768" s="17">
        <f t="shared" si="263"/>
        <v>-1.8707661328345337E-2</v>
      </c>
      <c r="R768" s="15">
        <f t="shared" si="264"/>
        <v>-7.9465897000000041</v>
      </c>
      <c r="T768" s="17">
        <f t="shared" si="265"/>
        <v>1.7655436528503099E-3</v>
      </c>
      <c r="U768" s="15">
        <f t="shared" si="266"/>
        <v>0.74996284999997442</v>
      </c>
      <c r="W768" s="17">
        <f t="shared" si="267"/>
        <v>-1.3746885760089311E-2</v>
      </c>
      <c r="X768" s="15">
        <f t="shared" si="268"/>
        <v>-5.8393648928571906</v>
      </c>
      <c r="Z768" s="17">
        <f t="shared" si="252"/>
        <v>1.5728649358836E-2</v>
      </c>
      <c r="AA768" s="15">
        <f t="shared" si="253"/>
        <v>6.589327742857165</v>
      </c>
      <c r="AC768" s="17">
        <f t="shared" si="254"/>
        <v>-5.0299213220525996E-3</v>
      </c>
      <c r="AD768" s="15">
        <f t="shared" si="255"/>
        <v>-2.1072248071428135</v>
      </c>
      <c r="AF768" s="15">
        <f t="shared" si="269"/>
        <v>424.77729099999999</v>
      </c>
      <c r="AG768" s="15">
        <f t="shared" si="270"/>
        <v>416.83070129999999</v>
      </c>
      <c r="AH768" s="17">
        <f t="shared" si="271"/>
        <v>-1.8707661328345337E-2</v>
      </c>
      <c r="AI768" s="15">
        <f t="shared" si="272"/>
        <v>-7.9465897000000041</v>
      </c>
    </row>
    <row r="769" spans="2:35" x14ac:dyDescent="0.25">
      <c r="B769" s="11">
        <v>731</v>
      </c>
      <c r="C769" s="14">
        <f t="shared" si="258"/>
        <v>3152.3799999999997</v>
      </c>
      <c r="D769" s="14">
        <f t="shared" si="259"/>
        <v>3152.3799999999997</v>
      </c>
      <c r="E769" s="14">
        <f t="shared" si="260"/>
        <v>0</v>
      </c>
      <c r="F769" s="14">
        <v>201.68</v>
      </c>
      <c r="G769" s="14">
        <v>288.45999999999998</v>
      </c>
      <c r="H769" s="14">
        <v>2662.24</v>
      </c>
      <c r="I769" s="14">
        <v>11.62</v>
      </c>
      <c r="J769" s="14">
        <v>12.36</v>
      </c>
      <c r="L769" s="15">
        <f t="shared" si="261"/>
        <v>424.98184839999988</v>
      </c>
      <c r="M769" s="15">
        <f t="shared" si="262"/>
        <v>414.15171620000001</v>
      </c>
      <c r="N769" s="15">
        <f t="shared" si="250"/>
        <v>397.29210209999997</v>
      </c>
      <c r="O769" s="15">
        <f t="shared" si="251"/>
        <v>404.56294165428562</v>
      </c>
      <c r="Q769" s="17">
        <f t="shared" si="263"/>
        <v>-2.548375240207057E-2</v>
      </c>
      <c r="R769" s="15">
        <f t="shared" si="264"/>
        <v>-10.830132199999866</v>
      </c>
      <c r="T769" s="17">
        <f t="shared" si="265"/>
        <v>-6.5155126987771594E-2</v>
      </c>
      <c r="U769" s="15">
        <f t="shared" si="266"/>
        <v>-27.689746299999911</v>
      </c>
      <c r="W769" s="17">
        <f t="shared" si="267"/>
        <v>-4.8046538511206327E-2</v>
      </c>
      <c r="X769" s="15">
        <f t="shared" si="268"/>
        <v>-20.418906745714253</v>
      </c>
      <c r="Z769" s="17">
        <f t="shared" si="252"/>
        <v>-1.7972084948153388E-2</v>
      </c>
      <c r="AA769" s="15">
        <f t="shared" si="253"/>
        <v>-7.2708395542856579</v>
      </c>
      <c r="AC769" s="17">
        <f t="shared" si="254"/>
        <v>2.3701564227571748E-2</v>
      </c>
      <c r="AD769" s="15">
        <f t="shared" si="255"/>
        <v>9.5887745457143865</v>
      </c>
      <c r="AF769" s="15">
        <f t="shared" si="269"/>
        <v>424.98184839999988</v>
      </c>
      <c r="AG769" s="15">
        <f t="shared" si="270"/>
        <v>397.29210209999997</v>
      </c>
      <c r="AH769" s="17">
        <f t="shared" si="271"/>
        <v>-6.5155126987771594E-2</v>
      </c>
      <c r="AI769" s="15">
        <f t="shared" si="272"/>
        <v>-27.689746299999911</v>
      </c>
    </row>
    <row r="770" spans="2:35" x14ac:dyDescent="0.25">
      <c r="B770" s="3">
        <v>732</v>
      </c>
      <c r="C770" s="14">
        <f t="shared" si="258"/>
        <v>3154.51</v>
      </c>
      <c r="D770" s="14">
        <f t="shared" si="259"/>
        <v>3154.51</v>
      </c>
      <c r="E770" s="14">
        <f t="shared" si="260"/>
        <v>0</v>
      </c>
      <c r="F770" s="14">
        <v>233.27</v>
      </c>
      <c r="G770" s="14">
        <v>288.01</v>
      </c>
      <c r="H770" s="14">
        <v>2633.23</v>
      </c>
      <c r="I770" s="14">
        <v>19.510000000000002</v>
      </c>
      <c r="J770" s="14">
        <v>21.61</v>
      </c>
      <c r="L770" s="15">
        <f t="shared" si="261"/>
        <v>425.16115179999997</v>
      </c>
      <c r="M770" s="15">
        <f t="shared" si="262"/>
        <v>418.44576316999996</v>
      </c>
      <c r="N770" s="15">
        <f t="shared" si="250"/>
        <v>451.77022305000003</v>
      </c>
      <c r="O770" s="15">
        <f t="shared" si="251"/>
        <v>432.6275596728571</v>
      </c>
      <c r="Q770" s="17">
        <f t="shared" si="263"/>
        <v>-1.579492529260762E-2</v>
      </c>
      <c r="R770" s="15">
        <f t="shared" si="264"/>
        <v>-6.7153886300000067</v>
      </c>
      <c r="T770" s="17">
        <f t="shared" si="265"/>
        <v>6.2585848065717098E-2</v>
      </c>
      <c r="U770" s="15">
        <f t="shared" si="266"/>
        <v>26.609071250000056</v>
      </c>
      <c r="W770" s="29">
        <f t="shared" si="267"/>
        <v>1.756135959564209E-2</v>
      </c>
      <c r="X770" s="15">
        <f t="shared" si="268"/>
        <v>7.4664078728571326</v>
      </c>
      <c r="Z770" s="17">
        <f t="shared" si="252"/>
        <v>4.4247443208699222E-2</v>
      </c>
      <c r="AA770" s="15">
        <f t="shared" si="253"/>
        <v>19.142663377142924</v>
      </c>
      <c r="AC770" s="17">
        <f t="shared" si="254"/>
        <v>-3.2780612759809147E-2</v>
      </c>
      <c r="AD770" s="15">
        <f t="shared" si="255"/>
        <v>-14.181796502857139</v>
      </c>
      <c r="AF770" s="15">
        <f t="shared" si="269"/>
        <v>425.16115179999997</v>
      </c>
      <c r="AG770" s="15">
        <f t="shared" si="270"/>
        <v>418.44576316999996</v>
      </c>
      <c r="AH770" s="17">
        <f t="shared" si="271"/>
        <v>-1.579492529260762E-2</v>
      </c>
      <c r="AI770" s="15">
        <f t="shared" si="272"/>
        <v>-6.7153886300000067</v>
      </c>
    </row>
    <row r="771" spans="2:35" x14ac:dyDescent="0.25">
      <c r="B771" s="11">
        <v>733</v>
      </c>
      <c r="C771" s="14">
        <f t="shared" si="258"/>
        <v>3156.89</v>
      </c>
      <c r="D771" s="14">
        <f t="shared" si="259"/>
        <v>3156.89</v>
      </c>
      <c r="E771" s="14">
        <f t="shared" si="260"/>
        <v>0</v>
      </c>
      <c r="F771" s="14">
        <v>123.16</v>
      </c>
      <c r="G771" s="14">
        <v>524.05999999999995</v>
      </c>
      <c r="H771" s="14">
        <v>2509.67</v>
      </c>
      <c r="I771" s="14">
        <v>18.22</v>
      </c>
      <c r="J771" s="14">
        <v>31.15</v>
      </c>
      <c r="L771" s="15">
        <f t="shared" si="261"/>
        <v>425.36150019999991</v>
      </c>
      <c r="M771" s="15">
        <f t="shared" si="262"/>
        <v>413.49768658999994</v>
      </c>
      <c r="N771" s="15">
        <f t="shared" si="250"/>
        <v>462.8680343499999</v>
      </c>
      <c r="O771" s="15">
        <f t="shared" si="251"/>
        <v>438.35183726999998</v>
      </c>
      <c r="Q771" s="17">
        <f t="shared" si="263"/>
        <v>-2.7891131671347158E-2</v>
      </c>
      <c r="R771" s="15">
        <f t="shared" si="264"/>
        <v>-11.863813609999966</v>
      </c>
      <c r="T771" s="17">
        <f t="shared" si="265"/>
        <v>8.8175667361443999E-2</v>
      </c>
      <c r="U771" s="15">
        <f t="shared" si="266"/>
        <v>37.506534149999993</v>
      </c>
      <c r="W771" s="17">
        <f t="shared" si="267"/>
        <v>3.0539522415385933E-2</v>
      </c>
      <c r="X771" s="15">
        <f t="shared" si="268"/>
        <v>12.990337070000066</v>
      </c>
      <c r="Z771" s="17">
        <f t="shared" si="252"/>
        <v>5.5928126668029376E-2</v>
      </c>
      <c r="AA771" s="15">
        <f t="shared" si="253"/>
        <v>24.516197079999927</v>
      </c>
      <c r="AC771" s="17">
        <f t="shared" si="254"/>
        <v>-5.6699090928393425E-2</v>
      </c>
      <c r="AD771" s="15">
        <f t="shared" si="255"/>
        <v>-24.854150680000032</v>
      </c>
      <c r="AF771" s="15">
        <f t="shared" si="269"/>
        <v>425.36150019999991</v>
      </c>
      <c r="AG771" s="15">
        <f t="shared" si="270"/>
        <v>413.49768658999994</v>
      </c>
      <c r="AH771" s="17">
        <f t="shared" si="271"/>
        <v>-2.7891131671347158E-2</v>
      </c>
      <c r="AI771" s="15">
        <f t="shared" si="272"/>
        <v>-11.863813609999966</v>
      </c>
    </row>
    <row r="772" spans="2:35" x14ac:dyDescent="0.25">
      <c r="B772" s="3">
        <v>734</v>
      </c>
      <c r="C772" s="14">
        <f t="shared" si="258"/>
        <v>3158.9399999999996</v>
      </c>
      <c r="D772" s="14">
        <f t="shared" si="259"/>
        <v>3158.9399999999996</v>
      </c>
      <c r="E772" s="14">
        <f t="shared" si="260"/>
        <v>0</v>
      </c>
      <c r="F772" s="14">
        <v>325.77</v>
      </c>
      <c r="G772" s="14">
        <v>367.74</v>
      </c>
      <c r="H772" s="14">
        <v>2465.4299999999998</v>
      </c>
      <c r="I772" s="14">
        <v>13.87</v>
      </c>
      <c r="J772" s="14">
        <v>16.96</v>
      </c>
      <c r="L772" s="15">
        <f t="shared" si="261"/>
        <v>425.53406919999998</v>
      </c>
      <c r="M772" s="15">
        <f t="shared" si="262"/>
        <v>434.12801518999999</v>
      </c>
      <c r="N772" s="15">
        <f t="shared" si="250"/>
        <v>416.65414609999999</v>
      </c>
      <c r="O772" s="15">
        <f t="shared" si="251"/>
        <v>414.75018327714281</v>
      </c>
      <c r="Q772" s="17">
        <f t="shared" si="263"/>
        <v>2.019567083349294E-2</v>
      </c>
      <c r="R772" s="15">
        <f t="shared" si="264"/>
        <v>8.5939459900000088</v>
      </c>
      <c r="T772" s="17">
        <f t="shared" si="265"/>
        <v>-2.0867713639695529E-2</v>
      </c>
      <c r="U772" s="15">
        <f t="shared" si="266"/>
        <v>-8.879923099999985</v>
      </c>
      <c r="W772" s="17">
        <f t="shared" si="267"/>
        <v>-2.5342003621779963E-2</v>
      </c>
      <c r="X772" s="15">
        <f t="shared" si="268"/>
        <v>-10.783885922857166</v>
      </c>
      <c r="Z772" s="17">
        <f t="shared" si="252"/>
        <v>4.5906256335153106E-3</v>
      </c>
      <c r="AA772" s="15">
        <f t="shared" si="253"/>
        <v>1.9039628228571814</v>
      </c>
      <c r="AC772" s="17">
        <f t="shared" si="254"/>
        <v>4.6721695840477917E-2</v>
      </c>
      <c r="AD772" s="15">
        <f t="shared" si="255"/>
        <v>19.377831912857175</v>
      </c>
      <c r="AF772" s="15">
        <f t="shared" si="269"/>
        <v>425.53406919999998</v>
      </c>
      <c r="AG772" s="15">
        <f t="shared" si="270"/>
        <v>414.75018327714281</v>
      </c>
      <c r="AH772" s="17">
        <f t="shared" si="271"/>
        <v>-2.5342003621779963E-2</v>
      </c>
      <c r="AI772" s="15">
        <f t="shared" si="272"/>
        <v>-10.783885922857166</v>
      </c>
    </row>
    <row r="773" spans="2:35" x14ac:dyDescent="0.25">
      <c r="B773" s="11">
        <v>735</v>
      </c>
      <c r="C773" s="14">
        <f t="shared" si="258"/>
        <v>3161.16</v>
      </c>
      <c r="D773" s="14">
        <f t="shared" si="259"/>
        <v>3161.16</v>
      </c>
      <c r="E773" s="14">
        <f t="shared" si="260"/>
        <v>0</v>
      </c>
      <c r="F773" s="14">
        <v>249.19</v>
      </c>
      <c r="G773" s="14">
        <v>333.15</v>
      </c>
      <c r="H773" s="14">
        <v>2578.8200000000002</v>
      </c>
      <c r="I773" s="14">
        <v>16.5</v>
      </c>
      <c r="J773" s="14">
        <v>24.82</v>
      </c>
      <c r="L773" s="15">
        <f t="shared" si="261"/>
        <v>425.72094879999997</v>
      </c>
      <c r="M773" s="15">
        <f t="shared" si="262"/>
        <v>422.79928608</v>
      </c>
      <c r="N773" s="15">
        <f t="shared" si="250"/>
        <v>443.4759709999999</v>
      </c>
      <c r="O773" s="15">
        <f t="shared" si="251"/>
        <v>428.58346199428564</v>
      </c>
      <c r="Q773" s="17">
        <f t="shared" si="263"/>
        <v>-6.8628587064728519E-3</v>
      </c>
      <c r="R773" s="15">
        <f t="shared" si="264"/>
        <v>-2.9216627199999721</v>
      </c>
      <c r="T773" s="17">
        <f t="shared" si="265"/>
        <v>4.1705775226816622E-2</v>
      </c>
      <c r="U773" s="15">
        <f t="shared" si="266"/>
        <v>17.755022199999928</v>
      </c>
      <c r="W773" s="17">
        <f t="shared" si="267"/>
        <v>6.7239190421668482E-3</v>
      </c>
      <c r="X773" s="15">
        <f t="shared" si="268"/>
        <v>2.8625131942856683</v>
      </c>
      <c r="Z773" s="17">
        <f t="shared" si="252"/>
        <v>3.4748212020166092E-2</v>
      </c>
      <c r="AA773" s="15">
        <f t="shared" si="253"/>
        <v>14.89250900571426</v>
      </c>
      <c r="AC773" s="17">
        <f t="shared" si="254"/>
        <v>-1.3496031525273233E-2</v>
      </c>
      <c r="AD773" s="15">
        <f t="shared" si="255"/>
        <v>-5.7841759142856404</v>
      </c>
      <c r="AF773" s="15">
        <f t="shared" si="269"/>
        <v>425.72094879999997</v>
      </c>
      <c r="AG773" s="15">
        <f t="shared" si="270"/>
        <v>422.79928608</v>
      </c>
      <c r="AH773" s="17">
        <f t="shared" si="271"/>
        <v>-6.8628587064728519E-3</v>
      </c>
      <c r="AI773" s="15">
        <f t="shared" si="272"/>
        <v>-2.9216627199999721</v>
      </c>
    </row>
    <row r="774" spans="2:35" x14ac:dyDescent="0.25">
      <c r="B774" s="3">
        <v>736</v>
      </c>
      <c r="C774" s="14">
        <f t="shared" si="258"/>
        <v>3163.66</v>
      </c>
      <c r="D774" s="14">
        <f t="shared" si="259"/>
        <v>3163.66</v>
      </c>
      <c r="E774" s="14">
        <f t="shared" si="260"/>
        <v>0</v>
      </c>
      <c r="F774" s="14">
        <v>78.39</v>
      </c>
      <c r="G774" s="14">
        <v>292.98</v>
      </c>
      <c r="H774" s="14">
        <v>2792.29</v>
      </c>
      <c r="I774" s="14">
        <v>10.87</v>
      </c>
      <c r="J774" s="14">
        <v>20.149999999999999</v>
      </c>
      <c r="L774" s="15">
        <f t="shared" si="261"/>
        <v>425.93139880000001</v>
      </c>
      <c r="M774" s="15">
        <f t="shared" si="262"/>
        <v>398.83962028999997</v>
      </c>
      <c r="N774" s="15">
        <f t="shared" si="250"/>
        <v>408.27474809999995</v>
      </c>
      <c r="O774" s="15">
        <f t="shared" si="251"/>
        <v>410.5877407514285</v>
      </c>
      <c r="Q774" s="17">
        <f t="shared" si="263"/>
        <v>-6.3605967032078881E-2</v>
      </c>
      <c r="R774" s="15">
        <f t="shared" si="264"/>
        <v>-27.09177851000004</v>
      </c>
      <c r="T774" s="17">
        <f t="shared" si="265"/>
        <v>-4.1454212461784046E-2</v>
      </c>
      <c r="U774" s="15">
        <f t="shared" si="266"/>
        <v>-17.656650700000057</v>
      </c>
      <c r="W774" s="29">
        <f t="shared" si="267"/>
        <v>-3.6023777753413033E-2</v>
      </c>
      <c r="X774" s="15">
        <f t="shared" si="268"/>
        <v>-15.343658048571513</v>
      </c>
      <c r="Z774" s="17">
        <f t="shared" si="252"/>
        <v>-5.6333699764037348E-3</v>
      </c>
      <c r="AA774" s="15">
        <f t="shared" si="253"/>
        <v>-2.3129926514285444</v>
      </c>
      <c r="AC774" s="17">
        <f t="shared" si="254"/>
        <v>-2.8612935300815212E-2</v>
      </c>
      <c r="AD774" s="15">
        <f t="shared" si="255"/>
        <v>-11.748120461428528</v>
      </c>
      <c r="AF774" s="15">
        <f t="shared" si="269"/>
        <v>425.93139880000001</v>
      </c>
      <c r="AG774" s="15">
        <f t="shared" si="270"/>
        <v>398.83962028999997</v>
      </c>
      <c r="AH774" s="17">
        <f t="shared" si="271"/>
        <v>-6.3605967032078881E-2</v>
      </c>
      <c r="AI774" s="15">
        <f t="shared" si="272"/>
        <v>-27.09177851000004</v>
      </c>
    </row>
    <row r="775" spans="2:35" x14ac:dyDescent="0.25">
      <c r="B775" s="11">
        <v>737</v>
      </c>
      <c r="C775" s="14">
        <f t="shared" si="258"/>
        <v>3165.48</v>
      </c>
      <c r="D775" s="14">
        <f t="shared" si="259"/>
        <v>3165.48</v>
      </c>
      <c r="E775" s="14">
        <f t="shared" si="260"/>
        <v>0</v>
      </c>
      <c r="F775" s="14">
        <v>145.97999999999999</v>
      </c>
      <c r="G775" s="14">
        <v>310.2</v>
      </c>
      <c r="H775" s="14">
        <v>2709.3</v>
      </c>
      <c r="I775" s="14">
        <v>14.54</v>
      </c>
      <c r="J775" s="14">
        <v>16.03</v>
      </c>
      <c r="L775" s="15">
        <f t="shared" si="261"/>
        <v>426.08460639999998</v>
      </c>
      <c r="M775" s="15">
        <f t="shared" si="262"/>
        <v>408.56551058000002</v>
      </c>
      <c r="N775" s="15">
        <f t="shared" si="250"/>
        <v>418.51624219999997</v>
      </c>
      <c r="O775" s="15">
        <f t="shared" si="251"/>
        <v>415.97070763999994</v>
      </c>
      <c r="Q775" s="17">
        <f t="shared" si="263"/>
        <v>-4.1116472073514321E-2</v>
      </c>
      <c r="R775" s="15">
        <f t="shared" si="264"/>
        <v>-17.519095819999961</v>
      </c>
      <c r="T775" s="17">
        <f t="shared" si="265"/>
        <v>-1.7762585379334284E-2</v>
      </c>
      <c r="U775" s="15">
        <f t="shared" si="266"/>
        <v>-7.5683642000000191</v>
      </c>
      <c r="W775" s="17">
        <f t="shared" si="267"/>
        <v>-2.3736832094106042E-2</v>
      </c>
      <c r="X775" s="15">
        <f t="shared" si="268"/>
        <v>-10.113898760000041</v>
      </c>
      <c r="Z775" s="17">
        <f t="shared" si="252"/>
        <v>6.119504362319228E-3</v>
      </c>
      <c r="AA775" s="15">
        <f t="shared" si="253"/>
        <v>2.5455345600000214</v>
      </c>
      <c r="AC775" s="17">
        <f t="shared" si="254"/>
        <v>-1.780220800164789E-2</v>
      </c>
      <c r="AD775" s="15">
        <f t="shared" si="255"/>
        <v>-7.4051970599999208</v>
      </c>
      <c r="AF775" s="15">
        <f t="shared" si="269"/>
        <v>426.08460639999998</v>
      </c>
      <c r="AG775" s="15">
        <f t="shared" si="270"/>
        <v>408.56551058000002</v>
      </c>
      <c r="AH775" s="17">
        <f t="shared" si="271"/>
        <v>-4.1116472073514321E-2</v>
      </c>
      <c r="AI775" s="15">
        <f t="shared" si="272"/>
        <v>-17.519095819999961</v>
      </c>
    </row>
    <row r="776" spans="2:35" x14ac:dyDescent="0.25">
      <c r="B776" s="3">
        <v>738</v>
      </c>
      <c r="C776" s="14">
        <f t="shared" si="258"/>
        <v>3167.9700000000003</v>
      </c>
      <c r="D776" s="14">
        <f t="shared" si="259"/>
        <v>3167.9700000000003</v>
      </c>
      <c r="E776" s="14">
        <f t="shared" si="260"/>
        <v>0</v>
      </c>
      <c r="F776" s="14">
        <v>155.69</v>
      </c>
      <c r="G776" s="14">
        <v>391.63</v>
      </c>
      <c r="H776" s="14">
        <v>2620.65</v>
      </c>
      <c r="I776" s="14">
        <v>11.72</v>
      </c>
      <c r="J776" s="14">
        <v>23.17</v>
      </c>
      <c r="L776" s="15">
        <f t="shared" si="261"/>
        <v>426.29421460000003</v>
      </c>
      <c r="M776" s="15">
        <f t="shared" si="262"/>
        <v>413.26329430999999</v>
      </c>
      <c r="N776" s="15">
        <f t="shared" si="250"/>
        <v>417.98631334999993</v>
      </c>
      <c r="O776" s="15">
        <f t="shared" si="251"/>
        <v>415.73053691000001</v>
      </c>
      <c r="Q776" s="17">
        <f t="shared" si="263"/>
        <v>-3.0567903207945668E-2</v>
      </c>
      <c r="R776" s="15">
        <f t="shared" si="264"/>
        <v>-13.03092029000004</v>
      </c>
      <c r="T776" s="17">
        <f t="shared" si="265"/>
        <v>-1.9488655875368965E-2</v>
      </c>
      <c r="U776" s="15">
        <f t="shared" si="266"/>
        <v>-8.3079012500000999</v>
      </c>
      <c r="W776" s="17">
        <f t="shared" si="267"/>
        <v>-2.4780251122835661E-2</v>
      </c>
      <c r="X776" s="15">
        <f t="shared" si="268"/>
        <v>-10.56367769000002</v>
      </c>
      <c r="Z776" s="17">
        <f t="shared" si="252"/>
        <v>5.4260542339912288E-3</v>
      </c>
      <c r="AA776" s="15">
        <f t="shared" si="253"/>
        <v>2.2557764399999201</v>
      </c>
      <c r="AC776" s="17">
        <f t="shared" si="254"/>
        <v>-5.9347158338145523E-3</v>
      </c>
      <c r="AD776" s="15">
        <f t="shared" si="255"/>
        <v>-2.46724260000002</v>
      </c>
      <c r="AF776" s="15">
        <f t="shared" si="269"/>
        <v>426.29421460000003</v>
      </c>
      <c r="AG776" s="15">
        <f t="shared" si="270"/>
        <v>413.26329430999999</v>
      </c>
      <c r="AH776" s="17">
        <f t="shared" si="271"/>
        <v>-3.0567903207945668E-2</v>
      </c>
      <c r="AI776" s="15">
        <f t="shared" si="272"/>
        <v>-13.03092029000004</v>
      </c>
    </row>
    <row r="777" spans="2:35" x14ac:dyDescent="0.25">
      <c r="B777" s="11">
        <v>739</v>
      </c>
      <c r="C777" s="14">
        <f t="shared" si="258"/>
        <v>3169.42</v>
      </c>
      <c r="D777" s="14">
        <f t="shared" si="259"/>
        <v>3169.42</v>
      </c>
      <c r="E777" s="14">
        <f t="shared" si="260"/>
        <v>0</v>
      </c>
      <c r="F777" s="14">
        <v>262.99</v>
      </c>
      <c r="G777" s="14">
        <v>389.9</v>
      </c>
      <c r="H777" s="14">
        <v>2516.5300000000002</v>
      </c>
      <c r="I777" s="14">
        <v>13.71</v>
      </c>
      <c r="J777" s="14">
        <v>19.239999999999998</v>
      </c>
      <c r="L777" s="15">
        <f t="shared" si="261"/>
        <v>426.41627559999995</v>
      </c>
      <c r="M777" s="15">
        <f t="shared" si="262"/>
        <v>427.44598444999997</v>
      </c>
      <c r="N777" s="15">
        <f t="shared" si="250"/>
        <v>420.5141673</v>
      </c>
      <c r="O777" s="15">
        <f t="shared" si="251"/>
        <v>417.12380763142852</v>
      </c>
      <c r="Q777" s="17">
        <f t="shared" si="263"/>
        <v>2.4147972507642113E-3</v>
      </c>
      <c r="R777" s="15">
        <f t="shared" si="264"/>
        <v>1.02970885000002</v>
      </c>
      <c r="T777" s="17">
        <f t="shared" si="265"/>
        <v>-1.3841189086169936E-2</v>
      </c>
      <c r="U777" s="15">
        <f t="shared" si="266"/>
        <v>-5.9021082999999521</v>
      </c>
      <c r="W777" s="17">
        <f t="shared" si="267"/>
        <v>-2.1792010531249573E-2</v>
      </c>
      <c r="X777" s="15">
        <f t="shared" si="268"/>
        <v>-9.2924679685714295</v>
      </c>
      <c r="Z777" s="17">
        <f t="shared" si="252"/>
        <v>8.1279457238920827E-3</v>
      </c>
      <c r="AA777" s="15">
        <f t="shared" si="253"/>
        <v>3.3903596685714774</v>
      </c>
      <c r="AC777" s="17">
        <f t="shared" si="254"/>
        <v>2.4746074498083193E-2</v>
      </c>
      <c r="AD777" s="15">
        <f t="shared" si="255"/>
        <v>10.32217681857145</v>
      </c>
      <c r="AF777" s="15">
        <f t="shared" si="269"/>
        <v>426.41627559999995</v>
      </c>
      <c r="AG777" s="15">
        <f t="shared" si="270"/>
        <v>417.12380763142852</v>
      </c>
      <c r="AH777" s="17">
        <f t="shared" si="271"/>
        <v>-2.1792010531249573E-2</v>
      </c>
      <c r="AI777" s="15">
        <f t="shared" si="272"/>
        <v>-9.2924679685714295</v>
      </c>
    </row>
    <row r="778" spans="2:35" x14ac:dyDescent="0.25">
      <c r="B778" s="3">
        <v>740</v>
      </c>
      <c r="C778" s="14">
        <f t="shared" si="258"/>
        <v>3171.38</v>
      </c>
      <c r="D778" s="14">
        <f t="shared" si="259"/>
        <v>3171.38</v>
      </c>
      <c r="E778" s="14">
        <f t="shared" si="260"/>
        <v>0</v>
      </c>
      <c r="F778" s="14">
        <v>144.9</v>
      </c>
      <c r="G778" s="14">
        <v>481.36</v>
      </c>
      <c r="H778" s="14">
        <v>2545.12</v>
      </c>
      <c r="I778" s="14">
        <v>7.02</v>
      </c>
      <c r="J778" s="14">
        <v>21.75</v>
      </c>
      <c r="L778" s="15">
        <f t="shared" si="261"/>
        <v>426.5812684</v>
      </c>
      <c r="M778" s="15">
        <f t="shared" si="262"/>
        <v>415.65088728000001</v>
      </c>
      <c r="N778" s="15">
        <f t="shared" si="250"/>
        <v>393.12186310000004</v>
      </c>
      <c r="O778" s="15">
        <f t="shared" si="251"/>
        <v>403.06611808285709</v>
      </c>
      <c r="Q778" s="17">
        <f t="shared" si="263"/>
        <v>-2.5623209291390392E-2</v>
      </c>
      <c r="R778" s="15">
        <f t="shared" si="264"/>
        <v>-10.930381119999993</v>
      </c>
      <c r="T778" s="17">
        <f t="shared" si="265"/>
        <v>-7.8436180344950035E-2</v>
      </c>
      <c r="U778" s="15">
        <f t="shared" si="266"/>
        <v>-33.459405299999958</v>
      </c>
      <c r="W778" s="29">
        <f t="shared" si="267"/>
        <v>-5.5124666878464623E-2</v>
      </c>
      <c r="X778" s="15">
        <f t="shared" si="268"/>
        <v>-23.515150317142911</v>
      </c>
      <c r="Z778" s="17">
        <f t="shared" si="252"/>
        <v>-2.4671522950517111E-2</v>
      </c>
      <c r="AA778" s="15">
        <f t="shared" si="253"/>
        <v>-9.9442549828570463</v>
      </c>
      <c r="AC778" s="17">
        <f t="shared" si="254"/>
        <v>3.1222592603419752E-2</v>
      </c>
      <c r="AD778" s="15">
        <f t="shared" si="255"/>
        <v>12.584769197142919</v>
      </c>
      <c r="AF778" s="15">
        <f t="shared" si="269"/>
        <v>426.5812684</v>
      </c>
      <c r="AG778" s="15">
        <f t="shared" si="270"/>
        <v>393.12186310000004</v>
      </c>
      <c r="AH778" s="17">
        <f t="shared" si="271"/>
        <v>-7.8436180344950035E-2</v>
      </c>
      <c r="AI778" s="15">
        <f t="shared" si="272"/>
        <v>-33.459405299999958</v>
      </c>
    </row>
    <row r="779" spans="2:35" x14ac:dyDescent="0.25">
      <c r="B779" s="11">
        <v>741</v>
      </c>
      <c r="C779" s="14">
        <f t="shared" si="258"/>
        <v>3172.73</v>
      </c>
      <c r="D779" s="14">
        <f t="shared" si="259"/>
        <v>3172.73</v>
      </c>
      <c r="E779" s="14">
        <f t="shared" si="260"/>
        <v>0</v>
      </c>
      <c r="F779" s="14">
        <v>208.63</v>
      </c>
      <c r="G779" s="14">
        <v>473.52</v>
      </c>
      <c r="H779" s="14">
        <v>2490.58</v>
      </c>
      <c r="I779" s="14">
        <v>12.45</v>
      </c>
      <c r="J779" s="14">
        <v>23.6</v>
      </c>
      <c r="L779" s="15">
        <f t="shared" si="261"/>
        <v>426.69491140000002</v>
      </c>
      <c r="M779" s="15">
        <f t="shared" si="262"/>
        <v>423.83626781999999</v>
      </c>
      <c r="N779" s="15">
        <f t="shared" si="250"/>
        <v>422.49067674999998</v>
      </c>
      <c r="O779" s="15">
        <f t="shared" si="251"/>
        <v>418.2312770185714</v>
      </c>
      <c r="Q779" s="17">
        <f t="shared" si="263"/>
        <v>-6.6995023929878883E-3</v>
      </c>
      <c r="R779" s="15">
        <f t="shared" si="264"/>
        <v>-2.8586435800000345</v>
      </c>
      <c r="T779" s="17">
        <f t="shared" si="265"/>
        <v>-9.8530227046903507E-3</v>
      </c>
      <c r="U779" s="15">
        <f t="shared" si="266"/>
        <v>-4.2042346500000463</v>
      </c>
      <c r="W779" s="17">
        <f t="shared" si="267"/>
        <v>-1.9835330010520069E-2</v>
      </c>
      <c r="X779" s="15">
        <f t="shared" si="268"/>
        <v>-8.4636343814286192</v>
      </c>
      <c r="Z779" s="17">
        <f t="shared" si="252"/>
        <v>1.0184316586249631E-2</v>
      </c>
      <c r="AA779" s="15">
        <f t="shared" si="253"/>
        <v>4.259399731428573</v>
      </c>
      <c r="AC779" s="17">
        <f t="shared" si="254"/>
        <v>1.3401653844218986E-2</v>
      </c>
      <c r="AD779" s="15">
        <f t="shared" si="255"/>
        <v>5.6049908014285847</v>
      </c>
      <c r="AF779" s="15">
        <f t="shared" si="269"/>
        <v>426.69491140000002</v>
      </c>
      <c r="AG779" s="15">
        <f t="shared" si="270"/>
        <v>418.2312770185714</v>
      </c>
      <c r="AH779" s="17">
        <f t="shared" si="271"/>
        <v>-1.9835330010520069E-2</v>
      </c>
      <c r="AI779" s="15">
        <f t="shared" si="272"/>
        <v>-8.4636343814286192</v>
      </c>
    </row>
    <row r="780" spans="2:35" x14ac:dyDescent="0.25">
      <c r="B780" s="3">
        <v>742</v>
      </c>
      <c r="C780" s="14">
        <f t="shared" si="258"/>
        <v>3175.21</v>
      </c>
      <c r="D780" s="14">
        <f t="shared" si="259"/>
        <v>3175.21</v>
      </c>
      <c r="E780" s="14">
        <f t="shared" si="260"/>
        <v>0</v>
      </c>
      <c r="F780" s="14">
        <v>142.13999999999999</v>
      </c>
      <c r="G780" s="14">
        <v>343.07</v>
      </c>
      <c r="H780" s="14">
        <v>2690</v>
      </c>
      <c r="I780" s="14">
        <v>10.210000000000001</v>
      </c>
      <c r="J780" s="14">
        <v>24.8</v>
      </c>
      <c r="L780" s="15">
        <f t="shared" si="261"/>
        <v>426.90367779999997</v>
      </c>
      <c r="M780" s="15">
        <f t="shared" si="262"/>
        <v>410.03352682000002</v>
      </c>
      <c r="N780" s="15">
        <f t="shared" si="250"/>
        <v>414.05703555000002</v>
      </c>
      <c r="O780" s="15">
        <f t="shared" si="251"/>
        <v>413.97193748714284</v>
      </c>
      <c r="Q780" s="17">
        <f t="shared" si="263"/>
        <v>-3.951746461154515E-2</v>
      </c>
      <c r="R780" s="15">
        <f t="shared" si="264"/>
        <v>-16.870150979999949</v>
      </c>
      <c r="T780" s="17">
        <f t="shared" si="265"/>
        <v>-3.0092601488475479E-2</v>
      </c>
      <c r="U780" s="15">
        <f t="shared" si="266"/>
        <v>-12.846642249999945</v>
      </c>
      <c r="W780" s="17">
        <f t="shared" si="267"/>
        <v>-3.0291939342147134E-2</v>
      </c>
      <c r="X780" s="15">
        <f t="shared" si="268"/>
        <v>-12.93174031285713</v>
      </c>
      <c r="Z780" s="17">
        <f t="shared" si="252"/>
        <v>2.055648104404284E-4</v>
      </c>
      <c r="AA780" s="15">
        <f t="shared" si="253"/>
        <v>8.5098062857184686E-2</v>
      </c>
      <c r="AC780" s="17">
        <f t="shared" si="254"/>
        <v>-9.5137141204532094E-3</v>
      </c>
      <c r="AD780" s="15">
        <f t="shared" si="255"/>
        <v>-3.9384106671428185</v>
      </c>
      <c r="AF780" s="15">
        <f t="shared" si="269"/>
        <v>426.90367779999997</v>
      </c>
      <c r="AG780" s="15">
        <f t="shared" si="270"/>
        <v>410.03352682000002</v>
      </c>
      <c r="AH780" s="17">
        <f t="shared" si="271"/>
        <v>-3.951746461154515E-2</v>
      </c>
      <c r="AI780" s="15">
        <f t="shared" si="272"/>
        <v>-16.870150979999949</v>
      </c>
    </row>
    <row r="781" spans="2:35" x14ac:dyDescent="0.25">
      <c r="B781" s="11">
        <v>743</v>
      </c>
      <c r="C781" s="14">
        <f t="shared" si="258"/>
        <v>3178.0199999999995</v>
      </c>
      <c r="D781" s="14">
        <f t="shared" si="259"/>
        <v>3178.0199999999995</v>
      </c>
      <c r="E781" s="14">
        <f t="shared" si="260"/>
        <v>0</v>
      </c>
      <c r="F781" s="14">
        <v>311.24</v>
      </c>
      <c r="G781" s="14">
        <v>369.06</v>
      </c>
      <c r="H781" s="14">
        <v>2497.7199999999998</v>
      </c>
      <c r="I781" s="14">
        <v>25.4</v>
      </c>
      <c r="J781" s="14">
        <v>34.090000000000003</v>
      </c>
      <c r="L781" s="15">
        <f t="shared" si="261"/>
        <v>427.1402235999999</v>
      </c>
      <c r="M781" s="15">
        <f t="shared" si="262"/>
        <v>433.56574072000001</v>
      </c>
      <c r="N781" s="15">
        <f t="shared" si="250"/>
        <v>503.56211149999996</v>
      </c>
      <c r="O781" s="15">
        <f t="shared" si="251"/>
        <v>460.10669365999996</v>
      </c>
      <c r="Q781" s="17">
        <f t="shared" si="263"/>
        <v>1.5043109416961187E-2</v>
      </c>
      <c r="R781" s="15">
        <f t="shared" si="264"/>
        <v>6.4255171200001087</v>
      </c>
      <c r="T781" s="17">
        <f t="shared" si="265"/>
        <v>0.1789152219285397</v>
      </c>
      <c r="U781" s="15">
        <f t="shared" si="266"/>
        <v>76.421887900000058</v>
      </c>
      <c r="W781" s="17">
        <f t="shared" si="267"/>
        <v>7.7179502745383877E-2</v>
      </c>
      <c r="X781" s="15">
        <f t="shared" si="268"/>
        <v>32.966470060000063</v>
      </c>
      <c r="Z781" s="17">
        <f t="shared" si="252"/>
        <v>9.4446393496965264E-2</v>
      </c>
      <c r="AA781" s="15">
        <f t="shared" si="253"/>
        <v>43.455417839999996</v>
      </c>
      <c r="AC781" s="17">
        <f t="shared" si="254"/>
        <v>-5.7684344317782577E-2</v>
      </c>
      <c r="AD781" s="15">
        <f t="shared" si="255"/>
        <v>-26.540952939999954</v>
      </c>
      <c r="AF781" s="15">
        <f t="shared" si="269"/>
        <v>427.1402235999999</v>
      </c>
      <c r="AG781" s="15">
        <f t="shared" si="270"/>
        <v>433.56574072000001</v>
      </c>
      <c r="AH781" s="17">
        <f t="shared" si="271"/>
        <v>1.5043109416961187E-2</v>
      </c>
      <c r="AI781" s="15">
        <f t="shared" si="272"/>
        <v>6.4255171200001087</v>
      </c>
    </row>
    <row r="782" spans="2:35" x14ac:dyDescent="0.25">
      <c r="B782" s="3">
        <v>744</v>
      </c>
      <c r="C782" s="14">
        <f t="shared" si="258"/>
        <v>3180.26</v>
      </c>
      <c r="D782" s="14">
        <f t="shared" si="259"/>
        <v>3180.26</v>
      </c>
      <c r="E782" s="14">
        <f t="shared" si="260"/>
        <v>0</v>
      </c>
      <c r="F782" s="14">
        <v>161.76</v>
      </c>
      <c r="G782" s="14">
        <v>645.35</v>
      </c>
      <c r="H782" s="14">
        <v>2373.15</v>
      </c>
      <c r="I782" s="14">
        <v>10.52</v>
      </c>
      <c r="J782" s="14">
        <v>21.07</v>
      </c>
      <c r="L782" s="15">
        <f t="shared" si="261"/>
        <v>427.32878679999999</v>
      </c>
      <c r="M782" s="15">
        <f t="shared" si="262"/>
        <v>425.01990060999998</v>
      </c>
      <c r="N782" s="15">
        <f t="shared" si="250"/>
        <v>409.08881709999997</v>
      </c>
      <c r="O782" s="15">
        <f t="shared" si="251"/>
        <v>411.64107797999998</v>
      </c>
      <c r="Q782" s="17">
        <f t="shared" si="263"/>
        <v>-5.4030672899193499E-3</v>
      </c>
      <c r="R782" s="15">
        <f t="shared" si="264"/>
        <v>-2.3088861900000097</v>
      </c>
      <c r="T782" s="17">
        <f t="shared" si="265"/>
        <v>-4.2683690552625331E-2</v>
      </c>
      <c r="U782" s="15">
        <f t="shared" si="266"/>
        <v>-18.239969700000017</v>
      </c>
      <c r="W782" s="29">
        <f t="shared" si="267"/>
        <v>-3.671109764796221E-2</v>
      </c>
      <c r="X782" s="15">
        <f t="shared" si="268"/>
        <v>-15.687708820000012</v>
      </c>
      <c r="Z782" s="17">
        <f t="shared" si="252"/>
        <v>-6.2002093972847172E-3</v>
      </c>
      <c r="AA782" s="15">
        <f t="shared" si="253"/>
        <v>-2.5522608800000057</v>
      </c>
      <c r="AC782" s="17">
        <f t="shared" si="254"/>
        <v>3.2501184516502635E-2</v>
      </c>
      <c r="AD782" s="15">
        <f t="shared" si="255"/>
        <v>13.378822630000002</v>
      </c>
      <c r="AF782" s="15">
        <f t="shared" si="269"/>
        <v>427.32878679999999</v>
      </c>
      <c r="AG782" s="15">
        <f t="shared" si="270"/>
        <v>409.08881709999997</v>
      </c>
      <c r="AH782" s="17">
        <f t="shared" si="271"/>
        <v>-4.2683690552625331E-2</v>
      </c>
      <c r="AI782" s="15">
        <f t="shared" si="272"/>
        <v>-18.239969700000017</v>
      </c>
    </row>
    <row r="783" spans="2:35" x14ac:dyDescent="0.25">
      <c r="B783" s="11">
        <v>745</v>
      </c>
      <c r="C783" s="14">
        <f t="shared" si="258"/>
        <v>3182.5200000000004</v>
      </c>
      <c r="D783" s="14">
        <f t="shared" si="259"/>
        <v>3182.5200000000004</v>
      </c>
      <c r="E783" s="14">
        <f t="shared" si="260"/>
        <v>0</v>
      </c>
      <c r="F783" s="14">
        <v>171.37</v>
      </c>
      <c r="G783" s="14">
        <v>248.87</v>
      </c>
      <c r="H783" s="14">
        <v>2762.28</v>
      </c>
      <c r="I783" s="14">
        <v>17.09</v>
      </c>
      <c r="J783" s="14">
        <v>14.92</v>
      </c>
      <c r="L783" s="15">
        <f t="shared" si="261"/>
        <v>427.51903359999994</v>
      </c>
      <c r="M783" s="15">
        <f t="shared" si="262"/>
        <v>410.63118745999998</v>
      </c>
      <c r="N783" s="15">
        <f t="shared" si="250"/>
        <v>429.57597620000001</v>
      </c>
      <c r="O783" s="15">
        <f t="shared" si="251"/>
        <v>422.3371893885714</v>
      </c>
      <c r="Q783" s="17">
        <f t="shared" si="263"/>
        <v>-3.9501974912772519E-2</v>
      </c>
      <c r="R783" s="15">
        <f t="shared" si="264"/>
        <v>-16.887846139999965</v>
      </c>
      <c r="T783" s="17">
        <f t="shared" si="265"/>
        <v>4.8113474216089358E-3</v>
      </c>
      <c r="U783" s="15">
        <f t="shared" si="266"/>
        <v>2.0569426000000703</v>
      </c>
      <c r="W783" s="17">
        <f t="shared" si="267"/>
        <v>-1.2120733357282143E-2</v>
      </c>
      <c r="X783" s="15">
        <f t="shared" si="268"/>
        <v>-5.1818442114285403</v>
      </c>
      <c r="Z783" s="17">
        <f t="shared" si="252"/>
        <v>1.7139828064652196E-2</v>
      </c>
      <c r="AA783" s="15">
        <f t="shared" si="253"/>
        <v>7.2387868114286107</v>
      </c>
      <c r="AC783" s="17">
        <f t="shared" si="254"/>
        <v>-2.7717194276730694E-2</v>
      </c>
      <c r="AD783" s="15">
        <f t="shared" si="255"/>
        <v>-11.706001928571425</v>
      </c>
      <c r="AF783" s="15">
        <f t="shared" si="269"/>
        <v>427.51903359999994</v>
      </c>
      <c r="AG783" s="15">
        <f t="shared" si="270"/>
        <v>410.63118745999998</v>
      </c>
      <c r="AH783" s="17">
        <f t="shared" si="271"/>
        <v>-3.9501974912772519E-2</v>
      </c>
      <c r="AI783" s="15">
        <f t="shared" si="272"/>
        <v>-16.887846139999965</v>
      </c>
    </row>
    <row r="784" spans="2:35" x14ac:dyDescent="0.25">
      <c r="B784" s="3">
        <v>746</v>
      </c>
      <c r="C784" s="14">
        <f t="shared" si="258"/>
        <v>3185</v>
      </c>
      <c r="D784" s="14">
        <f t="shared" si="259"/>
        <v>3185</v>
      </c>
      <c r="E784" s="14">
        <f t="shared" si="260"/>
        <v>0</v>
      </c>
      <c r="F784" s="14">
        <v>259.45</v>
      </c>
      <c r="G784" s="14">
        <v>452.25</v>
      </c>
      <c r="H784" s="14">
        <v>2473.3000000000002</v>
      </c>
      <c r="I784" s="14">
        <v>10.47</v>
      </c>
      <c r="J784" s="14">
        <v>19.14</v>
      </c>
      <c r="L784" s="15">
        <f t="shared" si="261"/>
        <v>427.7278</v>
      </c>
      <c r="M784" s="15">
        <f t="shared" si="262"/>
        <v>430.52821379999995</v>
      </c>
      <c r="N784" s="15">
        <f t="shared" si="250"/>
        <v>405.61856860000006</v>
      </c>
      <c r="O784" s="15">
        <f t="shared" si="251"/>
        <v>410.05389968571427</v>
      </c>
      <c r="Q784" s="17">
        <f t="shared" si="263"/>
        <v>6.5471867856143895E-3</v>
      </c>
      <c r="R784" s="15">
        <f t="shared" si="264"/>
        <v>2.8004137999999443</v>
      </c>
      <c r="T784" s="17">
        <f t="shared" si="265"/>
        <v>-5.1689956556482786E-2</v>
      </c>
      <c r="U784" s="15">
        <f t="shared" si="266"/>
        <v>-22.109231399999942</v>
      </c>
      <c r="W784" s="17">
        <f t="shared" si="267"/>
        <v>-4.1320438639447121E-2</v>
      </c>
      <c r="X784" s="15">
        <f t="shared" si="268"/>
        <v>-17.673900314285731</v>
      </c>
      <c r="Z784" s="17">
        <f t="shared" si="252"/>
        <v>-1.0816458736555568E-2</v>
      </c>
      <c r="AA784" s="15">
        <f t="shared" si="253"/>
        <v>-4.4353310857142105</v>
      </c>
      <c r="AC784" s="17">
        <f t="shared" si="254"/>
        <v>4.9930787464716797E-2</v>
      </c>
      <c r="AD784" s="15">
        <f t="shared" si="255"/>
        <v>20.474314114285676</v>
      </c>
      <c r="AF784" s="15">
        <f t="shared" si="269"/>
        <v>427.7278</v>
      </c>
      <c r="AG784" s="15">
        <f t="shared" si="270"/>
        <v>405.61856860000006</v>
      </c>
      <c r="AH784" s="17">
        <f t="shared" si="271"/>
        <v>-5.1689956556482786E-2</v>
      </c>
      <c r="AI784" s="15">
        <f t="shared" si="272"/>
        <v>-22.109231399999942</v>
      </c>
    </row>
    <row r="785" spans="2:35" x14ac:dyDescent="0.25">
      <c r="B785" s="11">
        <v>747</v>
      </c>
      <c r="C785" s="14">
        <f t="shared" si="258"/>
        <v>3188.34</v>
      </c>
      <c r="D785" s="14">
        <f t="shared" si="259"/>
        <v>3188.34</v>
      </c>
      <c r="E785" s="14">
        <f t="shared" si="260"/>
        <v>0</v>
      </c>
      <c r="F785" s="14">
        <v>163.82</v>
      </c>
      <c r="G785" s="14">
        <v>346.96</v>
      </c>
      <c r="H785" s="14">
        <v>2677.56</v>
      </c>
      <c r="I785" s="14">
        <v>11.76</v>
      </c>
      <c r="J785" s="14">
        <v>21.55</v>
      </c>
      <c r="L785" s="15">
        <f t="shared" si="261"/>
        <v>428.00896120000004</v>
      </c>
      <c r="M785" s="15">
        <f t="shared" si="262"/>
        <v>413.94390787999998</v>
      </c>
      <c r="N785" s="15">
        <f t="shared" si="250"/>
        <v>416.28965030000006</v>
      </c>
      <c r="O785" s="15">
        <f t="shared" si="251"/>
        <v>415.65889399142861</v>
      </c>
      <c r="Q785" s="17">
        <f t="shared" si="263"/>
        <v>-3.2861586076530114E-2</v>
      </c>
      <c r="R785" s="15">
        <f t="shared" si="264"/>
        <v>-14.065053320000061</v>
      </c>
      <c r="T785" s="17">
        <f t="shared" si="265"/>
        <v>-2.7380994236996359E-2</v>
      </c>
      <c r="U785" s="15">
        <f t="shared" si="266"/>
        <v>-11.719310899999982</v>
      </c>
      <c r="W785" s="17">
        <f t="shared" si="267"/>
        <v>-2.8854693074523041E-2</v>
      </c>
      <c r="X785" s="15">
        <f t="shared" si="268"/>
        <v>-12.350067208571431</v>
      </c>
      <c r="Z785" s="17">
        <f t="shared" si="252"/>
        <v>1.5174854133745974E-3</v>
      </c>
      <c r="AA785" s="15">
        <f t="shared" si="253"/>
        <v>0.63075630857144915</v>
      </c>
      <c r="AC785" s="17">
        <f t="shared" si="254"/>
        <v>-4.1259459047302549E-3</v>
      </c>
      <c r="AD785" s="15">
        <f t="shared" si="255"/>
        <v>-1.7149861114286296</v>
      </c>
      <c r="AF785" s="15">
        <f t="shared" si="269"/>
        <v>428.00896120000004</v>
      </c>
      <c r="AG785" s="15">
        <f t="shared" si="270"/>
        <v>413.94390787999998</v>
      </c>
      <c r="AH785" s="17">
        <f t="shared" si="271"/>
        <v>-3.2861586076530114E-2</v>
      </c>
      <c r="AI785" s="15">
        <f t="shared" si="272"/>
        <v>-14.065053320000061</v>
      </c>
    </row>
    <row r="786" spans="2:35" x14ac:dyDescent="0.25">
      <c r="B786" s="3">
        <v>748</v>
      </c>
      <c r="C786" s="14">
        <f t="shared" si="258"/>
        <v>3190.7999999999997</v>
      </c>
      <c r="D786" s="14">
        <f t="shared" si="259"/>
        <v>3190.7999999999997</v>
      </c>
      <c r="E786" s="14">
        <f t="shared" si="260"/>
        <v>0</v>
      </c>
      <c r="F786" s="14">
        <v>194.8</v>
      </c>
      <c r="G786" s="14">
        <v>330.76</v>
      </c>
      <c r="H786" s="14">
        <v>2665.24</v>
      </c>
      <c r="I786" s="14">
        <v>10.92</v>
      </c>
      <c r="J786" s="14">
        <v>16.170000000000002</v>
      </c>
      <c r="L786" s="15">
        <f t="shared" si="261"/>
        <v>428.2160439999999</v>
      </c>
      <c r="M786" s="15">
        <f t="shared" si="262"/>
        <v>417.55194531999996</v>
      </c>
      <c r="N786" s="15">
        <f t="shared" si="250"/>
        <v>402.72394759999992</v>
      </c>
      <c r="O786" s="15">
        <f t="shared" si="251"/>
        <v>408.81351079999996</v>
      </c>
      <c r="Q786" s="17">
        <f t="shared" si="263"/>
        <v>-2.4903547705465989E-2</v>
      </c>
      <c r="R786" s="15">
        <f t="shared" si="264"/>
        <v>-10.664098679999938</v>
      </c>
      <c r="T786" s="17">
        <f t="shared" si="265"/>
        <v>-5.9530923133744085E-2</v>
      </c>
      <c r="U786" s="15">
        <f t="shared" si="266"/>
        <v>-25.49209639999998</v>
      </c>
      <c r="W786" s="29">
        <f t="shared" si="267"/>
        <v>-4.5310150032584762E-2</v>
      </c>
      <c r="X786" s="15">
        <f t="shared" si="268"/>
        <v>-19.402533199999937</v>
      </c>
      <c r="Z786" s="17">
        <f t="shared" si="252"/>
        <v>-1.4895699479411717E-2</v>
      </c>
      <c r="AA786" s="15">
        <f t="shared" si="253"/>
        <v>-6.0895632000000433</v>
      </c>
      <c r="AC786" s="17">
        <f t="shared" si="254"/>
        <v>2.1375111852100837E-2</v>
      </c>
      <c r="AD786" s="15">
        <f t="shared" si="255"/>
        <v>8.7384345199999984</v>
      </c>
      <c r="AF786" s="15">
        <f t="shared" si="269"/>
        <v>428.2160439999999</v>
      </c>
      <c r="AG786" s="15">
        <f t="shared" si="270"/>
        <v>402.72394759999992</v>
      </c>
      <c r="AH786" s="17">
        <f t="shared" si="271"/>
        <v>-5.9530923133744085E-2</v>
      </c>
      <c r="AI786" s="15">
        <f t="shared" si="272"/>
        <v>-25.49209639999998</v>
      </c>
    </row>
    <row r="787" spans="2:35" x14ac:dyDescent="0.25">
      <c r="B787" s="11">
        <v>749</v>
      </c>
      <c r="C787" s="14">
        <f t="shared" si="258"/>
        <v>3193.1899999999996</v>
      </c>
      <c r="D787" s="14">
        <f t="shared" si="259"/>
        <v>3193.1899999999996</v>
      </c>
      <c r="E787" s="14">
        <f t="shared" si="260"/>
        <v>0</v>
      </c>
      <c r="F787" s="14">
        <v>128.13</v>
      </c>
      <c r="G787" s="14">
        <v>285.14999999999998</v>
      </c>
      <c r="H787" s="14">
        <v>2779.91</v>
      </c>
      <c r="I787" s="14">
        <v>19.600000000000001</v>
      </c>
      <c r="J787" s="14">
        <v>30.14</v>
      </c>
      <c r="L787" s="15">
        <f t="shared" si="261"/>
        <v>428.41723419999994</v>
      </c>
      <c r="M787" s="15">
        <f t="shared" si="262"/>
        <v>407.10248764999994</v>
      </c>
      <c r="N787" s="15">
        <f t="shared" si="250"/>
        <v>469.47891924999999</v>
      </c>
      <c r="O787" s="15">
        <f t="shared" si="251"/>
        <v>443.17064748428567</v>
      </c>
      <c r="Q787" s="17">
        <f t="shared" si="263"/>
        <v>-4.9752308843975079E-2</v>
      </c>
      <c r="R787" s="15">
        <f t="shared" si="264"/>
        <v>-21.314746549999995</v>
      </c>
      <c r="T787" s="17">
        <f t="shared" si="265"/>
        <v>9.5845082251828861E-2</v>
      </c>
      <c r="U787" s="15">
        <f t="shared" si="266"/>
        <v>41.061685050000051</v>
      </c>
      <c r="W787" s="17">
        <f t="shared" si="267"/>
        <v>3.4437020984544153E-2</v>
      </c>
      <c r="X787" s="15">
        <f t="shared" si="268"/>
        <v>14.753413284285728</v>
      </c>
      <c r="Z787" s="17">
        <f t="shared" si="252"/>
        <v>5.9363750544077165E-2</v>
      </c>
      <c r="AA787" s="15">
        <f t="shared" si="253"/>
        <v>26.308271765714323</v>
      </c>
      <c r="AC787" s="17">
        <f t="shared" si="254"/>
        <v>-8.1386617184669663E-2</v>
      </c>
      <c r="AD787" s="15">
        <f t="shared" si="255"/>
        <v>-36.068159834285723</v>
      </c>
      <c r="AF787" s="15">
        <f t="shared" si="269"/>
        <v>428.41723419999994</v>
      </c>
      <c r="AG787" s="15">
        <f t="shared" si="270"/>
        <v>407.10248764999994</v>
      </c>
      <c r="AH787" s="17">
        <f t="shared" si="271"/>
        <v>-4.9752308843975079E-2</v>
      </c>
      <c r="AI787" s="15">
        <f t="shared" si="272"/>
        <v>-21.314746549999995</v>
      </c>
    </row>
    <row r="788" spans="2:35" x14ac:dyDescent="0.25">
      <c r="B788" s="3">
        <v>750</v>
      </c>
      <c r="C788" s="14">
        <f t="shared" si="258"/>
        <v>3195.3199999999997</v>
      </c>
      <c r="D788" s="14">
        <f t="shared" si="259"/>
        <v>3195.3199999999997</v>
      </c>
      <c r="E788" s="14">
        <f t="shared" si="260"/>
        <v>0</v>
      </c>
      <c r="F788" s="14">
        <v>197.98</v>
      </c>
      <c r="G788" s="14">
        <v>302.26</v>
      </c>
      <c r="H788" s="14">
        <v>2695.08</v>
      </c>
      <c r="I788" s="14">
        <v>8.48</v>
      </c>
      <c r="J788" s="14">
        <v>12.7</v>
      </c>
      <c r="L788" s="15">
        <f t="shared" si="261"/>
        <v>428.59653759999992</v>
      </c>
      <c r="M788" s="15">
        <f t="shared" si="262"/>
        <v>417.14323047999994</v>
      </c>
      <c r="N788" s="15">
        <f t="shared" si="250"/>
        <v>385.04133939999997</v>
      </c>
      <c r="O788" s="15">
        <f t="shared" si="251"/>
        <v>399.90999944571428</v>
      </c>
      <c r="Q788" s="17">
        <f t="shared" si="263"/>
        <v>-2.6722817650685515E-2</v>
      </c>
      <c r="R788" s="15">
        <f t="shared" si="264"/>
        <v>-11.453307119999977</v>
      </c>
      <c r="T788" s="17">
        <f t="shared" si="265"/>
        <v>-0.10162284194803528</v>
      </c>
      <c r="U788" s="15">
        <f t="shared" si="266"/>
        <v>-43.55519819999995</v>
      </c>
      <c r="W788" s="17">
        <f t="shared" si="267"/>
        <v>-6.6931334338165338E-2</v>
      </c>
      <c r="X788" s="15">
        <f t="shared" si="268"/>
        <v>-28.686538154285643</v>
      </c>
      <c r="Z788" s="17">
        <f t="shared" si="252"/>
        <v>-3.7180015669332267E-2</v>
      </c>
      <c r="AA788" s="15">
        <f t="shared" si="253"/>
        <v>-14.868660045714307</v>
      </c>
      <c r="AC788" s="17">
        <f t="shared" si="254"/>
        <v>4.3092773519470384E-2</v>
      </c>
      <c r="AD788" s="15">
        <f t="shared" si="255"/>
        <v>17.233231034285666</v>
      </c>
      <c r="AF788" s="15">
        <f t="shared" si="269"/>
        <v>428.59653759999992</v>
      </c>
      <c r="AG788" s="15">
        <f t="shared" si="270"/>
        <v>385.04133939999997</v>
      </c>
      <c r="AH788" s="17">
        <f t="shared" si="271"/>
        <v>-0.10162284194803528</v>
      </c>
      <c r="AI788" s="15">
        <f t="shared" si="272"/>
        <v>-43.55519819999995</v>
      </c>
    </row>
    <row r="789" spans="2:35" x14ac:dyDescent="0.25">
      <c r="B789" s="11">
        <v>751</v>
      </c>
      <c r="C789" s="14">
        <f t="shared" si="258"/>
        <v>3197.24</v>
      </c>
      <c r="D789" s="14">
        <f t="shared" si="259"/>
        <v>3197.24</v>
      </c>
      <c r="E789" s="14">
        <f t="shared" si="260"/>
        <v>0</v>
      </c>
      <c r="F789" s="14">
        <v>184.94</v>
      </c>
      <c r="G789" s="14">
        <v>299.95</v>
      </c>
      <c r="H789" s="14">
        <v>2712.35</v>
      </c>
      <c r="I789" s="14">
        <v>9.76</v>
      </c>
      <c r="J789" s="14">
        <v>16.03</v>
      </c>
      <c r="L789" s="15">
        <f t="shared" si="261"/>
        <v>428.75816320000001</v>
      </c>
      <c r="M789" s="15">
        <f t="shared" si="262"/>
        <v>415.46212829000001</v>
      </c>
      <c r="N789" s="15">
        <f t="shared" si="250"/>
        <v>397.24698579999995</v>
      </c>
      <c r="O789" s="15">
        <f t="shared" si="251"/>
        <v>406.24241411999992</v>
      </c>
      <c r="Q789" s="17">
        <f t="shared" si="263"/>
        <v>-3.1010569713159963E-2</v>
      </c>
      <c r="R789" s="15">
        <f t="shared" si="264"/>
        <v>-13.296034910000003</v>
      </c>
      <c r="T789" s="17">
        <f t="shared" si="265"/>
        <v>-7.3494058200126333E-2</v>
      </c>
      <c r="U789" s="15">
        <f t="shared" si="266"/>
        <v>-31.511177400000065</v>
      </c>
      <c r="W789" s="17">
        <f t="shared" si="267"/>
        <v>-5.2513866819364319E-2</v>
      </c>
      <c r="X789" s="15">
        <f t="shared" si="268"/>
        <v>-22.515749080000091</v>
      </c>
      <c r="Z789" s="17">
        <f t="shared" si="252"/>
        <v>-2.2143006262617448E-2</v>
      </c>
      <c r="AA789" s="15">
        <f t="shared" si="253"/>
        <v>-8.9954283199999736</v>
      </c>
      <c r="AC789" s="17">
        <f t="shared" si="254"/>
        <v>2.2695104818072132E-2</v>
      </c>
      <c r="AD789" s="15">
        <f t="shared" si="255"/>
        <v>9.2197141700000884</v>
      </c>
      <c r="AF789" s="15">
        <f t="shared" si="269"/>
        <v>428.75816320000001</v>
      </c>
      <c r="AG789" s="15">
        <f t="shared" si="270"/>
        <v>397.24698579999995</v>
      </c>
      <c r="AH789" s="17">
        <f t="shared" si="271"/>
        <v>-7.3494058200126333E-2</v>
      </c>
      <c r="AI789" s="15">
        <f t="shared" si="272"/>
        <v>-31.511177400000065</v>
      </c>
    </row>
    <row r="790" spans="2:35" x14ac:dyDescent="0.25">
      <c r="B790" s="3">
        <v>752</v>
      </c>
      <c r="C790" s="14">
        <f t="shared" si="258"/>
        <v>3199.84</v>
      </c>
      <c r="D790" s="14">
        <f t="shared" si="259"/>
        <v>3199.84</v>
      </c>
      <c r="E790" s="14">
        <f t="shared" si="260"/>
        <v>0</v>
      </c>
      <c r="F790" s="14">
        <v>265.86</v>
      </c>
      <c r="G790" s="14">
        <v>355.23</v>
      </c>
      <c r="H790" s="14">
        <v>2578.75</v>
      </c>
      <c r="I790" s="14">
        <v>23.71</v>
      </c>
      <c r="J790" s="14">
        <v>17.13</v>
      </c>
      <c r="L790" s="15">
        <f t="shared" si="261"/>
        <v>428.97703119999994</v>
      </c>
      <c r="M790" s="15">
        <f t="shared" si="262"/>
        <v>428.51716012999998</v>
      </c>
      <c r="N790" s="15">
        <f t="shared" si="250"/>
        <v>466.08739680000002</v>
      </c>
      <c r="O790" s="15">
        <f t="shared" si="251"/>
        <v>441.7964510628571</v>
      </c>
      <c r="Q790" s="17">
        <f t="shared" si="263"/>
        <v>-1.0720179323203682E-3</v>
      </c>
      <c r="R790" s="15">
        <f t="shared" si="264"/>
        <v>-0.45987106999996286</v>
      </c>
      <c r="T790" s="17">
        <f t="shared" si="265"/>
        <v>8.6508980436992955E-2</v>
      </c>
      <c r="U790" s="15">
        <f t="shared" si="266"/>
        <v>37.11036560000008</v>
      </c>
      <c r="W790" s="29">
        <f t="shared" si="267"/>
        <v>2.9883697565337597E-2</v>
      </c>
      <c r="X790" s="15">
        <f t="shared" si="268"/>
        <v>12.81941986285716</v>
      </c>
      <c r="Z790" s="17">
        <f t="shared" si="252"/>
        <v>5.4982211103562939E-2</v>
      </c>
      <c r="AA790" s="15">
        <f t="shared" si="253"/>
        <v>24.29094573714292</v>
      </c>
      <c r="AC790" s="17">
        <f t="shared" si="254"/>
        <v>-3.0057486656831056E-2</v>
      </c>
      <c r="AD790" s="15">
        <f t="shared" si="255"/>
        <v>-13.279290932857123</v>
      </c>
      <c r="AF790" s="15">
        <f t="shared" si="269"/>
        <v>428.97703119999994</v>
      </c>
      <c r="AG790" s="15">
        <f t="shared" si="270"/>
        <v>428.51716012999998</v>
      </c>
      <c r="AH790" s="17">
        <f t="shared" si="271"/>
        <v>-1.0720179323203682E-3</v>
      </c>
      <c r="AI790" s="15">
        <f t="shared" si="272"/>
        <v>-0.45987106999996286</v>
      </c>
    </row>
    <row r="791" spans="2:35" x14ac:dyDescent="0.25">
      <c r="B791" s="11">
        <v>753</v>
      </c>
      <c r="C791" s="14">
        <f t="shared" si="258"/>
        <v>3201.9</v>
      </c>
      <c r="D791" s="14">
        <f t="shared" si="259"/>
        <v>3201.9</v>
      </c>
      <c r="E791" s="14">
        <f t="shared" si="260"/>
        <v>0</v>
      </c>
      <c r="F791" s="14">
        <v>164.79</v>
      </c>
      <c r="G791" s="14">
        <v>512.71</v>
      </c>
      <c r="H791" s="14">
        <v>2524.4</v>
      </c>
      <c r="I791" s="14">
        <v>16.46</v>
      </c>
      <c r="J791" s="14">
        <v>31.96</v>
      </c>
      <c r="L791" s="15">
        <f t="shared" si="261"/>
        <v>429.150442</v>
      </c>
      <c r="M791" s="15">
        <f t="shared" si="262"/>
        <v>421.60648517999999</v>
      </c>
      <c r="N791" s="15">
        <f t="shared" si="250"/>
        <v>458.16769129999994</v>
      </c>
      <c r="O791" s="15">
        <f t="shared" si="251"/>
        <v>437.66440061428568</v>
      </c>
      <c r="Q791" s="17">
        <f t="shared" si="263"/>
        <v>-1.7578816381598861E-2</v>
      </c>
      <c r="R791" s="15">
        <f t="shared" si="264"/>
        <v>-7.5439568200000053</v>
      </c>
      <c r="T791" s="17">
        <f t="shared" si="265"/>
        <v>6.7615564287359931E-2</v>
      </c>
      <c r="U791" s="15">
        <f t="shared" si="266"/>
        <v>29.017249299999946</v>
      </c>
      <c r="W791" s="17">
        <f t="shared" si="267"/>
        <v>1.9839100187355019E-2</v>
      </c>
      <c r="X791" s="15">
        <f t="shared" si="268"/>
        <v>8.5139586142856842</v>
      </c>
      <c r="Z791" s="17">
        <f t="shared" si="252"/>
        <v>4.6847060571837185E-2</v>
      </c>
      <c r="AA791" s="15">
        <f t="shared" si="253"/>
        <v>20.503290685714262</v>
      </c>
      <c r="AC791" s="17">
        <f t="shared" si="254"/>
        <v>-3.6690019594345702E-2</v>
      </c>
      <c r="AD791" s="15">
        <f t="shared" si="255"/>
        <v>-16.05791543428569</v>
      </c>
      <c r="AF791" s="15">
        <f t="shared" si="269"/>
        <v>429.150442</v>
      </c>
      <c r="AG791" s="15">
        <f t="shared" si="270"/>
        <v>421.60648517999999</v>
      </c>
      <c r="AH791" s="17">
        <f t="shared" si="271"/>
        <v>-1.7578816381598861E-2</v>
      </c>
      <c r="AI791" s="15">
        <f t="shared" si="272"/>
        <v>-7.5439568200000053</v>
      </c>
    </row>
    <row r="792" spans="2:35" x14ac:dyDescent="0.25">
      <c r="B792" s="3">
        <v>754</v>
      </c>
      <c r="C792" s="14">
        <f t="shared" si="258"/>
        <v>3203.7200000000003</v>
      </c>
      <c r="D792" s="14">
        <f t="shared" si="259"/>
        <v>3203.7200000000003</v>
      </c>
      <c r="E792" s="14">
        <f t="shared" si="260"/>
        <v>0</v>
      </c>
      <c r="F792" s="14">
        <v>199.77</v>
      </c>
      <c r="G792" s="14">
        <v>416.38</v>
      </c>
      <c r="H792" s="14">
        <v>2587.5700000000002</v>
      </c>
      <c r="I792" s="14">
        <v>16.61</v>
      </c>
      <c r="J792" s="14">
        <v>28.69</v>
      </c>
      <c r="L792" s="15">
        <f t="shared" si="261"/>
        <v>429.30364959999997</v>
      </c>
      <c r="M792" s="15">
        <f t="shared" si="262"/>
        <v>422.50311572999999</v>
      </c>
      <c r="N792" s="15">
        <f t="shared" si="250"/>
        <v>453.09859180000001</v>
      </c>
      <c r="O792" s="15">
        <f t="shared" si="251"/>
        <v>435.15253253142851</v>
      </c>
      <c r="Q792" s="17">
        <f t="shared" si="263"/>
        <v>-1.5840848025252763E-2</v>
      </c>
      <c r="R792" s="15">
        <f t="shared" si="264"/>
        <v>-6.8005338699999811</v>
      </c>
      <c r="T792" s="17">
        <f t="shared" si="265"/>
        <v>5.542683418175165E-2</v>
      </c>
      <c r="U792" s="15">
        <f t="shared" si="266"/>
        <v>23.794942200000037</v>
      </c>
      <c r="W792" s="17">
        <f t="shared" si="267"/>
        <v>1.3624116489291849E-2</v>
      </c>
      <c r="X792" s="15">
        <f t="shared" si="268"/>
        <v>5.848882931428534</v>
      </c>
      <c r="Z792" s="17">
        <f t="shared" si="252"/>
        <v>4.1240847580900519E-2</v>
      </c>
      <c r="AA792" s="15">
        <f t="shared" si="253"/>
        <v>17.946059268571503</v>
      </c>
      <c r="AC792" s="17">
        <f t="shared" si="254"/>
        <v>-2.9068926079420021E-2</v>
      </c>
      <c r="AD792" s="15">
        <f t="shared" si="255"/>
        <v>-12.649416801428515</v>
      </c>
      <c r="AF792" s="15">
        <f t="shared" si="269"/>
        <v>429.30364959999997</v>
      </c>
      <c r="AG792" s="15">
        <f t="shared" si="270"/>
        <v>422.50311572999999</v>
      </c>
      <c r="AH792" s="17">
        <f t="shared" si="271"/>
        <v>-1.5840848025252763E-2</v>
      </c>
      <c r="AI792" s="15">
        <f t="shared" si="272"/>
        <v>-6.8005338699999811</v>
      </c>
    </row>
    <row r="793" spans="2:35" x14ac:dyDescent="0.25">
      <c r="B793" s="11">
        <v>755</v>
      </c>
      <c r="C793" s="14">
        <f t="shared" si="258"/>
        <v>3205.4700000000003</v>
      </c>
      <c r="D793" s="14">
        <f t="shared" si="259"/>
        <v>3205.4700000000003</v>
      </c>
      <c r="E793" s="14">
        <f t="shared" si="260"/>
        <v>0</v>
      </c>
      <c r="F793" s="14">
        <v>504.71</v>
      </c>
      <c r="G793" s="14">
        <v>224.71</v>
      </c>
      <c r="H793" s="14">
        <v>2476.0500000000002</v>
      </c>
      <c r="I793" s="14">
        <v>26.45</v>
      </c>
      <c r="J793" s="14">
        <v>17.260000000000002</v>
      </c>
      <c r="L793" s="15">
        <f t="shared" si="261"/>
        <v>429.45096460000002</v>
      </c>
      <c r="M793" s="15">
        <f t="shared" si="262"/>
        <v>455.20055195000003</v>
      </c>
      <c r="N793" s="15">
        <f t="shared" si="250"/>
        <v>479.71141624999996</v>
      </c>
      <c r="O793" s="15">
        <f t="shared" si="251"/>
        <v>449.03151872428566</v>
      </c>
      <c r="Q793" s="17">
        <f t="shared" si="263"/>
        <v>5.9959318927095051E-2</v>
      </c>
      <c r="R793" s="15">
        <f t="shared" si="264"/>
        <v>25.749587350000013</v>
      </c>
      <c r="T793" s="17">
        <f t="shared" si="265"/>
        <v>0.11703420365306116</v>
      </c>
      <c r="U793" s="15">
        <f t="shared" si="266"/>
        <v>50.260451649999936</v>
      </c>
      <c r="W793" s="17">
        <f t="shared" si="267"/>
        <v>4.5594388506085659E-2</v>
      </c>
      <c r="X793" s="15">
        <f t="shared" si="268"/>
        <v>19.580554124285641</v>
      </c>
      <c r="Z793" s="17">
        <f t="shared" si="252"/>
        <v>6.8324596930026127E-2</v>
      </c>
      <c r="AA793" s="15">
        <f t="shared" si="253"/>
        <v>30.679897525714296</v>
      </c>
      <c r="AC793" s="17">
        <f t="shared" si="254"/>
        <v>1.3738530522847903E-2</v>
      </c>
      <c r="AD793" s="15">
        <f t="shared" si="255"/>
        <v>6.1690332257143723</v>
      </c>
      <c r="AF793" s="15">
        <f t="shared" si="269"/>
        <v>429.45096460000002</v>
      </c>
      <c r="AG793" s="15">
        <f t="shared" si="270"/>
        <v>449.03151872428566</v>
      </c>
      <c r="AH793" s="17">
        <f t="shared" si="271"/>
        <v>4.5594388506085659E-2</v>
      </c>
      <c r="AI793" s="15">
        <f t="shared" si="272"/>
        <v>19.580554124285641</v>
      </c>
    </row>
    <row r="794" spans="2:35" x14ac:dyDescent="0.25">
      <c r="B794" s="3">
        <v>756</v>
      </c>
      <c r="C794" s="14">
        <f t="shared" si="258"/>
        <v>3208.01</v>
      </c>
      <c r="D794" s="14">
        <f t="shared" si="259"/>
        <v>3208.01</v>
      </c>
      <c r="E794" s="14">
        <f t="shared" si="260"/>
        <v>0</v>
      </c>
      <c r="F794" s="14">
        <v>177.82</v>
      </c>
      <c r="G794" s="14">
        <v>373.87</v>
      </c>
      <c r="H794" s="14">
        <v>2656.32</v>
      </c>
      <c r="I794" s="14">
        <v>15.82</v>
      </c>
      <c r="J794" s="14">
        <v>29.79</v>
      </c>
      <c r="L794" s="15">
        <f t="shared" si="261"/>
        <v>429.66478180000001</v>
      </c>
      <c r="M794" s="15">
        <f t="shared" si="262"/>
        <v>418.20541233999995</v>
      </c>
      <c r="N794" s="15">
        <f t="shared" si="250"/>
        <v>451.51252434999998</v>
      </c>
      <c r="O794" s="15">
        <f t="shared" si="251"/>
        <v>434.49163794428569</v>
      </c>
      <c r="Q794" s="17">
        <f t="shared" si="263"/>
        <v>-2.6670488123306746E-2</v>
      </c>
      <c r="R794" s="15">
        <f t="shared" si="264"/>
        <v>-11.459369460000062</v>
      </c>
      <c r="T794" s="17">
        <f t="shared" si="265"/>
        <v>5.0848343814619668E-2</v>
      </c>
      <c r="U794" s="15">
        <f t="shared" si="266"/>
        <v>21.847742549999964</v>
      </c>
      <c r="W794" s="29">
        <f t="shared" si="267"/>
        <v>1.1234004621147875E-2</v>
      </c>
      <c r="X794" s="15">
        <f t="shared" si="268"/>
        <v>4.8268561442856708</v>
      </c>
      <c r="Z794" s="17">
        <f t="shared" si="252"/>
        <v>3.9174255426975169E-2</v>
      </c>
      <c r="AA794" s="15">
        <f t="shared" si="253"/>
        <v>17.020886405714293</v>
      </c>
      <c r="AC794" s="17">
        <f t="shared" si="254"/>
        <v>-3.7483404010583254E-2</v>
      </c>
      <c r="AD794" s="15">
        <f t="shared" si="255"/>
        <v>-16.286225604285733</v>
      </c>
      <c r="AF794" s="15">
        <f t="shared" si="269"/>
        <v>429.66478180000001</v>
      </c>
      <c r="AG794" s="15">
        <f t="shared" si="270"/>
        <v>418.20541233999995</v>
      </c>
      <c r="AH794" s="17">
        <f t="shared" si="271"/>
        <v>-2.6670488123306746E-2</v>
      </c>
      <c r="AI794" s="15">
        <f t="shared" si="272"/>
        <v>-11.459369460000062</v>
      </c>
    </row>
    <row r="795" spans="2:35" x14ac:dyDescent="0.25">
      <c r="B795" s="11">
        <v>757</v>
      </c>
      <c r="C795" s="14">
        <f t="shared" si="258"/>
        <v>3210.04</v>
      </c>
      <c r="D795" s="14">
        <f t="shared" si="259"/>
        <v>3210.04</v>
      </c>
      <c r="E795" s="14">
        <f t="shared" si="260"/>
        <v>0</v>
      </c>
      <c r="F795" s="14">
        <v>89.56</v>
      </c>
      <c r="G795" s="14">
        <v>583.02</v>
      </c>
      <c r="H795" s="14">
        <v>2537.46</v>
      </c>
      <c r="I795" s="14">
        <v>12.53</v>
      </c>
      <c r="J795" s="14">
        <v>23.89</v>
      </c>
      <c r="L795" s="15">
        <f t="shared" si="261"/>
        <v>429.83566719999999</v>
      </c>
      <c r="M795" s="15">
        <f t="shared" si="262"/>
        <v>415.04276166</v>
      </c>
      <c r="N795" s="15">
        <f t="shared" si="250"/>
        <v>425.2704354</v>
      </c>
      <c r="O795" s="15">
        <f t="shared" si="251"/>
        <v>421.10398577714284</v>
      </c>
      <c r="Q795" s="17">
        <f t="shared" si="263"/>
        <v>-3.4415258362254342E-2</v>
      </c>
      <c r="R795" s="15">
        <f t="shared" si="264"/>
        <v>-14.792905539999992</v>
      </c>
      <c r="T795" s="17">
        <f t="shared" si="265"/>
        <v>-1.0620877112731075E-2</v>
      </c>
      <c r="U795" s="15">
        <f t="shared" si="266"/>
        <v>-4.5652317999999923</v>
      </c>
      <c r="W795" s="17">
        <f t="shared" si="267"/>
        <v>-2.0313999254031989E-2</v>
      </c>
      <c r="X795" s="15">
        <f t="shared" si="268"/>
        <v>-8.7316814228571502</v>
      </c>
      <c r="Z795" s="17">
        <f t="shared" si="252"/>
        <v>9.8941111069466015E-3</v>
      </c>
      <c r="AA795" s="15">
        <f t="shared" si="253"/>
        <v>4.1664496228571579</v>
      </c>
      <c r="AC795" s="17">
        <f t="shared" si="254"/>
        <v>-1.4393651738909385E-2</v>
      </c>
      <c r="AD795" s="15">
        <f t="shared" si="255"/>
        <v>-6.0612241171428423</v>
      </c>
      <c r="AF795" s="15">
        <f t="shared" si="269"/>
        <v>429.83566719999999</v>
      </c>
      <c r="AG795" s="15">
        <f t="shared" si="270"/>
        <v>415.04276166</v>
      </c>
      <c r="AH795" s="17">
        <f t="shared" si="271"/>
        <v>-3.4415258362254342E-2</v>
      </c>
      <c r="AI795" s="15">
        <f t="shared" si="272"/>
        <v>-14.792905539999992</v>
      </c>
    </row>
    <row r="796" spans="2:35" x14ac:dyDescent="0.25">
      <c r="B796" s="3">
        <v>758</v>
      </c>
      <c r="C796" s="14">
        <f t="shared" si="258"/>
        <v>3212.4799999999996</v>
      </c>
      <c r="D796" s="14">
        <f t="shared" si="259"/>
        <v>3212.4799999999996</v>
      </c>
      <c r="E796" s="14">
        <f t="shared" si="260"/>
        <v>0</v>
      </c>
      <c r="F796" s="14">
        <v>219.01</v>
      </c>
      <c r="G796" s="14">
        <v>295.56</v>
      </c>
      <c r="H796" s="14">
        <v>2697.91</v>
      </c>
      <c r="I796" s="14">
        <v>27.22</v>
      </c>
      <c r="J796" s="14">
        <v>27.56</v>
      </c>
      <c r="L796" s="15">
        <f t="shared" si="261"/>
        <v>430.04106639999998</v>
      </c>
      <c r="M796" s="15">
        <f t="shared" si="262"/>
        <v>420.82049426999993</v>
      </c>
      <c r="N796" s="15">
        <f t="shared" si="250"/>
        <v>502.26255759999998</v>
      </c>
      <c r="O796" s="15">
        <f t="shared" si="251"/>
        <v>460.82834338285704</v>
      </c>
      <c r="Q796" s="17">
        <f t="shared" si="263"/>
        <v>-2.1441143301006549E-2</v>
      </c>
      <c r="R796" s="15">
        <f t="shared" si="264"/>
        <v>-9.2205721300000505</v>
      </c>
      <c r="T796" s="17">
        <f t="shared" si="265"/>
        <v>0.1679409173746762</v>
      </c>
      <c r="U796" s="15">
        <f t="shared" si="266"/>
        <v>72.221491200000003</v>
      </c>
      <c r="W796" s="17">
        <f t="shared" si="267"/>
        <v>7.159148134522697E-2</v>
      </c>
      <c r="X796" s="15">
        <f t="shared" si="268"/>
        <v>30.787276982857065</v>
      </c>
      <c r="Z796" s="17">
        <f t="shared" si="252"/>
        <v>8.9912469170151166E-2</v>
      </c>
      <c r="AA796" s="15">
        <f t="shared" si="253"/>
        <v>41.434214217142937</v>
      </c>
      <c r="AC796" s="17">
        <f t="shared" si="254"/>
        <v>-8.681724917171274E-2</v>
      </c>
      <c r="AD796" s="15">
        <f t="shared" si="255"/>
        <v>-40.007849112857116</v>
      </c>
      <c r="AF796" s="15">
        <f t="shared" si="269"/>
        <v>430.04106639999998</v>
      </c>
      <c r="AG796" s="15">
        <f t="shared" si="270"/>
        <v>420.82049426999993</v>
      </c>
      <c r="AH796" s="17">
        <f t="shared" si="271"/>
        <v>-2.1441143301006549E-2</v>
      </c>
      <c r="AI796" s="15">
        <f t="shared" si="272"/>
        <v>-9.2205721300000505</v>
      </c>
    </row>
    <row r="797" spans="2:35" x14ac:dyDescent="0.25">
      <c r="B797" s="11">
        <v>759</v>
      </c>
      <c r="C797" s="14">
        <f t="shared" si="258"/>
        <v>3214.46</v>
      </c>
      <c r="D797" s="14">
        <f t="shared" si="259"/>
        <v>3214.46</v>
      </c>
      <c r="E797" s="14">
        <f t="shared" si="260"/>
        <v>0</v>
      </c>
      <c r="F797" s="14">
        <v>165.54</v>
      </c>
      <c r="G797" s="14">
        <v>267.18</v>
      </c>
      <c r="H797" s="14">
        <v>2781.74</v>
      </c>
      <c r="I797" s="14">
        <v>12.51</v>
      </c>
      <c r="J797" s="14">
        <v>19.04</v>
      </c>
      <c r="L797" s="15">
        <f t="shared" si="261"/>
        <v>430.20774280000001</v>
      </c>
      <c r="M797" s="15">
        <f t="shared" si="262"/>
        <v>412.77121513999998</v>
      </c>
      <c r="N797" s="15">
        <f t="shared" si="250"/>
        <v>416.67861729999998</v>
      </c>
      <c r="O797" s="15">
        <f t="shared" si="251"/>
        <v>416.89201337999998</v>
      </c>
      <c r="Q797" s="17">
        <f t="shared" si="263"/>
        <v>-4.0530483125465588E-2</v>
      </c>
      <c r="R797" s="15">
        <f t="shared" si="264"/>
        <v>-17.436527660000024</v>
      </c>
      <c r="T797" s="17">
        <f t="shared" si="265"/>
        <v>-3.1447889366067461E-2</v>
      </c>
      <c r="U797" s="15">
        <f t="shared" si="266"/>
        <v>-13.529125500000021</v>
      </c>
      <c r="W797" s="17">
        <f t="shared" si="267"/>
        <v>-3.095185905612674E-2</v>
      </c>
      <c r="X797" s="15">
        <f t="shared" si="268"/>
        <v>-13.315729420000025</v>
      </c>
      <c r="Z797" s="17">
        <f t="shared" si="252"/>
        <v>-5.118737542364471E-4</v>
      </c>
      <c r="AA797" s="15">
        <f t="shared" si="253"/>
        <v>-0.21339607999999544</v>
      </c>
      <c r="AC797" s="17">
        <f t="shared" si="254"/>
        <v>-9.8845698831938611E-3</v>
      </c>
      <c r="AD797" s="15">
        <f t="shared" si="255"/>
        <v>-4.1207982399999992</v>
      </c>
      <c r="AF797" s="15">
        <f t="shared" si="269"/>
        <v>430.20774280000001</v>
      </c>
      <c r="AG797" s="15">
        <f t="shared" si="270"/>
        <v>412.77121513999998</v>
      </c>
      <c r="AH797" s="17">
        <f t="shared" si="271"/>
        <v>-4.0530483125465588E-2</v>
      </c>
      <c r="AI797" s="15">
        <f t="shared" si="272"/>
        <v>-17.436527660000024</v>
      </c>
    </row>
    <row r="798" spans="2:35" x14ac:dyDescent="0.25">
      <c r="B798" s="3">
        <v>760</v>
      </c>
      <c r="C798" s="14">
        <f t="shared" si="258"/>
        <v>3216.2799999999997</v>
      </c>
      <c r="D798" s="14">
        <f t="shared" si="259"/>
        <v>3216.2799999999997</v>
      </c>
      <c r="E798" s="14">
        <f t="shared" si="260"/>
        <v>0</v>
      </c>
      <c r="F798" s="14">
        <v>283.08</v>
      </c>
      <c r="G798" s="14">
        <v>161.71</v>
      </c>
      <c r="H798" s="14">
        <v>2771.49</v>
      </c>
      <c r="I798" s="14">
        <v>30.33</v>
      </c>
      <c r="J798" s="14">
        <v>23.93</v>
      </c>
      <c r="L798" s="15">
        <f t="shared" si="261"/>
        <v>430.36095039999998</v>
      </c>
      <c r="M798" s="15">
        <f t="shared" si="262"/>
        <v>424.19295134999993</v>
      </c>
      <c r="N798" s="15">
        <f t="shared" si="250"/>
        <v>510.80555939999999</v>
      </c>
      <c r="O798" s="15">
        <f t="shared" si="251"/>
        <v>465.40856541142853</v>
      </c>
      <c r="Q798" s="17">
        <f t="shared" si="263"/>
        <v>-1.4332153147880167E-2</v>
      </c>
      <c r="R798" s="15">
        <f t="shared" si="264"/>
        <v>-6.1679990500000486</v>
      </c>
      <c r="T798" s="17">
        <f t="shared" si="265"/>
        <v>0.18692357874298438</v>
      </c>
      <c r="U798" s="15">
        <f t="shared" si="266"/>
        <v>80.444609000000014</v>
      </c>
      <c r="W798" s="29">
        <f t="shared" si="267"/>
        <v>8.1437721008036368E-2</v>
      </c>
      <c r="X798" s="15">
        <f t="shared" si="268"/>
        <v>35.047615011428547</v>
      </c>
      <c r="Z798" s="17">
        <f t="shared" si="252"/>
        <v>9.7542240006777359E-2</v>
      </c>
      <c r="AA798" s="15">
        <f t="shared" si="253"/>
        <v>45.396993988571467</v>
      </c>
      <c r="AC798" s="17">
        <f t="shared" si="254"/>
        <v>-8.8557919051174605E-2</v>
      </c>
      <c r="AD798" s="15">
        <f t="shared" si="255"/>
        <v>-41.215614061428596</v>
      </c>
      <c r="AF798" s="15">
        <f t="shared" si="269"/>
        <v>430.36095039999998</v>
      </c>
      <c r="AG798" s="15">
        <f t="shared" si="270"/>
        <v>424.19295134999993</v>
      </c>
      <c r="AH798" s="17">
        <f t="shared" si="271"/>
        <v>-1.4332153147880167E-2</v>
      </c>
      <c r="AI798" s="15">
        <f t="shared" si="272"/>
        <v>-6.1679990500000486</v>
      </c>
    </row>
    <row r="799" spans="2:35" x14ac:dyDescent="0.25">
      <c r="B799" s="11">
        <v>761</v>
      </c>
      <c r="C799" s="14">
        <f t="shared" si="258"/>
        <v>3218.27</v>
      </c>
      <c r="D799" s="14">
        <f t="shared" si="259"/>
        <v>3218.27</v>
      </c>
      <c r="E799" s="14">
        <f t="shared" si="260"/>
        <v>0</v>
      </c>
      <c r="F799" s="14">
        <v>230.09</v>
      </c>
      <c r="G799" s="14">
        <v>342.1</v>
      </c>
      <c r="H799" s="14">
        <v>2646.08</v>
      </c>
      <c r="I799" s="14">
        <v>18.91</v>
      </c>
      <c r="J799" s="14">
        <v>17.57</v>
      </c>
      <c r="L799" s="15">
        <f t="shared" si="261"/>
        <v>430.5284686</v>
      </c>
      <c r="M799" s="15">
        <f t="shared" si="262"/>
        <v>424.53278720000003</v>
      </c>
      <c r="N799" s="15">
        <f t="shared" si="250"/>
        <v>444.84324504999995</v>
      </c>
      <c r="O799" s="15">
        <f t="shared" si="251"/>
        <v>431.56152261</v>
      </c>
      <c r="Q799" s="17">
        <f t="shared" si="263"/>
        <v>-1.3926329702416251E-2</v>
      </c>
      <c r="R799" s="15">
        <f t="shared" si="264"/>
        <v>-5.9956813999999667</v>
      </c>
      <c r="T799" s="17">
        <f t="shared" si="265"/>
        <v>3.3249314491441195E-2</v>
      </c>
      <c r="U799" s="15">
        <f t="shared" si="266"/>
        <v>14.314776449999954</v>
      </c>
      <c r="W799" s="17">
        <f t="shared" si="267"/>
        <v>2.3995022056479964E-3</v>
      </c>
      <c r="X799" s="15">
        <f t="shared" si="268"/>
        <v>1.0330540100000007</v>
      </c>
      <c r="Z799" s="17">
        <f t="shared" si="252"/>
        <v>3.0775965289200569E-2</v>
      </c>
      <c r="AA799" s="15">
        <f t="shared" si="253"/>
        <v>13.281722439999953</v>
      </c>
      <c r="AC799" s="17">
        <f t="shared" si="254"/>
        <v>-1.6286751811170674E-2</v>
      </c>
      <c r="AD799" s="15">
        <f t="shared" si="255"/>
        <v>-7.0287354099999675</v>
      </c>
      <c r="AF799" s="15">
        <f t="shared" si="269"/>
        <v>430.5284686</v>
      </c>
      <c r="AG799" s="15">
        <f t="shared" si="270"/>
        <v>424.53278720000003</v>
      </c>
      <c r="AH799" s="17">
        <f t="shared" si="271"/>
        <v>-1.3926329702416251E-2</v>
      </c>
      <c r="AI799" s="15">
        <f t="shared" si="272"/>
        <v>-5.9956813999999667</v>
      </c>
    </row>
    <row r="800" spans="2:35" x14ac:dyDescent="0.25">
      <c r="B800" s="3">
        <v>762</v>
      </c>
      <c r="C800" s="14">
        <f t="shared" si="258"/>
        <v>3220.54</v>
      </c>
      <c r="D800" s="14">
        <f t="shared" si="259"/>
        <v>3220.54</v>
      </c>
      <c r="E800" s="14">
        <f t="shared" si="260"/>
        <v>0</v>
      </c>
      <c r="F800" s="14">
        <v>163.72999999999999</v>
      </c>
      <c r="G800" s="14">
        <v>252.13</v>
      </c>
      <c r="H800" s="14">
        <v>2804.68</v>
      </c>
      <c r="I800" s="14">
        <v>16.55</v>
      </c>
      <c r="J800" s="14">
        <v>27.49</v>
      </c>
      <c r="L800" s="15">
        <f t="shared" si="261"/>
        <v>430.71955719999994</v>
      </c>
      <c r="M800" s="15">
        <f t="shared" si="262"/>
        <v>412.34708845999995</v>
      </c>
      <c r="N800" s="15">
        <f t="shared" si="250"/>
        <v>451.50007649999998</v>
      </c>
      <c r="O800" s="15">
        <f t="shared" si="251"/>
        <v>434.99038796285714</v>
      </c>
      <c r="Q800" s="17">
        <f t="shared" si="263"/>
        <v>-4.2655292597890915E-2</v>
      </c>
      <c r="R800" s="15">
        <f t="shared" si="264"/>
        <v>-18.372468739999988</v>
      </c>
      <c r="T800" s="17">
        <f t="shared" si="265"/>
        <v>4.8246054660459281E-2</v>
      </c>
      <c r="U800" s="15">
        <f t="shared" si="266"/>
        <v>20.780519300000037</v>
      </c>
      <c r="W800" s="17">
        <f t="shared" si="267"/>
        <v>9.9155719573562617E-3</v>
      </c>
      <c r="X800" s="15">
        <f t="shared" si="268"/>
        <v>4.2708307628572015</v>
      </c>
      <c r="Z800" s="17">
        <f t="shared" si="252"/>
        <v>3.79541456409207E-2</v>
      </c>
      <c r="AA800" s="15">
        <f t="shared" si="253"/>
        <v>16.509688537142836</v>
      </c>
      <c r="AC800" s="17">
        <f t="shared" si="254"/>
        <v>-5.2054712309621554E-2</v>
      </c>
      <c r="AD800" s="15">
        <f t="shared" si="255"/>
        <v>-22.64329950285719</v>
      </c>
      <c r="AF800" s="15">
        <f t="shared" si="269"/>
        <v>430.71955719999994</v>
      </c>
      <c r="AG800" s="15">
        <f t="shared" si="270"/>
        <v>412.34708845999995</v>
      </c>
      <c r="AH800" s="17">
        <f t="shared" si="271"/>
        <v>-4.2655292597890915E-2</v>
      </c>
      <c r="AI800" s="15">
        <f t="shared" si="272"/>
        <v>-18.372468739999988</v>
      </c>
    </row>
    <row r="801" spans="2:35" x14ac:dyDescent="0.25">
      <c r="B801" s="11">
        <v>763</v>
      </c>
      <c r="C801" s="14">
        <f t="shared" si="258"/>
        <v>3222.9500000000003</v>
      </c>
      <c r="D801" s="14">
        <f t="shared" si="259"/>
        <v>3222.9500000000003</v>
      </c>
      <c r="E801" s="14">
        <f t="shared" si="260"/>
        <v>0</v>
      </c>
      <c r="F801" s="14">
        <v>250.58</v>
      </c>
      <c r="G801" s="14">
        <v>424.76</v>
      </c>
      <c r="H801" s="14">
        <v>2547.61</v>
      </c>
      <c r="I801" s="14">
        <v>21</v>
      </c>
      <c r="J801" s="14">
        <v>24.8</v>
      </c>
      <c r="L801" s="15">
        <f t="shared" si="261"/>
        <v>430.92243099999996</v>
      </c>
      <c r="M801" s="15">
        <f t="shared" si="262"/>
        <v>430.85088609000002</v>
      </c>
      <c r="N801" s="15">
        <f t="shared" si="250"/>
        <v>468.07307125</v>
      </c>
      <c r="O801" s="15">
        <f t="shared" si="251"/>
        <v>443.64514270714284</v>
      </c>
      <c r="Q801" s="17">
        <f t="shared" si="263"/>
        <v>-1.6602735168347316E-4</v>
      </c>
      <c r="R801" s="15">
        <f t="shared" si="264"/>
        <v>-7.1544909999943229E-2</v>
      </c>
      <c r="T801" s="17">
        <f t="shared" si="265"/>
        <v>8.6211897031649443E-2</v>
      </c>
      <c r="U801" s="15">
        <f t="shared" si="266"/>
        <v>37.150640250000038</v>
      </c>
      <c r="W801" s="17">
        <f t="shared" si="267"/>
        <v>2.9524366317201345E-2</v>
      </c>
      <c r="X801" s="15">
        <f t="shared" si="268"/>
        <v>12.722711707142878</v>
      </c>
      <c r="Z801" s="17">
        <f t="shared" si="252"/>
        <v>5.5061864069550825E-2</v>
      </c>
      <c r="AA801" s="15">
        <f t="shared" si="253"/>
        <v>24.42792854285716</v>
      </c>
      <c r="AC801" s="17">
        <f t="shared" si="254"/>
        <v>-2.8838942175883342E-2</v>
      </c>
      <c r="AD801" s="15">
        <f t="shared" si="255"/>
        <v>-12.794256617142821</v>
      </c>
      <c r="AF801" s="15">
        <f t="shared" si="269"/>
        <v>430.92243099999996</v>
      </c>
      <c r="AG801" s="15">
        <f t="shared" si="270"/>
        <v>430.85088609000002</v>
      </c>
      <c r="AH801" s="17">
        <f t="shared" si="271"/>
        <v>-1.6602735168347316E-4</v>
      </c>
      <c r="AI801" s="15">
        <f t="shared" si="272"/>
        <v>-7.1544909999943229E-2</v>
      </c>
    </row>
    <row r="802" spans="2:35" x14ac:dyDescent="0.25">
      <c r="B802" s="3">
        <v>764</v>
      </c>
      <c r="C802" s="14">
        <f t="shared" si="258"/>
        <v>3225.16</v>
      </c>
      <c r="D802" s="14">
        <f t="shared" si="259"/>
        <v>3225.16</v>
      </c>
      <c r="E802" s="14">
        <f t="shared" si="260"/>
        <v>0</v>
      </c>
      <c r="F802" s="14">
        <v>163.55000000000001</v>
      </c>
      <c r="G802" s="14">
        <v>638.39</v>
      </c>
      <c r="H802" s="14">
        <v>2423.2199999999998</v>
      </c>
      <c r="I802" s="14">
        <v>13.44</v>
      </c>
      <c r="J802" s="14">
        <v>26.67</v>
      </c>
      <c r="L802" s="15">
        <f t="shared" si="261"/>
        <v>431.10846879999997</v>
      </c>
      <c r="M802" s="15">
        <f t="shared" si="262"/>
        <v>428.04139919999994</v>
      </c>
      <c r="N802" s="15">
        <f t="shared" si="250"/>
        <v>435.38107019999995</v>
      </c>
      <c r="O802" s="15">
        <f t="shared" si="251"/>
        <v>426.87266907999992</v>
      </c>
      <c r="Q802" s="17">
        <f t="shared" si="263"/>
        <v>-7.1143803055813137E-3</v>
      </c>
      <c r="R802" s="15">
        <f t="shared" si="264"/>
        <v>-3.0670696000000248</v>
      </c>
      <c r="T802" s="17">
        <f t="shared" si="265"/>
        <v>9.9107340941197997E-3</v>
      </c>
      <c r="U802" s="15">
        <f t="shared" si="266"/>
        <v>4.272601399999985</v>
      </c>
      <c r="W802" s="29">
        <f t="shared" si="267"/>
        <v>-9.8253688492607738E-3</v>
      </c>
      <c r="X802" s="15">
        <f t="shared" si="268"/>
        <v>-4.2357997200000455</v>
      </c>
      <c r="Z802" s="17">
        <f t="shared" si="252"/>
        <v>1.993194162169587E-2</v>
      </c>
      <c r="AA802" s="15">
        <f t="shared" si="253"/>
        <v>8.5084011200000305</v>
      </c>
      <c r="AC802" s="17">
        <f t="shared" si="254"/>
        <v>2.7378893160785456E-3</v>
      </c>
      <c r="AD802" s="15">
        <f t="shared" si="255"/>
        <v>1.1687301200000206</v>
      </c>
      <c r="AF802" s="15">
        <f t="shared" si="269"/>
        <v>431.10846879999997</v>
      </c>
      <c r="AG802" s="15">
        <f t="shared" si="270"/>
        <v>426.87266907999992</v>
      </c>
      <c r="AH802" s="17">
        <f t="shared" si="271"/>
        <v>-9.8253688492607738E-3</v>
      </c>
      <c r="AI802" s="15">
        <f t="shared" si="272"/>
        <v>-4.2357997200000455</v>
      </c>
    </row>
    <row r="803" spans="2:35" x14ac:dyDescent="0.25">
      <c r="B803" s="11">
        <v>765</v>
      </c>
      <c r="C803" s="14">
        <f t="shared" si="258"/>
        <v>3226.7999999999997</v>
      </c>
      <c r="D803" s="14">
        <f t="shared" si="259"/>
        <v>3226.7999999999997</v>
      </c>
      <c r="E803" s="14">
        <f t="shared" si="260"/>
        <v>0</v>
      </c>
      <c r="F803" s="14">
        <v>177.47</v>
      </c>
      <c r="G803" s="14">
        <v>322.20999999999998</v>
      </c>
      <c r="H803" s="14">
        <v>2727.12</v>
      </c>
      <c r="I803" s="14">
        <v>13.26</v>
      </c>
      <c r="J803" s="14">
        <v>18.53</v>
      </c>
      <c r="L803" s="15">
        <f t="shared" si="261"/>
        <v>431.24652399999991</v>
      </c>
      <c r="M803" s="15">
        <f t="shared" si="262"/>
        <v>417.38099929999998</v>
      </c>
      <c r="N803" s="15">
        <f t="shared" si="250"/>
        <v>419.96999479999994</v>
      </c>
      <c r="O803" s="15">
        <f t="shared" si="251"/>
        <v>419.06946474285712</v>
      </c>
      <c r="Q803" s="17">
        <f t="shared" si="263"/>
        <v>-3.2152200489388605E-2</v>
      </c>
      <c r="R803" s="15">
        <f t="shared" si="264"/>
        <v>-13.865524699999924</v>
      </c>
      <c r="T803" s="17">
        <f t="shared" si="265"/>
        <v>-2.6148684273220923E-2</v>
      </c>
      <c r="U803" s="15">
        <f t="shared" si="266"/>
        <v>-11.27652919999997</v>
      </c>
      <c r="W803" s="17">
        <f t="shared" si="267"/>
        <v>-2.8236886744489542E-2</v>
      </c>
      <c r="X803" s="15">
        <f t="shared" si="268"/>
        <v>-12.177059257142787</v>
      </c>
      <c r="Z803" s="17">
        <f t="shared" si="252"/>
        <v>2.1488801568860794E-3</v>
      </c>
      <c r="AA803" s="15">
        <f t="shared" si="253"/>
        <v>0.90053005714281653</v>
      </c>
      <c r="AC803" s="17">
        <f t="shared" si="254"/>
        <v>-4.0290824908781886E-3</v>
      </c>
      <c r="AD803" s="15">
        <f t="shared" si="255"/>
        <v>-1.6884654428571366</v>
      </c>
      <c r="AF803" s="15">
        <f t="shared" si="269"/>
        <v>431.24652399999991</v>
      </c>
      <c r="AG803" s="15">
        <f t="shared" si="270"/>
        <v>417.38099929999998</v>
      </c>
      <c r="AH803" s="17">
        <f t="shared" si="271"/>
        <v>-3.2152200489388605E-2</v>
      </c>
      <c r="AI803" s="15">
        <f t="shared" si="272"/>
        <v>-13.865524699999924</v>
      </c>
    </row>
    <row r="804" spans="2:35" x14ac:dyDescent="0.25">
      <c r="B804" s="3">
        <v>766</v>
      </c>
      <c r="C804" s="14">
        <f t="shared" si="258"/>
        <v>3228.79</v>
      </c>
      <c r="D804" s="14">
        <f t="shared" si="259"/>
        <v>3228.79</v>
      </c>
      <c r="E804" s="14">
        <f t="shared" si="260"/>
        <v>0</v>
      </c>
      <c r="F804" s="14">
        <v>127.33</v>
      </c>
      <c r="G804" s="14">
        <v>425.6</v>
      </c>
      <c r="H804" s="14">
        <v>2675.86</v>
      </c>
      <c r="I804" s="14">
        <v>13.67</v>
      </c>
      <c r="J804" s="14">
        <v>21.41</v>
      </c>
      <c r="L804" s="15">
        <f t="shared" si="261"/>
        <v>431.41404219999993</v>
      </c>
      <c r="M804" s="15">
        <f t="shared" si="262"/>
        <v>415.02621829999998</v>
      </c>
      <c r="N804" s="15">
        <f t="shared" si="250"/>
        <v>427.20843884999999</v>
      </c>
      <c r="O804" s="15">
        <f t="shared" si="251"/>
        <v>422.84972754142848</v>
      </c>
      <c r="Q804" s="17">
        <f t="shared" si="263"/>
        <v>-3.7986301550200108E-2</v>
      </c>
      <c r="R804" s="15">
        <f t="shared" si="264"/>
        <v>-16.387823899999944</v>
      </c>
      <c r="T804" s="17">
        <f t="shared" si="265"/>
        <v>-9.748415532682797E-3</v>
      </c>
      <c r="U804" s="15">
        <f t="shared" si="266"/>
        <v>-4.205603349999933</v>
      </c>
      <c r="W804" s="17">
        <f t="shared" si="267"/>
        <v>-1.9851729013959818E-2</v>
      </c>
      <c r="X804" s="15">
        <f t="shared" si="268"/>
        <v>-8.5643146585714476</v>
      </c>
      <c r="Z804" s="17">
        <f t="shared" si="252"/>
        <v>1.0307943992099444E-2</v>
      </c>
      <c r="AA804" s="15">
        <f t="shared" si="253"/>
        <v>4.3587113085715146</v>
      </c>
      <c r="AC804" s="17">
        <f t="shared" si="254"/>
        <v>-1.8501866577795067E-2</v>
      </c>
      <c r="AD804" s="15">
        <f t="shared" si="255"/>
        <v>-7.8235092414284964</v>
      </c>
      <c r="AF804" s="15">
        <f t="shared" si="269"/>
        <v>431.41404219999993</v>
      </c>
      <c r="AG804" s="15">
        <f t="shared" si="270"/>
        <v>415.02621829999998</v>
      </c>
      <c r="AH804" s="17">
        <f t="shared" si="271"/>
        <v>-3.7986301550200108E-2</v>
      </c>
      <c r="AI804" s="15">
        <f t="shared" si="272"/>
        <v>-16.387823899999944</v>
      </c>
    </row>
    <row r="805" spans="2:35" x14ac:dyDescent="0.25">
      <c r="B805" s="11">
        <v>767</v>
      </c>
      <c r="C805" s="14">
        <f t="shared" si="258"/>
        <v>3230.59</v>
      </c>
      <c r="D805" s="14">
        <f t="shared" si="259"/>
        <v>3230.59</v>
      </c>
      <c r="E805" s="14">
        <f t="shared" si="260"/>
        <v>0</v>
      </c>
      <c r="F805" s="14">
        <v>121.37</v>
      </c>
      <c r="G805" s="14">
        <v>273.01</v>
      </c>
      <c r="H805" s="14">
        <v>2836.21</v>
      </c>
      <c r="I805" s="14">
        <v>8.98</v>
      </c>
      <c r="J805" s="14">
        <v>18.059999999999999</v>
      </c>
      <c r="L805" s="15">
        <f t="shared" si="261"/>
        <v>431.56556620000003</v>
      </c>
      <c r="M805" s="15">
        <f t="shared" si="262"/>
        <v>408.27805942999998</v>
      </c>
      <c r="N805" s="15">
        <f t="shared" si="250"/>
        <v>398.84151464999997</v>
      </c>
      <c r="O805" s="15">
        <f t="shared" si="251"/>
        <v>408.33588757000001</v>
      </c>
      <c r="Q805" s="17">
        <f t="shared" si="263"/>
        <v>-5.3960530204135715E-2</v>
      </c>
      <c r="R805" s="15">
        <f t="shared" si="264"/>
        <v>-23.28750677000005</v>
      </c>
      <c r="T805" s="17">
        <f t="shared" si="265"/>
        <v>-7.5826372891934501E-2</v>
      </c>
      <c r="U805" s="15">
        <f t="shared" si="266"/>
        <v>-32.72405155000007</v>
      </c>
      <c r="W805" s="17">
        <f t="shared" si="267"/>
        <v>-5.3826534017856975E-2</v>
      </c>
      <c r="X805" s="15">
        <f t="shared" si="268"/>
        <v>-23.229678630000024</v>
      </c>
      <c r="Z805" s="17">
        <f t="shared" si="252"/>
        <v>-2.3251380074626571E-2</v>
      </c>
      <c r="AA805" s="15">
        <f t="shared" si="253"/>
        <v>-9.4943729200000462</v>
      </c>
      <c r="AC805" s="17">
        <f t="shared" si="254"/>
        <v>-1.4161904882803444E-4</v>
      </c>
      <c r="AD805" s="15">
        <f t="shared" si="255"/>
        <v>-5.7828140000026451E-2</v>
      </c>
      <c r="AF805" s="15">
        <f t="shared" si="269"/>
        <v>431.56556620000003</v>
      </c>
      <c r="AG805" s="15">
        <f t="shared" si="270"/>
        <v>398.84151464999997</v>
      </c>
      <c r="AH805" s="17">
        <f t="shared" si="271"/>
        <v>-7.5826372891934501E-2</v>
      </c>
      <c r="AI805" s="15">
        <f t="shared" si="272"/>
        <v>-32.72405155000007</v>
      </c>
    </row>
    <row r="806" spans="2:35" x14ac:dyDescent="0.25">
      <c r="B806" s="3">
        <v>768</v>
      </c>
      <c r="C806" s="14">
        <f t="shared" si="258"/>
        <v>3232.77</v>
      </c>
      <c r="D806" s="14">
        <f t="shared" si="259"/>
        <v>3232.77</v>
      </c>
      <c r="E806" s="14">
        <f t="shared" si="260"/>
        <v>0</v>
      </c>
      <c r="F806" s="14">
        <v>167.56</v>
      </c>
      <c r="G806" s="14">
        <v>508.15</v>
      </c>
      <c r="H806" s="14">
        <v>2557.06</v>
      </c>
      <c r="I806" s="14">
        <v>12.11</v>
      </c>
      <c r="J806" s="14">
        <v>25.09</v>
      </c>
      <c r="L806" s="15">
        <f t="shared" si="261"/>
        <v>431.74907859999996</v>
      </c>
      <c r="M806" s="15">
        <f t="shared" si="262"/>
        <v>423.89586507999996</v>
      </c>
      <c r="N806" s="15">
        <f t="shared" si="250"/>
        <v>426.56116055000001</v>
      </c>
      <c r="O806" s="15">
        <f t="shared" si="251"/>
        <v>422.63751439571422</v>
      </c>
      <c r="Q806" s="17">
        <f t="shared" si="263"/>
        <v>-1.8189300010703069E-2</v>
      </c>
      <c r="R806" s="15">
        <f t="shared" si="264"/>
        <v>-7.8532135199999971</v>
      </c>
      <c r="T806" s="17">
        <f t="shared" si="265"/>
        <v>-1.2016048920874156E-2</v>
      </c>
      <c r="U806" s="15">
        <f t="shared" si="266"/>
        <v>-5.1879180499999507</v>
      </c>
      <c r="W806" s="29">
        <f t="shared" si="267"/>
        <v>-2.1103841689323666E-2</v>
      </c>
      <c r="X806" s="15">
        <f t="shared" si="268"/>
        <v>-9.1115642042857417</v>
      </c>
      <c r="Z806" s="17">
        <f t="shared" si="252"/>
        <v>9.2837148162197014E-3</v>
      </c>
      <c r="AA806" s="15">
        <f t="shared" si="253"/>
        <v>3.923646154285791</v>
      </c>
      <c r="AC806" s="17">
        <f t="shared" si="254"/>
        <v>2.9773757449924609E-3</v>
      </c>
      <c r="AD806" s="15">
        <f t="shared" si="255"/>
        <v>1.2583506842857446</v>
      </c>
      <c r="AF806" s="15">
        <f t="shared" si="269"/>
        <v>431.74907859999996</v>
      </c>
      <c r="AG806" s="15">
        <f t="shared" si="270"/>
        <v>422.63751439571422</v>
      </c>
      <c r="AH806" s="17">
        <f t="shared" si="271"/>
        <v>-2.1103841689323666E-2</v>
      </c>
      <c r="AI806" s="15">
        <f t="shared" si="272"/>
        <v>-9.1115642042857417</v>
      </c>
    </row>
    <row r="807" spans="2:35" x14ac:dyDescent="0.25">
      <c r="B807" s="11">
        <v>769</v>
      </c>
      <c r="C807" s="14">
        <f t="shared" si="258"/>
        <v>3235.19</v>
      </c>
      <c r="D807" s="14">
        <f t="shared" si="259"/>
        <v>3235.19</v>
      </c>
      <c r="E807" s="14">
        <f t="shared" si="260"/>
        <v>0</v>
      </c>
      <c r="F807" s="14">
        <v>130.41</v>
      </c>
      <c r="G807" s="14">
        <v>368.74</v>
      </c>
      <c r="H807" s="14">
        <v>2736.04</v>
      </c>
      <c r="I807" s="14">
        <v>8.68</v>
      </c>
      <c r="J807" s="14">
        <v>13.88</v>
      </c>
      <c r="L807" s="15">
        <f t="shared" si="261"/>
        <v>431.95279419999997</v>
      </c>
      <c r="M807" s="15">
        <f t="shared" si="262"/>
        <v>413.60164980000002</v>
      </c>
      <c r="N807" s="15">
        <f t="shared" si="250"/>
        <v>390.12370764999997</v>
      </c>
      <c r="O807" s="15">
        <f t="shared" si="251"/>
        <v>404.06001622714285</v>
      </c>
      <c r="Q807" s="17">
        <f t="shared" si="263"/>
        <v>-4.248414328234007E-2</v>
      </c>
      <c r="R807" s="15">
        <f t="shared" si="264"/>
        <v>-18.351144399999953</v>
      </c>
      <c r="T807" s="17">
        <f t="shared" si="265"/>
        <v>-9.6837170893800395E-2</v>
      </c>
      <c r="U807" s="15">
        <f t="shared" si="266"/>
        <v>-41.82908655</v>
      </c>
      <c r="W807" s="17">
        <f t="shared" si="267"/>
        <v>-6.4573671816421596E-2</v>
      </c>
      <c r="X807" s="15">
        <f t="shared" si="268"/>
        <v>-27.892777972857118</v>
      </c>
      <c r="Z807" s="17">
        <f t="shared" si="252"/>
        <v>-3.449068954476453E-2</v>
      </c>
      <c r="AA807" s="15">
        <f t="shared" si="253"/>
        <v>-13.936308577142881</v>
      </c>
      <c r="AC807" s="17">
        <f t="shared" si="254"/>
        <v>2.3614396846168839E-2</v>
      </c>
      <c r="AD807" s="15">
        <f t="shared" si="255"/>
        <v>9.5416335728571653</v>
      </c>
      <c r="AF807" s="15">
        <f t="shared" si="269"/>
        <v>431.95279419999997</v>
      </c>
      <c r="AG807" s="15">
        <f t="shared" si="270"/>
        <v>390.12370764999997</v>
      </c>
      <c r="AH807" s="17">
        <f t="shared" si="271"/>
        <v>-9.6837170893800395E-2</v>
      </c>
      <c r="AI807" s="15">
        <f t="shared" si="272"/>
        <v>-41.82908655</v>
      </c>
    </row>
    <row r="808" spans="2:35" x14ac:dyDescent="0.25">
      <c r="B808" s="3">
        <v>770</v>
      </c>
      <c r="C808" s="14">
        <f t="shared" si="258"/>
        <v>3236.54</v>
      </c>
      <c r="D808" s="14">
        <f t="shared" si="259"/>
        <v>3236.54</v>
      </c>
      <c r="E808" s="14">
        <f t="shared" si="260"/>
        <v>0</v>
      </c>
      <c r="F808" s="14">
        <v>286.18</v>
      </c>
      <c r="G808" s="14">
        <v>496.71</v>
      </c>
      <c r="H808" s="14">
        <v>2453.65</v>
      </c>
      <c r="I808" s="14">
        <v>25.02</v>
      </c>
      <c r="J808" s="14">
        <v>30.6</v>
      </c>
      <c r="L808" s="15">
        <f t="shared" si="261"/>
        <v>432.0664372</v>
      </c>
      <c r="M808" s="15">
        <f t="shared" si="262"/>
        <v>439.34270966999998</v>
      </c>
      <c r="N808" s="15">
        <f t="shared" ref="N808:N871" si="273">C$19+(C$20*$C808/100)+(C$21*$I808*$N$33/$N$32/100)+(C$22*$J808*$O$33/$O$32/100)</f>
        <v>498.41278209999996</v>
      </c>
      <c r="O808" s="15">
        <f t="shared" ref="O808:O871" si="274">C$26+(C$27*$C808/100)+(C$28*$I808*$N$33/$N$32/100)+(C$29*$J808*$O$33/$O$32/100)</f>
        <v>459.74882064857138</v>
      </c>
      <c r="Q808" s="17">
        <f t="shared" si="263"/>
        <v>1.6840633392294357E-2</v>
      </c>
      <c r="R808" s="15">
        <f t="shared" si="264"/>
        <v>7.2762724699999808</v>
      </c>
      <c r="T808" s="17">
        <f t="shared" si="265"/>
        <v>0.15355588675194598</v>
      </c>
      <c r="U808" s="15">
        <f t="shared" si="266"/>
        <v>66.346344899999963</v>
      </c>
      <c r="W808" s="17">
        <f t="shared" si="267"/>
        <v>6.4069738042988655E-2</v>
      </c>
      <c r="X808" s="15">
        <f t="shared" si="268"/>
        <v>27.682383448571386</v>
      </c>
      <c r="Z808" s="17">
        <f t="shared" ref="Z808:Z871" si="275">N808/O808-1</f>
        <v>8.4098011163759034E-2</v>
      </c>
      <c r="AA808" s="15">
        <f t="shared" ref="AA808:AA871" si="276">N808-O808</f>
        <v>38.663961451428577</v>
      </c>
      <c r="AC808" s="17">
        <f t="shared" ref="AC808:AC871" si="277">M808/O808-1</f>
        <v>-4.4385347089709426E-2</v>
      </c>
      <c r="AD808" s="15">
        <f t="shared" ref="AD808:AD871" si="278">M808-O808</f>
        <v>-20.406110978571405</v>
      </c>
      <c r="AF808" s="15">
        <f t="shared" si="269"/>
        <v>432.0664372</v>
      </c>
      <c r="AG808" s="15">
        <f t="shared" si="270"/>
        <v>439.34270966999998</v>
      </c>
      <c r="AH808" s="17">
        <f t="shared" si="271"/>
        <v>1.6840633392294357E-2</v>
      </c>
      <c r="AI808" s="15">
        <f t="shared" si="272"/>
        <v>7.2762724699999808</v>
      </c>
    </row>
    <row r="809" spans="2:35" x14ac:dyDescent="0.25">
      <c r="B809" s="11">
        <v>771</v>
      </c>
      <c r="C809" s="14">
        <f t="shared" si="258"/>
        <v>3238.37</v>
      </c>
      <c r="D809" s="14">
        <f t="shared" si="259"/>
        <v>3238.37</v>
      </c>
      <c r="E809" s="14">
        <f t="shared" si="260"/>
        <v>0</v>
      </c>
      <c r="F809" s="14">
        <v>121.27</v>
      </c>
      <c r="G809" s="14">
        <v>449.28</v>
      </c>
      <c r="H809" s="14">
        <v>2667.82</v>
      </c>
      <c r="I809" s="14">
        <v>6.92</v>
      </c>
      <c r="J809" s="14">
        <v>19.100000000000001</v>
      </c>
      <c r="L809" s="15">
        <f t="shared" si="261"/>
        <v>432.22048659999996</v>
      </c>
      <c r="M809" s="15">
        <f t="shared" si="262"/>
        <v>415.82471657999997</v>
      </c>
      <c r="N809" s="15">
        <f t="shared" si="273"/>
        <v>391.24777734999998</v>
      </c>
      <c r="O809" s="15">
        <f t="shared" si="274"/>
        <v>404.71567268142854</v>
      </c>
      <c r="Q809" s="17">
        <f t="shared" si="263"/>
        <v>-3.7933810470148988E-2</v>
      </c>
      <c r="R809" s="15">
        <f t="shared" si="264"/>
        <v>-16.395770019999986</v>
      </c>
      <c r="T809" s="17">
        <f t="shared" si="265"/>
        <v>-9.4795851932669595E-2</v>
      </c>
      <c r="U809" s="15">
        <f t="shared" si="266"/>
        <v>-40.97270924999998</v>
      </c>
      <c r="W809" s="17">
        <f t="shared" si="267"/>
        <v>-6.3636071799682781E-2</v>
      </c>
      <c r="X809" s="15">
        <f t="shared" si="268"/>
        <v>-27.504813918571415</v>
      </c>
      <c r="Z809" s="17">
        <f t="shared" si="275"/>
        <v>-3.3277424721897986E-2</v>
      </c>
      <c r="AA809" s="15">
        <f t="shared" si="276"/>
        <v>-13.467895331428565</v>
      </c>
      <c r="AC809" s="17">
        <f t="shared" si="277"/>
        <v>2.7449008398831909E-2</v>
      </c>
      <c r="AD809" s="15">
        <f t="shared" si="278"/>
        <v>11.109043898571429</v>
      </c>
      <c r="AF809" s="15">
        <f t="shared" si="269"/>
        <v>432.22048659999996</v>
      </c>
      <c r="AG809" s="15">
        <f t="shared" si="270"/>
        <v>391.24777734999998</v>
      </c>
      <c r="AH809" s="17">
        <f t="shared" si="271"/>
        <v>-9.4795851932669595E-2</v>
      </c>
      <c r="AI809" s="15">
        <f t="shared" si="272"/>
        <v>-40.97270924999998</v>
      </c>
    </row>
    <row r="810" spans="2:35" x14ac:dyDescent="0.25">
      <c r="B810" s="3">
        <v>772</v>
      </c>
      <c r="C810" s="14">
        <f t="shared" si="258"/>
        <v>3240.23</v>
      </c>
      <c r="D810" s="14">
        <f t="shared" si="259"/>
        <v>3240.23</v>
      </c>
      <c r="E810" s="14">
        <f t="shared" si="260"/>
        <v>0</v>
      </c>
      <c r="F810" s="14">
        <v>222.75</v>
      </c>
      <c r="G810" s="14">
        <v>359.15</v>
      </c>
      <c r="H810" s="14">
        <v>2658.33</v>
      </c>
      <c r="I810" s="14">
        <v>19.84</v>
      </c>
      <c r="J810" s="14">
        <v>22.18</v>
      </c>
      <c r="L810" s="15">
        <f t="shared" si="261"/>
        <v>432.3770614</v>
      </c>
      <c r="M810" s="15">
        <f t="shared" si="262"/>
        <v>425.74259671000004</v>
      </c>
      <c r="N810" s="15">
        <f t="shared" si="273"/>
        <v>458.68304245000002</v>
      </c>
      <c r="O810" s="15">
        <f t="shared" si="274"/>
        <v>439.49961146142846</v>
      </c>
      <c r="Q810" s="17">
        <f t="shared" si="263"/>
        <v>-1.5344164347012579E-2</v>
      </c>
      <c r="R810" s="15">
        <f t="shared" si="264"/>
        <v>-6.6344646899999589</v>
      </c>
      <c r="T810" s="17">
        <f t="shared" si="265"/>
        <v>6.0840371514676361E-2</v>
      </c>
      <c r="U810" s="15">
        <f t="shared" si="266"/>
        <v>26.305981050000014</v>
      </c>
      <c r="W810" s="29">
        <f t="shared" si="267"/>
        <v>1.6473006311588989E-2</v>
      </c>
      <c r="X810" s="15">
        <f t="shared" si="268"/>
        <v>7.1225500614284556</v>
      </c>
      <c r="Z810" s="17">
        <f t="shared" si="275"/>
        <v>4.3648345728412918E-2</v>
      </c>
      <c r="AA810" s="15">
        <f t="shared" si="276"/>
        <v>19.183430988571558</v>
      </c>
      <c r="AC810" s="17">
        <f t="shared" si="277"/>
        <v>-3.130154018949749E-2</v>
      </c>
      <c r="AD810" s="15">
        <f t="shared" si="278"/>
        <v>-13.757014751428414</v>
      </c>
      <c r="AF810" s="15">
        <f t="shared" si="269"/>
        <v>432.3770614</v>
      </c>
      <c r="AG810" s="15">
        <f t="shared" si="270"/>
        <v>425.74259671000004</v>
      </c>
      <c r="AH810" s="17">
        <f t="shared" si="271"/>
        <v>-1.5344164347012579E-2</v>
      </c>
      <c r="AI810" s="15">
        <f t="shared" si="272"/>
        <v>-6.6344646899999589</v>
      </c>
    </row>
    <row r="811" spans="2:35" x14ac:dyDescent="0.25">
      <c r="B811" s="11">
        <v>773</v>
      </c>
      <c r="C811" s="14">
        <f t="shared" si="258"/>
        <v>3241.85</v>
      </c>
      <c r="D811" s="14">
        <f t="shared" si="259"/>
        <v>3241.85</v>
      </c>
      <c r="E811" s="14">
        <f t="shared" si="260"/>
        <v>0</v>
      </c>
      <c r="F811" s="14">
        <v>242.83</v>
      </c>
      <c r="G811" s="14">
        <v>462.81</v>
      </c>
      <c r="H811" s="14">
        <v>2536.21</v>
      </c>
      <c r="I811" s="14">
        <v>22.73</v>
      </c>
      <c r="J811" s="14">
        <v>29.73</v>
      </c>
      <c r="L811" s="15">
        <f t="shared" si="261"/>
        <v>432.51343299999996</v>
      </c>
      <c r="M811" s="15">
        <f t="shared" si="262"/>
        <v>432.63528999000005</v>
      </c>
      <c r="N811" s="15">
        <f t="shared" si="273"/>
        <v>486.16120315000001</v>
      </c>
      <c r="O811" s="15">
        <f t="shared" si="274"/>
        <v>453.65054929285714</v>
      </c>
      <c r="Q811" s="17">
        <f t="shared" si="263"/>
        <v>2.8174151529780644E-4</v>
      </c>
      <c r="R811" s="15">
        <f t="shared" si="264"/>
        <v>0.12185699000008299</v>
      </c>
      <c r="T811" s="17">
        <f t="shared" si="265"/>
        <v>0.12403723458457305</v>
      </c>
      <c r="U811" s="15">
        <f t="shared" si="266"/>
        <v>53.647770150000042</v>
      </c>
      <c r="W811" s="17">
        <f t="shared" si="267"/>
        <v>4.8870427321172194E-2</v>
      </c>
      <c r="X811" s="15">
        <f t="shared" si="268"/>
        <v>21.137116292857172</v>
      </c>
      <c r="Z811" s="17">
        <f t="shared" si="275"/>
        <v>7.1664531009209442E-2</v>
      </c>
      <c r="AA811" s="15">
        <f t="shared" si="276"/>
        <v>32.51065385714287</v>
      </c>
      <c r="AC811" s="17">
        <f t="shared" si="277"/>
        <v>-4.6324774290729565E-2</v>
      </c>
      <c r="AD811" s="15">
        <f t="shared" si="278"/>
        <v>-21.015259302857089</v>
      </c>
      <c r="AF811" s="15">
        <f t="shared" si="269"/>
        <v>432.51343299999996</v>
      </c>
      <c r="AG811" s="15">
        <f t="shared" si="270"/>
        <v>432.63528999000005</v>
      </c>
      <c r="AH811" s="17">
        <f t="shared" si="271"/>
        <v>2.8174151529780644E-4</v>
      </c>
      <c r="AI811" s="15">
        <f t="shared" si="272"/>
        <v>0.12185699000008299</v>
      </c>
    </row>
    <row r="812" spans="2:35" x14ac:dyDescent="0.25">
      <c r="B812" s="3">
        <v>774</v>
      </c>
      <c r="C812" s="14">
        <f t="shared" si="258"/>
        <v>3244.54</v>
      </c>
      <c r="D812" s="14">
        <f t="shared" si="259"/>
        <v>3244.54</v>
      </c>
      <c r="E812" s="14">
        <f t="shared" si="260"/>
        <v>0</v>
      </c>
      <c r="F812" s="14">
        <v>130.26</v>
      </c>
      <c r="G812" s="14">
        <v>505.82</v>
      </c>
      <c r="H812" s="14">
        <v>2608.46</v>
      </c>
      <c r="I812" s="14">
        <v>12.33</v>
      </c>
      <c r="J812" s="14">
        <v>28.46</v>
      </c>
      <c r="L812" s="15">
        <f t="shared" si="261"/>
        <v>432.73987719999991</v>
      </c>
      <c r="M812" s="15">
        <f t="shared" si="262"/>
        <v>419.68603306</v>
      </c>
      <c r="N812" s="15">
        <f t="shared" si="273"/>
        <v>434.26321889999997</v>
      </c>
      <c r="O812" s="15">
        <f t="shared" si="274"/>
        <v>427.03057813428575</v>
      </c>
      <c r="Q812" s="17">
        <f t="shared" si="263"/>
        <v>-3.0165567879862354E-2</v>
      </c>
      <c r="R812" s="15">
        <f t="shared" si="264"/>
        <v>-13.05384413999991</v>
      </c>
      <c r="T812" s="17">
        <f t="shared" si="265"/>
        <v>3.5202249209309588E-3</v>
      </c>
      <c r="U812" s="15">
        <f t="shared" si="266"/>
        <v>1.52334170000006</v>
      </c>
      <c r="W812" s="17">
        <f t="shared" si="267"/>
        <v>-1.3193374048760198E-2</v>
      </c>
      <c r="X812" s="15">
        <f t="shared" si="268"/>
        <v>-5.7092990657141627</v>
      </c>
      <c r="Z812" s="17">
        <f t="shared" si="275"/>
        <v>1.6937055883243568E-2</v>
      </c>
      <c r="AA812" s="15">
        <f t="shared" si="276"/>
        <v>7.2326407657142227</v>
      </c>
      <c r="AC812" s="17">
        <f t="shared" si="277"/>
        <v>-1.7199108097537996E-2</v>
      </c>
      <c r="AD812" s="15">
        <f t="shared" si="278"/>
        <v>-7.3445450742857474</v>
      </c>
      <c r="AF812" s="15">
        <f t="shared" si="269"/>
        <v>432.73987719999991</v>
      </c>
      <c r="AG812" s="15">
        <f t="shared" si="270"/>
        <v>419.68603306</v>
      </c>
      <c r="AH812" s="17">
        <f t="shared" si="271"/>
        <v>-3.0165567879862354E-2</v>
      </c>
      <c r="AI812" s="15">
        <f t="shared" si="272"/>
        <v>-13.05384413999991</v>
      </c>
    </row>
    <row r="813" spans="2:35" x14ac:dyDescent="0.25">
      <c r="B813" s="11">
        <v>775</v>
      </c>
      <c r="C813" s="14">
        <f t="shared" si="258"/>
        <v>3246.88</v>
      </c>
      <c r="D813" s="14">
        <f t="shared" si="259"/>
        <v>3246.88</v>
      </c>
      <c r="E813" s="14">
        <f t="shared" si="260"/>
        <v>0</v>
      </c>
      <c r="F813" s="14">
        <v>242.26</v>
      </c>
      <c r="G813" s="14">
        <v>363.35</v>
      </c>
      <c r="H813" s="14">
        <v>2641.27</v>
      </c>
      <c r="I813" s="14">
        <v>15.5</v>
      </c>
      <c r="J813" s="14">
        <v>17.38</v>
      </c>
      <c r="L813" s="15">
        <f t="shared" si="261"/>
        <v>432.93685840000001</v>
      </c>
      <c r="M813" s="15">
        <f t="shared" si="262"/>
        <v>428.93707265</v>
      </c>
      <c r="N813" s="15">
        <f t="shared" si="273"/>
        <v>429.62771999999995</v>
      </c>
      <c r="O813" s="15">
        <f t="shared" si="274"/>
        <v>424.83165389714287</v>
      </c>
      <c r="Q813" s="17">
        <f t="shared" si="263"/>
        <v>-9.2387277091212638E-3</v>
      </c>
      <c r="R813" s="15">
        <f t="shared" si="264"/>
        <v>-3.9997857500000009</v>
      </c>
      <c r="T813" s="17">
        <f t="shared" si="265"/>
        <v>-7.6434665605270569E-3</v>
      </c>
      <c r="U813" s="15">
        <f t="shared" si="266"/>
        <v>-3.3091384000000517</v>
      </c>
      <c r="W813" s="17">
        <f t="shared" si="267"/>
        <v>-1.8721447124671831E-2</v>
      </c>
      <c r="X813" s="15">
        <f t="shared" si="268"/>
        <v>-8.1052045028571342</v>
      </c>
      <c r="Z813" s="17">
        <f t="shared" si="275"/>
        <v>1.1289333219078435E-2</v>
      </c>
      <c r="AA813" s="15">
        <f t="shared" si="276"/>
        <v>4.7960661028570826</v>
      </c>
      <c r="AC813" s="17">
        <f t="shared" si="277"/>
        <v>9.663636678662213E-3</v>
      </c>
      <c r="AD813" s="15">
        <f t="shared" si="278"/>
        <v>4.1054187528571333</v>
      </c>
      <c r="AF813" s="15">
        <f t="shared" si="269"/>
        <v>432.93685840000001</v>
      </c>
      <c r="AG813" s="15">
        <f t="shared" si="270"/>
        <v>424.83165389714287</v>
      </c>
      <c r="AH813" s="17">
        <f t="shared" si="271"/>
        <v>-1.8721447124671831E-2</v>
      </c>
      <c r="AI813" s="15">
        <f t="shared" si="272"/>
        <v>-8.1052045028571342</v>
      </c>
    </row>
    <row r="814" spans="2:35" x14ac:dyDescent="0.25">
      <c r="B814" s="3">
        <v>776</v>
      </c>
      <c r="C814" s="14">
        <f t="shared" si="258"/>
        <v>3249.52</v>
      </c>
      <c r="D814" s="14">
        <f t="shared" si="259"/>
        <v>3249.52</v>
      </c>
      <c r="E814" s="14">
        <f t="shared" si="260"/>
        <v>0</v>
      </c>
      <c r="F814" s="14">
        <v>142.16</v>
      </c>
      <c r="G814" s="14">
        <v>331.15</v>
      </c>
      <c r="H814" s="14">
        <v>2776.21</v>
      </c>
      <c r="I814" s="14">
        <v>14.53</v>
      </c>
      <c r="J814" s="14">
        <v>25.2</v>
      </c>
      <c r="L814" s="15">
        <f t="shared" si="261"/>
        <v>433.15909360000001</v>
      </c>
      <c r="M814" s="15">
        <f t="shared" si="262"/>
        <v>414.63003622999997</v>
      </c>
      <c r="N814" s="15">
        <f t="shared" si="273"/>
        <v>439.17750839999997</v>
      </c>
      <c r="O814" s="15">
        <f t="shared" si="274"/>
        <v>429.78381975999991</v>
      </c>
      <c r="Q814" s="17">
        <f t="shared" si="263"/>
        <v>-4.2776563262251766E-2</v>
      </c>
      <c r="R814" s="15">
        <f t="shared" si="264"/>
        <v>-18.529057370000032</v>
      </c>
      <c r="T814" s="17">
        <f t="shared" si="265"/>
        <v>1.3894236295446838E-2</v>
      </c>
      <c r="U814" s="15">
        <f t="shared" si="266"/>
        <v>6.0184147999999595</v>
      </c>
      <c r="W814" s="29">
        <f t="shared" si="267"/>
        <v>-7.7922266665304551E-3</v>
      </c>
      <c r="X814" s="15">
        <f t="shared" si="268"/>
        <v>-3.3752738400000908</v>
      </c>
      <c r="Z814" s="17">
        <f t="shared" si="275"/>
        <v>2.1856775914099513E-2</v>
      </c>
      <c r="AA814" s="15">
        <f t="shared" si="276"/>
        <v>9.3936886400000503</v>
      </c>
      <c r="AC814" s="17">
        <f t="shared" si="277"/>
        <v>-3.5259083365358213E-2</v>
      </c>
      <c r="AD814" s="15">
        <f t="shared" si="278"/>
        <v>-15.153783529999941</v>
      </c>
      <c r="AF814" s="15">
        <f t="shared" si="269"/>
        <v>433.15909360000001</v>
      </c>
      <c r="AG814" s="15">
        <f t="shared" si="270"/>
        <v>414.63003622999997</v>
      </c>
      <c r="AH814" s="17">
        <f t="shared" si="271"/>
        <v>-4.2776563262251766E-2</v>
      </c>
      <c r="AI814" s="15">
        <f t="shared" si="272"/>
        <v>-18.529057370000032</v>
      </c>
    </row>
    <row r="815" spans="2:35" x14ac:dyDescent="0.25">
      <c r="B815" s="11">
        <v>777</v>
      </c>
      <c r="C815" s="14">
        <f t="shared" si="258"/>
        <v>3251.17</v>
      </c>
      <c r="D815" s="14">
        <f t="shared" si="259"/>
        <v>3251.17</v>
      </c>
      <c r="E815" s="14">
        <f t="shared" si="260"/>
        <v>0</v>
      </c>
      <c r="F815" s="14">
        <v>227.66</v>
      </c>
      <c r="G815" s="14">
        <v>442.68</v>
      </c>
      <c r="H815" s="14">
        <v>2580.83</v>
      </c>
      <c r="I815" s="14">
        <v>19.329999999999998</v>
      </c>
      <c r="J815" s="14">
        <v>30.34</v>
      </c>
      <c r="L815" s="15">
        <f t="shared" si="261"/>
        <v>433.29799059999993</v>
      </c>
      <c r="M815" s="15">
        <f t="shared" si="262"/>
        <v>430.46744058999997</v>
      </c>
      <c r="N815" s="15">
        <f t="shared" si="273"/>
        <v>471.46179015000001</v>
      </c>
      <c r="O815" s="15">
        <f t="shared" si="274"/>
        <v>446.43323199571421</v>
      </c>
      <c r="Q815" s="17">
        <f t="shared" si="263"/>
        <v>-6.5325712821341364E-3</v>
      </c>
      <c r="R815" s="15">
        <f t="shared" si="264"/>
        <v>-2.8305500099999676</v>
      </c>
      <c r="T815" s="17">
        <f t="shared" si="265"/>
        <v>8.8077490267503E-2</v>
      </c>
      <c r="U815" s="15">
        <f t="shared" si="266"/>
        <v>38.163799550000078</v>
      </c>
      <c r="W815" s="17">
        <f t="shared" si="267"/>
        <v>3.0314567989400354E-2</v>
      </c>
      <c r="X815" s="15">
        <f t="shared" si="268"/>
        <v>13.135241395714274</v>
      </c>
      <c r="Z815" s="17">
        <f t="shared" si="275"/>
        <v>5.6063384982339537E-2</v>
      </c>
      <c r="AA815" s="15">
        <f t="shared" si="276"/>
        <v>25.028558154285804</v>
      </c>
      <c r="AC815" s="17">
        <f t="shared" si="277"/>
        <v>-3.5762999394873707E-2</v>
      </c>
      <c r="AD815" s="15">
        <f t="shared" si="278"/>
        <v>-15.965791405714242</v>
      </c>
      <c r="AF815" s="15">
        <f t="shared" si="269"/>
        <v>433.29799059999993</v>
      </c>
      <c r="AG815" s="15">
        <f t="shared" si="270"/>
        <v>430.46744058999997</v>
      </c>
      <c r="AH815" s="17">
        <f t="shared" si="271"/>
        <v>-6.5325712821341364E-3</v>
      </c>
      <c r="AI815" s="15">
        <f t="shared" si="272"/>
        <v>-2.8305500099999676</v>
      </c>
    </row>
    <row r="816" spans="2:35" x14ac:dyDescent="0.25">
      <c r="B816" s="3">
        <v>778</v>
      </c>
      <c r="C816" s="14">
        <f t="shared" si="258"/>
        <v>3252.67</v>
      </c>
      <c r="D816" s="14">
        <f t="shared" si="259"/>
        <v>3252.67</v>
      </c>
      <c r="E816" s="14">
        <f t="shared" si="260"/>
        <v>0</v>
      </c>
      <c r="F816" s="14">
        <v>234.93</v>
      </c>
      <c r="G816" s="14">
        <v>672.48</v>
      </c>
      <c r="H816" s="14">
        <v>2345.2600000000002</v>
      </c>
      <c r="I816" s="14">
        <v>19.440000000000001</v>
      </c>
      <c r="J816" s="14">
        <v>32.83</v>
      </c>
      <c r="L816" s="15">
        <f t="shared" si="261"/>
        <v>433.42426059999991</v>
      </c>
      <c r="M816" s="15">
        <f t="shared" si="262"/>
        <v>440.69240642</v>
      </c>
      <c r="N816" s="15">
        <f t="shared" si="273"/>
        <v>476.53943145</v>
      </c>
      <c r="O816" s="15">
        <f t="shared" si="274"/>
        <v>449.08486740999996</v>
      </c>
      <c r="Q816" s="17">
        <f t="shared" si="263"/>
        <v>1.6769125498278692E-2</v>
      </c>
      <c r="R816" s="15">
        <f t="shared" si="264"/>
        <v>7.2681458200000861</v>
      </c>
      <c r="T816" s="17">
        <f t="shared" si="265"/>
        <v>9.9475674920260992E-2</v>
      </c>
      <c r="U816" s="15">
        <f t="shared" si="266"/>
        <v>43.115170850000084</v>
      </c>
      <c r="W816" s="17">
        <f t="shared" si="267"/>
        <v>3.6132280155062535E-2</v>
      </c>
      <c r="X816" s="15">
        <f t="shared" si="268"/>
        <v>15.660606810000047</v>
      </c>
      <c r="Z816" s="17">
        <f t="shared" si="275"/>
        <v>6.1134467073759025E-2</v>
      </c>
      <c r="AA816" s="15">
        <f t="shared" si="276"/>
        <v>27.454564040000037</v>
      </c>
      <c r="AC816" s="17">
        <f t="shared" si="277"/>
        <v>-1.8687917583154579E-2</v>
      </c>
      <c r="AD816" s="15">
        <f t="shared" si="278"/>
        <v>-8.3924609899999609</v>
      </c>
      <c r="AF816" s="15">
        <f t="shared" si="269"/>
        <v>433.42426059999991</v>
      </c>
      <c r="AG816" s="15">
        <f t="shared" si="270"/>
        <v>440.69240642</v>
      </c>
      <c r="AH816" s="17">
        <f t="shared" si="271"/>
        <v>1.6769125498278692E-2</v>
      </c>
      <c r="AI816" s="15">
        <f t="shared" si="272"/>
        <v>7.2681458200000861</v>
      </c>
    </row>
    <row r="817" spans="2:35" x14ac:dyDescent="0.25">
      <c r="B817" s="11">
        <v>779</v>
      </c>
      <c r="C817" s="14">
        <f t="shared" si="258"/>
        <v>3255.09</v>
      </c>
      <c r="D817" s="14">
        <f t="shared" si="259"/>
        <v>3255.09</v>
      </c>
      <c r="E817" s="14">
        <f t="shared" si="260"/>
        <v>0</v>
      </c>
      <c r="F817" s="14">
        <v>222.29</v>
      </c>
      <c r="G817" s="14">
        <v>639.51</v>
      </c>
      <c r="H817" s="14">
        <v>2393.29</v>
      </c>
      <c r="I817" s="14">
        <v>18.690000000000001</v>
      </c>
      <c r="J817" s="14">
        <v>44.69</v>
      </c>
      <c r="L817" s="15">
        <f t="shared" si="261"/>
        <v>433.62797620000003</v>
      </c>
      <c r="M817" s="15">
        <f t="shared" si="262"/>
        <v>437.87554351</v>
      </c>
      <c r="N817" s="15">
        <f t="shared" si="273"/>
        <v>494.39287295000003</v>
      </c>
      <c r="O817" s="15">
        <f t="shared" si="274"/>
        <v>458.27023255571424</v>
      </c>
      <c r="Q817" s="17">
        <f t="shared" si="263"/>
        <v>9.7954180614050479E-3</v>
      </c>
      <c r="R817" s="15">
        <f t="shared" si="264"/>
        <v>4.2475673099999653</v>
      </c>
      <c r="T817" s="17">
        <f t="shared" si="265"/>
        <v>0.14013140314999806</v>
      </c>
      <c r="U817" s="15">
        <f t="shared" si="266"/>
        <v>60.764896749999991</v>
      </c>
      <c r="W817" s="17">
        <f t="shared" si="267"/>
        <v>5.6828105445734911E-2</v>
      </c>
      <c r="X817" s="15">
        <f t="shared" si="268"/>
        <v>24.64225635571421</v>
      </c>
      <c r="Z817" s="17">
        <f t="shared" si="275"/>
        <v>7.8823885620574741E-2</v>
      </c>
      <c r="AA817" s="15">
        <f t="shared" si="276"/>
        <v>36.122640394285781</v>
      </c>
      <c r="AC817" s="17">
        <f t="shared" si="277"/>
        <v>-4.4503630384141846E-2</v>
      </c>
      <c r="AD817" s="15">
        <f t="shared" si="278"/>
        <v>-20.394689045714244</v>
      </c>
      <c r="AF817" s="15">
        <f t="shared" si="269"/>
        <v>433.62797620000003</v>
      </c>
      <c r="AG817" s="15">
        <f t="shared" si="270"/>
        <v>437.87554351</v>
      </c>
      <c r="AH817" s="17">
        <f t="shared" si="271"/>
        <v>9.7954180614050479E-3</v>
      </c>
      <c r="AI817" s="15">
        <f t="shared" si="272"/>
        <v>4.2475673099999653</v>
      </c>
    </row>
    <row r="818" spans="2:35" x14ac:dyDescent="0.25">
      <c r="B818" s="3">
        <v>780</v>
      </c>
      <c r="C818" s="14">
        <f t="shared" si="258"/>
        <v>3257.2400000000002</v>
      </c>
      <c r="D818" s="14">
        <f t="shared" si="259"/>
        <v>3257.2400000000002</v>
      </c>
      <c r="E818" s="14">
        <f t="shared" si="260"/>
        <v>0</v>
      </c>
      <c r="F818" s="14">
        <v>156.69999999999999</v>
      </c>
      <c r="G818" s="14">
        <v>259.14</v>
      </c>
      <c r="H818" s="14">
        <v>2841.4</v>
      </c>
      <c r="I818" s="14">
        <v>10.199999999999999</v>
      </c>
      <c r="J818" s="14">
        <v>12.14</v>
      </c>
      <c r="L818" s="15">
        <f t="shared" si="261"/>
        <v>433.80896319999999</v>
      </c>
      <c r="M818" s="15">
        <f t="shared" si="262"/>
        <v>414.20294016000003</v>
      </c>
      <c r="N818" s="15">
        <f t="shared" si="273"/>
        <v>395.37564099999997</v>
      </c>
      <c r="O818" s="15">
        <f t="shared" si="274"/>
        <v>407.63400920571422</v>
      </c>
      <c r="Q818" s="17">
        <f t="shared" si="263"/>
        <v>-4.5195062119915086E-2</v>
      </c>
      <c r="R818" s="15">
        <f t="shared" si="264"/>
        <v>-19.606023039999968</v>
      </c>
      <c r="T818" s="17">
        <f t="shared" si="265"/>
        <v>-8.859503943048086E-2</v>
      </c>
      <c r="U818" s="15">
        <f t="shared" si="266"/>
        <v>-38.433322200000021</v>
      </c>
      <c r="W818" s="29">
        <f t="shared" si="267"/>
        <v>-6.0337513086879846E-2</v>
      </c>
      <c r="X818" s="15">
        <f t="shared" si="268"/>
        <v>-26.174953994285772</v>
      </c>
      <c r="Z818" s="17">
        <f t="shared" si="275"/>
        <v>-3.0071995782687488E-2</v>
      </c>
      <c r="AA818" s="15">
        <f t="shared" si="276"/>
        <v>-12.258368205714248</v>
      </c>
      <c r="AC818" s="17">
        <f t="shared" si="277"/>
        <v>1.6114776505241846E-2</v>
      </c>
      <c r="AD818" s="15">
        <f t="shared" si="278"/>
        <v>6.5689309542858041</v>
      </c>
      <c r="AF818" s="15">
        <f t="shared" si="269"/>
        <v>433.80896319999999</v>
      </c>
      <c r="AG818" s="15">
        <f t="shared" si="270"/>
        <v>395.37564099999997</v>
      </c>
      <c r="AH818" s="17">
        <f t="shared" si="271"/>
        <v>-8.859503943048086E-2</v>
      </c>
      <c r="AI818" s="15">
        <f t="shared" si="272"/>
        <v>-38.433322200000021</v>
      </c>
    </row>
    <row r="819" spans="2:35" x14ac:dyDescent="0.25">
      <c r="B819" s="11">
        <v>781</v>
      </c>
      <c r="C819" s="14">
        <f t="shared" si="258"/>
        <v>3259.48</v>
      </c>
      <c r="D819" s="14">
        <f t="shared" si="259"/>
        <v>3259.48</v>
      </c>
      <c r="E819" s="14">
        <f t="shared" si="260"/>
        <v>0</v>
      </c>
      <c r="F819" s="14">
        <v>190.76</v>
      </c>
      <c r="G819" s="14">
        <v>179.6</v>
      </c>
      <c r="H819" s="14">
        <v>2889.12</v>
      </c>
      <c r="I819" s="14">
        <v>20.6</v>
      </c>
      <c r="J819" s="14">
        <v>9.75</v>
      </c>
      <c r="L819" s="15">
        <f t="shared" si="261"/>
        <v>433.99752639999997</v>
      </c>
      <c r="M819" s="15">
        <f t="shared" si="262"/>
        <v>415.6764096</v>
      </c>
      <c r="N819" s="15">
        <f t="shared" si="273"/>
        <v>440.94226499999996</v>
      </c>
      <c r="O819" s="15">
        <f t="shared" si="274"/>
        <v>431.2156316971429</v>
      </c>
      <c r="Q819" s="17">
        <f t="shared" si="263"/>
        <v>-4.2214795443589859E-2</v>
      </c>
      <c r="R819" s="15">
        <f t="shared" si="264"/>
        <v>-18.32111679999997</v>
      </c>
      <c r="T819" s="17">
        <f t="shared" si="265"/>
        <v>1.6001793046164225E-2</v>
      </c>
      <c r="U819" s="15">
        <f t="shared" si="266"/>
        <v>6.9447385999999938</v>
      </c>
      <c r="W819" s="17">
        <f t="shared" si="267"/>
        <v>-6.4099321623624084E-3</v>
      </c>
      <c r="X819" s="15">
        <f t="shared" si="268"/>
        <v>-2.7818947028570733</v>
      </c>
      <c r="Z819" s="17">
        <f t="shared" si="275"/>
        <v>2.2556309623043447E-2</v>
      </c>
      <c r="AA819" s="15">
        <f t="shared" si="276"/>
        <v>9.7266333028570671</v>
      </c>
      <c r="AC819" s="17">
        <f t="shared" si="277"/>
        <v>-3.6035850639237976E-2</v>
      </c>
      <c r="AD819" s="15">
        <f t="shared" si="278"/>
        <v>-15.539222097142897</v>
      </c>
      <c r="AF819" s="15">
        <f t="shared" si="269"/>
        <v>433.99752639999997</v>
      </c>
      <c r="AG819" s="15">
        <f t="shared" si="270"/>
        <v>415.6764096</v>
      </c>
      <c r="AH819" s="17">
        <f t="shared" si="271"/>
        <v>-4.2214795443589859E-2</v>
      </c>
      <c r="AI819" s="15">
        <f t="shared" si="272"/>
        <v>-18.32111679999997</v>
      </c>
    </row>
    <row r="820" spans="2:35" x14ac:dyDescent="0.25">
      <c r="B820" s="3">
        <v>782</v>
      </c>
      <c r="C820" s="14">
        <f t="shared" si="258"/>
        <v>3261.5499999999997</v>
      </c>
      <c r="D820" s="14">
        <f t="shared" si="259"/>
        <v>3261.5499999999997</v>
      </c>
      <c r="E820" s="14">
        <f t="shared" si="260"/>
        <v>0</v>
      </c>
      <c r="F820" s="14">
        <v>220.92</v>
      </c>
      <c r="G820" s="14">
        <v>261.91000000000003</v>
      </c>
      <c r="H820" s="14">
        <v>2778.72</v>
      </c>
      <c r="I820" s="14">
        <v>11.32</v>
      </c>
      <c r="J820" s="14">
        <v>12.22</v>
      </c>
      <c r="L820" s="15">
        <f t="shared" si="261"/>
        <v>434.1717789999999</v>
      </c>
      <c r="M820" s="15">
        <f t="shared" si="262"/>
        <v>423.0779685</v>
      </c>
      <c r="N820" s="15">
        <f t="shared" si="273"/>
        <v>401.09385585000001</v>
      </c>
      <c r="O820" s="15">
        <f t="shared" si="274"/>
        <v>410.74577176428568</v>
      </c>
      <c r="Q820" s="17">
        <f t="shared" si="263"/>
        <v>-2.5551661891870414E-2</v>
      </c>
      <c r="R820" s="15">
        <f t="shared" si="264"/>
        <v>-11.093810499999904</v>
      </c>
      <c r="T820" s="17">
        <f t="shared" si="265"/>
        <v>-7.6186257951141312E-2</v>
      </c>
      <c r="U820" s="15">
        <f t="shared" si="266"/>
        <v>-33.07792314999989</v>
      </c>
      <c r="W820" s="17">
        <f t="shared" si="267"/>
        <v>-5.3955619339584593E-2</v>
      </c>
      <c r="X820" s="15">
        <f t="shared" si="268"/>
        <v>-23.426007235714223</v>
      </c>
      <c r="Z820" s="17">
        <f t="shared" si="275"/>
        <v>-2.3498515572850764E-2</v>
      </c>
      <c r="AA820" s="15">
        <f t="shared" si="276"/>
        <v>-9.6519159142856665</v>
      </c>
      <c r="AC820" s="17">
        <f t="shared" si="277"/>
        <v>3.0023916455045985E-2</v>
      </c>
      <c r="AD820" s="15">
        <f t="shared" si="278"/>
        <v>12.332196735714319</v>
      </c>
      <c r="AF820" s="15">
        <f t="shared" si="269"/>
        <v>434.1717789999999</v>
      </c>
      <c r="AG820" s="15">
        <f t="shared" si="270"/>
        <v>401.09385585000001</v>
      </c>
      <c r="AH820" s="17">
        <f t="shared" si="271"/>
        <v>-7.6186257951141312E-2</v>
      </c>
      <c r="AI820" s="15">
        <f t="shared" si="272"/>
        <v>-33.07792314999989</v>
      </c>
    </row>
    <row r="821" spans="2:35" x14ac:dyDescent="0.25">
      <c r="B821" s="11">
        <v>783</v>
      </c>
      <c r="C821" s="14">
        <f t="shared" si="258"/>
        <v>3264.19</v>
      </c>
      <c r="D821" s="14">
        <f t="shared" si="259"/>
        <v>3264.19</v>
      </c>
      <c r="E821" s="14">
        <f t="shared" si="260"/>
        <v>0</v>
      </c>
      <c r="F821" s="14">
        <v>257.68</v>
      </c>
      <c r="G821" s="14">
        <v>403.15</v>
      </c>
      <c r="H821" s="14">
        <v>2603.36</v>
      </c>
      <c r="I821" s="14">
        <v>9.69</v>
      </c>
      <c r="J821" s="14">
        <v>12.2</v>
      </c>
      <c r="L821" s="15">
        <f t="shared" si="261"/>
        <v>434.39401420000002</v>
      </c>
      <c r="M821" s="15">
        <f t="shared" si="262"/>
        <v>433.73889609999998</v>
      </c>
      <c r="N821" s="15">
        <f t="shared" si="273"/>
        <v>393.39323144999997</v>
      </c>
      <c r="O821" s="15">
        <f t="shared" si="274"/>
        <v>406.88108642714286</v>
      </c>
      <c r="Q821" s="17">
        <f t="shared" si="263"/>
        <v>-1.5081195379879064E-3</v>
      </c>
      <c r="R821" s="15">
        <f t="shared" si="264"/>
        <v>-0.65511810000003834</v>
      </c>
      <c r="T821" s="17">
        <f t="shared" si="265"/>
        <v>-9.4386159591791308E-2</v>
      </c>
      <c r="U821" s="15">
        <f t="shared" si="266"/>
        <v>-41.000782750000042</v>
      </c>
      <c r="W821" s="17">
        <f t="shared" si="267"/>
        <v>-6.3336341831335408E-2</v>
      </c>
      <c r="X821" s="15">
        <f t="shared" si="268"/>
        <v>-27.512927772857154</v>
      </c>
      <c r="Z821" s="17">
        <f t="shared" si="275"/>
        <v>-3.3149378103516369E-2</v>
      </c>
      <c r="AA821" s="15">
        <f t="shared" si="276"/>
        <v>-13.487854977142888</v>
      </c>
      <c r="AC821" s="17">
        <f t="shared" si="277"/>
        <v>6.6008990264693423E-2</v>
      </c>
      <c r="AD821" s="15">
        <f t="shared" si="278"/>
        <v>26.857809672857115</v>
      </c>
      <c r="AF821" s="15">
        <f t="shared" si="269"/>
        <v>434.39401420000002</v>
      </c>
      <c r="AG821" s="15">
        <f t="shared" si="270"/>
        <v>393.39323144999997</v>
      </c>
      <c r="AH821" s="17">
        <f t="shared" si="271"/>
        <v>-9.4386159591791308E-2</v>
      </c>
      <c r="AI821" s="15">
        <f t="shared" si="272"/>
        <v>-41.000782750000042</v>
      </c>
    </row>
    <row r="822" spans="2:35" x14ac:dyDescent="0.25">
      <c r="B822" s="3">
        <v>784</v>
      </c>
      <c r="C822" s="14">
        <f t="shared" si="258"/>
        <v>3265.99</v>
      </c>
      <c r="D822" s="14">
        <f t="shared" si="259"/>
        <v>3265.99</v>
      </c>
      <c r="E822" s="14">
        <f t="shared" si="260"/>
        <v>0</v>
      </c>
      <c r="F822" s="14">
        <v>179.88</v>
      </c>
      <c r="G822" s="14">
        <v>321.93</v>
      </c>
      <c r="H822" s="14">
        <v>2764.18</v>
      </c>
      <c r="I822" s="14">
        <v>20.78</v>
      </c>
      <c r="J822" s="14">
        <v>31.64</v>
      </c>
      <c r="L822" s="15">
        <f t="shared" si="261"/>
        <v>434.54553820000001</v>
      </c>
      <c r="M822" s="15">
        <f t="shared" si="262"/>
        <v>420.36113455999998</v>
      </c>
      <c r="N822" s="15">
        <f t="shared" si="273"/>
        <v>481.48008164999993</v>
      </c>
      <c r="O822" s="15">
        <f t="shared" si="274"/>
        <v>452.1559017699999</v>
      </c>
      <c r="Q822" s="17">
        <f t="shared" si="263"/>
        <v>-3.2641926778849251E-2</v>
      </c>
      <c r="R822" s="15">
        <f t="shared" si="264"/>
        <v>-14.184403640000028</v>
      </c>
      <c r="T822" s="17">
        <f t="shared" si="265"/>
        <v>0.10800834279513016</v>
      </c>
      <c r="U822" s="15">
        <f t="shared" si="266"/>
        <v>46.934543449999921</v>
      </c>
      <c r="W822" s="29">
        <f t="shared" si="267"/>
        <v>4.0525933468208208E-2</v>
      </c>
      <c r="X822" s="15">
        <f t="shared" si="268"/>
        <v>17.61036356999989</v>
      </c>
      <c r="Z822" s="17">
        <f t="shared" si="275"/>
        <v>6.4854134968068022E-2</v>
      </c>
      <c r="AA822" s="15">
        <f t="shared" si="276"/>
        <v>29.324179880000031</v>
      </c>
      <c r="AC822" s="17">
        <f t="shared" si="277"/>
        <v>-7.0318151517069216E-2</v>
      </c>
      <c r="AD822" s="15">
        <f t="shared" si="278"/>
        <v>-31.794767209999918</v>
      </c>
      <c r="AF822" s="15">
        <f t="shared" si="269"/>
        <v>434.54553820000001</v>
      </c>
      <c r="AG822" s="15">
        <f t="shared" si="270"/>
        <v>420.36113455999998</v>
      </c>
      <c r="AH822" s="17">
        <f t="shared" si="271"/>
        <v>-3.2641926778849251E-2</v>
      </c>
      <c r="AI822" s="15">
        <f t="shared" si="272"/>
        <v>-14.184403640000028</v>
      </c>
    </row>
    <row r="823" spans="2:35" x14ac:dyDescent="0.25">
      <c r="B823" s="11">
        <v>785</v>
      </c>
      <c r="C823" s="14">
        <f t="shared" ref="C823:C886" si="279">SUM(F823:H823)</f>
        <v>3267.89</v>
      </c>
      <c r="D823" s="14">
        <f t="shared" ref="D823:D886" si="280">IF(C823&gt;$E$36,$E$36,C823)</f>
        <v>3267.89</v>
      </c>
      <c r="E823" s="14">
        <f t="shared" ref="E823:E886" si="281">C823-D823</f>
        <v>0</v>
      </c>
      <c r="F823" s="14">
        <v>341.5</v>
      </c>
      <c r="G823" s="14">
        <v>361.46</v>
      </c>
      <c r="H823" s="14">
        <v>2564.9299999999998</v>
      </c>
      <c r="I823" s="14">
        <v>23.61</v>
      </c>
      <c r="J823" s="14">
        <v>25.06</v>
      </c>
      <c r="L823" s="15">
        <f t="shared" ref="L823:L886" si="282">C$6+(C$7*$C823/100)</f>
        <v>434.70548020000001</v>
      </c>
      <c r="M823" s="15">
        <f t="shared" ref="M823:M886" si="283">C$12+(C$13*$F823/100)+(C$14*$G823/100)+(C$15*$H823/100)</f>
        <v>443.38460104999996</v>
      </c>
      <c r="N823" s="15">
        <f t="shared" si="273"/>
        <v>483.28521054999999</v>
      </c>
      <c r="O823" s="15">
        <f t="shared" si="274"/>
        <v>453.21783506999992</v>
      </c>
      <c r="Q823" s="17">
        <f t="shared" ref="Q823:Q886" si="284">M823/L823-1</f>
        <v>1.9965519749157057E-2</v>
      </c>
      <c r="R823" s="15">
        <f t="shared" ref="R823:R886" si="285">M823-L823</f>
        <v>8.679120849999947</v>
      </c>
      <c r="T823" s="17">
        <f t="shared" ref="T823:T886" si="286">N823/L823-1</f>
        <v>0.111753204325028</v>
      </c>
      <c r="U823" s="15">
        <f t="shared" ref="U823:U886" si="287">N823-L823</f>
        <v>48.579730349999977</v>
      </c>
      <c r="W823" s="17">
        <f t="shared" ref="W823:W886" si="288">O823/L823-1</f>
        <v>4.2585970762279546E-2</v>
      </c>
      <c r="X823" s="15">
        <f t="shared" ref="X823:X886" si="289">O823-L823</f>
        <v>18.512354869999911</v>
      </c>
      <c r="Z823" s="17">
        <f t="shared" si="275"/>
        <v>6.6341995290975619E-2</v>
      </c>
      <c r="AA823" s="15">
        <f t="shared" si="276"/>
        <v>30.067375480000067</v>
      </c>
      <c r="AC823" s="17">
        <f t="shared" si="277"/>
        <v>-2.1696485131661225E-2</v>
      </c>
      <c r="AD823" s="15">
        <f t="shared" si="278"/>
        <v>-9.8332340199999635</v>
      </c>
      <c r="AF823" s="15">
        <f t="shared" ref="AF823:AF886" si="290">L823</f>
        <v>434.70548020000001</v>
      </c>
      <c r="AG823" s="15">
        <f t="shared" ref="AG823:AG886" si="291">MIN(M823,N823,O823)</f>
        <v>443.38460104999996</v>
      </c>
      <c r="AH823" s="17">
        <f t="shared" ref="AH823:AH886" si="292">AG823/AF823-1</f>
        <v>1.9965519749157057E-2</v>
      </c>
      <c r="AI823" s="15">
        <f t="shared" ref="AI823:AI886" si="293">AG823-AF823</f>
        <v>8.679120849999947</v>
      </c>
    </row>
    <row r="824" spans="2:35" x14ac:dyDescent="0.25">
      <c r="B824" s="3">
        <v>786</v>
      </c>
      <c r="C824" s="14">
        <f t="shared" si="279"/>
        <v>3270.24</v>
      </c>
      <c r="D824" s="14">
        <f t="shared" si="280"/>
        <v>3270.24</v>
      </c>
      <c r="E824" s="14">
        <f t="shared" si="281"/>
        <v>0</v>
      </c>
      <c r="F824" s="14">
        <v>240.76</v>
      </c>
      <c r="G824" s="14">
        <v>387.82</v>
      </c>
      <c r="H824" s="14">
        <v>2641.66</v>
      </c>
      <c r="I824" s="14">
        <v>16.59</v>
      </c>
      <c r="J824" s="14">
        <v>17.86</v>
      </c>
      <c r="L824" s="15">
        <f t="shared" si="282"/>
        <v>434.90330319999998</v>
      </c>
      <c r="M824" s="15">
        <f t="shared" si="283"/>
        <v>431.30856345999996</v>
      </c>
      <c r="N824" s="15">
        <f t="shared" si="273"/>
        <v>436.87920320000001</v>
      </c>
      <c r="O824" s="15">
        <f t="shared" si="274"/>
        <v>429.46665014857138</v>
      </c>
      <c r="Q824" s="17">
        <f t="shared" si="284"/>
        <v>-8.2656068913482539E-3</v>
      </c>
      <c r="R824" s="15">
        <f t="shared" si="285"/>
        <v>-3.5947397400000227</v>
      </c>
      <c r="T824" s="17">
        <f t="shared" si="286"/>
        <v>4.5433087894743984E-3</v>
      </c>
      <c r="U824" s="15">
        <f t="shared" si="287"/>
        <v>1.9759000000000242</v>
      </c>
      <c r="W824" s="17">
        <f t="shared" si="288"/>
        <v>-1.2500831820374647E-2</v>
      </c>
      <c r="X824" s="15">
        <f t="shared" si="289"/>
        <v>-5.4366530514286069</v>
      </c>
      <c r="Z824" s="17">
        <f t="shared" si="275"/>
        <v>1.7259903764039297E-2</v>
      </c>
      <c r="AA824" s="15">
        <f t="shared" si="276"/>
        <v>7.4125530514286311</v>
      </c>
      <c r="AC824" s="17">
        <f t="shared" si="277"/>
        <v>4.2888389838684482E-3</v>
      </c>
      <c r="AD824" s="15">
        <f t="shared" si="278"/>
        <v>1.8419133114285842</v>
      </c>
      <c r="AF824" s="15">
        <f t="shared" si="290"/>
        <v>434.90330319999998</v>
      </c>
      <c r="AG824" s="15">
        <f t="shared" si="291"/>
        <v>429.46665014857138</v>
      </c>
      <c r="AH824" s="17">
        <f t="shared" si="292"/>
        <v>-1.2500831820374647E-2</v>
      </c>
      <c r="AI824" s="15">
        <f t="shared" si="293"/>
        <v>-5.4366530514286069</v>
      </c>
    </row>
    <row r="825" spans="2:35" x14ac:dyDescent="0.25">
      <c r="B825" s="11">
        <v>787</v>
      </c>
      <c r="C825" s="14">
        <f t="shared" si="279"/>
        <v>3272.52</v>
      </c>
      <c r="D825" s="14">
        <f t="shared" si="280"/>
        <v>3272.52</v>
      </c>
      <c r="E825" s="14">
        <f t="shared" si="281"/>
        <v>0</v>
      </c>
      <c r="F825" s="14">
        <v>72.89</v>
      </c>
      <c r="G825" s="14">
        <v>556.80999999999995</v>
      </c>
      <c r="H825" s="14">
        <v>2642.82</v>
      </c>
      <c r="I825" s="14">
        <v>8.5399999999999991</v>
      </c>
      <c r="J825" s="14">
        <v>29.52</v>
      </c>
      <c r="L825" s="15">
        <f t="shared" si="282"/>
        <v>435.09523360000003</v>
      </c>
      <c r="M825" s="15">
        <f t="shared" si="283"/>
        <v>416.06102731999999</v>
      </c>
      <c r="N825" s="15">
        <f t="shared" si="273"/>
        <v>419.44522219999999</v>
      </c>
      <c r="O825" s="15">
        <f t="shared" si="274"/>
        <v>420.47000910285709</v>
      </c>
      <c r="Q825" s="17">
        <f t="shared" si="284"/>
        <v>-4.3747218562957046E-2</v>
      </c>
      <c r="R825" s="15">
        <f t="shared" si="285"/>
        <v>-19.034206280000035</v>
      </c>
      <c r="T825" s="17">
        <f t="shared" si="286"/>
        <v>-3.5969163050836084E-2</v>
      </c>
      <c r="U825" s="15">
        <f t="shared" si="287"/>
        <v>-15.650011400000039</v>
      </c>
      <c r="W825" s="17">
        <f t="shared" si="288"/>
        <v>-3.3613846734502406E-2</v>
      </c>
      <c r="X825" s="15">
        <f t="shared" si="289"/>
        <v>-14.625224497142938</v>
      </c>
      <c r="Z825" s="17">
        <f t="shared" si="275"/>
        <v>-2.4372413743459775E-3</v>
      </c>
      <c r="AA825" s="15">
        <f t="shared" si="276"/>
        <v>-1.0247869028571017</v>
      </c>
      <c r="AC825" s="17">
        <f t="shared" si="277"/>
        <v>-1.0485841290474918E-2</v>
      </c>
      <c r="AD825" s="15">
        <f t="shared" si="278"/>
        <v>-4.4089817828570972</v>
      </c>
      <c r="AF825" s="15">
        <f t="shared" si="290"/>
        <v>435.09523360000003</v>
      </c>
      <c r="AG825" s="15">
        <f t="shared" si="291"/>
        <v>416.06102731999999</v>
      </c>
      <c r="AH825" s="17">
        <f t="shared" si="292"/>
        <v>-4.3747218562957046E-2</v>
      </c>
      <c r="AI825" s="15">
        <f t="shared" si="293"/>
        <v>-19.034206280000035</v>
      </c>
    </row>
    <row r="826" spans="2:35" x14ac:dyDescent="0.25">
      <c r="B826" s="3">
        <v>788</v>
      </c>
      <c r="C826" s="14">
        <f t="shared" si="279"/>
        <v>3275.5299999999997</v>
      </c>
      <c r="D826" s="14">
        <f t="shared" si="280"/>
        <v>3275.5299999999997</v>
      </c>
      <c r="E826" s="14">
        <f t="shared" si="281"/>
        <v>0</v>
      </c>
      <c r="F826" s="14">
        <v>76.34</v>
      </c>
      <c r="G826" s="14">
        <v>313.49</v>
      </c>
      <c r="H826" s="14">
        <v>2885.7</v>
      </c>
      <c r="I826" s="14">
        <v>10.98</v>
      </c>
      <c r="J826" s="14">
        <v>20.77</v>
      </c>
      <c r="L826" s="15">
        <f t="shared" si="282"/>
        <v>435.34861539999997</v>
      </c>
      <c r="M826" s="15">
        <f t="shared" si="283"/>
        <v>407.01854040000001</v>
      </c>
      <c r="N826" s="15">
        <f t="shared" si="273"/>
        <v>415.53972914999997</v>
      </c>
      <c r="O826" s="15">
        <f t="shared" si="274"/>
        <v>418.65234473285705</v>
      </c>
      <c r="Q826" s="17">
        <f t="shared" si="284"/>
        <v>-6.5074457567690147E-2</v>
      </c>
      <c r="R826" s="15">
        <f t="shared" si="285"/>
        <v>-28.330074999999965</v>
      </c>
      <c r="T826" s="17">
        <f t="shared" si="286"/>
        <v>-4.5501204205736445E-2</v>
      </c>
      <c r="U826" s="15">
        <f t="shared" si="287"/>
        <v>-19.80888625</v>
      </c>
      <c r="W826" s="29">
        <f t="shared" si="288"/>
        <v>-3.8351495965600613E-2</v>
      </c>
      <c r="X826" s="15">
        <f t="shared" si="289"/>
        <v>-16.696270667142926</v>
      </c>
      <c r="Z826" s="17">
        <f t="shared" si="275"/>
        <v>-7.4348456948049035E-3</v>
      </c>
      <c r="AA826" s="15">
        <f t="shared" si="276"/>
        <v>-3.1126155828570745</v>
      </c>
      <c r="AC826" s="17">
        <f t="shared" si="277"/>
        <v>-2.7788699810771589E-2</v>
      </c>
      <c r="AD826" s="15">
        <f t="shared" si="278"/>
        <v>-11.633804332857039</v>
      </c>
      <c r="AF826" s="15">
        <f t="shared" si="290"/>
        <v>435.34861539999997</v>
      </c>
      <c r="AG826" s="15">
        <f t="shared" si="291"/>
        <v>407.01854040000001</v>
      </c>
      <c r="AH826" s="17">
        <f t="shared" si="292"/>
        <v>-6.5074457567690147E-2</v>
      </c>
      <c r="AI826" s="15">
        <f t="shared" si="293"/>
        <v>-28.330074999999965</v>
      </c>
    </row>
    <row r="827" spans="2:35" x14ac:dyDescent="0.25">
      <c r="B827" s="11">
        <v>789</v>
      </c>
      <c r="C827" s="14">
        <f t="shared" si="279"/>
        <v>3277.49</v>
      </c>
      <c r="D827" s="14">
        <f t="shared" si="280"/>
        <v>3277.49</v>
      </c>
      <c r="E827" s="14">
        <f t="shared" si="281"/>
        <v>0</v>
      </c>
      <c r="F827" s="14">
        <v>15.52</v>
      </c>
      <c r="G827" s="14">
        <v>451.1</v>
      </c>
      <c r="H827" s="14">
        <v>2810.87</v>
      </c>
      <c r="I827" s="14">
        <v>7.26</v>
      </c>
      <c r="J827" s="14">
        <v>27.74</v>
      </c>
      <c r="L827" s="15">
        <f t="shared" si="282"/>
        <v>435.51360820000002</v>
      </c>
      <c r="M827" s="15">
        <f t="shared" si="283"/>
        <v>404.61762250999993</v>
      </c>
      <c r="N827" s="15">
        <f t="shared" si="273"/>
        <v>410.37225054999999</v>
      </c>
      <c r="O827" s="15">
        <f t="shared" si="274"/>
        <v>416.00414272714278</v>
      </c>
      <c r="Q827" s="17">
        <f t="shared" si="284"/>
        <v>-7.0941493235296971E-2</v>
      </c>
      <c r="R827" s="15">
        <f t="shared" si="285"/>
        <v>-30.895985690000089</v>
      </c>
      <c r="T827" s="17">
        <f t="shared" si="286"/>
        <v>-5.7728064466023299E-2</v>
      </c>
      <c r="U827" s="15">
        <f t="shared" si="287"/>
        <v>-25.141357650000032</v>
      </c>
      <c r="W827" s="17">
        <f t="shared" si="288"/>
        <v>-4.4796454359924298E-2</v>
      </c>
      <c r="X827" s="15">
        <f t="shared" si="289"/>
        <v>-19.509465472857244</v>
      </c>
      <c r="Z827" s="17">
        <f t="shared" si="275"/>
        <v>-1.35380675303437E-2</v>
      </c>
      <c r="AA827" s="15">
        <f t="shared" si="276"/>
        <v>-5.6318921771427881</v>
      </c>
      <c r="AC827" s="17">
        <f t="shared" si="277"/>
        <v>-2.7371170254454125E-2</v>
      </c>
      <c r="AD827" s="15">
        <f t="shared" si="278"/>
        <v>-11.386520217142845</v>
      </c>
      <c r="AF827" s="15">
        <f t="shared" si="290"/>
        <v>435.51360820000002</v>
      </c>
      <c r="AG827" s="15">
        <f t="shared" si="291"/>
        <v>404.61762250999993</v>
      </c>
      <c r="AH827" s="17">
        <f t="shared" si="292"/>
        <v>-7.0941493235296971E-2</v>
      </c>
      <c r="AI827" s="15">
        <f t="shared" si="293"/>
        <v>-30.895985690000089</v>
      </c>
    </row>
    <row r="828" spans="2:35" x14ac:dyDescent="0.25">
      <c r="B828" s="3">
        <v>790</v>
      </c>
      <c r="C828" s="14">
        <f t="shared" si="279"/>
        <v>3279.9700000000003</v>
      </c>
      <c r="D828" s="14">
        <f t="shared" si="280"/>
        <v>3279.9700000000003</v>
      </c>
      <c r="E828" s="14">
        <f t="shared" si="281"/>
        <v>0</v>
      </c>
      <c r="F828" s="14">
        <v>148.1</v>
      </c>
      <c r="G828" s="14">
        <v>374.49</v>
      </c>
      <c r="H828" s="14">
        <v>2757.38</v>
      </c>
      <c r="I828" s="14">
        <v>10.58</v>
      </c>
      <c r="J828" s="14">
        <v>22.74</v>
      </c>
      <c r="L828" s="15">
        <f t="shared" si="282"/>
        <v>435.72237459999997</v>
      </c>
      <c r="M828" s="15">
        <f t="shared" si="283"/>
        <v>419.21899311999999</v>
      </c>
      <c r="N828" s="15">
        <f t="shared" si="273"/>
        <v>417.39075014999992</v>
      </c>
      <c r="O828" s="15">
        <f t="shared" si="274"/>
        <v>419.76013668142855</v>
      </c>
      <c r="Q828" s="17">
        <f t="shared" si="284"/>
        <v>-3.7875910079555486E-2</v>
      </c>
      <c r="R828" s="15">
        <f t="shared" si="285"/>
        <v>-16.503381479999973</v>
      </c>
      <c r="T828" s="17">
        <f t="shared" si="286"/>
        <v>-4.2071799656441256E-2</v>
      </c>
      <c r="U828" s="15">
        <f t="shared" si="287"/>
        <v>-18.331624450000049</v>
      </c>
      <c r="W828" s="17">
        <f t="shared" si="288"/>
        <v>-3.6633964306343025E-2</v>
      </c>
      <c r="X828" s="15">
        <f t="shared" si="289"/>
        <v>-15.962237918571418</v>
      </c>
      <c r="Z828" s="17">
        <f t="shared" si="275"/>
        <v>-5.6446201636980442E-3</v>
      </c>
      <c r="AA828" s="15">
        <f t="shared" si="276"/>
        <v>-2.3693865314286313</v>
      </c>
      <c r="AC828" s="17">
        <f t="shared" si="277"/>
        <v>-1.2891733019404494E-3</v>
      </c>
      <c r="AD828" s="15">
        <f t="shared" si="278"/>
        <v>-0.54114356142855513</v>
      </c>
      <c r="AF828" s="15">
        <f t="shared" si="290"/>
        <v>435.72237459999997</v>
      </c>
      <c r="AG828" s="15">
        <f t="shared" si="291"/>
        <v>417.39075014999992</v>
      </c>
      <c r="AH828" s="17">
        <f t="shared" si="292"/>
        <v>-4.2071799656441256E-2</v>
      </c>
      <c r="AI828" s="15">
        <f t="shared" si="293"/>
        <v>-18.331624450000049</v>
      </c>
    </row>
    <row r="829" spans="2:35" x14ac:dyDescent="0.25">
      <c r="B829" s="11">
        <v>791</v>
      </c>
      <c r="C829" s="14">
        <f t="shared" si="279"/>
        <v>3282.45</v>
      </c>
      <c r="D829" s="14">
        <f t="shared" si="280"/>
        <v>3282.45</v>
      </c>
      <c r="E829" s="14">
        <f t="shared" si="281"/>
        <v>0</v>
      </c>
      <c r="F829" s="14">
        <v>242.58</v>
      </c>
      <c r="G829" s="14">
        <v>479.67</v>
      </c>
      <c r="H829" s="14">
        <v>2560.1999999999998</v>
      </c>
      <c r="I829" s="14">
        <v>22.07</v>
      </c>
      <c r="J829" s="14">
        <v>26.58</v>
      </c>
      <c r="L829" s="15">
        <f t="shared" si="282"/>
        <v>435.93114099999991</v>
      </c>
      <c r="M829" s="15">
        <f t="shared" si="283"/>
        <v>436.04425165999999</v>
      </c>
      <c r="N829" s="15">
        <f t="shared" si="273"/>
        <v>479.38269935</v>
      </c>
      <c r="O829" s="15">
        <f t="shared" si="274"/>
        <v>451.75716789285707</v>
      </c>
      <c r="Q829" s="17">
        <f t="shared" si="284"/>
        <v>2.5946909812546437E-4</v>
      </c>
      <c r="R829" s="15">
        <f t="shared" si="285"/>
        <v>0.11311066000007486</v>
      </c>
      <c r="T829" s="17">
        <f t="shared" si="286"/>
        <v>9.9675279564393593E-2</v>
      </c>
      <c r="U829" s="15">
        <f t="shared" si="287"/>
        <v>43.451558350000084</v>
      </c>
      <c r="W829" s="17">
        <f t="shared" si="288"/>
        <v>3.6303960429514559E-2</v>
      </c>
      <c r="X829" s="15">
        <f t="shared" si="289"/>
        <v>15.826026892857158</v>
      </c>
      <c r="Z829" s="17">
        <f t="shared" si="275"/>
        <v>6.1151285293374436E-2</v>
      </c>
      <c r="AA829" s="15">
        <f t="shared" si="276"/>
        <v>27.625531457142927</v>
      </c>
      <c r="AC829" s="17">
        <f t="shared" si="277"/>
        <v>-3.4781775142931903E-2</v>
      </c>
      <c r="AD829" s="15">
        <f t="shared" si="278"/>
        <v>-15.712916232857083</v>
      </c>
      <c r="AF829" s="15">
        <f t="shared" si="290"/>
        <v>435.93114099999991</v>
      </c>
      <c r="AG829" s="15">
        <f t="shared" si="291"/>
        <v>436.04425165999999</v>
      </c>
      <c r="AH829" s="17">
        <f t="shared" si="292"/>
        <v>2.5946909812546437E-4</v>
      </c>
      <c r="AI829" s="15">
        <f t="shared" si="293"/>
        <v>0.11311066000007486</v>
      </c>
    </row>
    <row r="830" spans="2:35" x14ac:dyDescent="0.25">
      <c r="B830" s="3">
        <v>792</v>
      </c>
      <c r="C830" s="14">
        <f t="shared" si="279"/>
        <v>3284.7200000000003</v>
      </c>
      <c r="D830" s="14">
        <f t="shared" si="280"/>
        <v>3284.7200000000003</v>
      </c>
      <c r="E830" s="14">
        <f t="shared" si="281"/>
        <v>0</v>
      </c>
      <c r="F830" s="14">
        <v>153.94999999999999</v>
      </c>
      <c r="G830" s="14">
        <v>678.48</v>
      </c>
      <c r="H830" s="14">
        <v>2452.29</v>
      </c>
      <c r="I830" s="14">
        <v>19.850000000000001</v>
      </c>
      <c r="J830" s="14">
        <v>24.7</v>
      </c>
      <c r="L830" s="15">
        <f t="shared" si="282"/>
        <v>436.12222959999997</v>
      </c>
      <c r="M830" s="15">
        <f t="shared" si="283"/>
        <v>432.43684224999993</v>
      </c>
      <c r="N830" s="15">
        <f t="shared" si="273"/>
        <v>465.49756600000001</v>
      </c>
      <c r="O830" s="15">
        <f t="shared" si="274"/>
        <v>444.70875233142851</v>
      </c>
      <c r="Q830" s="17">
        <f t="shared" si="284"/>
        <v>-8.4503542811384946E-3</v>
      </c>
      <c r="R830" s="15">
        <f t="shared" si="285"/>
        <v>-3.6853873500000418</v>
      </c>
      <c r="T830" s="17">
        <f t="shared" si="286"/>
        <v>6.7355742051814937E-2</v>
      </c>
      <c r="U830" s="15">
        <f t="shared" si="287"/>
        <v>29.375336400000037</v>
      </c>
      <c r="W830" s="29">
        <f t="shared" si="288"/>
        <v>1.9688339985108883E-2</v>
      </c>
      <c r="X830" s="15">
        <f t="shared" si="289"/>
        <v>8.5865227314285448</v>
      </c>
      <c r="Z830" s="17">
        <f t="shared" si="275"/>
        <v>4.674703063428387E-2</v>
      </c>
      <c r="AA830" s="15">
        <f t="shared" si="276"/>
        <v>20.788813668571493</v>
      </c>
      <c r="AC830" s="17">
        <f t="shared" si="277"/>
        <v>-2.759538690680563E-2</v>
      </c>
      <c r="AD830" s="15">
        <f t="shared" si="278"/>
        <v>-12.271910081428587</v>
      </c>
      <c r="AF830" s="15">
        <f t="shared" si="290"/>
        <v>436.12222959999997</v>
      </c>
      <c r="AG830" s="15">
        <f t="shared" si="291"/>
        <v>432.43684224999993</v>
      </c>
      <c r="AH830" s="17">
        <f t="shared" si="292"/>
        <v>-8.4503542811384946E-3</v>
      </c>
      <c r="AI830" s="15">
        <f t="shared" si="293"/>
        <v>-3.6853873500000418</v>
      </c>
    </row>
    <row r="831" spans="2:35" x14ac:dyDescent="0.25">
      <c r="B831" s="11">
        <v>793</v>
      </c>
      <c r="C831" s="14">
        <f t="shared" si="279"/>
        <v>3286.38</v>
      </c>
      <c r="D831" s="14">
        <f t="shared" si="280"/>
        <v>3286.38</v>
      </c>
      <c r="E831" s="14">
        <f t="shared" si="281"/>
        <v>0</v>
      </c>
      <c r="F831" s="14">
        <v>151.28</v>
      </c>
      <c r="G831" s="14">
        <v>709.87</v>
      </c>
      <c r="H831" s="14">
        <v>2425.23</v>
      </c>
      <c r="I831" s="14">
        <v>15.5</v>
      </c>
      <c r="J831" s="14">
        <v>27.54</v>
      </c>
      <c r="L831" s="15">
        <f t="shared" si="282"/>
        <v>436.2619684</v>
      </c>
      <c r="M831" s="15">
        <f t="shared" si="283"/>
        <v>433.44965117000004</v>
      </c>
      <c r="N831" s="15">
        <f t="shared" si="273"/>
        <v>449.87719850000002</v>
      </c>
      <c r="O831" s="15">
        <f t="shared" si="274"/>
        <v>436.7008538257142</v>
      </c>
      <c r="Q831" s="17">
        <f t="shared" si="284"/>
        <v>-6.4463955918829807E-3</v>
      </c>
      <c r="R831" s="15">
        <f t="shared" si="285"/>
        <v>-2.8123172299999624</v>
      </c>
      <c r="T831" s="17">
        <f t="shared" si="286"/>
        <v>3.1208840298259766E-2</v>
      </c>
      <c r="U831" s="15">
        <f t="shared" si="287"/>
        <v>13.615230100000019</v>
      </c>
      <c r="W831" s="17">
        <f t="shared" si="288"/>
        <v>1.0060134907561302E-3</v>
      </c>
      <c r="X831" s="15">
        <f t="shared" si="289"/>
        <v>0.4388854257142043</v>
      </c>
      <c r="Z831" s="17">
        <f t="shared" si="275"/>
        <v>3.0172472892723956E-2</v>
      </c>
      <c r="AA831" s="15">
        <f t="shared" si="276"/>
        <v>13.176344674285815</v>
      </c>
      <c r="AC831" s="17">
        <f t="shared" si="277"/>
        <v>-7.4449193932918378E-3</v>
      </c>
      <c r="AD831" s="15">
        <f t="shared" si="278"/>
        <v>-3.2512026557141667</v>
      </c>
      <c r="AF831" s="15">
        <f t="shared" si="290"/>
        <v>436.2619684</v>
      </c>
      <c r="AG831" s="15">
        <f t="shared" si="291"/>
        <v>433.44965117000004</v>
      </c>
      <c r="AH831" s="17">
        <f t="shared" si="292"/>
        <v>-6.4463955918829807E-3</v>
      </c>
      <c r="AI831" s="15">
        <f t="shared" si="293"/>
        <v>-2.8123172299999624</v>
      </c>
    </row>
    <row r="832" spans="2:35" x14ac:dyDescent="0.25">
      <c r="B832" s="3">
        <v>794</v>
      </c>
      <c r="C832" s="14">
        <f t="shared" si="279"/>
        <v>3288.0099999999998</v>
      </c>
      <c r="D832" s="14">
        <f t="shared" si="280"/>
        <v>3288.0099999999998</v>
      </c>
      <c r="E832" s="14">
        <f t="shared" si="281"/>
        <v>0</v>
      </c>
      <c r="F832" s="14">
        <v>209.19</v>
      </c>
      <c r="G832" s="14">
        <v>229.41</v>
      </c>
      <c r="H832" s="14">
        <v>2849.41</v>
      </c>
      <c r="I832" s="14">
        <v>18.72</v>
      </c>
      <c r="J832" s="14">
        <v>13.85</v>
      </c>
      <c r="L832" s="15">
        <f t="shared" si="282"/>
        <v>436.39918179999995</v>
      </c>
      <c r="M832" s="15">
        <f t="shared" si="283"/>
        <v>422.03981254999997</v>
      </c>
      <c r="N832" s="15">
        <f t="shared" si="273"/>
        <v>440.75345234999998</v>
      </c>
      <c r="O832" s="15">
        <f t="shared" si="274"/>
        <v>432.18554880142852</v>
      </c>
      <c r="Q832" s="17">
        <f t="shared" si="284"/>
        <v>-3.2904207544048103E-2</v>
      </c>
      <c r="R832" s="15">
        <f t="shared" si="285"/>
        <v>-14.359369249999986</v>
      </c>
      <c r="T832" s="17">
        <f t="shared" si="286"/>
        <v>9.9777239087390779E-3</v>
      </c>
      <c r="U832" s="15">
        <f t="shared" si="287"/>
        <v>4.3542705500000238</v>
      </c>
      <c r="W832" s="17">
        <f t="shared" si="288"/>
        <v>-9.6554557714604305E-3</v>
      </c>
      <c r="X832" s="15">
        <f t="shared" si="289"/>
        <v>-4.2136329985714269</v>
      </c>
      <c r="Z832" s="17">
        <f t="shared" si="275"/>
        <v>1.9824595182168059E-2</v>
      </c>
      <c r="AA832" s="15">
        <f t="shared" si="276"/>
        <v>8.5679035485714508</v>
      </c>
      <c r="AC832" s="17">
        <f t="shared" si="277"/>
        <v>-2.3475417629223228E-2</v>
      </c>
      <c r="AD832" s="15">
        <f t="shared" si="278"/>
        <v>-10.145736251428559</v>
      </c>
      <c r="AF832" s="15">
        <f t="shared" si="290"/>
        <v>436.39918179999995</v>
      </c>
      <c r="AG832" s="15">
        <f t="shared" si="291"/>
        <v>422.03981254999997</v>
      </c>
      <c r="AH832" s="17">
        <f t="shared" si="292"/>
        <v>-3.2904207544048103E-2</v>
      </c>
      <c r="AI832" s="15">
        <f t="shared" si="293"/>
        <v>-14.359369249999986</v>
      </c>
    </row>
    <row r="833" spans="2:35" x14ac:dyDescent="0.25">
      <c r="B833" s="11">
        <v>795</v>
      </c>
      <c r="C833" s="14">
        <f t="shared" si="279"/>
        <v>3289.62</v>
      </c>
      <c r="D833" s="14">
        <f t="shared" si="280"/>
        <v>3289.62</v>
      </c>
      <c r="E833" s="14">
        <f t="shared" si="281"/>
        <v>0</v>
      </c>
      <c r="F833" s="14">
        <v>187.21</v>
      </c>
      <c r="G833" s="14">
        <v>400.1</v>
      </c>
      <c r="H833" s="14">
        <v>2702.31</v>
      </c>
      <c r="I833" s="14">
        <v>17</v>
      </c>
      <c r="J833" s="14">
        <v>16.399999999999999</v>
      </c>
      <c r="L833" s="15">
        <f t="shared" si="282"/>
        <v>436.53471159999992</v>
      </c>
      <c r="M833" s="15">
        <f t="shared" si="283"/>
        <v>426.05710703</v>
      </c>
      <c r="N833" s="15">
        <f t="shared" si="273"/>
        <v>437.19034549999998</v>
      </c>
      <c r="O833" s="15">
        <f t="shared" si="274"/>
        <v>430.38961131714285</v>
      </c>
      <c r="Q833" s="17">
        <f t="shared" si="284"/>
        <v>-2.4001767308714395E-2</v>
      </c>
      <c r="R833" s="15">
        <f t="shared" si="285"/>
        <v>-10.477604569999926</v>
      </c>
      <c r="T833" s="17">
        <f t="shared" si="286"/>
        <v>1.501905535981285E-3</v>
      </c>
      <c r="U833" s="15">
        <f t="shared" si="287"/>
        <v>0.65563390000005484</v>
      </c>
      <c r="W833" s="17">
        <f t="shared" si="288"/>
        <v>-1.4077002629032331E-2</v>
      </c>
      <c r="X833" s="15">
        <f t="shared" si="289"/>
        <v>-6.1451002828570722</v>
      </c>
      <c r="Z833" s="17">
        <f t="shared" si="275"/>
        <v>1.5801343722132266E-2</v>
      </c>
      <c r="AA833" s="15">
        <f t="shared" si="276"/>
        <v>6.8007341828571271</v>
      </c>
      <c r="AC833" s="17">
        <f t="shared" si="277"/>
        <v>-1.0066470410110218E-2</v>
      </c>
      <c r="AD833" s="15">
        <f t="shared" si="278"/>
        <v>-4.3325042871428536</v>
      </c>
      <c r="AF833" s="15">
        <f t="shared" si="290"/>
        <v>436.53471159999992</v>
      </c>
      <c r="AG833" s="15">
        <f t="shared" si="291"/>
        <v>426.05710703</v>
      </c>
      <c r="AH833" s="17">
        <f t="shared" si="292"/>
        <v>-2.4001767308714395E-2</v>
      </c>
      <c r="AI833" s="15">
        <f t="shared" si="293"/>
        <v>-10.477604569999926</v>
      </c>
    </row>
    <row r="834" spans="2:35" x14ac:dyDescent="0.25">
      <c r="B834" s="3">
        <v>796</v>
      </c>
      <c r="C834" s="14">
        <f t="shared" si="279"/>
        <v>3291.6899999999996</v>
      </c>
      <c r="D834" s="14">
        <f t="shared" si="280"/>
        <v>3291.6899999999996</v>
      </c>
      <c r="E834" s="14">
        <f t="shared" si="281"/>
        <v>0</v>
      </c>
      <c r="F834" s="14">
        <v>212.2</v>
      </c>
      <c r="G834" s="14">
        <v>301.52</v>
      </c>
      <c r="H834" s="14">
        <v>2777.97</v>
      </c>
      <c r="I834" s="14">
        <v>12.8</v>
      </c>
      <c r="J834" s="14">
        <v>26.95</v>
      </c>
      <c r="L834" s="15">
        <f t="shared" si="282"/>
        <v>436.70896419999997</v>
      </c>
      <c r="M834" s="15">
        <f t="shared" si="283"/>
        <v>425.56339757000001</v>
      </c>
      <c r="N834" s="15">
        <f t="shared" si="273"/>
        <v>436.16763874999998</v>
      </c>
      <c r="O834" s="15">
        <f t="shared" si="274"/>
        <v>429.84901126999995</v>
      </c>
      <c r="Q834" s="17">
        <f t="shared" si="284"/>
        <v>-2.5521726238016074E-2</v>
      </c>
      <c r="R834" s="15">
        <f t="shared" si="285"/>
        <v>-11.145566629999962</v>
      </c>
      <c r="T834" s="17">
        <f t="shared" si="286"/>
        <v>-1.2395565339301529E-3</v>
      </c>
      <c r="U834" s="15">
        <f t="shared" si="287"/>
        <v>-0.541325449999988</v>
      </c>
      <c r="W834" s="29">
        <f t="shared" si="288"/>
        <v>-1.570829429289744E-2</v>
      </c>
      <c r="X834" s="15">
        <f t="shared" si="289"/>
        <v>-6.8599529300000199</v>
      </c>
      <c r="Z834" s="17">
        <f t="shared" si="275"/>
        <v>1.4699644094402942E-2</v>
      </c>
      <c r="AA834" s="15">
        <f t="shared" si="276"/>
        <v>6.3186274800000319</v>
      </c>
      <c r="AC834" s="17">
        <f t="shared" si="277"/>
        <v>-9.9700443356562918E-3</v>
      </c>
      <c r="AD834" s="15">
        <f t="shared" si="278"/>
        <v>-4.2856136999999421</v>
      </c>
      <c r="AF834" s="15">
        <f t="shared" si="290"/>
        <v>436.70896419999997</v>
      </c>
      <c r="AG834" s="15">
        <f t="shared" si="291"/>
        <v>425.56339757000001</v>
      </c>
      <c r="AH834" s="17">
        <f t="shared" si="292"/>
        <v>-2.5521726238016074E-2</v>
      </c>
      <c r="AI834" s="15">
        <f t="shared" si="293"/>
        <v>-11.145566629999962</v>
      </c>
    </row>
    <row r="835" spans="2:35" x14ac:dyDescent="0.25">
      <c r="B835" s="11">
        <v>797</v>
      </c>
      <c r="C835" s="14">
        <f t="shared" si="279"/>
        <v>3293.59</v>
      </c>
      <c r="D835" s="14">
        <f t="shared" si="280"/>
        <v>3293.59</v>
      </c>
      <c r="E835" s="14">
        <f t="shared" si="281"/>
        <v>0</v>
      </c>
      <c r="F835" s="14">
        <v>167.87</v>
      </c>
      <c r="G835" s="14">
        <v>425.34</v>
      </c>
      <c r="H835" s="14">
        <v>2700.38</v>
      </c>
      <c r="I835" s="14">
        <v>8.77</v>
      </c>
      <c r="J835" s="14">
        <v>19.93</v>
      </c>
      <c r="L835" s="15">
        <f t="shared" si="282"/>
        <v>436.86890619999997</v>
      </c>
      <c r="M835" s="15">
        <f t="shared" si="283"/>
        <v>424.78349734</v>
      </c>
      <c r="N835" s="15">
        <f t="shared" si="273"/>
        <v>404.36577884999991</v>
      </c>
      <c r="O835" s="15">
        <f t="shared" si="274"/>
        <v>413.60216651285714</v>
      </c>
      <c r="Q835" s="17">
        <f t="shared" si="284"/>
        <v>-2.7663696565457196E-2</v>
      </c>
      <c r="R835" s="15">
        <f t="shared" si="285"/>
        <v>-12.085408859999973</v>
      </c>
      <c r="T835" s="17">
        <f t="shared" si="286"/>
        <v>-7.4400184789347401E-2</v>
      </c>
      <c r="U835" s="15">
        <f t="shared" si="287"/>
        <v>-32.503127350000057</v>
      </c>
      <c r="W835" s="17">
        <f t="shared" si="288"/>
        <v>-5.325794387502425E-2</v>
      </c>
      <c r="X835" s="15">
        <f t="shared" si="289"/>
        <v>-23.266739687142831</v>
      </c>
      <c r="Z835" s="17">
        <f t="shared" si="275"/>
        <v>-2.233157466444291E-2</v>
      </c>
      <c r="AA835" s="15">
        <f t="shared" si="276"/>
        <v>-9.2363876628572257</v>
      </c>
      <c r="AC835" s="17">
        <f t="shared" si="277"/>
        <v>2.7034023833613752E-2</v>
      </c>
      <c r="AD835" s="15">
        <f t="shared" si="278"/>
        <v>11.181330827142858</v>
      </c>
      <c r="AF835" s="15">
        <f t="shared" si="290"/>
        <v>436.86890619999997</v>
      </c>
      <c r="AG835" s="15">
        <f t="shared" si="291"/>
        <v>404.36577884999991</v>
      </c>
      <c r="AH835" s="17">
        <f t="shared" si="292"/>
        <v>-7.4400184789347401E-2</v>
      </c>
      <c r="AI835" s="15">
        <f t="shared" si="293"/>
        <v>-32.503127350000057</v>
      </c>
    </row>
    <row r="836" spans="2:35" x14ac:dyDescent="0.25">
      <c r="B836" s="3">
        <v>798</v>
      </c>
      <c r="C836" s="14">
        <f t="shared" si="279"/>
        <v>3295.97</v>
      </c>
      <c r="D836" s="14">
        <f t="shared" si="280"/>
        <v>3295.97</v>
      </c>
      <c r="E836" s="14">
        <f t="shared" si="281"/>
        <v>0</v>
      </c>
      <c r="F836" s="14">
        <v>232.32</v>
      </c>
      <c r="G836" s="14">
        <v>227.16</v>
      </c>
      <c r="H836" s="14">
        <v>2836.49</v>
      </c>
      <c r="I836" s="14">
        <v>10.15</v>
      </c>
      <c r="J836" s="14">
        <v>18.760000000000002</v>
      </c>
      <c r="L836" s="15">
        <f t="shared" si="282"/>
        <v>437.06925459999991</v>
      </c>
      <c r="M836" s="15">
        <f t="shared" si="283"/>
        <v>425.54392049</v>
      </c>
      <c r="N836" s="15">
        <f t="shared" si="273"/>
        <v>408.98371974999998</v>
      </c>
      <c r="O836" s="15">
        <f t="shared" si="274"/>
        <v>416.08357851</v>
      </c>
      <c r="Q836" s="17">
        <f t="shared" si="284"/>
        <v>-2.6369583283884279E-2</v>
      </c>
      <c r="R836" s="15">
        <f t="shared" si="285"/>
        <v>-11.525334109999903</v>
      </c>
      <c r="T836" s="17">
        <f t="shared" si="286"/>
        <v>-6.4258774906744365E-2</v>
      </c>
      <c r="U836" s="15">
        <f t="shared" si="287"/>
        <v>-28.085534849999931</v>
      </c>
      <c r="W836" s="17">
        <f t="shared" si="288"/>
        <v>-4.8014532866663684E-2</v>
      </c>
      <c r="X836" s="15">
        <f t="shared" si="289"/>
        <v>-20.985676089999913</v>
      </c>
      <c r="Z836" s="17">
        <f t="shared" si="275"/>
        <v>-1.7063539939318639E-2</v>
      </c>
      <c r="AA836" s="15">
        <f t="shared" si="276"/>
        <v>-7.0998587600000178</v>
      </c>
      <c r="AC836" s="17">
        <f t="shared" si="277"/>
        <v>2.2736638667350428E-2</v>
      </c>
      <c r="AD836" s="15">
        <f t="shared" si="278"/>
        <v>9.4603419800000097</v>
      </c>
      <c r="AF836" s="15">
        <f t="shared" si="290"/>
        <v>437.06925459999991</v>
      </c>
      <c r="AG836" s="15">
        <f t="shared" si="291"/>
        <v>408.98371974999998</v>
      </c>
      <c r="AH836" s="17">
        <f t="shared" si="292"/>
        <v>-6.4258774906744365E-2</v>
      </c>
      <c r="AI836" s="15">
        <f t="shared" si="293"/>
        <v>-28.085534849999931</v>
      </c>
    </row>
    <row r="837" spans="2:35" x14ac:dyDescent="0.25">
      <c r="B837" s="11">
        <v>799</v>
      </c>
      <c r="C837" s="14">
        <f t="shared" si="279"/>
        <v>3297.71</v>
      </c>
      <c r="D837" s="14">
        <f t="shared" si="280"/>
        <v>3297.71</v>
      </c>
      <c r="E837" s="14">
        <f t="shared" si="281"/>
        <v>0</v>
      </c>
      <c r="F837" s="14">
        <v>94.69</v>
      </c>
      <c r="G837" s="14">
        <v>604.49</v>
      </c>
      <c r="H837" s="14">
        <v>2598.5300000000002</v>
      </c>
      <c r="I837" s="14">
        <v>7.14</v>
      </c>
      <c r="J837" s="14">
        <v>22.42</v>
      </c>
      <c r="L837" s="15">
        <f t="shared" si="282"/>
        <v>437.21572779999997</v>
      </c>
      <c r="M837" s="15">
        <f t="shared" si="283"/>
        <v>422.55614710999998</v>
      </c>
      <c r="N837" s="15">
        <f t="shared" si="273"/>
        <v>401.25153744999994</v>
      </c>
      <c r="O837" s="15">
        <f t="shared" si="274"/>
        <v>412.13509258714282</v>
      </c>
      <c r="Q837" s="17">
        <f t="shared" si="284"/>
        <v>-3.3529399236767343E-2</v>
      </c>
      <c r="R837" s="15">
        <f t="shared" si="285"/>
        <v>-14.659580689999984</v>
      </c>
      <c r="T837" s="17">
        <f t="shared" si="286"/>
        <v>-8.2257311581552917E-2</v>
      </c>
      <c r="U837" s="15">
        <f t="shared" si="287"/>
        <v>-35.964190350000024</v>
      </c>
      <c r="W837" s="17">
        <f t="shared" si="288"/>
        <v>-5.7364439607556883E-2</v>
      </c>
      <c r="X837" s="15">
        <f t="shared" si="289"/>
        <v>-25.080635212857146</v>
      </c>
      <c r="Z837" s="17">
        <f t="shared" si="275"/>
        <v>-2.6407737008810162E-2</v>
      </c>
      <c r="AA837" s="15">
        <f t="shared" si="276"/>
        <v>-10.883555137142878</v>
      </c>
      <c r="AC837" s="17">
        <f t="shared" si="277"/>
        <v>2.5285530667723322E-2</v>
      </c>
      <c r="AD837" s="15">
        <f t="shared" si="278"/>
        <v>10.421054522857162</v>
      </c>
      <c r="AF837" s="15">
        <f t="shared" si="290"/>
        <v>437.21572779999997</v>
      </c>
      <c r="AG837" s="15">
        <f t="shared" si="291"/>
        <v>401.25153744999994</v>
      </c>
      <c r="AH837" s="17">
        <f t="shared" si="292"/>
        <v>-8.2257311581552917E-2</v>
      </c>
      <c r="AI837" s="15">
        <f t="shared" si="293"/>
        <v>-35.964190350000024</v>
      </c>
    </row>
    <row r="838" spans="2:35" x14ac:dyDescent="0.25">
      <c r="B838" s="3">
        <v>800</v>
      </c>
      <c r="C838" s="14">
        <f t="shared" si="279"/>
        <v>3299.8100000000004</v>
      </c>
      <c r="D838" s="14">
        <f t="shared" si="280"/>
        <v>3299.8100000000004</v>
      </c>
      <c r="E838" s="14">
        <f t="shared" si="281"/>
        <v>0</v>
      </c>
      <c r="F838" s="14">
        <v>225.94</v>
      </c>
      <c r="G838" s="14">
        <v>598.49</v>
      </c>
      <c r="H838" s="14">
        <v>2475.38</v>
      </c>
      <c r="I838" s="14">
        <v>15.98</v>
      </c>
      <c r="J838" s="14">
        <v>31.58</v>
      </c>
      <c r="L838" s="15">
        <f t="shared" si="282"/>
        <v>437.39250579999998</v>
      </c>
      <c r="M838" s="15">
        <f t="shared" si="283"/>
        <v>439.77188455999999</v>
      </c>
      <c r="N838" s="15">
        <f t="shared" si="273"/>
        <v>460.11086215</v>
      </c>
      <c r="O838" s="15">
        <f t="shared" si="274"/>
        <v>442.45633425857142</v>
      </c>
      <c r="Q838" s="17">
        <f t="shared" si="284"/>
        <v>5.4399166159651013E-3</v>
      </c>
      <c r="R838" s="15">
        <f t="shared" si="285"/>
        <v>2.3793787600000087</v>
      </c>
      <c r="T838" s="17">
        <f t="shared" si="286"/>
        <v>5.1940433475072156E-2</v>
      </c>
      <c r="U838" s="15">
        <f t="shared" si="287"/>
        <v>22.718356350000022</v>
      </c>
      <c r="W838" s="29">
        <f t="shared" si="288"/>
        <v>1.157730960504133E-2</v>
      </c>
      <c r="X838" s="15">
        <f t="shared" si="289"/>
        <v>5.0638284585714359</v>
      </c>
      <c r="Z838" s="17">
        <f t="shared" si="275"/>
        <v>3.9901175606430028E-2</v>
      </c>
      <c r="AA838" s="15">
        <f t="shared" si="276"/>
        <v>17.654527891428586</v>
      </c>
      <c r="AC838" s="17">
        <f t="shared" si="277"/>
        <v>-6.0671516954770022E-3</v>
      </c>
      <c r="AD838" s="15">
        <f t="shared" si="278"/>
        <v>-2.6844496985714272</v>
      </c>
      <c r="AF838" s="15">
        <f t="shared" si="290"/>
        <v>437.39250579999998</v>
      </c>
      <c r="AG838" s="15">
        <f t="shared" si="291"/>
        <v>439.77188455999999</v>
      </c>
      <c r="AH838" s="17">
        <f t="shared" si="292"/>
        <v>5.4399166159651013E-3</v>
      </c>
      <c r="AI838" s="15">
        <f t="shared" si="293"/>
        <v>2.3793787600000087</v>
      </c>
    </row>
    <row r="839" spans="2:35" x14ac:dyDescent="0.25">
      <c r="B839" s="11">
        <v>801</v>
      </c>
      <c r="C839" s="14">
        <f t="shared" si="279"/>
        <v>3301.71</v>
      </c>
      <c r="D839" s="14">
        <f t="shared" si="280"/>
        <v>3301.71</v>
      </c>
      <c r="E839" s="14">
        <f t="shared" si="281"/>
        <v>0</v>
      </c>
      <c r="F839" s="14">
        <v>208.73</v>
      </c>
      <c r="G839" s="14">
        <v>558.82000000000005</v>
      </c>
      <c r="H839" s="14">
        <v>2534.16</v>
      </c>
      <c r="I839" s="14">
        <v>18.690000000000001</v>
      </c>
      <c r="J839" s="14">
        <v>31.9</v>
      </c>
      <c r="L839" s="15">
        <f t="shared" si="282"/>
        <v>437.55244779999998</v>
      </c>
      <c r="M839" s="15">
        <f t="shared" si="283"/>
        <v>436.04959448</v>
      </c>
      <c r="N839" s="15">
        <f t="shared" si="273"/>
        <v>473.74538945</v>
      </c>
      <c r="O839" s="15">
        <f t="shared" si="274"/>
        <v>449.55083487285714</v>
      </c>
      <c r="Q839" s="17">
        <f t="shared" si="284"/>
        <v>-3.4346815508775608E-3</v>
      </c>
      <c r="R839" s="15">
        <f t="shared" si="285"/>
        <v>-1.5028533199999856</v>
      </c>
      <c r="T839" s="17">
        <f t="shared" si="286"/>
        <v>8.2716807623810507E-2</v>
      </c>
      <c r="U839" s="15">
        <f t="shared" si="287"/>
        <v>36.192941650000023</v>
      </c>
      <c r="W839" s="17">
        <f t="shared" si="288"/>
        <v>2.7421597418057386E-2</v>
      </c>
      <c r="X839" s="15">
        <f t="shared" si="289"/>
        <v>11.998387072857156</v>
      </c>
      <c r="Z839" s="17">
        <f t="shared" si="275"/>
        <v>5.3819396384806151E-2</v>
      </c>
      <c r="AA839" s="15">
        <f t="shared" si="276"/>
        <v>24.194554577142867</v>
      </c>
      <c r="AC839" s="17">
        <f t="shared" si="277"/>
        <v>-3.0032733443094539E-2</v>
      </c>
      <c r="AD839" s="15">
        <f t="shared" si="278"/>
        <v>-13.501240392857142</v>
      </c>
      <c r="AF839" s="15">
        <f t="shared" si="290"/>
        <v>437.55244779999998</v>
      </c>
      <c r="AG839" s="15">
        <f t="shared" si="291"/>
        <v>436.04959448</v>
      </c>
      <c r="AH839" s="17">
        <f t="shared" si="292"/>
        <v>-3.4346815508775608E-3</v>
      </c>
      <c r="AI839" s="15">
        <f t="shared" si="293"/>
        <v>-1.5028533199999856</v>
      </c>
    </row>
    <row r="840" spans="2:35" x14ac:dyDescent="0.25">
      <c r="B840" s="3">
        <v>802</v>
      </c>
      <c r="C840" s="14">
        <f t="shared" si="279"/>
        <v>3303.9700000000003</v>
      </c>
      <c r="D840" s="14">
        <f t="shared" si="280"/>
        <v>3303.9700000000003</v>
      </c>
      <c r="E840" s="14">
        <f t="shared" si="281"/>
        <v>0</v>
      </c>
      <c r="F840" s="14">
        <v>153.12</v>
      </c>
      <c r="G840" s="14">
        <v>426.22</v>
      </c>
      <c r="H840" s="14">
        <v>2724.63</v>
      </c>
      <c r="I840" s="14">
        <v>7.89</v>
      </c>
      <c r="J840" s="14">
        <v>20.79</v>
      </c>
      <c r="L840" s="15">
        <f t="shared" si="282"/>
        <v>437.74269459999994</v>
      </c>
      <c r="M840" s="15">
        <f t="shared" si="283"/>
        <v>423.58117130999995</v>
      </c>
      <c r="N840" s="15">
        <f t="shared" si="273"/>
        <v>402.22393094999995</v>
      </c>
      <c r="O840" s="15">
        <f t="shared" si="274"/>
        <v>412.89267931000001</v>
      </c>
      <c r="Q840" s="17">
        <f t="shared" si="284"/>
        <v>-3.2351249865952614E-2</v>
      </c>
      <c r="R840" s="15">
        <f t="shared" si="285"/>
        <v>-14.161523289999991</v>
      </c>
      <c r="T840" s="17">
        <f t="shared" si="286"/>
        <v>-8.1140734244477319E-2</v>
      </c>
      <c r="U840" s="15">
        <f t="shared" si="287"/>
        <v>-35.518763649999983</v>
      </c>
      <c r="W840" s="17">
        <f t="shared" si="288"/>
        <v>-5.6768543705126517E-2</v>
      </c>
      <c r="X840" s="15">
        <f t="shared" si="289"/>
        <v>-24.850015289999931</v>
      </c>
      <c r="Z840" s="17">
        <f t="shared" si="275"/>
        <v>-2.5839034922655935E-2</v>
      </c>
      <c r="AA840" s="15">
        <f t="shared" si="276"/>
        <v>-10.668748360000052</v>
      </c>
      <c r="AC840" s="17">
        <f t="shared" si="277"/>
        <v>2.5886852772158297E-2</v>
      </c>
      <c r="AD840" s="15">
        <f t="shared" si="278"/>
        <v>10.68849199999994</v>
      </c>
      <c r="AF840" s="15">
        <f t="shared" si="290"/>
        <v>437.74269459999994</v>
      </c>
      <c r="AG840" s="15">
        <f t="shared" si="291"/>
        <v>402.22393094999995</v>
      </c>
      <c r="AH840" s="17">
        <f t="shared" si="292"/>
        <v>-8.1140734244477319E-2</v>
      </c>
      <c r="AI840" s="15">
        <f t="shared" si="293"/>
        <v>-35.518763649999983</v>
      </c>
    </row>
    <row r="841" spans="2:35" x14ac:dyDescent="0.25">
      <c r="B841" s="11">
        <v>803</v>
      </c>
      <c r="C841" s="14">
        <f t="shared" si="279"/>
        <v>3306.7599999999998</v>
      </c>
      <c r="D841" s="14">
        <f t="shared" si="280"/>
        <v>3306.7599999999998</v>
      </c>
      <c r="E841" s="14">
        <f t="shared" si="281"/>
        <v>0</v>
      </c>
      <c r="F841" s="14">
        <v>66.69</v>
      </c>
      <c r="G841" s="14">
        <v>420.72</v>
      </c>
      <c r="H841" s="14">
        <v>2819.35</v>
      </c>
      <c r="I841" s="14">
        <v>8.7200000000000006</v>
      </c>
      <c r="J841" s="14">
        <v>20.73</v>
      </c>
      <c r="L841" s="15">
        <f t="shared" si="282"/>
        <v>437.97755679999989</v>
      </c>
      <c r="M841" s="15">
        <f t="shared" si="283"/>
        <v>412.15214266999999</v>
      </c>
      <c r="N841" s="15">
        <f t="shared" si="273"/>
        <v>406.2267966</v>
      </c>
      <c r="O841" s="15">
        <f t="shared" si="274"/>
        <v>415.06322290857139</v>
      </c>
      <c r="Q841" s="17">
        <f t="shared" si="284"/>
        <v>-5.8965154102160855E-2</v>
      </c>
      <c r="R841" s="15">
        <f t="shared" si="285"/>
        <v>-25.825414129999899</v>
      </c>
      <c r="T841" s="17">
        <f t="shared" si="286"/>
        <v>-7.2494034698902809E-2</v>
      </c>
      <c r="U841" s="15">
        <f t="shared" si="287"/>
        <v>-31.750760199999888</v>
      </c>
      <c r="W841" s="17">
        <f t="shared" si="288"/>
        <v>-5.2318511612439056E-2</v>
      </c>
      <c r="X841" s="15">
        <f t="shared" si="289"/>
        <v>-22.914333891428498</v>
      </c>
      <c r="Z841" s="17">
        <f t="shared" si="275"/>
        <v>-2.1289350202240986E-2</v>
      </c>
      <c r="AA841" s="15">
        <f t="shared" si="276"/>
        <v>-8.8364263085713901</v>
      </c>
      <c r="AC841" s="17">
        <f t="shared" si="277"/>
        <v>-7.0135826975271653E-3</v>
      </c>
      <c r="AD841" s="15">
        <f t="shared" si="278"/>
        <v>-2.911080238571401</v>
      </c>
      <c r="AF841" s="15">
        <f t="shared" si="290"/>
        <v>437.97755679999989</v>
      </c>
      <c r="AG841" s="15">
        <f t="shared" si="291"/>
        <v>406.2267966</v>
      </c>
      <c r="AH841" s="17">
        <f t="shared" si="292"/>
        <v>-7.2494034698902809E-2</v>
      </c>
      <c r="AI841" s="15">
        <f t="shared" si="293"/>
        <v>-31.750760199999888</v>
      </c>
    </row>
    <row r="842" spans="2:35" x14ac:dyDescent="0.25">
      <c r="B842" s="3">
        <v>804</v>
      </c>
      <c r="C842" s="14">
        <f t="shared" si="279"/>
        <v>3309.0299999999997</v>
      </c>
      <c r="D842" s="14">
        <f t="shared" si="280"/>
        <v>3309.0299999999997</v>
      </c>
      <c r="E842" s="14">
        <f t="shared" si="281"/>
        <v>0</v>
      </c>
      <c r="F842" s="14">
        <v>186.62</v>
      </c>
      <c r="G842" s="14">
        <v>440.12</v>
      </c>
      <c r="H842" s="14">
        <v>2682.29</v>
      </c>
      <c r="I842" s="14">
        <v>19.05</v>
      </c>
      <c r="J842" s="14">
        <v>28.01</v>
      </c>
      <c r="L842" s="15">
        <f t="shared" si="282"/>
        <v>438.16864539999995</v>
      </c>
      <c r="M842" s="15">
        <f t="shared" si="283"/>
        <v>428.89925613000003</v>
      </c>
      <c r="N842" s="15">
        <f t="shared" si="273"/>
        <v>468.84286324999994</v>
      </c>
      <c r="O842" s="15">
        <f t="shared" si="274"/>
        <v>447.3430519185714</v>
      </c>
      <c r="Q842" s="17">
        <f t="shared" si="284"/>
        <v>-2.1154843842233317E-2</v>
      </c>
      <c r="R842" s="15">
        <f t="shared" si="285"/>
        <v>-9.2693892699999196</v>
      </c>
      <c r="T842" s="17">
        <f t="shared" si="286"/>
        <v>7.0005506263456585E-2</v>
      </c>
      <c r="U842" s="15">
        <f t="shared" si="287"/>
        <v>30.674217849999991</v>
      </c>
      <c r="W842" s="29">
        <f t="shared" si="288"/>
        <v>2.0938071710257189E-2</v>
      </c>
      <c r="X842" s="15">
        <f t="shared" si="289"/>
        <v>9.1744065185714589</v>
      </c>
      <c r="Z842" s="17">
        <f t="shared" si="275"/>
        <v>4.8061127224888978E-2</v>
      </c>
      <c r="AA842" s="15">
        <f t="shared" si="276"/>
        <v>21.499811331428532</v>
      </c>
      <c r="AC842" s="17">
        <f t="shared" si="277"/>
        <v>-4.1229646262458619E-2</v>
      </c>
      <c r="AD842" s="15">
        <f t="shared" si="278"/>
        <v>-18.443795788571379</v>
      </c>
      <c r="AF842" s="15">
        <f t="shared" si="290"/>
        <v>438.16864539999995</v>
      </c>
      <c r="AG842" s="15">
        <f t="shared" si="291"/>
        <v>428.89925613000003</v>
      </c>
      <c r="AH842" s="17">
        <f t="shared" si="292"/>
        <v>-2.1154843842233317E-2</v>
      </c>
      <c r="AI842" s="15">
        <f t="shared" si="293"/>
        <v>-9.2693892699999196</v>
      </c>
    </row>
    <row r="843" spans="2:35" x14ac:dyDescent="0.25">
      <c r="B843" s="11">
        <v>805</v>
      </c>
      <c r="C843" s="14">
        <f t="shared" si="279"/>
        <v>3311.93</v>
      </c>
      <c r="D843" s="14">
        <f t="shared" si="280"/>
        <v>3311.93</v>
      </c>
      <c r="E843" s="14">
        <f t="shared" si="281"/>
        <v>0</v>
      </c>
      <c r="F843" s="14">
        <v>244.69</v>
      </c>
      <c r="G843" s="14">
        <v>481.6</v>
      </c>
      <c r="H843" s="14">
        <v>2585.64</v>
      </c>
      <c r="I843" s="14">
        <v>26.34</v>
      </c>
      <c r="J843" s="14">
        <v>23.66</v>
      </c>
      <c r="L843" s="15">
        <f t="shared" si="282"/>
        <v>438.41276740000001</v>
      </c>
      <c r="M843" s="15">
        <f t="shared" si="283"/>
        <v>438.41055832000001</v>
      </c>
      <c r="N843" s="15">
        <f t="shared" si="273"/>
        <v>496.04212794999989</v>
      </c>
      <c r="O843" s="15">
        <f t="shared" si="274"/>
        <v>461.50566398999996</v>
      </c>
      <c r="Q843" s="17">
        <f t="shared" si="284"/>
        <v>-5.0388131100920219E-6</v>
      </c>
      <c r="R843" s="15">
        <f t="shared" si="285"/>
        <v>-2.2090800000000854E-3</v>
      </c>
      <c r="T843" s="17">
        <f t="shared" si="286"/>
        <v>0.13145000518978933</v>
      </c>
      <c r="U843" s="15">
        <f t="shared" si="287"/>
        <v>57.629360549999888</v>
      </c>
      <c r="W843" s="17">
        <f t="shared" si="288"/>
        <v>5.2673868799378187E-2</v>
      </c>
      <c r="X843" s="15">
        <f t="shared" si="289"/>
        <v>23.092896589999953</v>
      </c>
      <c r="Z843" s="17">
        <f t="shared" si="275"/>
        <v>7.4834323075064768E-2</v>
      </c>
      <c r="AA843" s="15">
        <f t="shared" si="276"/>
        <v>34.536463959999935</v>
      </c>
      <c r="AC843" s="17">
        <f t="shared" si="277"/>
        <v>-5.0042951738291985E-2</v>
      </c>
      <c r="AD843" s="15">
        <f t="shared" si="278"/>
        <v>-23.095105669999953</v>
      </c>
      <c r="AF843" s="15">
        <f t="shared" si="290"/>
        <v>438.41276740000001</v>
      </c>
      <c r="AG843" s="15">
        <f t="shared" si="291"/>
        <v>438.41055832000001</v>
      </c>
      <c r="AH843" s="17">
        <f t="shared" si="292"/>
        <v>-5.0388131100920219E-6</v>
      </c>
      <c r="AI843" s="15">
        <f t="shared" si="293"/>
        <v>-2.2090800000000854E-3</v>
      </c>
    </row>
    <row r="844" spans="2:35" x14ac:dyDescent="0.25">
      <c r="B844" s="3">
        <v>806</v>
      </c>
      <c r="C844" s="14">
        <f t="shared" si="279"/>
        <v>3313.7</v>
      </c>
      <c r="D844" s="14">
        <f t="shared" si="280"/>
        <v>3313.7</v>
      </c>
      <c r="E844" s="14">
        <f t="shared" si="281"/>
        <v>0</v>
      </c>
      <c r="F844" s="14">
        <v>192.08</v>
      </c>
      <c r="G844" s="14">
        <v>203.38</v>
      </c>
      <c r="H844" s="14">
        <v>2918.24</v>
      </c>
      <c r="I844" s="14">
        <v>14.64</v>
      </c>
      <c r="J844" s="14">
        <v>20.92</v>
      </c>
      <c r="L844" s="15">
        <f t="shared" si="282"/>
        <v>438.56176599999992</v>
      </c>
      <c r="M844" s="15">
        <f t="shared" si="283"/>
        <v>420.49751707999997</v>
      </c>
      <c r="N844" s="15">
        <f t="shared" si="273"/>
        <v>435.23663469999997</v>
      </c>
      <c r="O844" s="15">
        <f t="shared" si="274"/>
        <v>430.27446047142848</v>
      </c>
      <c r="Q844" s="17">
        <f t="shared" si="284"/>
        <v>-4.1189748674990367E-2</v>
      </c>
      <c r="R844" s="15">
        <f t="shared" si="285"/>
        <v>-18.064248919999955</v>
      </c>
      <c r="T844" s="17">
        <f t="shared" si="286"/>
        <v>-7.5818996496834767E-3</v>
      </c>
      <c r="U844" s="15">
        <f t="shared" si="287"/>
        <v>-3.3251312999999527</v>
      </c>
      <c r="W844" s="17">
        <f t="shared" si="288"/>
        <v>-1.8896552711736958E-2</v>
      </c>
      <c r="X844" s="15">
        <f t="shared" si="289"/>
        <v>-8.2873055285714372</v>
      </c>
      <c r="Z844" s="17">
        <f t="shared" si="275"/>
        <v>1.1532579049973624E-2</v>
      </c>
      <c r="AA844" s="15">
        <f t="shared" si="276"/>
        <v>4.9621742285714845</v>
      </c>
      <c r="AC844" s="17">
        <f t="shared" si="277"/>
        <v>-2.2722574285995112E-2</v>
      </c>
      <c r="AD844" s="15">
        <f t="shared" si="278"/>
        <v>-9.7769433914285173</v>
      </c>
      <c r="AF844" s="15">
        <f t="shared" si="290"/>
        <v>438.56176599999992</v>
      </c>
      <c r="AG844" s="15">
        <f t="shared" si="291"/>
        <v>420.49751707999997</v>
      </c>
      <c r="AH844" s="17">
        <f t="shared" si="292"/>
        <v>-4.1189748674990367E-2</v>
      </c>
      <c r="AI844" s="15">
        <f t="shared" si="293"/>
        <v>-18.064248919999955</v>
      </c>
    </row>
    <row r="845" spans="2:35" x14ac:dyDescent="0.25">
      <c r="B845" s="11">
        <v>807</v>
      </c>
      <c r="C845" s="14">
        <f t="shared" si="279"/>
        <v>3315.77</v>
      </c>
      <c r="D845" s="14">
        <f t="shared" si="280"/>
        <v>3315.77</v>
      </c>
      <c r="E845" s="14">
        <f t="shared" si="281"/>
        <v>0</v>
      </c>
      <c r="F845" s="14">
        <v>276.17</v>
      </c>
      <c r="G845" s="14">
        <v>465.2</v>
      </c>
      <c r="H845" s="14">
        <v>2574.4</v>
      </c>
      <c r="I845" s="14">
        <v>20.07</v>
      </c>
      <c r="J845" s="14">
        <v>26.81</v>
      </c>
      <c r="L845" s="15">
        <f t="shared" si="282"/>
        <v>438.73601859999997</v>
      </c>
      <c r="M845" s="15">
        <f t="shared" si="283"/>
        <v>442.17070932000001</v>
      </c>
      <c r="N845" s="15">
        <f t="shared" si="273"/>
        <v>471.90395034999995</v>
      </c>
      <c r="O845" s="15">
        <f t="shared" si="274"/>
        <v>449.19137630999995</v>
      </c>
      <c r="Q845" s="17">
        <f t="shared" si="284"/>
        <v>7.8286043871211852E-3</v>
      </c>
      <c r="R845" s="15">
        <f t="shared" si="285"/>
        <v>3.4346907200000487</v>
      </c>
      <c r="T845" s="17">
        <f t="shared" si="286"/>
        <v>7.5598834706661178E-2</v>
      </c>
      <c r="U845" s="15">
        <f t="shared" si="287"/>
        <v>33.16793174999998</v>
      </c>
      <c r="W845" s="17">
        <f t="shared" si="288"/>
        <v>2.3830634519962368E-2</v>
      </c>
      <c r="X845" s="15">
        <f t="shared" si="289"/>
        <v>10.455357709999987</v>
      </c>
      <c r="Z845" s="17">
        <f t="shared" si="275"/>
        <v>5.0563245952267355E-2</v>
      </c>
      <c r="AA845" s="15">
        <f t="shared" si="276"/>
        <v>22.712574039999993</v>
      </c>
      <c r="AC845" s="17">
        <f t="shared" si="277"/>
        <v>-1.5629567619202867E-2</v>
      </c>
      <c r="AD845" s="15">
        <f t="shared" si="278"/>
        <v>-7.0206669899999383</v>
      </c>
      <c r="AF845" s="15">
        <f t="shared" si="290"/>
        <v>438.73601859999997</v>
      </c>
      <c r="AG845" s="15">
        <f t="shared" si="291"/>
        <v>442.17070932000001</v>
      </c>
      <c r="AH845" s="17">
        <f t="shared" si="292"/>
        <v>7.8286043871211852E-3</v>
      </c>
      <c r="AI845" s="15">
        <f t="shared" si="293"/>
        <v>3.4346907200000487</v>
      </c>
    </row>
    <row r="846" spans="2:35" x14ac:dyDescent="0.25">
      <c r="B846" s="3">
        <v>808</v>
      </c>
      <c r="C846" s="14">
        <f t="shared" si="279"/>
        <v>3317.4800000000005</v>
      </c>
      <c r="D846" s="14">
        <f t="shared" si="280"/>
        <v>3317.4800000000005</v>
      </c>
      <c r="E846" s="14">
        <f t="shared" si="281"/>
        <v>0</v>
      </c>
      <c r="F846" s="14">
        <v>166.08</v>
      </c>
      <c r="G846" s="14">
        <v>390.39</v>
      </c>
      <c r="H846" s="14">
        <v>2761.01</v>
      </c>
      <c r="I846" s="14">
        <v>10.96</v>
      </c>
      <c r="J846" s="14">
        <v>13.67</v>
      </c>
      <c r="L846" s="15">
        <f t="shared" si="282"/>
        <v>438.87996639999994</v>
      </c>
      <c r="M846" s="15">
        <f t="shared" si="283"/>
        <v>424.78340111</v>
      </c>
      <c r="N846" s="15">
        <f t="shared" si="273"/>
        <v>404.79013180000004</v>
      </c>
      <c r="O846" s="15">
        <f t="shared" si="274"/>
        <v>414.80060089714283</v>
      </c>
      <c r="Q846" s="17">
        <f t="shared" si="284"/>
        <v>-3.2119409335609084E-2</v>
      </c>
      <c r="R846" s="15">
        <f t="shared" si="285"/>
        <v>-14.096565289999944</v>
      </c>
      <c r="T846" s="17">
        <f t="shared" si="286"/>
        <v>-7.7674619964152258E-2</v>
      </c>
      <c r="U846" s="15">
        <f t="shared" si="287"/>
        <v>-34.089834599999904</v>
      </c>
      <c r="W846" s="29">
        <f t="shared" si="288"/>
        <v>-5.4865492495300927E-2</v>
      </c>
      <c r="X846" s="15">
        <f t="shared" si="289"/>
        <v>-24.079365502857115</v>
      </c>
      <c r="Z846" s="17">
        <f t="shared" si="275"/>
        <v>-2.4133207800306589E-2</v>
      </c>
      <c r="AA846" s="15">
        <f t="shared" si="276"/>
        <v>-10.010469097142789</v>
      </c>
      <c r="AC846" s="17">
        <f t="shared" si="277"/>
        <v>2.40665037400285E-2</v>
      </c>
      <c r="AD846" s="15">
        <f t="shared" si="278"/>
        <v>9.9828002128571711</v>
      </c>
      <c r="AF846" s="15">
        <f t="shared" si="290"/>
        <v>438.87996639999994</v>
      </c>
      <c r="AG846" s="15">
        <f t="shared" si="291"/>
        <v>404.79013180000004</v>
      </c>
      <c r="AH846" s="17">
        <f t="shared" si="292"/>
        <v>-7.7674619964152258E-2</v>
      </c>
      <c r="AI846" s="15">
        <f t="shared" si="293"/>
        <v>-34.089834599999904</v>
      </c>
    </row>
    <row r="847" spans="2:35" x14ac:dyDescent="0.25">
      <c r="B847" s="11">
        <v>809</v>
      </c>
      <c r="C847" s="14">
        <f t="shared" si="279"/>
        <v>3319.72</v>
      </c>
      <c r="D847" s="14">
        <f t="shared" si="280"/>
        <v>3319.72</v>
      </c>
      <c r="E847" s="14">
        <f t="shared" si="281"/>
        <v>0</v>
      </c>
      <c r="F847" s="14">
        <v>217.71</v>
      </c>
      <c r="G847" s="14">
        <v>523.92999999999995</v>
      </c>
      <c r="H847" s="14">
        <v>2578.08</v>
      </c>
      <c r="I847" s="14">
        <v>16.84</v>
      </c>
      <c r="J847" s="14">
        <v>28.6</v>
      </c>
      <c r="L847" s="15">
        <f t="shared" si="282"/>
        <v>439.06852959999992</v>
      </c>
      <c r="M847" s="15">
        <f t="shared" si="283"/>
        <v>437.07132713999999</v>
      </c>
      <c r="N847" s="15">
        <f t="shared" si="273"/>
        <v>459.86895420000002</v>
      </c>
      <c r="O847" s="15">
        <f t="shared" si="274"/>
        <v>443.12841127428567</v>
      </c>
      <c r="Q847" s="17">
        <f t="shared" si="284"/>
        <v>-4.5487260538108476E-3</v>
      </c>
      <c r="R847" s="15">
        <f t="shared" si="285"/>
        <v>-1.9972024599999258</v>
      </c>
      <c r="T847" s="17">
        <f t="shared" si="286"/>
        <v>4.7373981958920286E-2</v>
      </c>
      <c r="U847" s="15">
        <f t="shared" si="287"/>
        <v>20.800424600000099</v>
      </c>
      <c r="W847" s="17">
        <f t="shared" si="288"/>
        <v>9.2465786103694825E-3</v>
      </c>
      <c r="X847" s="15">
        <f t="shared" si="289"/>
        <v>4.059881674285748</v>
      </c>
      <c r="Z847" s="17">
        <f t="shared" si="275"/>
        <v>3.7778085312955456E-2</v>
      </c>
      <c r="AA847" s="15">
        <f t="shared" si="276"/>
        <v>16.740542925714351</v>
      </c>
      <c r="AC847" s="17">
        <f t="shared" si="277"/>
        <v>-1.3668913976577546E-2</v>
      </c>
      <c r="AD847" s="15">
        <f t="shared" si="278"/>
        <v>-6.0570841342856738</v>
      </c>
      <c r="AF847" s="15">
        <f t="shared" si="290"/>
        <v>439.06852959999992</v>
      </c>
      <c r="AG847" s="15">
        <f t="shared" si="291"/>
        <v>437.07132713999999</v>
      </c>
      <c r="AH847" s="17">
        <f t="shared" si="292"/>
        <v>-4.5487260538108476E-3</v>
      </c>
      <c r="AI847" s="15">
        <f t="shared" si="293"/>
        <v>-1.9972024599999258</v>
      </c>
    </row>
    <row r="848" spans="2:35" x14ac:dyDescent="0.25">
      <c r="B848" s="3">
        <v>810</v>
      </c>
      <c r="C848" s="14">
        <f t="shared" si="279"/>
        <v>3322.36</v>
      </c>
      <c r="D848" s="14">
        <f t="shared" si="280"/>
        <v>3322.36</v>
      </c>
      <c r="E848" s="14">
        <f t="shared" si="281"/>
        <v>0</v>
      </c>
      <c r="F848" s="14">
        <v>215.66</v>
      </c>
      <c r="G848" s="14">
        <v>499.66</v>
      </c>
      <c r="H848" s="14">
        <v>2607.04</v>
      </c>
      <c r="I848" s="14">
        <v>26.14</v>
      </c>
      <c r="J848" s="14">
        <v>26.07</v>
      </c>
      <c r="L848" s="15">
        <f t="shared" si="282"/>
        <v>439.29076480000003</v>
      </c>
      <c r="M848" s="15">
        <f t="shared" si="283"/>
        <v>436.01321228000006</v>
      </c>
      <c r="N848" s="15">
        <f t="shared" si="273"/>
        <v>499.9419762</v>
      </c>
      <c r="O848" s="15">
        <f t="shared" si="274"/>
        <v>463.8967149657143</v>
      </c>
      <c r="Q848" s="17">
        <f t="shared" si="284"/>
        <v>-7.4610093874660777E-3</v>
      </c>
      <c r="R848" s="15">
        <f t="shared" si="285"/>
        <v>-3.277552519999972</v>
      </c>
      <c r="T848" s="17">
        <f t="shared" si="286"/>
        <v>0.13806621094712335</v>
      </c>
      <c r="U848" s="15">
        <f t="shared" si="287"/>
        <v>60.651211399999966</v>
      </c>
      <c r="W848" s="17">
        <f t="shared" si="288"/>
        <v>5.6012901106438751E-2</v>
      </c>
      <c r="X848" s="15">
        <f t="shared" si="289"/>
        <v>24.605950165714262</v>
      </c>
      <c r="Z848" s="17">
        <f t="shared" si="275"/>
        <v>7.7701048684834406E-2</v>
      </c>
      <c r="AA848" s="15">
        <f t="shared" si="276"/>
        <v>36.045261234285704</v>
      </c>
      <c r="AC848" s="17">
        <f t="shared" si="277"/>
        <v>-6.0107135459614214E-2</v>
      </c>
      <c r="AD848" s="15">
        <f t="shared" si="278"/>
        <v>-27.883502685714234</v>
      </c>
      <c r="AF848" s="15">
        <f t="shared" si="290"/>
        <v>439.29076480000003</v>
      </c>
      <c r="AG848" s="15">
        <f t="shared" si="291"/>
        <v>436.01321228000006</v>
      </c>
      <c r="AH848" s="17">
        <f t="shared" si="292"/>
        <v>-7.4610093874660777E-3</v>
      </c>
      <c r="AI848" s="15">
        <f t="shared" si="293"/>
        <v>-3.277552519999972</v>
      </c>
    </row>
    <row r="849" spans="2:35" x14ac:dyDescent="0.25">
      <c r="B849" s="11">
        <v>811</v>
      </c>
      <c r="C849" s="14">
        <f t="shared" si="279"/>
        <v>3324.67</v>
      </c>
      <c r="D849" s="14">
        <f t="shared" si="280"/>
        <v>3324.67</v>
      </c>
      <c r="E849" s="14">
        <f t="shared" si="281"/>
        <v>0</v>
      </c>
      <c r="F849" s="14">
        <v>268.91000000000003</v>
      </c>
      <c r="G849" s="14">
        <v>396.22</v>
      </c>
      <c r="H849" s="14">
        <v>2659.54</v>
      </c>
      <c r="I849" s="14">
        <v>10.68</v>
      </c>
      <c r="J849" s="14">
        <v>15.74</v>
      </c>
      <c r="L849" s="15">
        <f t="shared" si="282"/>
        <v>439.48522059999993</v>
      </c>
      <c r="M849" s="15">
        <f t="shared" si="283"/>
        <v>439.06953841999996</v>
      </c>
      <c r="N849" s="15">
        <f t="shared" si="273"/>
        <v>407.53321065</v>
      </c>
      <c r="O849" s="15">
        <f t="shared" si="274"/>
        <v>416.47342878142848</v>
      </c>
      <c r="Q849" s="17">
        <f t="shared" si="284"/>
        <v>-9.4583881440302164E-4</v>
      </c>
      <c r="R849" s="15">
        <f t="shared" si="285"/>
        <v>-0.41568217999997614</v>
      </c>
      <c r="T849" s="17">
        <f t="shared" si="286"/>
        <v>-7.2703263846684019E-2</v>
      </c>
      <c r="U849" s="15">
        <f t="shared" si="287"/>
        <v>-31.952009949999933</v>
      </c>
      <c r="W849" s="17">
        <f t="shared" si="288"/>
        <v>-5.2360786529191961E-2</v>
      </c>
      <c r="X849" s="15">
        <f t="shared" si="289"/>
        <v>-23.011791818571453</v>
      </c>
      <c r="Z849" s="17">
        <f t="shared" si="275"/>
        <v>-2.1466479044262021E-2</v>
      </c>
      <c r="AA849" s="15">
        <f t="shared" si="276"/>
        <v>-8.9402181314284803</v>
      </c>
      <c r="AC849" s="17">
        <f t="shared" si="277"/>
        <v>5.4255825406883895E-2</v>
      </c>
      <c r="AD849" s="15">
        <f t="shared" si="278"/>
        <v>22.596109638571477</v>
      </c>
      <c r="AF849" s="15">
        <f t="shared" si="290"/>
        <v>439.48522059999993</v>
      </c>
      <c r="AG849" s="15">
        <f t="shared" si="291"/>
        <v>407.53321065</v>
      </c>
      <c r="AH849" s="17">
        <f t="shared" si="292"/>
        <v>-7.2703263846684019E-2</v>
      </c>
      <c r="AI849" s="15">
        <f t="shared" si="293"/>
        <v>-31.952009949999933</v>
      </c>
    </row>
    <row r="850" spans="2:35" x14ac:dyDescent="0.25">
      <c r="B850" s="3">
        <v>812</v>
      </c>
      <c r="C850" s="14">
        <f t="shared" si="279"/>
        <v>3327.08</v>
      </c>
      <c r="D850" s="14">
        <f t="shared" si="280"/>
        <v>3327.08</v>
      </c>
      <c r="E850" s="14">
        <f t="shared" si="281"/>
        <v>0</v>
      </c>
      <c r="F850" s="14">
        <v>221.62</v>
      </c>
      <c r="G850" s="14">
        <v>277.54000000000002</v>
      </c>
      <c r="H850" s="14">
        <v>2827.92</v>
      </c>
      <c r="I850" s="14">
        <v>17.63</v>
      </c>
      <c r="J850" s="14">
        <v>13.28</v>
      </c>
      <c r="L850" s="15">
        <f t="shared" si="282"/>
        <v>439.68809439999995</v>
      </c>
      <c r="M850" s="15">
        <f t="shared" si="283"/>
        <v>428.26383532</v>
      </c>
      <c r="N850" s="15">
        <f t="shared" si="273"/>
        <v>436.47885339999993</v>
      </c>
      <c r="O850" s="15">
        <f t="shared" si="274"/>
        <v>431.4999263828571</v>
      </c>
      <c r="Q850" s="17">
        <f t="shared" si="284"/>
        <v>-2.5982643663776117E-2</v>
      </c>
      <c r="R850" s="15">
        <f t="shared" si="285"/>
        <v>-11.424259079999956</v>
      </c>
      <c r="T850" s="17">
        <f t="shared" si="286"/>
        <v>-7.2989035656727541E-3</v>
      </c>
      <c r="U850" s="15">
        <f t="shared" si="287"/>
        <v>-3.20924100000002</v>
      </c>
      <c r="W850" s="29">
        <f t="shared" si="288"/>
        <v>-1.8622673939617251E-2</v>
      </c>
      <c r="X850" s="15">
        <f t="shared" si="289"/>
        <v>-8.188168017142857</v>
      </c>
      <c r="Z850" s="17">
        <f t="shared" si="275"/>
        <v>1.1538650907497949E-2</v>
      </c>
      <c r="AA850" s="15">
        <f t="shared" si="276"/>
        <v>4.978927017142837</v>
      </c>
      <c r="AC850" s="17">
        <f t="shared" si="277"/>
        <v>-7.4996329431255004E-3</v>
      </c>
      <c r="AD850" s="15">
        <f t="shared" si="278"/>
        <v>-3.2360910628570991</v>
      </c>
      <c r="AF850" s="15">
        <f t="shared" si="290"/>
        <v>439.68809439999995</v>
      </c>
      <c r="AG850" s="15">
        <f t="shared" si="291"/>
        <v>428.26383532</v>
      </c>
      <c r="AH850" s="17">
        <f t="shared" si="292"/>
        <v>-2.5982643663776117E-2</v>
      </c>
      <c r="AI850" s="15">
        <f t="shared" si="293"/>
        <v>-11.424259079999956</v>
      </c>
    </row>
    <row r="851" spans="2:35" x14ac:dyDescent="0.25">
      <c r="B851" s="11">
        <v>813</v>
      </c>
      <c r="C851" s="14">
        <f t="shared" si="279"/>
        <v>3329.1800000000003</v>
      </c>
      <c r="D851" s="14">
        <f t="shared" si="280"/>
        <v>3329.1800000000003</v>
      </c>
      <c r="E851" s="14">
        <f t="shared" si="281"/>
        <v>0</v>
      </c>
      <c r="F851" s="14">
        <v>235.02</v>
      </c>
      <c r="G851" s="14">
        <v>401.4</v>
      </c>
      <c r="H851" s="14">
        <v>2692.76</v>
      </c>
      <c r="I851" s="14">
        <v>18.489999999999998</v>
      </c>
      <c r="J851" s="14">
        <v>31.09</v>
      </c>
      <c r="L851" s="15">
        <f t="shared" si="282"/>
        <v>439.86487239999997</v>
      </c>
      <c r="M851" s="15">
        <f t="shared" si="283"/>
        <v>435.11370283999997</v>
      </c>
      <c r="N851" s="15">
        <f t="shared" si="273"/>
        <v>472.71365169999996</v>
      </c>
      <c r="O851" s="15">
        <f t="shared" si="274"/>
        <v>450.08918016857143</v>
      </c>
      <c r="Q851" s="17">
        <f t="shared" si="284"/>
        <v>-1.0801429843844024E-2</v>
      </c>
      <c r="R851" s="15">
        <f t="shared" si="285"/>
        <v>-4.7511695599999939</v>
      </c>
      <c r="T851" s="17">
        <f t="shared" si="286"/>
        <v>7.4679251199964547E-2</v>
      </c>
      <c r="U851" s="15">
        <f t="shared" si="287"/>
        <v>32.84877929999999</v>
      </c>
      <c r="W851" s="17">
        <f t="shared" si="288"/>
        <v>2.3244201594879277E-2</v>
      </c>
      <c r="X851" s="15">
        <f t="shared" si="289"/>
        <v>10.224307768571464</v>
      </c>
      <c r="Z851" s="17">
        <f t="shared" si="275"/>
        <v>5.0266641653005317E-2</v>
      </c>
      <c r="AA851" s="15">
        <f t="shared" si="276"/>
        <v>22.624471531428526</v>
      </c>
      <c r="AC851" s="17">
        <f t="shared" si="277"/>
        <v>-3.3272244675961127E-2</v>
      </c>
      <c r="AD851" s="15">
        <f t="shared" si="278"/>
        <v>-14.975477328571458</v>
      </c>
      <c r="AF851" s="15">
        <f t="shared" si="290"/>
        <v>439.86487239999997</v>
      </c>
      <c r="AG851" s="15">
        <f t="shared" si="291"/>
        <v>435.11370283999997</v>
      </c>
      <c r="AH851" s="17">
        <f t="shared" si="292"/>
        <v>-1.0801429843844024E-2</v>
      </c>
      <c r="AI851" s="15">
        <f t="shared" si="293"/>
        <v>-4.7511695599999939</v>
      </c>
    </row>
    <row r="852" spans="2:35" x14ac:dyDescent="0.25">
      <c r="B852" s="3">
        <v>814</v>
      </c>
      <c r="C852" s="14">
        <f t="shared" si="279"/>
        <v>3332.45</v>
      </c>
      <c r="D852" s="14">
        <f t="shared" si="280"/>
        <v>3332.45</v>
      </c>
      <c r="E852" s="14">
        <f t="shared" si="281"/>
        <v>0</v>
      </c>
      <c r="F852" s="14">
        <v>151.78</v>
      </c>
      <c r="G852" s="14">
        <v>707.55</v>
      </c>
      <c r="H852" s="14">
        <v>2473.12</v>
      </c>
      <c r="I852" s="14">
        <v>12.76</v>
      </c>
      <c r="J852" s="14">
        <v>23.38</v>
      </c>
      <c r="L852" s="15">
        <f t="shared" si="282"/>
        <v>440.14014099999997</v>
      </c>
      <c r="M852" s="15">
        <f t="shared" si="283"/>
        <v>436.56584322000003</v>
      </c>
      <c r="N852" s="15">
        <f t="shared" si="273"/>
        <v>431.60806854999987</v>
      </c>
      <c r="O852" s="15">
        <f t="shared" si="274"/>
        <v>429.10864154999996</v>
      </c>
      <c r="Q852" s="17">
        <f t="shared" si="284"/>
        <v>-8.1208175466094268E-3</v>
      </c>
      <c r="R852" s="15">
        <f t="shared" si="285"/>
        <v>-3.574297779999938</v>
      </c>
      <c r="T852" s="17">
        <f t="shared" si="286"/>
        <v>-1.9384899615416118E-2</v>
      </c>
      <c r="U852" s="15">
        <f t="shared" si="287"/>
        <v>-8.5320724500001006</v>
      </c>
      <c r="W852" s="17">
        <f t="shared" si="288"/>
        <v>-2.5063606843348629E-2</v>
      </c>
      <c r="X852" s="15">
        <f t="shared" si="289"/>
        <v>-11.031499450000013</v>
      </c>
      <c r="Z852" s="17">
        <f t="shared" si="275"/>
        <v>5.8246950957958621E-3</v>
      </c>
      <c r="AA852" s="15">
        <f t="shared" si="276"/>
        <v>2.4994269999999119</v>
      </c>
      <c r="AC852" s="17">
        <f t="shared" si="277"/>
        <v>1.7378353516870781E-2</v>
      </c>
      <c r="AD852" s="15">
        <f t="shared" si="278"/>
        <v>7.4572016700000745</v>
      </c>
      <c r="AF852" s="15">
        <f t="shared" si="290"/>
        <v>440.14014099999997</v>
      </c>
      <c r="AG852" s="15">
        <f t="shared" si="291"/>
        <v>429.10864154999996</v>
      </c>
      <c r="AH852" s="17">
        <f t="shared" si="292"/>
        <v>-2.5063606843348629E-2</v>
      </c>
      <c r="AI852" s="15">
        <f t="shared" si="293"/>
        <v>-11.031499450000013</v>
      </c>
    </row>
    <row r="853" spans="2:35" x14ac:dyDescent="0.25">
      <c r="B853" s="11">
        <v>815</v>
      </c>
      <c r="C853" s="14">
        <f t="shared" si="279"/>
        <v>3334.55</v>
      </c>
      <c r="D853" s="14">
        <f t="shared" si="280"/>
        <v>3334.55</v>
      </c>
      <c r="E853" s="14">
        <f t="shared" si="281"/>
        <v>0</v>
      </c>
      <c r="F853" s="14">
        <v>154.01</v>
      </c>
      <c r="G853" s="14">
        <v>643.55999999999995</v>
      </c>
      <c r="H853" s="14">
        <v>2536.98</v>
      </c>
      <c r="I853" s="14">
        <v>16.420000000000002</v>
      </c>
      <c r="J853" s="14">
        <v>33.31</v>
      </c>
      <c r="L853" s="15">
        <f t="shared" si="282"/>
        <v>440.31691899999998</v>
      </c>
      <c r="M853" s="15">
        <f t="shared" si="283"/>
        <v>434.45150446000002</v>
      </c>
      <c r="N853" s="15">
        <f t="shared" si="273"/>
        <v>467.07208285000002</v>
      </c>
      <c r="O853" s="15">
        <f t="shared" si="274"/>
        <v>447.37090562142856</v>
      </c>
      <c r="Q853" s="17">
        <f t="shared" si="284"/>
        <v>-1.3320892945292373E-2</v>
      </c>
      <c r="R853" s="15">
        <f t="shared" si="285"/>
        <v>-5.8654145399999607</v>
      </c>
      <c r="T853" s="17">
        <f t="shared" si="286"/>
        <v>6.0763424468819993E-2</v>
      </c>
      <c r="U853" s="15">
        <f t="shared" si="287"/>
        <v>26.755163850000031</v>
      </c>
      <c r="W853" s="17">
        <f t="shared" si="288"/>
        <v>1.6020248864042852E-2</v>
      </c>
      <c r="X853" s="15">
        <f t="shared" si="289"/>
        <v>7.053986621428578</v>
      </c>
      <c r="Z853" s="17">
        <f t="shared" si="275"/>
        <v>4.4037680995828721E-2</v>
      </c>
      <c r="AA853" s="15">
        <f t="shared" si="276"/>
        <v>19.701177228571453</v>
      </c>
      <c r="AC853" s="17">
        <f t="shared" si="277"/>
        <v>-2.8878501035919157E-2</v>
      </c>
      <c r="AD853" s="15">
        <f t="shared" si="278"/>
        <v>-12.919401161428539</v>
      </c>
      <c r="AF853" s="15">
        <f t="shared" si="290"/>
        <v>440.31691899999998</v>
      </c>
      <c r="AG853" s="15">
        <f t="shared" si="291"/>
        <v>434.45150446000002</v>
      </c>
      <c r="AH853" s="17">
        <f t="shared" si="292"/>
        <v>-1.3320892945292373E-2</v>
      </c>
      <c r="AI853" s="15">
        <f t="shared" si="293"/>
        <v>-5.8654145399999607</v>
      </c>
    </row>
    <row r="854" spans="2:35" x14ac:dyDescent="0.25">
      <c r="B854" s="3">
        <v>816</v>
      </c>
      <c r="C854" s="14">
        <f t="shared" si="279"/>
        <v>3336.5200000000004</v>
      </c>
      <c r="D854" s="14">
        <f t="shared" si="280"/>
        <v>3336.5200000000004</v>
      </c>
      <c r="E854" s="14">
        <f t="shared" si="281"/>
        <v>0</v>
      </c>
      <c r="F854" s="14">
        <v>186.24</v>
      </c>
      <c r="G854" s="14">
        <v>361.25</v>
      </c>
      <c r="H854" s="14">
        <v>2789.03</v>
      </c>
      <c r="I854" s="14">
        <v>31.65</v>
      </c>
      <c r="J854" s="14">
        <v>29.06</v>
      </c>
      <c r="L854" s="15">
        <f t="shared" si="282"/>
        <v>440.48275360000002</v>
      </c>
      <c r="M854" s="15">
        <f t="shared" si="283"/>
        <v>427.57932085000004</v>
      </c>
      <c r="N854" s="15">
        <f t="shared" si="273"/>
        <v>532.38677099999995</v>
      </c>
      <c r="O854" s="15">
        <f t="shared" si="274"/>
        <v>481.13187058857142</v>
      </c>
      <c r="Q854" s="17">
        <f t="shared" si="284"/>
        <v>-2.9293843276591791E-2</v>
      </c>
      <c r="R854" s="15">
        <f t="shared" si="285"/>
        <v>-12.903432749999979</v>
      </c>
      <c r="T854" s="17">
        <f t="shared" si="286"/>
        <v>0.20864384961472848</v>
      </c>
      <c r="U854" s="15">
        <f t="shared" si="287"/>
        <v>91.90401739999993</v>
      </c>
      <c r="W854" s="29">
        <f t="shared" si="288"/>
        <v>9.2283106787614644E-2</v>
      </c>
      <c r="X854" s="15">
        <f t="shared" si="289"/>
        <v>40.649116988571393</v>
      </c>
      <c r="Z854" s="17">
        <f t="shared" si="275"/>
        <v>0.10652983837617769</v>
      </c>
      <c r="AA854" s="15">
        <f t="shared" si="276"/>
        <v>51.254900411428537</v>
      </c>
      <c r="AC854" s="17">
        <f t="shared" si="277"/>
        <v>-0.11130534685440863</v>
      </c>
      <c r="AD854" s="15">
        <f t="shared" si="278"/>
        <v>-53.552549738571372</v>
      </c>
      <c r="AF854" s="15">
        <f t="shared" si="290"/>
        <v>440.48275360000002</v>
      </c>
      <c r="AG854" s="15">
        <f t="shared" si="291"/>
        <v>427.57932085000004</v>
      </c>
      <c r="AH854" s="17">
        <f t="shared" si="292"/>
        <v>-2.9293843276591791E-2</v>
      </c>
      <c r="AI854" s="15">
        <f t="shared" si="293"/>
        <v>-12.903432749999979</v>
      </c>
    </row>
    <row r="855" spans="2:35" x14ac:dyDescent="0.25">
      <c r="B855" s="11">
        <v>817</v>
      </c>
      <c r="C855" s="14">
        <f t="shared" si="279"/>
        <v>3339.2</v>
      </c>
      <c r="D855" s="14">
        <f t="shared" si="280"/>
        <v>3339.2</v>
      </c>
      <c r="E855" s="14">
        <f t="shared" si="281"/>
        <v>0</v>
      </c>
      <c r="F855" s="14">
        <v>156.09</v>
      </c>
      <c r="G855" s="14">
        <v>596.63</v>
      </c>
      <c r="H855" s="14">
        <v>2586.48</v>
      </c>
      <c r="I855" s="14">
        <v>12.97</v>
      </c>
      <c r="J855" s="14">
        <v>21.67</v>
      </c>
      <c r="L855" s="15">
        <f t="shared" si="282"/>
        <v>440.70835599999998</v>
      </c>
      <c r="M855" s="15">
        <f t="shared" si="283"/>
        <v>433.17163582000001</v>
      </c>
      <c r="N855" s="15">
        <f t="shared" si="273"/>
        <v>429.87810159999992</v>
      </c>
      <c r="O855" s="15">
        <f t="shared" si="274"/>
        <v>428.49376971428569</v>
      </c>
      <c r="Q855" s="17">
        <f t="shared" si="284"/>
        <v>-1.7101377991571298E-2</v>
      </c>
      <c r="R855" s="15">
        <f t="shared" si="285"/>
        <v>-7.5367201799999748</v>
      </c>
      <c r="T855" s="17">
        <f t="shared" si="286"/>
        <v>-2.4574651813500159E-2</v>
      </c>
      <c r="U855" s="15">
        <f t="shared" si="287"/>
        <v>-10.830254400000058</v>
      </c>
      <c r="W855" s="17">
        <f t="shared" si="288"/>
        <v>-2.7715803704239983E-2</v>
      </c>
      <c r="X855" s="15">
        <f t="shared" si="289"/>
        <v>-12.21458628571429</v>
      </c>
      <c r="Z855" s="17">
        <f t="shared" si="275"/>
        <v>3.2306931478542911E-3</v>
      </c>
      <c r="AA855" s="15">
        <f t="shared" si="276"/>
        <v>1.3843318857142322</v>
      </c>
      <c r="AC855" s="17">
        <f t="shared" si="277"/>
        <v>1.0916999117241533E-2</v>
      </c>
      <c r="AD855" s="15">
        <f t="shared" si="278"/>
        <v>4.6778661057143154</v>
      </c>
      <c r="AF855" s="15">
        <f t="shared" si="290"/>
        <v>440.70835599999998</v>
      </c>
      <c r="AG855" s="15">
        <f t="shared" si="291"/>
        <v>428.49376971428569</v>
      </c>
      <c r="AH855" s="17">
        <f t="shared" si="292"/>
        <v>-2.7715803704239983E-2</v>
      </c>
      <c r="AI855" s="15">
        <f t="shared" si="293"/>
        <v>-12.21458628571429</v>
      </c>
    </row>
    <row r="856" spans="2:35" x14ac:dyDescent="0.25">
      <c r="B856" s="3">
        <v>818</v>
      </c>
      <c r="C856" s="14">
        <f t="shared" si="279"/>
        <v>3341.19</v>
      </c>
      <c r="D856" s="14">
        <f t="shared" si="280"/>
        <v>3341.19</v>
      </c>
      <c r="E856" s="14">
        <f t="shared" si="281"/>
        <v>0</v>
      </c>
      <c r="F856" s="14">
        <v>288.7</v>
      </c>
      <c r="G856" s="14">
        <v>325.14999999999998</v>
      </c>
      <c r="H856" s="14">
        <v>2727.34</v>
      </c>
      <c r="I856" s="14">
        <v>20.61</v>
      </c>
      <c r="J856" s="14">
        <v>26.75</v>
      </c>
      <c r="L856" s="15">
        <f t="shared" si="282"/>
        <v>440.8758742</v>
      </c>
      <c r="M856" s="15">
        <f t="shared" si="283"/>
        <v>439.97270607999997</v>
      </c>
      <c r="N856" s="15">
        <f t="shared" si="273"/>
        <v>475.65727204999996</v>
      </c>
      <c r="O856" s="15">
        <f t="shared" si="274"/>
        <v>452.10878039857135</v>
      </c>
      <c r="Q856" s="17">
        <f t="shared" si="284"/>
        <v>-2.0485768735676313E-3</v>
      </c>
      <c r="R856" s="15">
        <f t="shared" si="285"/>
        <v>-0.9031681200000321</v>
      </c>
      <c r="T856" s="17">
        <f t="shared" si="286"/>
        <v>7.8891588053243478E-2</v>
      </c>
      <c r="U856" s="15">
        <f t="shared" si="287"/>
        <v>34.781397849999962</v>
      </c>
      <c r="W856" s="17">
        <f t="shared" si="288"/>
        <v>2.5478613949911022E-2</v>
      </c>
      <c r="X856" s="15">
        <f t="shared" si="289"/>
        <v>11.232906198571357</v>
      </c>
      <c r="Z856" s="17">
        <f t="shared" si="275"/>
        <v>5.2085897625497646E-2</v>
      </c>
      <c r="AA856" s="15">
        <f t="shared" si="276"/>
        <v>23.548491651428606</v>
      </c>
      <c r="AC856" s="17">
        <f t="shared" si="277"/>
        <v>-2.6843261720934541E-2</v>
      </c>
      <c r="AD856" s="15">
        <f t="shared" si="278"/>
        <v>-12.136074318571389</v>
      </c>
      <c r="AF856" s="15">
        <f t="shared" si="290"/>
        <v>440.8758742</v>
      </c>
      <c r="AG856" s="15">
        <f t="shared" si="291"/>
        <v>439.97270607999997</v>
      </c>
      <c r="AH856" s="17">
        <f t="shared" si="292"/>
        <v>-2.0485768735676313E-3</v>
      </c>
      <c r="AI856" s="15">
        <f t="shared" si="293"/>
        <v>-0.9031681200000321</v>
      </c>
    </row>
    <row r="857" spans="2:35" x14ac:dyDescent="0.25">
      <c r="B857" s="11">
        <v>819</v>
      </c>
      <c r="C857" s="14">
        <f t="shared" si="279"/>
        <v>3343.91</v>
      </c>
      <c r="D857" s="14">
        <f t="shared" si="280"/>
        <v>3343.91</v>
      </c>
      <c r="E857" s="14">
        <f t="shared" si="281"/>
        <v>0</v>
      </c>
      <c r="F857" s="14">
        <v>128.69</v>
      </c>
      <c r="G857" s="14">
        <v>695.32</v>
      </c>
      <c r="H857" s="14">
        <v>2519.9</v>
      </c>
      <c r="I857" s="14">
        <v>20.62</v>
      </c>
      <c r="J857" s="14">
        <v>38.9</v>
      </c>
      <c r="L857" s="15">
        <f t="shared" si="282"/>
        <v>441.10484379999991</v>
      </c>
      <c r="M857" s="15">
        <f t="shared" si="283"/>
        <v>433.81436642</v>
      </c>
      <c r="N857" s="15">
        <f t="shared" si="273"/>
        <v>497.68269684999996</v>
      </c>
      <c r="O857" s="15">
        <f t="shared" si="274"/>
        <v>463.45237507285708</v>
      </c>
      <c r="Q857" s="17">
        <f t="shared" si="284"/>
        <v>-1.6527765411040174E-2</v>
      </c>
      <c r="R857" s="15">
        <f t="shared" si="285"/>
        <v>-7.2904773799999134</v>
      </c>
      <c r="T857" s="17">
        <f t="shared" si="286"/>
        <v>0.12826395775343791</v>
      </c>
      <c r="U857" s="15">
        <f t="shared" si="287"/>
        <v>56.577853050000044</v>
      </c>
      <c r="W857" s="17">
        <f t="shared" si="288"/>
        <v>5.0662629501728285E-2</v>
      </c>
      <c r="X857" s="15">
        <f t="shared" si="289"/>
        <v>22.347531272857168</v>
      </c>
      <c r="Z857" s="17">
        <f t="shared" si="275"/>
        <v>7.3859416022545421E-2</v>
      </c>
      <c r="AA857" s="15">
        <f t="shared" si="276"/>
        <v>34.230321777142876</v>
      </c>
      <c r="AC857" s="17">
        <f t="shared" si="277"/>
        <v>-6.3950494693651772E-2</v>
      </c>
      <c r="AD857" s="15">
        <f t="shared" si="278"/>
        <v>-29.638008652857081</v>
      </c>
      <c r="AF857" s="15">
        <f t="shared" si="290"/>
        <v>441.10484379999991</v>
      </c>
      <c r="AG857" s="15">
        <f t="shared" si="291"/>
        <v>433.81436642</v>
      </c>
      <c r="AH857" s="17">
        <f t="shared" si="292"/>
        <v>-1.6527765411040174E-2</v>
      </c>
      <c r="AI857" s="15">
        <f t="shared" si="293"/>
        <v>-7.2904773799999134</v>
      </c>
    </row>
    <row r="858" spans="2:35" x14ac:dyDescent="0.25">
      <c r="B858" s="3">
        <v>820</v>
      </c>
      <c r="C858" s="14">
        <f t="shared" si="279"/>
        <v>3345.8900000000003</v>
      </c>
      <c r="D858" s="14">
        <f t="shared" si="280"/>
        <v>3345.8900000000003</v>
      </c>
      <c r="E858" s="14">
        <f t="shared" si="281"/>
        <v>0</v>
      </c>
      <c r="F858" s="14">
        <v>258.86</v>
      </c>
      <c r="G858" s="14">
        <v>603.02</v>
      </c>
      <c r="H858" s="14">
        <v>2484.0100000000002</v>
      </c>
      <c r="I858" s="14">
        <v>21.25</v>
      </c>
      <c r="J858" s="14">
        <v>28.25</v>
      </c>
      <c r="L858" s="15">
        <f t="shared" si="282"/>
        <v>441.27152020000005</v>
      </c>
      <c r="M858" s="15">
        <f t="shared" si="283"/>
        <v>447.43808181000003</v>
      </c>
      <c r="N858" s="15">
        <f t="shared" si="273"/>
        <v>481.65151974999998</v>
      </c>
      <c r="O858" s="15">
        <f t="shared" si="274"/>
        <v>455.36519958428573</v>
      </c>
      <c r="Q858" s="17">
        <f t="shared" si="284"/>
        <v>1.3974528895962068E-2</v>
      </c>
      <c r="R858" s="15">
        <f t="shared" si="285"/>
        <v>6.1665616099999738</v>
      </c>
      <c r="T858" s="17">
        <f t="shared" si="286"/>
        <v>9.1508283905787247E-2</v>
      </c>
      <c r="U858" s="15">
        <f t="shared" si="287"/>
        <v>40.379999549999923</v>
      </c>
      <c r="W858" s="29">
        <f t="shared" si="288"/>
        <v>3.1938792192838461E-2</v>
      </c>
      <c r="X858" s="15">
        <f t="shared" si="289"/>
        <v>14.093679384285679</v>
      </c>
      <c r="Z858" s="17">
        <f t="shared" si="275"/>
        <v>5.7725799401692646E-2</v>
      </c>
      <c r="AA858" s="15">
        <f t="shared" si="276"/>
        <v>26.286320165714244</v>
      </c>
      <c r="AC858" s="17">
        <f t="shared" si="277"/>
        <v>-1.7408264359073944E-2</v>
      </c>
      <c r="AD858" s="15">
        <f t="shared" si="278"/>
        <v>-7.9271177742857049</v>
      </c>
      <c r="AF858" s="15">
        <f t="shared" si="290"/>
        <v>441.27152020000005</v>
      </c>
      <c r="AG858" s="15">
        <f t="shared" si="291"/>
        <v>447.43808181000003</v>
      </c>
      <c r="AH858" s="17">
        <f t="shared" si="292"/>
        <v>1.3974528895962068E-2</v>
      </c>
      <c r="AI858" s="15">
        <f t="shared" si="293"/>
        <v>6.1665616099999738</v>
      </c>
    </row>
    <row r="859" spans="2:35" x14ac:dyDescent="0.25">
      <c r="B859" s="11">
        <v>821</v>
      </c>
      <c r="C859" s="14">
        <f t="shared" si="279"/>
        <v>3347.7400000000002</v>
      </c>
      <c r="D859" s="14">
        <f t="shared" si="280"/>
        <v>3347.7400000000002</v>
      </c>
      <c r="E859" s="14">
        <f t="shared" si="281"/>
        <v>0</v>
      </c>
      <c r="F859" s="14">
        <v>94.48</v>
      </c>
      <c r="G859" s="14">
        <v>359.82</v>
      </c>
      <c r="H859" s="14">
        <v>2893.44</v>
      </c>
      <c r="I859" s="14">
        <v>20.34</v>
      </c>
      <c r="J859" s="14">
        <v>29.89</v>
      </c>
      <c r="L859" s="15">
        <f t="shared" si="282"/>
        <v>441.4272532</v>
      </c>
      <c r="M859" s="15">
        <f t="shared" si="283"/>
        <v>416.18463924000002</v>
      </c>
      <c r="N859" s="15">
        <f t="shared" si="273"/>
        <v>480.33944369999995</v>
      </c>
      <c r="O859" s="15">
        <f t="shared" si="274"/>
        <v>454.74626121999995</v>
      </c>
      <c r="Q859" s="17">
        <f t="shared" si="284"/>
        <v>-5.7184085887336811E-2</v>
      </c>
      <c r="R859" s="15">
        <f t="shared" si="285"/>
        <v>-25.242613959999971</v>
      </c>
      <c r="T859" s="17">
        <f t="shared" si="286"/>
        <v>8.8150856608687489E-2</v>
      </c>
      <c r="U859" s="15">
        <f t="shared" si="287"/>
        <v>38.912190499999951</v>
      </c>
      <c r="W859" s="17">
        <f t="shared" si="288"/>
        <v>3.0172600181451514E-2</v>
      </c>
      <c r="X859" s="15">
        <f t="shared" si="289"/>
        <v>13.319008019999956</v>
      </c>
      <c r="Z859" s="17">
        <f t="shared" si="275"/>
        <v>5.6280138315680128E-2</v>
      </c>
      <c r="AA859" s="15">
        <f t="shared" si="276"/>
        <v>25.593182479999996</v>
      </c>
      <c r="AC859" s="17">
        <f t="shared" si="277"/>
        <v>-8.4798106699208953E-2</v>
      </c>
      <c r="AD859" s="15">
        <f t="shared" si="278"/>
        <v>-38.561621979999927</v>
      </c>
      <c r="AF859" s="15">
        <f t="shared" si="290"/>
        <v>441.4272532</v>
      </c>
      <c r="AG859" s="15">
        <f t="shared" si="291"/>
        <v>416.18463924000002</v>
      </c>
      <c r="AH859" s="17">
        <f t="shared" si="292"/>
        <v>-5.7184085887336811E-2</v>
      </c>
      <c r="AI859" s="15">
        <f t="shared" si="293"/>
        <v>-25.242613959999971</v>
      </c>
    </row>
    <row r="860" spans="2:35" x14ac:dyDescent="0.25">
      <c r="B860" s="3">
        <v>822</v>
      </c>
      <c r="C860" s="14">
        <f t="shared" si="279"/>
        <v>3350.11</v>
      </c>
      <c r="D860" s="14">
        <f t="shared" si="280"/>
        <v>3350.11</v>
      </c>
      <c r="E860" s="14">
        <f t="shared" si="281"/>
        <v>0</v>
      </c>
      <c r="F860" s="14">
        <v>118.89</v>
      </c>
      <c r="G860" s="14">
        <v>355.49</v>
      </c>
      <c r="H860" s="14">
        <v>2875.73</v>
      </c>
      <c r="I860" s="14">
        <v>9.9700000000000006</v>
      </c>
      <c r="J860" s="14">
        <v>21.12</v>
      </c>
      <c r="L860" s="15">
        <f t="shared" si="282"/>
        <v>441.62675979999995</v>
      </c>
      <c r="M860" s="15">
        <f t="shared" si="283"/>
        <v>419.39330071000006</v>
      </c>
      <c r="N860" s="15">
        <f t="shared" si="273"/>
        <v>415.08688185</v>
      </c>
      <c r="O860" s="15">
        <f t="shared" si="274"/>
        <v>421.30098167285712</v>
      </c>
      <c r="Q860" s="17">
        <f t="shared" si="284"/>
        <v>-5.0344456255478676E-2</v>
      </c>
      <c r="R860" s="15">
        <f t="shared" si="285"/>
        <v>-22.233459089999883</v>
      </c>
      <c r="T860" s="17">
        <f t="shared" si="286"/>
        <v>-6.0095719657067614E-2</v>
      </c>
      <c r="U860" s="15">
        <f t="shared" si="287"/>
        <v>-26.539877949999948</v>
      </c>
      <c r="W860" s="17">
        <f t="shared" si="288"/>
        <v>-4.6024788299395158E-2</v>
      </c>
      <c r="X860" s="15">
        <f t="shared" si="289"/>
        <v>-20.325778127142826</v>
      </c>
      <c r="Z860" s="17">
        <f t="shared" si="275"/>
        <v>-1.4749787190580066E-2</v>
      </c>
      <c r="AA860" s="15">
        <f t="shared" si="276"/>
        <v>-6.214099822857122</v>
      </c>
      <c r="AC860" s="17">
        <f t="shared" si="277"/>
        <v>-4.5280714877099504E-3</v>
      </c>
      <c r="AD860" s="15">
        <f t="shared" si="278"/>
        <v>-1.9076809628570572</v>
      </c>
      <c r="AF860" s="15">
        <f t="shared" si="290"/>
        <v>441.62675979999995</v>
      </c>
      <c r="AG860" s="15">
        <f t="shared" si="291"/>
        <v>415.08688185</v>
      </c>
      <c r="AH860" s="17">
        <f t="shared" si="292"/>
        <v>-6.0095719657067614E-2</v>
      </c>
      <c r="AI860" s="15">
        <f t="shared" si="293"/>
        <v>-26.539877949999948</v>
      </c>
    </row>
    <row r="861" spans="2:35" x14ac:dyDescent="0.25">
      <c r="B861" s="11">
        <v>823</v>
      </c>
      <c r="C861" s="14">
        <f t="shared" si="279"/>
        <v>3352.01</v>
      </c>
      <c r="D861" s="14">
        <f t="shared" si="280"/>
        <v>3352.01</v>
      </c>
      <c r="E861" s="14">
        <f t="shared" si="281"/>
        <v>0</v>
      </c>
      <c r="F861" s="14">
        <v>177.2</v>
      </c>
      <c r="G861" s="14">
        <v>450.7</v>
      </c>
      <c r="H861" s="14">
        <v>2724.11</v>
      </c>
      <c r="I861" s="14">
        <v>9.69</v>
      </c>
      <c r="J861" s="14">
        <v>18.12</v>
      </c>
      <c r="L861" s="15">
        <f t="shared" si="282"/>
        <v>441.78670179999995</v>
      </c>
      <c r="M861" s="15">
        <f t="shared" si="283"/>
        <v>431.01063286999999</v>
      </c>
      <c r="N861" s="15">
        <f t="shared" si="273"/>
        <v>408.45017395000002</v>
      </c>
      <c r="O861" s="15">
        <f t="shared" si="274"/>
        <v>417.9822512014286</v>
      </c>
      <c r="Q861" s="17">
        <f t="shared" si="284"/>
        <v>-2.4392017428533586E-2</v>
      </c>
      <c r="R861" s="15">
        <f t="shared" si="285"/>
        <v>-10.776068929999951</v>
      </c>
      <c r="T861" s="17">
        <f t="shared" si="286"/>
        <v>-7.5458423067454872E-2</v>
      </c>
      <c r="U861" s="15">
        <f t="shared" si="287"/>
        <v>-33.336527849999925</v>
      </c>
      <c r="W861" s="17">
        <f t="shared" si="288"/>
        <v>-5.3882225294657693E-2</v>
      </c>
      <c r="X861" s="15">
        <f t="shared" si="289"/>
        <v>-23.80445059857135</v>
      </c>
      <c r="Z861" s="17">
        <f t="shared" si="275"/>
        <v>-2.2804980891006799E-2</v>
      </c>
      <c r="AA861" s="15">
        <f t="shared" si="276"/>
        <v>-9.532077251428575</v>
      </c>
      <c r="AC861" s="17">
        <f t="shared" si="277"/>
        <v>3.116970070170022E-2</v>
      </c>
      <c r="AD861" s="15">
        <f t="shared" si="278"/>
        <v>13.028381668571399</v>
      </c>
      <c r="AF861" s="15">
        <f t="shared" si="290"/>
        <v>441.78670179999995</v>
      </c>
      <c r="AG861" s="15">
        <f t="shared" si="291"/>
        <v>408.45017395000002</v>
      </c>
      <c r="AH861" s="17">
        <f t="shared" si="292"/>
        <v>-7.5458423067454872E-2</v>
      </c>
      <c r="AI861" s="15">
        <f t="shared" si="293"/>
        <v>-33.336527849999925</v>
      </c>
    </row>
    <row r="862" spans="2:35" x14ac:dyDescent="0.25">
      <c r="B862" s="3">
        <v>824</v>
      </c>
      <c r="C862" s="14">
        <f t="shared" si="279"/>
        <v>3354.0699999999997</v>
      </c>
      <c r="D862" s="14">
        <f t="shared" si="280"/>
        <v>3354.0699999999997</v>
      </c>
      <c r="E862" s="14">
        <f t="shared" si="281"/>
        <v>0</v>
      </c>
      <c r="F862" s="14">
        <v>104.34</v>
      </c>
      <c r="G862" s="14">
        <v>736.09</v>
      </c>
      <c r="H862" s="14">
        <v>2513.64</v>
      </c>
      <c r="I862" s="14">
        <v>5.08</v>
      </c>
      <c r="J862" s="14">
        <v>25.44</v>
      </c>
      <c r="L862" s="15">
        <f t="shared" si="282"/>
        <v>441.96011259999989</v>
      </c>
      <c r="M862" s="15">
        <f t="shared" si="283"/>
        <v>432.92149577999999</v>
      </c>
      <c r="N862" s="15">
        <f t="shared" si="273"/>
        <v>399.65940765000005</v>
      </c>
      <c r="O862" s="15">
        <f t="shared" si="274"/>
        <v>413.4682626957142</v>
      </c>
      <c r="Q862" s="17">
        <f t="shared" si="284"/>
        <v>-2.0451204899072817E-2</v>
      </c>
      <c r="R862" s="15">
        <f t="shared" si="285"/>
        <v>-9.038616819999902</v>
      </c>
      <c r="T862" s="17">
        <f t="shared" si="286"/>
        <v>-9.5711589675253061E-2</v>
      </c>
      <c r="U862" s="15">
        <f t="shared" si="287"/>
        <v>-42.30070494999984</v>
      </c>
      <c r="W862" s="29">
        <f t="shared" si="288"/>
        <v>-6.4467016574576097E-2</v>
      </c>
      <c r="X862" s="15">
        <f t="shared" si="289"/>
        <v>-28.491849904285687</v>
      </c>
      <c r="Z862" s="17">
        <f t="shared" si="275"/>
        <v>-3.3397617886518627E-2</v>
      </c>
      <c r="AA862" s="15">
        <f t="shared" si="276"/>
        <v>-13.808855045714154</v>
      </c>
      <c r="AC862" s="17">
        <f t="shared" si="277"/>
        <v>4.7048914848881962E-2</v>
      </c>
      <c r="AD862" s="15">
        <f t="shared" si="278"/>
        <v>19.453233084285785</v>
      </c>
      <c r="AF862" s="15">
        <f t="shared" si="290"/>
        <v>441.96011259999989</v>
      </c>
      <c r="AG862" s="15">
        <f t="shared" si="291"/>
        <v>399.65940765000005</v>
      </c>
      <c r="AH862" s="17">
        <f t="shared" si="292"/>
        <v>-9.5711589675253061E-2</v>
      </c>
      <c r="AI862" s="15">
        <f t="shared" si="293"/>
        <v>-42.30070494999984</v>
      </c>
    </row>
    <row r="863" spans="2:35" x14ac:dyDescent="0.25">
      <c r="B863" s="11">
        <v>825</v>
      </c>
      <c r="C863" s="14">
        <f t="shared" si="279"/>
        <v>3355.84</v>
      </c>
      <c r="D863" s="14">
        <f t="shared" si="280"/>
        <v>3355.84</v>
      </c>
      <c r="E863" s="14">
        <f t="shared" si="281"/>
        <v>0</v>
      </c>
      <c r="F863" s="14">
        <v>237.05</v>
      </c>
      <c r="G863" s="14">
        <v>546.77</v>
      </c>
      <c r="H863" s="14">
        <v>2572.02</v>
      </c>
      <c r="I863" s="14">
        <v>20.8</v>
      </c>
      <c r="J863" s="14">
        <v>37.43</v>
      </c>
      <c r="L863" s="15">
        <f t="shared" si="282"/>
        <v>442.10911120000003</v>
      </c>
      <c r="M863" s="15">
        <f t="shared" si="283"/>
        <v>442.99704252000004</v>
      </c>
      <c r="N863" s="15">
        <f t="shared" si="273"/>
        <v>496.50106799999998</v>
      </c>
      <c r="O863" s="15">
        <f t="shared" si="274"/>
        <v>463.31822786285716</v>
      </c>
      <c r="Q863" s="17">
        <f t="shared" si="284"/>
        <v>2.008398600042316E-3</v>
      </c>
      <c r="R863" s="15">
        <f t="shared" si="285"/>
        <v>0.88793132000000696</v>
      </c>
      <c r="T863" s="17">
        <f t="shared" si="286"/>
        <v>0.12302835526815059</v>
      </c>
      <c r="U863" s="15">
        <f t="shared" si="287"/>
        <v>54.391956799999946</v>
      </c>
      <c r="W863" s="17">
        <f t="shared" si="288"/>
        <v>4.7972584426704046E-2</v>
      </c>
      <c r="X863" s="15">
        <f t="shared" si="289"/>
        <v>21.209116662857127</v>
      </c>
      <c r="Z863" s="17">
        <f t="shared" si="275"/>
        <v>7.161997551921262E-2</v>
      </c>
      <c r="AA863" s="15">
        <f t="shared" si="276"/>
        <v>33.182840137142819</v>
      </c>
      <c r="AC863" s="17">
        <f t="shared" si="277"/>
        <v>-4.3860103317308385E-2</v>
      </c>
      <c r="AD863" s="15">
        <f t="shared" si="278"/>
        <v>-20.32118534285712</v>
      </c>
      <c r="AF863" s="15">
        <f t="shared" si="290"/>
        <v>442.10911120000003</v>
      </c>
      <c r="AG863" s="15">
        <f t="shared" si="291"/>
        <v>442.99704252000004</v>
      </c>
      <c r="AH863" s="17">
        <f t="shared" si="292"/>
        <v>2.008398600042316E-3</v>
      </c>
      <c r="AI863" s="15">
        <f t="shared" si="293"/>
        <v>0.88793132000000696</v>
      </c>
    </row>
    <row r="864" spans="2:35" x14ac:dyDescent="0.25">
      <c r="B864" s="3">
        <v>826</v>
      </c>
      <c r="C864" s="14">
        <f t="shared" si="279"/>
        <v>3358.41</v>
      </c>
      <c r="D864" s="14">
        <f t="shared" si="280"/>
        <v>3358.41</v>
      </c>
      <c r="E864" s="14">
        <f t="shared" si="281"/>
        <v>0</v>
      </c>
      <c r="F864" s="14">
        <v>216.46</v>
      </c>
      <c r="G864" s="14">
        <v>305.81</v>
      </c>
      <c r="H864" s="14">
        <v>2836.14</v>
      </c>
      <c r="I864" s="14">
        <v>20.56</v>
      </c>
      <c r="J864" s="14">
        <v>27.29</v>
      </c>
      <c r="L864" s="15">
        <f t="shared" si="282"/>
        <v>442.32545379999999</v>
      </c>
      <c r="M864" s="15">
        <f t="shared" si="283"/>
        <v>430.84779787999997</v>
      </c>
      <c r="N864" s="15">
        <f t="shared" si="273"/>
        <v>477.25452754999998</v>
      </c>
      <c r="O864" s="15">
        <f t="shared" si="274"/>
        <v>453.59294080142848</v>
      </c>
      <c r="Q864" s="17">
        <f t="shared" si="284"/>
        <v>-2.594844095313964E-2</v>
      </c>
      <c r="R864" s="15">
        <f t="shared" si="285"/>
        <v>-11.477655920000018</v>
      </c>
      <c r="T864" s="17">
        <f t="shared" si="286"/>
        <v>7.8966908754460663E-2</v>
      </c>
      <c r="U864" s="15">
        <f t="shared" si="287"/>
        <v>34.929073749999986</v>
      </c>
      <c r="W864" s="17">
        <f t="shared" si="288"/>
        <v>2.5473295521724948E-2</v>
      </c>
      <c r="X864" s="15">
        <f t="shared" si="289"/>
        <v>11.267487001428492</v>
      </c>
      <c r="Z864" s="17">
        <f t="shared" si="275"/>
        <v>5.2164803770458068E-2</v>
      </c>
      <c r="AA864" s="15">
        <f t="shared" si="276"/>
        <v>23.661586748571494</v>
      </c>
      <c r="AC864" s="17">
        <f t="shared" si="277"/>
        <v>-5.0144393519972685E-2</v>
      </c>
      <c r="AD864" s="15">
        <f t="shared" si="278"/>
        <v>-22.74514292142851</v>
      </c>
      <c r="AF864" s="15">
        <f t="shared" si="290"/>
        <v>442.32545379999999</v>
      </c>
      <c r="AG864" s="15">
        <f t="shared" si="291"/>
        <v>430.84779787999997</v>
      </c>
      <c r="AH864" s="17">
        <f t="shared" si="292"/>
        <v>-2.594844095313964E-2</v>
      </c>
      <c r="AI864" s="15">
        <f t="shared" si="293"/>
        <v>-11.477655920000018</v>
      </c>
    </row>
    <row r="865" spans="2:35" x14ac:dyDescent="0.25">
      <c r="B865" s="11">
        <v>827</v>
      </c>
      <c r="C865" s="14">
        <f t="shared" si="279"/>
        <v>3360.66</v>
      </c>
      <c r="D865" s="14">
        <f t="shared" si="280"/>
        <v>3360.66</v>
      </c>
      <c r="E865" s="14">
        <f t="shared" si="281"/>
        <v>0</v>
      </c>
      <c r="F865" s="14">
        <v>159.69</v>
      </c>
      <c r="G865" s="14">
        <v>539.36</v>
      </c>
      <c r="H865" s="14">
        <v>2661.61</v>
      </c>
      <c r="I865" s="14">
        <v>16.22</v>
      </c>
      <c r="J865" s="14">
        <v>34.32</v>
      </c>
      <c r="L865" s="15">
        <f t="shared" si="282"/>
        <v>442.51485879999996</v>
      </c>
      <c r="M865" s="15">
        <f t="shared" si="283"/>
        <v>432.82665325000005</v>
      </c>
      <c r="N865" s="15">
        <f t="shared" si="273"/>
        <v>469.24360309999997</v>
      </c>
      <c r="O865" s="15">
        <f t="shared" si="274"/>
        <v>449.49061803714278</v>
      </c>
      <c r="Q865" s="17">
        <f t="shared" si="284"/>
        <v>-2.1893514663602787E-2</v>
      </c>
      <c r="R865" s="15">
        <f t="shared" si="285"/>
        <v>-9.6882055499999069</v>
      </c>
      <c r="T865" s="17">
        <f t="shared" si="286"/>
        <v>6.0401913672418317E-2</v>
      </c>
      <c r="U865" s="15">
        <f t="shared" si="287"/>
        <v>26.728744300000017</v>
      </c>
      <c r="W865" s="17">
        <f t="shared" si="288"/>
        <v>1.576389831532321E-2</v>
      </c>
      <c r="X865" s="15">
        <f t="shared" si="289"/>
        <v>6.9757592371428245</v>
      </c>
      <c r="Z865" s="17">
        <f t="shared" si="275"/>
        <v>4.3945266642306136E-2</v>
      </c>
      <c r="AA865" s="15">
        <f t="shared" si="276"/>
        <v>19.752985062857192</v>
      </c>
      <c r="AC865" s="17">
        <f t="shared" si="277"/>
        <v>-3.7072998008082392E-2</v>
      </c>
      <c r="AD865" s="15">
        <f t="shared" si="278"/>
        <v>-16.663964787142731</v>
      </c>
      <c r="AF865" s="15">
        <f t="shared" si="290"/>
        <v>442.51485879999996</v>
      </c>
      <c r="AG865" s="15">
        <f t="shared" si="291"/>
        <v>432.82665325000005</v>
      </c>
      <c r="AH865" s="17">
        <f t="shared" si="292"/>
        <v>-2.1893514663602787E-2</v>
      </c>
      <c r="AI865" s="15">
        <f t="shared" si="293"/>
        <v>-9.6882055499999069</v>
      </c>
    </row>
    <row r="866" spans="2:35" x14ac:dyDescent="0.25">
      <c r="B866" s="3">
        <v>828</v>
      </c>
      <c r="C866" s="14">
        <f t="shared" si="279"/>
        <v>3363</v>
      </c>
      <c r="D866" s="14">
        <f t="shared" si="280"/>
        <v>3363</v>
      </c>
      <c r="E866" s="14">
        <f t="shared" si="281"/>
        <v>0</v>
      </c>
      <c r="F866" s="14">
        <v>239.55</v>
      </c>
      <c r="G866" s="14">
        <v>431.98</v>
      </c>
      <c r="H866" s="14">
        <v>2691.47</v>
      </c>
      <c r="I866" s="14">
        <v>21.02</v>
      </c>
      <c r="J866" s="14">
        <v>25.54</v>
      </c>
      <c r="L866" s="15">
        <f t="shared" si="282"/>
        <v>442.71183999999994</v>
      </c>
      <c r="M866" s="15">
        <f t="shared" si="283"/>
        <v>439.23774290999995</v>
      </c>
      <c r="N866" s="15">
        <f t="shared" si="273"/>
        <v>476.53998259999997</v>
      </c>
      <c r="O866" s="15">
        <f t="shared" si="274"/>
        <v>453.41796397142849</v>
      </c>
      <c r="Q866" s="17">
        <f t="shared" si="284"/>
        <v>-7.8473100922712424E-3</v>
      </c>
      <c r="R866" s="15">
        <f t="shared" si="285"/>
        <v>-3.4740970899999866</v>
      </c>
      <c r="T866" s="17">
        <f t="shared" si="286"/>
        <v>7.6411199212562453E-2</v>
      </c>
      <c r="U866" s="15">
        <f t="shared" si="287"/>
        <v>33.828142600000035</v>
      </c>
      <c r="W866" s="29">
        <f t="shared" si="288"/>
        <v>2.4183053182920355E-2</v>
      </c>
      <c r="X866" s="15">
        <f t="shared" si="289"/>
        <v>10.706123971428553</v>
      </c>
      <c r="Z866" s="17">
        <f t="shared" si="275"/>
        <v>5.0994932856318176E-2</v>
      </c>
      <c r="AA866" s="15">
        <f t="shared" si="276"/>
        <v>23.122018628571482</v>
      </c>
      <c r="AC866" s="17">
        <f t="shared" si="277"/>
        <v>-3.1274060994906039E-2</v>
      </c>
      <c r="AD866" s="15">
        <f t="shared" si="278"/>
        <v>-14.18022106142854</v>
      </c>
      <c r="AF866" s="15">
        <f t="shared" si="290"/>
        <v>442.71183999999994</v>
      </c>
      <c r="AG866" s="15">
        <f t="shared" si="291"/>
        <v>439.23774290999995</v>
      </c>
      <c r="AH866" s="17">
        <f t="shared" si="292"/>
        <v>-7.8473100922712424E-3</v>
      </c>
      <c r="AI866" s="15">
        <f t="shared" si="293"/>
        <v>-3.4740970899999866</v>
      </c>
    </row>
    <row r="867" spans="2:35" x14ac:dyDescent="0.25">
      <c r="B867" s="11">
        <v>829</v>
      </c>
      <c r="C867" s="14">
        <f t="shared" si="279"/>
        <v>3365.5299999999997</v>
      </c>
      <c r="D867" s="14">
        <f t="shared" si="280"/>
        <v>3365.5299999999997</v>
      </c>
      <c r="E867" s="14">
        <f t="shared" si="281"/>
        <v>0</v>
      </c>
      <c r="F867" s="14">
        <v>322.06</v>
      </c>
      <c r="G867" s="14">
        <v>554.30999999999995</v>
      </c>
      <c r="H867" s="14">
        <v>2489.16</v>
      </c>
      <c r="I867" s="14">
        <v>16.829999999999998</v>
      </c>
      <c r="J867" s="14">
        <v>23.66</v>
      </c>
      <c r="L867" s="15">
        <f t="shared" si="282"/>
        <v>442.92481539999994</v>
      </c>
      <c r="M867" s="15">
        <f t="shared" si="283"/>
        <v>455.17147181999997</v>
      </c>
      <c r="N867" s="15">
        <f t="shared" si="273"/>
        <v>453.24407114999991</v>
      </c>
      <c r="O867" s="15">
        <f t="shared" si="274"/>
        <v>441.53162958999991</v>
      </c>
      <c r="Q867" s="17">
        <f t="shared" si="284"/>
        <v>2.7649515209348108E-2</v>
      </c>
      <c r="R867" s="15">
        <f t="shared" si="285"/>
        <v>12.246656420000022</v>
      </c>
      <c r="T867" s="17">
        <f t="shared" si="286"/>
        <v>2.3297985100881657E-2</v>
      </c>
      <c r="U867" s="15">
        <f t="shared" si="287"/>
        <v>10.319255749999968</v>
      </c>
      <c r="W867" s="17">
        <f t="shared" si="288"/>
        <v>-3.145422793125463E-3</v>
      </c>
      <c r="X867" s="15">
        <f t="shared" si="289"/>
        <v>-1.3931858100000341</v>
      </c>
      <c r="Z867" s="17">
        <f t="shared" si="275"/>
        <v>2.6526846040171526E-2</v>
      </c>
      <c r="AA867" s="15">
        <f t="shared" si="276"/>
        <v>11.712441560000002</v>
      </c>
      <c r="AC867" s="17">
        <f t="shared" si="277"/>
        <v>3.0892106739138558E-2</v>
      </c>
      <c r="AD867" s="15">
        <f t="shared" si="278"/>
        <v>13.639842230000056</v>
      </c>
      <c r="AF867" s="15">
        <f t="shared" si="290"/>
        <v>442.92481539999994</v>
      </c>
      <c r="AG867" s="15">
        <f t="shared" si="291"/>
        <v>441.53162958999991</v>
      </c>
      <c r="AH867" s="17">
        <f t="shared" si="292"/>
        <v>-3.145422793125463E-3</v>
      </c>
      <c r="AI867" s="15">
        <f t="shared" si="293"/>
        <v>-1.3931858100000341</v>
      </c>
    </row>
    <row r="868" spans="2:35" x14ac:dyDescent="0.25">
      <c r="B868" s="3">
        <v>830</v>
      </c>
      <c r="C868" s="14">
        <f t="shared" si="279"/>
        <v>3367.52</v>
      </c>
      <c r="D868" s="14">
        <f t="shared" si="280"/>
        <v>3367.52</v>
      </c>
      <c r="E868" s="14">
        <f t="shared" si="281"/>
        <v>0</v>
      </c>
      <c r="F868" s="14">
        <v>184.19</v>
      </c>
      <c r="G868" s="14">
        <v>205.98</v>
      </c>
      <c r="H868" s="14">
        <v>2977.35</v>
      </c>
      <c r="I868" s="14">
        <v>19.989999999999998</v>
      </c>
      <c r="J868" s="14">
        <v>21.43</v>
      </c>
      <c r="L868" s="15">
        <f t="shared" si="282"/>
        <v>443.09233359999996</v>
      </c>
      <c r="M868" s="15">
        <f t="shared" si="283"/>
        <v>423.23195310999995</v>
      </c>
      <c r="N868" s="15">
        <f t="shared" si="273"/>
        <v>464.45189919999996</v>
      </c>
      <c r="O868" s="15">
        <f t="shared" si="274"/>
        <v>447.40217238857139</v>
      </c>
      <c r="Q868" s="17">
        <f t="shared" si="284"/>
        <v>-4.4822216463643261E-2</v>
      </c>
      <c r="R868" s="15">
        <f t="shared" si="285"/>
        <v>-19.860380490000011</v>
      </c>
      <c r="T868" s="17">
        <f t="shared" si="286"/>
        <v>4.8205676289769128E-2</v>
      </c>
      <c r="U868" s="15">
        <f t="shared" si="287"/>
        <v>21.359565599999996</v>
      </c>
      <c r="W868" s="17">
        <f t="shared" si="288"/>
        <v>9.7267284079487482E-3</v>
      </c>
      <c r="X868" s="15">
        <f t="shared" si="289"/>
        <v>4.309838788571426</v>
      </c>
      <c r="Z868" s="17">
        <f t="shared" si="275"/>
        <v>3.8108279001874745E-2</v>
      </c>
      <c r="AA868" s="15">
        <f t="shared" si="276"/>
        <v>17.04972681142857</v>
      </c>
      <c r="AC868" s="17">
        <f t="shared" si="277"/>
        <v>-5.402347321992762E-2</v>
      </c>
      <c r="AD868" s="15">
        <f t="shared" si="278"/>
        <v>-24.170219278571437</v>
      </c>
      <c r="AF868" s="15">
        <f t="shared" si="290"/>
        <v>443.09233359999996</v>
      </c>
      <c r="AG868" s="15">
        <f t="shared" si="291"/>
        <v>423.23195310999995</v>
      </c>
      <c r="AH868" s="17">
        <f t="shared" si="292"/>
        <v>-4.4822216463643261E-2</v>
      </c>
      <c r="AI868" s="15">
        <f t="shared" si="293"/>
        <v>-19.860380490000011</v>
      </c>
    </row>
    <row r="869" spans="2:35" x14ac:dyDescent="0.25">
      <c r="B869" s="11">
        <v>831</v>
      </c>
      <c r="C869" s="14">
        <f t="shared" si="279"/>
        <v>3369.16</v>
      </c>
      <c r="D869" s="14">
        <f t="shared" si="280"/>
        <v>3369.16</v>
      </c>
      <c r="E869" s="14">
        <f t="shared" si="281"/>
        <v>0</v>
      </c>
      <c r="F869" s="14">
        <v>217.17</v>
      </c>
      <c r="G869" s="14">
        <v>345.43</v>
      </c>
      <c r="H869" s="14">
        <v>2806.56</v>
      </c>
      <c r="I869" s="14">
        <v>17.72</v>
      </c>
      <c r="J869" s="14">
        <v>20.89</v>
      </c>
      <c r="L869" s="15">
        <f t="shared" si="282"/>
        <v>443.2303887999999</v>
      </c>
      <c r="M869" s="15">
        <f t="shared" si="283"/>
        <v>433.25470565999996</v>
      </c>
      <c r="N869" s="15">
        <f t="shared" si="273"/>
        <v>452.70469260000004</v>
      </c>
      <c r="O869" s="15">
        <f t="shared" si="274"/>
        <v>441.41882496571424</v>
      </c>
      <c r="Q869" s="17">
        <f t="shared" si="284"/>
        <v>-2.2506767117227877E-2</v>
      </c>
      <c r="R869" s="15">
        <f t="shared" si="285"/>
        <v>-9.9756831399999442</v>
      </c>
      <c r="T869" s="17">
        <f t="shared" si="286"/>
        <v>2.1375573605525666E-2</v>
      </c>
      <c r="U869" s="15">
        <f t="shared" si="287"/>
        <v>9.4743038000001434</v>
      </c>
      <c r="W869" s="17">
        <f t="shared" si="288"/>
        <v>-4.0871832799873609E-3</v>
      </c>
      <c r="X869" s="15">
        <f t="shared" si="289"/>
        <v>-1.8115638342856641</v>
      </c>
      <c r="Z869" s="17">
        <f t="shared" si="275"/>
        <v>2.5567254942428841E-2</v>
      </c>
      <c r="AA869" s="15">
        <f t="shared" si="276"/>
        <v>11.285867634285808</v>
      </c>
      <c r="AC869" s="17">
        <f t="shared" si="277"/>
        <v>-1.8495177015498632E-2</v>
      </c>
      <c r="AD869" s="15">
        <f t="shared" si="278"/>
        <v>-8.16411930571428</v>
      </c>
      <c r="AF869" s="15">
        <f t="shared" si="290"/>
        <v>443.2303887999999</v>
      </c>
      <c r="AG869" s="15">
        <f t="shared" si="291"/>
        <v>433.25470565999996</v>
      </c>
      <c r="AH869" s="17">
        <f t="shared" si="292"/>
        <v>-2.2506767117227877E-2</v>
      </c>
      <c r="AI869" s="15">
        <f t="shared" si="293"/>
        <v>-9.9756831399999442</v>
      </c>
    </row>
    <row r="870" spans="2:35" x14ac:dyDescent="0.25">
      <c r="B870" s="3">
        <v>832</v>
      </c>
      <c r="C870" s="14">
        <f t="shared" si="279"/>
        <v>3371.68</v>
      </c>
      <c r="D870" s="14">
        <f t="shared" si="280"/>
        <v>3371.68</v>
      </c>
      <c r="E870" s="14">
        <f t="shared" si="281"/>
        <v>0</v>
      </c>
      <c r="F870" s="14">
        <v>162.68</v>
      </c>
      <c r="G870" s="14">
        <v>666.78</v>
      </c>
      <c r="H870" s="14">
        <v>2542.2199999999998</v>
      </c>
      <c r="I870" s="14">
        <v>9.23</v>
      </c>
      <c r="J870" s="14">
        <v>21.62</v>
      </c>
      <c r="L870" s="15">
        <f t="shared" si="282"/>
        <v>443.44252239999992</v>
      </c>
      <c r="M870" s="15">
        <f t="shared" si="283"/>
        <v>439.05390993999993</v>
      </c>
      <c r="N870" s="15">
        <f t="shared" si="273"/>
        <v>413.53019039999992</v>
      </c>
      <c r="O870" s="15">
        <f t="shared" si="274"/>
        <v>421.32901161142848</v>
      </c>
      <c r="Q870" s="17">
        <f t="shared" si="284"/>
        <v>-9.8966883830804431E-3</v>
      </c>
      <c r="R870" s="15">
        <f t="shared" si="285"/>
        <v>-4.3886124599999903</v>
      </c>
      <c r="T870" s="17">
        <f t="shared" si="286"/>
        <v>-6.7454812042175072E-2</v>
      </c>
      <c r="U870" s="15">
        <f t="shared" si="287"/>
        <v>-29.912331999999992</v>
      </c>
      <c r="W870" s="29">
        <f t="shared" si="288"/>
        <v>-4.9867817522074032E-2</v>
      </c>
      <c r="X870" s="15">
        <f t="shared" si="289"/>
        <v>-22.113510788571432</v>
      </c>
      <c r="Z870" s="17">
        <f t="shared" si="275"/>
        <v>-1.8510050332401606E-2</v>
      </c>
      <c r="AA870" s="15">
        <f t="shared" si="276"/>
        <v>-7.7988212114285602</v>
      </c>
      <c r="AC870" s="17">
        <f t="shared" si="277"/>
        <v>4.2069019317659162E-2</v>
      </c>
      <c r="AD870" s="15">
        <f t="shared" si="278"/>
        <v>17.724898328571442</v>
      </c>
      <c r="AF870" s="15">
        <f t="shared" si="290"/>
        <v>443.44252239999992</v>
      </c>
      <c r="AG870" s="15">
        <f t="shared" si="291"/>
        <v>413.53019039999992</v>
      </c>
      <c r="AH870" s="17">
        <f t="shared" si="292"/>
        <v>-6.7454812042175072E-2</v>
      </c>
      <c r="AI870" s="15">
        <f t="shared" si="293"/>
        <v>-29.912331999999992</v>
      </c>
    </row>
    <row r="871" spans="2:35" x14ac:dyDescent="0.25">
      <c r="B871" s="11">
        <v>833</v>
      </c>
      <c r="C871" s="14">
        <f t="shared" si="279"/>
        <v>3374.0299999999997</v>
      </c>
      <c r="D871" s="14">
        <f t="shared" si="280"/>
        <v>3374.0299999999997</v>
      </c>
      <c r="E871" s="14">
        <f t="shared" si="281"/>
        <v>0</v>
      </c>
      <c r="F871" s="14">
        <v>373.7</v>
      </c>
      <c r="G871" s="14">
        <v>224.33</v>
      </c>
      <c r="H871" s="14">
        <v>2776</v>
      </c>
      <c r="I871" s="14">
        <v>17.41</v>
      </c>
      <c r="J871" s="14">
        <v>14.74</v>
      </c>
      <c r="L871" s="15">
        <f t="shared" si="282"/>
        <v>443.6403454</v>
      </c>
      <c r="M871" s="15">
        <f t="shared" si="283"/>
        <v>449.40396821999997</v>
      </c>
      <c r="N871" s="15">
        <f t="shared" si="273"/>
        <v>440.41135104999995</v>
      </c>
      <c r="O871" s="15">
        <f t="shared" si="274"/>
        <v>435.32897640428564</v>
      </c>
      <c r="Q871" s="17">
        <f t="shared" si="284"/>
        <v>1.2991656146158936E-2</v>
      </c>
      <c r="R871" s="15">
        <f t="shared" si="285"/>
        <v>5.7636228199999664</v>
      </c>
      <c r="T871" s="17">
        <f t="shared" si="286"/>
        <v>-7.2784055451239338E-3</v>
      </c>
      <c r="U871" s="15">
        <f t="shared" si="287"/>
        <v>-3.2289943500000504</v>
      </c>
      <c r="W871" s="17">
        <f t="shared" si="288"/>
        <v>-1.8734475080756208E-2</v>
      </c>
      <c r="X871" s="15">
        <f t="shared" si="289"/>
        <v>-8.3113689957143606</v>
      </c>
      <c r="Z871" s="17">
        <f t="shared" si="275"/>
        <v>1.1674790609376595E-2</v>
      </c>
      <c r="AA871" s="15">
        <f t="shared" si="276"/>
        <v>5.0823746457143102</v>
      </c>
      <c r="AC871" s="17">
        <f t="shared" si="277"/>
        <v>3.2331851493025976E-2</v>
      </c>
      <c r="AD871" s="15">
        <f t="shared" si="278"/>
        <v>14.074991815714327</v>
      </c>
      <c r="AF871" s="15">
        <f t="shared" si="290"/>
        <v>443.6403454</v>
      </c>
      <c r="AG871" s="15">
        <f t="shared" si="291"/>
        <v>435.32897640428564</v>
      </c>
      <c r="AH871" s="17">
        <f t="shared" si="292"/>
        <v>-1.8734475080756208E-2</v>
      </c>
      <c r="AI871" s="15">
        <f t="shared" si="293"/>
        <v>-8.3113689957143606</v>
      </c>
    </row>
    <row r="872" spans="2:35" x14ac:dyDescent="0.25">
      <c r="B872" s="3">
        <v>834</v>
      </c>
      <c r="C872" s="14">
        <f t="shared" si="279"/>
        <v>3375.83</v>
      </c>
      <c r="D872" s="14">
        <f t="shared" si="280"/>
        <v>3375.83</v>
      </c>
      <c r="E872" s="14">
        <f t="shared" si="281"/>
        <v>0</v>
      </c>
      <c r="F872" s="14">
        <v>200.78</v>
      </c>
      <c r="G872" s="14">
        <v>405.12</v>
      </c>
      <c r="H872" s="14">
        <v>2769.93</v>
      </c>
      <c r="I872" s="14">
        <v>9.66</v>
      </c>
      <c r="J872" s="14">
        <v>22.32</v>
      </c>
      <c r="L872" s="15">
        <f t="shared" si="282"/>
        <v>443.7918694</v>
      </c>
      <c r="M872" s="15">
        <f t="shared" si="283"/>
        <v>433.92814656999997</v>
      </c>
      <c r="N872" s="15">
        <f t="shared" ref="N872:N935" si="294">C$19+(C$20*$C872/100)+(C$21*$I872*$N$33/$N$32/100)+(C$22*$J872*$O$33/$O$32/100)</f>
        <v>417.05413405000002</v>
      </c>
      <c r="O872" s="15">
        <f t="shared" ref="O872:O935" si="295">C$26+(C$27*$C872/100)+(C$28*$I872*$N$33/$N$32/100)+(C$29*$J872*$O$33/$O$32/100)</f>
        <v>423.29868866142851</v>
      </c>
      <c r="Q872" s="17">
        <f t="shared" si="284"/>
        <v>-2.2226010682294906E-2</v>
      </c>
      <c r="R872" s="15">
        <f t="shared" si="285"/>
        <v>-9.8637228300000288</v>
      </c>
      <c r="T872" s="17">
        <f t="shared" si="286"/>
        <v>-6.0248366844009582E-2</v>
      </c>
      <c r="U872" s="15">
        <f t="shared" si="287"/>
        <v>-26.73773534999998</v>
      </c>
      <c r="W872" s="17">
        <f t="shared" si="288"/>
        <v>-4.6177458740463084E-2</v>
      </c>
      <c r="X872" s="15">
        <f t="shared" si="289"/>
        <v>-20.493180738571482</v>
      </c>
      <c r="Z872" s="17">
        <f t="shared" ref="Z872:Z935" si="296">N872/O872-1</f>
        <v>-1.4752123686409879E-2</v>
      </c>
      <c r="AA872" s="15">
        <f t="shared" ref="AA872:AA935" si="297">N872-O872</f>
        <v>-6.244554611428498</v>
      </c>
      <c r="AC872" s="17">
        <f t="shared" ref="AC872:AC935" si="298">M872/O872-1</f>
        <v>2.5111010719603977E-2</v>
      </c>
      <c r="AD872" s="15">
        <f t="shared" ref="AD872:AD935" si="299">M872-O872</f>
        <v>10.629457908571453</v>
      </c>
      <c r="AF872" s="15">
        <f t="shared" si="290"/>
        <v>443.7918694</v>
      </c>
      <c r="AG872" s="15">
        <f t="shared" si="291"/>
        <v>417.05413405000002</v>
      </c>
      <c r="AH872" s="17">
        <f t="shared" si="292"/>
        <v>-6.0248366844009582E-2</v>
      </c>
      <c r="AI872" s="15">
        <f t="shared" si="293"/>
        <v>-26.73773534999998</v>
      </c>
    </row>
    <row r="873" spans="2:35" x14ac:dyDescent="0.25">
      <c r="B873" s="11">
        <v>835</v>
      </c>
      <c r="C873" s="14">
        <f t="shared" si="279"/>
        <v>3378.08</v>
      </c>
      <c r="D873" s="14">
        <f t="shared" si="280"/>
        <v>3378.08</v>
      </c>
      <c r="E873" s="14">
        <f t="shared" si="281"/>
        <v>0</v>
      </c>
      <c r="F873" s="14">
        <v>202.23</v>
      </c>
      <c r="G873" s="14">
        <v>294.01</v>
      </c>
      <c r="H873" s="14">
        <v>2881.84</v>
      </c>
      <c r="I873" s="14">
        <v>6.92</v>
      </c>
      <c r="J873" s="14">
        <v>13.64</v>
      </c>
      <c r="L873" s="15">
        <f t="shared" si="282"/>
        <v>443.98127439999996</v>
      </c>
      <c r="M873" s="15">
        <f t="shared" si="283"/>
        <v>429.84215489999997</v>
      </c>
      <c r="N873" s="15">
        <f t="shared" si="294"/>
        <v>388.45680160000001</v>
      </c>
      <c r="O873" s="15">
        <f t="shared" si="295"/>
        <v>408.73096361142854</v>
      </c>
      <c r="Q873" s="17">
        <f t="shared" si="284"/>
        <v>-3.1846206845339897E-2</v>
      </c>
      <c r="R873" s="15">
        <f t="shared" si="285"/>
        <v>-14.139119499999993</v>
      </c>
      <c r="T873" s="17">
        <f t="shared" si="286"/>
        <v>-0.12506039331284002</v>
      </c>
      <c r="U873" s="15">
        <f t="shared" si="287"/>
        <v>-55.524472799999955</v>
      </c>
      <c r="W873" s="17">
        <f t="shared" si="288"/>
        <v>-7.9395940372055107E-2</v>
      </c>
      <c r="X873" s="15">
        <f t="shared" si="289"/>
        <v>-35.250310788571426</v>
      </c>
      <c r="Z873" s="17">
        <f t="shared" si="296"/>
        <v>-4.9602706465622037E-2</v>
      </c>
      <c r="AA873" s="15">
        <f t="shared" si="297"/>
        <v>-20.27416201142853</v>
      </c>
      <c r="AC873" s="17">
        <f t="shared" si="298"/>
        <v>5.1650579887657866E-2</v>
      </c>
      <c r="AD873" s="15">
        <f t="shared" si="299"/>
        <v>21.111191288571433</v>
      </c>
      <c r="AF873" s="15">
        <f t="shared" si="290"/>
        <v>443.98127439999996</v>
      </c>
      <c r="AG873" s="15">
        <f t="shared" si="291"/>
        <v>388.45680160000001</v>
      </c>
      <c r="AH873" s="17">
        <f t="shared" si="292"/>
        <v>-0.12506039331284002</v>
      </c>
      <c r="AI873" s="15">
        <f t="shared" si="293"/>
        <v>-55.524472799999955</v>
      </c>
    </row>
    <row r="874" spans="2:35" x14ac:dyDescent="0.25">
      <c r="B874" s="3">
        <v>836</v>
      </c>
      <c r="C874" s="14">
        <f t="shared" si="279"/>
        <v>3380.01</v>
      </c>
      <c r="D874" s="14">
        <f t="shared" si="280"/>
        <v>3380.01</v>
      </c>
      <c r="E874" s="14">
        <f t="shared" si="281"/>
        <v>0</v>
      </c>
      <c r="F874" s="14">
        <v>146.41</v>
      </c>
      <c r="G874" s="14">
        <v>328.82</v>
      </c>
      <c r="H874" s="14">
        <v>2904.78</v>
      </c>
      <c r="I874" s="14">
        <v>9.6300000000000008</v>
      </c>
      <c r="J874" s="14">
        <v>21.25</v>
      </c>
      <c r="L874" s="15">
        <f t="shared" si="282"/>
        <v>444.14374179999993</v>
      </c>
      <c r="M874" s="15">
        <f t="shared" si="283"/>
        <v>423.99932990000002</v>
      </c>
      <c r="N874" s="15">
        <f t="shared" si="294"/>
        <v>415.19734115000006</v>
      </c>
      <c r="O874" s="15">
        <f t="shared" si="295"/>
        <v>422.51337314428571</v>
      </c>
      <c r="Q874" s="17">
        <f t="shared" si="284"/>
        <v>-4.535561351908235E-2</v>
      </c>
      <c r="R874" s="15">
        <f t="shared" si="285"/>
        <v>-20.144411899999909</v>
      </c>
      <c r="T874" s="17">
        <f t="shared" si="286"/>
        <v>-6.5173496608750048E-2</v>
      </c>
      <c r="U874" s="15">
        <f t="shared" si="287"/>
        <v>-28.946400649999873</v>
      </c>
      <c r="W874" s="29">
        <f t="shared" si="288"/>
        <v>-4.8701279833533007E-2</v>
      </c>
      <c r="X874" s="15">
        <f t="shared" si="289"/>
        <v>-21.630368655714221</v>
      </c>
      <c r="Z874" s="17">
        <f t="shared" si="296"/>
        <v>-1.7315503980006031E-2</v>
      </c>
      <c r="AA874" s="15">
        <f t="shared" si="297"/>
        <v>-7.3160319942856518</v>
      </c>
      <c r="AC874" s="17">
        <f t="shared" si="298"/>
        <v>3.5169460901463001E-3</v>
      </c>
      <c r="AD874" s="15">
        <f t="shared" si="299"/>
        <v>1.4859567557143123</v>
      </c>
      <c r="AF874" s="15">
        <f t="shared" si="290"/>
        <v>444.14374179999993</v>
      </c>
      <c r="AG874" s="15">
        <f t="shared" si="291"/>
        <v>415.19734115000006</v>
      </c>
      <c r="AH874" s="17">
        <f t="shared" si="292"/>
        <v>-6.5173496608750048E-2</v>
      </c>
      <c r="AI874" s="15">
        <f t="shared" si="293"/>
        <v>-28.946400649999873</v>
      </c>
    </row>
    <row r="875" spans="2:35" x14ac:dyDescent="0.25">
      <c r="B875" s="11">
        <v>837</v>
      </c>
      <c r="C875" s="14">
        <f t="shared" si="279"/>
        <v>3382.26</v>
      </c>
      <c r="D875" s="14">
        <f t="shared" si="280"/>
        <v>3382.26</v>
      </c>
      <c r="E875" s="14">
        <f t="shared" si="281"/>
        <v>0</v>
      </c>
      <c r="F875" s="14">
        <v>201.93</v>
      </c>
      <c r="G875" s="14">
        <v>337.5</v>
      </c>
      <c r="H875" s="14">
        <v>2842.83</v>
      </c>
      <c r="I875" s="14">
        <v>15.04</v>
      </c>
      <c r="J875" s="14">
        <v>28.61</v>
      </c>
      <c r="L875" s="15">
        <f t="shared" si="282"/>
        <v>444.33314680000001</v>
      </c>
      <c r="M875" s="15">
        <f t="shared" si="283"/>
        <v>431.82198298999998</v>
      </c>
      <c r="N875" s="15">
        <f t="shared" si="294"/>
        <v>454.42050469999998</v>
      </c>
      <c r="O875" s="15">
        <f t="shared" si="295"/>
        <v>442.7408275228571</v>
      </c>
      <c r="Q875" s="17">
        <f t="shared" si="284"/>
        <v>-2.8157169682484828E-2</v>
      </c>
      <c r="R875" s="15">
        <f t="shared" si="285"/>
        <v>-12.511163810000028</v>
      </c>
      <c r="T875" s="17">
        <f t="shared" si="286"/>
        <v>2.2702240363221105E-2</v>
      </c>
      <c r="U875" s="15">
        <f t="shared" si="287"/>
        <v>10.087357899999972</v>
      </c>
      <c r="W875" s="17">
        <f t="shared" si="288"/>
        <v>-3.583615781560523E-3</v>
      </c>
      <c r="X875" s="15">
        <f t="shared" si="289"/>
        <v>-1.5923192771429058</v>
      </c>
      <c r="Z875" s="17">
        <f t="shared" si="296"/>
        <v>2.6380393338673702E-2</v>
      </c>
      <c r="AA875" s="15">
        <f t="shared" si="297"/>
        <v>11.679677177142878</v>
      </c>
      <c r="AC875" s="17">
        <f t="shared" si="298"/>
        <v>-2.4661932792483299E-2</v>
      </c>
      <c r="AD875" s="15">
        <f t="shared" si="299"/>
        <v>-10.918844532857122</v>
      </c>
      <c r="AF875" s="15">
        <f t="shared" si="290"/>
        <v>444.33314680000001</v>
      </c>
      <c r="AG875" s="15">
        <f t="shared" si="291"/>
        <v>431.82198298999998</v>
      </c>
      <c r="AH875" s="17">
        <f t="shared" si="292"/>
        <v>-2.8157169682484828E-2</v>
      </c>
      <c r="AI875" s="15">
        <f t="shared" si="293"/>
        <v>-12.511163810000028</v>
      </c>
    </row>
    <row r="876" spans="2:35" x14ac:dyDescent="0.25">
      <c r="B876" s="3">
        <v>838</v>
      </c>
      <c r="C876" s="14">
        <f t="shared" si="279"/>
        <v>3383.87</v>
      </c>
      <c r="D876" s="14">
        <f t="shared" si="280"/>
        <v>3383.87</v>
      </c>
      <c r="E876" s="14">
        <f t="shared" si="281"/>
        <v>0</v>
      </c>
      <c r="F876" s="14">
        <v>299.11</v>
      </c>
      <c r="G876" s="14">
        <v>444.28</v>
      </c>
      <c r="H876" s="14">
        <v>2640.48</v>
      </c>
      <c r="I876" s="14">
        <v>15.85</v>
      </c>
      <c r="J876" s="14">
        <v>18.940000000000001</v>
      </c>
      <c r="L876" s="15">
        <f t="shared" si="282"/>
        <v>444.46867659999998</v>
      </c>
      <c r="M876" s="15">
        <f t="shared" si="283"/>
        <v>449.00782323999999</v>
      </c>
      <c r="N876" s="15">
        <f t="shared" si="294"/>
        <v>440.99343624999995</v>
      </c>
      <c r="O876" s="15">
        <f t="shared" si="295"/>
        <v>435.97213392428569</v>
      </c>
      <c r="Q876" s="17">
        <f t="shared" si="284"/>
        <v>1.0212523129239592E-2</v>
      </c>
      <c r="R876" s="15">
        <f t="shared" si="285"/>
        <v>4.5391466400000127</v>
      </c>
      <c r="T876" s="17">
        <f t="shared" si="286"/>
        <v>-7.8188644846340916E-3</v>
      </c>
      <c r="U876" s="15">
        <f t="shared" si="287"/>
        <v>-3.4752403500000355</v>
      </c>
      <c r="W876" s="17">
        <f t="shared" si="288"/>
        <v>-1.9116178761368063E-2</v>
      </c>
      <c r="X876" s="15">
        <f t="shared" si="289"/>
        <v>-8.496542675714295</v>
      </c>
      <c r="Z876" s="17">
        <f t="shared" si="296"/>
        <v>1.1517484570668257E-2</v>
      </c>
      <c r="AA876" s="15">
        <f t="shared" si="297"/>
        <v>5.0213023257142595</v>
      </c>
      <c r="AC876" s="17">
        <f t="shared" si="298"/>
        <v>2.9900281007359419E-2</v>
      </c>
      <c r="AD876" s="15">
        <f t="shared" si="299"/>
        <v>13.035689315714308</v>
      </c>
      <c r="AF876" s="15">
        <f t="shared" si="290"/>
        <v>444.46867659999998</v>
      </c>
      <c r="AG876" s="15">
        <f t="shared" si="291"/>
        <v>435.97213392428569</v>
      </c>
      <c r="AH876" s="17">
        <f t="shared" si="292"/>
        <v>-1.9116178761368063E-2</v>
      </c>
      <c r="AI876" s="15">
        <f t="shared" si="293"/>
        <v>-8.496542675714295</v>
      </c>
    </row>
    <row r="877" spans="2:35" x14ac:dyDescent="0.25">
      <c r="B877" s="11">
        <v>839</v>
      </c>
      <c r="C877" s="14">
        <f t="shared" si="279"/>
        <v>3385.94</v>
      </c>
      <c r="D877" s="14">
        <f t="shared" si="280"/>
        <v>3385.94</v>
      </c>
      <c r="E877" s="14">
        <f t="shared" si="281"/>
        <v>0</v>
      </c>
      <c r="F877" s="14">
        <v>238.04</v>
      </c>
      <c r="G877" s="14">
        <v>432.5</v>
      </c>
      <c r="H877" s="14">
        <v>2715.4</v>
      </c>
      <c r="I877" s="14">
        <v>13.91</v>
      </c>
      <c r="J877" s="14">
        <v>18.21</v>
      </c>
      <c r="L877" s="15">
        <f t="shared" si="282"/>
        <v>444.64292920000003</v>
      </c>
      <c r="M877" s="15">
        <f t="shared" si="283"/>
        <v>440.62420943999996</v>
      </c>
      <c r="N877" s="15">
        <f t="shared" si="294"/>
        <v>430.50491829999993</v>
      </c>
      <c r="O877" s="15">
        <f t="shared" si="295"/>
        <v>430.65552564857148</v>
      </c>
      <c r="Q877" s="17">
        <f t="shared" si="284"/>
        <v>-9.0380831361257519E-3</v>
      </c>
      <c r="R877" s="15">
        <f t="shared" si="285"/>
        <v>-4.0187197600000673</v>
      </c>
      <c r="T877" s="17">
        <f t="shared" si="286"/>
        <v>-3.179632458214765E-2</v>
      </c>
      <c r="U877" s="15">
        <f t="shared" si="287"/>
        <v>-14.138010900000097</v>
      </c>
      <c r="W877" s="17">
        <f t="shared" si="288"/>
        <v>-3.1457609314949897E-2</v>
      </c>
      <c r="X877" s="15">
        <f t="shared" si="289"/>
        <v>-13.987403551428542</v>
      </c>
      <c r="Z877" s="17">
        <f t="shared" si="296"/>
        <v>-3.4971651262283299E-4</v>
      </c>
      <c r="AA877" s="15">
        <f t="shared" si="297"/>
        <v>-0.15060734857155467</v>
      </c>
      <c r="AC877" s="17">
        <f t="shared" si="298"/>
        <v>2.3147697400179634E-2</v>
      </c>
      <c r="AD877" s="15">
        <f t="shared" si="299"/>
        <v>9.9686837914284752</v>
      </c>
      <c r="AF877" s="15">
        <f t="shared" si="290"/>
        <v>444.64292920000003</v>
      </c>
      <c r="AG877" s="15">
        <f t="shared" si="291"/>
        <v>430.50491829999993</v>
      </c>
      <c r="AH877" s="17">
        <f t="shared" si="292"/>
        <v>-3.179632458214765E-2</v>
      </c>
      <c r="AI877" s="15">
        <f t="shared" si="293"/>
        <v>-14.138010900000097</v>
      </c>
    </row>
    <row r="878" spans="2:35" x14ac:dyDescent="0.25">
      <c r="B878" s="3">
        <v>840</v>
      </c>
      <c r="C878" s="14">
        <f t="shared" si="279"/>
        <v>3388.4</v>
      </c>
      <c r="D878" s="14">
        <f t="shared" si="280"/>
        <v>3388.4</v>
      </c>
      <c r="E878" s="14">
        <f t="shared" si="281"/>
        <v>0</v>
      </c>
      <c r="F878" s="14">
        <v>81.010000000000005</v>
      </c>
      <c r="G878" s="14">
        <v>733.82</v>
      </c>
      <c r="H878" s="14">
        <v>2573.5700000000002</v>
      </c>
      <c r="I878" s="14">
        <v>6.21</v>
      </c>
      <c r="J878" s="14">
        <v>30.24</v>
      </c>
      <c r="L878" s="15">
        <f t="shared" si="282"/>
        <v>444.85001199999999</v>
      </c>
      <c r="M878" s="15">
        <f t="shared" si="283"/>
        <v>432.09566093000001</v>
      </c>
      <c r="N878" s="15">
        <f t="shared" si="294"/>
        <v>415.41938679999993</v>
      </c>
      <c r="O878" s="15">
        <f t="shared" si="295"/>
        <v>422.87236439999998</v>
      </c>
      <c r="Q878" s="17">
        <f t="shared" si="284"/>
        <v>-2.8671126730238194E-2</v>
      </c>
      <c r="R878" s="15">
        <f t="shared" si="285"/>
        <v>-12.754351069999984</v>
      </c>
      <c r="T878" s="17">
        <f t="shared" si="286"/>
        <v>-6.6158535250303796E-2</v>
      </c>
      <c r="U878" s="15">
        <f t="shared" si="287"/>
        <v>-29.430625200000065</v>
      </c>
      <c r="W878" s="29">
        <f t="shared" si="288"/>
        <v>-4.9404624046632595E-2</v>
      </c>
      <c r="X878" s="15">
        <f t="shared" si="289"/>
        <v>-21.977647600000012</v>
      </c>
      <c r="Z878" s="17">
        <f t="shared" si="296"/>
        <v>-1.7624650432228717E-2</v>
      </c>
      <c r="AA878" s="15">
        <f t="shared" si="297"/>
        <v>-7.4529776000000538</v>
      </c>
      <c r="AC878" s="17">
        <f t="shared" si="298"/>
        <v>2.1811064771486421E-2</v>
      </c>
      <c r="AD878" s="15">
        <f t="shared" si="299"/>
        <v>9.2232965300000274</v>
      </c>
      <c r="AF878" s="15">
        <f t="shared" si="290"/>
        <v>444.85001199999999</v>
      </c>
      <c r="AG878" s="15">
        <f t="shared" si="291"/>
        <v>415.41938679999993</v>
      </c>
      <c r="AH878" s="17">
        <f t="shared" si="292"/>
        <v>-6.6158535250303796E-2</v>
      </c>
      <c r="AI878" s="15">
        <f t="shared" si="293"/>
        <v>-29.430625200000065</v>
      </c>
    </row>
    <row r="879" spans="2:35" x14ac:dyDescent="0.25">
      <c r="B879" s="11">
        <v>841</v>
      </c>
      <c r="C879" s="14">
        <f t="shared" si="279"/>
        <v>3390.3199999999997</v>
      </c>
      <c r="D879" s="14">
        <f t="shared" si="280"/>
        <v>3390.3199999999997</v>
      </c>
      <c r="E879" s="14">
        <f t="shared" si="281"/>
        <v>0</v>
      </c>
      <c r="F879" s="14">
        <v>237.67</v>
      </c>
      <c r="G879" s="14">
        <v>295.52999999999997</v>
      </c>
      <c r="H879" s="14">
        <v>2857.12</v>
      </c>
      <c r="I879" s="14">
        <v>10.67</v>
      </c>
      <c r="J879" s="14">
        <v>13.95</v>
      </c>
      <c r="L879" s="15">
        <f t="shared" si="282"/>
        <v>445.01163759999997</v>
      </c>
      <c r="M879" s="15">
        <f t="shared" si="283"/>
        <v>435.41224457999999</v>
      </c>
      <c r="N879" s="15">
        <f t="shared" si="294"/>
        <v>407.56822360000001</v>
      </c>
      <c r="O879" s="15">
        <f t="shared" si="295"/>
        <v>419.04697381714283</v>
      </c>
      <c r="Q879" s="17">
        <f t="shared" si="284"/>
        <v>-2.1571105582250949E-2</v>
      </c>
      <c r="R879" s="15">
        <f t="shared" si="285"/>
        <v>-9.5993930199999795</v>
      </c>
      <c r="T879" s="17">
        <f t="shared" si="286"/>
        <v>-8.4140302941147049E-2</v>
      </c>
      <c r="U879" s="15">
        <f t="shared" si="287"/>
        <v>-37.443413999999962</v>
      </c>
      <c r="W879" s="17">
        <f t="shared" si="288"/>
        <v>-5.8346033202384628E-2</v>
      </c>
      <c r="X879" s="15">
        <f t="shared" si="289"/>
        <v>-25.964663782857144</v>
      </c>
      <c r="Z879" s="17">
        <f t="shared" si="296"/>
        <v>-2.7392514286839198E-2</v>
      </c>
      <c r="AA879" s="15">
        <f t="shared" si="297"/>
        <v>-11.478750217142817</v>
      </c>
      <c r="AC879" s="17">
        <f t="shared" si="298"/>
        <v>3.9053547180604165E-2</v>
      </c>
      <c r="AD879" s="15">
        <f t="shared" si="299"/>
        <v>16.365270762857165</v>
      </c>
      <c r="AF879" s="15">
        <f t="shared" si="290"/>
        <v>445.01163759999997</v>
      </c>
      <c r="AG879" s="15">
        <f t="shared" si="291"/>
        <v>407.56822360000001</v>
      </c>
      <c r="AH879" s="17">
        <f t="shared" si="292"/>
        <v>-8.4140302941147049E-2</v>
      </c>
      <c r="AI879" s="15">
        <f t="shared" si="293"/>
        <v>-37.443413999999962</v>
      </c>
    </row>
    <row r="880" spans="2:35" x14ac:dyDescent="0.25">
      <c r="B880" s="3">
        <v>842</v>
      </c>
      <c r="C880" s="14">
        <f t="shared" si="279"/>
        <v>3392.48</v>
      </c>
      <c r="D880" s="14">
        <f t="shared" si="280"/>
        <v>3392.48</v>
      </c>
      <c r="E880" s="14">
        <f t="shared" si="281"/>
        <v>0</v>
      </c>
      <c r="F880" s="14">
        <v>297.95999999999998</v>
      </c>
      <c r="G880" s="14">
        <v>514.71</v>
      </c>
      <c r="H880" s="14">
        <v>2579.81</v>
      </c>
      <c r="I880" s="14">
        <v>20.2</v>
      </c>
      <c r="J880" s="14">
        <v>23.83</v>
      </c>
      <c r="L880" s="15">
        <f t="shared" si="282"/>
        <v>445.19346640000003</v>
      </c>
      <c r="M880" s="15">
        <f t="shared" si="283"/>
        <v>452.25202487000001</v>
      </c>
      <c r="N880" s="15">
        <f t="shared" si="294"/>
        <v>471.025576</v>
      </c>
      <c r="O880" s="15">
        <f t="shared" si="295"/>
        <v>451.73281412571424</v>
      </c>
      <c r="Q880" s="17">
        <f t="shared" si="284"/>
        <v>1.5855036074716278E-2</v>
      </c>
      <c r="R880" s="15">
        <f t="shared" si="285"/>
        <v>7.0585584699999799</v>
      </c>
      <c r="T880" s="17">
        <f t="shared" si="286"/>
        <v>5.8024458015720759E-2</v>
      </c>
      <c r="U880" s="15">
        <f t="shared" si="287"/>
        <v>25.832109599999967</v>
      </c>
      <c r="W880" s="17">
        <f t="shared" si="288"/>
        <v>1.4688777395126307E-2</v>
      </c>
      <c r="X880" s="15">
        <f t="shared" si="289"/>
        <v>6.5393477257142081</v>
      </c>
      <c r="Z880" s="17">
        <f t="shared" si="296"/>
        <v>4.2708347215433262E-2</v>
      </c>
      <c r="AA880" s="15">
        <f t="shared" si="297"/>
        <v>19.292761874285759</v>
      </c>
      <c r="AC880" s="17">
        <f t="shared" si="298"/>
        <v>1.1493757549816408E-3</v>
      </c>
      <c r="AD880" s="15">
        <f t="shared" si="299"/>
        <v>0.51921074428577185</v>
      </c>
      <c r="AF880" s="15">
        <f t="shared" si="290"/>
        <v>445.19346640000003</v>
      </c>
      <c r="AG880" s="15">
        <f t="shared" si="291"/>
        <v>451.73281412571424</v>
      </c>
      <c r="AH880" s="17">
        <f t="shared" si="292"/>
        <v>1.4688777395126307E-2</v>
      </c>
      <c r="AI880" s="15">
        <f t="shared" si="293"/>
        <v>6.5393477257142081</v>
      </c>
    </row>
    <row r="881" spans="2:35" x14ac:dyDescent="0.25">
      <c r="B881" s="11">
        <v>843</v>
      </c>
      <c r="C881" s="14">
        <f t="shared" si="279"/>
        <v>3394.94</v>
      </c>
      <c r="D881" s="14">
        <f t="shared" si="280"/>
        <v>3394.94</v>
      </c>
      <c r="E881" s="14">
        <f t="shared" si="281"/>
        <v>0</v>
      </c>
      <c r="F881" s="14">
        <v>263.3</v>
      </c>
      <c r="G881" s="14">
        <v>477.85</v>
      </c>
      <c r="H881" s="14">
        <v>2653.79</v>
      </c>
      <c r="I881" s="14">
        <v>14.86</v>
      </c>
      <c r="J881" s="14">
        <v>24.66</v>
      </c>
      <c r="L881" s="15">
        <f t="shared" si="282"/>
        <v>445.4005492</v>
      </c>
      <c r="M881" s="15">
        <f t="shared" si="283"/>
        <v>446.37835312999999</v>
      </c>
      <c r="N881" s="15">
        <f t="shared" si="294"/>
        <v>447.09640929999989</v>
      </c>
      <c r="O881" s="15">
        <f t="shared" si="295"/>
        <v>439.49344807714283</v>
      </c>
      <c r="Q881" s="17">
        <f t="shared" si="284"/>
        <v>2.1953361569855279E-3</v>
      </c>
      <c r="R881" s="15">
        <f t="shared" si="285"/>
        <v>0.97780392999999322</v>
      </c>
      <c r="T881" s="17">
        <f t="shared" si="286"/>
        <v>3.8074944071035954E-3</v>
      </c>
      <c r="U881" s="15">
        <f t="shared" si="287"/>
        <v>1.6958600999998907</v>
      </c>
      <c r="W881" s="17">
        <f t="shared" si="288"/>
        <v>-1.3262446877236989E-2</v>
      </c>
      <c r="X881" s="15">
        <f t="shared" si="289"/>
        <v>-5.9071011228571706</v>
      </c>
      <c r="Z881" s="17">
        <f t="shared" si="296"/>
        <v>1.729937330379161E-2</v>
      </c>
      <c r="AA881" s="15">
        <f t="shared" si="297"/>
        <v>7.6029612228570613</v>
      </c>
      <c r="AC881" s="17">
        <f t="shared" si="298"/>
        <v>1.5665546512649398E-2</v>
      </c>
      <c r="AD881" s="15">
        <f t="shared" si="299"/>
        <v>6.8849050528571638</v>
      </c>
      <c r="AF881" s="15">
        <f t="shared" si="290"/>
        <v>445.4005492</v>
      </c>
      <c r="AG881" s="15">
        <f t="shared" si="291"/>
        <v>439.49344807714283</v>
      </c>
      <c r="AH881" s="17">
        <f t="shared" si="292"/>
        <v>-1.3262446877236989E-2</v>
      </c>
      <c r="AI881" s="15">
        <f t="shared" si="293"/>
        <v>-5.9071011228571706</v>
      </c>
    </row>
    <row r="882" spans="2:35" x14ac:dyDescent="0.25">
      <c r="B882" s="3">
        <v>844</v>
      </c>
      <c r="C882" s="14">
        <f t="shared" si="279"/>
        <v>3396.8300000000004</v>
      </c>
      <c r="D882" s="14">
        <f t="shared" si="280"/>
        <v>3396.8300000000004</v>
      </c>
      <c r="E882" s="14">
        <f t="shared" si="281"/>
        <v>0</v>
      </c>
      <c r="F882" s="14">
        <v>210.02</v>
      </c>
      <c r="G882" s="14">
        <v>304.55</v>
      </c>
      <c r="H882" s="14">
        <v>2882.26</v>
      </c>
      <c r="I882" s="14">
        <v>12.31</v>
      </c>
      <c r="J882" s="14">
        <v>17.600000000000001</v>
      </c>
      <c r="L882" s="15">
        <f t="shared" si="282"/>
        <v>445.55964940000001</v>
      </c>
      <c r="M882" s="15">
        <f t="shared" si="283"/>
        <v>432.56902044000003</v>
      </c>
      <c r="N882" s="15">
        <f t="shared" si="294"/>
        <v>422.30198905000003</v>
      </c>
      <c r="O882" s="15">
        <f t="shared" si="295"/>
        <v>426.85646537571427</v>
      </c>
      <c r="Q882" s="17">
        <f t="shared" si="284"/>
        <v>-2.9155757208924604E-2</v>
      </c>
      <c r="R882" s="15">
        <f t="shared" si="285"/>
        <v>-12.990628959999981</v>
      </c>
      <c r="T882" s="17">
        <f t="shared" si="286"/>
        <v>-5.2198758081705154E-2</v>
      </c>
      <c r="U882" s="15">
        <f t="shared" si="287"/>
        <v>-23.257660349999981</v>
      </c>
      <c r="W882" s="29">
        <f t="shared" si="288"/>
        <v>-4.197683531143781E-2</v>
      </c>
      <c r="X882" s="15">
        <f t="shared" si="289"/>
        <v>-18.703184024285747</v>
      </c>
      <c r="Z882" s="17">
        <f t="shared" si="296"/>
        <v>-1.0669807523485564E-2</v>
      </c>
      <c r="AA882" s="15">
        <f t="shared" si="297"/>
        <v>-4.5544763257142336</v>
      </c>
      <c r="AC882" s="17">
        <f t="shared" si="298"/>
        <v>1.3382847696256972E-2</v>
      </c>
      <c r="AD882" s="15">
        <f t="shared" si="299"/>
        <v>5.7125550642857661</v>
      </c>
      <c r="AF882" s="15">
        <f t="shared" si="290"/>
        <v>445.55964940000001</v>
      </c>
      <c r="AG882" s="15">
        <f t="shared" si="291"/>
        <v>422.30198905000003</v>
      </c>
      <c r="AH882" s="17">
        <f t="shared" si="292"/>
        <v>-5.2198758081705154E-2</v>
      </c>
      <c r="AI882" s="15">
        <f t="shared" si="293"/>
        <v>-23.257660349999981</v>
      </c>
    </row>
    <row r="883" spans="2:35" x14ac:dyDescent="0.25">
      <c r="B883" s="11">
        <v>845</v>
      </c>
      <c r="C883" s="14">
        <f t="shared" si="279"/>
        <v>3398.23</v>
      </c>
      <c r="D883" s="14">
        <f t="shared" si="280"/>
        <v>3398.23</v>
      </c>
      <c r="E883" s="14">
        <f t="shared" si="281"/>
        <v>0</v>
      </c>
      <c r="F883" s="14">
        <v>296.70999999999998</v>
      </c>
      <c r="G883" s="14">
        <v>351.6</v>
      </c>
      <c r="H883" s="14">
        <v>2749.92</v>
      </c>
      <c r="I883" s="14">
        <v>14</v>
      </c>
      <c r="J883" s="14">
        <v>19.09</v>
      </c>
      <c r="L883" s="15">
        <f t="shared" si="282"/>
        <v>445.67750139999998</v>
      </c>
      <c r="M883" s="15">
        <f t="shared" si="283"/>
        <v>445.97506140000002</v>
      </c>
      <c r="N883" s="15">
        <f t="shared" si="294"/>
        <v>433.13521724999998</v>
      </c>
      <c r="O883" s="15">
        <f t="shared" si="295"/>
        <v>432.47812523285705</v>
      </c>
      <c r="Q883" s="17">
        <f t="shared" si="284"/>
        <v>6.6765766516208025E-4</v>
      </c>
      <c r="R883" s="15">
        <f t="shared" si="285"/>
        <v>0.29756000000003269</v>
      </c>
      <c r="T883" s="17">
        <f t="shared" si="286"/>
        <v>-2.8142062613888075E-2</v>
      </c>
      <c r="U883" s="15">
        <f t="shared" si="287"/>
        <v>-12.54228415</v>
      </c>
      <c r="W883" s="17">
        <f t="shared" si="288"/>
        <v>-2.9616429202012462E-2</v>
      </c>
      <c r="X883" s="15">
        <f t="shared" si="289"/>
        <v>-13.19937616714293</v>
      </c>
      <c r="Z883" s="17">
        <f t="shared" si="296"/>
        <v>1.5193647465734372E-3</v>
      </c>
      <c r="AA883" s="15">
        <f t="shared" si="297"/>
        <v>0.65709201714292931</v>
      </c>
      <c r="AC883" s="17">
        <f t="shared" si="298"/>
        <v>3.1208367266843506E-2</v>
      </c>
      <c r="AD883" s="15">
        <f t="shared" si="299"/>
        <v>13.496936167142962</v>
      </c>
      <c r="AF883" s="15">
        <f t="shared" si="290"/>
        <v>445.67750139999998</v>
      </c>
      <c r="AG883" s="15">
        <f t="shared" si="291"/>
        <v>432.47812523285705</v>
      </c>
      <c r="AH883" s="17">
        <f t="shared" si="292"/>
        <v>-2.9616429202012462E-2</v>
      </c>
      <c r="AI883" s="15">
        <f t="shared" si="293"/>
        <v>-13.19937616714293</v>
      </c>
    </row>
    <row r="884" spans="2:35" x14ac:dyDescent="0.25">
      <c r="B884" s="3">
        <v>846</v>
      </c>
      <c r="C884" s="14">
        <f t="shared" si="279"/>
        <v>3400.29</v>
      </c>
      <c r="D884" s="14">
        <f t="shared" si="280"/>
        <v>3400.29</v>
      </c>
      <c r="E884" s="14">
        <f t="shared" si="281"/>
        <v>0</v>
      </c>
      <c r="F884" s="14">
        <v>266.7</v>
      </c>
      <c r="G884" s="14">
        <v>363.98</v>
      </c>
      <c r="H884" s="14">
        <v>2769.61</v>
      </c>
      <c r="I884" s="14">
        <v>17.57</v>
      </c>
      <c r="J884" s="14">
        <v>26.21</v>
      </c>
      <c r="L884" s="15">
        <f t="shared" si="282"/>
        <v>445.85091219999993</v>
      </c>
      <c r="M884" s="15">
        <f t="shared" si="283"/>
        <v>442.65097668999999</v>
      </c>
      <c r="N884" s="15">
        <f t="shared" si="294"/>
        <v>463.11543334999993</v>
      </c>
      <c r="O884" s="15">
        <f t="shared" si="295"/>
        <v>447.93884575571428</v>
      </c>
      <c r="Q884" s="17">
        <f t="shared" si="284"/>
        <v>-7.177142453763774E-3</v>
      </c>
      <c r="R884" s="15">
        <f t="shared" si="285"/>
        <v>-3.199935509999932</v>
      </c>
      <c r="T884" s="17">
        <f t="shared" si="286"/>
        <v>3.8722632785049615E-2</v>
      </c>
      <c r="U884" s="15">
        <f t="shared" si="287"/>
        <v>17.264521150000007</v>
      </c>
      <c r="W884" s="17">
        <f t="shared" si="288"/>
        <v>4.6830308037537627E-3</v>
      </c>
      <c r="X884" s="15">
        <f t="shared" si="289"/>
        <v>2.0879335557143577</v>
      </c>
      <c r="Z884" s="17">
        <f t="shared" si="296"/>
        <v>3.3880936511950344E-2</v>
      </c>
      <c r="AA884" s="15">
        <f t="shared" si="297"/>
        <v>15.17658759428565</v>
      </c>
      <c r="AC884" s="17">
        <f t="shared" si="298"/>
        <v>-1.18048905912439E-2</v>
      </c>
      <c r="AD884" s="15">
        <f t="shared" si="299"/>
        <v>-5.2878690657142897</v>
      </c>
      <c r="AF884" s="15">
        <f t="shared" si="290"/>
        <v>445.85091219999993</v>
      </c>
      <c r="AG884" s="15">
        <f t="shared" si="291"/>
        <v>442.65097668999999</v>
      </c>
      <c r="AH884" s="17">
        <f t="shared" si="292"/>
        <v>-7.177142453763774E-3</v>
      </c>
      <c r="AI884" s="15">
        <f t="shared" si="293"/>
        <v>-3.199935509999932</v>
      </c>
    </row>
    <row r="885" spans="2:35" x14ac:dyDescent="0.25">
      <c r="B885" s="11">
        <v>847</v>
      </c>
      <c r="C885" s="14">
        <f t="shared" si="279"/>
        <v>3402.38</v>
      </c>
      <c r="D885" s="14">
        <f t="shared" si="280"/>
        <v>3402.38</v>
      </c>
      <c r="E885" s="14">
        <f t="shared" si="281"/>
        <v>0</v>
      </c>
      <c r="F885" s="14">
        <v>159.56</v>
      </c>
      <c r="G885" s="14">
        <v>364.59</v>
      </c>
      <c r="H885" s="14">
        <v>2878.23</v>
      </c>
      <c r="I885" s="14">
        <v>8.58</v>
      </c>
      <c r="J885" s="14">
        <v>15.56</v>
      </c>
      <c r="L885" s="15">
        <f t="shared" si="282"/>
        <v>446.02684839999995</v>
      </c>
      <c r="M885" s="15">
        <f t="shared" si="283"/>
        <v>428.68621632999998</v>
      </c>
      <c r="N885" s="15">
        <f t="shared" si="294"/>
        <v>401.07078489999998</v>
      </c>
      <c r="O885" s="15">
        <f t="shared" si="295"/>
        <v>416.15201599714283</v>
      </c>
      <c r="Q885" s="17">
        <f t="shared" si="284"/>
        <v>-3.887800057822699E-2</v>
      </c>
      <c r="R885" s="15">
        <f t="shared" si="285"/>
        <v>-17.34063206999997</v>
      </c>
      <c r="T885" s="17">
        <f t="shared" si="286"/>
        <v>-0.10079228114017713</v>
      </c>
      <c r="U885" s="15">
        <f t="shared" si="287"/>
        <v>-44.956063499999971</v>
      </c>
      <c r="W885" s="17">
        <f t="shared" si="288"/>
        <v>-6.6979897084726958E-2</v>
      </c>
      <c r="X885" s="15">
        <f t="shared" si="289"/>
        <v>-29.874832402857123</v>
      </c>
      <c r="Z885" s="17">
        <f t="shared" si="296"/>
        <v>-3.6239716539655964E-2</v>
      </c>
      <c r="AA885" s="15">
        <f t="shared" si="297"/>
        <v>-15.081231097142847</v>
      </c>
      <c r="AC885" s="17">
        <f t="shared" si="298"/>
        <v>3.0119282980821227E-2</v>
      </c>
      <c r="AD885" s="15">
        <f t="shared" si="299"/>
        <v>12.534200332857154</v>
      </c>
      <c r="AF885" s="15">
        <f t="shared" si="290"/>
        <v>446.02684839999995</v>
      </c>
      <c r="AG885" s="15">
        <f t="shared" si="291"/>
        <v>401.07078489999998</v>
      </c>
      <c r="AH885" s="17">
        <f t="shared" si="292"/>
        <v>-0.10079228114017713</v>
      </c>
      <c r="AI885" s="15">
        <f t="shared" si="293"/>
        <v>-44.956063499999971</v>
      </c>
    </row>
    <row r="886" spans="2:35" x14ac:dyDescent="0.25">
      <c r="B886" s="3">
        <v>848</v>
      </c>
      <c r="C886" s="14">
        <f t="shared" si="279"/>
        <v>3404.71</v>
      </c>
      <c r="D886" s="14">
        <f t="shared" si="280"/>
        <v>3404.71</v>
      </c>
      <c r="E886" s="14">
        <f t="shared" si="281"/>
        <v>0</v>
      </c>
      <c r="F886" s="14">
        <v>230.72</v>
      </c>
      <c r="G886" s="14">
        <v>352.71</v>
      </c>
      <c r="H886" s="14">
        <v>2821.28</v>
      </c>
      <c r="I886" s="14">
        <v>13.57</v>
      </c>
      <c r="J886" s="14">
        <v>19.86</v>
      </c>
      <c r="L886" s="15">
        <f t="shared" si="282"/>
        <v>446.22298779999994</v>
      </c>
      <c r="M886" s="15">
        <f t="shared" si="283"/>
        <v>437.75735602000003</v>
      </c>
      <c r="N886" s="15">
        <f t="shared" si="294"/>
        <v>432.78816885000003</v>
      </c>
      <c r="O886" s="15">
        <f t="shared" si="295"/>
        <v>432.54316547285714</v>
      </c>
      <c r="Q886" s="17">
        <f t="shared" si="284"/>
        <v>-1.8971751817936977E-2</v>
      </c>
      <c r="R886" s="15">
        <f t="shared" si="285"/>
        <v>-8.4656317799999101</v>
      </c>
      <c r="T886" s="17">
        <f t="shared" si="286"/>
        <v>-3.0107859337855314E-2</v>
      </c>
      <c r="U886" s="15">
        <f t="shared" si="287"/>
        <v>-13.434818949999908</v>
      </c>
      <c r="W886" s="29">
        <f t="shared" si="288"/>
        <v>-3.0656919748998201E-2</v>
      </c>
      <c r="X886" s="15">
        <f t="shared" si="289"/>
        <v>-13.679822327142801</v>
      </c>
      <c r="Z886" s="17">
        <f t="shared" si="296"/>
        <v>5.6642526503702939E-4</v>
      </c>
      <c r="AA886" s="15">
        <f t="shared" si="297"/>
        <v>0.24500337714289344</v>
      </c>
      <c r="AC886" s="17">
        <f t="shared" si="298"/>
        <v>1.2054728783987834E-2</v>
      </c>
      <c r="AD886" s="15">
        <f t="shared" si="299"/>
        <v>5.2141905471428913</v>
      </c>
      <c r="AF886" s="15">
        <f t="shared" si="290"/>
        <v>446.22298779999994</v>
      </c>
      <c r="AG886" s="15">
        <f t="shared" si="291"/>
        <v>432.54316547285714</v>
      </c>
      <c r="AH886" s="17">
        <f t="shared" si="292"/>
        <v>-3.0656919748998201E-2</v>
      </c>
      <c r="AI886" s="15">
        <f t="shared" si="293"/>
        <v>-13.679822327142801</v>
      </c>
    </row>
    <row r="887" spans="2:35" x14ac:dyDescent="0.25">
      <c r="B887" s="11">
        <v>849</v>
      </c>
      <c r="C887" s="14">
        <f t="shared" ref="C887:C950" si="300">SUM(F887:H887)</f>
        <v>3406.79</v>
      </c>
      <c r="D887" s="14">
        <f t="shared" ref="D887:D950" si="301">IF(C887&gt;$E$36,$E$36,C887)</f>
        <v>3406.79</v>
      </c>
      <c r="E887" s="14">
        <f t="shared" ref="E887:E950" si="302">C887-D887</f>
        <v>0</v>
      </c>
      <c r="F887" s="14">
        <v>117.6</v>
      </c>
      <c r="G887" s="14">
        <v>468.21</v>
      </c>
      <c r="H887" s="14">
        <v>2820.98</v>
      </c>
      <c r="I887" s="14">
        <v>8.2100000000000009</v>
      </c>
      <c r="J887" s="14">
        <v>17.68</v>
      </c>
      <c r="L887" s="15">
        <f t="shared" ref="L887:L950" si="303">C$6+(C$7*$C887/100)</f>
        <v>446.39808219999998</v>
      </c>
      <c r="M887" s="15">
        <f t="shared" ref="M887:M950" si="304">C$12+(C$13*$F887/100)+(C$14*$G887/100)+(C$15*$H887/100)</f>
        <v>427.58462599999996</v>
      </c>
      <c r="N887" s="15">
        <f t="shared" si="294"/>
        <v>403.33344805000002</v>
      </c>
      <c r="O887" s="15">
        <f t="shared" si="295"/>
        <v>417.46937148428566</v>
      </c>
      <c r="Q887" s="17">
        <f t="shared" ref="Q887:Q950" si="305">M887/L887-1</f>
        <v>-4.2145020218906315E-2</v>
      </c>
      <c r="R887" s="15">
        <f t="shared" ref="R887:R950" si="306">M887-L887</f>
        <v>-18.813456200000019</v>
      </c>
      <c r="T887" s="17">
        <f t="shared" ref="T887:T950" si="307">N887/L887-1</f>
        <v>-9.6471369092275161E-2</v>
      </c>
      <c r="U887" s="15">
        <f t="shared" ref="U887:U950" si="308">N887-L887</f>
        <v>-43.064634149999961</v>
      </c>
      <c r="W887" s="17">
        <f t="shared" ref="W887:W950" si="309">O887/L887-1</f>
        <v>-6.4804737899284648E-2</v>
      </c>
      <c r="X887" s="15">
        <f t="shared" ref="X887:X950" si="310">O887-L887</f>
        <v>-28.928710715714317</v>
      </c>
      <c r="Z887" s="17">
        <f t="shared" si="296"/>
        <v>-3.3860983343583451E-2</v>
      </c>
      <c r="AA887" s="15">
        <f t="shared" si="297"/>
        <v>-14.135923434285644</v>
      </c>
      <c r="AC887" s="17">
        <f t="shared" si="298"/>
        <v>2.4229932078011274E-2</v>
      </c>
      <c r="AD887" s="15">
        <f t="shared" si="299"/>
        <v>10.115254515714298</v>
      </c>
      <c r="AF887" s="15">
        <f t="shared" ref="AF887:AF950" si="311">L887</f>
        <v>446.39808219999998</v>
      </c>
      <c r="AG887" s="15">
        <f t="shared" ref="AG887:AG950" si="312">MIN(M887,N887,O887)</f>
        <v>403.33344805000002</v>
      </c>
      <c r="AH887" s="17">
        <f t="shared" ref="AH887:AH950" si="313">AG887/AF887-1</f>
        <v>-9.6471369092275161E-2</v>
      </c>
      <c r="AI887" s="15">
        <f t="shared" ref="AI887:AI950" si="314">AG887-AF887</f>
        <v>-43.064634149999961</v>
      </c>
    </row>
    <row r="888" spans="2:35" x14ac:dyDescent="0.25">
      <c r="B888" s="3">
        <v>850</v>
      </c>
      <c r="C888" s="14">
        <f t="shared" si="300"/>
        <v>3409.17</v>
      </c>
      <c r="D888" s="14">
        <f t="shared" si="301"/>
        <v>3409.17</v>
      </c>
      <c r="E888" s="14">
        <f t="shared" si="302"/>
        <v>0</v>
      </c>
      <c r="F888" s="14">
        <v>269.58</v>
      </c>
      <c r="G888" s="14">
        <v>336.23</v>
      </c>
      <c r="H888" s="14">
        <v>2803.36</v>
      </c>
      <c r="I888" s="14">
        <v>17.27</v>
      </c>
      <c r="J888" s="14">
        <v>22.53</v>
      </c>
      <c r="L888" s="15">
        <f t="shared" si="303"/>
        <v>446.59843060000003</v>
      </c>
      <c r="M888" s="15">
        <f t="shared" si="304"/>
        <v>442.53002602000004</v>
      </c>
      <c r="N888" s="15">
        <f t="shared" si="294"/>
        <v>455.51160335000003</v>
      </c>
      <c r="O888" s="15">
        <f t="shared" si="295"/>
        <v>444.39796108142855</v>
      </c>
      <c r="Q888" s="17">
        <f t="shared" si="305"/>
        <v>-9.1097601362686298E-3</v>
      </c>
      <c r="R888" s="15">
        <f t="shared" si="306"/>
        <v>-4.0684045799999922</v>
      </c>
      <c r="T888" s="17">
        <f t="shared" si="307"/>
        <v>1.9957913282465434E-2</v>
      </c>
      <c r="U888" s="15">
        <f t="shared" si="308"/>
        <v>8.9131727500000011</v>
      </c>
      <c r="W888" s="17">
        <f t="shared" si="309"/>
        <v>-4.9271770069034826E-3</v>
      </c>
      <c r="X888" s="15">
        <f t="shared" si="310"/>
        <v>-2.2004695185714809</v>
      </c>
      <c r="Z888" s="17">
        <f t="shared" si="296"/>
        <v>2.5008310662647526E-2</v>
      </c>
      <c r="AA888" s="15">
        <f t="shared" si="297"/>
        <v>11.113642268571482</v>
      </c>
      <c r="AC888" s="17">
        <f t="shared" si="298"/>
        <v>-4.2032935004538974E-3</v>
      </c>
      <c r="AD888" s="15">
        <f t="shared" si="299"/>
        <v>-1.8679350614285113</v>
      </c>
      <c r="AF888" s="15">
        <f t="shared" si="311"/>
        <v>446.59843060000003</v>
      </c>
      <c r="AG888" s="15">
        <f t="shared" si="312"/>
        <v>442.53002602000004</v>
      </c>
      <c r="AH888" s="17">
        <f t="shared" si="313"/>
        <v>-9.1097601362686298E-3</v>
      </c>
      <c r="AI888" s="15">
        <f t="shared" si="314"/>
        <v>-4.0684045799999922</v>
      </c>
    </row>
    <row r="889" spans="2:35" x14ac:dyDescent="0.25">
      <c r="B889" s="11">
        <v>851</v>
      </c>
      <c r="C889" s="14">
        <f t="shared" si="300"/>
        <v>3411.55</v>
      </c>
      <c r="D889" s="14">
        <f t="shared" si="301"/>
        <v>3411.55</v>
      </c>
      <c r="E889" s="14">
        <f t="shared" si="302"/>
        <v>0</v>
      </c>
      <c r="F889" s="14">
        <v>161.59</v>
      </c>
      <c r="G889" s="14">
        <v>490.29</v>
      </c>
      <c r="H889" s="14">
        <v>2759.67</v>
      </c>
      <c r="I889" s="14">
        <v>14.56</v>
      </c>
      <c r="J889" s="14">
        <v>27.23</v>
      </c>
      <c r="L889" s="15">
        <f t="shared" si="303"/>
        <v>446.79877899999997</v>
      </c>
      <c r="M889" s="15">
        <f t="shared" si="304"/>
        <v>434.59206008999996</v>
      </c>
      <c r="N889" s="15">
        <f t="shared" si="294"/>
        <v>451.11620504999996</v>
      </c>
      <c r="O889" s="15">
        <f t="shared" si="295"/>
        <v>442.18393284999996</v>
      </c>
      <c r="Q889" s="17">
        <f t="shared" si="305"/>
        <v>-2.7320394512537427E-2</v>
      </c>
      <c r="R889" s="15">
        <f t="shared" si="306"/>
        <v>-12.206718910000006</v>
      </c>
      <c r="T889" s="17">
        <f t="shared" si="307"/>
        <v>9.6630211471548932E-3</v>
      </c>
      <c r="U889" s="15">
        <f t="shared" si="308"/>
        <v>4.3174260499999946</v>
      </c>
      <c r="W889" s="17">
        <f t="shared" si="309"/>
        <v>-1.0328690155171683E-2</v>
      </c>
      <c r="X889" s="15">
        <f t="shared" si="310"/>
        <v>-4.6148461500000053</v>
      </c>
      <c r="Z889" s="17">
        <f t="shared" si="296"/>
        <v>2.0200354505033769E-2</v>
      </c>
      <c r="AA889" s="15">
        <f t="shared" si="297"/>
        <v>8.9322721999999999</v>
      </c>
      <c r="AC889" s="17">
        <f t="shared" si="298"/>
        <v>-1.7169038031454975E-2</v>
      </c>
      <c r="AD889" s="15">
        <f t="shared" si="299"/>
        <v>-7.5918727600000011</v>
      </c>
      <c r="AF889" s="15">
        <f t="shared" si="311"/>
        <v>446.79877899999997</v>
      </c>
      <c r="AG889" s="15">
        <f t="shared" si="312"/>
        <v>434.59206008999996</v>
      </c>
      <c r="AH889" s="17">
        <f t="shared" si="313"/>
        <v>-2.7320394512537427E-2</v>
      </c>
      <c r="AI889" s="15">
        <f t="shared" si="314"/>
        <v>-12.206718910000006</v>
      </c>
    </row>
    <row r="890" spans="2:35" x14ac:dyDescent="0.25">
      <c r="B890" s="3">
        <v>852</v>
      </c>
      <c r="C890" s="14">
        <f t="shared" si="300"/>
        <v>3414.06</v>
      </c>
      <c r="D890" s="14">
        <f t="shared" si="301"/>
        <v>3414.06</v>
      </c>
      <c r="E890" s="14">
        <f t="shared" si="302"/>
        <v>0</v>
      </c>
      <c r="F890" s="14">
        <v>204.4</v>
      </c>
      <c r="G890" s="14">
        <v>415.78</v>
      </c>
      <c r="H890" s="14">
        <v>2793.88</v>
      </c>
      <c r="I890" s="14">
        <v>17.53</v>
      </c>
      <c r="J890" s="14">
        <v>19.96</v>
      </c>
      <c r="L890" s="15">
        <f t="shared" si="303"/>
        <v>447.01007079999999</v>
      </c>
      <c r="M890" s="15">
        <f t="shared" si="304"/>
        <v>437.43864567999998</v>
      </c>
      <c r="N890" s="15">
        <f t="shared" si="294"/>
        <v>452.38137289999992</v>
      </c>
      <c r="O890" s="15">
        <f t="shared" si="295"/>
        <v>442.99743800857135</v>
      </c>
      <c r="Q890" s="17">
        <f t="shared" si="305"/>
        <v>-2.1412101751690615E-2</v>
      </c>
      <c r="R890" s="15">
        <f t="shared" si="306"/>
        <v>-9.5714251200000149</v>
      </c>
      <c r="T890" s="17">
        <f t="shared" si="307"/>
        <v>1.2016065075194149E-2</v>
      </c>
      <c r="U890" s="15">
        <f t="shared" si="308"/>
        <v>5.371302099999923</v>
      </c>
      <c r="W890" s="29">
        <f t="shared" si="309"/>
        <v>-8.9766048989620151E-3</v>
      </c>
      <c r="X890" s="15">
        <f t="shared" si="310"/>
        <v>-4.0126327914286435</v>
      </c>
      <c r="Z890" s="17">
        <f t="shared" si="296"/>
        <v>2.1182819777948669E-2</v>
      </c>
      <c r="AA890" s="15">
        <f t="shared" si="297"/>
        <v>9.3839348914285665</v>
      </c>
      <c r="AC890" s="17">
        <f t="shared" si="298"/>
        <v>-1.2548136516455033E-2</v>
      </c>
      <c r="AD890" s="15">
        <f t="shared" si="299"/>
        <v>-5.5587923285713714</v>
      </c>
      <c r="AF890" s="15">
        <f t="shared" si="311"/>
        <v>447.01007079999999</v>
      </c>
      <c r="AG890" s="15">
        <f t="shared" si="312"/>
        <v>437.43864567999998</v>
      </c>
      <c r="AH890" s="17">
        <f t="shared" si="313"/>
        <v>-2.1412101751690615E-2</v>
      </c>
      <c r="AI890" s="15">
        <f t="shared" si="314"/>
        <v>-9.5714251200000149</v>
      </c>
    </row>
    <row r="891" spans="2:35" x14ac:dyDescent="0.25">
      <c r="B891" s="11">
        <v>853</v>
      </c>
      <c r="C891" s="14">
        <f t="shared" si="300"/>
        <v>3415.67</v>
      </c>
      <c r="D891" s="14">
        <f t="shared" si="301"/>
        <v>3415.67</v>
      </c>
      <c r="E891" s="14">
        <f t="shared" si="302"/>
        <v>0</v>
      </c>
      <c r="F891" s="14">
        <v>178.84</v>
      </c>
      <c r="G891" s="14">
        <v>327.17</v>
      </c>
      <c r="H891" s="14">
        <v>2909.66</v>
      </c>
      <c r="I891" s="14">
        <v>31.6</v>
      </c>
      <c r="J891" s="14">
        <v>45.04</v>
      </c>
      <c r="L891" s="15">
        <f t="shared" si="303"/>
        <v>447.14560059999997</v>
      </c>
      <c r="M891" s="15">
        <f t="shared" si="304"/>
        <v>430.64363563999996</v>
      </c>
      <c r="N891" s="15">
        <f t="shared" si="294"/>
        <v>564.85250124999993</v>
      </c>
      <c r="O891" s="15">
        <f t="shared" si="295"/>
        <v>500.77634189571421</v>
      </c>
      <c r="Q891" s="17">
        <f t="shared" si="305"/>
        <v>-3.6905126513281039E-2</v>
      </c>
      <c r="R891" s="15">
        <f t="shared" si="306"/>
        <v>-16.501964960000009</v>
      </c>
      <c r="T891" s="17">
        <f t="shared" si="307"/>
        <v>0.26324065470409552</v>
      </c>
      <c r="U891" s="15">
        <f t="shared" si="308"/>
        <v>117.70690064999997</v>
      </c>
      <c r="W891" s="17">
        <f t="shared" si="309"/>
        <v>0.11994021907796948</v>
      </c>
      <c r="X891" s="15">
        <f t="shared" si="310"/>
        <v>53.630741295714245</v>
      </c>
      <c r="Z891" s="17">
        <f t="shared" si="296"/>
        <v>0.12795364715458035</v>
      </c>
      <c r="AA891" s="15">
        <f t="shared" si="297"/>
        <v>64.076159354285721</v>
      </c>
      <c r="AC891" s="17">
        <f t="shared" si="298"/>
        <v>-0.14004796231032668</v>
      </c>
      <c r="AD891" s="15">
        <f t="shared" si="299"/>
        <v>-70.132706255714254</v>
      </c>
      <c r="AF891" s="15">
        <f t="shared" si="311"/>
        <v>447.14560059999997</v>
      </c>
      <c r="AG891" s="15">
        <f t="shared" si="312"/>
        <v>430.64363563999996</v>
      </c>
      <c r="AH891" s="17">
        <f t="shared" si="313"/>
        <v>-3.6905126513281039E-2</v>
      </c>
      <c r="AI891" s="15">
        <f t="shared" si="314"/>
        <v>-16.501964960000009</v>
      </c>
    </row>
    <row r="892" spans="2:35" x14ac:dyDescent="0.25">
      <c r="B892" s="3">
        <v>854</v>
      </c>
      <c r="C892" s="14">
        <f t="shared" si="300"/>
        <v>3417.55</v>
      </c>
      <c r="D892" s="14">
        <f t="shared" si="301"/>
        <v>3417.55</v>
      </c>
      <c r="E892" s="14">
        <f t="shared" si="302"/>
        <v>0</v>
      </c>
      <c r="F892" s="14">
        <v>424.04</v>
      </c>
      <c r="G892" s="14">
        <v>364.09</v>
      </c>
      <c r="H892" s="14">
        <v>2629.42</v>
      </c>
      <c r="I892" s="14">
        <v>29.27</v>
      </c>
      <c r="J892" s="14">
        <v>23.71</v>
      </c>
      <c r="L892" s="15">
        <f t="shared" si="303"/>
        <v>447.30385899999999</v>
      </c>
      <c r="M892" s="15">
        <f t="shared" si="304"/>
        <v>464.58577723999997</v>
      </c>
      <c r="N892" s="15">
        <f t="shared" si="294"/>
        <v>515.45823585000005</v>
      </c>
      <c r="O892" s="15">
        <f t="shared" si="295"/>
        <v>475.59323519285715</v>
      </c>
      <c r="Q892" s="17">
        <f t="shared" si="305"/>
        <v>3.8635745908018215E-2</v>
      </c>
      <c r="R892" s="15">
        <f t="shared" si="306"/>
        <v>17.281918239999982</v>
      </c>
      <c r="T892" s="17">
        <f t="shared" si="307"/>
        <v>0.1523670665448027</v>
      </c>
      <c r="U892" s="15">
        <f t="shared" si="308"/>
        <v>68.154376850000062</v>
      </c>
      <c r="W892" s="17">
        <f t="shared" si="309"/>
        <v>6.3244203294157586E-2</v>
      </c>
      <c r="X892" s="15">
        <f t="shared" si="310"/>
        <v>28.289376192857162</v>
      </c>
      <c r="Z892" s="17">
        <f t="shared" si="296"/>
        <v>8.3821630980468687E-2</v>
      </c>
      <c r="AA892" s="15">
        <f t="shared" si="297"/>
        <v>39.8650006571429</v>
      </c>
      <c r="AC892" s="17">
        <f t="shared" si="298"/>
        <v>-2.3144689912154792E-2</v>
      </c>
      <c r="AD892" s="15">
        <f t="shared" si="299"/>
        <v>-11.00745795285718</v>
      </c>
      <c r="AF892" s="15">
        <f t="shared" si="311"/>
        <v>447.30385899999999</v>
      </c>
      <c r="AG892" s="15">
        <f t="shared" si="312"/>
        <v>464.58577723999997</v>
      </c>
      <c r="AH892" s="17">
        <f t="shared" si="313"/>
        <v>3.8635745908018215E-2</v>
      </c>
      <c r="AI892" s="15">
        <f t="shared" si="314"/>
        <v>17.281918239999982</v>
      </c>
    </row>
    <row r="893" spans="2:35" x14ac:dyDescent="0.25">
      <c r="B893" s="11">
        <v>855</v>
      </c>
      <c r="C893" s="14">
        <f t="shared" si="300"/>
        <v>3419.9300000000003</v>
      </c>
      <c r="D893" s="14">
        <f t="shared" si="301"/>
        <v>3419.9300000000003</v>
      </c>
      <c r="E893" s="14">
        <f t="shared" si="302"/>
        <v>0</v>
      </c>
      <c r="F893" s="14">
        <v>198.16</v>
      </c>
      <c r="G893" s="14">
        <v>495.62</v>
      </c>
      <c r="H893" s="14">
        <v>2726.15</v>
      </c>
      <c r="I893" s="14">
        <v>16.47</v>
      </c>
      <c r="J893" s="14">
        <v>25.17</v>
      </c>
      <c r="L893" s="15">
        <f t="shared" si="303"/>
        <v>447.50420740000004</v>
      </c>
      <c r="M893" s="15">
        <f t="shared" si="304"/>
        <v>440.19980939000004</v>
      </c>
      <c r="N893" s="15">
        <f t="shared" si="294"/>
        <v>456.97128234999997</v>
      </c>
      <c r="O893" s="15">
        <f t="shared" si="295"/>
        <v>445.54267530428569</v>
      </c>
      <c r="Q893" s="17">
        <f t="shared" si="305"/>
        <v>-1.632252365276865E-2</v>
      </c>
      <c r="R893" s="15">
        <f t="shared" si="306"/>
        <v>-7.3043980099999999</v>
      </c>
      <c r="T893" s="17">
        <f t="shared" si="307"/>
        <v>2.1155275846463262E-2</v>
      </c>
      <c r="U893" s="15">
        <f t="shared" si="308"/>
        <v>9.467074949999926</v>
      </c>
      <c r="W893" s="17">
        <f t="shared" si="309"/>
        <v>-4.3832707341699972E-3</v>
      </c>
      <c r="X893" s="15">
        <f t="shared" si="310"/>
        <v>-1.9615320957143467</v>
      </c>
      <c r="Z893" s="17">
        <f t="shared" si="296"/>
        <v>2.5650981778365001E-2</v>
      </c>
      <c r="AA893" s="15">
        <f t="shared" si="297"/>
        <v>11.428607045714273</v>
      </c>
      <c r="AC893" s="17">
        <f t="shared" si="298"/>
        <v>-1.1991816296018643E-2</v>
      </c>
      <c r="AD893" s="15">
        <f t="shared" si="299"/>
        <v>-5.3428659142856532</v>
      </c>
      <c r="AF893" s="15">
        <f t="shared" si="311"/>
        <v>447.50420740000004</v>
      </c>
      <c r="AG893" s="15">
        <f t="shared" si="312"/>
        <v>440.19980939000004</v>
      </c>
      <c r="AH893" s="17">
        <f t="shared" si="313"/>
        <v>-1.632252365276865E-2</v>
      </c>
      <c r="AI893" s="15">
        <f t="shared" si="314"/>
        <v>-7.3043980099999999</v>
      </c>
    </row>
    <row r="894" spans="2:35" x14ac:dyDescent="0.25">
      <c r="B894" s="3">
        <v>856</v>
      </c>
      <c r="C894" s="14">
        <f t="shared" si="300"/>
        <v>3422.31</v>
      </c>
      <c r="D894" s="14">
        <f t="shared" si="301"/>
        <v>3422.31</v>
      </c>
      <c r="E894" s="14">
        <f t="shared" si="302"/>
        <v>0</v>
      </c>
      <c r="F894" s="14">
        <v>221.08</v>
      </c>
      <c r="G894" s="14">
        <v>851.86</v>
      </c>
      <c r="H894" s="14">
        <v>2349.37</v>
      </c>
      <c r="I894" s="14">
        <v>16.41</v>
      </c>
      <c r="J894" s="14">
        <v>36.18</v>
      </c>
      <c r="L894" s="15">
        <f t="shared" si="303"/>
        <v>447.70455579999998</v>
      </c>
      <c r="M894" s="15">
        <f t="shared" si="304"/>
        <v>457.59107340999992</v>
      </c>
      <c r="N894" s="15">
        <f t="shared" si="294"/>
        <v>476.59549204999996</v>
      </c>
      <c r="O894" s="15">
        <f t="shared" si="295"/>
        <v>455.64626650142861</v>
      </c>
      <c r="Q894" s="17">
        <f t="shared" si="305"/>
        <v>2.2082682612719395E-2</v>
      </c>
      <c r="R894" s="15">
        <f t="shared" si="306"/>
        <v>9.8865176099999417</v>
      </c>
      <c r="T894" s="17">
        <f t="shared" si="307"/>
        <v>6.4531253648681286E-2</v>
      </c>
      <c r="U894" s="15">
        <f t="shared" si="308"/>
        <v>28.890936249999982</v>
      </c>
      <c r="W894" s="29">
        <f t="shared" si="309"/>
        <v>1.7738731041585298E-2</v>
      </c>
      <c r="X894" s="15">
        <f t="shared" si="310"/>
        <v>7.941710701428633</v>
      </c>
      <c r="Z894" s="17">
        <f t="shared" si="296"/>
        <v>4.597694985942713E-2</v>
      </c>
      <c r="AA894" s="15">
        <f t="shared" si="297"/>
        <v>20.949225548571349</v>
      </c>
      <c r="AC894" s="17">
        <f t="shared" si="298"/>
        <v>4.268238437470373E-3</v>
      </c>
      <c r="AD894" s="15">
        <f t="shared" si="299"/>
        <v>1.9448069085713087</v>
      </c>
      <c r="AF894" s="15">
        <f t="shared" si="311"/>
        <v>447.70455579999998</v>
      </c>
      <c r="AG894" s="15">
        <f t="shared" si="312"/>
        <v>455.64626650142861</v>
      </c>
      <c r="AH894" s="17">
        <f t="shared" si="313"/>
        <v>1.7738731041585298E-2</v>
      </c>
      <c r="AI894" s="15">
        <f t="shared" si="314"/>
        <v>7.941710701428633</v>
      </c>
    </row>
    <row r="895" spans="2:35" x14ac:dyDescent="0.25">
      <c r="B895" s="11">
        <v>857</v>
      </c>
      <c r="C895" s="14">
        <f t="shared" si="300"/>
        <v>3424.6</v>
      </c>
      <c r="D895" s="14">
        <f t="shared" si="301"/>
        <v>3424.6</v>
      </c>
      <c r="E895" s="14">
        <f t="shared" si="302"/>
        <v>0</v>
      </c>
      <c r="F895" s="14">
        <v>283.35000000000002</v>
      </c>
      <c r="G895" s="14">
        <v>441.73</v>
      </c>
      <c r="H895" s="14">
        <v>2699.52</v>
      </c>
      <c r="I895" s="14">
        <v>18.149999999999999</v>
      </c>
      <c r="J895" s="14">
        <v>20.83</v>
      </c>
      <c r="L895" s="15">
        <f t="shared" si="303"/>
        <v>447.89732800000002</v>
      </c>
      <c r="M895" s="15">
        <f t="shared" si="304"/>
        <v>449.60588706000004</v>
      </c>
      <c r="N895" s="15">
        <f t="shared" si="294"/>
        <v>457.44106499999992</v>
      </c>
      <c r="O895" s="15">
        <f t="shared" si="295"/>
        <v>446.00393551428562</v>
      </c>
      <c r="Q895" s="17">
        <f t="shared" si="305"/>
        <v>3.8146221314363515E-3</v>
      </c>
      <c r="R895" s="15">
        <f t="shared" si="306"/>
        <v>1.7085590600000273</v>
      </c>
      <c r="T895" s="17">
        <f t="shared" si="307"/>
        <v>2.1307867681675363E-2</v>
      </c>
      <c r="U895" s="15">
        <f t="shared" si="308"/>
        <v>9.5437369999999078</v>
      </c>
      <c r="W895" s="17">
        <f t="shared" si="309"/>
        <v>-4.2272913173404536E-3</v>
      </c>
      <c r="X895" s="15">
        <f t="shared" si="310"/>
        <v>-1.8933924857144007</v>
      </c>
      <c r="Z895" s="17">
        <f t="shared" si="296"/>
        <v>2.5643561805180459E-2</v>
      </c>
      <c r="AA895" s="15">
        <f t="shared" si="297"/>
        <v>11.437129485714308</v>
      </c>
      <c r="AC895" s="17">
        <f t="shared" si="298"/>
        <v>8.0760532786803285E-3</v>
      </c>
      <c r="AD895" s="15">
        <f t="shared" si="299"/>
        <v>3.601951545714428</v>
      </c>
      <c r="AF895" s="15">
        <f t="shared" si="311"/>
        <v>447.89732800000002</v>
      </c>
      <c r="AG895" s="15">
        <f t="shared" si="312"/>
        <v>446.00393551428562</v>
      </c>
      <c r="AH895" s="17">
        <f t="shared" si="313"/>
        <v>-4.2272913173404536E-3</v>
      </c>
      <c r="AI895" s="15">
        <f t="shared" si="314"/>
        <v>-1.8933924857144007</v>
      </c>
    </row>
    <row r="896" spans="2:35" x14ac:dyDescent="0.25">
      <c r="B896" s="3">
        <v>858</v>
      </c>
      <c r="C896" s="14">
        <f t="shared" si="300"/>
        <v>3426.99</v>
      </c>
      <c r="D896" s="14">
        <f t="shared" si="301"/>
        <v>3426.99</v>
      </c>
      <c r="E896" s="14">
        <f t="shared" si="302"/>
        <v>0</v>
      </c>
      <c r="F896" s="14">
        <v>222.05</v>
      </c>
      <c r="G896" s="14">
        <v>445.4</v>
      </c>
      <c r="H896" s="14">
        <v>2759.54</v>
      </c>
      <c r="I896" s="14">
        <v>10.41</v>
      </c>
      <c r="J896" s="14">
        <v>18.46</v>
      </c>
      <c r="L896" s="15">
        <f t="shared" si="303"/>
        <v>448.09851819999994</v>
      </c>
      <c r="M896" s="15">
        <f t="shared" si="304"/>
        <v>441.82986557999999</v>
      </c>
      <c r="N896" s="15">
        <f t="shared" si="294"/>
        <v>416.27522704999996</v>
      </c>
      <c r="O896" s="15">
        <f t="shared" si="295"/>
        <v>424.91082351285712</v>
      </c>
      <c r="Q896" s="17">
        <f t="shared" si="305"/>
        <v>-1.3989451795513586E-2</v>
      </c>
      <c r="R896" s="15">
        <f t="shared" si="306"/>
        <v>-6.2686526199999548</v>
      </c>
      <c r="T896" s="17">
        <f t="shared" si="307"/>
        <v>-7.1018514584322512E-2</v>
      </c>
      <c r="U896" s="15">
        <f t="shared" si="308"/>
        <v>-31.823291149999989</v>
      </c>
      <c r="W896" s="17">
        <f t="shared" si="309"/>
        <v>-5.1746867586813683E-2</v>
      </c>
      <c r="X896" s="15">
        <f t="shared" si="310"/>
        <v>-23.187694687142823</v>
      </c>
      <c r="Z896" s="17">
        <f t="shared" si="296"/>
        <v>-2.0323314881612764E-2</v>
      </c>
      <c r="AA896" s="15">
        <f t="shared" si="297"/>
        <v>-8.6355964628571655</v>
      </c>
      <c r="AC896" s="17">
        <f t="shared" si="298"/>
        <v>3.9817865610643599E-2</v>
      </c>
      <c r="AD896" s="15">
        <f t="shared" si="299"/>
        <v>16.919042067142868</v>
      </c>
      <c r="AF896" s="15">
        <f t="shared" si="311"/>
        <v>448.09851819999994</v>
      </c>
      <c r="AG896" s="15">
        <f t="shared" si="312"/>
        <v>416.27522704999996</v>
      </c>
      <c r="AH896" s="17">
        <f t="shared" si="313"/>
        <v>-7.1018514584322512E-2</v>
      </c>
      <c r="AI896" s="15">
        <f t="shared" si="314"/>
        <v>-31.823291149999989</v>
      </c>
    </row>
    <row r="897" spans="2:35" x14ac:dyDescent="0.25">
      <c r="B897" s="11">
        <v>859</v>
      </c>
      <c r="C897" s="14">
        <f t="shared" si="300"/>
        <v>3428.5199999999995</v>
      </c>
      <c r="D897" s="14">
        <f t="shared" si="301"/>
        <v>3428.5199999999995</v>
      </c>
      <c r="E897" s="14">
        <f t="shared" si="302"/>
        <v>0</v>
      </c>
      <c r="F897" s="14">
        <v>203</v>
      </c>
      <c r="G897" s="14">
        <v>481.28</v>
      </c>
      <c r="H897" s="14">
        <v>2744.24</v>
      </c>
      <c r="I897" s="14">
        <v>14.06</v>
      </c>
      <c r="J897" s="14">
        <v>23.38</v>
      </c>
      <c r="L897" s="15">
        <f t="shared" si="303"/>
        <v>448.22731359999989</v>
      </c>
      <c r="M897" s="15">
        <f t="shared" si="304"/>
        <v>440.85234839999998</v>
      </c>
      <c r="N897" s="15">
        <f t="shared" si="294"/>
        <v>442.65677179999989</v>
      </c>
      <c r="O897" s="15">
        <f t="shared" si="295"/>
        <v>438.5167463599999</v>
      </c>
      <c r="Q897" s="17">
        <f t="shared" si="305"/>
        <v>-1.6453627381086688E-2</v>
      </c>
      <c r="R897" s="15">
        <f t="shared" si="306"/>
        <v>-7.374965199999906</v>
      </c>
      <c r="T897" s="17">
        <f t="shared" si="307"/>
        <v>-1.2427939197322546E-2</v>
      </c>
      <c r="U897" s="15">
        <f t="shared" si="308"/>
        <v>-5.5705418000000009</v>
      </c>
      <c r="W897" s="17">
        <f t="shared" si="309"/>
        <v>-2.1664380874088729E-2</v>
      </c>
      <c r="X897" s="15">
        <f t="shared" si="310"/>
        <v>-9.7105672399999889</v>
      </c>
      <c r="Z897" s="17">
        <f t="shared" si="296"/>
        <v>9.440974545134484E-3</v>
      </c>
      <c r="AA897" s="15">
        <f t="shared" si="297"/>
        <v>4.1400254399999881</v>
      </c>
      <c r="AC897" s="17">
        <f t="shared" si="298"/>
        <v>5.3261410411056254E-3</v>
      </c>
      <c r="AD897" s="15">
        <f t="shared" si="299"/>
        <v>2.335602040000083</v>
      </c>
      <c r="AF897" s="15">
        <f t="shared" si="311"/>
        <v>448.22731359999989</v>
      </c>
      <c r="AG897" s="15">
        <f t="shared" si="312"/>
        <v>438.5167463599999</v>
      </c>
      <c r="AH897" s="17">
        <f t="shared" si="313"/>
        <v>-2.1664380874088729E-2</v>
      </c>
      <c r="AI897" s="15">
        <f t="shared" si="314"/>
        <v>-9.7105672399999889</v>
      </c>
    </row>
    <row r="898" spans="2:35" x14ac:dyDescent="0.25">
      <c r="B898" s="3">
        <v>860</v>
      </c>
      <c r="C898" s="14">
        <f t="shared" si="300"/>
        <v>3430.54</v>
      </c>
      <c r="D898" s="14">
        <f t="shared" si="301"/>
        <v>3430.54</v>
      </c>
      <c r="E898" s="14">
        <f t="shared" si="302"/>
        <v>0</v>
      </c>
      <c r="F898" s="14">
        <v>281.04000000000002</v>
      </c>
      <c r="G898" s="14">
        <v>295.10000000000002</v>
      </c>
      <c r="H898" s="14">
        <v>2854.4</v>
      </c>
      <c r="I898" s="14">
        <v>12.61</v>
      </c>
      <c r="J898" s="14">
        <v>14.75</v>
      </c>
      <c r="L898" s="15">
        <f t="shared" si="303"/>
        <v>448.39735719999999</v>
      </c>
      <c r="M898" s="15">
        <f t="shared" si="304"/>
        <v>443.85924483999997</v>
      </c>
      <c r="N898" s="15">
        <f t="shared" si="294"/>
        <v>420.30870329999999</v>
      </c>
      <c r="O898" s="15">
        <f t="shared" si="295"/>
        <v>427.15899716285713</v>
      </c>
      <c r="Q898" s="17">
        <f t="shared" si="305"/>
        <v>-1.0120738419017616E-2</v>
      </c>
      <c r="R898" s="15">
        <f t="shared" si="306"/>
        <v>-4.5381123600000137</v>
      </c>
      <c r="T898" s="17">
        <f t="shared" si="307"/>
        <v>-6.2642327054286184E-2</v>
      </c>
      <c r="U898" s="15">
        <f t="shared" si="308"/>
        <v>-28.088653899999997</v>
      </c>
      <c r="W898" s="29">
        <f t="shared" si="309"/>
        <v>-4.7365042848969918E-2</v>
      </c>
      <c r="X898" s="15">
        <f t="shared" si="310"/>
        <v>-21.238360037142854</v>
      </c>
      <c r="Z898" s="17">
        <f t="shared" si="296"/>
        <v>-1.6036871301683964E-2</v>
      </c>
      <c r="AA898" s="15">
        <f t="shared" si="297"/>
        <v>-6.8502938628571428</v>
      </c>
      <c r="AC898" s="17">
        <f t="shared" si="298"/>
        <v>3.9096092527756809E-2</v>
      </c>
      <c r="AD898" s="15">
        <f t="shared" si="299"/>
        <v>16.700247677142841</v>
      </c>
      <c r="AF898" s="15">
        <f t="shared" si="311"/>
        <v>448.39735719999999</v>
      </c>
      <c r="AG898" s="15">
        <f t="shared" si="312"/>
        <v>420.30870329999999</v>
      </c>
      <c r="AH898" s="17">
        <f t="shared" si="313"/>
        <v>-6.2642327054286184E-2</v>
      </c>
      <c r="AI898" s="15">
        <f t="shared" si="314"/>
        <v>-28.088653899999997</v>
      </c>
    </row>
    <row r="899" spans="2:35" x14ac:dyDescent="0.25">
      <c r="B899" s="11">
        <v>861</v>
      </c>
      <c r="C899" s="14">
        <f t="shared" si="300"/>
        <v>3433.3500000000004</v>
      </c>
      <c r="D899" s="14">
        <f t="shared" si="301"/>
        <v>3433.3500000000004</v>
      </c>
      <c r="E899" s="14">
        <f t="shared" si="302"/>
        <v>0</v>
      </c>
      <c r="F899" s="14">
        <v>231.75</v>
      </c>
      <c r="G899" s="14">
        <v>429.76</v>
      </c>
      <c r="H899" s="14">
        <v>2771.84</v>
      </c>
      <c r="I899" s="14">
        <v>20.14</v>
      </c>
      <c r="J899" s="14">
        <v>27.85</v>
      </c>
      <c r="L899" s="15">
        <f t="shared" si="303"/>
        <v>448.63390300000003</v>
      </c>
      <c r="M899" s="15">
        <f t="shared" si="304"/>
        <v>442.91946972</v>
      </c>
      <c r="N899" s="15">
        <f t="shared" si="294"/>
        <v>480.01964644999993</v>
      </c>
      <c r="O899" s="15">
        <f t="shared" si="295"/>
        <v>457.91137642142854</v>
      </c>
      <c r="Q899" s="17">
        <f t="shared" si="305"/>
        <v>-1.2737408478913026E-2</v>
      </c>
      <c r="R899" s="15">
        <f t="shared" si="306"/>
        <v>-5.714433280000037</v>
      </c>
      <c r="T899" s="17">
        <f t="shared" si="307"/>
        <v>6.9958474471332854E-2</v>
      </c>
      <c r="U899" s="15">
        <f t="shared" si="308"/>
        <v>31.385743449999893</v>
      </c>
      <c r="W899" s="17">
        <f t="shared" si="309"/>
        <v>2.0679385484223101E-2</v>
      </c>
      <c r="X899" s="15">
        <f t="shared" si="310"/>
        <v>9.2774734214285104</v>
      </c>
      <c r="Z899" s="17">
        <f t="shared" si="296"/>
        <v>4.828067431158245E-2</v>
      </c>
      <c r="AA899" s="15">
        <f t="shared" si="297"/>
        <v>22.108270028571383</v>
      </c>
      <c r="AC899" s="17">
        <f t="shared" si="298"/>
        <v>-3.2739755929608316E-2</v>
      </c>
      <c r="AD899" s="15">
        <f t="shared" si="299"/>
        <v>-14.991906701428547</v>
      </c>
      <c r="AF899" s="15">
        <f t="shared" si="311"/>
        <v>448.63390300000003</v>
      </c>
      <c r="AG899" s="15">
        <f t="shared" si="312"/>
        <v>442.91946972</v>
      </c>
      <c r="AH899" s="17">
        <f t="shared" si="313"/>
        <v>-1.2737408478913026E-2</v>
      </c>
      <c r="AI899" s="15">
        <f t="shared" si="314"/>
        <v>-5.714433280000037</v>
      </c>
    </row>
    <row r="900" spans="2:35" x14ac:dyDescent="0.25">
      <c r="B900" s="3">
        <v>862</v>
      </c>
      <c r="C900" s="14">
        <f t="shared" si="300"/>
        <v>3434.93</v>
      </c>
      <c r="D900" s="14">
        <f t="shared" si="301"/>
        <v>3434.93</v>
      </c>
      <c r="E900" s="14">
        <f t="shared" si="302"/>
        <v>0</v>
      </c>
      <c r="F900" s="14">
        <v>238.85</v>
      </c>
      <c r="G900" s="14">
        <v>257.45999999999998</v>
      </c>
      <c r="H900" s="14">
        <v>2938.62</v>
      </c>
      <c r="I900" s="14">
        <v>9.5</v>
      </c>
      <c r="J900" s="14">
        <v>7.87</v>
      </c>
      <c r="L900" s="15">
        <f t="shared" si="303"/>
        <v>448.76690739999992</v>
      </c>
      <c r="M900" s="15">
        <f t="shared" si="304"/>
        <v>437.09292837999999</v>
      </c>
      <c r="N900" s="15">
        <f t="shared" si="294"/>
        <v>393.28467774999996</v>
      </c>
      <c r="O900" s="15">
        <f t="shared" si="295"/>
        <v>413.4685384757143</v>
      </c>
      <c r="Q900" s="17">
        <f t="shared" si="305"/>
        <v>-2.601345782743858E-2</v>
      </c>
      <c r="R900" s="15">
        <f t="shared" si="306"/>
        <v>-11.673979019999933</v>
      </c>
      <c r="T900" s="17">
        <f t="shared" si="307"/>
        <v>-0.12363262249314411</v>
      </c>
      <c r="U900" s="15">
        <f t="shared" si="308"/>
        <v>-55.482229649999965</v>
      </c>
      <c r="W900" s="17">
        <f t="shared" si="309"/>
        <v>-7.8656354428610076E-2</v>
      </c>
      <c r="X900" s="15">
        <f t="shared" si="310"/>
        <v>-35.298368924285626</v>
      </c>
      <c r="Z900" s="17">
        <f t="shared" si="296"/>
        <v>-4.8815952962524833E-2</v>
      </c>
      <c r="AA900" s="15">
        <f t="shared" si="297"/>
        <v>-20.183860725714339</v>
      </c>
      <c r="AC900" s="17">
        <f t="shared" si="298"/>
        <v>5.7137091957175201E-2</v>
      </c>
      <c r="AD900" s="15">
        <f t="shared" si="299"/>
        <v>23.624389904285692</v>
      </c>
      <c r="AF900" s="15">
        <f t="shared" si="311"/>
        <v>448.76690739999992</v>
      </c>
      <c r="AG900" s="15">
        <f t="shared" si="312"/>
        <v>393.28467774999996</v>
      </c>
      <c r="AH900" s="17">
        <f t="shared" si="313"/>
        <v>-0.12363262249314411</v>
      </c>
      <c r="AI900" s="15">
        <f t="shared" si="314"/>
        <v>-55.482229649999965</v>
      </c>
    </row>
    <row r="901" spans="2:35" x14ac:dyDescent="0.25">
      <c r="B901" s="11">
        <v>863</v>
      </c>
      <c r="C901" s="14">
        <f t="shared" si="300"/>
        <v>3436.9</v>
      </c>
      <c r="D901" s="14">
        <f t="shared" si="301"/>
        <v>3436.9</v>
      </c>
      <c r="E901" s="14">
        <f t="shared" si="302"/>
        <v>0</v>
      </c>
      <c r="F901" s="14">
        <v>187.62</v>
      </c>
      <c r="G901" s="14">
        <v>438.96</v>
      </c>
      <c r="H901" s="14">
        <v>2810.32</v>
      </c>
      <c r="I901" s="14">
        <v>14.99</v>
      </c>
      <c r="J901" s="14">
        <v>19.829999999999998</v>
      </c>
      <c r="L901" s="15">
        <f t="shared" si="303"/>
        <v>448.93274199999996</v>
      </c>
      <c r="M901" s="15">
        <f t="shared" si="304"/>
        <v>437.70780559999997</v>
      </c>
      <c r="N901" s="15">
        <f t="shared" si="294"/>
        <v>441.14541869999994</v>
      </c>
      <c r="O901" s="15">
        <f t="shared" si="295"/>
        <v>438.09391235714287</v>
      </c>
      <c r="Q901" s="17">
        <f t="shared" si="305"/>
        <v>-2.5003603769225613E-2</v>
      </c>
      <c r="R901" s="15">
        <f t="shared" si="306"/>
        <v>-11.22493639999999</v>
      </c>
      <c r="T901" s="17">
        <f t="shared" si="307"/>
        <v>-1.7346302845516304E-2</v>
      </c>
      <c r="U901" s="15">
        <f t="shared" si="308"/>
        <v>-7.7873233000000255</v>
      </c>
      <c r="W901" s="17">
        <f t="shared" si="309"/>
        <v>-2.4143548974775109E-2</v>
      </c>
      <c r="X901" s="15">
        <f t="shared" si="310"/>
        <v>-10.838829642857092</v>
      </c>
      <c r="Z901" s="17">
        <f t="shared" si="296"/>
        <v>6.9654159913763447E-3</v>
      </c>
      <c r="AA901" s="15">
        <f t="shared" si="297"/>
        <v>3.051506342857067</v>
      </c>
      <c r="AC901" s="17">
        <f t="shared" si="298"/>
        <v>-8.8133330834361256E-4</v>
      </c>
      <c r="AD901" s="15">
        <f t="shared" si="299"/>
        <v>-0.38610675714289755</v>
      </c>
      <c r="AF901" s="15">
        <f t="shared" si="311"/>
        <v>448.93274199999996</v>
      </c>
      <c r="AG901" s="15">
        <f t="shared" si="312"/>
        <v>437.70780559999997</v>
      </c>
      <c r="AH901" s="17">
        <f t="shared" si="313"/>
        <v>-2.5003603769225613E-2</v>
      </c>
      <c r="AI901" s="15">
        <f t="shared" si="314"/>
        <v>-11.22493639999999</v>
      </c>
    </row>
    <row r="902" spans="2:35" x14ac:dyDescent="0.25">
      <c r="B902" s="3">
        <v>864</v>
      </c>
      <c r="C902" s="14">
        <f t="shared" si="300"/>
        <v>3438.4700000000003</v>
      </c>
      <c r="D902" s="14">
        <f t="shared" si="301"/>
        <v>3438.4700000000003</v>
      </c>
      <c r="E902" s="14">
        <f t="shared" si="302"/>
        <v>0</v>
      </c>
      <c r="F902" s="14">
        <v>108.15</v>
      </c>
      <c r="G902" s="14">
        <v>596.94000000000005</v>
      </c>
      <c r="H902" s="14">
        <v>2733.38</v>
      </c>
      <c r="I902" s="14">
        <v>13.13</v>
      </c>
      <c r="J902" s="14">
        <v>42.79</v>
      </c>
      <c r="L902" s="15">
        <f t="shared" si="303"/>
        <v>449.06490459999998</v>
      </c>
      <c r="M902" s="15">
        <f t="shared" si="304"/>
        <v>433.63266121999999</v>
      </c>
      <c r="N902" s="15">
        <f t="shared" si="294"/>
        <v>473.59960164999995</v>
      </c>
      <c r="O902" s="15">
        <f t="shared" si="295"/>
        <v>454.66927246714289</v>
      </c>
      <c r="Q902" s="17">
        <f t="shared" si="305"/>
        <v>-3.4365284888486447E-2</v>
      </c>
      <c r="R902" s="15">
        <f t="shared" si="306"/>
        <v>-15.432243379999989</v>
      </c>
      <c r="T902" s="17">
        <f t="shared" si="307"/>
        <v>5.4635080138034864E-2</v>
      </c>
      <c r="U902" s="15">
        <f t="shared" si="308"/>
        <v>24.534697049999977</v>
      </c>
      <c r="W902" s="29">
        <f t="shared" si="309"/>
        <v>1.2480084303481576E-2</v>
      </c>
      <c r="X902" s="15">
        <f t="shared" si="310"/>
        <v>5.604367867142912</v>
      </c>
      <c r="Z902" s="17">
        <f t="shared" si="296"/>
        <v>4.163538274785239E-2</v>
      </c>
      <c r="AA902" s="15">
        <f t="shared" si="297"/>
        <v>18.930329182857065</v>
      </c>
      <c r="AC902" s="17">
        <f t="shared" si="298"/>
        <v>-4.6267941382960087E-2</v>
      </c>
      <c r="AD902" s="15">
        <f t="shared" si="299"/>
        <v>-21.036611247142901</v>
      </c>
      <c r="AF902" s="15">
        <f t="shared" si="311"/>
        <v>449.06490459999998</v>
      </c>
      <c r="AG902" s="15">
        <f t="shared" si="312"/>
        <v>433.63266121999999</v>
      </c>
      <c r="AH902" s="17">
        <f t="shared" si="313"/>
        <v>-3.4365284888486447E-2</v>
      </c>
      <c r="AI902" s="15">
        <f t="shared" si="314"/>
        <v>-15.432243379999989</v>
      </c>
    </row>
    <row r="903" spans="2:35" x14ac:dyDescent="0.25">
      <c r="B903" s="11">
        <v>865</v>
      </c>
      <c r="C903" s="14">
        <f t="shared" si="300"/>
        <v>3440.5</v>
      </c>
      <c r="D903" s="14">
        <f t="shared" si="301"/>
        <v>3440.5</v>
      </c>
      <c r="E903" s="14">
        <f t="shared" si="302"/>
        <v>0</v>
      </c>
      <c r="F903" s="14">
        <v>66.67</v>
      </c>
      <c r="G903" s="14">
        <v>135.30000000000001</v>
      </c>
      <c r="H903" s="14">
        <v>3238.53</v>
      </c>
      <c r="I903" s="14">
        <v>3.74</v>
      </c>
      <c r="J903" s="14">
        <v>3.81</v>
      </c>
      <c r="L903" s="15">
        <f t="shared" si="303"/>
        <v>449.23578999999995</v>
      </c>
      <c r="M903" s="15">
        <f t="shared" si="304"/>
        <v>409.89115292999998</v>
      </c>
      <c r="N903" s="15">
        <f t="shared" si="294"/>
        <v>358.71245670000002</v>
      </c>
      <c r="O903" s="15">
        <f t="shared" si="295"/>
        <v>395.91018258571427</v>
      </c>
      <c r="Q903" s="17">
        <f t="shared" si="305"/>
        <v>-8.758126121251375E-2</v>
      </c>
      <c r="R903" s="15">
        <f t="shared" si="306"/>
        <v>-39.344637069999976</v>
      </c>
      <c r="T903" s="17">
        <f t="shared" si="307"/>
        <v>-0.20150516792083717</v>
      </c>
      <c r="U903" s="15">
        <f t="shared" si="308"/>
        <v>-90.523333299999933</v>
      </c>
      <c r="W903" s="17">
        <f t="shared" si="309"/>
        <v>-0.11870293641182439</v>
      </c>
      <c r="X903" s="15">
        <f t="shared" si="310"/>
        <v>-53.325607414285685</v>
      </c>
      <c r="Z903" s="17">
        <f t="shared" si="296"/>
        <v>-9.3954961306560891E-2</v>
      </c>
      <c r="AA903" s="15">
        <f t="shared" si="297"/>
        <v>-37.197725885714249</v>
      </c>
      <c r="AC903" s="17">
        <f t="shared" si="298"/>
        <v>3.5313490178441764E-2</v>
      </c>
      <c r="AD903" s="15">
        <f t="shared" si="299"/>
        <v>13.980970344285709</v>
      </c>
      <c r="AF903" s="15">
        <f t="shared" si="311"/>
        <v>449.23578999999995</v>
      </c>
      <c r="AG903" s="15">
        <f t="shared" si="312"/>
        <v>358.71245670000002</v>
      </c>
      <c r="AH903" s="17">
        <f t="shared" si="313"/>
        <v>-0.20150516792083717</v>
      </c>
      <c r="AI903" s="15">
        <f t="shared" si="314"/>
        <v>-90.523333299999933</v>
      </c>
    </row>
    <row r="904" spans="2:35" x14ac:dyDescent="0.25">
      <c r="B904" s="3">
        <v>866</v>
      </c>
      <c r="C904" s="14">
        <f t="shared" si="300"/>
        <v>3443.48</v>
      </c>
      <c r="D904" s="14">
        <f t="shared" si="301"/>
        <v>3443.48</v>
      </c>
      <c r="E904" s="14">
        <f t="shared" si="302"/>
        <v>0</v>
      </c>
      <c r="F904" s="14">
        <v>213.27</v>
      </c>
      <c r="G904" s="14">
        <v>394.84</v>
      </c>
      <c r="H904" s="14">
        <v>2835.37</v>
      </c>
      <c r="I904" s="14">
        <v>15.53</v>
      </c>
      <c r="J904" s="14">
        <v>31.25</v>
      </c>
      <c r="L904" s="15">
        <f t="shared" si="303"/>
        <v>449.48664639999993</v>
      </c>
      <c r="M904" s="15">
        <f t="shared" si="304"/>
        <v>439.78050956999999</v>
      </c>
      <c r="N904" s="15">
        <f t="shared" si="294"/>
        <v>464.58800739999992</v>
      </c>
      <c r="O904" s="15">
        <f t="shared" si="295"/>
        <v>450.32337272571419</v>
      </c>
      <c r="Q904" s="17">
        <f t="shared" si="305"/>
        <v>-2.1593826886154965E-2</v>
      </c>
      <c r="R904" s="15">
        <f t="shared" si="306"/>
        <v>-9.7061368299999344</v>
      </c>
      <c r="T904" s="17">
        <f t="shared" si="307"/>
        <v>3.3596906873538668E-2</v>
      </c>
      <c r="U904" s="15">
        <f t="shared" si="308"/>
        <v>15.101360999999997</v>
      </c>
      <c r="W904" s="17">
        <f t="shared" si="309"/>
        <v>1.8615154252428212E-3</v>
      </c>
      <c r="X904" s="15">
        <f t="shared" si="310"/>
        <v>0.83672632571426675</v>
      </c>
      <c r="Z904" s="17">
        <f t="shared" si="296"/>
        <v>3.1676425293994503E-2</v>
      </c>
      <c r="AA904" s="15">
        <f t="shared" si="297"/>
        <v>14.26463467428573</v>
      </c>
      <c r="AC904" s="17">
        <f t="shared" si="298"/>
        <v>-2.3411760957243732E-2</v>
      </c>
      <c r="AD904" s="15">
        <f t="shared" si="299"/>
        <v>-10.542863155714201</v>
      </c>
      <c r="AF904" s="15">
        <f t="shared" si="311"/>
        <v>449.48664639999993</v>
      </c>
      <c r="AG904" s="15">
        <f t="shared" si="312"/>
        <v>439.78050956999999</v>
      </c>
      <c r="AH904" s="17">
        <f t="shared" si="313"/>
        <v>-2.1593826886154965E-2</v>
      </c>
      <c r="AI904" s="15">
        <f t="shared" si="314"/>
        <v>-9.7061368299999344</v>
      </c>
    </row>
    <row r="905" spans="2:35" x14ac:dyDescent="0.25">
      <c r="B905" s="11">
        <v>867</v>
      </c>
      <c r="C905" s="14">
        <f t="shared" si="300"/>
        <v>3445.26</v>
      </c>
      <c r="D905" s="14">
        <f t="shared" si="301"/>
        <v>3445.26</v>
      </c>
      <c r="E905" s="14">
        <f t="shared" si="302"/>
        <v>0</v>
      </c>
      <c r="F905" s="14">
        <v>153.15</v>
      </c>
      <c r="G905" s="14">
        <v>354.77</v>
      </c>
      <c r="H905" s="14">
        <v>2937.34</v>
      </c>
      <c r="I905" s="14">
        <v>8.91</v>
      </c>
      <c r="J905" s="14">
        <v>22.75</v>
      </c>
      <c r="L905" s="15">
        <f t="shared" si="303"/>
        <v>449.63648679999994</v>
      </c>
      <c r="M905" s="15">
        <f t="shared" si="304"/>
        <v>430.37429656</v>
      </c>
      <c r="N905" s="15">
        <f t="shared" si="294"/>
        <v>417.72993529999997</v>
      </c>
      <c r="O905" s="15">
        <f t="shared" si="295"/>
        <v>426.32881777999995</v>
      </c>
      <c r="Q905" s="17">
        <f t="shared" si="305"/>
        <v>-4.2839473231112257E-2</v>
      </c>
      <c r="R905" s="15">
        <f t="shared" si="306"/>
        <v>-19.262190239999939</v>
      </c>
      <c r="T905" s="17">
        <f t="shared" si="307"/>
        <v>-7.096077039271087E-2</v>
      </c>
      <c r="U905" s="15">
        <f t="shared" si="308"/>
        <v>-31.906551499999978</v>
      </c>
      <c r="W905" s="17">
        <f t="shared" si="309"/>
        <v>-5.1836694094550495E-2</v>
      </c>
      <c r="X905" s="15">
        <f t="shared" si="310"/>
        <v>-23.307669019999992</v>
      </c>
      <c r="Z905" s="17">
        <f t="shared" si="296"/>
        <v>-2.0169601775400725E-2</v>
      </c>
      <c r="AA905" s="15">
        <f t="shared" si="297"/>
        <v>-8.5988824799999861</v>
      </c>
      <c r="AC905" s="17">
        <f t="shared" si="298"/>
        <v>9.4891046799647771E-3</v>
      </c>
      <c r="AD905" s="15">
        <f t="shared" si="299"/>
        <v>4.0454787800000531</v>
      </c>
      <c r="AF905" s="15">
        <f t="shared" si="311"/>
        <v>449.63648679999994</v>
      </c>
      <c r="AG905" s="15">
        <f t="shared" si="312"/>
        <v>417.72993529999997</v>
      </c>
      <c r="AH905" s="17">
        <f t="shared" si="313"/>
        <v>-7.096077039271087E-2</v>
      </c>
      <c r="AI905" s="15">
        <f t="shared" si="314"/>
        <v>-31.906551499999978</v>
      </c>
    </row>
    <row r="906" spans="2:35" x14ac:dyDescent="0.25">
      <c r="B906" s="3">
        <v>868</v>
      </c>
      <c r="C906" s="14">
        <f t="shared" si="300"/>
        <v>3447.7999999999997</v>
      </c>
      <c r="D906" s="14">
        <f t="shared" si="301"/>
        <v>3447.7999999999997</v>
      </c>
      <c r="E906" s="14">
        <f t="shared" si="302"/>
        <v>0</v>
      </c>
      <c r="F906" s="14">
        <v>92.33</v>
      </c>
      <c r="G906" s="14">
        <v>382.56</v>
      </c>
      <c r="H906" s="14">
        <v>2972.91</v>
      </c>
      <c r="I906" s="14">
        <v>11.36</v>
      </c>
      <c r="J906" s="14">
        <v>25.72</v>
      </c>
      <c r="L906" s="15">
        <f t="shared" si="303"/>
        <v>449.85030399999994</v>
      </c>
      <c r="M906" s="15">
        <f t="shared" si="304"/>
        <v>423.63365238999995</v>
      </c>
      <c r="N906" s="15">
        <f t="shared" si="294"/>
        <v>434.91652179999994</v>
      </c>
      <c r="O906" s="15">
        <f t="shared" si="295"/>
        <v>435.25435688571423</v>
      </c>
      <c r="Q906" s="17">
        <f t="shared" si="305"/>
        <v>-5.8278612633770654E-2</v>
      </c>
      <c r="R906" s="15">
        <f t="shared" si="306"/>
        <v>-26.216651609999985</v>
      </c>
      <c r="T906" s="17">
        <f t="shared" si="307"/>
        <v>-3.3197225982090295E-2</v>
      </c>
      <c r="U906" s="15">
        <f t="shared" si="308"/>
        <v>-14.933782199999996</v>
      </c>
      <c r="W906" s="29">
        <f t="shared" si="309"/>
        <v>-3.2446231523021729E-2</v>
      </c>
      <c r="X906" s="15">
        <f t="shared" si="310"/>
        <v>-14.595947114285707</v>
      </c>
      <c r="Z906" s="17">
        <f t="shared" si="296"/>
        <v>-7.7617852726741265E-4</v>
      </c>
      <c r="AA906" s="15">
        <f t="shared" si="297"/>
        <v>-0.33783508571428911</v>
      </c>
      <c r="AC906" s="17">
        <f t="shared" si="298"/>
        <v>-2.6698651746674074E-2</v>
      </c>
      <c r="AD906" s="15">
        <f t="shared" si="299"/>
        <v>-11.620704495714278</v>
      </c>
      <c r="AF906" s="15">
        <f t="shared" si="311"/>
        <v>449.85030399999994</v>
      </c>
      <c r="AG906" s="15">
        <f t="shared" si="312"/>
        <v>423.63365238999995</v>
      </c>
      <c r="AH906" s="17">
        <f t="shared" si="313"/>
        <v>-5.8278612633770654E-2</v>
      </c>
      <c r="AI906" s="15">
        <f t="shared" si="314"/>
        <v>-26.216651609999985</v>
      </c>
    </row>
    <row r="907" spans="2:35" x14ac:dyDescent="0.25">
      <c r="B907" s="11">
        <v>869</v>
      </c>
      <c r="C907" s="14">
        <f t="shared" si="300"/>
        <v>3450.08</v>
      </c>
      <c r="D907" s="14">
        <f t="shared" si="301"/>
        <v>3450.08</v>
      </c>
      <c r="E907" s="14">
        <f t="shared" si="302"/>
        <v>0</v>
      </c>
      <c r="F907" s="14">
        <v>609.58000000000004</v>
      </c>
      <c r="G907" s="14">
        <v>309.73</v>
      </c>
      <c r="H907" s="14">
        <v>2530.77</v>
      </c>
      <c r="I907" s="14">
        <v>27.25</v>
      </c>
      <c r="J907" s="14">
        <v>19.48</v>
      </c>
      <c r="L907" s="15">
        <f t="shared" si="303"/>
        <v>450.04223439999998</v>
      </c>
      <c r="M907" s="15">
        <f t="shared" si="304"/>
        <v>489.10970299000002</v>
      </c>
      <c r="N907" s="15">
        <f t="shared" si="294"/>
        <v>499.82679999999999</v>
      </c>
      <c r="O907" s="15">
        <f t="shared" si="295"/>
        <v>468.83667949714282</v>
      </c>
      <c r="Q907" s="17">
        <f t="shared" si="305"/>
        <v>8.6808449527154163E-2</v>
      </c>
      <c r="R907" s="15">
        <f t="shared" si="306"/>
        <v>39.067468590000033</v>
      </c>
      <c r="T907" s="17">
        <f t="shared" si="307"/>
        <v>0.11062198565957537</v>
      </c>
      <c r="U907" s="15">
        <f t="shared" si="308"/>
        <v>49.784565600000008</v>
      </c>
      <c r="W907" s="17">
        <f t="shared" si="309"/>
        <v>4.1761514054785787E-2</v>
      </c>
      <c r="X907" s="15">
        <f t="shared" si="310"/>
        <v>18.794445097142841</v>
      </c>
      <c r="Z907" s="17">
        <f t="shared" si="296"/>
        <v>6.6100034101632232E-2</v>
      </c>
      <c r="AA907" s="15">
        <f t="shared" si="297"/>
        <v>30.990120502857167</v>
      </c>
      <c r="AC907" s="17">
        <f t="shared" si="298"/>
        <v>4.3241120798401145E-2</v>
      </c>
      <c r="AD907" s="15">
        <f t="shared" si="299"/>
        <v>20.273023492857192</v>
      </c>
      <c r="AF907" s="15">
        <f t="shared" si="311"/>
        <v>450.04223439999998</v>
      </c>
      <c r="AG907" s="15">
        <f t="shared" si="312"/>
        <v>468.83667949714282</v>
      </c>
      <c r="AH907" s="17">
        <f t="shared" si="313"/>
        <v>4.1761514054785787E-2</v>
      </c>
      <c r="AI907" s="15">
        <f t="shared" si="314"/>
        <v>18.794445097142841</v>
      </c>
    </row>
    <row r="908" spans="2:35" x14ac:dyDescent="0.25">
      <c r="B908" s="3">
        <v>870</v>
      </c>
      <c r="C908" s="14">
        <f t="shared" si="300"/>
        <v>3452.04</v>
      </c>
      <c r="D908" s="14">
        <f t="shared" si="301"/>
        <v>3452.04</v>
      </c>
      <c r="E908" s="14">
        <f t="shared" si="302"/>
        <v>0</v>
      </c>
      <c r="F908" s="14">
        <v>208.57</v>
      </c>
      <c r="G908" s="14">
        <v>240.9</v>
      </c>
      <c r="H908" s="14">
        <v>3002.57</v>
      </c>
      <c r="I908" s="14">
        <v>15.85</v>
      </c>
      <c r="J908" s="14">
        <v>19.670000000000002</v>
      </c>
      <c r="L908" s="15">
        <f t="shared" si="303"/>
        <v>450.20722719999992</v>
      </c>
      <c r="M908" s="15">
        <f t="shared" si="304"/>
        <v>433.60585641</v>
      </c>
      <c r="N908" s="15">
        <f t="shared" si="294"/>
        <v>445.73293100000001</v>
      </c>
      <c r="O908" s="15">
        <f t="shared" si="295"/>
        <v>441.04427132000001</v>
      </c>
      <c r="Q908" s="17">
        <f t="shared" si="305"/>
        <v>-3.6874953992297677E-2</v>
      </c>
      <c r="R908" s="15">
        <f t="shared" si="306"/>
        <v>-16.601370789999919</v>
      </c>
      <c r="T908" s="17">
        <f t="shared" si="307"/>
        <v>-9.9383038069539298E-3</v>
      </c>
      <c r="U908" s="15">
        <f t="shared" si="308"/>
        <v>-4.4742961999999125</v>
      </c>
      <c r="W908" s="17">
        <f t="shared" si="309"/>
        <v>-2.0352751636146804E-2</v>
      </c>
      <c r="X908" s="15">
        <f t="shared" si="310"/>
        <v>-9.1629558799999131</v>
      </c>
      <c r="Z908" s="17">
        <f t="shared" si="296"/>
        <v>1.0630814149262813E-2</v>
      </c>
      <c r="AA908" s="15">
        <f t="shared" si="297"/>
        <v>4.6886596800000007</v>
      </c>
      <c r="AC908" s="17">
        <f t="shared" si="298"/>
        <v>-1.6865460892933948E-2</v>
      </c>
      <c r="AD908" s="15">
        <f t="shared" si="299"/>
        <v>-7.4384149100000059</v>
      </c>
      <c r="AF908" s="15">
        <f t="shared" si="311"/>
        <v>450.20722719999992</v>
      </c>
      <c r="AG908" s="15">
        <f t="shared" si="312"/>
        <v>433.60585641</v>
      </c>
      <c r="AH908" s="17">
        <f t="shared" si="313"/>
        <v>-3.6874953992297677E-2</v>
      </c>
      <c r="AI908" s="15">
        <f t="shared" si="314"/>
        <v>-16.601370789999919</v>
      </c>
    </row>
    <row r="909" spans="2:35" x14ac:dyDescent="0.25">
      <c r="B909" s="11">
        <v>871</v>
      </c>
      <c r="C909" s="14">
        <f t="shared" si="300"/>
        <v>3453.9700000000003</v>
      </c>
      <c r="D909" s="14">
        <f t="shared" si="301"/>
        <v>3453.9700000000003</v>
      </c>
      <c r="E909" s="14">
        <f t="shared" si="302"/>
        <v>0</v>
      </c>
      <c r="F909" s="14">
        <v>278.79000000000002</v>
      </c>
      <c r="G909" s="14">
        <v>284.05</v>
      </c>
      <c r="H909" s="14">
        <v>2891.13</v>
      </c>
      <c r="I909" s="14">
        <v>13.23</v>
      </c>
      <c r="J909" s="14">
        <v>18.2</v>
      </c>
      <c r="L909" s="15">
        <f t="shared" si="303"/>
        <v>450.3696946</v>
      </c>
      <c r="M909" s="15">
        <f t="shared" si="304"/>
        <v>444.72015555000002</v>
      </c>
      <c r="N909" s="15">
        <f t="shared" si="294"/>
        <v>430.65424814999994</v>
      </c>
      <c r="O909" s="15">
        <f t="shared" si="295"/>
        <v>433.36419810999996</v>
      </c>
      <c r="Q909" s="17">
        <f t="shared" si="305"/>
        <v>-1.2544225594525615E-2</v>
      </c>
      <c r="R909" s="15">
        <f t="shared" si="306"/>
        <v>-5.6495390499999871</v>
      </c>
      <c r="T909" s="17">
        <f t="shared" si="307"/>
        <v>-4.3776139217161392E-2</v>
      </c>
      <c r="U909" s="15">
        <f t="shared" si="308"/>
        <v>-19.715446450000059</v>
      </c>
      <c r="W909" s="17">
        <f t="shared" si="309"/>
        <v>-3.7758971560250321E-2</v>
      </c>
      <c r="X909" s="15">
        <f t="shared" si="310"/>
        <v>-17.005496490000041</v>
      </c>
      <c r="Z909" s="17">
        <f t="shared" si="296"/>
        <v>-6.2532852778764969E-3</v>
      </c>
      <c r="AA909" s="15">
        <f t="shared" si="297"/>
        <v>-2.7099499600000172</v>
      </c>
      <c r="AC909" s="17">
        <f t="shared" si="298"/>
        <v>2.6204189200506045E-2</v>
      </c>
      <c r="AD909" s="15">
        <f t="shared" si="299"/>
        <v>11.355957440000054</v>
      </c>
      <c r="AF909" s="15">
        <f t="shared" si="311"/>
        <v>450.3696946</v>
      </c>
      <c r="AG909" s="15">
        <f t="shared" si="312"/>
        <v>430.65424814999994</v>
      </c>
      <c r="AH909" s="17">
        <f t="shared" si="313"/>
        <v>-4.3776139217161392E-2</v>
      </c>
      <c r="AI909" s="15">
        <f t="shared" si="314"/>
        <v>-19.715446450000059</v>
      </c>
    </row>
    <row r="910" spans="2:35" x14ac:dyDescent="0.25">
      <c r="B910" s="3">
        <v>872</v>
      </c>
      <c r="C910" s="14">
        <f t="shared" si="300"/>
        <v>3456.15</v>
      </c>
      <c r="D910" s="14">
        <f t="shared" si="301"/>
        <v>3456.15</v>
      </c>
      <c r="E910" s="14">
        <f t="shared" si="302"/>
        <v>0</v>
      </c>
      <c r="F910" s="14">
        <v>158.03</v>
      </c>
      <c r="G910" s="14">
        <v>593.67999999999995</v>
      </c>
      <c r="H910" s="14">
        <v>2704.44</v>
      </c>
      <c r="I910" s="14">
        <v>23.33</v>
      </c>
      <c r="J910" s="14">
        <v>53.25</v>
      </c>
      <c r="L910" s="15">
        <f t="shared" si="303"/>
        <v>450.55320700000004</v>
      </c>
      <c r="M910" s="15">
        <f t="shared" si="304"/>
        <v>441.28786087999998</v>
      </c>
      <c r="N910" s="15">
        <f t="shared" si="294"/>
        <v>542.08489564999991</v>
      </c>
      <c r="O910" s="15">
        <f t="shared" si="295"/>
        <v>490.54047819285711</v>
      </c>
      <c r="Q910" s="17">
        <f t="shared" si="305"/>
        <v>-2.0564377250121502E-2</v>
      </c>
      <c r="R910" s="15">
        <f t="shared" si="306"/>
        <v>-9.2653461200000606</v>
      </c>
      <c r="T910" s="17">
        <f t="shared" si="307"/>
        <v>0.2031540054047376</v>
      </c>
      <c r="U910" s="15">
        <f t="shared" si="308"/>
        <v>91.531688649999865</v>
      </c>
      <c r="W910" s="29">
        <f t="shared" si="309"/>
        <v>8.8751496097678517E-2</v>
      </c>
      <c r="X910" s="15">
        <f t="shared" si="310"/>
        <v>39.987271192857065</v>
      </c>
      <c r="Z910" s="17">
        <f t="shared" si="296"/>
        <v>0.10507678723483038</v>
      </c>
      <c r="AA910" s="15">
        <f t="shared" si="297"/>
        <v>51.544417457142799</v>
      </c>
      <c r="AC910" s="17">
        <f t="shared" si="298"/>
        <v>-0.10040479736616836</v>
      </c>
      <c r="AD910" s="15">
        <f t="shared" si="299"/>
        <v>-49.252617312857126</v>
      </c>
      <c r="AF910" s="15">
        <f t="shared" si="311"/>
        <v>450.55320700000004</v>
      </c>
      <c r="AG910" s="15">
        <f t="shared" si="312"/>
        <v>441.28786087999998</v>
      </c>
      <c r="AH910" s="17">
        <f t="shared" si="313"/>
        <v>-2.0564377250121502E-2</v>
      </c>
      <c r="AI910" s="15">
        <f t="shared" si="314"/>
        <v>-9.2653461200000606</v>
      </c>
    </row>
    <row r="911" spans="2:35" x14ac:dyDescent="0.25">
      <c r="B911" s="11">
        <v>873</v>
      </c>
      <c r="C911" s="14">
        <f t="shared" si="300"/>
        <v>3458.9300000000003</v>
      </c>
      <c r="D911" s="14">
        <f t="shared" si="301"/>
        <v>3458.9300000000003</v>
      </c>
      <c r="E911" s="14">
        <f t="shared" si="302"/>
        <v>0</v>
      </c>
      <c r="F911" s="14">
        <v>262.49</v>
      </c>
      <c r="G911" s="14">
        <v>456.85</v>
      </c>
      <c r="H911" s="14">
        <v>2739.59</v>
      </c>
      <c r="I911" s="14">
        <v>21.94</v>
      </c>
      <c r="J911" s="14">
        <v>25.45</v>
      </c>
      <c r="L911" s="15">
        <f t="shared" si="303"/>
        <v>450.78722740000001</v>
      </c>
      <c r="M911" s="15">
        <f t="shared" si="304"/>
        <v>449.79930377000005</v>
      </c>
      <c r="N911" s="15">
        <f t="shared" si="294"/>
        <v>485.60206495</v>
      </c>
      <c r="O911" s="15">
        <f t="shared" si="295"/>
        <v>461.79804270428571</v>
      </c>
      <c r="Q911" s="17">
        <f t="shared" si="305"/>
        <v>-2.1915519561146457E-3</v>
      </c>
      <c r="R911" s="15">
        <f t="shared" si="306"/>
        <v>-0.98792362999995476</v>
      </c>
      <c r="T911" s="17">
        <f t="shared" si="307"/>
        <v>7.7231197855363254E-2</v>
      </c>
      <c r="U911" s="15">
        <f t="shared" si="308"/>
        <v>34.814837549999993</v>
      </c>
      <c r="W911" s="17">
        <f t="shared" si="309"/>
        <v>2.4425748191209129E-2</v>
      </c>
      <c r="X911" s="15">
        <f t="shared" si="310"/>
        <v>11.0108153042857</v>
      </c>
      <c r="Z911" s="17">
        <f t="shared" si="296"/>
        <v>5.1546390509405571E-2</v>
      </c>
      <c r="AA911" s="15">
        <f t="shared" si="297"/>
        <v>23.804022245714293</v>
      </c>
      <c r="AC911" s="17">
        <f t="shared" si="298"/>
        <v>-2.59826543742393E-2</v>
      </c>
      <c r="AD911" s="15">
        <f t="shared" si="299"/>
        <v>-11.998738934285655</v>
      </c>
      <c r="AF911" s="15">
        <f t="shared" si="311"/>
        <v>450.78722740000001</v>
      </c>
      <c r="AG911" s="15">
        <f t="shared" si="312"/>
        <v>449.79930377000005</v>
      </c>
      <c r="AH911" s="17">
        <f t="shared" si="313"/>
        <v>-2.1915519561146457E-3</v>
      </c>
      <c r="AI911" s="15">
        <f t="shared" si="314"/>
        <v>-0.98792362999995476</v>
      </c>
    </row>
    <row r="912" spans="2:35" x14ac:dyDescent="0.25">
      <c r="B912" s="3">
        <v>874</v>
      </c>
      <c r="C912" s="14">
        <f t="shared" si="300"/>
        <v>3461.73</v>
      </c>
      <c r="D912" s="14">
        <f t="shared" si="301"/>
        <v>3461.73</v>
      </c>
      <c r="E912" s="14">
        <f t="shared" si="302"/>
        <v>0</v>
      </c>
      <c r="F912" s="14">
        <v>241.37</v>
      </c>
      <c r="G912" s="14">
        <v>328.53</v>
      </c>
      <c r="H912" s="14">
        <v>2891.83</v>
      </c>
      <c r="I912" s="14">
        <v>15.17</v>
      </c>
      <c r="J912" s="14">
        <v>19.899999999999999</v>
      </c>
      <c r="L912" s="15">
        <f t="shared" si="303"/>
        <v>451.02293139999995</v>
      </c>
      <c r="M912" s="15">
        <f t="shared" si="304"/>
        <v>442.08758784999998</v>
      </c>
      <c r="N912" s="15">
        <f t="shared" si="294"/>
        <v>443.38064135000002</v>
      </c>
      <c r="O912" s="15">
        <f t="shared" si="295"/>
        <v>440.20528584714276</v>
      </c>
      <c r="Q912" s="17">
        <f t="shared" si="305"/>
        <v>-1.9811284366992532E-2</v>
      </c>
      <c r="R912" s="15">
        <f t="shared" si="306"/>
        <v>-8.9353435499999705</v>
      </c>
      <c r="T912" s="17">
        <f t="shared" si="307"/>
        <v>-1.6944349206985621E-2</v>
      </c>
      <c r="U912" s="15">
        <f t="shared" si="308"/>
        <v>-7.6422900499999287</v>
      </c>
      <c r="W912" s="17">
        <f t="shared" si="309"/>
        <v>-2.3984690798932617E-2</v>
      </c>
      <c r="X912" s="15">
        <f t="shared" si="310"/>
        <v>-10.817645552857186</v>
      </c>
      <c r="Z912" s="17">
        <f t="shared" si="296"/>
        <v>7.2133515996894992E-3</v>
      </c>
      <c r="AA912" s="15">
        <f t="shared" si="297"/>
        <v>3.1753555028572578</v>
      </c>
      <c r="AC912" s="17">
        <f t="shared" si="298"/>
        <v>4.2759641089609168E-3</v>
      </c>
      <c r="AD912" s="15">
        <f t="shared" si="299"/>
        <v>1.8823020028572159</v>
      </c>
      <c r="AF912" s="15">
        <f t="shared" si="311"/>
        <v>451.02293139999995</v>
      </c>
      <c r="AG912" s="15">
        <f t="shared" si="312"/>
        <v>440.20528584714276</v>
      </c>
      <c r="AH912" s="17">
        <f t="shared" si="313"/>
        <v>-2.3984690798932617E-2</v>
      </c>
      <c r="AI912" s="15">
        <f t="shared" si="314"/>
        <v>-10.817645552857186</v>
      </c>
    </row>
    <row r="913" spans="2:35" x14ac:dyDescent="0.25">
      <c r="B913" s="11">
        <v>875</v>
      </c>
      <c r="C913" s="14">
        <f t="shared" si="300"/>
        <v>3464.1099999999997</v>
      </c>
      <c r="D913" s="14">
        <f t="shared" si="301"/>
        <v>3464.1099999999997</v>
      </c>
      <c r="E913" s="14">
        <f t="shared" si="302"/>
        <v>0</v>
      </c>
      <c r="F913" s="14">
        <v>300.69</v>
      </c>
      <c r="G913" s="14">
        <v>284.22000000000003</v>
      </c>
      <c r="H913" s="14">
        <v>2879.2</v>
      </c>
      <c r="I913" s="14">
        <v>25.29</v>
      </c>
      <c r="J913" s="14">
        <v>9.07</v>
      </c>
      <c r="L913" s="15">
        <f t="shared" si="303"/>
        <v>451.22327979999989</v>
      </c>
      <c r="M913" s="15">
        <f t="shared" si="304"/>
        <v>448.30724311999995</v>
      </c>
      <c r="N913" s="15">
        <f t="shared" si="294"/>
        <v>472.44312944999996</v>
      </c>
      <c r="O913" s="15">
        <f t="shared" si="295"/>
        <v>455.36525464428564</v>
      </c>
      <c r="Q913" s="17">
        <f t="shared" si="305"/>
        <v>-6.4625138164245977E-3</v>
      </c>
      <c r="R913" s="15">
        <f t="shared" si="306"/>
        <v>-2.9160366799999338</v>
      </c>
      <c r="T913" s="17">
        <f t="shared" si="307"/>
        <v>4.7027382229493098E-2</v>
      </c>
      <c r="U913" s="15">
        <f t="shared" si="308"/>
        <v>21.219849650000072</v>
      </c>
      <c r="W913" s="17">
        <f t="shared" si="309"/>
        <v>9.1794351703697874E-3</v>
      </c>
      <c r="X913" s="15">
        <f t="shared" si="310"/>
        <v>4.1419748442857554</v>
      </c>
      <c r="Z913" s="17">
        <f t="shared" si="296"/>
        <v>3.7503684419345706E-2</v>
      </c>
      <c r="AA913" s="15">
        <f t="shared" si="297"/>
        <v>17.077874805714316</v>
      </c>
      <c r="AC913" s="17">
        <f t="shared" si="298"/>
        <v>-1.5499670763855611E-2</v>
      </c>
      <c r="AD913" s="15">
        <f t="shared" si="299"/>
        <v>-7.0580115242856891</v>
      </c>
      <c r="AF913" s="15">
        <f t="shared" si="311"/>
        <v>451.22327979999989</v>
      </c>
      <c r="AG913" s="15">
        <f t="shared" si="312"/>
        <v>448.30724311999995</v>
      </c>
      <c r="AH913" s="17">
        <f t="shared" si="313"/>
        <v>-6.4625138164245977E-3</v>
      </c>
      <c r="AI913" s="15">
        <f t="shared" si="314"/>
        <v>-2.9160366799999338</v>
      </c>
    </row>
    <row r="914" spans="2:35" x14ac:dyDescent="0.25">
      <c r="B914" s="3">
        <v>876</v>
      </c>
      <c r="C914" s="14">
        <f t="shared" si="300"/>
        <v>3466.2</v>
      </c>
      <c r="D914" s="14">
        <f t="shared" si="301"/>
        <v>3466.2</v>
      </c>
      <c r="E914" s="14">
        <f t="shared" si="302"/>
        <v>0</v>
      </c>
      <c r="F914" s="14">
        <v>335.4</v>
      </c>
      <c r="G914" s="14">
        <v>399.58</v>
      </c>
      <c r="H914" s="14">
        <v>2731.22</v>
      </c>
      <c r="I914" s="14">
        <v>37.04</v>
      </c>
      <c r="J914" s="14">
        <v>30.3</v>
      </c>
      <c r="L914" s="15">
        <f t="shared" si="303"/>
        <v>451.39921599999991</v>
      </c>
      <c r="M914" s="15">
        <f t="shared" si="304"/>
        <v>457.62824165999996</v>
      </c>
      <c r="N914" s="15">
        <f t="shared" si="294"/>
        <v>566.91949219999992</v>
      </c>
      <c r="O914" s="15">
        <f t="shared" si="295"/>
        <v>503.92693597142846</v>
      </c>
      <c r="Q914" s="17">
        <f t="shared" si="305"/>
        <v>1.3799371906751512E-2</v>
      </c>
      <c r="R914" s="15">
        <f t="shared" si="306"/>
        <v>6.2290256600000475</v>
      </c>
      <c r="T914" s="17">
        <f t="shared" si="307"/>
        <v>0.25591598767863166</v>
      </c>
      <c r="U914" s="15">
        <f t="shared" si="308"/>
        <v>115.52027620000001</v>
      </c>
      <c r="W914" s="29">
        <f t="shared" si="309"/>
        <v>0.11636644041364175</v>
      </c>
      <c r="X914" s="15">
        <f t="shared" si="310"/>
        <v>52.527719971428553</v>
      </c>
      <c r="Z914" s="17">
        <f t="shared" si="296"/>
        <v>0.12500335213703084</v>
      </c>
      <c r="AA914" s="15">
        <f t="shared" si="297"/>
        <v>62.992556228571459</v>
      </c>
      <c r="AC914" s="17">
        <f t="shared" si="298"/>
        <v>-9.1875807793798003E-2</v>
      </c>
      <c r="AD914" s="15">
        <f t="shared" si="299"/>
        <v>-46.298694311428505</v>
      </c>
      <c r="AF914" s="15">
        <f t="shared" si="311"/>
        <v>451.39921599999991</v>
      </c>
      <c r="AG914" s="15">
        <f t="shared" si="312"/>
        <v>457.62824165999996</v>
      </c>
      <c r="AH914" s="17">
        <f t="shared" si="313"/>
        <v>1.3799371906751512E-2</v>
      </c>
      <c r="AI914" s="15">
        <f t="shared" si="314"/>
        <v>6.2290256600000475</v>
      </c>
    </row>
    <row r="915" spans="2:35" x14ac:dyDescent="0.25">
      <c r="B915" s="11">
        <v>877</v>
      </c>
      <c r="C915" s="14">
        <f t="shared" si="300"/>
        <v>3468.27</v>
      </c>
      <c r="D915" s="14">
        <f t="shared" si="301"/>
        <v>3468.27</v>
      </c>
      <c r="E915" s="14">
        <f t="shared" si="302"/>
        <v>0</v>
      </c>
      <c r="F915" s="14">
        <v>317.94</v>
      </c>
      <c r="G915" s="14">
        <v>487.93</v>
      </c>
      <c r="H915" s="14">
        <v>2662.4</v>
      </c>
      <c r="I915" s="14">
        <v>19.489999999999998</v>
      </c>
      <c r="J915" s="14">
        <v>26.88</v>
      </c>
      <c r="L915" s="15">
        <f t="shared" si="303"/>
        <v>451.57346859999996</v>
      </c>
      <c r="M915" s="15">
        <f t="shared" si="304"/>
        <v>458.98962726000002</v>
      </c>
      <c r="N915" s="15">
        <f t="shared" si="294"/>
        <v>476.92218544999997</v>
      </c>
      <c r="O915" s="15">
        <f t="shared" si="295"/>
        <v>457.67517820999996</v>
      </c>
      <c r="Q915" s="17">
        <f t="shared" si="305"/>
        <v>1.6422928218064126E-2</v>
      </c>
      <c r="R915" s="15">
        <f t="shared" si="306"/>
        <v>7.4161586600000646</v>
      </c>
      <c r="T915" s="17">
        <f t="shared" si="307"/>
        <v>5.6134203208589417E-2</v>
      </c>
      <c r="U915" s="15">
        <f t="shared" si="308"/>
        <v>25.348716850000017</v>
      </c>
      <c r="W915" s="17">
        <f t="shared" si="309"/>
        <v>1.3512108293068925E-2</v>
      </c>
      <c r="X915" s="15">
        <f t="shared" si="310"/>
        <v>6.1017096100000003</v>
      </c>
      <c r="Z915" s="17">
        <f t="shared" si="296"/>
        <v>4.2053858623656293E-2</v>
      </c>
      <c r="AA915" s="15">
        <f t="shared" si="297"/>
        <v>19.247007240000016</v>
      </c>
      <c r="AC915" s="17">
        <f t="shared" si="298"/>
        <v>2.8720129746624412E-3</v>
      </c>
      <c r="AD915" s="15">
        <f t="shared" si="299"/>
        <v>1.3144490500000643</v>
      </c>
      <c r="AF915" s="15">
        <f t="shared" si="311"/>
        <v>451.57346859999996</v>
      </c>
      <c r="AG915" s="15">
        <f t="shared" si="312"/>
        <v>457.67517820999996</v>
      </c>
      <c r="AH915" s="17">
        <f t="shared" si="313"/>
        <v>1.3512108293068925E-2</v>
      </c>
      <c r="AI915" s="15">
        <f t="shared" si="314"/>
        <v>6.1017096100000003</v>
      </c>
    </row>
    <row r="916" spans="2:35" x14ac:dyDescent="0.25">
      <c r="B916" s="3">
        <v>878</v>
      </c>
      <c r="C916" s="14">
        <f t="shared" si="300"/>
        <v>3469.7200000000003</v>
      </c>
      <c r="D916" s="14">
        <f t="shared" si="301"/>
        <v>3469.7200000000003</v>
      </c>
      <c r="E916" s="14">
        <f t="shared" si="302"/>
        <v>0</v>
      </c>
      <c r="F916" s="14">
        <v>150.61000000000001</v>
      </c>
      <c r="G916" s="14">
        <v>230.31</v>
      </c>
      <c r="H916" s="14">
        <v>3088.8</v>
      </c>
      <c r="I916" s="14">
        <v>15.21</v>
      </c>
      <c r="J916" s="14">
        <v>15.89</v>
      </c>
      <c r="L916" s="15">
        <f t="shared" si="303"/>
        <v>451.69552959999999</v>
      </c>
      <c r="M916" s="15">
        <f t="shared" si="304"/>
        <v>426.74476949999996</v>
      </c>
      <c r="N916" s="15">
        <f t="shared" si="294"/>
        <v>436.76530979999995</v>
      </c>
      <c r="O916" s="15">
        <f t="shared" si="295"/>
        <v>437.14213395999997</v>
      </c>
      <c r="Q916" s="17">
        <f t="shared" si="305"/>
        <v>-5.5238005392914125E-2</v>
      </c>
      <c r="R916" s="15">
        <f t="shared" si="306"/>
        <v>-24.950760100000025</v>
      </c>
      <c r="T916" s="17">
        <f t="shared" si="307"/>
        <v>-3.3053724957653463E-2</v>
      </c>
      <c r="U916" s="15">
        <f t="shared" si="308"/>
        <v>-14.930219800000032</v>
      </c>
      <c r="W916" s="17">
        <f t="shared" si="309"/>
        <v>-3.2219481235264413E-2</v>
      </c>
      <c r="X916" s="15">
        <f t="shared" si="310"/>
        <v>-14.553395640000019</v>
      </c>
      <c r="Z916" s="17">
        <f t="shared" si="296"/>
        <v>-8.6201747835745746E-4</v>
      </c>
      <c r="AA916" s="15">
        <f t="shared" si="297"/>
        <v>-0.3768241600000124</v>
      </c>
      <c r="AC916" s="17">
        <f t="shared" si="298"/>
        <v>-2.3784860008372877E-2</v>
      </c>
      <c r="AD916" s="15">
        <f t="shared" si="299"/>
        <v>-10.397364460000006</v>
      </c>
      <c r="AF916" s="15">
        <f t="shared" si="311"/>
        <v>451.69552959999999</v>
      </c>
      <c r="AG916" s="15">
        <f t="shared" si="312"/>
        <v>426.74476949999996</v>
      </c>
      <c r="AH916" s="17">
        <f t="shared" si="313"/>
        <v>-5.5238005392914125E-2</v>
      </c>
      <c r="AI916" s="15">
        <f t="shared" si="314"/>
        <v>-24.950760100000025</v>
      </c>
    </row>
    <row r="917" spans="2:35" x14ac:dyDescent="0.25">
      <c r="B917" s="11">
        <v>879</v>
      </c>
      <c r="C917" s="14">
        <f t="shared" si="300"/>
        <v>3472.5899999999997</v>
      </c>
      <c r="D917" s="14">
        <f t="shared" si="301"/>
        <v>3472.5899999999997</v>
      </c>
      <c r="E917" s="14">
        <f t="shared" si="302"/>
        <v>0</v>
      </c>
      <c r="F917" s="14">
        <v>110.38</v>
      </c>
      <c r="G917" s="14">
        <v>535.72</v>
      </c>
      <c r="H917" s="14">
        <v>2826.49</v>
      </c>
      <c r="I917" s="14">
        <v>8.2100000000000009</v>
      </c>
      <c r="J917" s="14">
        <v>21.71</v>
      </c>
      <c r="L917" s="15">
        <f t="shared" si="303"/>
        <v>451.93712619999997</v>
      </c>
      <c r="M917" s="15">
        <f t="shared" si="304"/>
        <v>433.81309008999995</v>
      </c>
      <c r="N917" s="15">
        <f t="shared" si="294"/>
        <v>413.88587104999999</v>
      </c>
      <c r="O917" s="15">
        <f t="shared" si="295"/>
        <v>425.41501859857141</v>
      </c>
      <c r="Q917" s="17">
        <f t="shared" si="305"/>
        <v>-4.0103003403131443E-2</v>
      </c>
      <c r="R917" s="15">
        <f t="shared" si="306"/>
        <v>-18.12403611000002</v>
      </c>
      <c r="T917" s="17">
        <f t="shared" si="307"/>
        <v>-8.4195904571824909E-2</v>
      </c>
      <c r="U917" s="15">
        <f t="shared" si="308"/>
        <v>-38.051255149999974</v>
      </c>
      <c r="W917" s="17">
        <f t="shared" si="309"/>
        <v>-5.8685392422687332E-2</v>
      </c>
      <c r="X917" s="15">
        <f t="shared" si="310"/>
        <v>-26.522107601428559</v>
      </c>
      <c r="Z917" s="17">
        <f t="shared" si="296"/>
        <v>-2.7100941538339307E-2</v>
      </c>
      <c r="AA917" s="15">
        <f t="shared" si="297"/>
        <v>-11.529147548571416</v>
      </c>
      <c r="AC917" s="17">
        <f t="shared" si="298"/>
        <v>1.9740890951837953E-2</v>
      </c>
      <c r="AD917" s="15">
        <f t="shared" si="299"/>
        <v>8.3980714914285386</v>
      </c>
      <c r="AF917" s="15">
        <f t="shared" si="311"/>
        <v>451.93712619999997</v>
      </c>
      <c r="AG917" s="15">
        <f t="shared" si="312"/>
        <v>413.88587104999999</v>
      </c>
      <c r="AH917" s="17">
        <f t="shared" si="313"/>
        <v>-8.4195904571824909E-2</v>
      </c>
      <c r="AI917" s="15">
        <f t="shared" si="314"/>
        <v>-38.051255149999974</v>
      </c>
    </row>
    <row r="918" spans="2:35" x14ac:dyDescent="0.25">
      <c r="B918" s="3">
        <v>880</v>
      </c>
      <c r="C918" s="14">
        <f t="shared" si="300"/>
        <v>3475.0099999999998</v>
      </c>
      <c r="D918" s="14">
        <f t="shared" si="301"/>
        <v>3475.0099999999998</v>
      </c>
      <c r="E918" s="14">
        <f t="shared" si="302"/>
        <v>0</v>
      </c>
      <c r="F918" s="14">
        <v>184.97</v>
      </c>
      <c r="G918" s="14">
        <v>468.21</v>
      </c>
      <c r="H918" s="14">
        <v>2821.83</v>
      </c>
      <c r="I918" s="14">
        <v>13.24</v>
      </c>
      <c r="J918" s="14">
        <v>25.5</v>
      </c>
      <c r="L918" s="15">
        <f t="shared" si="303"/>
        <v>452.14084179999998</v>
      </c>
      <c r="M918" s="15">
        <f t="shared" si="304"/>
        <v>441.12442537000004</v>
      </c>
      <c r="N918" s="15">
        <f t="shared" si="294"/>
        <v>444.88235094999993</v>
      </c>
      <c r="O918" s="15">
        <f t="shared" si="295"/>
        <v>441.44281048714282</v>
      </c>
      <c r="Q918" s="17">
        <f t="shared" si="305"/>
        <v>-2.4365010659384234E-2</v>
      </c>
      <c r="R918" s="15">
        <f t="shared" si="306"/>
        <v>-11.016416429999936</v>
      </c>
      <c r="T918" s="17">
        <f t="shared" si="307"/>
        <v>-1.6053605821370942E-2</v>
      </c>
      <c r="U918" s="15">
        <f t="shared" si="308"/>
        <v>-7.2584908500000438</v>
      </c>
      <c r="W918" s="29">
        <f t="shared" si="309"/>
        <v>-2.3660838225247782E-2</v>
      </c>
      <c r="X918" s="15">
        <f t="shared" si="310"/>
        <v>-10.698031312857154</v>
      </c>
      <c r="Z918" s="17">
        <f t="shared" si="296"/>
        <v>7.791587904810271E-3</v>
      </c>
      <c r="AA918" s="15">
        <f t="shared" si="297"/>
        <v>3.43954046285711</v>
      </c>
      <c r="AC918" s="17">
        <f t="shared" si="298"/>
        <v>-7.2123751838082395E-4</v>
      </c>
      <c r="AD918" s="15">
        <f t="shared" si="299"/>
        <v>-0.31838511714278184</v>
      </c>
      <c r="AF918" s="15">
        <f t="shared" si="311"/>
        <v>452.14084179999998</v>
      </c>
      <c r="AG918" s="15">
        <f t="shared" si="312"/>
        <v>441.12442537000004</v>
      </c>
      <c r="AH918" s="17">
        <f t="shared" si="313"/>
        <v>-2.4365010659384234E-2</v>
      </c>
      <c r="AI918" s="15">
        <f t="shared" si="314"/>
        <v>-11.016416429999936</v>
      </c>
    </row>
    <row r="919" spans="2:35" x14ac:dyDescent="0.25">
      <c r="B919" s="11">
        <v>881</v>
      </c>
      <c r="C919" s="14">
        <f t="shared" si="300"/>
        <v>3478.04</v>
      </c>
      <c r="D919" s="14">
        <f t="shared" si="301"/>
        <v>3478.04</v>
      </c>
      <c r="E919" s="14">
        <f t="shared" si="302"/>
        <v>0</v>
      </c>
      <c r="F919" s="14">
        <v>149.24</v>
      </c>
      <c r="G919" s="14">
        <v>574.79</v>
      </c>
      <c r="H919" s="14">
        <v>2754.01</v>
      </c>
      <c r="I919" s="14">
        <v>21.43</v>
      </c>
      <c r="J919" s="14">
        <v>29.74</v>
      </c>
      <c r="L919" s="15">
        <f t="shared" si="303"/>
        <v>452.3959071999999</v>
      </c>
      <c r="M919" s="15">
        <f t="shared" si="304"/>
        <v>440.86846227000001</v>
      </c>
      <c r="N919" s="15">
        <f t="shared" si="294"/>
        <v>491.8348474</v>
      </c>
      <c r="O919" s="15">
        <f t="shared" si="295"/>
        <v>465.70996349142854</v>
      </c>
      <c r="Q919" s="17">
        <f t="shared" si="305"/>
        <v>-2.5480878024176534E-2</v>
      </c>
      <c r="R919" s="15">
        <f t="shared" si="306"/>
        <v>-11.527444929999888</v>
      </c>
      <c r="T919" s="17">
        <f t="shared" si="307"/>
        <v>8.7177933248995032E-2</v>
      </c>
      <c r="U919" s="15">
        <f t="shared" si="308"/>
        <v>39.438940200000104</v>
      </c>
      <c r="W919" s="17">
        <f t="shared" si="309"/>
        <v>2.9430098901276347E-2</v>
      </c>
      <c r="X919" s="15">
        <f t="shared" si="310"/>
        <v>13.314056291428642</v>
      </c>
      <c r="Z919" s="17">
        <f t="shared" si="296"/>
        <v>5.6096897117495992E-2</v>
      </c>
      <c r="AA919" s="15">
        <f t="shared" si="297"/>
        <v>26.124883908571462</v>
      </c>
      <c r="AC919" s="17">
        <f t="shared" si="298"/>
        <v>-5.3341141845434703E-2</v>
      </c>
      <c r="AD919" s="15">
        <f t="shared" si="299"/>
        <v>-24.84150122142853</v>
      </c>
      <c r="AF919" s="15">
        <f t="shared" si="311"/>
        <v>452.3959071999999</v>
      </c>
      <c r="AG919" s="15">
        <f t="shared" si="312"/>
        <v>440.86846227000001</v>
      </c>
      <c r="AH919" s="17">
        <f t="shared" si="313"/>
        <v>-2.5480878024176534E-2</v>
      </c>
      <c r="AI919" s="15">
        <f t="shared" si="314"/>
        <v>-11.527444929999888</v>
      </c>
    </row>
    <row r="920" spans="2:35" x14ac:dyDescent="0.25">
      <c r="B920" s="3">
        <v>882</v>
      </c>
      <c r="C920" s="14">
        <f t="shared" si="300"/>
        <v>3480.8199999999997</v>
      </c>
      <c r="D920" s="14">
        <f t="shared" si="301"/>
        <v>3480.8199999999997</v>
      </c>
      <c r="E920" s="14">
        <f t="shared" si="302"/>
        <v>0</v>
      </c>
      <c r="F920" s="14">
        <v>247.64</v>
      </c>
      <c r="G920" s="14">
        <v>603.58000000000004</v>
      </c>
      <c r="H920" s="14">
        <v>2629.6</v>
      </c>
      <c r="I920" s="14">
        <v>13.05</v>
      </c>
      <c r="J920" s="14">
        <v>25.65</v>
      </c>
      <c r="L920" s="15">
        <f t="shared" si="303"/>
        <v>452.62992759999997</v>
      </c>
      <c r="M920" s="15">
        <f t="shared" si="304"/>
        <v>455.18502595999996</v>
      </c>
      <c r="N920" s="15">
        <f t="shared" si="294"/>
        <v>444.53518949999994</v>
      </c>
      <c r="O920" s="15">
        <f t="shared" si="295"/>
        <v>441.48738834571429</v>
      </c>
      <c r="Q920" s="17">
        <f t="shared" si="305"/>
        <v>5.64500534365453E-3</v>
      </c>
      <c r="R920" s="15">
        <f t="shared" si="306"/>
        <v>2.5550983599999881</v>
      </c>
      <c r="T920" s="17">
        <f t="shared" si="307"/>
        <v>-1.7883788955187163E-2</v>
      </c>
      <c r="U920" s="15">
        <f t="shared" si="308"/>
        <v>-8.0947381000000291</v>
      </c>
      <c r="W920" s="17">
        <f t="shared" si="309"/>
        <v>-2.4617327699401725E-2</v>
      </c>
      <c r="X920" s="15">
        <f t="shared" si="310"/>
        <v>-11.14253925428568</v>
      </c>
      <c r="Z920" s="17">
        <f t="shared" si="296"/>
        <v>6.9034840739301551E-3</v>
      </c>
      <c r="AA920" s="15">
        <f t="shared" si="297"/>
        <v>3.0478011542856507</v>
      </c>
      <c r="AC920" s="17">
        <f t="shared" si="298"/>
        <v>3.102611303487457E-2</v>
      </c>
      <c r="AD920" s="15">
        <f t="shared" si="299"/>
        <v>13.697637614285668</v>
      </c>
      <c r="AF920" s="15">
        <f t="shared" si="311"/>
        <v>452.62992759999997</v>
      </c>
      <c r="AG920" s="15">
        <f t="shared" si="312"/>
        <v>441.48738834571429</v>
      </c>
      <c r="AH920" s="17">
        <f t="shared" si="313"/>
        <v>-2.4617327699401725E-2</v>
      </c>
      <c r="AI920" s="15">
        <f t="shared" si="314"/>
        <v>-11.14253925428568</v>
      </c>
    </row>
    <row r="921" spans="2:35" x14ac:dyDescent="0.25">
      <c r="B921" s="11">
        <v>883</v>
      </c>
      <c r="C921" s="14">
        <f t="shared" si="300"/>
        <v>3482.2999999999997</v>
      </c>
      <c r="D921" s="14">
        <f t="shared" si="301"/>
        <v>3482.2999999999997</v>
      </c>
      <c r="E921" s="14">
        <f t="shared" si="302"/>
        <v>0</v>
      </c>
      <c r="F921" s="14">
        <v>152.05000000000001</v>
      </c>
      <c r="G921" s="14">
        <v>357.36</v>
      </c>
      <c r="H921" s="14">
        <v>2972.89</v>
      </c>
      <c r="I921" s="14">
        <v>16.05</v>
      </c>
      <c r="J921" s="14">
        <v>24.11</v>
      </c>
      <c r="L921" s="15">
        <f t="shared" si="303"/>
        <v>452.75451399999997</v>
      </c>
      <c r="M921" s="15">
        <f t="shared" si="304"/>
        <v>432.85924677000003</v>
      </c>
      <c r="N921" s="15">
        <f t="shared" si="294"/>
        <v>456.19233249999991</v>
      </c>
      <c r="O921" s="15">
        <f t="shared" si="295"/>
        <v>447.56353118571423</v>
      </c>
      <c r="Q921" s="17">
        <f t="shared" si="305"/>
        <v>-4.3942725284457196E-2</v>
      </c>
      <c r="R921" s="15">
        <f t="shared" si="306"/>
        <v>-19.895267229999945</v>
      </c>
      <c r="T921" s="17">
        <f t="shared" si="307"/>
        <v>7.5931181108002122E-3</v>
      </c>
      <c r="U921" s="15">
        <f t="shared" si="308"/>
        <v>3.4378184999999348</v>
      </c>
      <c r="W921" s="17">
        <f t="shared" si="309"/>
        <v>-1.1465336410286464E-2</v>
      </c>
      <c r="X921" s="15">
        <f t="shared" si="310"/>
        <v>-5.1909828142857464</v>
      </c>
      <c r="Z921" s="17">
        <f t="shared" si="296"/>
        <v>1.9279500479911116E-2</v>
      </c>
      <c r="AA921" s="15">
        <f t="shared" si="297"/>
        <v>8.6288013142856812</v>
      </c>
      <c r="AC921" s="17">
        <f t="shared" si="298"/>
        <v>-3.2854071860499157E-2</v>
      </c>
      <c r="AD921" s="15">
        <f t="shared" si="299"/>
        <v>-14.704284415714199</v>
      </c>
      <c r="AF921" s="15">
        <f t="shared" si="311"/>
        <v>452.75451399999997</v>
      </c>
      <c r="AG921" s="15">
        <f t="shared" si="312"/>
        <v>432.85924677000003</v>
      </c>
      <c r="AH921" s="17">
        <f t="shared" si="313"/>
        <v>-4.3942725284457196E-2</v>
      </c>
      <c r="AI921" s="15">
        <f t="shared" si="314"/>
        <v>-19.895267229999945</v>
      </c>
    </row>
    <row r="922" spans="2:35" x14ac:dyDescent="0.25">
      <c r="B922" s="3">
        <v>884</v>
      </c>
      <c r="C922" s="14">
        <f t="shared" si="300"/>
        <v>3484.59</v>
      </c>
      <c r="D922" s="14">
        <f t="shared" si="301"/>
        <v>3484.59</v>
      </c>
      <c r="E922" s="14">
        <f t="shared" si="302"/>
        <v>0</v>
      </c>
      <c r="F922" s="14">
        <v>239.31</v>
      </c>
      <c r="G922" s="14">
        <v>370.2</v>
      </c>
      <c r="H922" s="14">
        <v>2875.08</v>
      </c>
      <c r="I922" s="14">
        <v>12.57</v>
      </c>
      <c r="J922" s="14">
        <v>17.489999999999998</v>
      </c>
      <c r="L922" s="15">
        <f t="shared" si="303"/>
        <v>452.94728620000001</v>
      </c>
      <c r="M922" s="15">
        <f t="shared" si="304"/>
        <v>445.03699111999998</v>
      </c>
      <c r="N922" s="15">
        <f t="shared" si="294"/>
        <v>427.76014385000002</v>
      </c>
      <c r="O922" s="15">
        <f t="shared" si="295"/>
        <v>433.06410694142858</v>
      </c>
      <c r="Q922" s="17">
        <f t="shared" si="305"/>
        <v>-1.7464052266133234E-2</v>
      </c>
      <c r="R922" s="15">
        <f t="shared" si="306"/>
        <v>-7.9102950800000258</v>
      </c>
      <c r="T922" s="17">
        <f t="shared" si="307"/>
        <v>-5.5607226530282272E-2</v>
      </c>
      <c r="U922" s="15">
        <f t="shared" si="308"/>
        <v>-25.187142349999988</v>
      </c>
      <c r="W922" s="29">
        <f t="shared" si="309"/>
        <v>-4.3897336101472839E-2</v>
      </c>
      <c r="X922" s="15">
        <f t="shared" si="310"/>
        <v>-19.883179258571431</v>
      </c>
      <c r="Z922" s="17">
        <f t="shared" si="296"/>
        <v>-1.2247524111126395E-2</v>
      </c>
      <c r="AA922" s="15">
        <f t="shared" si="297"/>
        <v>-5.3039630914285567</v>
      </c>
      <c r="AC922" s="17">
        <f t="shared" si="298"/>
        <v>2.7646909514462914E-2</v>
      </c>
      <c r="AD922" s="15">
        <f t="shared" si="299"/>
        <v>11.972884178571405</v>
      </c>
      <c r="AF922" s="15">
        <f t="shared" si="311"/>
        <v>452.94728620000001</v>
      </c>
      <c r="AG922" s="15">
        <f t="shared" si="312"/>
        <v>427.76014385000002</v>
      </c>
      <c r="AH922" s="17">
        <f t="shared" si="313"/>
        <v>-5.5607226530282272E-2</v>
      </c>
      <c r="AI922" s="15">
        <f t="shared" si="314"/>
        <v>-25.187142349999988</v>
      </c>
    </row>
    <row r="923" spans="2:35" x14ac:dyDescent="0.25">
      <c r="B923" s="11">
        <v>885</v>
      </c>
      <c r="C923" s="14">
        <f t="shared" si="300"/>
        <v>3486.87</v>
      </c>
      <c r="D923" s="14">
        <f t="shared" si="301"/>
        <v>3486.87</v>
      </c>
      <c r="E923" s="14">
        <f t="shared" si="302"/>
        <v>0</v>
      </c>
      <c r="F923" s="14">
        <v>211.07</v>
      </c>
      <c r="G923" s="14">
        <v>414.98</v>
      </c>
      <c r="H923" s="14">
        <v>2860.82</v>
      </c>
      <c r="I923" s="14">
        <v>7.26</v>
      </c>
      <c r="J923" s="14">
        <v>11.97</v>
      </c>
      <c r="L923" s="15">
        <f t="shared" si="303"/>
        <v>453.13921659999994</v>
      </c>
      <c r="M923" s="15">
        <f t="shared" si="304"/>
        <v>443.25339018</v>
      </c>
      <c r="N923" s="15">
        <f t="shared" si="294"/>
        <v>392.55067804999999</v>
      </c>
      <c r="O923" s="15">
        <f t="shared" si="295"/>
        <v>415.06318840999995</v>
      </c>
      <c r="Q923" s="17">
        <f t="shared" si="305"/>
        <v>-2.1816311759938589E-2</v>
      </c>
      <c r="R923" s="15">
        <f t="shared" si="306"/>
        <v>-9.8858264199999439</v>
      </c>
      <c r="T923" s="17">
        <f t="shared" si="307"/>
        <v>-0.13370844175573382</v>
      </c>
      <c r="U923" s="15">
        <f t="shared" si="308"/>
        <v>-60.588538549999953</v>
      </c>
      <c r="W923" s="17">
        <f t="shared" si="309"/>
        <v>-8.4027218998374398E-2</v>
      </c>
      <c r="X923" s="15">
        <f t="shared" si="310"/>
        <v>-38.076028189999988</v>
      </c>
      <c r="Z923" s="17">
        <f t="shared" si="296"/>
        <v>-5.4238754456254257E-2</v>
      </c>
      <c r="AA923" s="15">
        <f t="shared" si="297"/>
        <v>-22.512510359999965</v>
      </c>
      <c r="AC923" s="17">
        <f t="shared" si="298"/>
        <v>6.7917855779958236E-2</v>
      </c>
      <c r="AD923" s="15">
        <f t="shared" si="299"/>
        <v>28.190201770000044</v>
      </c>
      <c r="AF923" s="15">
        <f t="shared" si="311"/>
        <v>453.13921659999994</v>
      </c>
      <c r="AG923" s="15">
        <f t="shared" si="312"/>
        <v>392.55067804999999</v>
      </c>
      <c r="AH923" s="17">
        <f t="shared" si="313"/>
        <v>-0.13370844175573382</v>
      </c>
      <c r="AI923" s="15">
        <f t="shared" si="314"/>
        <v>-60.588538549999953</v>
      </c>
    </row>
    <row r="924" spans="2:35" x14ac:dyDescent="0.25">
      <c r="B924" s="3">
        <v>886</v>
      </c>
      <c r="C924" s="14">
        <f t="shared" si="300"/>
        <v>3488.7799999999997</v>
      </c>
      <c r="D924" s="14">
        <f t="shared" si="301"/>
        <v>3488.7799999999997</v>
      </c>
      <c r="E924" s="14">
        <f t="shared" si="302"/>
        <v>0</v>
      </c>
      <c r="F924" s="14">
        <v>260.77</v>
      </c>
      <c r="G924" s="14">
        <v>315.82</v>
      </c>
      <c r="H924" s="14">
        <v>2912.19</v>
      </c>
      <c r="I924" s="14">
        <v>19.670000000000002</v>
      </c>
      <c r="J924" s="14">
        <v>19.34</v>
      </c>
      <c r="L924" s="15">
        <f t="shared" si="303"/>
        <v>453.30000039999993</v>
      </c>
      <c r="M924" s="15">
        <f t="shared" si="304"/>
        <v>445.98486163000001</v>
      </c>
      <c r="N924" s="15">
        <f t="shared" si="294"/>
        <v>465.26048409999999</v>
      </c>
      <c r="O924" s="15">
        <f t="shared" si="295"/>
        <v>452.52809599714283</v>
      </c>
      <c r="Q924" s="17">
        <f t="shared" si="305"/>
        <v>-1.6137522090326262E-2</v>
      </c>
      <c r="R924" s="15">
        <f t="shared" si="306"/>
        <v>-7.3151387699999191</v>
      </c>
      <c r="T924" s="17">
        <f t="shared" si="307"/>
        <v>2.6385360003189806E-2</v>
      </c>
      <c r="U924" s="15">
        <f t="shared" si="308"/>
        <v>11.960483700000054</v>
      </c>
      <c r="W924" s="17">
        <f t="shared" si="309"/>
        <v>-1.7028555088814956E-3</v>
      </c>
      <c r="X924" s="15">
        <f t="shared" si="310"/>
        <v>-0.77190440285710338</v>
      </c>
      <c r="Z924" s="17">
        <f t="shared" si="296"/>
        <v>2.8136127271393807E-2</v>
      </c>
      <c r="AA924" s="15">
        <f t="shared" si="297"/>
        <v>12.732388102857158</v>
      </c>
      <c r="AC924" s="17">
        <f t="shared" si="298"/>
        <v>-1.4459288660795377E-2</v>
      </c>
      <c r="AD924" s="15">
        <f t="shared" si="299"/>
        <v>-6.5432343671428157</v>
      </c>
      <c r="AF924" s="15">
        <f t="shared" si="311"/>
        <v>453.30000039999993</v>
      </c>
      <c r="AG924" s="15">
        <f t="shared" si="312"/>
        <v>445.98486163000001</v>
      </c>
      <c r="AH924" s="17">
        <f t="shared" si="313"/>
        <v>-1.6137522090326262E-2</v>
      </c>
      <c r="AI924" s="15">
        <f t="shared" si="314"/>
        <v>-7.3151387699999191</v>
      </c>
    </row>
    <row r="925" spans="2:35" x14ac:dyDescent="0.25">
      <c r="B925" s="11">
        <v>887</v>
      </c>
      <c r="C925" s="14">
        <f t="shared" si="300"/>
        <v>3491.59</v>
      </c>
      <c r="D925" s="14">
        <f t="shared" si="301"/>
        <v>3491.59</v>
      </c>
      <c r="E925" s="14">
        <f t="shared" si="302"/>
        <v>0</v>
      </c>
      <c r="F925" s="14">
        <v>238.93</v>
      </c>
      <c r="G925" s="14">
        <v>418.82</v>
      </c>
      <c r="H925" s="14">
        <v>2833.84</v>
      </c>
      <c r="I925" s="14">
        <v>19.559999999999999</v>
      </c>
      <c r="J925" s="14">
        <v>30.86</v>
      </c>
      <c r="L925" s="15">
        <f t="shared" si="303"/>
        <v>453.53654619999998</v>
      </c>
      <c r="M925" s="15">
        <f t="shared" si="304"/>
        <v>447.40320824000003</v>
      </c>
      <c r="N925" s="15">
        <f t="shared" si="294"/>
        <v>485.58390405</v>
      </c>
      <c r="O925" s="15">
        <f t="shared" si="295"/>
        <v>463.00398474142855</v>
      </c>
      <c r="Q925" s="17">
        <f t="shared" si="305"/>
        <v>-1.3523359939543345E-2</v>
      </c>
      <c r="R925" s="15">
        <f t="shared" si="306"/>
        <v>-6.1333379599999489</v>
      </c>
      <c r="T925" s="17">
        <f t="shared" si="307"/>
        <v>7.0661026368243007E-2</v>
      </c>
      <c r="U925" s="15">
        <f t="shared" si="308"/>
        <v>32.047357850000026</v>
      </c>
      <c r="W925" s="17">
        <f t="shared" si="309"/>
        <v>2.0874698237115519E-2</v>
      </c>
      <c r="X925" s="15">
        <f t="shared" si="310"/>
        <v>9.467438541428578</v>
      </c>
      <c r="Z925" s="17">
        <f t="shared" si="296"/>
        <v>4.8768304491335179E-2</v>
      </c>
      <c r="AA925" s="15">
        <f t="shared" si="297"/>
        <v>22.579919308571448</v>
      </c>
      <c r="AC925" s="17">
        <f t="shared" si="298"/>
        <v>-3.3694691656144249E-2</v>
      </c>
      <c r="AD925" s="15">
        <f t="shared" si="299"/>
        <v>-15.600776501428527</v>
      </c>
      <c r="AF925" s="15">
        <f t="shared" si="311"/>
        <v>453.53654619999998</v>
      </c>
      <c r="AG925" s="15">
        <f t="shared" si="312"/>
        <v>447.40320824000003</v>
      </c>
      <c r="AH925" s="17">
        <f t="shared" si="313"/>
        <v>-1.3523359939543345E-2</v>
      </c>
      <c r="AI925" s="15">
        <f t="shared" si="314"/>
        <v>-6.1333379599999489</v>
      </c>
    </row>
    <row r="926" spans="2:35" x14ac:dyDescent="0.25">
      <c r="B926" s="3">
        <v>888</v>
      </c>
      <c r="C926" s="14">
        <f t="shared" si="300"/>
        <v>3493.95</v>
      </c>
      <c r="D926" s="14">
        <f t="shared" si="301"/>
        <v>3493.95</v>
      </c>
      <c r="E926" s="14">
        <f t="shared" si="302"/>
        <v>0</v>
      </c>
      <c r="F926" s="14">
        <v>142.44999999999999</v>
      </c>
      <c r="G926" s="14">
        <v>499.5</v>
      </c>
      <c r="H926" s="14">
        <v>2852</v>
      </c>
      <c r="I926" s="14">
        <v>14.63</v>
      </c>
      <c r="J926" s="14">
        <v>29.26</v>
      </c>
      <c r="L926" s="15">
        <f t="shared" si="303"/>
        <v>453.73521099999994</v>
      </c>
      <c r="M926" s="15">
        <f t="shared" si="304"/>
        <v>438.05586119999998</v>
      </c>
      <c r="N926" s="15">
        <f t="shared" si="294"/>
        <v>459.24285065000004</v>
      </c>
      <c r="O926" s="15">
        <f t="shared" si="295"/>
        <v>449.53987444999996</v>
      </c>
      <c r="Q926" s="17">
        <f t="shared" si="305"/>
        <v>-3.4556167165082474E-2</v>
      </c>
      <c r="R926" s="15">
        <f t="shared" si="306"/>
        <v>-15.679349799999954</v>
      </c>
      <c r="T926" s="17">
        <f t="shared" si="307"/>
        <v>1.2138444441774032E-2</v>
      </c>
      <c r="U926" s="15">
        <f t="shared" si="308"/>
        <v>5.507639650000101</v>
      </c>
      <c r="W926" s="29">
        <f t="shared" si="309"/>
        <v>-9.2462221319649096E-3</v>
      </c>
      <c r="X926" s="15">
        <f t="shared" si="310"/>
        <v>-4.1953365499999791</v>
      </c>
      <c r="Z926" s="17">
        <f t="shared" si="296"/>
        <v>2.1584239244341497E-2</v>
      </c>
      <c r="AA926" s="15">
        <f t="shared" si="297"/>
        <v>9.7029762000000801</v>
      </c>
      <c r="AC926" s="17">
        <f t="shared" si="298"/>
        <v>-2.5546150414466284E-2</v>
      </c>
      <c r="AD926" s="15">
        <f t="shared" si="299"/>
        <v>-11.484013249999975</v>
      </c>
      <c r="AF926" s="15">
        <f t="shared" si="311"/>
        <v>453.73521099999994</v>
      </c>
      <c r="AG926" s="15">
        <f t="shared" si="312"/>
        <v>438.05586119999998</v>
      </c>
      <c r="AH926" s="17">
        <f t="shared" si="313"/>
        <v>-3.4556167165082474E-2</v>
      </c>
      <c r="AI926" s="15">
        <f t="shared" si="314"/>
        <v>-15.679349799999954</v>
      </c>
    </row>
    <row r="927" spans="2:35" x14ac:dyDescent="0.25">
      <c r="B927" s="11">
        <v>889</v>
      </c>
      <c r="C927" s="14">
        <f t="shared" si="300"/>
        <v>3496.06</v>
      </c>
      <c r="D927" s="14">
        <f t="shared" si="301"/>
        <v>3496.06</v>
      </c>
      <c r="E927" s="14">
        <f t="shared" si="302"/>
        <v>0</v>
      </c>
      <c r="F927" s="14">
        <v>178.02</v>
      </c>
      <c r="G927" s="14">
        <v>455.59</v>
      </c>
      <c r="H927" s="14">
        <v>2862.45</v>
      </c>
      <c r="I927" s="14">
        <v>11.45</v>
      </c>
      <c r="J927" s="14">
        <v>19.57</v>
      </c>
      <c r="L927" s="15">
        <f t="shared" si="303"/>
        <v>453.91283079999994</v>
      </c>
      <c r="M927" s="15">
        <f t="shared" si="304"/>
        <v>441.14044742999999</v>
      </c>
      <c r="N927" s="15">
        <f t="shared" si="294"/>
        <v>426.71808450000003</v>
      </c>
      <c r="O927" s="15">
        <f t="shared" si="295"/>
        <v>432.9524926942857</v>
      </c>
      <c r="Q927" s="17">
        <f t="shared" si="305"/>
        <v>-2.8138405665883548E-2</v>
      </c>
      <c r="R927" s="15">
        <f t="shared" si="306"/>
        <v>-12.772383369999943</v>
      </c>
      <c r="T927" s="17">
        <f t="shared" si="307"/>
        <v>-5.9911825475544411E-2</v>
      </c>
      <c r="U927" s="15">
        <f t="shared" si="308"/>
        <v>-27.194746299999906</v>
      </c>
      <c r="W927" s="17">
        <f t="shared" si="309"/>
        <v>-4.6177011715603289E-2</v>
      </c>
      <c r="X927" s="15">
        <f t="shared" si="310"/>
        <v>-20.960338105714243</v>
      </c>
      <c r="Z927" s="17">
        <f t="shared" si="296"/>
        <v>-1.4399751241732317E-2</v>
      </c>
      <c r="AA927" s="15">
        <f t="shared" si="297"/>
        <v>-6.2344081942856633</v>
      </c>
      <c r="AC927" s="17">
        <f t="shared" si="298"/>
        <v>1.8911901129752717E-2</v>
      </c>
      <c r="AD927" s="15">
        <f t="shared" si="299"/>
        <v>8.1879547357142997</v>
      </c>
      <c r="AF927" s="15">
        <f t="shared" si="311"/>
        <v>453.91283079999994</v>
      </c>
      <c r="AG927" s="15">
        <f t="shared" si="312"/>
        <v>426.71808450000003</v>
      </c>
      <c r="AH927" s="17">
        <f t="shared" si="313"/>
        <v>-5.9911825475544411E-2</v>
      </c>
      <c r="AI927" s="15">
        <f t="shared" si="314"/>
        <v>-27.194746299999906</v>
      </c>
    </row>
    <row r="928" spans="2:35" x14ac:dyDescent="0.25">
      <c r="B928" s="3">
        <v>890</v>
      </c>
      <c r="C928" s="14">
        <f t="shared" si="300"/>
        <v>3497.8</v>
      </c>
      <c r="D928" s="14">
        <f t="shared" si="301"/>
        <v>3497.8</v>
      </c>
      <c r="E928" s="14">
        <f t="shared" si="302"/>
        <v>0</v>
      </c>
      <c r="F928" s="14">
        <v>208.56</v>
      </c>
      <c r="G928" s="14">
        <v>289.48</v>
      </c>
      <c r="H928" s="14">
        <v>2999.76</v>
      </c>
      <c r="I928" s="14">
        <v>13.58</v>
      </c>
      <c r="J928" s="14">
        <v>15.91</v>
      </c>
      <c r="L928" s="15">
        <f t="shared" si="303"/>
        <v>454.059304</v>
      </c>
      <c r="M928" s="15">
        <f t="shared" si="304"/>
        <v>438.66337199999998</v>
      </c>
      <c r="N928" s="15">
        <f t="shared" si="294"/>
        <v>430.41558539999994</v>
      </c>
      <c r="O928" s="15">
        <f t="shared" si="295"/>
        <v>434.95712585714284</v>
      </c>
      <c r="Q928" s="17">
        <f t="shared" si="305"/>
        <v>-3.3907315331655474E-2</v>
      </c>
      <c r="R928" s="15">
        <f t="shared" si="306"/>
        <v>-15.395932000000016</v>
      </c>
      <c r="T928" s="17">
        <f t="shared" si="307"/>
        <v>-5.207187341325803E-2</v>
      </c>
      <c r="U928" s="15">
        <f t="shared" si="308"/>
        <v>-23.643718600000057</v>
      </c>
      <c r="W928" s="17">
        <f t="shared" si="309"/>
        <v>-4.2069786863914049E-2</v>
      </c>
      <c r="X928" s="15">
        <f t="shared" si="310"/>
        <v>-19.102178142857156</v>
      </c>
      <c r="Z928" s="17">
        <f t="shared" si="296"/>
        <v>-1.044135200266727E-2</v>
      </c>
      <c r="AA928" s="15">
        <f t="shared" si="297"/>
        <v>-4.5415404571429008</v>
      </c>
      <c r="AC928" s="17">
        <f t="shared" si="298"/>
        <v>8.5209459105963781E-3</v>
      </c>
      <c r="AD928" s="15">
        <f t="shared" si="299"/>
        <v>3.7062461428571396</v>
      </c>
      <c r="AF928" s="15">
        <f t="shared" si="311"/>
        <v>454.059304</v>
      </c>
      <c r="AG928" s="15">
        <f t="shared" si="312"/>
        <v>430.41558539999994</v>
      </c>
      <c r="AH928" s="17">
        <f t="shared" si="313"/>
        <v>-5.207187341325803E-2</v>
      </c>
      <c r="AI928" s="15">
        <f t="shared" si="314"/>
        <v>-23.643718600000057</v>
      </c>
    </row>
    <row r="929" spans="2:35" x14ac:dyDescent="0.25">
      <c r="B929" s="11">
        <v>891</v>
      </c>
      <c r="C929" s="14">
        <f t="shared" si="300"/>
        <v>3499.3900000000003</v>
      </c>
      <c r="D929" s="14">
        <f t="shared" si="301"/>
        <v>3499.3900000000003</v>
      </c>
      <c r="E929" s="14">
        <f t="shared" si="302"/>
        <v>0</v>
      </c>
      <c r="F929" s="14">
        <v>106.94</v>
      </c>
      <c r="G929" s="14">
        <v>506.94</v>
      </c>
      <c r="H929" s="14">
        <v>2885.51</v>
      </c>
      <c r="I929" s="14">
        <v>19.25</v>
      </c>
      <c r="J929" s="14">
        <v>29.89</v>
      </c>
      <c r="L929" s="15">
        <f t="shared" si="303"/>
        <v>454.19315019999999</v>
      </c>
      <c r="M929" s="15">
        <f t="shared" si="304"/>
        <v>434.03991307000001</v>
      </c>
      <c r="N929" s="15">
        <f t="shared" si="294"/>
        <v>482.74943624999997</v>
      </c>
      <c r="O929" s="15">
        <f t="shared" si="295"/>
        <v>461.85416436999992</v>
      </c>
      <c r="Q929" s="17">
        <f t="shared" si="305"/>
        <v>-4.4371512694820869E-2</v>
      </c>
      <c r="R929" s="15">
        <f t="shared" si="306"/>
        <v>-20.15323712999998</v>
      </c>
      <c r="T929" s="17">
        <f t="shared" si="307"/>
        <v>6.287255991735119E-2</v>
      </c>
      <c r="U929" s="15">
        <f t="shared" si="308"/>
        <v>28.556286049999983</v>
      </c>
      <c r="W929" s="17">
        <f t="shared" si="309"/>
        <v>1.6867304508283443E-2</v>
      </c>
      <c r="X929" s="15">
        <f t="shared" si="310"/>
        <v>7.6610141699999303</v>
      </c>
      <c r="Z929" s="17">
        <f t="shared" si="296"/>
        <v>4.5242142416324516E-2</v>
      </c>
      <c r="AA929" s="15">
        <f t="shared" si="297"/>
        <v>20.895271880000053</v>
      </c>
      <c r="AC929" s="17">
        <f t="shared" si="298"/>
        <v>-6.0223017233027254E-2</v>
      </c>
      <c r="AD929" s="15">
        <f t="shared" si="299"/>
        <v>-27.81425129999991</v>
      </c>
      <c r="AF929" s="15">
        <f t="shared" si="311"/>
        <v>454.19315019999999</v>
      </c>
      <c r="AG929" s="15">
        <f t="shared" si="312"/>
        <v>434.03991307000001</v>
      </c>
      <c r="AH929" s="17">
        <f t="shared" si="313"/>
        <v>-4.4371512694820869E-2</v>
      </c>
      <c r="AI929" s="15">
        <f t="shared" si="314"/>
        <v>-20.15323712999998</v>
      </c>
    </row>
    <row r="930" spans="2:35" x14ac:dyDescent="0.25">
      <c r="B930" s="3">
        <v>892</v>
      </c>
      <c r="C930" s="14">
        <f t="shared" si="300"/>
        <v>3501.9500000000003</v>
      </c>
      <c r="D930" s="14">
        <f t="shared" si="301"/>
        <v>3501.9500000000003</v>
      </c>
      <c r="E930" s="14">
        <f t="shared" si="302"/>
        <v>0</v>
      </c>
      <c r="F930" s="14">
        <v>301.64</v>
      </c>
      <c r="G930" s="14">
        <v>605.24</v>
      </c>
      <c r="H930" s="14">
        <v>2595.0700000000002</v>
      </c>
      <c r="I930" s="14">
        <v>21.7</v>
      </c>
      <c r="J930" s="14">
        <v>28.85</v>
      </c>
      <c r="L930" s="15">
        <f t="shared" si="303"/>
        <v>454.40865099999996</v>
      </c>
      <c r="M930" s="15">
        <f t="shared" si="304"/>
        <v>463.81519299000001</v>
      </c>
      <c r="N930" s="15">
        <f t="shared" si="294"/>
        <v>492.72865224999998</v>
      </c>
      <c r="O930" s="15">
        <f t="shared" si="295"/>
        <v>467.1032522785714</v>
      </c>
      <c r="Q930" s="17">
        <f t="shared" si="305"/>
        <v>2.0700622598842422E-2</v>
      </c>
      <c r="R930" s="15">
        <f t="shared" si="306"/>
        <v>9.4065419900000506</v>
      </c>
      <c r="T930" s="17">
        <f t="shared" si="307"/>
        <v>8.4329383178930684E-2</v>
      </c>
      <c r="U930" s="15">
        <f t="shared" si="308"/>
        <v>38.320001250000018</v>
      </c>
      <c r="W930" s="29">
        <f t="shared" si="309"/>
        <v>2.7936530809074434E-2</v>
      </c>
      <c r="X930" s="15">
        <f t="shared" si="310"/>
        <v>12.69460127857144</v>
      </c>
      <c r="Z930" s="17">
        <f t="shared" si="296"/>
        <v>5.4860247378766047E-2</v>
      </c>
      <c r="AA930" s="15">
        <f t="shared" si="297"/>
        <v>25.625399971428578</v>
      </c>
      <c r="AC930" s="17">
        <f t="shared" si="298"/>
        <v>-7.0392558230583102E-3</v>
      </c>
      <c r="AD930" s="15">
        <f t="shared" si="299"/>
        <v>-3.2880592885713895</v>
      </c>
      <c r="AF930" s="15">
        <f t="shared" si="311"/>
        <v>454.40865099999996</v>
      </c>
      <c r="AG930" s="15">
        <f t="shared" si="312"/>
        <v>463.81519299000001</v>
      </c>
      <c r="AH930" s="17">
        <f t="shared" si="313"/>
        <v>2.0700622598842422E-2</v>
      </c>
      <c r="AI930" s="15">
        <f t="shared" si="314"/>
        <v>9.4065419900000506</v>
      </c>
    </row>
    <row r="931" spans="2:35" x14ac:dyDescent="0.25">
      <c r="B931" s="11">
        <v>893</v>
      </c>
      <c r="C931" s="14">
        <f t="shared" si="300"/>
        <v>3504.14</v>
      </c>
      <c r="D931" s="14">
        <f t="shared" si="301"/>
        <v>3504.14</v>
      </c>
      <c r="E931" s="14">
        <f t="shared" si="302"/>
        <v>0</v>
      </c>
      <c r="F931" s="14">
        <v>291.58999999999997</v>
      </c>
      <c r="G931" s="14">
        <v>437.31</v>
      </c>
      <c r="H931" s="14">
        <v>2775.24</v>
      </c>
      <c r="I931" s="14">
        <v>15.11</v>
      </c>
      <c r="J931" s="14">
        <v>18.89</v>
      </c>
      <c r="L931" s="15">
        <f t="shared" si="303"/>
        <v>454.59300519999999</v>
      </c>
      <c r="M931" s="15">
        <f t="shared" si="304"/>
        <v>455.94245865999994</v>
      </c>
      <c r="N931" s="15">
        <f t="shared" si="294"/>
        <v>443.41020729999997</v>
      </c>
      <c r="O931" s="15">
        <f t="shared" si="295"/>
        <v>441.87007739142854</v>
      </c>
      <c r="Q931" s="17">
        <f t="shared" si="305"/>
        <v>2.9684870742925362E-3</v>
      </c>
      <c r="R931" s="15">
        <f t="shared" si="306"/>
        <v>1.3494534599999497</v>
      </c>
      <c r="T931" s="17">
        <f t="shared" si="307"/>
        <v>-2.4599581982305496E-2</v>
      </c>
      <c r="U931" s="15">
        <f t="shared" si="308"/>
        <v>-11.182797900000025</v>
      </c>
      <c r="W931" s="17">
        <f t="shared" si="309"/>
        <v>-2.7987513364782113E-2</v>
      </c>
      <c r="X931" s="15">
        <f t="shared" si="310"/>
        <v>-12.722927808571455</v>
      </c>
      <c r="Z931" s="17">
        <f t="shared" si="296"/>
        <v>3.4854813380067462E-3</v>
      </c>
      <c r="AA931" s="15">
        <f t="shared" si="297"/>
        <v>1.54012990857143</v>
      </c>
      <c r="AC931" s="17">
        <f t="shared" si="298"/>
        <v>3.1847327955872196E-2</v>
      </c>
      <c r="AD931" s="15">
        <f t="shared" si="299"/>
        <v>14.072381268571405</v>
      </c>
      <c r="AF931" s="15">
        <f t="shared" si="311"/>
        <v>454.59300519999999</v>
      </c>
      <c r="AG931" s="15">
        <f t="shared" si="312"/>
        <v>441.87007739142854</v>
      </c>
      <c r="AH931" s="17">
        <f t="shared" si="313"/>
        <v>-2.7987513364782113E-2</v>
      </c>
      <c r="AI931" s="15">
        <f t="shared" si="314"/>
        <v>-12.722927808571455</v>
      </c>
    </row>
    <row r="932" spans="2:35" x14ac:dyDescent="0.25">
      <c r="B932" s="3">
        <v>894</v>
      </c>
      <c r="C932" s="14">
        <f t="shared" si="300"/>
        <v>3507.25</v>
      </c>
      <c r="D932" s="14">
        <f t="shared" si="301"/>
        <v>3507.25</v>
      </c>
      <c r="E932" s="14">
        <f t="shared" si="302"/>
        <v>0</v>
      </c>
      <c r="F932" s="14">
        <v>269.51</v>
      </c>
      <c r="G932" s="14">
        <v>254.48</v>
      </c>
      <c r="H932" s="14">
        <v>2983.26</v>
      </c>
      <c r="I932" s="14">
        <v>13.94</v>
      </c>
      <c r="J932" s="14">
        <v>22.23</v>
      </c>
      <c r="L932" s="15">
        <f t="shared" si="303"/>
        <v>454.85480499999994</v>
      </c>
      <c r="M932" s="15">
        <f t="shared" si="304"/>
        <v>445.95157170000004</v>
      </c>
      <c r="N932" s="15">
        <f t="shared" si="294"/>
        <v>443.97364095</v>
      </c>
      <c r="O932" s="15">
        <f t="shared" si="295"/>
        <v>442.25093326428572</v>
      </c>
      <c r="Q932" s="17">
        <f t="shared" si="305"/>
        <v>-1.9573791904869298E-2</v>
      </c>
      <c r="R932" s="15">
        <f t="shared" si="306"/>
        <v>-8.9032332999998971</v>
      </c>
      <c r="T932" s="17">
        <f t="shared" si="307"/>
        <v>-2.3922280099910043E-2</v>
      </c>
      <c r="U932" s="15">
        <f t="shared" si="308"/>
        <v>-10.881164049999938</v>
      </c>
      <c r="W932" s="17">
        <f t="shared" si="309"/>
        <v>-2.7709659427944788E-2</v>
      </c>
      <c r="X932" s="15">
        <f t="shared" si="310"/>
        <v>-12.603871735714222</v>
      </c>
      <c r="Z932" s="17">
        <f t="shared" si="296"/>
        <v>3.8953172421793969E-3</v>
      </c>
      <c r="AA932" s="15">
        <f t="shared" si="297"/>
        <v>1.7227076857142833</v>
      </c>
      <c r="AC932" s="17">
        <f t="shared" si="298"/>
        <v>8.3677345989972007E-3</v>
      </c>
      <c r="AD932" s="15">
        <f t="shared" si="299"/>
        <v>3.7006384357143247</v>
      </c>
      <c r="AF932" s="15">
        <f t="shared" si="311"/>
        <v>454.85480499999994</v>
      </c>
      <c r="AG932" s="15">
        <f t="shared" si="312"/>
        <v>442.25093326428572</v>
      </c>
      <c r="AH932" s="17">
        <f t="shared" si="313"/>
        <v>-2.7709659427944788E-2</v>
      </c>
      <c r="AI932" s="15">
        <f t="shared" si="314"/>
        <v>-12.603871735714222</v>
      </c>
    </row>
    <row r="933" spans="2:35" x14ac:dyDescent="0.25">
      <c r="B933" s="11">
        <v>895</v>
      </c>
      <c r="C933" s="14">
        <f t="shared" si="300"/>
        <v>3508.92</v>
      </c>
      <c r="D933" s="14">
        <f t="shared" si="301"/>
        <v>3508.92</v>
      </c>
      <c r="E933" s="14">
        <f t="shared" si="302"/>
        <v>0</v>
      </c>
      <c r="F933" s="14">
        <v>213.32</v>
      </c>
      <c r="G933" s="14">
        <v>254.68</v>
      </c>
      <c r="H933" s="14">
        <v>3040.92</v>
      </c>
      <c r="I933" s="14">
        <v>18.93</v>
      </c>
      <c r="J933" s="14">
        <v>23.22</v>
      </c>
      <c r="L933" s="15">
        <f t="shared" si="303"/>
        <v>454.99538559999996</v>
      </c>
      <c r="M933" s="15">
        <f t="shared" si="304"/>
        <v>438.66206467999996</v>
      </c>
      <c r="N933" s="15">
        <f t="shared" si="294"/>
        <v>469.70778740000003</v>
      </c>
      <c r="O933" s="15">
        <f t="shared" si="295"/>
        <v>455.56371510285709</v>
      </c>
      <c r="Q933" s="17">
        <f t="shared" si="305"/>
        <v>-3.589777267402694E-2</v>
      </c>
      <c r="R933" s="15">
        <f t="shared" si="306"/>
        <v>-16.333320920000006</v>
      </c>
      <c r="T933" s="17">
        <f t="shared" si="307"/>
        <v>3.2335276940443913E-2</v>
      </c>
      <c r="U933" s="15">
        <f t="shared" si="308"/>
        <v>14.712401800000066</v>
      </c>
      <c r="W933" s="17">
        <f t="shared" si="309"/>
        <v>1.2490884981342099E-3</v>
      </c>
      <c r="X933" s="15">
        <f t="shared" si="310"/>
        <v>0.56832950285712514</v>
      </c>
      <c r="Z933" s="17">
        <f t="shared" si="296"/>
        <v>3.1047407482726053E-2</v>
      </c>
      <c r="AA933" s="15">
        <f t="shared" si="297"/>
        <v>14.144072297142941</v>
      </c>
      <c r="AC933" s="17">
        <f t="shared" si="298"/>
        <v>-3.710051934017855E-2</v>
      </c>
      <c r="AD933" s="15">
        <f t="shared" si="299"/>
        <v>-16.901650422857131</v>
      </c>
      <c r="AF933" s="15">
        <f t="shared" si="311"/>
        <v>454.99538559999996</v>
      </c>
      <c r="AG933" s="15">
        <f t="shared" si="312"/>
        <v>438.66206467999996</v>
      </c>
      <c r="AH933" s="17">
        <f t="shared" si="313"/>
        <v>-3.589777267402694E-2</v>
      </c>
      <c r="AI933" s="15">
        <f t="shared" si="314"/>
        <v>-16.333320920000006</v>
      </c>
    </row>
    <row r="934" spans="2:35" x14ac:dyDescent="0.25">
      <c r="B934" s="3">
        <v>896</v>
      </c>
      <c r="C934" s="14">
        <f t="shared" si="300"/>
        <v>3511.15</v>
      </c>
      <c r="D934" s="14">
        <f t="shared" si="301"/>
        <v>3511.15</v>
      </c>
      <c r="E934" s="14">
        <f t="shared" si="302"/>
        <v>0</v>
      </c>
      <c r="F934" s="14">
        <v>210.2</v>
      </c>
      <c r="G934" s="14">
        <v>276.91000000000003</v>
      </c>
      <c r="H934" s="14">
        <v>3024.04</v>
      </c>
      <c r="I934" s="14">
        <v>25.14</v>
      </c>
      <c r="J934" s="14">
        <v>25.75</v>
      </c>
      <c r="L934" s="15">
        <f t="shared" si="303"/>
        <v>455.18310699999995</v>
      </c>
      <c r="M934" s="15">
        <f t="shared" si="304"/>
        <v>439.28912941999999</v>
      </c>
      <c r="N934" s="15">
        <f t="shared" si="294"/>
        <v>504.07448145000001</v>
      </c>
      <c r="O934" s="15">
        <f t="shared" si="295"/>
        <v>473.33153382142848</v>
      </c>
      <c r="Q934" s="17">
        <f t="shared" si="305"/>
        <v>-3.4917766796648597E-2</v>
      </c>
      <c r="R934" s="15">
        <f t="shared" si="306"/>
        <v>-15.893977579999955</v>
      </c>
      <c r="T934" s="17">
        <f t="shared" si="307"/>
        <v>0.10741034475605016</v>
      </c>
      <c r="U934" s="15">
        <f t="shared" si="308"/>
        <v>48.891374450000058</v>
      </c>
      <c r="W934" s="29">
        <f t="shared" si="309"/>
        <v>3.9870607108072109E-2</v>
      </c>
      <c r="X934" s="15">
        <f t="shared" si="310"/>
        <v>18.148426821428529</v>
      </c>
      <c r="Z934" s="17">
        <f t="shared" si="296"/>
        <v>6.4950136282637239E-2</v>
      </c>
      <c r="AA934" s="15">
        <f t="shared" si="297"/>
        <v>30.742947628571528</v>
      </c>
      <c r="AC934" s="17">
        <f t="shared" si="298"/>
        <v>-7.192084610671956E-2</v>
      </c>
      <c r="AD934" s="15">
        <f t="shared" si="299"/>
        <v>-34.042404401428485</v>
      </c>
      <c r="AF934" s="15">
        <f t="shared" si="311"/>
        <v>455.18310699999995</v>
      </c>
      <c r="AG934" s="15">
        <f t="shared" si="312"/>
        <v>439.28912941999999</v>
      </c>
      <c r="AH934" s="17">
        <f t="shared" si="313"/>
        <v>-3.4917766796648597E-2</v>
      </c>
      <c r="AI934" s="15">
        <f t="shared" si="314"/>
        <v>-15.893977579999955</v>
      </c>
    </row>
    <row r="935" spans="2:35" x14ac:dyDescent="0.25">
      <c r="B935" s="11">
        <v>897</v>
      </c>
      <c r="C935" s="14">
        <f t="shared" si="300"/>
        <v>3512.91</v>
      </c>
      <c r="D935" s="14">
        <f t="shared" si="301"/>
        <v>3512.91</v>
      </c>
      <c r="E935" s="14">
        <f t="shared" si="302"/>
        <v>0</v>
      </c>
      <c r="F935" s="14">
        <v>103.8</v>
      </c>
      <c r="G935" s="14">
        <v>334.62</v>
      </c>
      <c r="H935" s="14">
        <v>3074.49</v>
      </c>
      <c r="I935" s="14">
        <v>13.02</v>
      </c>
      <c r="J935" s="14">
        <v>20.76</v>
      </c>
      <c r="L935" s="15">
        <f t="shared" si="303"/>
        <v>455.33126379999999</v>
      </c>
      <c r="M935" s="15">
        <f t="shared" si="304"/>
        <v>427.67643940999994</v>
      </c>
      <c r="N935" s="15">
        <f t="shared" si="294"/>
        <v>437.21473985</v>
      </c>
      <c r="O935" s="15">
        <f t="shared" si="295"/>
        <v>439.00109864428572</v>
      </c>
      <c r="Q935" s="17">
        <f t="shared" si="305"/>
        <v>-6.0735615119429154E-2</v>
      </c>
      <c r="R935" s="15">
        <f t="shared" si="306"/>
        <v>-27.654824390000044</v>
      </c>
      <c r="T935" s="17">
        <f t="shared" si="307"/>
        <v>-3.9787568722620126E-2</v>
      </c>
      <c r="U935" s="15">
        <f t="shared" si="308"/>
        <v>-18.116523949999987</v>
      </c>
      <c r="W935" s="17">
        <f t="shared" si="309"/>
        <v>-3.5864361738374151E-2</v>
      </c>
      <c r="X935" s="15">
        <f t="shared" si="310"/>
        <v>-16.330165155714269</v>
      </c>
      <c r="Z935" s="17">
        <f t="shared" si="296"/>
        <v>-4.0691442454297011E-3</v>
      </c>
      <c r="AA935" s="15">
        <f t="shared" si="297"/>
        <v>-1.786358794285718</v>
      </c>
      <c r="AC935" s="17">
        <f t="shared" si="298"/>
        <v>-2.579642572480656E-2</v>
      </c>
      <c r="AD935" s="15">
        <f t="shared" si="299"/>
        <v>-11.324659234285775</v>
      </c>
      <c r="AF935" s="15">
        <f t="shared" si="311"/>
        <v>455.33126379999999</v>
      </c>
      <c r="AG935" s="15">
        <f t="shared" si="312"/>
        <v>427.67643940999994</v>
      </c>
      <c r="AH935" s="17">
        <f t="shared" si="313"/>
        <v>-6.0735615119429154E-2</v>
      </c>
      <c r="AI935" s="15">
        <f t="shared" si="314"/>
        <v>-27.654824390000044</v>
      </c>
    </row>
    <row r="936" spans="2:35" x14ac:dyDescent="0.25">
      <c r="B936" s="3">
        <v>898</v>
      </c>
      <c r="C936" s="14">
        <f t="shared" si="300"/>
        <v>3514.63</v>
      </c>
      <c r="D936" s="14">
        <f t="shared" si="301"/>
        <v>3514.63</v>
      </c>
      <c r="E936" s="14">
        <f t="shared" si="302"/>
        <v>0</v>
      </c>
      <c r="F936" s="14">
        <v>164.02</v>
      </c>
      <c r="G936" s="14">
        <v>562.66999999999996</v>
      </c>
      <c r="H936" s="14">
        <v>2787.94</v>
      </c>
      <c r="I936" s="14">
        <v>15.76</v>
      </c>
      <c r="J936" s="14">
        <v>31.03</v>
      </c>
      <c r="L936" s="15">
        <f t="shared" si="303"/>
        <v>455.47605339999996</v>
      </c>
      <c r="M936" s="15">
        <f t="shared" si="304"/>
        <v>444.83068028000002</v>
      </c>
      <c r="N936" s="15">
        <f t="shared" ref="N936:N999" si="315">C$19+(C$20*$C936/100)+(C$21*$I936*$N$33/$N$32/100)+(C$22*$J936*$O$33/$O$32/100)</f>
        <v>468.86984804999992</v>
      </c>
      <c r="O936" s="15">
        <f t="shared" ref="O936:O999" si="316">C$26+(C$27*$C936/100)+(C$28*$I936*$N$33/$N$32/100)+(C$29*$J936*$O$33/$O$32/100)</f>
        <v>455.28347534714288</v>
      </c>
      <c r="Q936" s="17">
        <f t="shared" si="305"/>
        <v>-2.3371971019190196E-2</v>
      </c>
      <c r="R936" s="15">
        <f t="shared" si="306"/>
        <v>-10.645373119999931</v>
      </c>
      <c r="T936" s="17">
        <f t="shared" si="307"/>
        <v>2.9406144516312294E-2</v>
      </c>
      <c r="U936" s="15">
        <f t="shared" si="308"/>
        <v>13.393794649999961</v>
      </c>
      <c r="W936" s="17">
        <f t="shared" si="309"/>
        <v>-4.2280609797051838E-4</v>
      </c>
      <c r="X936" s="15">
        <f t="shared" si="310"/>
        <v>-0.19257805285707263</v>
      </c>
      <c r="Z936" s="17">
        <f t="shared" ref="Z936:Z999" si="317">N936/O936-1</f>
        <v>2.9841567811126346E-2</v>
      </c>
      <c r="AA936" s="15">
        <f t="shared" ref="AA936:AA999" si="318">N936-O936</f>
        <v>13.586372702857034</v>
      </c>
      <c r="AC936" s="17">
        <f t="shared" ref="AC936:AC999" si="319">M936/O936-1</f>
        <v>-2.295887207233438E-2</v>
      </c>
      <c r="AD936" s="15">
        <f t="shared" ref="AD936:AD999" si="320">M936-O936</f>
        <v>-10.452795067142858</v>
      </c>
      <c r="AF936" s="15">
        <f t="shared" si="311"/>
        <v>455.47605339999996</v>
      </c>
      <c r="AG936" s="15">
        <f t="shared" si="312"/>
        <v>444.83068028000002</v>
      </c>
      <c r="AH936" s="17">
        <f t="shared" si="313"/>
        <v>-2.3371971019190196E-2</v>
      </c>
      <c r="AI936" s="15">
        <f t="shared" si="314"/>
        <v>-10.645373119999931</v>
      </c>
    </row>
    <row r="937" spans="2:35" x14ac:dyDescent="0.25">
      <c r="B937" s="11">
        <v>899</v>
      </c>
      <c r="C937" s="14">
        <f t="shared" si="300"/>
        <v>3517.0699999999997</v>
      </c>
      <c r="D937" s="14">
        <f t="shared" si="301"/>
        <v>3517.0699999999997</v>
      </c>
      <c r="E937" s="14">
        <f t="shared" si="302"/>
        <v>0</v>
      </c>
      <c r="F937" s="14">
        <v>433.39</v>
      </c>
      <c r="G937" s="14">
        <v>302.69</v>
      </c>
      <c r="H937" s="14">
        <v>2780.99</v>
      </c>
      <c r="I937" s="14">
        <v>28.22</v>
      </c>
      <c r="J937" s="14">
        <v>24.75</v>
      </c>
      <c r="L937" s="15">
        <f t="shared" si="303"/>
        <v>455.68145259999994</v>
      </c>
      <c r="M937" s="15">
        <f t="shared" si="304"/>
        <v>470.15954092999993</v>
      </c>
      <c r="N937" s="15">
        <f t="shared" si="315"/>
        <v>517.30824384999994</v>
      </c>
      <c r="O937" s="15">
        <f t="shared" si="316"/>
        <v>480.38682792428568</v>
      </c>
      <c r="Q937" s="17">
        <f t="shared" si="305"/>
        <v>3.1772388907627791E-2</v>
      </c>
      <c r="R937" s="15">
        <f t="shared" si="306"/>
        <v>14.478088329999991</v>
      </c>
      <c r="T937" s="17">
        <f t="shared" si="307"/>
        <v>0.13524094715370483</v>
      </c>
      <c r="U937" s="15">
        <f t="shared" si="308"/>
        <v>61.626791249999997</v>
      </c>
      <c r="W937" s="17">
        <f t="shared" si="309"/>
        <v>5.4216328497294075E-2</v>
      </c>
      <c r="X937" s="15">
        <f t="shared" si="310"/>
        <v>24.70537532428574</v>
      </c>
      <c r="Z937" s="17">
        <f t="shared" si="317"/>
        <v>7.6857677562161442E-2</v>
      </c>
      <c r="AA937" s="15">
        <f t="shared" si="318"/>
        <v>36.921415925714257</v>
      </c>
      <c r="AC937" s="17">
        <f t="shared" si="319"/>
        <v>-2.1289690723779953E-2</v>
      </c>
      <c r="AD937" s="15">
        <f t="shared" si="320"/>
        <v>-10.227286994285748</v>
      </c>
      <c r="AF937" s="15">
        <f t="shared" si="311"/>
        <v>455.68145259999994</v>
      </c>
      <c r="AG937" s="15">
        <f t="shared" si="312"/>
        <v>470.15954092999993</v>
      </c>
      <c r="AH937" s="17">
        <f t="shared" si="313"/>
        <v>3.1772388907627791E-2</v>
      </c>
      <c r="AI937" s="15">
        <f t="shared" si="314"/>
        <v>14.478088329999991</v>
      </c>
    </row>
    <row r="938" spans="2:35" x14ac:dyDescent="0.25">
      <c r="B938" s="3">
        <v>900</v>
      </c>
      <c r="C938" s="14">
        <f t="shared" si="300"/>
        <v>3519.13</v>
      </c>
      <c r="D938" s="14">
        <f t="shared" si="301"/>
        <v>3519.13</v>
      </c>
      <c r="E938" s="14">
        <f t="shared" si="302"/>
        <v>0</v>
      </c>
      <c r="F938" s="14">
        <v>625.05999999999995</v>
      </c>
      <c r="G938" s="14">
        <v>170.15</v>
      </c>
      <c r="H938" s="14">
        <v>2723.92</v>
      </c>
      <c r="I938" s="14">
        <v>23.95</v>
      </c>
      <c r="J938" s="14">
        <v>15.7</v>
      </c>
      <c r="L938" s="15">
        <f t="shared" si="303"/>
        <v>455.8548634</v>
      </c>
      <c r="M938" s="15">
        <f t="shared" si="304"/>
        <v>490.29585169999996</v>
      </c>
      <c r="N938" s="15">
        <f t="shared" si="315"/>
        <v>480.71721674999992</v>
      </c>
      <c r="O938" s="15">
        <f t="shared" si="316"/>
        <v>461.6970796471428</v>
      </c>
      <c r="Q938" s="17">
        <f t="shared" si="305"/>
        <v>7.5552530125754025E-2</v>
      </c>
      <c r="R938" s="15">
        <f t="shared" si="306"/>
        <v>34.440988299999958</v>
      </c>
      <c r="T938" s="17">
        <f t="shared" si="307"/>
        <v>5.4540063836467034E-2</v>
      </c>
      <c r="U938" s="15">
        <f t="shared" si="308"/>
        <v>24.862353349999921</v>
      </c>
      <c r="W938" s="29">
        <f t="shared" si="309"/>
        <v>1.2815956823556851E-2</v>
      </c>
      <c r="X938" s="15">
        <f t="shared" si="310"/>
        <v>5.842216247142801</v>
      </c>
      <c r="Z938" s="17">
        <f t="shared" si="317"/>
        <v>4.1196139073250038E-2</v>
      </c>
      <c r="AA938" s="15">
        <f t="shared" si="318"/>
        <v>19.02013710285712</v>
      </c>
      <c r="AC938" s="17">
        <f t="shared" si="319"/>
        <v>6.1942718101474892E-2</v>
      </c>
      <c r="AD938" s="15">
        <f t="shared" si="320"/>
        <v>28.598772052857157</v>
      </c>
      <c r="AF938" s="15">
        <f t="shared" si="311"/>
        <v>455.8548634</v>
      </c>
      <c r="AG938" s="15">
        <f t="shared" si="312"/>
        <v>461.6970796471428</v>
      </c>
      <c r="AH938" s="17">
        <f t="shared" si="313"/>
        <v>1.2815956823556851E-2</v>
      </c>
      <c r="AI938" s="15">
        <f t="shared" si="314"/>
        <v>5.842216247142801</v>
      </c>
    </row>
    <row r="939" spans="2:35" x14ac:dyDescent="0.25">
      <c r="B939" s="11">
        <v>901</v>
      </c>
      <c r="C939" s="14">
        <f t="shared" si="300"/>
        <v>3521.3</v>
      </c>
      <c r="D939" s="14">
        <f t="shared" si="301"/>
        <v>3521.3</v>
      </c>
      <c r="E939" s="14">
        <f t="shared" si="302"/>
        <v>0</v>
      </c>
      <c r="F939" s="14">
        <v>243.67</v>
      </c>
      <c r="G939" s="14">
        <v>695.1</v>
      </c>
      <c r="H939" s="14">
        <v>2582.5300000000002</v>
      </c>
      <c r="I939" s="14">
        <v>22.7</v>
      </c>
      <c r="J939" s="14">
        <v>35.619999999999997</v>
      </c>
      <c r="L939" s="15">
        <f t="shared" si="303"/>
        <v>456.03753400000005</v>
      </c>
      <c r="M939" s="15">
        <f t="shared" si="304"/>
        <v>461.07235413000001</v>
      </c>
      <c r="N939" s="15">
        <f t="shared" si="315"/>
        <v>510.65490549999998</v>
      </c>
      <c r="O939" s="15">
        <f t="shared" si="316"/>
        <v>477.02631047142853</v>
      </c>
      <c r="Q939" s="17">
        <f t="shared" si="305"/>
        <v>1.1040363467099912E-2</v>
      </c>
      <c r="R939" s="15">
        <f t="shared" si="306"/>
        <v>5.0348201299999573</v>
      </c>
      <c r="T939" s="17">
        <f t="shared" si="307"/>
        <v>0.11976507946821746</v>
      </c>
      <c r="U939" s="15">
        <f t="shared" si="308"/>
        <v>54.617371499999933</v>
      </c>
      <c r="W939" s="17">
        <f t="shared" si="309"/>
        <v>4.6024230258705945E-2</v>
      </c>
      <c r="X939" s="15">
        <f t="shared" si="310"/>
        <v>20.98877647142848</v>
      </c>
      <c r="Z939" s="17">
        <f t="shared" si="317"/>
        <v>7.0496310770232995E-2</v>
      </c>
      <c r="AA939" s="15">
        <f t="shared" si="318"/>
        <v>33.628595028571453</v>
      </c>
      <c r="AC939" s="17">
        <f t="shared" si="319"/>
        <v>-3.344460460820653E-2</v>
      </c>
      <c r="AD939" s="15">
        <f t="shared" si="320"/>
        <v>-15.953956341428523</v>
      </c>
      <c r="AF939" s="15">
        <f t="shared" si="311"/>
        <v>456.03753400000005</v>
      </c>
      <c r="AG939" s="15">
        <f t="shared" si="312"/>
        <v>461.07235413000001</v>
      </c>
      <c r="AH939" s="17">
        <f t="shared" si="313"/>
        <v>1.1040363467099912E-2</v>
      </c>
      <c r="AI939" s="15">
        <f t="shared" si="314"/>
        <v>5.0348201299999573</v>
      </c>
    </row>
    <row r="940" spans="2:35" x14ac:dyDescent="0.25">
      <c r="B940" s="3">
        <v>902</v>
      </c>
      <c r="C940" s="14">
        <f t="shared" si="300"/>
        <v>3523.79</v>
      </c>
      <c r="D940" s="14">
        <f t="shared" si="301"/>
        <v>3523.79</v>
      </c>
      <c r="E940" s="14">
        <f t="shared" si="302"/>
        <v>0</v>
      </c>
      <c r="F940" s="14">
        <v>124.43</v>
      </c>
      <c r="G940" s="14">
        <v>399.61</v>
      </c>
      <c r="H940" s="14">
        <v>2999.75</v>
      </c>
      <c r="I940" s="14">
        <v>23.12</v>
      </c>
      <c r="J940" s="14">
        <v>34.53</v>
      </c>
      <c r="L940" s="15">
        <f t="shared" si="303"/>
        <v>456.24714219999998</v>
      </c>
      <c r="M940" s="15">
        <f t="shared" si="304"/>
        <v>433.73132296999995</v>
      </c>
      <c r="N940" s="15">
        <f t="shared" si="315"/>
        <v>510.82985184999995</v>
      </c>
      <c r="O940" s="15">
        <f t="shared" si="316"/>
        <v>477.22245082714284</v>
      </c>
      <c r="Q940" s="17">
        <f t="shared" si="305"/>
        <v>-4.9350049890570125E-2</v>
      </c>
      <c r="R940" s="15">
        <f t="shared" si="306"/>
        <v>-22.515819230000034</v>
      </c>
      <c r="T940" s="17">
        <f t="shared" si="307"/>
        <v>0.11963408556775823</v>
      </c>
      <c r="U940" s="15">
        <f t="shared" si="308"/>
        <v>54.58270964999997</v>
      </c>
      <c r="W940" s="17">
        <f t="shared" si="309"/>
        <v>4.5973567146088801E-2</v>
      </c>
      <c r="X940" s="15">
        <f t="shared" si="310"/>
        <v>20.975308627142851</v>
      </c>
      <c r="Z940" s="17">
        <f t="shared" si="317"/>
        <v>7.0422925335149822E-2</v>
      </c>
      <c r="AA940" s="15">
        <f t="shared" si="318"/>
        <v>33.607401022857118</v>
      </c>
      <c r="AC940" s="17">
        <f t="shared" si="319"/>
        <v>-9.1133868035257248E-2</v>
      </c>
      <c r="AD940" s="15">
        <f t="shared" si="320"/>
        <v>-43.491127857142885</v>
      </c>
      <c r="AF940" s="15">
        <f t="shared" si="311"/>
        <v>456.24714219999998</v>
      </c>
      <c r="AG940" s="15">
        <f t="shared" si="312"/>
        <v>433.73132296999995</v>
      </c>
      <c r="AH940" s="17">
        <f t="shared" si="313"/>
        <v>-4.9350049890570125E-2</v>
      </c>
      <c r="AI940" s="15">
        <f t="shared" si="314"/>
        <v>-22.515819230000034</v>
      </c>
    </row>
    <row r="941" spans="2:35" x14ac:dyDescent="0.25">
      <c r="B941" s="11">
        <v>903</v>
      </c>
      <c r="C941" s="14">
        <f t="shared" si="300"/>
        <v>3526.04</v>
      </c>
      <c r="D941" s="14">
        <f t="shared" si="301"/>
        <v>3526.04</v>
      </c>
      <c r="E941" s="14">
        <f t="shared" si="302"/>
        <v>0</v>
      </c>
      <c r="F941" s="14">
        <v>249.49</v>
      </c>
      <c r="G941" s="14">
        <v>358.7</v>
      </c>
      <c r="H941" s="14">
        <v>2917.85</v>
      </c>
      <c r="I941" s="14">
        <v>16.309999999999999</v>
      </c>
      <c r="J941" s="14">
        <v>25.62</v>
      </c>
      <c r="L941" s="15">
        <f t="shared" si="303"/>
        <v>456.43654719999995</v>
      </c>
      <c r="M941" s="15">
        <f t="shared" si="304"/>
        <v>448.74873208999998</v>
      </c>
      <c r="N941" s="15">
        <f t="shared" si="315"/>
        <v>462.34949379999995</v>
      </c>
      <c r="O941" s="15">
        <f t="shared" si="316"/>
        <v>452.41400052</v>
      </c>
      <c r="Q941" s="17">
        <f t="shared" si="305"/>
        <v>-1.6843119064765322E-2</v>
      </c>
      <c r="R941" s="15">
        <f t="shared" si="306"/>
        <v>-7.6878151099999741</v>
      </c>
      <c r="T941" s="17">
        <f t="shared" si="307"/>
        <v>1.2954586209787289E-2</v>
      </c>
      <c r="U941" s="15">
        <f t="shared" si="308"/>
        <v>5.9129465999999979</v>
      </c>
      <c r="W941" s="17">
        <f t="shared" si="309"/>
        <v>-8.8129373177414649E-3</v>
      </c>
      <c r="X941" s="15">
        <f t="shared" si="310"/>
        <v>-4.0225466799999481</v>
      </c>
      <c r="Z941" s="17">
        <f t="shared" si="317"/>
        <v>2.196106501695394E-2</v>
      </c>
      <c r="AA941" s="15">
        <f t="shared" si="318"/>
        <v>9.935493279999946</v>
      </c>
      <c r="AC941" s="17">
        <f t="shared" si="319"/>
        <v>-8.1015804678616909E-3</v>
      </c>
      <c r="AD941" s="15">
        <f t="shared" si="320"/>
        <v>-3.665268430000026</v>
      </c>
      <c r="AF941" s="15">
        <f t="shared" si="311"/>
        <v>456.43654719999995</v>
      </c>
      <c r="AG941" s="15">
        <f t="shared" si="312"/>
        <v>448.74873208999998</v>
      </c>
      <c r="AH941" s="17">
        <f t="shared" si="313"/>
        <v>-1.6843119064765322E-2</v>
      </c>
      <c r="AI941" s="15">
        <f t="shared" si="314"/>
        <v>-7.6878151099999741</v>
      </c>
    </row>
    <row r="942" spans="2:35" x14ac:dyDescent="0.25">
      <c r="B942" s="3">
        <v>904</v>
      </c>
      <c r="C942" s="14">
        <f t="shared" si="300"/>
        <v>3528.12</v>
      </c>
      <c r="D942" s="14">
        <f t="shared" si="301"/>
        <v>3528.12</v>
      </c>
      <c r="E942" s="14">
        <f t="shared" si="302"/>
        <v>0</v>
      </c>
      <c r="F942" s="14">
        <v>184.9</v>
      </c>
      <c r="G942" s="14">
        <v>302.04000000000002</v>
      </c>
      <c r="H942" s="14">
        <v>3041.18</v>
      </c>
      <c r="I942" s="14">
        <v>17.93</v>
      </c>
      <c r="J942" s="14">
        <v>24.77</v>
      </c>
      <c r="L942" s="15">
        <f t="shared" si="303"/>
        <v>456.61164159999998</v>
      </c>
      <c r="M942" s="15">
        <f t="shared" si="304"/>
        <v>438.11183621999999</v>
      </c>
      <c r="N942" s="15">
        <f t="shared" si="315"/>
        <v>468.67566739999995</v>
      </c>
      <c r="O942" s="15">
        <f t="shared" si="316"/>
        <v>455.76096013142853</v>
      </c>
      <c r="Q942" s="17">
        <f t="shared" si="305"/>
        <v>-4.0515404546356604E-2</v>
      </c>
      <c r="R942" s="15">
        <f t="shared" si="306"/>
        <v>-18.499805379999998</v>
      </c>
      <c r="T942" s="17">
        <f t="shared" si="307"/>
        <v>2.6420758256900267E-2</v>
      </c>
      <c r="U942" s="15">
        <f t="shared" si="308"/>
        <v>12.064025799999968</v>
      </c>
      <c r="W942" s="29">
        <f t="shared" si="309"/>
        <v>-1.8630306174205469E-3</v>
      </c>
      <c r="X942" s="15">
        <f t="shared" si="310"/>
        <v>-0.85068146857145166</v>
      </c>
      <c r="Z942" s="17">
        <f t="shared" si="317"/>
        <v>2.8336580791929133E-2</v>
      </c>
      <c r="AA942" s="15">
        <f t="shared" si="318"/>
        <v>12.914707268571419</v>
      </c>
      <c r="AC942" s="17">
        <f t="shared" si="319"/>
        <v>-3.8724518893279103E-2</v>
      </c>
      <c r="AD942" s="15">
        <f t="shared" si="320"/>
        <v>-17.649123911428546</v>
      </c>
      <c r="AF942" s="15">
        <f t="shared" si="311"/>
        <v>456.61164159999998</v>
      </c>
      <c r="AG942" s="15">
        <f t="shared" si="312"/>
        <v>438.11183621999999</v>
      </c>
      <c r="AH942" s="17">
        <f t="shared" si="313"/>
        <v>-4.0515404546356604E-2</v>
      </c>
      <c r="AI942" s="15">
        <f t="shared" si="314"/>
        <v>-18.499805379999998</v>
      </c>
    </row>
    <row r="943" spans="2:35" x14ac:dyDescent="0.25">
      <c r="B943" s="11">
        <v>905</v>
      </c>
      <c r="C943" s="14">
        <f t="shared" si="300"/>
        <v>3530.88</v>
      </c>
      <c r="D943" s="14">
        <f t="shared" si="301"/>
        <v>3530.88</v>
      </c>
      <c r="E943" s="14">
        <f t="shared" si="302"/>
        <v>0</v>
      </c>
      <c r="F943" s="14">
        <v>286.45999999999998</v>
      </c>
      <c r="G943" s="14">
        <v>825.49</v>
      </c>
      <c r="H943" s="14">
        <v>2418.9299999999998</v>
      </c>
      <c r="I943" s="14">
        <v>14.9</v>
      </c>
      <c r="J943" s="14">
        <v>28.46</v>
      </c>
      <c r="L943" s="15">
        <f t="shared" si="303"/>
        <v>456.84397839999997</v>
      </c>
      <c r="M943" s="15">
        <f t="shared" si="304"/>
        <v>472.56939323</v>
      </c>
      <c r="N943" s="15">
        <f t="shared" si="315"/>
        <v>460.95301999999998</v>
      </c>
      <c r="O943" s="15">
        <f t="shared" si="316"/>
        <v>451.8565767542857</v>
      </c>
      <c r="Q943" s="17">
        <f t="shared" si="305"/>
        <v>3.4421849851397734E-2</v>
      </c>
      <c r="R943" s="15">
        <f t="shared" si="306"/>
        <v>15.725414830000034</v>
      </c>
      <c r="T943" s="17">
        <f t="shared" si="307"/>
        <v>8.9944090198825766E-3</v>
      </c>
      <c r="U943" s="15">
        <f t="shared" si="308"/>
        <v>4.1090416000000118</v>
      </c>
      <c r="W943" s="17">
        <f t="shared" si="309"/>
        <v>-1.0917078656003332E-2</v>
      </c>
      <c r="X943" s="15">
        <f t="shared" si="310"/>
        <v>-4.9874016457142716</v>
      </c>
      <c r="Z943" s="17">
        <f t="shared" si="317"/>
        <v>2.013126224930617E-2</v>
      </c>
      <c r="AA943" s="15">
        <f t="shared" si="318"/>
        <v>9.0964432457142834</v>
      </c>
      <c r="AC943" s="17">
        <f t="shared" si="319"/>
        <v>4.5839360410543817E-2</v>
      </c>
      <c r="AD943" s="15">
        <f t="shared" si="320"/>
        <v>20.712816475714305</v>
      </c>
      <c r="AF943" s="15">
        <f t="shared" si="311"/>
        <v>456.84397839999997</v>
      </c>
      <c r="AG943" s="15">
        <f t="shared" si="312"/>
        <v>451.8565767542857</v>
      </c>
      <c r="AH943" s="17">
        <f t="shared" si="313"/>
        <v>-1.0917078656003332E-2</v>
      </c>
      <c r="AI943" s="15">
        <f t="shared" si="314"/>
        <v>-4.9874016457142716</v>
      </c>
    </row>
    <row r="944" spans="2:35" x14ac:dyDescent="0.25">
      <c r="B944" s="3">
        <v>906</v>
      </c>
      <c r="C944" s="14">
        <f t="shared" si="300"/>
        <v>3532.55</v>
      </c>
      <c r="D944" s="14">
        <f t="shared" si="301"/>
        <v>3532.55</v>
      </c>
      <c r="E944" s="14">
        <f t="shared" si="302"/>
        <v>0</v>
      </c>
      <c r="F944" s="14">
        <v>162.13</v>
      </c>
      <c r="G944" s="14">
        <v>490</v>
      </c>
      <c r="H944" s="14">
        <v>2880.42</v>
      </c>
      <c r="I944" s="14">
        <v>28.22</v>
      </c>
      <c r="J944" s="14">
        <v>23.96</v>
      </c>
      <c r="L944" s="15">
        <f t="shared" si="303"/>
        <v>456.98455899999999</v>
      </c>
      <c r="M944" s="15">
        <f t="shared" si="304"/>
        <v>442.90597821999995</v>
      </c>
      <c r="N944" s="15">
        <f t="shared" si="315"/>
        <v>516.66639684999996</v>
      </c>
      <c r="O944" s="15">
        <f t="shared" si="316"/>
        <v>480.66202990714282</v>
      </c>
      <c r="Q944" s="17">
        <f t="shared" si="305"/>
        <v>-3.0807563412662331E-2</v>
      </c>
      <c r="R944" s="15">
        <f t="shared" si="306"/>
        <v>-14.078580780000038</v>
      </c>
      <c r="T944" s="17">
        <f t="shared" si="307"/>
        <v>0.13059924383571997</v>
      </c>
      <c r="U944" s="15">
        <f t="shared" si="308"/>
        <v>59.681837849999965</v>
      </c>
      <c r="W944" s="17">
        <f t="shared" si="309"/>
        <v>5.1812409064663445E-2</v>
      </c>
      <c r="X944" s="15">
        <f t="shared" si="310"/>
        <v>23.677470907142833</v>
      </c>
      <c r="Z944" s="17">
        <f t="shared" si="317"/>
        <v>7.4905785567902505E-2</v>
      </c>
      <c r="AA944" s="15">
        <f t="shared" si="318"/>
        <v>36.004366942857132</v>
      </c>
      <c r="AC944" s="17">
        <f t="shared" si="319"/>
        <v>-7.8550102437749847E-2</v>
      </c>
      <c r="AD944" s="15">
        <f t="shared" si="320"/>
        <v>-37.756051687142872</v>
      </c>
      <c r="AF944" s="15">
        <f t="shared" si="311"/>
        <v>456.98455899999999</v>
      </c>
      <c r="AG944" s="15">
        <f t="shared" si="312"/>
        <v>442.90597821999995</v>
      </c>
      <c r="AH944" s="17">
        <f t="shared" si="313"/>
        <v>-3.0807563412662331E-2</v>
      </c>
      <c r="AI944" s="15">
        <f t="shared" si="314"/>
        <v>-14.078580780000038</v>
      </c>
    </row>
    <row r="945" spans="2:35" x14ac:dyDescent="0.25">
      <c r="B945" s="11">
        <v>907</v>
      </c>
      <c r="C945" s="14">
        <f t="shared" si="300"/>
        <v>3534.88</v>
      </c>
      <c r="D945" s="14">
        <f t="shared" si="301"/>
        <v>3534.88</v>
      </c>
      <c r="E945" s="14">
        <f t="shared" si="302"/>
        <v>0</v>
      </c>
      <c r="F945" s="14">
        <v>174.77</v>
      </c>
      <c r="G945" s="14">
        <v>346.57</v>
      </c>
      <c r="H945" s="14">
        <v>3013.54</v>
      </c>
      <c r="I945" s="14">
        <v>11.92</v>
      </c>
      <c r="J945" s="14">
        <v>16.170000000000002</v>
      </c>
      <c r="L945" s="15">
        <f t="shared" si="303"/>
        <v>457.18069839999998</v>
      </c>
      <c r="M945" s="15">
        <f t="shared" si="304"/>
        <v>439.01256907999999</v>
      </c>
      <c r="N945" s="15">
        <f t="shared" si="315"/>
        <v>424.80624959999994</v>
      </c>
      <c r="O945" s="15">
        <f t="shared" si="316"/>
        <v>433.49954943999995</v>
      </c>
      <c r="Q945" s="17">
        <f t="shared" si="305"/>
        <v>-3.9739493341655052E-2</v>
      </c>
      <c r="R945" s="15">
        <f t="shared" si="306"/>
        <v>-18.168129319999991</v>
      </c>
      <c r="T945" s="17">
        <f t="shared" si="307"/>
        <v>-7.0813244988909729E-2</v>
      </c>
      <c r="U945" s="15">
        <f t="shared" si="308"/>
        <v>-32.374448800000039</v>
      </c>
      <c r="W945" s="17">
        <f t="shared" si="309"/>
        <v>-5.1798225609430149E-2</v>
      </c>
      <c r="X945" s="15">
        <f t="shared" si="310"/>
        <v>-23.68114896000003</v>
      </c>
      <c r="Z945" s="17">
        <f t="shared" si="317"/>
        <v>-2.0053769032124968E-2</v>
      </c>
      <c r="AA945" s="15">
        <f t="shared" si="318"/>
        <v>-8.6932998400000088</v>
      </c>
      <c r="AC945" s="17">
        <f t="shared" si="319"/>
        <v>1.2717474901927428E-2</v>
      </c>
      <c r="AD945" s="15">
        <f t="shared" si="320"/>
        <v>5.5130196400000386</v>
      </c>
      <c r="AF945" s="15">
        <f t="shared" si="311"/>
        <v>457.18069839999998</v>
      </c>
      <c r="AG945" s="15">
        <f t="shared" si="312"/>
        <v>424.80624959999994</v>
      </c>
      <c r="AH945" s="17">
        <f t="shared" si="313"/>
        <v>-7.0813244988909729E-2</v>
      </c>
      <c r="AI945" s="15">
        <f t="shared" si="314"/>
        <v>-32.374448800000039</v>
      </c>
    </row>
    <row r="946" spans="2:35" x14ac:dyDescent="0.25">
      <c r="B946" s="3">
        <v>908</v>
      </c>
      <c r="C946" s="14">
        <f t="shared" si="300"/>
        <v>3536.76</v>
      </c>
      <c r="D946" s="14">
        <f t="shared" si="301"/>
        <v>3536.76</v>
      </c>
      <c r="E946" s="14">
        <f t="shared" si="302"/>
        <v>0</v>
      </c>
      <c r="F946" s="14">
        <v>232.21</v>
      </c>
      <c r="G946" s="14">
        <v>451.57</v>
      </c>
      <c r="H946" s="14">
        <v>2852.98</v>
      </c>
      <c r="I946" s="14">
        <v>18.37</v>
      </c>
      <c r="J946" s="14">
        <v>24.34</v>
      </c>
      <c r="L946" s="15">
        <f t="shared" si="303"/>
        <v>457.33895680000001</v>
      </c>
      <c r="M946" s="15">
        <f t="shared" si="304"/>
        <v>450.90418060000002</v>
      </c>
      <c r="N946" s="15">
        <f t="shared" si="315"/>
        <v>470.44189459999996</v>
      </c>
      <c r="O946" s="15">
        <f t="shared" si="316"/>
        <v>457.00888662285706</v>
      </c>
      <c r="Q946" s="17">
        <f t="shared" si="305"/>
        <v>-1.407003734172152E-2</v>
      </c>
      <c r="R946" s="15">
        <f t="shared" si="306"/>
        <v>-6.4347761999999875</v>
      </c>
      <c r="T946" s="17">
        <f t="shared" si="307"/>
        <v>2.8650386338572975E-2</v>
      </c>
      <c r="U946" s="15">
        <f t="shared" si="308"/>
        <v>13.10293779999995</v>
      </c>
      <c r="W946" s="29">
        <f t="shared" si="309"/>
        <v>-7.2171891817929268E-4</v>
      </c>
      <c r="X946" s="15">
        <f t="shared" si="310"/>
        <v>-0.33007017714294307</v>
      </c>
      <c r="Z946" s="17">
        <f t="shared" si="317"/>
        <v>2.939331897112174E-2</v>
      </c>
      <c r="AA946" s="15">
        <f t="shared" si="318"/>
        <v>13.433007977142893</v>
      </c>
      <c r="AC946" s="17">
        <f t="shared" si="319"/>
        <v>-1.3357959115344098E-2</v>
      </c>
      <c r="AD946" s="15">
        <f t="shared" si="320"/>
        <v>-6.1047060228570444</v>
      </c>
      <c r="AF946" s="15">
        <f t="shared" si="311"/>
        <v>457.33895680000001</v>
      </c>
      <c r="AG946" s="15">
        <f t="shared" si="312"/>
        <v>450.90418060000002</v>
      </c>
      <c r="AH946" s="17">
        <f t="shared" si="313"/>
        <v>-1.407003734172152E-2</v>
      </c>
      <c r="AI946" s="15">
        <f t="shared" si="314"/>
        <v>-6.4347761999999875</v>
      </c>
    </row>
    <row r="947" spans="2:35" x14ac:dyDescent="0.25">
      <c r="B947" s="11">
        <v>909</v>
      </c>
      <c r="C947" s="14">
        <f t="shared" si="300"/>
        <v>3539.14</v>
      </c>
      <c r="D947" s="14">
        <f t="shared" si="301"/>
        <v>3539.14</v>
      </c>
      <c r="E947" s="14">
        <f t="shared" si="302"/>
        <v>0</v>
      </c>
      <c r="F947" s="14">
        <v>146.91</v>
      </c>
      <c r="G947" s="14">
        <v>524.54</v>
      </c>
      <c r="H947" s="14">
        <v>2867.69</v>
      </c>
      <c r="I947" s="14">
        <v>10.050000000000001</v>
      </c>
      <c r="J947" s="14">
        <v>26.86</v>
      </c>
      <c r="L947" s="15">
        <f t="shared" si="303"/>
        <v>457.53930519999994</v>
      </c>
      <c r="M947" s="15">
        <f t="shared" si="304"/>
        <v>442.72537705000002</v>
      </c>
      <c r="N947" s="15">
        <f t="shared" si="315"/>
        <v>435.29128349999996</v>
      </c>
      <c r="O947" s="15">
        <f t="shared" si="316"/>
        <v>438.97065176285707</v>
      </c>
      <c r="Q947" s="17">
        <f t="shared" si="305"/>
        <v>-3.2377389180858307E-2</v>
      </c>
      <c r="R947" s="15">
        <f t="shared" si="306"/>
        <v>-14.813928149999924</v>
      </c>
      <c r="T947" s="17">
        <f t="shared" si="307"/>
        <v>-4.8625378076042947E-2</v>
      </c>
      <c r="U947" s="15">
        <f t="shared" si="308"/>
        <v>-22.248021699999981</v>
      </c>
      <c r="W947" s="17">
        <f t="shared" si="309"/>
        <v>-4.0583733957077484E-2</v>
      </c>
      <c r="X947" s="15">
        <f t="shared" si="310"/>
        <v>-18.568653437142871</v>
      </c>
      <c r="Z947" s="17">
        <f t="shared" si="317"/>
        <v>-8.3818092350392837E-3</v>
      </c>
      <c r="AA947" s="15">
        <f t="shared" si="318"/>
        <v>-3.6793682628571105</v>
      </c>
      <c r="AC947" s="17">
        <f t="shared" si="319"/>
        <v>8.553476803208504E-3</v>
      </c>
      <c r="AD947" s="15">
        <f t="shared" si="320"/>
        <v>3.7547252871429464</v>
      </c>
      <c r="AF947" s="15">
        <f t="shared" si="311"/>
        <v>457.53930519999994</v>
      </c>
      <c r="AG947" s="15">
        <f t="shared" si="312"/>
        <v>435.29128349999996</v>
      </c>
      <c r="AH947" s="17">
        <f t="shared" si="313"/>
        <v>-4.8625378076042947E-2</v>
      </c>
      <c r="AI947" s="15">
        <f t="shared" si="314"/>
        <v>-22.248021699999981</v>
      </c>
    </row>
    <row r="948" spans="2:35" x14ac:dyDescent="0.25">
      <c r="B948" s="3">
        <v>910</v>
      </c>
      <c r="C948" s="14">
        <f t="shared" si="300"/>
        <v>3541.1899999999996</v>
      </c>
      <c r="D948" s="14">
        <f t="shared" si="301"/>
        <v>3541.1899999999996</v>
      </c>
      <c r="E948" s="14">
        <f t="shared" si="302"/>
        <v>0</v>
      </c>
      <c r="F948" s="14">
        <v>219.42</v>
      </c>
      <c r="G948" s="14">
        <v>339.88</v>
      </c>
      <c r="H948" s="14">
        <v>2981.89</v>
      </c>
      <c r="I948" s="14">
        <v>17.309999999999999</v>
      </c>
      <c r="J948" s="14">
        <v>14.15</v>
      </c>
      <c r="L948" s="15">
        <f t="shared" si="303"/>
        <v>457.7118741999999</v>
      </c>
      <c r="M948" s="15">
        <f t="shared" si="304"/>
        <v>445.06553156999996</v>
      </c>
      <c r="N948" s="15">
        <f t="shared" si="315"/>
        <v>447.27636804999992</v>
      </c>
      <c r="O948" s="15">
        <f t="shared" si="316"/>
        <v>445.33712439857135</v>
      </c>
      <c r="Q948" s="17">
        <f t="shared" si="305"/>
        <v>-2.7629483399580823E-2</v>
      </c>
      <c r="R948" s="15">
        <f t="shared" si="306"/>
        <v>-12.646342629999936</v>
      </c>
      <c r="T948" s="17">
        <f t="shared" si="307"/>
        <v>-2.2799290860084032E-2</v>
      </c>
      <c r="U948" s="15">
        <f t="shared" si="308"/>
        <v>-10.435506149999981</v>
      </c>
      <c r="W948" s="17">
        <f t="shared" si="309"/>
        <v>-2.7036112670350665E-2</v>
      </c>
      <c r="X948" s="15">
        <f t="shared" si="310"/>
        <v>-12.37474980142855</v>
      </c>
      <c r="Z948" s="17">
        <f t="shared" si="317"/>
        <v>4.3545519678995781E-3</v>
      </c>
      <c r="AA948" s="15">
        <f t="shared" si="318"/>
        <v>1.9392436514285691</v>
      </c>
      <c r="AC948" s="17">
        <f t="shared" si="319"/>
        <v>-6.0985894436305088E-4</v>
      </c>
      <c r="AD948" s="15">
        <f t="shared" si="320"/>
        <v>-0.27159282857138578</v>
      </c>
      <c r="AF948" s="15">
        <f t="shared" si="311"/>
        <v>457.7118741999999</v>
      </c>
      <c r="AG948" s="15">
        <f t="shared" si="312"/>
        <v>445.06553156999996</v>
      </c>
      <c r="AH948" s="17">
        <f t="shared" si="313"/>
        <v>-2.7629483399580823E-2</v>
      </c>
      <c r="AI948" s="15">
        <f t="shared" si="314"/>
        <v>-12.646342629999936</v>
      </c>
    </row>
    <row r="949" spans="2:35" x14ac:dyDescent="0.25">
      <c r="B949" s="11">
        <v>911</v>
      </c>
      <c r="C949" s="14">
        <f t="shared" si="300"/>
        <v>3543.0299999999997</v>
      </c>
      <c r="D949" s="14">
        <f t="shared" si="301"/>
        <v>3543.0299999999997</v>
      </c>
      <c r="E949" s="14">
        <f t="shared" si="302"/>
        <v>0</v>
      </c>
      <c r="F949" s="14">
        <v>165.71</v>
      </c>
      <c r="G949" s="14">
        <v>333.6</v>
      </c>
      <c r="H949" s="14">
        <v>3043.72</v>
      </c>
      <c r="I949" s="14">
        <v>11.61</v>
      </c>
      <c r="J949" s="14">
        <v>14.21</v>
      </c>
      <c r="L949" s="15">
        <f t="shared" si="303"/>
        <v>457.86676539999996</v>
      </c>
      <c r="M949" s="15">
        <f t="shared" si="304"/>
        <v>437.85632799999996</v>
      </c>
      <c r="N949" s="15">
        <f t="shared" si="315"/>
        <v>420.20975405000002</v>
      </c>
      <c r="O949" s="15">
        <f t="shared" si="316"/>
        <v>431.46436168999992</v>
      </c>
      <c r="Q949" s="17">
        <f t="shared" si="305"/>
        <v>-4.3703624967229349E-2</v>
      </c>
      <c r="R949" s="15">
        <f t="shared" si="306"/>
        <v>-20.010437400000001</v>
      </c>
      <c r="T949" s="17">
        <f t="shared" si="307"/>
        <v>-8.2244474147631474E-2</v>
      </c>
      <c r="U949" s="15">
        <f t="shared" si="308"/>
        <v>-37.657011349999948</v>
      </c>
      <c r="W949" s="17">
        <f t="shared" si="309"/>
        <v>-5.7663944416089019E-2</v>
      </c>
      <c r="X949" s="15">
        <f t="shared" si="310"/>
        <v>-26.402403710000044</v>
      </c>
      <c r="Z949" s="17">
        <f t="shared" si="317"/>
        <v>-2.6084674979682698E-2</v>
      </c>
      <c r="AA949" s="15">
        <f t="shared" si="318"/>
        <v>-11.254607639999904</v>
      </c>
      <c r="AC949" s="17">
        <f t="shared" si="319"/>
        <v>1.4814586968349808E-2</v>
      </c>
      <c r="AD949" s="15">
        <f t="shared" si="320"/>
        <v>6.3919663100000434</v>
      </c>
      <c r="AF949" s="15">
        <f t="shared" si="311"/>
        <v>457.86676539999996</v>
      </c>
      <c r="AG949" s="15">
        <f t="shared" si="312"/>
        <v>420.20975405000002</v>
      </c>
      <c r="AH949" s="17">
        <f t="shared" si="313"/>
        <v>-8.2244474147631474E-2</v>
      </c>
      <c r="AI949" s="15">
        <f t="shared" si="314"/>
        <v>-37.657011349999948</v>
      </c>
    </row>
    <row r="950" spans="2:35" x14ac:dyDescent="0.25">
      <c r="B950" s="3">
        <v>912</v>
      </c>
      <c r="C950" s="14">
        <f t="shared" si="300"/>
        <v>3545.2</v>
      </c>
      <c r="D950" s="14">
        <f t="shared" si="301"/>
        <v>3545.2</v>
      </c>
      <c r="E950" s="14">
        <f t="shared" si="302"/>
        <v>0</v>
      </c>
      <c r="F950" s="14">
        <v>189.15</v>
      </c>
      <c r="G950" s="14">
        <v>366.64</v>
      </c>
      <c r="H950" s="14">
        <v>2989.41</v>
      </c>
      <c r="I950" s="14">
        <v>21</v>
      </c>
      <c r="J950" s="14">
        <v>29.8</v>
      </c>
      <c r="L950" s="15">
        <f t="shared" si="303"/>
        <v>458.0494359999999</v>
      </c>
      <c r="M950" s="15">
        <f t="shared" si="304"/>
        <v>442.41360752999998</v>
      </c>
      <c r="N950" s="15">
        <f t="shared" si="315"/>
        <v>493.26219000000003</v>
      </c>
      <c r="O950" s="15">
        <f t="shared" si="316"/>
        <v>469.04272874285715</v>
      </c>
      <c r="Q950" s="17">
        <f t="shared" si="305"/>
        <v>-3.4135678905191202E-2</v>
      </c>
      <c r="R950" s="15">
        <f t="shared" si="306"/>
        <v>-15.635828469999922</v>
      </c>
      <c r="T950" s="17">
        <f t="shared" si="307"/>
        <v>7.6875444509880708E-2</v>
      </c>
      <c r="U950" s="15">
        <f t="shared" si="308"/>
        <v>35.212754000000132</v>
      </c>
      <c r="W950" s="29">
        <f t="shared" si="309"/>
        <v>2.4000232024862234E-2</v>
      </c>
      <c r="X950" s="15">
        <f t="shared" si="310"/>
        <v>10.99329274285725</v>
      </c>
      <c r="Z950" s="17">
        <f t="shared" si="317"/>
        <v>5.1635937992380088E-2</v>
      </c>
      <c r="AA950" s="15">
        <f t="shared" si="318"/>
        <v>24.219461257142882</v>
      </c>
      <c r="AC950" s="17">
        <f t="shared" si="319"/>
        <v>-5.6773337653542533E-2</v>
      </c>
      <c r="AD950" s="15">
        <f t="shared" si="320"/>
        <v>-26.629121212857171</v>
      </c>
      <c r="AF950" s="15">
        <f t="shared" si="311"/>
        <v>458.0494359999999</v>
      </c>
      <c r="AG950" s="15">
        <f t="shared" si="312"/>
        <v>442.41360752999998</v>
      </c>
      <c r="AH950" s="17">
        <f t="shared" si="313"/>
        <v>-3.4135678905191202E-2</v>
      </c>
      <c r="AI950" s="15">
        <f t="shared" si="314"/>
        <v>-15.635828469999922</v>
      </c>
    </row>
    <row r="951" spans="2:35" x14ac:dyDescent="0.25">
      <c r="B951" s="11">
        <v>913</v>
      </c>
      <c r="C951" s="14">
        <f t="shared" ref="C951:C1008" si="321">SUM(F951:H951)</f>
        <v>3547.73</v>
      </c>
      <c r="D951" s="14">
        <f t="shared" ref="D951:D1008" si="322">IF(C951&gt;$E$36,$E$36,C951)</f>
        <v>3547.73</v>
      </c>
      <c r="E951" s="14">
        <f t="shared" ref="E951:E1008" si="323">C951-D951</f>
        <v>0</v>
      </c>
      <c r="F951" s="14">
        <v>176.24</v>
      </c>
      <c r="G951" s="14">
        <v>409.62</v>
      </c>
      <c r="H951" s="14">
        <v>2961.87</v>
      </c>
      <c r="I951" s="14">
        <v>10</v>
      </c>
      <c r="J951" s="14">
        <v>21.93</v>
      </c>
      <c r="L951" s="15">
        <f t="shared" ref="L951:L1008" si="324">C$6+(C$7*$C951/100)</f>
        <v>458.26241140000002</v>
      </c>
      <c r="M951" s="15">
        <f t="shared" ref="M951:M1008" si="325">C$12+(C$13*$F951/100)+(C$14*$G951/100)+(C$15*$H951/100)</f>
        <v>442.59729390999996</v>
      </c>
      <c r="N951" s="15">
        <f t="shared" si="315"/>
        <v>426.62179374999994</v>
      </c>
      <c r="O951" s="15">
        <f t="shared" si="316"/>
        <v>434.8806894471428</v>
      </c>
      <c r="Q951" s="17">
        <f t="shared" ref="Q951:Q1008" si="326">M951/L951-1</f>
        <v>-3.4183727707762124E-2</v>
      </c>
      <c r="R951" s="15">
        <f t="shared" ref="R951:R1008" si="327">M951-L951</f>
        <v>-15.665117490000057</v>
      </c>
      <c r="T951" s="17">
        <f t="shared" ref="T951:T1008" si="328">N951/L951-1</f>
        <v>-6.9044758773335602E-2</v>
      </c>
      <c r="U951" s="15">
        <f t="shared" ref="U951:U1008" si="329">N951-L951</f>
        <v>-31.640617650000081</v>
      </c>
      <c r="W951" s="17">
        <f t="shared" ref="W951:W1008" si="330">O951/L951-1</f>
        <v>-5.1022561247006104E-2</v>
      </c>
      <c r="X951" s="15">
        <f t="shared" ref="X951:X1008" si="331">O951-L951</f>
        <v>-23.38172195285722</v>
      </c>
      <c r="Z951" s="17">
        <f t="shared" si="317"/>
        <v>-1.8991175965164753E-2</v>
      </c>
      <c r="AA951" s="15">
        <f t="shared" si="318"/>
        <v>-8.2588956971428615</v>
      </c>
      <c r="AC951" s="17">
        <f t="shared" si="319"/>
        <v>1.7744187429124869E-2</v>
      </c>
      <c r="AD951" s="15">
        <f t="shared" si="320"/>
        <v>7.7166044628571626</v>
      </c>
      <c r="AF951" s="15">
        <f t="shared" ref="AF951:AF1008" si="332">L951</f>
        <v>458.26241140000002</v>
      </c>
      <c r="AG951" s="15">
        <f t="shared" ref="AG951:AG1008" si="333">MIN(M951,N951,O951)</f>
        <v>426.62179374999994</v>
      </c>
      <c r="AH951" s="17">
        <f t="shared" ref="AH951:AH1008" si="334">AG951/AF951-1</f>
        <v>-6.9044758773335602E-2</v>
      </c>
      <c r="AI951" s="15">
        <f t="shared" ref="AI951:AI1008" si="335">AG951-AF951</f>
        <v>-31.640617650000081</v>
      </c>
    </row>
    <row r="952" spans="2:35" x14ac:dyDescent="0.25">
      <c r="B952" s="3">
        <v>914</v>
      </c>
      <c r="C952" s="14">
        <f t="shared" si="321"/>
        <v>3548.85</v>
      </c>
      <c r="D952" s="14">
        <f t="shared" si="322"/>
        <v>3548.85</v>
      </c>
      <c r="E952" s="14">
        <f t="shared" si="323"/>
        <v>0</v>
      </c>
      <c r="F952" s="14">
        <v>286.83</v>
      </c>
      <c r="G952" s="14">
        <v>389.05</v>
      </c>
      <c r="H952" s="14">
        <v>2872.97</v>
      </c>
      <c r="I952" s="14">
        <v>24.3</v>
      </c>
      <c r="J952" s="14">
        <v>27.44</v>
      </c>
      <c r="L952" s="15">
        <f t="shared" si="324"/>
        <v>458.35669299999995</v>
      </c>
      <c r="M952" s="15">
        <f t="shared" si="325"/>
        <v>456.44013746999997</v>
      </c>
      <c r="N952" s="15">
        <f t="shared" si="315"/>
        <v>504.98950174999999</v>
      </c>
      <c r="O952" s="15">
        <f t="shared" si="316"/>
        <v>475.24625554999994</v>
      </c>
      <c r="Q952" s="17">
        <f t="shared" si="326"/>
        <v>-4.1813625922115794E-3</v>
      </c>
      <c r="R952" s="15">
        <f t="shared" si="327"/>
        <v>-1.9165555299999824</v>
      </c>
      <c r="T952" s="17">
        <f t="shared" si="328"/>
        <v>0.10173912470827617</v>
      </c>
      <c r="U952" s="15">
        <f t="shared" si="329"/>
        <v>46.632808750000038</v>
      </c>
      <c r="W952" s="17">
        <f t="shared" si="330"/>
        <v>3.6848076635372706E-2</v>
      </c>
      <c r="X952" s="15">
        <f t="shared" si="331"/>
        <v>16.889562549999994</v>
      </c>
      <c r="Z952" s="17">
        <f t="shared" si="317"/>
        <v>6.2584914352619814E-2</v>
      </c>
      <c r="AA952" s="15">
        <f t="shared" si="318"/>
        <v>29.743246200000044</v>
      </c>
      <c r="AC952" s="17">
        <f t="shared" si="319"/>
        <v>-3.9571312473016262E-2</v>
      </c>
      <c r="AD952" s="15">
        <f t="shared" si="320"/>
        <v>-18.806118079999976</v>
      </c>
      <c r="AF952" s="15">
        <f t="shared" si="332"/>
        <v>458.35669299999995</v>
      </c>
      <c r="AG952" s="15">
        <f t="shared" si="333"/>
        <v>456.44013746999997</v>
      </c>
      <c r="AH952" s="17">
        <f t="shared" si="334"/>
        <v>-4.1813625922115794E-3</v>
      </c>
      <c r="AI952" s="15">
        <f t="shared" si="335"/>
        <v>-1.9165555299999824</v>
      </c>
    </row>
    <row r="953" spans="2:35" x14ac:dyDescent="0.25">
      <c r="B953" s="11">
        <v>915</v>
      </c>
      <c r="C953" s="14">
        <f t="shared" si="321"/>
        <v>3551.33</v>
      </c>
      <c r="D953" s="14">
        <f t="shared" si="322"/>
        <v>3551.33</v>
      </c>
      <c r="E953" s="14">
        <f t="shared" si="323"/>
        <v>0</v>
      </c>
      <c r="F953" s="14">
        <v>309.85000000000002</v>
      </c>
      <c r="G953" s="14">
        <v>326.60000000000002</v>
      </c>
      <c r="H953" s="14">
        <v>2914.88</v>
      </c>
      <c r="I953" s="14">
        <v>27.64</v>
      </c>
      <c r="J953" s="14">
        <v>15.57</v>
      </c>
      <c r="L953" s="15">
        <f t="shared" si="324"/>
        <v>458.5654593999999</v>
      </c>
      <c r="M953" s="15">
        <f t="shared" si="325"/>
        <v>457.15531196000001</v>
      </c>
      <c r="N953" s="15">
        <f t="shared" si="315"/>
        <v>499.75416294999997</v>
      </c>
      <c r="O953" s="15">
        <f t="shared" si="316"/>
        <v>472.75076447571416</v>
      </c>
      <c r="Q953" s="17">
        <f t="shared" si="326"/>
        <v>-3.0751279039746837E-3</v>
      </c>
      <c r="R953" s="15">
        <f t="shared" si="327"/>
        <v>-1.4101474399998892</v>
      </c>
      <c r="T953" s="17">
        <f t="shared" si="328"/>
        <v>8.9820771943644795E-2</v>
      </c>
      <c r="U953" s="15">
        <f t="shared" si="329"/>
        <v>41.188703550000071</v>
      </c>
      <c r="W953" s="17">
        <f t="shared" si="330"/>
        <v>3.0934089746477378E-2</v>
      </c>
      <c r="X953" s="15">
        <f t="shared" si="331"/>
        <v>14.185305075714268</v>
      </c>
      <c r="Z953" s="17">
        <f t="shared" si="317"/>
        <v>5.7119735182729725E-2</v>
      </c>
      <c r="AA953" s="15">
        <f t="shared" si="318"/>
        <v>27.003398474285802</v>
      </c>
      <c r="AC953" s="17">
        <f t="shared" si="319"/>
        <v>-3.2988740976462871E-2</v>
      </c>
      <c r="AD953" s="15">
        <f t="shared" si="320"/>
        <v>-15.595452515714157</v>
      </c>
      <c r="AF953" s="15">
        <f t="shared" si="332"/>
        <v>458.5654593999999</v>
      </c>
      <c r="AG953" s="15">
        <f t="shared" si="333"/>
        <v>457.15531196000001</v>
      </c>
      <c r="AH953" s="17">
        <f t="shared" si="334"/>
        <v>-3.0751279039746837E-3</v>
      </c>
      <c r="AI953" s="15">
        <f t="shared" si="335"/>
        <v>-1.4101474399998892</v>
      </c>
    </row>
    <row r="954" spans="2:35" x14ac:dyDescent="0.25">
      <c r="B954" s="3">
        <v>916</v>
      </c>
      <c r="C954" s="14">
        <f t="shared" si="321"/>
        <v>3553.04</v>
      </c>
      <c r="D954" s="14">
        <f t="shared" si="322"/>
        <v>3553.04</v>
      </c>
      <c r="E954" s="14">
        <f t="shared" si="323"/>
        <v>0</v>
      </c>
      <c r="F954" s="14">
        <v>308.89</v>
      </c>
      <c r="G954" s="14">
        <v>510.49</v>
      </c>
      <c r="H954" s="14">
        <v>2733.66</v>
      </c>
      <c r="I954" s="14">
        <v>18.670000000000002</v>
      </c>
      <c r="J954" s="14">
        <v>27.55</v>
      </c>
      <c r="L954" s="15">
        <f t="shared" si="324"/>
        <v>458.70940719999999</v>
      </c>
      <c r="M954" s="15">
        <f t="shared" si="325"/>
        <v>464.47832151999995</v>
      </c>
      <c r="N954" s="15">
        <f t="shared" si="315"/>
        <v>478.46577159999993</v>
      </c>
      <c r="O954" s="15">
        <f t="shared" si="316"/>
        <v>461.74362243428567</v>
      </c>
      <c r="Q954" s="17">
        <f t="shared" si="326"/>
        <v>1.2576402902251038E-2</v>
      </c>
      <c r="R954" s="15">
        <f t="shared" si="327"/>
        <v>5.7689143199999648</v>
      </c>
      <c r="T954" s="17">
        <f t="shared" si="328"/>
        <v>4.3069455498186526E-2</v>
      </c>
      <c r="U954" s="15">
        <f t="shared" si="329"/>
        <v>19.756364399999939</v>
      </c>
      <c r="W954" s="29">
        <f t="shared" si="330"/>
        <v>6.6146784579954598E-3</v>
      </c>
      <c r="X954" s="15">
        <f t="shared" si="331"/>
        <v>3.0342152342856821</v>
      </c>
      <c r="Z954" s="17">
        <f t="shared" si="317"/>
        <v>3.6215224971719362E-2</v>
      </c>
      <c r="AA954" s="15">
        <f t="shared" si="318"/>
        <v>16.722149165714256</v>
      </c>
      <c r="AC954" s="17">
        <f t="shared" si="319"/>
        <v>5.9225486890259749E-3</v>
      </c>
      <c r="AD954" s="15">
        <f t="shared" si="320"/>
        <v>2.7346990857142828</v>
      </c>
      <c r="AF954" s="15">
        <f t="shared" si="332"/>
        <v>458.70940719999999</v>
      </c>
      <c r="AG954" s="15">
        <f t="shared" si="333"/>
        <v>461.74362243428567</v>
      </c>
      <c r="AH954" s="17">
        <f t="shared" si="334"/>
        <v>6.6146784579954598E-3</v>
      </c>
      <c r="AI954" s="15">
        <f t="shared" si="335"/>
        <v>3.0342152342856821</v>
      </c>
    </row>
    <row r="955" spans="2:35" x14ac:dyDescent="0.25">
      <c r="B955" s="11">
        <v>917</v>
      </c>
      <c r="C955" s="14">
        <f t="shared" si="321"/>
        <v>3555.64</v>
      </c>
      <c r="D955" s="14">
        <f t="shared" si="322"/>
        <v>3555.64</v>
      </c>
      <c r="E955" s="14">
        <f t="shared" si="323"/>
        <v>0</v>
      </c>
      <c r="F955" s="14">
        <v>147.22999999999999</v>
      </c>
      <c r="G955" s="14">
        <v>263.79000000000002</v>
      </c>
      <c r="H955" s="14">
        <v>3144.62</v>
      </c>
      <c r="I955" s="14">
        <v>9.16</v>
      </c>
      <c r="J955" s="14">
        <v>17.3</v>
      </c>
      <c r="L955" s="15">
        <f t="shared" si="324"/>
        <v>458.92827519999992</v>
      </c>
      <c r="M955" s="15">
        <f t="shared" si="325"/>
        <v>433.49523747999996</v>
      </c>
      <c r="N955" s="15">
        <f t="shared" si="315"/>
        <v>414.67828980000002</v>
      </c>
      <c r="O955" s="15">
        <f t="shared" si="316"/>
        <v>429.07514074857141</v>
      </c>
      <c r="Q955" s="17">
        <f t="shared" si="326"/>
        <v>-5.5418328079515855E-2</v>
      </c>
      <c r="R955" s="15">
        <f t="shared" si="327"/>
        <v>-25.433037719999959</v>
      </c>
      <c r="T955" s="17">
        <f t="shared" si="328"/>
        <v>-9.6420263887022073E-2</v>
      </c>
      <c r="U955" s="15">
        <f t="shared" si="329"/>
        <v>-44.2499853999999</v>
      </c>
      <c r="W955" s="17">
        <f t="shared" si="330"/>
        <v>-6.5049673477666103E-2</v>
      </c>
      <c r="X955" s="15">
        <f t="shared" si="331"/>
        <v>-29.853134451428502</v>
      </c>
      <c r="Z955" s="17">
        <f t="shared" si="317"/>
        <v>-3.3553216165015831E-2</v>
      </c>
      <c r="AA955" s="15">
        <f t="shared" si="318"/>
        <v>-14.396850948571398</v>
      </c>
      <c r="AC955" s="17">
        <f t="shared" si="319"/>
        <v>1.0301451451410593E-2</v>
      </c>
      <c r="AD955" s="15">
        <f t="shared" si="320"/>
        <v>4.4200967314285435</v>
      </c>
      <c r="AF955" s="15">
        <f t="shared" si="332"/>
        <v>458.92827519999992</v>
      </c>
      <c r="AG955" s="15">
        <f t="shared" si="333"/>
        <v>414.67828980000002</v>
      </c>
      <c r="AH955" s="17">
        <f t="shared" si="334"/>
        <v>-9.6420263887022073E-2</v>
      </c>
      <c r="AI955" s="15">
        <f t="shared" si="335"/>
        <v>-44.2499853999999</v>
      </c>
    </row>
    <row r="956" spans="2:35" x14ac:dyDescent="0.25">
      <c r="B956" s="3">
        <v>918</v>
      </c>
      <c r="C956" s="14">
        <f t="shared" si="321"/>
        <v>3558.01</v>
      </c>
      <c r="D956" s="14">
        <f t="shared" si="322"/>
        <v>3558.01</v>
      </c>
      <c r="E956" s="14">
        <f t="shared" si="323"/>
        <v>0</v>
      </c>
      <c r="F956" s="14">
        <v>132.25</v>
      </c>
      <c r="G956" s="14">
        <v>466.98</v>
      </c>
      <c r="H956" s="14">
        <v>2958.78</v>
      </c>
      <c r="I956" s="14">
        <v>10.5</v>
      </c>
      <c r="J956" s="14">
        <v>21.22</v>
      </c>
      <c r="L956" s="15">
        <f t="shared" si="324"/>
        <v>459.12778179999998</v>
      </c>
      <c r="M956" s="15">
        <f t="shared" si="325"/>
        <v>439.78367237999998</v>
      </c>
      <c r="N956" s="15">
        <f t="shared" si="315"/>
        <v>428.25416474999997</v>
      </c>
      <c r="O956" s="15">
        <f t="shared" si="316"/>
        <v>436.12559125857138</v>
      </c>
      <c r="Q956" s="17">
        <f t="shared" si="326"/>
        <v>-4.2132299953973273E-2</v>
      </c>
      <c r="R956" s="15">
        <f t="shared" si="327"/>
        <v>-19.344109419999995</v>
      </c>
      <c r="T956" s="17">
        <f t="shared" si="328"/>
        <v>-6.7244062053837594E-2</v>
      </c>
      <c r="U956" s="15">
        <f t="shared" si="329"/>
        <v>-30.873617050000007</v>
      </c>
      <c r="W956" s="17">
        <f t="shared" si="330"/>
        <v>-5.009975752556084E-2</v>
      </c>
      <c r="X956" s="15">
        <f t="shared" si="331"/>
        <v>-23.002190541428604</v>
      </c>
      <c r="Z956" s="17">
        <f t="shared" si="317"/>
        <v>-1.8048531584344829E-2</v>
      </c>
      <c r="AA956" s="15">
        <f t="shared" si="318"/>
        <v>-7.8714265085714032</v>
      </c>
      <c r="AC956" s="17">
        <f t="shared" si="319"/>
        <v>8.3876782164333807E-3</v>
      </c>
      <c r="AD956" s="15">
        <f t="shared" si="320"/>
        <v>3.6580811214286086</v>
      </c>
      <c r="AF956" s="15">
        <f t="shared" si="332"/>
        <v>459.12778179999998</v>
      </c>
      <c r="AG956" s="15">
        <f t="shared" si="333"/>
        <v>428.25416474999997</v>
      </c>
      <c r="AH956" s="17">
        <f t="shared" si="334"/>
        <v>-6.7244062053837594E-2</v>
      </c>
      <c r="AI956" s="15">
        <f t="shared" si="335"/>
        <v>-30.873617050000007</v>
      </c>
    </row>
    <row r="957" spans="2:35" x14ac:dyDescent="0.25">
      <c r="B957" s="11">
        <v>919</v>
      </c>
      <c r="C957" s="14">
        <f t="shared" si="321"/>
        <v>3560.29</v>
      </c>
      <c r="D957" s="14">
        <f t="shared" si="322"/>
        <v>3560.29</v>
      </c>
      <c r="E957" s="14">
        <f t="shared" si="323"/>
        <v>0</v>
      </c>
      <c r="F957" s="14">
        <v>297.48</v>
      </c>
      <c r="G957" s="14">
        <v>746.47</v>
      </c>
      <c r="H957" s="14">
        <v>2516.34</v>
      </c>
      <c r="I957" s="14">
        <v>25.1</v>
      </c>
      <c r="J957" s="14">
        <v>36.82</v>
      </c>
      <c r="L957" s="15">
        <f t="shared" si="324"/>
        <v>459.31971220000003</v>
      </c>
      <c r="M957" s="15">
        <f t="shared" si="325"/>
        <v>472.87810163999995</v>
      </c>
      <c r="N957" s="15">
        <f t="shared" si="315"/>
        <v>526.25307974999987</v>
      </c>
      <c r="O957" s="15">
        <f t="shared" si="316"/>
        <v>486.55934107000002</v>
      </c>
      <c r="Q957" s="17">
        <f t="shared" si="326"/>
        <v>2.9518414036835861E-2</v>
      </c>
      <c r="R957" s="15">
        <f t="shared" si="327"/>
        <v>13.558389439999928</v>
      </c>
      <c r="T957" s="17">
        <f t="shared" si="328"/>
        <v>0.14572282828753336</v>
      </c>
      <c r="U957" s="15">
        <f t="shared" si="329"/>
        <v>66.933367549999844</v>
      </c>
      <c r="W957" s="17">
        <f t="shared" si="330"/>
        <v>5.9304288813407435E-2</v>
      </c>
      <c r="X957" s="15">
        <f t="shared" si="331"/>
        <v>27.23962886999999</v>
      </c>
      <c r="Z957" s="17">
        <f t="shared" si="317"/>
        <v>8.1580467847372384E-2</v>
      </c>
      <c r="AA957" s="15">
        <f t="shared" si="318"/>
        <v>39.693738679999854</v>
      </c>
      <c r="AC957" s="17">
        <f t="shared" si="319"/>
        <v>-2.8118336809470068E-2</v>
      </c>
      <c r="AD957" s="15">
        <f t="shared" si="320"/>
        <v>-13.681239430000062</v>
      </c>
      <c r="AF957" s="15">
        <f t="shared" si="332"/>
        <v>459.31971220000003</v>
      </c>
      <c r="AG957" s="15">
        <f t="shared" si="333"/>
        <v>472.87810163999995</v>
      </c>
      <c r="AH957" s="17">
        <f t="shared" si="334"/>
        <v>2.9518414036835861E-2</v>
      </c>
      <c r="AI957" s="15">
        <f t="shared" si="335"/>
        <v>13.558389439999928</v>
      </c>
    </row>
    <row r="958" spans="2:35" x14ac:dyDescent="0.25">
      <c r="B958" s="3">
        <v>920</v>
      </c>
      <c r="C958" s="14">
        <f t="shared" si="321"/>
        <v>3562.09</v>
      </c>
      <c r="D958" s="14">
        <f t="shared" si="322"/>
        <v>3562.09</v>
      </c>
      <c r="E958" s="14">
        <f t="shared" si="323"/>
        <v>0</v>
      </c>
      <c r="F958" s="14">
        <v>184.62</v>
      </c>
      <c r="G958" s="14">
        <v>185.19</v>
      </c>
      <c r="H958" s="14">
        <v>3192.28</v>
      </c>
      <c r="I958" s="14">
        <v>8.77</v>
      </c>
      <c r="J958" s="14">
        <v>12.16</v>
      </c>
      <c r="L958" s="15">
        <f t="shared" si="324"/>
        <v>459.47123620000002</v>
      </c>
      <c r="M958" s="15">
        <f t="shared" si="325"/>
        <v>435.73260854</v>
      </c>
      <c r="N958" s="15">
        <f t="shared" si="315"/>
        <v>403.89726434999994</v>
      </c>
      <c r="O958" s="15">
        <f t="shared" si="316"/>
        <v>423.81650201285709</v>
      </c>
      <c r="Q958" s="17">
        <f t="shared" si="326"/>
        <v>-5.166510064117924E-2</v>
      </c>
      <c r="R958" s="15">
        <f t="shared" si="327"/>
        <v>-23.73862766000002</v>
      </c>
      <c r="T958" s="17">
        <f t="shared" si="328"/>
        <v>-0.12095201499362118</v>
      </c>
      <c r="U958" s="15">
        <f t="shared" si="329"/>
        <v>-55.573971850000078</v>
      </c>
      <c r="W958" s="29">
        <f t="shared" si="330"/>
        <v>-7.7599491280501032E-2</v>
      </c>
      <c r="X958" s="15">
        <f t="shared" si="331"/>
        <v>-35.654734187142935</v>
      </c>
      <c r="Z958" s="17">
        <f t="shared" si="317"/>
        <v>-4.6999674548427239E-2</v>
      </c>
      <c r="AA958" s="15">
        <f t="shared" si="318"/>
        <v>-19.919237662857142</v>
      </c>
      <c r="AC958" s="17">
        <f t="shared" si="319"/>
        <v>2.8116192905535797E-2</v>
      </c>
      <c r="AD958" s="15">
        <f t="shared" si="320"/>
        <v>11.916106527142915</v>
      </c>
      <c r="AF958" s="15">
        <f t="shared" si="332"/>
        <v>459.47123620000002</v>
      </c>
      <c r="AG958" s="15">
        <f t="shared" si="333"/>
        <v>403.89726434999994</v>
      </c>
      <c r="AH958" s="17">
        <f t="shared" si="334"/>
        <v>-0.12095201499362118</v>
      </c>
      <c r="AI958" s="15">
        <f t="shared" si="335"/>
        <v>-55.573971850000078</v>
      </c>
    </row>
    <row r="959" spans="2:35" x14ac:dyDescent="0.25">
      <c r="B959" s="11">
        <v>921</v>
      </c>
      <c r="C959" s="14">
        <f t="shared" si="321"/>
        <v>3564.4799999999996</v>
      </c>
      <c r="D959" s="14">
        <f t="shared" si="322"/>
        <v>3564.4799999999996</v>
      </c>
      <c r="E959" s="14">
        <f t="shared" si="323"/>
        <v>0</v>
      </c>
      <c r="F959" s="14">
        <v>256.11</v>
      </c>
      <c r="G959" s="14">
        <v>435.13</v>
      </c>
      <c r="H959" s="14">
        <v>2873.24</v>
      </c>
      <c r="I959" s="14">
        <v>14.76</v>
      </c>
      <c r="J959" s="14">
        <v>24.58</v>
      </c>
      <c r="L959" s="15">
        <f t="shared" si="324"/>
        <v>459.67242639999995</v>
      </c>
      <c r="M959" s="15">
        <f t="shared" si="325"/>
        <v>455.29196405999994</v>
      </c>
      <c r="N959" s="15">
        <f t="shared" si="315"/>
        <v>454.99785679999991</v>
      </c>
      <c r="O959" s="15">
        <f t="shared" si="316"/>
        <v>450.12304646857137</v>
      </c>
      <c r="Q959" s="17">
        <f t="shared" si="326"/>
        <v>-9.5295303534004283E-3</v>
      </c>
      <c r="R959" s="15">
        <f t="shared" si="327"/>
        <v>-4.3804623400000082</v>
      </c>
      <c r="T959" s="17">
        <f t="shared" si="328"/>
        <v>-1.016934958794391E-2</v>
      </c>
      <c r="U959" s="15">
        <f t="shared" si="329"/>
        <v>-4.6745696000000407</v>
      </c>
      <c r="W959" s="17">
        <f t="shared" si="330"/>
        <v>-2.0774315323231596E-2</v>
      </c>
      <c r="X959" s="15">
        <f t="shared" si="331"/>
        <v>-9.5493799314285752</v>
      </c>
      <c r="Z959" s="17">
        <f t="shared" si="317"/>
        <v>1.0829950542798672E-2</v>
      </c>
      <c r="AA959" s="15">
        <f t="shared" si="318"/>
        <v>4.8748103314285345</v>
      </c>
      <c r="AC959" s="17">
        <f t="shared" si="319"/>
        <v>1.148334357012204E-2</v>
      </c>
      <c r="AD959" s="15">
        <f t="shared" si="320"/>
        <v>5.168917591428567</v>
      </c>
      <c r="AF959" s="15">
        <f t="shared" si="332"/>
        <v>459.67242639999995</v>
      </c>
      <c r="AG959" s="15">
        <f t="shared" si="333"/>
        <v>450.12304646857137</v>
      </c>
      <c r="AH959" s="17">
        <f t="shared" si="334"/>
        <v>-2.0774315323231596E-2</v>
      </c>
      <c r="AI959" s="15">
        <f t="shared" si="335"/>
        <v>-9.5493799314285752</v>
      </c>
    </row>
    <row r="960" spans="2:35" x14ac:dyDescent="0.25">
      <c r="B960" s="3">
        <v>922</v>
      </c>
      <c r="C960" s="14">
        <f t="shared" si="321"/>
        <v>3566.9700000000003</v>
      </c>
      <c r="D960" s="14">
        <f t="shared" si="322"/>
        <v>3566.9700000000003</v>
      </c>
      <c r="E960" s="14">
        <f t="shared" si="323"/>
        <v>0</v>
      </c>
      <c r="F960" s="14">
        <v>238.24</v>
      </c>
      <c r="G960" s="14">
        <v>429.67</v>
      </c>
      <c r="H960" s="14">
        <v>2899.06</v>
      </c>
      <c r="I960" s="14">
        <v>12.09</v>
      </c>
      <c r="J960" s="14">
        <v>17.91</v>
      </c>
      <c r="L960" s="15">
        <f t="shared" si="324"/>
        <v>459.8820346</v>
      </c>
      <c r="M960" s="15">
        <f t="shared" si="325"/>
        <v>452.88706084</v>
      </c>
      <c r="N960" s="15">
        <f t="shared" si="315"/>
        <v>430.36062395000005</v>
      </c>
      <c r="O960" s="15">
        <f t="shared" si="316"/>
        <v>437.58678088142858</v>
      </c>
      <c r="Q960" s="17">
        <f t="shared" si="326"/>
        <v>-1.5210365340938226E-2</v>
      </c>
      <c r="R960" s="15">
        <f t="shared" si="327"/>
        <v>-6.9949737599999935</v>
      </c>
      <c r="T960" s="17">
        <f t="shared" si="328"/>
        <v>-6.4193441858796052E-2</v>
      </c>
      <c r="U960" s="15">
        <f t="shared" si="329"/>
        <v>-29.52141064999995</v>
      </c>
      <c r="W960" s="17">
        <f t="shared" si="330"/>
        <v>-4.8480375490126626E-2</v>
      </c>
      <c r="X960" s="15">
        <f t="shared" si="331"/>
        <v>-22.295253718571416</v>
      </c>
      <c r="Z960" s="17">
        <f t="shared" si="317"/>
        <v>-1.6513654541558398E-2</v>
      </c>
      <c r="AA960" s="15">
        <f t="shared" si="318"/>
        <v>-7.2261569314285339</v>
      </c>
      <c r="AC960" s="17">
        <f t="shared" si="319"/>
        <v>3.4965132922324837E-2</v>
      </c>
      <c r="AD960" s="15">
        <f t="shared" si="320"/>
        <v>15.300279958571423</v>
      </c>
      <c r="AF960" s="15">
        <f t="shared" si="332"/>
        <v>459.8820346</v>
      </c>
      <c r="AG960" s="15">
        <f t="shared" si="333"/>
        <v>430.36062395000005</v>
      </c>
      <c r="AH960" s="17">
        <f t="shared" si="334"/>
        <v>-6.4193441858796052E-2</v>
      </c>
      <c r="AI960" s="15">
        <f t="shared" si="335"/>
        <v>-29.52141064999995</v>
      </c>
    </row>
    <row r="961" spans="2:35" x14ac:dyDescent="0.25">
      <c r="B961" s="11">
        <v>923</v>
      </c>
      <c r="C961" s="14">
        <f t="shared" si="321"/>
        <v>3569.5699999999997</v>
      </c>
      <c r="D961" s="14">
        <f t="shared" si="322"/>
        <v>3569.5699999999997</v>
      </c>
      <c r="E961" s="14">
        <f t="shared" si="323"/>
        <v>0</v>
      </c>
      <c r="F961" s="14">
        <v>322.83</v>
      </c>
      <c r="G961" s="14">
        <v>399.24</v>
      </c>
      <c r="H961" s="14">
        <v>2847.5</v>
      </c>
      <c r="I961" s="14">
        <v>25.85</v>
      </c>
      <c r="J961" s="14">
        <v>23.8</v>
      </c>
      <c r="L961" s="15">
        <f t="shared" si="324"/>
        <v>460.10090259999993</v>
      </c>
      <c r="M961" s="15">
        <f t="shared" si="325"/>
        <v>463.00830434</v>
      </c>
      <c r="N961" s="15">
        <f t="shared" si="315"/>
        <v>506.90263974999988</v>
      </c>
      <c r="O961" s="15">
        <f t="shared" si="316"/>
        <v>477.06571130999998</v>
      </c>
      <c r="Q961" s="17">
        <f t="shared" si="326"/>
        <v>6.3190524590812647E-3</v>
      </c>
      <c r="R961" s="15">
        <f t="shared" si="327"/>
        <v>2.9074017400000685</v>
      </c>
      <c r="T961" s="17">
        <f t="shared" si="328"/>
        <v>0.10172059408170342</v>
      </c>
      <c r="U961" s="15">
        <f t="shared" si="329"/>
        <v>46.801737149999951</v>
      </c>
      <c r="W961" s="17">
        <f t="shared" si="330"/>
        <v>3.687193094847907E-2</v>
      </c>
      <c r="X961" s="15">
        <f t="shared" si="331"/>
        <v>16.964808710000057</v>
      </c>
      <c r="Z961" s="17">
        <f t="shared" si="317"/>
        <v>6.25425968218698E-2</v>
      </c>
      <c r="AA961" s="15">
        <f t="shared" si="318"/>
        <v>29.836928439999895</v>
      </c>
      <c r="AC961" s="17">
        <f t="shared" si="319"/>
        <v>-2.9466395586048355E-2</v>
      </c>
      <c r="AD961" s="15">
        <f t="shared" si="320"/>
        <v>-14.057406969999988</v>
      </c>
      <c r="AF961" s="15">
        <f t="shared" si="332"/>
        <v>460.10090259999993</v>
      </c>
      <c r="AG961" s="15">
        <f t="shared" si="333"/>
        <v>463.00830434</v>
      </c>
      <c r="AH961" s="17">
        <f t="shared" si="334"/>
        <v>6.3190524590812647E-3</v>
      </c>
      <c r="AI961" s="15">
        <f t="shared" si="335"/>
        <v>2.9074017400000685</v>
      </c>
    </row>
    <row r="962" spans="2:35" x14ac:dyDescent="0.25">
      <c r="B962" s="3">
        <v>924</v>
      </c>
      <c r="C962" s="14">
        <f t="shared" si="321"/>
        <v>3571.5299999999997</v>
      </c>
      <c r="D962" s="14">
        <f t="shared" si="322"/>
        <v>3571.5299999999997</v>
      </c>
      <c r="E962" s="14">
        <f t="shared" si="323"/>
        <v>0</v>
      </c>
      <c r="F962" s="14">
        <v>168.55</v>
      </c>
      <c r="G962" s="14">
        <v>506.32</v>
      </c>
      <c r="H962" s="14">
        <v>2896.66</v>
      </c>
      <c r="I962" s="14">
        <v>12.68</v>
      </c>
      <c r="J962" s="14">
        <v>22.29</v>
      </c>
      <c r="L962" s="15">
        <f t="shared" si="324"/>
        <v>460.26589539999998</v>
      </c>
      <c r="M962" s="15">
        <f t="shared" si="325"/>
        <v>447.06266110000001</v>
      </c>
      <c r="N962" s="15">
        <f t="shared" si="315"/>
        <v>441.28573714999993</v>
      </c>
      <c r="O962" s="15">
        <f t="shared" si="316"/>
        <v>443.35231387571423</v>
      </c>
      <c r="Q962" s="17">
        <f t="shared" si="326"/>
        <v>-2.8686101733706559E-2</v>
      </c>
      <c r="R962" s="15">
        <f t="shared" si="327"/>
        <v>-13.203234299999963</v>
      </c>
      <c r="T962" s="17">
        <f t="shared" si="328"/>
        <v>-4.1237377002493525E-2</v>
      </c>
      <c r="U962" s="15">
        <f t="shared" si="329"/>
        <v>-18.980158250000045</v>
      </c>
      <c r="W962" s="29">
        <f t="shared" si="330"/>
        <v>-3.6747414251900645E-2</v>
      </c>
      <c r="X962" s="15">
        <f t="shared" si="331"/>
        <v>-16.913581524285746</v>
      </c>
      <c r="Z962" s="17">
        <f t="shared" si="317"/>
        <v>-4.6612516976591856E-3</v>
      </c>
      <c r="AA962" s="15">
        <f t="shared" si="318"/>
        <v>-2.0665767257142988</v>
      </c>
      <c r="AC962" s="17">
        <f t="shared" si="319"/>
        <v>8.3688459677824234E-3</v>
      </c>
      <c r="AD962" s="15">
        <f t="shared" si="320"/>
        <v>3.7103472242857833</v>
      </c>
      <c r="AF962" s="15">
        <f t="shared" si="332"/>
        <v>460.26589539999998</v>
      </c>
      <c r="AG962" s="15">
        <f t="shared" si="333"/>
        <v>441.28573714999993</v>
      </c>
      <c r="AH962" s="17">
        <f t="shared" si="334"/>
        <v>-4.1237377002493525E-2</v>
      </c>
      <c r="AI962" s="15">
        <f t="shared" si="335"/>
        <v>-18.980158250000045</v>
      </c>
    </row>
    <row r="963" spans="2:35" x14ac:dyDescent="0.25">
      <c r="B963" s="11">
        <v>925</v>
      </c>
      <c r="C963" s="14">
        <f t="shared" si="321"/>
        <v>3573.7999999999997</v>
      </c>
      <c r="D963" s="14">
        <f t="shared" si="322"/>
        <v>3573.7999999999997</v>
      </c>
      <c r="E963" s="14">
        <f t="shared" si="323"/>
        <v>0</v>
      </c>
      <c r="F963" s="14">
        <v>261.13</v>
      </c>
      <c r="G963" s="14">
        <v>387.95</v>
      </c>
      <c r="H963" s="14">
        <v>2924.72</v>
      </c>
      <c r="I963" s="14">
        <v>17.2</v>
      </c>
      <c r="J963" s="14">
        <v>27.38</v>
      </c>
      <c r="L963" s="15">
        <f t="shared" si="324"/>
        <v>460.45698399999992</v>
      </c>
      <c r="M963" s="15">
        <f t="shared" si="325"/>
        <v>454.70848262000004</v>
      </c>
      <c r="N963" s="15">
        <f t="shared" si="315"/>
        <v>472.17187899999993</v>
      </c>
      <c r="O963" s="15">
        <f t="shared" si="316"/>
        <v>459.3059008285714</v>
      </c>
      <c r="Q963" s="17">
        <f t="shared" si="326"/>
        <v>-1.2484339644634135E-2</v>
      </c>
      <c r="R963" s="15">
        <f t="shared" si="327"/>
        <v>-5.7485013799998796</v>
      </c>
      <c r="T963" s="17">
        <f t="shared" si="328"/>
        <v>2.5441887965804044E-2</v>
      </c>
      <c r="U963" s="15">
        <f t="shared" si="329"/>
        <v>11.714895000000013</v>
      </c>
      <c r="W963" s="17">
        <f t="shared" si="330"/>
        <v>-2.4998712397171774E-3</v>
      </c>
      <c r="X963" s="15">
        <f t="shared" si="331"/>
        <v>-1.1510831714285246</v>
      </c>
      <c r="Z963" s="17">
        <f t="shared" si="317"/>
        <v>2.8011785061369254E-2</v>
      </c>
      <c r="AA963" s="15">
        <f t="shared" si="318"/>
        <v>12.865978171428537</v>
      </c>
      <c r="AC963" s="17">
        <f t="shared" si="319"/>
        <v>-1.0009490843200131E-2</v>
      </c>
      <c r="AD963" s="15">
        <f t="shared" si="320"/>
        <v>-4.5974182085713551</v>
      </c>
      <c r="AF963" s="15">
        <f t="shared" si="332"/>
        <v>460.45698399999992</v>
      </c>
      <c r="AG963" s="15">
        <f t="shared" si="333"/>
        <v>454.70848262000004</v>
      </c>
      <c r="AH963" s="17">
        <f t="shared" si="334"/>
        <v>-1.2484339644634135E-2</v>
      </c>
      <c r="AI963" s="15">
        <f t="shared" si="335"/>
        <v>-5.7485013799998796</v>
      </c>
    </row>
    <row r="964" spans="2:35" x14ac:dyDescent="0.25">
      <c r="B964" s="3">
        <v>926</v>
      </c>
      <c r="C964" s="14">
        <f t="shared" si="321"/>
        <v>3575.65</v>
      </c>
      <c r="D964" s="14">
        <f t="shared" si="322"/>
        <v>3575.65</v>
      </c>
      <c r="E964" s="14">
        <f t="shared" si="323"/>
        <v>0</v>
      </c>
      <c r="F964" s="14">
        <v>109.48</v>
      </c>
      <c r="G964" s="14">
        <v>636.19000000000005</v>
      </c>
      <c r="H964" s="14">
        <v>2829.98</v>
      </c>
      <c r="I964" s="14">
        <v>8.11</v>
      </c>
      <c r="J964" s="14">
        <v>17.850000000000001</v>
      </c>
      <c r="L964" s="15">
        <f t="shared" si="324"/>
        <v>460.61271699999998</v>
      </c>
      <c r="M964" s="15">
        <f t="shared" si="325"/>
        <v>444.73126720000005</v>
      </c>
      <c r="N964" s="15">
        <f t="shared" si="315"/>
        <v>411.65010854999997</v>
      </c>
      <c r="O964" s="15">
        <f t="shared" si="316"/>
        <v>428.28433914999994</v>
      </c>
      <c r="Q964" s="17">
        <f t="shared" si="326"/>
        <v>-3.4478965112897497E-2</v>
      </c>
      <c r="R964" s="15">
        <f t="shared" si="327"/>
        <v>-15.881449799999928</v>
      </c>
      <c r="T964" s="17">
        <f t="shared" si="328"/>
        <v>-0.10629886375890052</v>
      </c>
      <c r="U964" s="15">
        <f t="shared" si="329"/>
        <v>-48.962608450000005</v>
      </c>
      <c r="W964" s="17">
        <f t="shared" si="330"/>
        <v>-7.0185595527098799E-2</v>
      </c>
      <c r="X964" s="15">
        <f t="shared" si="331"/>
        <v>-32.328377850000038</v>
      </c>
      <c r="Z964" s="17">
        <f t="shared" si="317"/>
        <v>-3.8839222169583243E-2</v>
      </c>
      <c r="AA964" s="15">
        <f t="shared" si="318"/>
        <v>-16.634230599999967</v>
      </c>
      <c r="AC964" s="17">
        <f t="shared" si="319"/>
        <v>3.8401889928176391E-2</v>
      </c>
      <c r="AD964" s="15">
        <f t="shared" si="320"/>
        <v>16.44692805000011</v>
      </c>
      <c r="AF964" s="15">
        <f t="shared" si="332"/>
        <v>460.61271699999998</v>
      </c>
      <c r="AG964" s="15">
        <f t="shared" si="333"/>
        <v>411.65010854999997</v>
      </c>
      <c r="AH964" s="17">
        <f t="shared" si="334"/>
        <v>-0.10629886375890052</v>
      </c>
      <c r="AI964" s="15">
        <f t="shared" si="335"/>
        <v>-48.962608450000005</v>
      </c>
    </row>
    <row r="965" spans="2:35" x14ac:dyDescent="0.25">
      <c r="B965" s="11">
        <v>927</v>
      </c>
      <c r="C965" s="14">
        <f t="shared" si="321"/>
        <v>3578.37</v>
      </c>
      <c r="D965" s="14">
        <f t="shared" si="322"/>
        <v>3578.37</v>
      </c>
      <c r="E965" s="14">
        <f t="shared" si="323"/>
        <v>0</v>
      </c>
      <c r="F965" s="14">
        <v>240.56</v>
      </c>
      <c r="G965" s="14">
        <v>524.66999999999996</v>
      </c>
      <c r="H965" s="14">
        <v>2813.14</v>
      </c>
      <c r="I965" s="14">
        <v>19.29</v>
      </c>
      <c r="J965" s="14">
        <v>30.51</v>
      </c>
      <c r="L965" s="15">
        <f t="shared" si="324"/>
        <v>460.84168659999989</v>
      </c>
      <c r="M965" s="15">
        <f t="shared" si="325"/>
        <v>457.75905532000002</v>
      </c>
      <c r="N965" s="15">
        <f t="shared" si="315"/>
        <v>488.02601494999999</v>
      </c>
      <c r="O965" s="15">
        <f t="shared" si="316"/>
        <v>467.62213108142851</v>
      </c>
      <c r="Q965" s="17">
        <f t="shared" si="326"/>
        <v>-6.6891328836653496E-3</v>
      </c>
      <c r="R965" s="15">
        <f t="shared" si="327"/>
        <v>-3.0826312799998732</v>
      </c>
      <c r="T965" s="17">
        <f t="shared" si="328"/>
        <v>5.8988431690198739E-2</v>
      </c>
      <c r="U965" s="15">
        <f t="shared" si="329"/>
        <v>27.184328350000101</v>
      </c>
      <c r="W965" s="17">
        <f t="shared" si="330"/>
        <v>1.4713175215231633E-2</v>
      </c>
      <c r="X965" s="15">
        <f t="shared" si="331"/>
        <v>6.7804444814286171</v>
      </c>
      <c r="Z965" s="17">
        <f t="shared" si="317"/>
        <v>4.3633272491584663E-2</v>
      </c>
      <c r="AA965" s="15">
        <f t="shared" si="318"/>
        <v>20.403883868571484</v>
      </c>
      <c r="AC965" s="17">
        <f t="shared" si="319"/>
        <v>-2.1091978129048394E-2</v>
      </c>
      <c r="AD965" s="15">
        <f t="shared" si="320"/>
        <v>-9.8630757614284903</v>
      </c>
      <c r="AF965" s="15">
        <f t="shared" si="332"/>
        <v>460.84168659999989</v>
      </c>
      <c r="AG965" s="15">
        <f t="shared" si="333"/>
        <v>457.75905532000002</v>
      </c>
      <c r="AH965" s="17">
        <f t="shared" si="334"/>
        <v>-6.6891328836653496E-3</v>
      </c>
      <c r="AI965" s="15">
        <f t="shared" si="335"/>
        <v>-3.0826312799998732</v>
      </c>
    </row>
    <row r="966" spans="2:35" x14ac:dyDescent="0.25">
      <c r="B966" s="3">
        <v>928</v>
      </c>
      <c r="C966" s="14">
        <f t="shared" si="321"/>
        <v>3580.71</v>
      </c>
      <c r="D966" s="14">
        <f t="shared" si="322"/>
        <v>3580.71</v>
      </c>
      <c r="E966" s="14">
        <f t="shared" si="323"/>
        <v>0</v>
      </c>
      <c r="F966" s="14">
        <v>114.54</v>
      </c>
      <c r="G966" s="14">
        <v>571.59</v>
      </c>
      <c r="H966" s="14">
        <v>2894.58</v>
      </c>
      <c r="I966" s="14">
        <v>12.84</v>
      </c>
      <c r="J966" s="14">
        <v>29.33</v>
      </c>
      <c r="L966" s="15">
        <f t="shared" si="324"/>
        <v>461.03866779999998</v>
      </c>
      <c r="M966" s="15">
        <f t="shared" si="325"/>
        <v>443.16779995999997</v>
      </c>
      <c r="N966" s="15">
        <f t="shared" si="315"/>
        <v>455.16775445000002</v>
      </c>
      <c r="O966" s="15">
        <f t="shared" si="316"/>
        <v>450.79616272999993</v>
      </c>
      <c r="Q966" s="17">
        <f t="shared" si="326"/>
        <v>-3.8762188701604638E-2</v>
      </c>
      <c r="R966" s="15">
        <f t="shared" si="327"/>
        <v>-17.870867840000017</v>
      </c>
      <c r="T966" s="17">
        <f t="shared" si="328"/>
        <v>-1.2734101844461332E-2</v>
      </c>
      <c r="U966" s="15">
        <f t="shared" si="329"/>
        <v>-5.8709133499999666</v>
      </c>
      <c r="W966" s="29">
        <f t="shared" si="330"/>
        <v>-2.2216151887813673E-2</v>
      </c>
      <c r="X966" s="15">
        <f t="shared" si="331"/>
        <v>-10.24250507000005</v>
      </c>
      <c r="Z966" s="17">
        <f t="shared" si="317"/>
        <v>9.6974909758014149E-3</v>
      </c>
      <c r="AA966" s="15">
        <f t="shared" si="318"/>
        <v>4.3715917200000831</v>
      </c>
      <c r="AC966" s="17">
        <f t="shared" si="319"/>
        <v>-1.692197804835549E-2</v>
      </c>
      <c r="AD966" s="15">
        <f t="shared" si="320"/>
        <v>-7.628362769999967</v>
      </c>
      <c r="AF966" s="15">
        <f t="shared" si="332"/>
        <v>461.03866779999998</v>
      </c>
      <c r="AG966" s="15">
        <f t="shared" si="333"/>
        <v>443.16779995999997</v>
      </c>
      <c r="AH966" s="17">
        <f t="shared" si="334"/>
        <v>-3.8762188701604638E-2</v>
      </c>
      <c r="AI966" s="15">
        <f t="shared" si="335"/>
        <v>-17.870867840000017</v>
      </c>
    </row>
    <row r="967" spans="2:35" x14ac:dyDescent="0.25">
      <c r="B967" s="11">
        <v>929</v>
      </c>
      <c r="C967" s="14">
        <f t="shared" si="321"/>
        <v>3583.69</v>
      </c>
      <c r="D967" s="14">
        <f t="shared" si="322"/>
        <v>3583.69</v>
      </c>
      <c r="E967" s="14">
        <f t="shared" si="323"/>
        <v>0</v>
      </c>
      <c r="F967" s="14">
        <v>96.68</v>
      </c>
      <c r="G967" s="14">
        <v>786.05</v>
      </c>
      <c r="H967" s="14">
        <v>2700.96</v>
      </c>
      <c r="I967" s="14">
        <v>14.99</v>
      </c>
      <c r="J967" s="14">
        <v>34.69</v>
      </c>
      <c r="L967" s="15">
        <f t="shared" si="324"/>
        <v>461.28952419999996</v>
      </c>
      <c r="M967" s="15">
        <f t="shared" si="325"/>
        <v>449.56739189999996</v>
      </c>
      <c r="N967" s="15">
        <f t="shared" si="315"/>
        <v>475.23762195</v>
      </c>
      <c r="O967" s="15">
        <f t="shared" si="316"/>
        <v>461.20279378428575</v>
      </c>
      <c r="Q967" s="17">
        <f t="shared" si="326"/>
        <v>-2.5411659456887392E-2</v>
      </c>
      <c r="R967" s="15">
        <f t="shared" si="327"/>
        <v>-11.722132299999998</v>
      </c>
      <c r="T967" s="17">
        <f t="shared" si="328"/>
        <v>3.0237187315688141E-2</v>
      </c>
      <c r="U967" s="15">
        <f t="shared" si="329"/>
        <v>13.948097750000045</v>
      </c>
      <c r="W967" s="17">
        <f t="shared" si="330"/>
        <v>-1.8801731052664472E-4</v>
      </c>
      <c r="X967" s="15">
        <f t="shared" si="331"/>
        <v>-8.6730415714214359E-2</v>
      </c>
      <c r="Z967" s="17">
        <f t="shared" si="317"/>
        <v>3.0430926167109629E-2</v>
      </c>
      <c r="AA967" s="15">
        <f t="shared" si="318"/>
        <v>14.034828165714259</v>
      </c>
      <c r="AC967" s="17">
        <f t="shared" si="319"/>
        <v>-2.5228385519554974E-2</v>
      </c>
      <c r="AD967" s="15">
        <f t="shared" si="320"/>
        <v>-11.635401884285784</v>
      </c>
      <c r="AF967" s="15">
        <f t="shared" si="332"/>
        <v>461.28952419999996</v>
      </c>
      <c r="AG967" s="15">
        <f t="shared" si="333"/>
        <v>449.56739189999996</v>
      </c>
      <c r="AH967" s="17">
        <f t="shared" si="334"/>
        <v>-2.5411659456887392E-2</v>
      </c>
      <c r="AI967" s="15">
        <f t="shared" si="335"/>
        <v>-11.722132299999998</v>
      </c>
    </row>
    <row r="968" spans="2:35" x14ac:dyDescent="0.25">
      <c r="B968" s="3">
        <v>930</v>
      </c>
      <c r="C968" s="14">
        <f t="shared" si="321"/>
        <v>3585.94</v>
      </c>
      <c r="D968" s="14">
        <f t="shared" si="322"/>
        <v>3585.94</v>
      </c>
      <c r="E968" s="14">
        <f t="shared" si="323"/>
        <v>0</v>
      </c>
      <c r="F968" s="14">
        <v>240.19</v>
      </c>
      <c r="G968" s="14">
        <v>279.08</v>
      </c>
      <c r="H968" s="14">
        <v>3066.67</v>
      </c>
      <c r="I968" s="14">
        <v>18.88</v>
      </c>
      <c r="J968" s="14">
        <v>21.92</v>
      </c>
      <c r="L968" s="15">
        <f t="shared" si="324"/>
        <v>461.47892919999993</v>
      </c>
      <c r="M968" s="15">
        <f t="shared" si="325"/>
        <v>448.43326294999997</v>
      </c>
      <c r="N968" s="15">
        <f t="shared" si="315"/>
        <v>471.00390389999995</v>
      </c>
      <c r="O968" s="15">
        <f t="shared" si="316"/>
        <v>459.22239604857134</v>
      </c>
      <c r="Q968" s="17">
        <f t="shared" si="326"/>
        <v>-2.8269256567391654E-2</v>
      </c>
      <c r="R968" s="15">
        <f t="shared" si="327"/>
        <v>-13.045666249999954</v>
      </c>
      <c r="T968" s="17">
        <f t="shared" si="328"/>
        <v>2.0640107483373304E-2</v>
      </c>
      <c r="U968" s="15">
        <f t="shared" si="329"/>
        <v>9.5249747000000298</v>
      </c>
      <c r="W968" s="17">
        <f t="shared" si="330"/>
        <v>-4.8897858789358484E-3</v>
      </c>
      <c r="X968" s="15">
        <f t="shared" si="331"/>
        <v>-2.2565331514285845</v>
      </c>
      <c r="Z968" s="17">
        <f t="shared" si="317"/>
        <v>2.5655342493754452E-2</v>
      </c>
      <c r="AA968" s="15">
        <f t="shared" si="318"/>
        <v>11.781507851428614</v>
      </c>
      <c r="AC968" s="17">
        <f t="shared" si="319"/>
        <v>-2.3494353044206107E-2</v>
      </c>
      <c r="AD968" s="15">
        <f t="shared" si="320"/>
        <v>-10.789133098571369</v>
      </c>
      <c r="AF968" s="15">
        <f t="shared" si="332"/>
        <v>461.47892919999993</v>
      </c>
      <c r="AG968" s="15">
        <f t="shared" si="333"/>
        <v>448.43326294999997</v>
      </c>
      <c r="AH968" s="17">
        <f t="shared" si="334"/>
        <v>-2.8269256567391654E-2</v>
      </c>
      <c r="AI968" s="15">
        <f t="shared" si="335"/>
        <v>-13.045666249999954</v>
      </c>
    </row>
    <row r="969" spans="2:35" x14ac:dyDescent="0.25">
      <c r="B969" s="11">
        <v>931</v>
      </c>
      <c r="C969" s="14">
        <f t="shared" si="321"/>
        <v>3588.01</v>
      </c>
      <c r="D969" s="14">
        <f t="shared" si="322"/>
        <v>3588.01</v>
      </c>
      <c r="E969" s="14">
        <f t="shared" si="323"/>
        <v>0</v>
      </c>
      <c r="F969" s="14">
        <v>184</v>
      </c>
      <c r="G969" s="14">
        <v>319.08999999999997</v>
      </c>
      <c r="H969" s="14">
        <v>3084.92</v>
      </c>
      <c r="I969" s="14">
        <v>11.98</v>
      </c>
      <c r="J969" s="14">
        <v>16.64</v>
      </c>
      <c r="L969" s="15">
        <f t="shared" si="324"/>
        <v>461.65318179999997</v>
      </c>
      <c r="M969" s="15">
        <f t="shared" si="325"/>
        <v>442.75854609999999</v>
      </c>
      <c r="N969" s="15">
        <f t="shared" si="315"/>
        <v>428.60925314999997</v>
      </c>
      <c r="O969" s="15">
        <f t="shared" si="316"/>
        <v>437.50976057285709</v>
      </c>
      <c r="Q969" s="17">
        <f t="shared" si="326"/>
        <v>-4.0928204212368313E-2</v>
      </c>
      <c r="R969" s="15">
        <f t="shared" si="327"/>
        <v>-18.894635699999981</v>
      </c>
      <c r="T969" s="17">
        <f t="shared" si="328"/>
        <v>-7.1577387425687644E-2</v>
      </c>
      <c r="U969" s="15">
        <f t="shared" si="329"/>
        <v>-33.043928649999998</v>
      </c>
      <c r="W969" s="17">
        <f t="shared" si="330"/>
        <v>-5.2297746834554348E-2</v>
      </c>
      <c r="X969" s="15">
        <f t="shared" si="331"/>
        <v>-24.143421227142881</v>
      </c>
      <c r="Z969" s="17">
        <f t="shared" si="317"/>
        <v>-2.0343563104062379E-2</v>
      </c>
      <c r="AA969" s="15">
        <f t="shared" si="318"/>
        <v>-8.9005074228571175</v>
      </c>
      <c r="AC969" s="17">
        <f t="shared" si="319"/>
        <v>1.1996956411373327E-2</v>
      </c>
      <c r="AD969" s="15">
        <f t="shared" si="320"/>
        <v>5.2487855271428998</v>
      </c>
      <c r="AF969" s="15">
        <f t="shared" si="332"/>
        <v>461.65318179999997</v>
      </c>
      <c r="AG969" s="15">
        <f t="shared" si="333"/>
        <v>428.60925314999997</v>
      </c>
      <c r="AH969" s="17">
        <f t="shared" si="334"/>
        <v>-7.1577387425687644E-2</v>
      </c>
      <c r="AI969" s="15">
        <f t="shared" si="335"/>
        <v>-33.043928649999998</v>
      </c>
    </row>
    <row r="970" spans="2:35" x14ac:dyDescent="0.25">
      <c r="B970" s="3">
        <v>932</v>
      </c>
      <c r="C970" s="14">
        <f t="shared" si="321"/>
        <v>3590.15</v>
      </c>
      <c r="D970" s="14">
        <f t="shared" si="322"/>
        <v>3590.15</v>
      </c>
      <c r="E970" s="14">
        <f t="shared" si="323"/>
        <v>0</v>
      </c>
      <c r="F970" s="14">
        <v>128.25</v>
      </c>
      <c r="G970" s="14">
        <v>343.71</v>
      </c>
      <c r="H970" s="14">
        <v>3118.19</v>
      </c>
      <c r="I970" s="14">
        <v>7.66</v>
      </c>
      <c r="J970" s="14">
        <v>14.16</v>
      </c>
      <c r="L970" s="15">
        <f t="shared" si="324"/>
        <v>461.83332699999994</v>
      </c>
      <c r="M970" s="15">
        <f t="shared" si="325"/>
        <v>436.53293296999993</v>
      </c>
      <c r="N970" s="15">
        <f t="shared" si="315"/>
        <v>403.59329605000005</v>
      </c>
      <c r="O970" s="15">
        <f t="shared" si="316"/>
        <v>424.72759150714285</v>
      </c>
      <c r="Q970" s="17">
        <f t="shared" si="326"/>
        <v>-5.4782521205967494E-2</v>
      </c>
      <c r="R970" s="15">
        <f t="shared" si="327"/>
        <v>-25.300394030000007</v>
      </c>
      <c r="T970" s="17">
        <f t="shared" si="328"/>
        <v>-0.12610616762613991</v>
      </c>
      <c r="U970" s="15">
        <f t="shared" si="329"/>
        <v>-58.240030949999891</v>
      </c>
      <c r="W970" s="29">
        <f t="shared" si="330"/>
        <v>-8.0344430173305947E-2</v>
      </c>
      <c r="X970" s="15">
        <f t="shared" si="331"/>
        <v>-37.105735492857093</v>
      </c>
      <c r="Z970" s="17">
        <f t="shared" si="317"/>
        <v>-4.9759648018504965E-2</v>
      </c>
      <c r="AA970" s="15">
        <f t="shared" si="318"/>
        <v>-21.134295457142798</v>
      </c>
      <c r="AC970" s="17">
        <f t="shared" si="319"/>
        <v>2.779508960311694E-2</v>
      </c>
      <c r="AD970" s="15">
        <f t="shared" si="320"/>
        <v>11.805341462857086</v>
      </c>
      <c r="AF970" s="15">
        <f t="shared" si="332"/>
        <v>461.83332699999994</v>
      </c>
      <c r="AG970" s="15">
        <f t="shared" si="333"/>
        <v>403.59329605000005</v>
      </c>
      <c r="AH970" s="17">
        <f t="shared" si="334"/>
        <v>-0.12610616762613991</v>
      </c>
      <c r="AI970" s="15">
        <f t="shared" si="335"/>
        <v>-58.240030949999891</v>
      </c>
    </row>
    <row r="971" spans="2:35" x14ac:dyDescent="0.25">
      <c r="B971" s="11">
        <v>933</v>
      </c>
      <c r="C971" s="14">
        <f t="shared" si="321"/>
        <v>3592.0600000000004</v>
      </c>
      <c r="D971" s="14">
        <f t="shared" si="322"/>
        <v>3592.0600000000004</v>
      </c>
      <c r="E971" s="14">
        <f t="shared" si="323"/>
        <v>0</v>
      </c>
      <c r="F971" s="14">
        <v>261.54000000000002</v>
      </c>
      <c r="G971" s="14">
        <v>394.47</v>
      </c>
      <c r="H971" s="14">
        <v>2936.05</v>
      </c>
      <c r="I971" s="14">
        <v>20.47</v>
      </c>
      <c r="J971" s="14">
        <v>23.01</v>
      </c>
      <c r="L971" s="15">
        <f t="shared" si="324"/>
        <v>461.99411080000004</v>
      </c>
      <c r="M971" s="15">
        <f t="shared" si="325"/>
        <v>456.26820167000005</v>
      </c>
      <c r="N971" s="15">
        <f t="shared" si="315"/>
        <v>480.87702209999998</v>
      </c>
      <c r="O971" s="15">
        <f t="shared" si="316"/>
        <v>464.53559852285719</v>
      </c>
      <c r="Q971" s="17">
        <f t="shared" si="326"/>
        <v>-1.2393900692986959E-2</v>
      </c>
      <c r="R971" s="15">
        <f t="shared" si="327"/>
        <v>-5.7259091299999909</v>
      </c>
      <c r="T971" s="17">
        <f t="shared" si="328"/>
        <v>4.0872623391891016E-2</v>
      </c>
      <c r="U971" s="15">
        <f t="shared" si="329"/>
        <v>18.882911299999932</v>
      </c>
      <c r="W971" s="17">
        <f t="shared" si="330"/>
        <v>5.5011258010546626E-3</v>
      </c>
      <c r="X971" s="15">
        <f t="shared" si="331"/>
        <v>2.5414877228571413</v>
      </c>
      <c r="Z971" s="17">
        <f t="shared" si="317"/>
        <v>3.5177979102367418E-2</v>
      </c>
      <c r="AA971" s="15">
        <f t="shared" si="318"/>
        <v>16.341423577142791</v>
      </c>
      <c r="AC971" s="17">
        <f t="shared" si="319"/>
        <v>-1.7797122285452494E-2</v>
      </c>
      <c r="AD971" s="15">
        <f t="shared" si="320"/>
        <v>-8.2673968528571322</v>
      </c>
      <c r="AF971" s="15">
        <f t="shared" si="332"/>
        <v>461.99411080000004</v>
      </c>
      <c r="AG971" s="15">
        <f t="shared" si="333"/>
        <v>456.26820167000005</v>
      </c>
      <c r="AH971" s="17">
        <f t="shared" si="334"/>
        <v>-1.2393900692986959E-2</v>
      </c>
      <c r="AI971" s="15">
        <f t="shared" si="335"/>
        <v>-5.7259091299999909</v>
      </c>
    </row>
    <row r="972" spans="2:35" x14ac:dyDescent="0.25">
      <c r="B972" s="3">
        <v>934</v>
      </c>
      <c r="C972" s="14">
        <f t="shared" si="321"/>
        <v>3594.4700000000003</v>
      </c>
      <c r="D972" s="14">
        <f t="shared" si="322"/>
        <v>3594.4700000000003</v>
      </c>
      <c r="E972" s="14">
        <f t="shared" si="323"/>
        <v>0</v>
      </c>
      <c r="F972" s="14">
        <v>264.68</v>
      </c>
      <c r="G972" s="14">
        <v>622.55999999999995</v>
      </c>
      <c r="H972" s="14">
        <v>2707.23</v>
      </c>
      <c r="I972" s="14">
        <v>15.44</v>
      </c>
      <c r="J972" s="14">
        <v>23.91</v>
      </c>
      <c r="L972" s="15">
        <f t="shared" si="324"/>
        <v>462.19698459999995</v>
      </c>
      <c r="M972" s="15">
        <f t="shared" si="325"/>
        <v>465.94231243000002</v>
      </c>
      <c r="N972" s="15">
        <f t="shared" si="315"/>
        <v>458.55411444999999</v>
      </c>
      <c r="O972" s="15">
        <f t="shared" si="316"/>
        <v>453.12114252428569</v>
      </c>
      <c r="Q972" s="17">
        <f t="shared" si="326"/>
        <v>8.1033151552067917E-3</v>
      </c>
      <c r="R972" s="15">
        <f t="shared" si="327"/>
        <v>3.7453278300000648</v>
      </c>
      <c r="T972" s="17">
        <f t="shared" si="328"/>
        <v>-7.8816398015937317E-3</v>
      </c>
      <c r="U972" s="15">
        <f t="shared" si="329"/>
        <v>-3.6428701499999647</v>
      </c>
      <c r="W972" s="17">
        <f t="shared" si="330"/>
        <v>-1.9636307414616305E-2</v>
      </c>
      <c r="X972" s="15">
        <f t="shared" si="331"/>
        <v>-9.075842075714263</v>
      </c>
      <c r="Z972" s="17">
        <f t="shared" si="317"/>
        <v>1.1990109080869171E-2</v>
      </c>
      <c r="AA972" s="15">
        <f t="shared" si="318"/>
        <v>5.4329719257142983</v>
      </c>
      <c r="AC972" s="17">
        <f t="shared" si="319"/>
        <v>2.8295236532749346E-2</v>
      </c>
      <c r="AD972" s="15">
        <f t="shared" si="320"/>
        <v>12.821169905714328</v>
      </c>
      <c r="AF972" s="15">
        <f t="shared" si="332"/>
        <v>462.19698459999995</v>
      </c>
      <c r="AG972" s="15">
        <f t="shared" si="333"/>
        <v>453.12114252428569</v>
      </c>
      <c r="AH972" s="17">
        <f t="shared" si="334"/>
        <v>-1.9636307414616305E-2</v>
      </c>
      <c r="AI972" s="15">
        <f t="shared" si="335"/>
        <v>-9.075842075714263</v>
      </c>
    </row>
    <row r="973" spans="2:35" x14ac:dyDescent="0.25">
      <c r="B973" s="11">
        <v>935</v>
      </c>
      <c r="C973" s="14">
        <f t="shared" si="321"/>
        <v>3596.73</v>
      </c>
      <c r="D973" s="14">
        <f t="shared" si="322"/>
        <v>3596.73</v>
      </c>
      <c r="E973" s="14">
        <f t="shared" si="323"/>
        <v>0</v>
      </c>
      <c r="F973" s="14">
        <v>110.35</v>
      </c>
      <c r="G973" s="14">
        <v>369.3</v>
      </c>
      <c r="H973" s="14">
        <v>3117.08</v>
      </c>
      <c r="I973" s="14">
        <v>8.67</v>
      </c>
      <c r="J973" s="14">
        <v>10.91</v>
      </c>
      <c r="L973" s="15">
        <f t="shared" si="324"/>
        <v>462.38723140000002</v>
      </c>
      <c r="M973" s="15">
        <f t="shared" si="325"/>
        <v>435.64126116</v>
      </c>
      <c r="N973" s="15">
        <f t="shared" si="315"/>
        <v>402.91342234999996</v>
      </c>
      <c r="O973" s="15">
        <f t="shared" si="316"/>
        <v>424.66079656142853</v>
      </c>
      <c r="Q973" s="17">
        <f t="shared" si="326"/>
        <v>-5.7843228410567216E-2</v>
      </c>
      <c r="R973" s="15">
        <f t="shared" si="327"/>
        <v>-26.74597024000002</v>
      </c>
      <c r="T973" s="17">
        <f t="shared" si="328"/>
        <v>-0.12862338103482507</v>
      </c>
      <c r="U973" s="15">
        <f t="shared" si="329"/>
        <v>-59.473809050000057</v>
      </c>
      <c r="W973" s="17">
        <f t="shared" si="330"/>
        <v>-8.1590563658829218E-2</v>
      </c>
      <c r="X973" s="15">
        <f t="shared" si="331"/>
        <v>-37.726434838571492</v>
      </c>
      <c r="Z973" s="17">
        <f t="shared" si="317"/>
        <v>-5.1211165211203391E-2</v>
      </c>
      <c r="AA973" s="15">
        <f t="shared" si="318"/>
        <v>-21.747374211428564</v>
      </c>
      <c r="AC973" s="17">
        <f t="shared" si="319"/>
        <v>2.5857024447471177E-2</v>
      </c>
      <c r="AD973" s="15">
        <f t="shared" si="320"/>
        <v>10.980464598571473</v>
      </c>
      <c r="AF973" s="15">
        <f t="shared" si="332"/>
        <v>462.38723140000002</v>
      </c>
      <c r="AG973" s="15">
        <f t="shared" si="333"/>
        <v>402.91342234999996</v>
      </c>
      <c r="AH973" s="17">
        <f t="shared" si="334"/>
        <v>-0.12862338103482507</v>
      </c>
      <c r="AI973" s="15">
        <f t="shared" si="335"/>
        <v>-59.473809050000057</v>
      </c>
    </row>
    <row r="974" spans="2:35" x14ac:dyDescent="0.25">
      <c r="B974" s="3">
        <v>936</v>
      </c>
      <c r="C974" s="14">
        <f t="shared" si="321"/>
        <v>3598.8199999999997</v>
      </c>
      <c r="D974" s="14">
        <f t="shared" si="322"/>
        <v>3598.8199999999997</v>
      </c>
      <c r="E974" s="14">
        <f t="shared" si="323"/>
        <v>0</v>
      </c>
      <c r="F974" s="14">
        <v>206.56</v>
      </c>
      <c r="G974" s="14">
        <v>656.14</v>
      </c>
      <c r="H974" s="14">
        <v>2736.12</v>
      </c>
      <c r="I974" s="14">
        <v>14.58</v>
      </c>
      <c r="J974" s="14">
        <v>29.06</v>
      </c>
      <c r="L974" s="15">
        <f t="shared" si="324"/>
        <v>462.56316759999993</v>
      </c>
      <c r="M974" s="15">
        <f t="shared" si="325"/>
        <v>459.91215615999999</v>
      </c>
      <c r="N974" s="15">
        <f t="shared" si="315"/>
        <v>463.91648589999994</v>
      </c>
      <c r="O974" s="15">
        <f t="shared" si="316"/>
        <v>456.00604908857133</v>
      </c>
      <c r="Q974" s="17">
        <f t="shared" si="326"/>
        <v>-5.7311338768165632E-3</v>
      </c>
      <c r="R974" s="15">
        <f t="shared" si="327"/>
        <v>-2.6510114399999338</v>
      </c>
      <c r="T974" s="17">
        <f t="shared" si="328"/>
        <v>2.9256940344422055E-3</v>
      </c>
      <c r="U974" s="15">
        <f t="shared" si="329"/>
        <v>1.3533183000000122</v>
      </c>
      <c r="W974" s="29">
        <f t="shared" si="330"/>
        <v>-1.4175617452314881E-2</v>
      </c>
      <c r="X974" s="15">
        <f t="shared" si="331"/>
        <v>-6.5571185114285981</v>
      </c>
      <c r="Z974" s="17">
        <f t="shared" si="317"/>
        <v>1.7347219027553207E-2</v>
      </c>
      <c r="AA974" s="15">
        <f t="shared" si="318"/>
        <v>7.9104368114286103</v>
      </c>
      <c r="AC974" s="17">
        <f t="shared" si="319"/>
        <v>8.5659106479747393E-3</v>
      </c>
      <c r="AD974" s="15">
        <f t="shared" si="320"/>
        <v>3.9061070714286643</v>
      </c>
      <c r="AF974" s="15">
        <f t="shared" si="332"/>
        <v>462.56316759999993</v>
      </c>
      <c r="AG974" s="15">
        <f t="shared" si="333"/>
        <v>456.00604908857133</v>
      </c>
      <c r="AH974" s="17">
        <f t="shared" si="334"/>
        <v>-1.4175617452314881E-2</v>
      </c>
      <c r="AI974" s="15">
        <f t="shared" si="335"/>
        <v>-6.5571185114285981</v>
      </c>
    </row>
    <row r="975" spans="2:35" x14ac:dyDescent="0.25">
      <c r="B975" s="11">
        <v>937</v>
      </c>
      <c r="C975" s="14">
        <f t="shared" si="321"/>
        <v>3600.46</v>
      </c>
      <c r="D975" s="14">
        <f t="shared" si="322"/>
        <v>3600.46</v>
      </c>
      <c r="E975" s="14">
        <f t="shared" si="323"/>
        <v>0</v>
      </c>
      <c r="F975" s="14">
        <v>246.26</v>
      </c>
      <c r="G975" s="14">
        <v>420.81</v>
      </c>
      <c r="H975" s="14">
        <v>2933.39</v>
      </c>
      <c r="I975" s="14">
        <v>14.63</v>
      </c>
      <c r="J975" s="14">
        <v>22.44</v>
      </c>
      <c r="L975" s="15">
        <f t="shared" si="324"/>
        <v>462.70122279999998</v>
      </c>
      <c r="M975" s="15">
        <f t="shared" si="325"/>
        <v>455.87616792999995</v>
      </c>
      <c r="N975" s="15">
        <f t="shared" si="315"/>
        <v>452.33800889999998</v>
      </c>
      <c r="O975" s="15">
        <f t="shared" si="316"/>
        <v>450.16369549428572</v>
      </c>
      <c r="Q975" s="17">
        <f t="shared" si="326"/>
        <v>-1.4750457819624363E-2</v>
      </c>
      <c r="R975" s="15">
        <f t="shared" si="327"/>
        <v>-6.8250548700000309</v>
      </c>
      <c r="T975" s="17">
        <f t="shared" si="328"/>
        <v>-2.239720447957283E-2</v>
      </c>
      <c r="U975" s="15">
        <f t="shared" si="329"/>
        <v>-10.363213900000005</v>
      </c>
      <c r="W975" s="17">
        <f t="shared" si="330"/>
        <v>-2.7096378154880196E-2</v>
      </c>
      <c r="X975" s="15">
        <f t="shared" si="331"/>
        <v>-12.537527305714264</v>
      </c>
      <c r="Z975" s="17">
        <f t="shared" si="317"/>
        <v>4.8300505515594949E-3</v>
      </c>
      <c r="AA975" s="15">
        <f t="shared" si="318"/>
        <v>2.1743134057142584</v>
      </c>
      <c r="AC975" s="17">
        <f t="shared" si="319"/>
        <v>1.2689767062272539E-2</v>
      </c>
      <c r="AD975" s="15">
        <f t="shared" si="320"/>
        <v>5.7124724357142327</v>
      </c>
      <c r="AF975" s="15">
        <f t="shared" si="332"/>
        <v>462.70122279999998</v>
      </c>
      <c r="AG975" s="15">
        <f t="shared" si="333"/>
        <v>450.16369549428572</v>
      </c>
      <c r="AH975" s="17">
        <f t="shared" si="334"/>
        <v>-2.7096378154880196E-2</v>
      </c>
      <c r="AI975" s="15">
        <f t="shared" si="335"/>
        <v>-12.537527305714264</v>
      </c>
    </row>
    <row r="976" spans="2:35" x14ac:dyDescent="0.25">
      <c r="B976" s="3">
        <v>938</v>
      </c>
      <c r="C976" s="14">
        <f t="shared" si="321"/>
        <v>3602.5</v>
      </c>
      <c r="D976" s="14">
        <f t="shared" si="322"/>
        <v>3602.5</v>
      </c>
      <c r="E976" s="14">
        <f t="shared" si="323"/>
        <v>0</v>
      </c>
      <c r="F976" s="14">
        <v>224.6</v>
      </c>
      <c r="G976" s="14">
        <v>413.25</v>
      </c>
      <c r="H976" s="14">
        <v>2964.65</v>
      </c>
      <c r="I976" s="14">
        <v>12.09</v>
      </c>
      <c r="J976" s="14">
        <v>15.2</v>
      </c>
      <c r="L976" s="15">
        <f t="shared" si="324"/>
        <v>462.87294999999995</v>
      </c>
      <c r="M976" s="15">
        <f t="shared" si="325"/>
        <v>452.85692815000004</v>
      </c>
      <c r="N976" s="15">
        <f t="shared" si="315"/>
        <v>427.27539869999998</v>
      </c>
      <c r="O976" s="15">
        <f t="shared" si="316"/>
        <v>437.39595772857143</v>
      </c>
      <c r="Q976" s="17">
        <f t="shared" si="326"/>
        <v>-2.163881438740356E-2</v>
      </c>
      <c r="R976" s="15">
        <f t="shared" si="327"/>
        <v>-10.016021849999902</v>
      </c>
      <c r="T976" s="17">
        <f t="shared" si="328"/>
        <v>-7.6905663422327852E-2</v>
      </c>
      <c r="U976" s="15">
        <f t="shared" si="329"/>
        <v>-35.597551299999964</v>
      </c>
      <c r="W976" s="17">
        <f t="shared" si="330"/>
        <v>-5.50410048187705E-2</v>
      </c>
      <c r="X976" s="15">
        <f t="shared" si="331"/>
        <v>-25.476992271428514</v>
      </c>
      <c r="Z976" s="17">
        <f t="shared" si="317"/>
        <v>-2.3138208869437737E-2</v>
      </c>
      <c r="AA976" s="15">
        <f t="shared" si="318"/>
        <v>-10.120559028571449</v>
      </c>
      <c r="AC976" s="17">
        <f t="shared" si="319"/>
        <v>3.5347767047776424E-2</v>
      </c>
      <c r="AD976" s="15">
        <f t="shared" si="320"/>
        <v>15.460970421428613</v>
      </c>
      <c r="AF976" s="15">
        <f t="shared" si="332"/>
        <v>462.87294999999995</v>
      </c>
      <c r="AG976" s="15">
        <f t="shared" si="333"/>
        <v>427.27539869999998</v>
      </c>
      <c r="AH976" s="17">
        <f t="shared" si="334"/>
        <v>-7.6905663422327852E-2</v>
      </c>
      <c r="AI976" s="15">
        <f t="shared" si="335"/>
        <v>-35.597551299999964</v>
      </c>
    </row>
    <row r="977" spans="2:35" x14ac:dyDescent="0.25">
      <c r="B977" s="11">
        <v>939</v>
      </c>
      <c r="C977" s="14">
        <f t="shared" si="321"/>
        <v>3604.0899999999997</v>
      </c>
      <c r="D977" s="14">
        <f t="shared" si="322"/>
        <v>3604.0899999999997</v>
      </c>
      <c r="E977" s="14">
        <f t="shared" si="323"/>
        <v>0</v>
      </c>
      <c r="F977" s="14">
        <v>248.98</v>
      </c>
      <c r="G977" s="14">
        <v>255.72</v>
      </c>
      <c r="H977" s="14">
        <v>3099.39</v>
      </c>
      <c r="I977" s="14">
        <v>10</v>
      </c>
      <c r="J977" s="14">
        <v>12.46</v>
      </c>
      <c r="L977" s="15">
        <f t="shared" si="324"/>
        <v>463.00679619999994</v>
      </c>
      <c r="M977" s="15">
        <f t="shared" si="325"/>
        <v>449.89926699</v>
      </c>
      <c r="N977" s="15">
        <f t="shared" si="315"/>
        <v>412.43202074999994</v>
      </c>
      <c r="O977" s="15">
        <f t="shared" si="316"/>
        <v>429.83524446999991</v>
      </c>
      <c r="Q977" s="17">
        <f t="shared" si="326"/>
        <v>-2.8309582748193618E-2</v>
      </c>
      <c r="R977" s="15">
        <f t="shared" si="327"/>
        <v>-13.107529209999939</v>
      </c>
      <c r="T977" s="17">
        <f t="shared" si="328"/>
        <v>-0.1092311729872617</v>
      </c>
      <c r="U977" s="15">
        <f t="shared" si="329"/>
        <v>-50.574775450000004</v>
      </c>
      <c r="W977" s="17">
        <f t="shared" si="330"/>
        <v>-7.1643768519698559E-2</v>
      </c>
      <c r="X977" s="15">
        <f t="shared" si="331"/>
        <v>-33.171551730000033</v>
      </c>
      <c r="Z977" s="17">
        <f t="shared" si="317"/>
        <v>-4.0488126424948478E-2</v>
      </c>
      <c r="AA977" s="15">
        <f t="shared" si="318"/>
        <v>-17.403223719999971</v>
      </c>
      <c r="AC977" s="17">
        <f t="shared" si="319"/>
        <v>4.6678402430074373E-2</v>
      </c>
      <c r="AD977" s="15">
        <f t="shared" si="320"/>
        <v>20.064022520000094</v>
      </c>
      <c r="AF977" s="15">
        <f t="shared" si="332"/>
        <v>463.00679619999994</v>
      </c>
      <c r="AG977" s="15">
        <f t="shared" si="333"/>
        <v>412.43202074999994</v>
      </c>
      <c r="AH977" s="17">
        <f t="shared" si="334"/>
        <v>-0.1092311729872617</v>
      </c>
      <c r="AI977" s="15">
        <f t="shared" si="335"/>
        <v>-50.574775450000004</v>
      </c>
    </row>
    <row r="978" spans="2:35" x14ac:dyDescent="0.25">
      <c r="B978" s="3">
        <v>940</v>
      </c>
      <c r="C978" s="14">
        <f t="shared" si="321"/>
        <v>3606.09</v>
      </c>
      <c r="D978" s="14">
        <f t="shared" si="322"/>
        <v>3606.09</v>
      </c>
      <c r="E978" s="14">
        <f t="shared" si="323"/>
        <v>0</v>
      </c>
      <c r="F978" s="14">
        <v>85.33</v>
      </c>
      <c r="G978" s="14">
        <v>416.41</v>
      </c>
      <c r="H978" s="14">
        <v>3104.35</v>
      </c>
      <c r="I978" s="14">
        <v>5</v>
      </c>
      <c r="J978" s="14">
        <v>12.55</v>
      </c>
      <c r="L978" s="15">
        <f t="shared" si="324"/>
        <v>463.17515619999995</v>
      </c>
      <c r="M978" s="15">
        <f t="shared" si="325"/>
        <v>434.85826477000001</v>
      </c>
      <c r="N978" s="15">
        <f t="shared" si="315"/>
        <v>388.77595474999998</v>
      </c>
      <c r="O978" s="15">
        <f t="shared" si="316"/>
        <v>417.72535332714284</v>
      </c>
      <c r="Q978" s="17">
        <f t="shared" si="326"/>
        <v>-6.1136464361168485E-2</v>
      </c>
      <c r="R978" s="15">
        <f t="shared" si="327"/>
        <v>-28.316891429999941</v>
      </c>
      <c r="T978" s="17">
        <f t="shared" si="328"/>
        <v>-0.16062865301409701</v>
      </c>
      <c r="U978" s="15">
        <f t="shared" si="329"/>
        <v>-74.399201449999964</v>
      </c>
      <c r="W978" s="29">
        <f t="shared" si="330"/>
        <v>-9.8126599115846758E-2</v>
      </c>
      <c r="X978" s="15">
        <f t="shared" si="331"/>
        <v>-45.449802872857106</v>
      </c>
      <c r="Z978" s="17">
        <f t="shared" si="317"/>
        <v>-6.930246954503394E-2</v>
      </c>
      <c r="AA978" s="15">
        <f t="shared" si="318"/>
        <v>-28.949398577142858</v>
      </c>
      <c r="AC978" s="17">
        <f t="shared" si="319"/>
        <v>4.1014775154045946E-2</v>
      </c>
      <c r="AD978" s="15">
        <f t="shared" si="320"/>
        <v>17.132911442857164</v>
      </c>
      <c r="AF978" s="15">
        <f t="shared" si="332"/>
        <v>463.17515619999995</v>
      </c>
      <c r="AG978" s="15">
        <f t="shared" si="333"/>
        <v>388.77595474999998</v>
      </c>
      <c r="AH978" s="17">
        <f t="shared" si="334"/>
        <v>-0.16062865301409701</v>
      </c>
      <c r="AI978" s="15">
        <f t="shared" si="335"/>
        <v>-74.399201449999964</v>
      </c>
    </row>
    <row r="979" spans="2:35" x14ac:dyDescent="0.25">
      <c r="B979" s="11">
        <v>941</v>
      </c>
      <c r="C979" s="14">
        <f t="shared" si="321"/>
        <v>3608.2599999999998</v>
      </c>
      <c r="D979" s="14">
        <f t="shared" si="322"/>
        <v>3608.2599999999998</v>
      </c>
      <c r="E979" s="14">
        <f t="shared" si="323"/>
        <v>0</v>
      </c>
      <c r="F979" s="14">
        <v>234.76</v>
      </c>
      <c r="G979" s="14">
        <v>666.13</v>
      </c>
      <c r="H979" s="14">
        <v>2707.37</v>
      </c>
      <c r="I979" s="14">
        <v>23.86</v>
      </c>
      <c r="J979" s="14">
        <v>27.29</v>
      </c>
      <c r="L979" s="15">
        <f t="shared" si="324"/>
        <v>463.3578268</v>
      </c>
      <c r="M979" s="15">
        <f t="shared" si="325"/>
        <v>464.67404767000005</v>
      </c>
      <c r="N979" s="15">
        <f t="shared" si="315"/>
        <v>505.6018803</v>
      </c>
      <c r="O979" s="15">
        <f t="shared" si="316"/>
        <v>477.86125935142849</v>
      </c>
      <c r="Q979" s="17">
        <f t="shared" si="326"/>
        <v>2.8406143025359043E-3</v>
      </c>
      <c r="R979" s="15">
        <f t="shared" si="327"/>
        <v>1.3162208700000519</v>
      </c>
      <c r="T979" s="17">
        <f t="shared" si="328"/>
        <v>9.1169396644796175E-2</v>
      </c>
      <c r="U979" s="15">
        <f t="shared" si="329"/>
        <v>42.244053500000007</v>
      </c>
      <c r="W979" s="17">
        <f t="shared" si="330"/>
        <v>3.1300717744622508E-2</v>
      </c>
      <c r="X979" s="15">
        <f t="shared" si="331"/>
        <v>14.503432551428489</v>
      </c>
      <c r="Z979" s="17">
        <f t="shared" si="317"/>
        <v>5.8051621481561622E-2</v>
      </c>
      <c r="AA979" s="15">
        <f t="shared" si="318"/>
        <v>27.740620948571518</v>
      </c>
      <c r="AC979" s="17">
        <f t="shared" si="319"/>
        <v>-2.7596318854821167E-2</v>
      </c>
      <c r="AD979" s="15">
        <f t="shared" si="320"/>
        <v>-13.187211681428437</v>
      </c>
      <c r="AF979" s="15">
        <f t="shared" si="332"/>
        <v>463.3578268</v>
      </c>
      <c r="AG979" s="15">
        <f t="shared" si="333"/>
        <v>464.67404767000005</v>
      </c>
      <c r="AH979" s="17">
        <f t="shared" si="334"/>
        <v>2.8406143025359043E-3</v>
      </c>
      <c r="AI979" s="15">
        <f t="shared" si="335"/>
        <v>1.3162208700000519</v>
      </c>
    </row>
    <row r="980" spans="2:35" x14ac:dyDescent="0.25">
      <c r="B980" s="3">
        <v>942</v>
      </c>
      <c r="C980" s="14">
        <f t="shared" si="321"/>
        <v>3610.0200000000004</v>
      </c>
      <c r="D980" s="14">
        <f t="shared" si="322"/>
        <v>3610.0200000000004</v>
      </c>
      <c r="E980" s="14">
        <f t="shared" si="323"/>
        <v>0</v>
      </c>
      <c r="F980" s="14">
        <v>288.07</v>
      </c>
      <c r="G980" s="14">
        <v>359.15</v>
      </c>
      <c r="H980" s="14">
        <v>2962.8</v>
      </c>
      <c r="I980" s="14">
        <v>20.149999999999999</v>
      </c>
      <c r="J980" s="14">
        <v>22.84</v>
      </c>
      <c r="L980" s="15">
        <f t="shared" si="324"/>
        <v>463.50598360000004</v>
      </c>
      <c r="M980" s="15">
        <f t="shared" si="325"/>
        <v>459.58420381999997</v>
      </c>
      <c r="N980" s="15">
        <f t="shared" si="315"/>
        <v>479.94359149999997</v>
      </c>
      <c r="O980" s="15">
        <f t="shared" si="316"/>
        <v>464.7510125171429</v>
      </c>
      <c r="Q980" s="17">
        <f t="shared" si="326"/>
        <v>-8.4611200691305788E-3</v>
      </c>
      <c r="R980" s="15">
        <f t="shared" si="327"/>
        <v>-3.9217797800000653</v>
      </c>
      <c r="T980" s="17">
        <f t="shared" si="328"/>
        <v>3.5463636892734129E-2</v>
      </c>
      <c r="U980" s="15">
        <f t="shared" si="329"/>
        <v>16.437607899999932</v>
      </c>
      <c r="W980" s="17">
        <f t="shared" si="330"/>
        <v>2.6861118544205809E-3</v>
      </c>
      <c r="X980" s="15">
        <f t="shared" si="331"/>
        <v>1.2450289171428608</v>
      </c>
      <c r="Z980" s="17">
        <f t="shared" si="317"/>
        <v>3.2689716802492441E-2</v>
      </c>
      <c r="AA980" s="15">
        <f t="shared" si="318"/>
        <v>15.192578982857071</v>
      </c>
      <c r="AC980" s="17">
        <f t="shared" si="319"/>
        <v>-1.1117369425746704E-2</v>
      </c>
      <c r="AD980" s="15">
        <f t="shared" si="320"/>
        <v>-5.1668086971429261</v>
      </c>
      <c r="AF980" s="15">
        <f t="shared" si="332"/>
        <v>463.50598360000004</v>
      </c>
      <c r="AG980" s="15">
        <f t="shared" si="333"/>
        <v>459.58420381999997</v>
      </c>
      <c r="AH980" s="17">
        <f t="shared" si="334"/>
        <v>-8.4611200691305788E-3</v>
      </c>
      <c r="AI980" s="15">
        <f t="shared" si="335"/>
        <v>-3.9217797800000653</v>
      </c>
    </row>
    <row r="981" spans="2:35" x14ac:dyDescent="0.25">
      <c r="B981" s="11">
        <v>943</v>
      </c>
      <c r="C981" s="14">
        <f t="shared" si="321"/>
        <v>3612.51</v>
      </c>
      <c r="D981" s="14">
        <f t="shared" si="322"/>
        <v>3612.51</v>
      </c>
      <c r="E981" s="14">
        <f t="shared" si="323"/>
        <v>0</v>
      </c>
      <c r="F981" s="14">
        <v>197.22</v>
      </c>
      <c r="G981" s="14">
        <v>576.05999999999995</v>
      </c>
      <c r="H981" s="14">
        <v>2839.23</v>
      </c>
      <c r="I981" s="14">
        <v>9.93</v>
      </c>
      <c r="J981" s="14">
        <v>23.58</v>
      </c>
      <c r="L981" s="15">
        <f t="shared" si="324"/>
        <v>463.71559179999997</v>
      </c>
      <c r="M981" s="15">
        <f t="shared" si="325"/>
        <v>456.42076006999997</v>
      </c>
      <c r="N981" s="15">
        <f t="shared" si="315"/>
        <v>432.50979064999996</v>
      </c>
      <c r="O981" s="15">
        <f t="shared" si="316"/>
        <v>440.40515950142856</v>
      </c>
      <c r="Q981" s="17">
        <f t="shared" si="326"/>
        <v>-1.5731262564805615E-2</v>
      </c>
      <c r="R981" s="15">
        <f t="shared" si="327"/>
        <v>-7.2948317299999985</v>
      </c>
      <c r="T981" s="17">
        <f t="shared" si="328"/>
        <v>-6.7295130251861401E-2</v>
      </c>
      <c r="U981" s="15">
        <f t="shared" si="329"/>
        <v>-31.205801150000013</v>
      </c>
      <c r="W981" s="17">
        <f t="shared" si="330"/>
        <v>-5.0268812847304889E-2</v>
      </c>
      <c r="X981" s="15">
        <f t="shared" si="331"/>
        <v>-23.310432298571413</v>
      </c>
      <c r="Z981" s="17">
        <f t="shared" si="317"/>
        <v>-1.7927512158047221E-2</v>
      </c>
      <c r="AA981" s="15">
        <f t="shared" si="318"/>
        <v>-7.8953688514286</v>
      </c>
      <c r="AC981" s="17">
        <f t="shared" si="319"/>
        <v>3.6365606131186778E-2</v>
      </c>
      <c r="AD981" s="15">
        <f t="shared" si="320"/>
        <v>16.015600568571415</v>
      </c>
      <c r="AF981" s="15">
        <f t="shared" si="332"/>
        <v>463.71559179999997</v>
      </c>
      <c r="AG981" s="15">
        <f t="shared" si="333"/>
        <v>432.50979064999996</v>
      </c>
      <c r="AH981" s="17">
        <f t="shared" si="334"/>
        <v>-6.7295130251861401E-2</v>
      </c>
      <c r="AI981" s="15">
        <f t="shared" si="335"/>
        <v>-31.205801150000013</v>
      </c>
    </row>
    <row r="982" spans="2:35" x14ac:dyDescent="0.25">
      <c r="B982" s="3">
        <v>944</v>
      </c>
      <c r="C982" s="14">
        <f t="shared" si="321"/>
        <v>3614.69</v>
      </c>
      <c r="D982" s="14">
        <f t="shared" si="322"/>
        <v>3614.69</v>
      </c>
      <c r="E982" s="14">
        <f t="shared" si="323"/>
        <v>0</v>
      </c>
      <c r="F982" s="14">
        <v>164.16</v>
      </c>
      <c r="G982" s="14">
        <v>637.23</v>
      </c>
      <c r="H982" s="14">
        <v>2813.3</v>
      </c>
      <c r="I982" s="14">
        <v>16.7</v>
      </c>
      <c r="J982" s="14">
        <v>32.799999999999997</v>
      </c>
      <c r="L982" s="15">
        <f t="shared" si="324"/>
        <v>463.89910420000001</v>
      </c>
      <c r="M982" s="15">
        <f t="shared" si="325"/>
        <v>454.64816827999999</v>
      </c>
      <c r="N982" s="15">
        <f t="shared" si="315"/>
        <v>481.57877574999992</v>
      </c>
      <c r="O982" s="15">
        <f t="shared" si="316"/>
        <v>465.68545398428569</v>
      </c>
      <c r="Q982" s="17">
        <f t="shared" si="326"/>
        <v>-1.9941698175842348E-2</v>
      </c>
      <c r="R982" s="15">
        <f t="shared" si="327"/>
        <v>-9.2509359200000176</v>
      </c>
      <c r="T982" s="17">
        <f t="shared" si="328"/>
        <v>3.8111027570291833E-2</v>
      </c>
      <c r="U982" s="15">
        <f t="shared" si="329"/>
        <v>17.67967154999991</v>
      </c>
      <c r="W982" s="29">
        <f t="shared" si="330"/>
        <v>3.8507291092235718E-3</v>
      </c>
      <c r="X982" s="15">
        <f t="shared" si="331"/>
        <v>1.7863497842856759</v>
      </c>
      <c r="Z982" s="17">
        <f t="shared" si="317"/>
        <v>3.4128877399401292E-2</v>
      </c>
      <c r="AA982" s="15">
        <f t="shared" si="318"/>
        <v>15.893321765714234</v>
      </c>
      <c r="AC982" s="17">
        <f t="shared" si="319"/>
        <v>-2.3701160536266475E-2</v>
      </c>
      <c r="AD982" s="15">
        <f t="shared" si="320"/>
        <v>-11.037285704285694</v>
      </c>
      <c r="AF982" s="15">
        <f t="shared" si="332"/>
        <v>463.89910420000001</v>
      </c>
      <c r="AG982" s="15">
        <f t="shared" si="333"/>
        <v>454.64816827999999</v>
      </c>
      <c r="AH982" s="17">
        <f t="shared" si="334"/>
        <v>-1.9941698175842348E-2</v>
      </c>
      <c r="AI982" s="15">
        <f t="shared" si="335"/>
        <v>-9.2509359200000176</v>
      </c>
    </row>
    <row r="983" spans="2:35" x14ac:dyDescent="0.25">
      <c r="B983" s="11">
        <v>945</v>
      </c>
      <c r="C983" s="14">
        <f t="shared" si="321"/>
        <v>3616.96</v>
      </c>
      <c r="D983" s="14">
        <f t="shared" si="322"/>
        <v>3616.96</v>
      </c>
      <c r="E983" s="14">
        <f t="shared" si="323"/>
        <v>0</v>
      </c>
      <c r="F983" s="14">
        <v>123.91</v>
      </c>
      <c r="G983" s="14">
        <v>581.98</v>
      </c>
      <c r="H983" s="14">
        <v>2911.07</v>
      </c>
      <c r="I983" s="14">
        <v>18.420000000000002</v>
      </c>
      <c r="J983" s="14">
        <v>38.94</v>
      </c>
      <c r="L983" s="15">
        <f t="shared" si="324"/>
        <v>464.09019279999995</v>
      </c>
      <c r="M983" s="15">
        <f t="shared" si="325"/>
        <v>447.29088187000002</v>
      </c>
      <c r="N983" s="15">
        <f t="shared" si="315"/>
        <v>500.95809359999998</v>
      </c>
      <c r="O983" s="15">
        <f t="shared" si="316"/>
        <v>475.70194493714285</v>
      </c>
      <c r="Q983" s="17">
        <f t="shared" si="326"/>
        <v>-3.6198375209449019E-2</v>
      </c>
      <c r="R983" s="15">
        <f t="shared" si="327"/>
        <v>-16.799310929999933</v>
      </c>
      <c r="T983" s="17">
        <f t="shared" si="328"/>
        <v>7.944124088803628E-2</v>
      </c>
      <c r="U983" s="15">
        <f t="shared" si="329"/>
        <v>36.867900800000029</v>
      </c>
      <c r="W983" s="17">
        <f t="shared" si="330"/>
        <v>2.5020464378024521E-2</v>
      </c>
      <c r="X983" s="15">
        <f t="shared" si="331"/>
        <v>11.611752137142901</v>
      </c>
      <c r="Z983" s="17">
        <f t="shared" si="317"/>
        <v>5.3092380495090019E-2</v>
      </c>
      <c r="AA983" s="15">
        <f t="shared" si="318"/>
        <v>25.256148662857129</v>
      </c>
      <c r="AC983" s="17">
        <f t="shared" si="319"/>
        <v>-5.9724504744030349E-2</v>
      </c>
      <c r="AD983" s="15">
        <f t="shared" si="320"/>
        <v>-28.411063067142834</v>
      </c>
      <c r="AF983" s="15">
        <f t="shared" si="332"/>
        <v>464.09019279999995</v>
      </c>
      <c r="AG983" s="15">
        <f t="shared" si="333"/>
        <v>447.29088187000002</v>
      </c>
      <c r="AH983" s="17">
        <f t="shared" si="334"/>
        <v>-3.6198375209449019E-2</v>
      </c>
      <c r="AI983" s="15">
        <f t="shared" si="335"/>
        <v>-16.799310929999933</v>
      </c>
    </row>
    <row r="984" spans="2:35" x14ac:dyDescent="0.25">
      <c r="B984" s="3">
        <v>946</v>
      </c>
      <c r="C984" s="14">
        <f t="shared" si="321"/>
        <v>3619.4100000000003</v>
      </c>
      <c r="D984" s="14">
        <f t="shared" si="322"/>
        <v>3619.4100000000003</v>
      </c>
      <c r="E984" s="14">
        <f t="shared" si="323"/>
        <v>0</v>
      </c>
      <c r="F984" s="14">
        <v>191.14</v>
      </c>
      <c r="G984" s="14">
        <v>263.26</v>
      </c>
      <c r="H984" s="14">
        <v>3165.01</v>
      </c>
      <c r="I984" s="14">
        <v>7.73</v>
      </c>
      <c r="J984" s="14">
        <v>12.5</v>
      </c>
      <c r="L984" s="15">
        <f t="shared" si="324"/>
        <v>464.29643380000005</v>
      </c>
      <c r="M984" s="15">
        <f t="shared" si="325"/>
        <v>443.61598585000002</v>
      </c>
      <c r="N984" s="15">
        <f t="shared" si="315"/>
        <v>402.41518414999996</v>
      </c>
      <c r="O984" s="15">
        <f t="shared" si="316"/>
        <v>425.26733534428575</v>
      </c>
      <c r="Q984" s="17">
        <f t="shared" si="326"/>
        <v>-4.454147489512772E-2</v>
      </c>
      <c r="R984" s="15">
        <f t="shared" si="327"/>
        <v>-20.68044795000003</v>
      </c>
      <c r="T984" s="17">
        <f t="shared" si="328"/>
        <v>-0.13327961436950431</v>
      </c>
      <c r="U984" s="15">
        <f t="shared" si="329"/>
        <v>-61.881249650000086</v>
      </c>
      <c r="W984" s="17">
        <f t="shared" si="330"/>
        <v>-8.4060732787205605E-2</v>
      </c>
      <c r="X984" s="15">
        <f t="shared" si="331"/>
        <v>-39.029098455714291</v>
      </c>
      <c r="Z984" s="17">
        <f t="shared" si="317"/>
        <v>-5.3735966285266779E-2</v>
      </c>
      <c r="AA984" s="15">
        <f t="shared" si="318"/>
        <v>-22.852151194285796</v>
      </c>
      <c r="AC984" s="17">
        <f t="shared" si="319"/>
        <v>4.3146155325707536E-2</v>
      </c>
      <c r="AD984" s="15">
        <f t="shared" si="320"/>
        <v>18.348650505714261</v>
      </c>
      <c r="AF984" s="15">
        <f t="shared" si="332"/>
        <v>464.29643380000005</v>
      </c>
      <c r="AG984" s="15">
        <f t="shared" si="333"/>
        <v>402.41518414999996</v>
      </c>
      <c r="AH984" s="17">
        <f t="shared" si="334"/>
        <v>-0.13327961436950431</v>
      </c>
      <c r="AI984" s="15">
        <f t="shared" si="335"/>
        <v>-61.881249650000086</v>
      </c>
    </row>
    <row r="985" spans="2:35" x14ac:dyDescent="0.25">
      <c r="B985" s="11">
        <v>947</v>
      </c>
      <c r="C985" s="14">
        <f t="shared" si="321"/>
        <v>3621.3500000000004</v>
      </c>
      <c r="D985" s="14">
        <f t="shared" si="322"/>
        <v>3621.3500000000004</v>
      </c>
      <c r="E985" s="14">
        <f t="shared" si="323"/>
        <v>0</v>
      </c>
      <c r="F985" s="14">
        <v>227.49</v>
      </c>
      <c r="G985" s="14">
        <v>439.98</v>
      </c>
      <c r="H985" s="14">
        <v>2953.88</v>
      </c>
      <c r="I985" s="14">
        <v>12.72</v>
      </c>
      <c r="J985" s="14">
        <v>25.07</v>
      </c>
      <c r="L985" s="15">
        <f t="shared" si="324"/>
        <v>464.459743</v>
      </c>
      <c r="M985" s="15">
        <f t="shared" si="325"/>
        <v>455.58991892</v>
      </c>
      <c r="N985" s="15">
        <f t="shared" si="315"/>
        <v>448.97911284999998</v>
      </c>
      <c r="O985" s="15">
        <f t="shared" si="316"/>
        <v>449.21806887857144</v>
      </c>
      <c r="Q985" s="17">
        <f t="shared" si="326"/>
        <v>-1.9097078301574144E-2</v>
      </c>
      <c r="R985" s="15">
        <f t="shared" si="327"/>
        <v>-8.8698240800000008</v>
      </c>
      <c r="T985" s="17">
        <f t="shared" si="328"/>
        <v>-3.3330402437052653E-2</v>
      </c>
      <c r="U985" s="15">
        <f t="shared" si="329"/>
        <v>-15.480630150000025</v>
      </c>
      <c r="W985" s="17">
        <f t="shared" si="330"/>
        <v>-3.281592075769757E-2</v>
      </c>
      <c r="X985" s="15">
        <f t="shared" si="331"/>
        <v>-15.241674121428559</v>
      </c>
      <c r="Z985" s="17">
        <f t="shared" si="317"/>
        <v>-5.319377049279872E-4</v>
      </c>
      <c r="AA985" s="15">
        <f t="shared" si="318"/>
        <v>-0.23895602857146514</v>
      </c>
      <c r="AC985" s="17">
        <f t="shared" si="319"/>
        <v>1.4184313772897195E-2</v>
      </c>
      <c r="AD985" s="15">
        <f t="shared" si="320"/>
        <v>6.3718500414285586</v>
      </c>
      <c r="AF985" s="15">
        <f t="shared" si="332"/>
        <v>464.459743</v>
      </c>
      <c r="AG985" s="15">
        <f t="shared" si="333"/>
        <v>448.97911284999998</v>
      </c>
      <c r="AH985" s="17">
        <f t="shared" si="334"/>
        <v>-3.3330402437052653E-2</v>
      </c>
      <c r="AI985" s="15">
        <f t="shared" si="335"/>
        <v>-15.480630150000025</v>
      </c>
    </row>
    <row r="986" spans="2:35" x14ac:dyDescent="0.25">
      <c r="B986" s="3">
        <v>948</v>
      </c>
      <c r="C986" s="14">
        <f t="shared" si="321"/>
        <v>3623.4700000000003</v>
      </c>
      <c r="D986" s="14">
        <f t="shared" si="322"/>
        <v>3623.4700000000003</v>
      </c>
      <c r="E986" s="14">
        <f t="shared" si="323"/>
        <v>0</v>
      </c>
      <c r="F986" s="14">
        <v>237.65</v>
      </c>
      <c r="G986" s="14">
        <v>433.75</v>
      </c>
      <c r="H986" s="14">
        <v>2952.07</v>
      </c>
      <c r="I986" s="14">
        <v>15.17</v>
      </c>
      <c r="J986" s="14">
        <v>27.96</v>
      </c>
      <c r="L986" s="15">
        <f t="shared" si="324"/>
        <v>464.63820459999999</v>
      </c>
      <c r="M986" s="15">
        <f t="shared" si="325"/>
        <v>456.82619909000005</v>
      </c>
      <c r="N986" s="15">
        <f t="shared" si="315"/>
        <v>466.00077585000003</v>
      </c>
      <c r="O986" s="15">
        <f t="shared" si="316"/>
        <v>458.04311169571423</v>
      </c>
      <c r="Q986" s="17">
        <f t="shared" si="326"/>
        <v>-1.6813093354484665E-2</v>
      </c>
      <c r="R986" s="15">
        <f t="shared" si="327"/>
        <v>-7.812005509999949</v>
      </c>
      <c r="T986" s="17">
        <f t="shared" si="328"/>
        <v>2.9325424308856984E-3</v>
      </c>
      <c r="U986" s="15">
        <f t="shared" si="329"/>
        <v>1.3625712500000304</v>
      </c>
      <c r="W986" s="29">
        <f t="shared" si="330"/>
        <v>-1.4194039230939648E-2</v>
      </c>
      <c r="X986" s="15">
        <f t="shared" si="331"/>
        <v>-6.5950929042857638</v>
      </c>
      <c r="Z986" s="17">
        <f t="shared" si="317"/>
        <v>1.7373177220864289E-2</v>
      </c>
      <c r="AA986" s="15">
        <f t="shared" si="318"/>
        <v>7.9576641542857942</v>
      </c>
      <c r="AC986" s="17">
        <f t="shared" si="319"/>
        <v>-2.6567643408260677E-3</v>
      </c>
      <c r="AD986" s="15">
        <f t="shared" si="320"/>
        <v>-1.2169126057141852</v>
      </c>
      <c r="AF986" s="15">
        <f t="shared" si="332"/>
        <v>464.63820459999999</v>
      </c>
      <c r="AG986" s="15">
        <f t="shared" si="333"/>
        <v>456.82619909000005</v>
      </c>
      <c r="AH986" s="17">
        <f t="shared" si="334"/>
        <v>-1.6813093354484665E-2</v>
      </c>
      <c r="AI986" s="15">
        <f t="shared" si="335"/>
        <v>-7.812005509999949</v>
      </c>
    </row>
    <row r="987" spans="2:35" x14ac:dyDescent="0.25">
      <c r="B987" s="11">
        <v>949</v>
      </c>
      <c r="C987" s="14">
        <f t="shared" si="321"/>
        <v>3625.47</v>
      </c>
      <c r="D987" s="14">
        <f t="shared" si="322"/>
        <v>3625.47</v>
      </c>
      <c r="E987" s="14">
        <f t="shared" si="323"/>
        <v>0</v>
      </c>
      <c r="F987" s="14">
        <v>233</v>
      </c>
      <c r="G987" s="14">
        <v>544.75</v>
      </c>
      <c r="H987" s="14">
        <v>2847.72</v>
      </c>
      <c r="I987" s="14">
        <v>10.5</v>
      </c>
      <c r="J987" s="14">
        <v>24.24</v>
      </c>
      <c r="L987" s="15">
        <f t="shared" si="324"/>
        <v>464.80656459999989</v>
      </c>
      <c r="M987" s="15">
        <f t="shared" si="325"/>
        <v>460.77564973999995</v>
      </c>
      <c r="N987" s="15">
        <f t="shared" si="315"/>
        <v>437.07446825</v>
      </c>
      <c r="O987" s="15">
        <f t="shared" si="316"/>
        <v>443.25213186714285</v>
      </c>
      <c r="Q987" s="17">
        <f t="shared" si="326"/>
        <v>-8.6722416742733843E-3</v>
      </c>
      <c r="R987" s="15">
        <f t="shared" si="327"/>
        <v>-4.0309148599999389</v>
      </c>
      <c r="T987" s="17">
        <f t="shared" si="328"/>
        <v>-5.9663736405843104E-2</v>
      </c>
      <c r="U987" s="15">
        <f t="shared" si="329"/>
        <v>-27.732096349999892</v>
      </c>
      <c r="W987" s="17">
        <f t="shared" si="330"/>
        <v>-4.6372909451926958E-2</v>
      </c>
      <c r="X987" s="15">
        <f t="shared" si="331"/>
        <v>-21.554432732857038</v>
      </c>
      <c r="Z987" s="17">
        <f t="shared" si="317"/>
        <v>-1.3937132329449264E-2</v>
      </c>
      <c r="AA987" s="15">
        <f t="shared" si="318"/>
        <v>-6.1776636171428549</v>
      </c>
      <c r="AC987" s="17">
        <f t="shared" si="319"/>
        <v>3.9533973134074918E-2</v>
      </c>
      <c r="AD987" s="15">
        <f t="shared" si="320"/>
        <v>17.523517872857099</v>
      </c>
      <c r="AF987" s="15">
        <f t="shared" si="332"/>
        <v>464.80656459999989</v>
      </c>
      <c r="AG987" s="15">
        <f t="shared" si="333"/>
        <v>437.07446825</v>
      </c>
      <c r="AH987" s="17">
        <f t="shared" si="334"/>
        <v>-5.9663736405843104E-2</v>
      </c>
      <c r="AI987" s="15">
        <f t="shared" si="335"/>
        <v>-27.732096349999892</v>
      </c>
    </row>
    <row r="988" spans="2:35" x14ac:dyDescent="0.25">
      <c r="B988" s="3">
        <v>950</v>
      </c>
      <c r="C988" s="14">
        <f t="shared" si="321"/>
        <v>3627.31</v>
      </c>
      <c r="D988" s="14">
        <f t="shared" si="322"/>
        <v>3627.31</v>
      </c>
      <c r="E988" s="14">
        <f t="shared" si="323"/>
        <v>0</v>
      </c>
      <c r="F988" s="14">
        <v>155.22999999999999</v>
      </c>
      <c r="G988" s="14">
        <v>360.61</v>
      </c>
      <c r="H988" s="14">
        <v>3111.47</v>
      </c>
      <c r="I988" s="14">
        <v>12.19</v>
      </c>
      <c r="J988" s="14">
        <v>25.17</v>
      </c>
      <c r="L988" s="15">
        <f t="shared" si="324"/>
        <v>464.96145579999995</v>
      </c>
      <c r="M988" s="15">
        <f t="shared" si="325"/>
        <v>443.30043301000001</v>
      </c>
      <c r="N988" s="15">
        <f t="shared" si="315"/>
        <v>446.92316144999995</v>
      </c>
      <c r="O988" s="15">
        <f t="shared" si="316"/>
        <v>448.38860824428571</v>
      </c>
      <c r="Q988" s="17">
        <f t="shared" si="326"/>
        <v>-4.6586706316829152E-2</v>
      </c>
      <c r="R988" s="15">
        <f t="shared" si="327"/>
        <v>-21.661022789999947</v>
      </c>
      <c r="T988" s="17">
        <f t="shared" si="328"/>
        <v>-3.8795246627408742E-2</v>
      </c>
      <c r="U988" s="15">
        <f t="shared" si="329"/>
        <v>-18.038294350000001</v>
      </c>
      <c r="W988" s="17">
        <f t="shared" si="330"/>
        <v>-3.5643486893337073E-2</v>
      </c>
      <c r="X988" s="15">
        <f t="shared" si="331"/>
        <v>-16.572847555714247</v>
      </c>
      <c r="Z988" s="17">
        <f t="shared" si="317"/>
        <v>-3.2682516177738874E-3</v>
      </c>
      <c r="AA988" s="15">
        <f t="shared" si="318"/>
        <v>-1.4654467942857536</v>
      </c>
      <c r="AC988" s="17">
        <f t="shared" si="319"/>
        <v>-1.1347690687791956E-2</v>
      </c>
      <c r="AD988" s="15">
        <f t="shared" si="320"/>
        <v>-5.0881752342856998</v>
      </c>
      <c r="AF988" s="15">
        <f t="shared" si="332"/>
        <v>464.96145579999995</v>
      </c>
      <c r="AG988" s="15">
        <f t="shared" si="333"/>
        <v>443.30043301000001</v>
      </c>
      <c r="AH988" s="17">
        <f t="shared" si="334"/>
        <v>-4.6586706316829152E-2</v>
      </c>
      <c r="AI988" s="15">
        <f t="shared" si="335"/>
        <v>-21.661022789999947</v>
      </c>
    </row>
    <row r="989" spans="2:35" x14ac:dyDescent="0.25">
      <c r="B989" s="11">
        <v>951</v>
      </c>
      <c r="C989" s="14">
        <f t="shared" si="321"/>
        <v>3629.87</v>
      </c>
      <c r="D989" s="14">
        <f t="shared" si="322"/>
        <v>3629.87</v>
      </c>
      <c r="E989" s="14">
        <f t="shared" si="323"/>
        <v>0</v>
      </c>
      <c r="F989" s="14">
        <v>246.68</v>
      </c>
      <c r="G989" s="14">
        <v>554.53</v>
      </c>
      <c r="H989" s="14">
        <v>2828.66</v>
      </c>
      <c r="I989" s="14">
        <v>17.61</v>
      </c>
      <c r="J989" s="14">
        <v>27.42</v>
      </c>
      <c r="L989" s="15">
        <f t="shared" si="324"/>
        <v>465.17695659999993</v>
      </c>
      <c r="M989" s="15">
        <f t="shared" si="325"/>
        <v>463.27017991999998</v>
      </c>
      <c r="N989" s="15">
        <f t="shared" si="315"/>
        <v>477.02401104999996</v>
      </c>
      <c r="O989" s="15">
        <f t="shared" si="316"/>
        <v>463.97412655285711</v>
      </c>
      <c r="Q989" s="17">
        <f t="shared" si="326"/>
        <v>-4.0990351154465143E-3</v>
      </c>
      <c r="R989" s="15">
        <f t="shared" si="327"/>
        <v>-1.9067766799999504</v>
      </c>
      <c r="T989" s="17">
        <f t="shared" si="328"/>
        <v>2.546784461678997E-2</v>
      </c>
      <c r="U989" s="15">
        <f t="shared" si="329"/>
        <v>11.84705445000003</v>
      </c>
      <c r="W989" s="17">
        <f t="shared" si="330"/>
        <v>-2.5857472733266107E-3</v>
      </c>
      <c r="X989" s="15">
        <f t="shared" si="331"/>
        <v>-1.2028300471428111</v>
      </c>
      <c r="Z989" s="17">
        <f t="shared" si="317"/>
        <v>2.8126319443927406E-2</v>
      </c>
      <c r="AA989" s="15">
        <f t="shared" si="318"/>
        <v>13.049884497142841</v>
      </c>
      <c r="AC989" s="17">
        <f t="shared" si="319"/>
        <v>-1.5172109662389133E-3</v>
      </c>
      <c r="AD989" s="15">
        <f t="shared" si="320"/>
        <v>-0.70394663285713932</v>
      </c>
      <c r="AF989" s="15">
        <f t="shared" si="332"/>
        <v>465.17695659999993</v>
      </c>
      <c r="AG989" s="15">
        <f t="shared" si="333"/>
        <v>463.27017991999998</v>
      </c>
      <c r="AH989" s="17">
        <f t="shared" si="334"/>
        <v>-4.0990351154465143E-3</v>
      </c>
      <c r="AI989" s="15">
        <f t="shared" si="335"/>
        <v>-1.9067766799999504</v>
      </c>
    </row>
    <row r="990" spans="2:35" x14ac:dyDescent="0.25">
      <c r="B990" s="3">
        <v>952</v>
      </c>
      <c r="C990" s="14">
        <f t="shared" si="321"/>
        <v>3631.57</v>
      </c>
      <c r="D990" s="14">
        <f t="shared" si="322"/>
        <v>3631.57</v>
      </c>
      <c r="E990" s="14">
        <f t="shared" si="323"/>
        <v>0</v>
      </c>
      <c r="F990" s="14">
        <v>361.87</v>
      </c>
      <c r="G990" s="14">
        <v>358.57</v>
      </c>
      <c r="H990" s="14">
        <v>2911.13</v>
      </c>
      <c r="I990" s="14">
        <v>31.37</v>
      </c>
      <c r="J990" s="14">
        <v>12.04</v>
      </c>
      <c r="L990" s="15">
        <f t="shared" si="324"/>
        <v>465.32006259999991</v>
      </c>
      <c r="M990" s="15">
        <f t="shared" si="325"/>
        <v>470.76529771000003</v>
      </c>
      <c r="N990" s="15">
        <f t="shared" si="315"/>
        <v>515.28582734999998</v>
      </c>
      <c r="O990" s="15">
        <f t="shared" si="316"/>
        <v>483.88730370999997</v>
      </c>
      <c r="Q990" s="17">
        <f t="shared" si="326"/>
        <v>1.1702128379280641E-2</v>
      </c>
      <c r="R990" s="15">
        <f t="shared" si="327"/>
        <v>5.4452351100001124</v>
      </c>
      <c r="T990" s="17">
        <f t="shared" si="328"/>
        <v>0.10737934760606227</v>
      </c>
      <c r="U990" s="15">
        <f t="shared" si="329"/>
        <v>49.965764750000062</v>
      </c>
      <c r="W990" s="29">
        <f t="shared" si="330"/>
        <v>3.9902085902453033E-2</v>
      </c>
      <c r="X990" s="15">
        <f t="shared" si="331"/>
        <v>18.567241110000055</v>
      </c>
      <c r="Z990" s="17">
        <f t="shared" si="317"/>
        <v>6.4888091502432799E-2</v>
      </c>
      <c r="AA990" s="15">
        <f t="shared" si="318"/>
        <v>31.398523640000008</v>
      </c>
      <c r="AC990" s="17">
        <f t="shared" si="319"/>
        <v>-2.7117896872665526E-2</v>
      </c>
      <c r="AD990" s="15">
        <f t="shared" si="320"/>
        <v>-13.122005999999942</v>
      </c>
      <c r="AF990" s="15">
        <f t="shared" si="332"/>
        <v>465.32006259999991</v>
      </c>
      <c r="AG990" s="15">
        <f t="shared" si="333"/>
        <v>470.76529771000003</v>
      </c>
      <c r="AH990" s="17">
        <f t="shared" si="334"/>
        <v>1.1702128379280641E-2</v>
      </c>
      <c r="AI990" s="15">
        <f t="shared" si="335"/>
        <v>5.4452351100001124</v>
      </c>
    </row>
    <row r="991" spans="2:35" x14ac:dyDescent="0.25">
      <c r="B991" s="11">
        <v>953</v>
      </c>
      <c r="C991" s="14">
        <f t="shared" si="321"/>
        <v>3633.92</v>
      </c>
      <c r="D991" s="14">
        <f t="shared" si="322"/>
        <v>3633.92</v>
      </c>
      <c r="E991" s="14">
        <f t="shared" si="323"/>
        <v>0</v>
      </c>
      <c r="F991" s="14">
        <v>211.16</v>
      </c>
      <c r="G991" s="14">
        <v>270.89999999999998</v>
      </c>
      <c r="H991" s="14">
        <v>3151.86</v>
      </c>
      <c r="I991" s="14">
        <v>11.88</v>
      </c>
      <c r="J991" s="14">
        <v>12.93</v>
      </c>
      <c r="L991" s="15">
        <f t="shared" si="324"/>
        <v>465.5178856</v>
      </c>
      <c r="M991" s="15">
        <f t="shared" si="325"/>
        <v>447.55109277999998</v>
      </c>
      <c r="N991" s="15">
        <f t="shared" si="315"/>
        <v>423.7699144</v>
      </c>
      <c r="O991" s="15">
        <f t="shared" si="316"/>
        <v>436.8257341028571</v>
      </c>
      <c r="Q991" s="17">
        <f t="shared" si="326"/>
        <v>-3.8595279313152209E-2</v>
      </c>
      <c r="R991" s="15">
        <f t="shared" si="327"/>
        <v>-17.966792820000023</v>
      </c>
      <c r="T991" s="17">
        <f t="shared" si="328"/>
        <v>-8.9680702914758159E-2</v>
      </c>
      <c r="U991" s="15">
        <f t="shared" si="329"/>
        <v>-41.747971199999995</v>
      </c>
      <c r="W991" s="17">
        <f t="shared" si="330"/>
        <v>-6.1634906809567513E-2</v>
      </c>
      <c r="X991" s="15">
        <f t="shared" si="331"/>
        <v>-28.692151497142902</v>
      </c>
      <c r="Z991" s="17">
        <f t="shared" si="317"/>
        <v>-2.9887936272048776E-2</v>
      </c>
      <c r="AA991" s="15">
        <f t="shared" si="318"/>
        <v>-13.055819702857093</v>
      </c>
      <c r="AC991" s="17">
        <f t="shared" si="319"/>
        <v>2.4552946037326162E-2</v>
      </c>
      <c r="AD991" s="15">
        <f t="shared" si="320"/>
        <v>10.725358677142879</v>
      </c>
      <c r="AF991" s="15">
        <f t="shared" si="332"/>
        <v>465.5178856</v>
      </c>
      <c r="AG991" s="15">
        <f t="shared" si="333"/>
        <v>423.7699144</v>
      </c>
      <c r="AH991" s="17">
        <f t="shared" si="334"/>
        <v>-8.9680702914758159E-2</v>
      </c>
      <c r="AI991" s="15">
        <f t="shared" si="335"/>
        <v>-41.747971199999995</v>
      </c>
    </row>
    <row r="992" spans="2:35" x14ac:dyDescent="0.25">
      <c r="B992" s="3">
        <v>954</v>
      </c>
      <c r="C992" s="14">
        <f t="shared" si="321"/>
        <v>3636.02</v>
      </c>
      <c r="D992" s="14">
        <f t="shared" si="322"/>
        <v>3636.02</v>
      </c>
      <c r="E992" s="14">
        <f t="shared" si="323"/>
        <v>0</v>
      </c>
      <c r="F992" s="14">
        <v>279.73</v>
      </c>
      <c r="G992" s="14">
        <v>351.1</v>
      </c>
      <c r="H992" s="14">
        <v>3005.19</v>
      </c>
      <c r="I992" s="14">
        <v>17.98</v>
      </c>
      <c r="J992" s="14">
        <v>19.149999999999999</v>
      </c>
      <c r="L992" s="15">
        <f t="shared" si="324"/>
        <v>465.69466360000001</v>
      </c>
      <c r="M992" s="15">
        <f t="shared" si="325"/>
        <v>459.93679831000003</v>
      </c>
      <c r="N992" s="15">
        <f t="shared" si="315"/>
        <v>464.23701189999997</v>
      </c>
      <c r="O992" s="15">
        <f t="shared" si="316"/>
        <v>457.69833897428566</v>
      </c>
      <c r="Q992" s="17">
        <f t="shared" si="326"/>
        <v>-1.2364035364909376E-2</v>
      </c>
      <c r="R992" s="15">
        <f t="shared" si="327"/>
        <v>-5.7578652899999838</v>
      </c>
      <c r="T992" s="17">
        <f t="shared" si="328"/>
        <v>-3.1300588431308896E-3</v>
      </c>
      <c r="U992" s="15">
        <f t="shared" si="329"/>
        <v>-1.4576517000000422</v>
      </c>
      <c r="W992" s="17">
        <f t="shared" si="330"/>
        <v>-1.7170745663907083E-2</v>
      </c>
      <c r="X992" s="15">
        <f t="shared" si="331"/>
        <v>-7.996324625714351</v>
      </c>
      <c r="Z992" s="17">
        <f t="shared" si="317"/>
        <v>1.4285987885312545E-2</v>
      </c>
      <c r="AA992" s="15">
        <f t="shared" si="318"/>
        <v>6.5386729257143088</v>
      </c>
      <c r="AC992" s="17">
        <f t="shared" si="319"/>
        <v>4.8906870423230941E-3</v>
      </c>
      <c r="AD992" s="15">
        <f t="shared" si="320"/>
        <v>2.2384593357143672</v>
      </c>
      <c r="AF992" s="15">
        <f t="shared" si="332"/>
        <v>465.69466360000001</v>
      </c>
      <c r="AG992" s="15">
        <f t="shared" si="333"/>
        <v>457.69833897428566</v>
      </c>
      <c r="AH992" s="17">
        <f t="shared" si="334"/>
        <v>-1.7170745663907083E-2</v>
      </c>
      <c r="AI992" s="15">
        <f t="shared" si="335"/>
        <v>-7.996324625714351</v>
      </c>
    </row>
    <row r="993" spans="2:35" x14ac:dyDescent="0.25">
      <c r="B993" s="11">
        <v>955</v>
      </c>
      <c r="C993" s="14">
        <f t="shared" si="321"/>
        <v>3637.31</v>
      </c>
      <c r="D993" s="14">
        <f t="shared" si="322"/>
        <v>3637.31</v>
      </c>
      <c r="E993" s="14">
        <f t="shared" si="323"/>
        <v>0</v>
      </c>
      <c r="F993" s="14">
        <v>246.2</v>
      </c>
      <c r="G993" s="14">
        <v>170.97</v>
      </c>
      <c r="H993" s="14">
        <v>3220.14</v>
      </c>
      <c r="I993" s="14">
        <v>27.85</v>
      </c>
      <c r="J993" s="14">
        <v>12.23</v>
      </c>
      <c r="L993" s="15">
        <f t="shared" si="324"/>
        <v>465.80325579999999</v>
      </c>
      <c r="M993" s="15">
        <f t="shared" si="325"/>
        <v>448.41918076000002</v>
      </c>
      <c r="N993" s="15">
        <f t="shared" si="315"/>
        <v>499.07739624999994</v>
      </c>
      <c r="O993" s="15">
        <f t="shared" si="316"/>
        <v>475.75786087285707</v>
      </c>
      <c r="Q993" s="17">
        <f t="shared" si="326"/>
        <v>-3.7320638753680413E-2</v>
      </c>
      <c r="R993" s="15">
        <f t="shared" si="327"/>
        <v>-17.384075039999971</v>
      </c>
      <c r="T993" s="17">
        <f t="shared" si="328"/>
        <v>7.1433894108045237E-2</v>
      </c>
      <c r="U993" s="15">
        <f t="shared" si="329"/>
        <v>33.274140449999948</v>
      </c>
      <c r="W993" s="17">
        <f t="shared" si="330"/>
        <v>2.137083618224267E-2</v>
      </c>
      <c r="X993" s="15">
        <f t="shared" si="331"/>
        <v>9.9546050728570776</v>
      </c>
      <c r="Z993" s="17">
        <f t="shared" si="317"/>
        <v>4.901555453936024E-2</v>
      </c>
      <c r="AA993" s="15">
        <f t="shared" si="318"/>
        <v>23.31953537714287</v>
      </c>
      <c r="AC993" s="17">
        <f t="shared" si="319"/>
        <v>-5.7463433316056411E-2</v>
      </c>
      <c r="AD993" s="15">
        <f t="shared" si="320"/>
        <v>-27.338680112857048</v>
      </c>
      <c r="AF993" s="15">
        <f t="shared" si="332"/>
        <v>465.80325579999999</v>
      </c>
      <c r="AG993" s="15">
        <f t="shared" si="333"/>
        <v>448.41918076000002</v>
      </c>
      <c r="AH993" s="17">
        <f t="shared" si="334"/>
        <v>-3.7320638753680413E-2</v>
      </c>
      <c r="AI993" s="15">
        <f t="shared" si="335"/>
        <v>-17.384075039999971</v>
      </c>
    </row>
    <row r="994" spans="2:35" x14ac:dyDescent="0.25">
      <c r="B994" s="3">
        <v>956</v>
      </c>
      <c r="C994" s="14">
        <f t="shared" si="321"/>
        <v>3639.25</v>
      </c>
      <c r="D994" s="14">
        <f t="shared" si="322"/>
        <v>3639.25</v>
      </c>
      <c r="E994" s="14">
        <f t="shared" si="323"/>
        <v>0</v>
      </c>
      <c r="F994" s="14">
        <v>155.47999999999999</v>
      </c>
      <c r="G994" s="14">
        <v>521.20000000000005</v>
      </c>
      <c r="H994" s="14">
        <v>2962.57</v>
      </c>
      <c r="I994" s="14">
        <v>16.739999999999998</v>
      </c>
      <c r="J994" s="14">
        <v>28.62</v>
      </c>
      <c r="L994" s="15">
        <f t="shared" si="324"/>
        <v>465.96656499999995</v>
      </c>
      <c r="M994" s="15">
        <f t="shared" si="325"/>
        <v>450.55176617000001</v>
      </c>
      <c r="N994" s="15">
        <f t="shared" si="315"/>
        <v>475.49090895000001</v>
      </c>
      <c r="O994" s="15">
        <f t="shared" si="316"/>
        <v>463.53652812142855</v>
      </c>
      <c r="Q994" s="17">
        <f t="shared" si="326"/>
        <v>-3.3081340997073383E-2</v>
      </c>
      <c r="R994" s="15">
        <f t="shared" si="327"/>
        <v>-15.414798829999938</v>
      </c>
      <c r="T994" s="17">
        <f t="shared" si="328"/>
        <v>2.0439972876594936E-2</v>
      </c>
      <c r="U994" s="15">
        <f t="shared" si="329"/>
        <v>9.5243439500000591</v>
      </c>
      <c r="W994" s="29">
        <f t="shared" si="330"/>
        <v>-5.2150455871686763E-3</v>
      </c>
      <c r="X994" s="15">
        <f t="shared" si="331"/>
        <v>-2.4300368785713999</v>
      </c>
      <c r="Z994" s="17">
        <f t="shared" si="317"/>
        <v>2.578951194422352E-2</v>
      </c>
      <c r="AA994" s="15">
        <f t="shared" si="318"/>
        <v>11.954380828571459</v>
      </c>
      <c r="AC994" s="17">
        <f t="shared" si="319"/>
        <v>-2.8012381255155483E-2</v>
      </c>
      <c r="AD994" s="15">
        <f t="shared" si="320"/>
        <v>-12.984761951428538</v>
      </c>
      <c r="AF994" s="15">
        <f t="shared" si="332"/>
        <v>465.96656499999995</v>
      </c>
      <c r="AG994" s="15">
        <f t="shared" si="333"/>
        <v>450.55176617000001</v>
      </c>
      <c r="AH994" s="17">
        <f t="shared" si="334"/>
        <v>-3.3081340997073383E-2</v>
      </c>
      <c r="AI994" s="15">
        <f t="shared" si="335"/>
        <v>-15.414798829999938</v>
      </c>
    </row>
    <row r="995" spans="2:35" x14ac:dyDescent="0.25">
      <c r="B995" s="11">
        <v>957</v>
      </c>
      <c r="C995" s="14">
        <f t="shared" si="321"/>
        <v>3641.4900000000002</v>
      </c>
      <c r="D995" s="14">
        <f t="shared" si="322"/>
        <v>3641.4900000000002</v>
      </c>
      <c r="E995" s="14">
        <f t="shared" si="323"/>
        <v>0</v>
      </c>
      <c r="F995" s="14">
        <v>347.12</v>
      </c>
      <c r="G995" s="14">
        <v>320.8</v>
      </c>
      <c r="H995" s="14">
        <v>2973.57</v>
      </c>
      <c r="I995" s="14">
        <v>15.3</v>
      </c>
      <c r="J995" s="14">
        <v>16.2</v>
      </c>
      <c r="L995" s="15">
        <f t="shared" si="324"/>
        <v>466.15512820000004</v>
      </c>
      <c r="M995" s="15">
        <f t="shared" si="325"/>
        <v>467.99034581000001</v>
      </c>
      <c r="N995" s="15">
        <f t="shared" si="315"/>
        <v>446.38883375</v>
      </c>
      <c r="O995" s="15">
        <f t="shared" si="316"/>
        <v>448.74165895571429</v>
      </c>
      <c r="Q995" s="17">
        <f t="shared" si="326"/>
        <v>3.9369246394145296E-3</v>
      </c>
      <c r="R995" s="15">
        <f t="shared" si="327"/>
        <v>1.8352176099999724</v>
      </c>
      <c r="T995" s="17">
        <f t="shared" si="328"/>
        <v>-4.2402825270474009E-2</v>
      </c>
      <c r="U995" s="15">
        <f t="shared" si="329"/>
        <v>-19.766294450000032</v>
      </c>
      <c r="W995" s="17">
        <f t="shared" si="330"/>
        <v>-3.735552435414724E-2</v>
      </c>
      <c r="X995" s="15">
        <f t="shared" si="331"/>
        <v>-17.41346924428575</v>
      </c>
      <c r="Z995" s="17">
        <f t="shared" si="317"/>
        <v>-5.2431619814162778E-3</v>
      </c>
      <c r="AA995" s="15">
        <f t="shared" si="318"/>
        <v>-2.3528252057142822</v>
      </c>
      <c r="AC995" s="17">
        <f t="shared" si="319"/>
        <v>4.2894807001159885E-2</v>
      </c>
      <c r="AD995" s="15">
        <f t="shared" si="320"/>
        <v>19.248686854285722</v>
      </c>
      <c r="AF995" s="15">
        <f t="shared" si="332"/>
        <v>466.15512820000004</v>
      </c>
      <c r="AG995" s="15">
        <f t="shared" si="333"/>
        <v>446.38883375</v>
      </c>
      <c r="AH995" s="17">
        <f t="shared" si="334"/>
        <v>-4.2402825270474009E-2</v>
      </c>
      <c r="AI995" s="15">
        <f t="shared" si="335"/>
        <v>-19.766294450000032</v>
      </c>
    </row>
    <row r="996" spans="2:35" x14ac:dyDescent="0.25">
      <c r="B996" s="3">
        <v>958</v>
      </c>
      <c r="C996" s="14">
        <f t="shared" si="321"/>
        <v>3643.85</v>
      </c>
      <c r="D996" s="14">
        <f t="shared" si="322"/>
        <v>3643.85</v>
      </c>
      <c r="E996" s="14">
        <f t="shared" si="323"/>
        <v>0</v>
      </c>
      <c r="F996" s="14">
        <v>240.69</v>
      </c>
      <c r="G996" s="14">
        <v>283.83</v>
      </c>
      <c r="H996" s="14">
        <v>3119.33</v>
      </c>
      <c r="I996" s="14">
        <v>17</v>
      </c>
      <c r="J996" s="14">
        <v>16.91</v>
      </c>
      <c r="L996" s="15">
        <f t="shared" si="324"/>
        <v>466.353793</v>
      </c>
      <c r="M996" s="15">
        <f t="shared" si="325"/>
        <v>452.63907467000001</v>
      </c>
      <c r="N996" s="15">
        <f t="shared" si="315"/>
        <v>455.91603475000005</v>
      </c>
      <c r="O996" s="15">
        <f t="shared" si="316"/>
        <v>453.73459026428571</v>
      </c>
      <c r="Q996" s="17">
        <f t="shared" si="326"/>
        <v>-2.940839880764079E-2</v>
      </c>
      <c r="R996" s="15">
        <f t="shared" si="327"/>
        <v>-13.714718329999982</v>
      </c>
      <c r="T996" s="17">
        <f t="shared" si="328"/>
        <v>-2.2381630441676181E-2</v>
      </c>
      <c r="U996" s="15">
        <f t="shared" si="329"/>
        <v>-10.437758249999945</v>
      </c>
      <c r="W996" s="17">
        <f t="shared" si="330"/>
        <v>-2.7059290446715178E-2</v>
      </c>
      <c r="X996" s="15">
        <f t="shared" si="331"/>
        <v>-12.619202735714282</v>
      </c>
      <c r="Z996" s="17">
        <f t="shared" si="317"/>
        <v>4.807754428516775E-3</v>
      </c>
      <c r="AA996" s="15">
        <f t="shared" si="318"/>
        <v>2.1814444857143371</v>
      </c>
      <c r="AC996" s="17">
        <f t="shared" si="319"/>
        <v>-2.4144414329257957E-3</v>
      </c>
      <c r="AD996" s="15">
        <f t="shared" si="320"/>
        <v>-1.0955155942857004</v>
      </c>
      <c r="AF996" s="15">
        <f t="shared" si="332"/>
        <v>466.353793</v>
      </c>
      <c r="AG996" s="15">
        <f t="shared" si="333"/>
        <v>452.63907467000001</v>
      </c>
      <c r="AH996" s="17">
        <f t="shared" si="334"/>
        <v>-2.940839880764079E-2</v>
      </c>
      <c r="AI996" s="15">
        <f t="shared" si="335"/>
        <v>-13.714718329999982</v>
      </c>
    </row>
    <row r="997" spans="2:35" x14ac:dyDescent="0.25">
      <c r="B997" s="11">
        <v>959</v>
      </c>
      <c r="C997" s="14">
        <f t="shared" si="321"/>
        <v>3645.76</v>
      </c>
      <c r="D997" s="14">
        <f t="shared" si="322"/>
        <v>3645.76</v>
      </c>
      <c r="E997" s="14">
        <f t="shared" si="323"/>
        <v>0</v>
      </c>
      <c r="F997" s="14">
        <v>358.13</v>
      </c>
      <c r="G997" s="14">
        <v>424.63</v>
      </c>
      <c r="H997" s="14">
        <v>2863</v>
      </c>
      <c r="I997" s="14">
        <v>24.7</v>
      </c>
      <c r="J997" s="14">
        <v>31.08</v>
      </c>
      <c r="L997" s="15">
        <f t="shared" si="324"/>
        <v>466.51457679999999</v>
      </c>
      <c r="M997" s="15">
        <f t="shared" si="325"/>
        <v>473.87426929999998</v>
      </c>
      <c r="N997" s="15">
        <f t="shared" si="315"/>
        <v>518.31838800000003</v>
      </c>
      <c r="O997" s="15">
        <f t="shared" si="316"/>
        <v>485.82912207999999</v>
      </c>
      <c r="Q997" s="17">
        <f t="shared" si="326"/>
        <v>1.5775911120468944E-2</v>
      </c>
      <c r="R997" s="15">
        <f t="shared" si="327"/>
        <v>7.3596924999999942</v>
      </c>
      <c r="T997" s="17">
        <f t="shared" si="328"/>
        <v>0.11104435697452786</v>
      </c>
      <c r="U997" s="15">
        <f t="shared" si="329"/>
        <v>51.803811200000041</v>
      </c>
      <c r="W997" s="17">
        <f t="shared" si="330"/>
        <v>4.1401804446252743E-2</v>
      </c>
      <c r="X997" s="15">
        <f t="shared" si="331"/>
        <v>19.314545280000004</v>
      </c>
      <c r="Z997" s="17">
        <f t="shared" si="317"/>
        <v>6.6873854290377732E-2</v>
      </c>
      <c r="AA997" s="15">
        <f t="shared" si="318"/>
        <v>32.489265920000037</v>
      </c>
      <c r="AC997" s="17">
        <f t="shared" si="319"/>
        <v>-2.4607114387909079E-2</v>
      </c>
      <c r="AD997" s="15">
        <f t="shared" si="320"/>
        <v>-11.95485278000001</v>
      </c>
      <c r="AF997" s="15">
        <f t="shared" si="332"/>
        <v>466.51457679999999</v>
      </c>
      <c r="AG997" s="15">
        <f t="shared" si="333"/>
        <v>473.87426929999998</v>
      </c>
      <c r="AH997" s="17">
        <f t="shared" si="334"/>
        <v>1.5775911120468944E-2</v>
      </c>
      <c r="AI997" s="15">
        <f t="shared" si="335"/>
        <v>7.3596924999999942</v>
      </c>
    </row>
    <row r="998" spans="2:35" x14ac:dyDescent="0.25">
      <c r="B998" s="3">
        <v>960</v>
      </c>
      <c r="C998" s="14">
        <f t="shared" si="321"/>
        <v>3648.15</v>
      </c>
      <c r="D998" s="14">
        <f t="shared" si="322"/>
        <v>3648.15</v>
      </c>
      <c r="E998" s="14">
        <f t="shared" si="323"/>
        <v>0</v>
      </c>
      <c r="F998" s="14">
        <v>285.79000000000002</v>
      </c>
      <c r="G998" s="14">
        <v>347.54</v>
      </c>
      <c r="H998" s="14">
        <v>3014.82</v>
      </c>
      <c r="I998" s="14">
        <v>21.06</v>
      </c>
      <c r="J998" s="14">
        <v>31.05</v>
      </c>
      <c r="L998" s="15">
        <f t="shared" si="324"/>
        <v>466.71576699999991</v>
      </c>
      <c r="M998" s="15">
        <f t="shared" si="325"/>
        <v>461.42161634000001</v>
      </c>
      <c r="N998" s="15">
        <f t="shared" si="315"/>
        <v>500.97202204999991</v>
      </c>
      <c r="O998" s="15">
        <f t="shared" si="316"/>
        <v>476.98583636428566</v>
      </c>
      <c r="Q998" s="17">
        <f t="shared" si="326"/>
        <v>-1.1343415059727135E-2</v>
      </c>
      <c r="R998" s="15">
        <f t="shared" si="327"/>
        <v>-5.2941506599999002</v>
      </c>
      <c r="T998" s="17">
        <f t="shared" si="328"/>
        <v>7.3398538194232366E-2</v>
      </c>
      <c r="U998" s="15">
        <f t="shared" si="329"/>
        <v>34.256255049999993</v>
      </c>
      <c r="W998" s="29">
        <f t="shared" si="330"/>
        <v>2.2004976241322804E-2</v>
      </c>
      <c r="X998" s="15">
        <f t="shared" si="331"/>
        <v>10.270069364285746</v>
      </c>
      <c r="Z998" s="17">
        <f t="shared" si="317"/>
        <v>5.0286997761911367E-2</v>
      </c>
      <c r="AA998" s="15">
        <f t="shared" si="318"/>
        <v>23.986185685714247</v>
      </c>
      <c r="AC998" s="17">
        <f t="shared" si="319"/>
        <v>-3.2630360982875972E-2</v>
      </c>
      <c r="AD998" s="15">
        <f t="shared" si="320"/>
        <v>-15.564220024285646</v>
      </c>
      <c r="AF998" s="15">
        <f t="shared" si="332"/>
        <v>466.71576699999991</v>
      </c>
      <c r="AG998" s="15">
        <f t="shared" si="333"/>
        <v>461.42161634000001</v>
      </c>
      <c r="AH998" s="17">
        <f t="shared" si="334"/>
        <v>-1.1343415059727135E-2</v>
      </c>
      <c r="AI998" s="15">
        <f t="shared" si="335"/>
        <v>-5.2941506599999002</v>
      </c>
    </row>
    <row r="999" spans="2:35" x14ac:dyDescent="0.25">
      <c r="B999" s="11">
        <v>961</v>
      </c>
      <c r="C999" s="14">
        <f t="shared" si="321"/>
        <v>3650.4300000000003</v>
      </c>
      <c r="D999" s="14">
        <f t="shared" si="322"/>
        <v>3650.4300000000003</v>
      </c>
      <c r="E999" s="14">
        <f t="shared" si="323"/>
        <v>0</v>
      </c>
      <c r="F999" s="14">
        <v>235.16</v>
      </c>
      <c r="G999" s="14">
        <v>754.12</v>
      </c>
      <c r="H999" s="14">
        <v>2661.15</v>
      </c>
      <c r="I999" s="14">
        <v>11.26</v>
      </c>
      <c r="J999" s="14">
        <v>21.03</v>
      </c>
      <c r="L999" s="15">
        <f t="shared" si="324"/>
        <v>466.90769739999996</v>
      </c>
      <c r="M999" s="15">
        <f t="shared" si="325"/>
        <v>471.11229539000004</v>
      </c>
      <c r="N999" s="15">
        <f t="shared" si="315"/>
        <v>436.19463304999999</v>
      </c>
      <c r="O999" s="15">
        <f t="shared" si="316"/>
        <v>443.79297817571427</v>
      </c>
      <c r="Q999" s="17">
        <f t="shared" si="326"/>
        <v>9.0052016992085981E-3</v>
      </c>
      <c r="R999" s="15">
        <f t="shared" si="327"/>
        <v>4.2045979900000816</v>
      </c>
      <c r="T999" s="17">
        <f t="shared" si="328"/>
        <v>-6.5779734455069572E-2</v>
      </c>
      <c r="U999" s="15">
        <f t="shared" si="329"/>
        <v>-30.713064349999968</v>
      </c>
      <c r="W999" s="17">
        <f t="shared" si="330"/>
        <v>-4.9505971636366719E-2</v>
      </c>
      <c r="X999" s="15">
        <f t="shared" si="331"/>
        <v>-23.114719224285693</v>
      </c>
      <c r="Z999" s="17">
        <f t="shared" si="317"/>
        <v>-1.7121373026109055E-2</v>
      </c>
      <c r="AA999" s="15">
        <f t="shared" si="318"/>
        <v>-7.5983451257142747</v>
      </c>
      <c r="AC999" s="17">
        <f t="shared" si="319"/>
        <v>6.1558696414230063E-2</v>
      </c>
      <c r="AD999" s="15">
        <f t="shared" si="320"/>
        <v>27.319317214285775</v>
      </c>
      <c r="AF999" s="15">
        <f t="shared" si="332"/>
        <v>466.90769739999996</v>
      </c>
      <c r="AG999" s="15">
        <f t="shared" si="333"/>
        <v>436.19463304999999</v>
      </c>
      <c r="AH999" s="17">
        <f t="shared" si="334"/>
        <v>-6.5779734455069572E-2</v>
      </c>
      <c r="AI999" s="15">
        <f t="shared" si="335"/>
        <v>-30.713064349999968</v>
      </c>
    </row>
    <row r="1000" spans="2:35" x14ac:dyDescent="0.25">
      <c r="B1000" s="3">
        <v>962</v>
      </c>
      <c r="C1000" s="14">
        <f t="shared" si="321"/>
        <v>3652.5</v>
      </c>
      <c r="D1000" s="14">
        <f t="shared" si="322"/>
        <v>3652.5</v>
      </c>
      <c r="E1000" s="14">
        <f t="shared" si="323"/>
        <v>0</v>
      </c>
      <c r="F1000" s="14">
        <v>45.14</v>
      </c>
      <c r="G1000" s="14">
        <v>160.1</v>
      </c>
      <c r="H1000" s="14">
        <v>3447.26</v>
      </c>
      <c r="I1000" s="14">
        <v>5.09</v>
      </c>
      <c r="J1000" s="14">
        <v>11.07</v>
      </c>
      <c r="L1000" s="15">
        <f t="shared" si="324"/>
        <v>467.08195000000001</v>
      </c>
      <c r="M1000" s="15">
        <f t="shared" si="325"/>
        <v>422.50232105999999</v>
      </c>
      <c r="N1000" s="15">
        <f t="shared" ref="N1000:N1063" si="336">C$19+(C$20*$C1000/100)+(C$21*$I1000*$N$33/$N$32/100)+(C$22*$J1000*$O$33/$O$32/100)</f>
        <v>388.87930069999993</v>
      </c>
      <c r="O1000" s="15">
        <f t="shared" ref="O1000:O1063" si="337">C$26+(C$27*$C1000/100)+(C$28*$I1000*$N$33/$N$32/100)+(C$29*$J1000*$O$33/$O$32/100)</f>
        <v>419.58706772857141</v>
      </c>
      <c r="Q1000" s="17">
        <f t="shared" si="326"/>
        <v>-9.5442842396286198E-2</v>
      </c>
      <c r="R1000" s="15">
        <f t="shared" si="327"/>
        <v>-44.579628940000021</v>
      </c>
      <c r="T1000" s="17">
        <f t="shared" si="328"/>
        <v>-0.167428112561404</v>
      </c>
      <c r="U1000" s="15">
        <f t="shared" si="329"/>
        <v>-78.202649300000076</v>
      </c>
      <c r="W1000" s="17">
        <f t="shared" si="330"/>
        <v>-0.10168425962816285</v>
      </c>
      <c r="X1000" s="15">
        <f t="shared" si="331"/>
        <v>-47.494882271428594</v>
      </c>
      <c r="Z1000" s="17">
        <f t="shared" ref="Z1000:Z1008" si="338">N1000/O1000-1</f>
        <v>-7.3185685142317491E-2</v>
      </c>
      <c r="AA1000" s="15">
        <f t="shared" ref="AA1000:AA1008" si="339">N1000-O1000</f>
        <v>-30.707767028571482</v>
      </c>
      <c r="AC1000" s="17">
        <f t="shared" ref="AC1000:AC1008" si="340">M1000/O1000-1</f>
        <v>6.9479103519807239E-3</v>
      </c>
      <c r="AD1000" s="15">
        <f t="shared" ref="AD1000:AD1008" si="341">M1000-O1000</f>
        <v>2.9152533314285733</v>
      </c>
      <c r="AF1000" s="15">
        <f t="shared" si="332"/>
        <v>467.08195000000001</v>
      </c>
      <c r="AG1000" s="15">
        <f t="shared" si="333"/>
        <v>388.87930069999993</v>
      </c>
      <c r="AH1000" s="17">
        <f t="shared" si="334"/>
        <v>-0.167428112561404</v>
      </c>
      <c r="AI1000" s="15">
        <f t="shared" si="335"/>
        <v>-78.202649300000076</v>
      </c>
    </row>
    <row r="1001" spans="2:35" x14ac:dyDescent="0.25">
      <c r="B1001" s="11">
        <v>963</v>
      </c>
      <c r="C1001" s="14">
        <f t="shared" si="321"/>
        <v>3655.1</v>
      </c>
      <c r="D1001" s="14">
        <f t="shared" si="322"/>
        <v>3655.1</v>
      </c>
      <c r="E1001" s="14">
        <f t="shared" si="323"/>
        <v>0</v>
      </c>
      <c r="F1001" s="14">
        <v>310.32</v>
      </c>
      <c r="G1001" s="14">
        <v>274.72000000000003</v>
      </c>
      <c r="H1001" s="14">
        <v>3070.06</v>
      </c>
      <c r="I1001" s="14">
        <v>16.88</v>
      </c>
      <c r="J1001" s="14">
        <v>20.23</v>
      </c>
      <c r="L1001" s="15">
        <f t="shared" si="324"/>
        <v>467.30081799999994</v>
      </c>
      <c r="M1001" s="15">
        <f t="shared" si="325"/>
        <v>462.22736381999999</v>
      </c>
      <c r="N1001" s="15">
        <f t="shared" si="336"/>
        <v>461.87561889999995</v>
      </c>
      <c r="O1001" s="15">
        <f t="shared" si="337"/>
        <v>457.2103449</v>
      </c>
      <c r="Q1001" s="17">
        <f t="shared" si="326"/>
        <v>-1.0856934087369652E-2</v>
      </c>
      <c r="R1001" s="15">
        <f t="shared" si="327"/>
        <v>-5.073454179999942</v>
      </c>
      <c r="T1001" s="17">
        <f t="shared" si="328"/>
        <v>-1.1609650338767374E-2</v>
      </c>
      <c r="U1001" s="15">
        <f t="shared" si="329"/>
        <v>-5.4251990999999862</v>
      </c>
      <c r="W1001" s="17">
        <f t="shared" si="330"/>
        <v>-2.1593099586656228E-2</v>
      </c>
      <c r="X1001" s="15">
        <f t="shared" si="331"/>
        <v>-10.09047309999994</v>
      </c>
      <c r="Z1001" s="17">
        <f t="shared" si="338"/>
        <v>1.0203780496305992E-2</v>
      </c>
      <c r="AA1001" s="15">
        <f t="shared" si="339"/>
        <v>4.665273999999954</v>
      </c>
      <c r="AC1001" s="17">
        <f t="shared" si="340"/>
        <v>1.0973108933257647E-2</v>
      </c>
      <c r="AD1001" s="15">
        <f t="shared" si="341"/>
        <v>5.0170189199999982</v>
      </c>
      <c r="AF1001" s="15">
        <f t="shared" si="332"/>
        <v>467.30081799999994</v>
      </c>
      <c r="AG1001" s="15">
        <f t="shared" si="333"/>
        <v>457.2103449</v>
      </c>
      <c r="AH1001" s="17">
        <f t="shared" si="334"/>
        <v>-2.1593099586656228E-2</v>
      </c>
      <c r="AI1001" s="15">
        <f t="shared" si="335"/>
        <v>-10.09047309999994</v>
      </c>
    </row>
    <row r="1002" spans="2:35" x14ac:dyDescent="0.25">
      <c r="B1002" s="3">
        <v>964</v>
      </c>
      <c r="C1002" s="14">
        <f t="shared" si="321"/>
        <v>3657.2</v>
      </c>
      <c r="D1002" s="14">
        <f t="shared" si="322"/>
        <v>3657.2</v>
      </c>
      <c r="E1002" s="14">
        <f t="shared" si="323"/>
        <v>0</v>
      </c>
      <c r="F1002" s="14">
        <v>81.95</v>
      </c>
      <c r="G1002" s="14">
        <v>237.54</v>
      </c>
      <c r="H1002" s="14">
        <v>3337.71</v>
      </c>
      <c r="I1002" s="14">
        <v>12.52</v>
      </c>
      <c r="J1002" s="14">
        <v>23.19</v>
      </c>
      <c r="L1002" s="15">
        <f t="shared" si="324"/>
        <v>467.47759599999995</v>
      </c>
      <c r="M1002" s="15">
        <f t="shared" si="325"/>
        <v>430.76621803</v>
      </c>
      <c r="N1002" s="15">
        <f t="shared" si="336"/>
        <v>446.44524760000002</v>
      </c>
      <c r="O1002" s="15">
        <f t="shared" si="337"/>
        <v>449.31627685714284</v>
      </c>
      <c r="Q1002" s="17">
        <f t="shared" si="326"/>
        <v>-7.8530775130451258E-2</v>
      </c>
      <c r="R1002" s="15">
        <f t="shared" si="327"/>
        <v>-36.711377969999944</v>
      </c>
      <c r="T1002" s="17">
        <f t="shared" si="328"/>
        <v>-4.4991136644760066E-2</v>
      </c>
      <c r="U1002" s="15">
        <f t="shared" si="329"/>
        <v>-21.032348399999933</v>
      </c>
      <c r="W1002" s="29">
        <f t="shared" si="330"/>
        <v>-3.8849603271377098E-2</v>
      </c>
      <c r="X1002" s="15">
        <f t="shared" si="331"/>
        <v>-18.16131914285711</v>
      </c>
      <c r="Z1002" s="17">
        <f t="shared" si="338"/>
        <v>-6.38977354042225E-3</v>
      </c>
      <c r="AA1002" s="15">
        <f t="shared" si="339"/>
        <v>-2.8710292571428226</v>
      </c>
      <c r="AC1002" s="17">
        <f t="shared" si="340"/>
        <v>-4.1285080871977242E-2</v>
      </c>
      <c r="AD1002" s="15">
        <f t="shared" si="341"/>
        <v>-18.550058827142834</v>
      </c>
      <c r="AF1002" s="15">
        <f t="shared" si="332"/>
        <v>467.47759599999995</v>
      </c>
      <c r="AG1002" s="15">
        <f t="shared" si="333"/>
        <v>430.76621803</v>
      </c>
      <c r="AH1002" s="17">
        <f t="shared" si="334"/>
        <v>-7.8530775130451258E-2</v>
      </c>
      <c r="AI1002" s="15">
        <f t="shared" si="335"/>
        <v>-36.711377969999944</v>
      </c>
    </row>
    <row r="1003" spans="2:35" x14ac:dyDescent="0.25">
      <c r="B1003" s="11">
        <v>965</v>
      </c>
      <c r="C1003" s="14">
        <f t="shared" si="321"/>
        <v>3659.1900000000005</v>
      </c>
      <c r="D1003" s="14">
        <f t="shared" si="322"/>
        <v>3659.1900000000005</v>
      </c>
      <c r="E1003" s="14">
        <f t="shared" si="323"/>
        <v>0</v>
      </c>
      <c r="F1003" s="14">
        <v>254.96</v>
      </c>
      <c r="G1003" s="14">
        <v>332.47</v>
      </c>
      <c r="H1003" s="14">
        <v>3071.76</v>
      </c>
      <c r="I1003" s="14">
        <v>17.77</v>
      </c>
      <c r="J1003" s="14">
        <v>20.77</v>
      </c>
      <c r="L1003" s="15">
        <f t="shared" si="324"/>
        <v>467.64511419999997</v>
      </c>
      <c r="M1003" s="15">
        <f t="shared" si="325"/>
        <v>457.50733946000003</v>
      </c>
      <c r="N1003" s="15">
        <f t="shared" si="336"/>
        <v>467.30942285000003</v>
      </c>
      <c r="O1003" s="15">
        <f t="shared" si="337"/>
        <v>460.16299131285712</v>
      </c>
      <c r="Q1003" s="17">
        <f t="shared" si="326"/>
        <v>-2.1678350595713214E-2</v>
      </c>
      <c r="R1003" s="15">
        <f t="shared" si="327"/>
        <v>-10.137774739999941</v>
      </c>
      <c r="T1003" s="17">
        <f t="shared" si="328"/>
        <v>-7.1783354472587657E-4</v>
      </c>
      <c r="U1003" s="15">
        <f t="shared" si="329"/>
        <v>-0.33569134999993366</v>
      </c>
      <c r="W1003" s="17">
        <f t="shared" si="330"/>
        <v>-1.5999574591819554E-2</v>
      </c>
      <c r="X1003" s="15">
        <f t="shared" si="331"/>
        <v>-7.4821228871428502</v>
      </c>
      <c r="Z1003" s="17">
        <f t="shared" si="338"/>
        <v>1.5530217927247847E-2</v>
      </c>
      <c r="AA1003" s="15">
        <f t="shared" si="339"/>
        <v>7.1464315371429166</v>
      </c>
      <c r="AC1003" s="17">
        <f t="shared" si="340"/>
        <v>-5.7711113300973338E-3</v>
      </c>
      <c r="AD1003" s="15">
        <f t="shared" si="341"/>
        <v>-2.6556518528570905</v>
      </c>
      <c r="AF1003" s="15">
        <f t="shared" si="332"/>
        <v>467.64511419999997</v>
      </c>
      <c r="AG1003" s="15">
        <f t="shared" si="333"/>
        <v>457.50733946000003</v>
      </c>
      <c r="AH1003" s="17">
        <f t="shared" si="334"/>
        <v>-2.1678350595713214E-2</v>
      </c>
      <c r="AI1003" s="15">
        <f t="shared" si="335"/>
        <v>-10.137774739999941</v>
      </c>
    </row>
    <row r="1004" spans="2:35" x14ac:dyDescent="0.25">
      <c r="B1004" s="3">
        <v>966</v>
      </c>
      <c r="C1004" s="14">
        <f t="shared" si="321"/>
        <v>3661.13</v>
      </c>
      <c r="D1004" s="14">
        <f t="shared" si="322"/>
        <v>3661.13</v>
      </c>
      <c r="E1004" s="14">
        <f t="shared" si="323"/>
        <v>0</v>
      </c>
      <c r="F1004" s="14">
        <v>216.06</v>
      </c>
      <c r="G1004" s="14">
        <v>616.66</v>
      </c>
      <c r="H1004" s="14">
        <v>2828.41</v>
      </c>
      <c r="I1004" s="14">
        <v>18.89</v>
      </c>
      <c r="J1004" s="14">
        <v>39.18</v>
      </c>
      <c r="L1004" s="15">
        <f t="shared" si="324"/>
        <v>467.80842339999992</v>
      </c>
      <c r="M1004" s="15">
        <f t="shared" si="325"/>
        <v>463.84145396999998</v>
      </c>
      <c r="N1004" s="15">
        <f t="shared" si="336"/>
        <v>505.85849394999997</v>
      </c>
      <c r="O1004" s="15">
        <f t="shared" si="337"/>
        <v>479.93292073285704</v>
      </c>
      <c r="Q1004" s="17">
        <f t="shared" si="326"/>
        <v>-8.4799016682262085E-3</v>
      </c>
      <c r="R1004" s="15">
        <f t="shared" si="327"/>
        <v>-3.9669694299999492</v>
      </c>
      <c r="T1004" s="17">
        <f t="shared" si="328"/>
        <v>8.1336864935981135E-2</v>
      </c>
      <c r="U1004" s="15">
        <f t="shared" si="329"/>
        <v>38.050070550000044</v>
      </c>
      <c r="W1004" s="17">
        <f t="shared" si="330"/>
        <v>2.591765501941401E-2</v>
      </c>
      <c r="X1004" s="15">
        <f t="shared" si="331"/>
        <v>12.124497332857118</v>
      </c>
      <c r="Z1004" s="17">
        <f t="shared" si="338"/>
        <v>5.4019159964177055E-2</v>
      </c>
      <c r="AA1004" s="15">
        <f t="shared" si="339"/>
        <v>25.925573217142926</v>
      </c>
      <c r="AC1004" s="17">
        <f t="shared" si="340"/>
        <v>-3.3528574656402799E-2</v>
      </c>
      <c r="AD1004" s="15">
        <f t="shared" si="341"/>
        <v>-16.091466762857067</v>
      </c>
      <c r="AF1004" s="15">
        <f t="shared" si="332"/>
        <v>467.80842339999992</v>
      </c>
      <c r="AG1004" s="15">
        <f t="shared" si="333"/>
        <v>463.84145396999998</v>
      </c>
      <c r="AH1004" s="17">
        <f t="shared" si="334"/>
        <v>-8.4799016682262085E-3</v>
      </c>
      <c r="AI1004" s="15">
        <f t="shared" si="335"/>
        <v>-3.9669694299999492</v>
      </c>
    </row>
    <row r="1005" spans="2:35" x14ac:dyDescent="0.25">
      <c r="B1005" s="11">
        <v>967</v>
      </c>
      <c r="C1005" s="14">
        <f t="shared" si="321"/>
        <v>3663.5600000000004</v>
      </c>
      <c r="D1005" s="14">
        <f t="shared" si="322"/>
        <v>3663.5600000000004</v>
      </c>
      <c r="E1005" s="14">
        <f t="shared" si="323"/>
        <v>0</v>
      </c>
      <c r="F1005" s="14">
        <v>101.01</v>
      </c>
      <c r="G1005" s="14">
        <v>525.79</v>
      </c>
      <c r="H1005" s="14">
        <v>3036.76</v>
      </c>
      <c r="I1005" s="14">
        <v>22.24</v>
      </c>
      <c r="J1005" s="14">
        <v>21.94</v>
      </c>
      <c r="L1005" s="15">
        <f t="shared" si="324"/>
        <v>468.01298080000004</v>
      </c>
      <c r="M1005" s="15">
        <f t="shared" si="325"/>
        <v>445.20861834000004</v>
      </c>
      <c r="N1005" s="15">
        <f t="shared" si="336"/>
        <v>491.01536620000002</v>
      </c>
      <c r="O1005" s="15">
        <f t="shared" si="337"/>
        <v>472.53378656571431</v>
      </c>
      <c r="Q1005" s="17">
        <f t="shared" si="326"/>
        <v>-4.8725918714945138E-2</v>
      </c>
      <c r="R1005" s="15">
        <f t="shared" si="327"/>
        <v>-22.804362459999993</v>
      </c>
      <c r="T1005" s="17">
        <f t="shared" si="328"/>
        <v>4.9149032919302282E-2</v>
      </c>
      <c r="U1005" s="15">
        <f t="shared" si="329"/>
        <v>23.00238539999998</v>
      </c>
      <c r="W1005" s="17">
        <f t="shared" si="330"/>
        <v>9.6595734545366074E-3</v>
      </c>
      <c r="X1005" s="15">
        <f t="shared" si="331"/>
        <v>4.5208057657142717</v>
      </c>
      <c r="Z1005" s="17">
        <f t="shared" si="338"/>
        <v>3.9111657535869204E-2</v>
      </c>
      <c r="AA1005" s="15">
        <f t="shared" si="339"/>
        <v>18.481579634285708</v>
      </c>
      <c r="AC1005" s="17">
        <f t="shared" si="340"/>
        <v>-5.7826908895358353E-2</v>
      </c>
      <c r="AD1005" s="15">
        <f t="shared" si="341"/>
        <v>-27.325168225714265</v>
      </c>
      <c r="AF1005" s="15">
        <f t="shared" si="332"/>
        <v>468.01298080000004</v>
      </c>
      <c r="AG1005" s="15">
        <f t="shared" si="333"/>
        <v>445.20861834000004</v>
      </c>
      <c r="AH1005" s="17">
        <f t="shared" si="334"/>
        <v>-4.8725918714945138E-2</v>
      </c>
      <c r="AI1005" s="15">
        <f t="shared" si="335"/>
        <v>-22.804362459999993</v>
      </c>
    </row>
    <row r="1006" spans="2:35" x14ac:dyDescent="0.25">
      <c r="B1006" s="3">
        <v>968</v>
      </c>
      <c r="C1006" s="14">
        <f t="shared" si="321"/>
        <v>3665.6899999999996</v>
      </c>
      <c r="D1006" s="14">
        <f t="shared" si="322"/>
        <v>3665.6899999999996</v>
      </c>
      <c r="E1006" s="14">
        <f t="shared" si="323"/>
        <v>0</v>
      </c>
      <c r="F1006" s="14">
        <v>375.78</v>
      </c>
      <c r="G1006" s="14">
        <v>605.5</v>
      </c>
      <c r="H1006" s="14">
        <v>2684.41</v>
      </c>
      <c r="I1006" s="14">
        <v>25.36</v>
      </c>
      <c r="J1006" s="14">
        <v>39.58</v>
      </c>
      <c r="L1006" s="15">
        <f t="shared" si="324"/>
        <v>468.1922841999999</v>
      </c>
      <c r="M1006" s="15">
        <f t="shared" si="325"/>
        <v>484.77440445000002</v>
      </c>
      <c r="N1006" s="15">
        <f t="shared" si="336"/>
        <v>537.75719755</v>
      </c>
      <c r="O1006" s="15">
        <f t="shared" si="337"/>
        <v>496.53842675571423</v>
      </c>
      <c r="Q1006" s="17">
        <f t="shared" si="326"/>
        <v>3.5417329182034551E-2</v>
      </c>
      <c r="R1006" s="15">
        <f t="shared" si="327"/>
        <v>16.582120250000116</v>
      </c>
      <c r="T1006" s="17">
        <f t="shared" si="328"/>
        <v>0.14858193032562594</v>
      </c>
      <c r="U1006" s="15">
        <f t="shared" si="329"/>
        <v>69.564913350000097</v>
      </c>
      <c r="W1006" s="29">
        <f t="shared" si="330"/>
        <v>6.0543805424195352E-2</v>
      </c>
      <c r="X1006" s="15">
        <f t="shared" si="331"/>
        <v>28.346142555714323</v>
      </c>
      <c r="Z1006" s="17">
        <f t="shared" si="338"/>
        <v>8.3012247538627015E-2</v>
      </c>
      <c r="AA1006" s="15">
        <f t="shared" si="339"/>
        <v>41.218770794285774</v>
      </c>
      <c r="AC1006" s="17">
        <f t="shared" si="340"/>
        <v>-2.3692068270683597E-2</v>
      </c>
      <c r="AD1006" s="15">
        <f t="shared" si="341"/>
        <v>-11.764022305714207</v>
      </c>
      <c r="AF1006" s="15">
        <f t="shared" si="332"/>
        <v>468.1922841999999</v>
      </c>
      <c r="AG1006" s="15">
        <f t="shared" si="333"/>
        <v>484.77440445000002</v>
      </c>
      <c r="AH1006" s="17">
        <f t="shared" si="334"/>
        <v>3.5417329182034551E-2</v>
      </c>
      <c r="AI1006" s="15">
        <f t="shared" si="335"/>
        <v>16.582120250000116</v>
      </c>
    </row>
    <row r="1007" spans="2:35" x14ac:dyDescent="0.25">
      <c r="B1007" s="11">
        <v>969</v>
      </c>
      <c r="C1007" s="14">
        <f t="shared" si="321"/>
        <v>3667.21</v>
      </c>
      <c r="D1007" s="14">
        <f t="shared" si="322"/>
        <v>3667.21</v>
      </c>
      <c r="E1007" s="14">
        <f t="shared" si="323"/>
        <v>0</v>
      </c>
      <c r="F1007" s="14">
        <v>262.93</v>
      </c>
      <c r="G1007" s="14">
        <v>390.22</v>
      </c>
      <c r="H1007" s="14">
        <v>3014.06</v>
      </c>
      <c r="I1007" s="14">
        <v>14.18</v>
      </c>
      <c r="J1007" s="14">
        <v>24.08</v>
      </c>
      <c r="L1007" s="15">
        <f t="shared" si="324"/>
        <v>468.32023779999997</v>
      </c>
      <c r="M1007" s="15">
        <f t="shared" si="325"/>
        <v>461.40857158</v>
      </c>
      <c r="N1007" s="15">
        <f t="shared" si="336"/>
        <v>456.48927314999992</v>
      </c>
      <c r="O1007" s="15">
        <f t="shared" si="337"/>
        <v>454.86978102999996</v>
      </c>
      <c r="Q1007" s="17">
        <f t="shared" si="326"/>
        <v>-1.4758418838503484E-2</v>
      </c>
      <c r="R1007" s="15">
        <f t="shared" si="327"/>
        <v>-6.9116662199999723</v>
      </c>
      <c r="T1007" s="17">
        <f t="shared" si="328"/>
        <v>-2.5262552619074619E-2</v>
      </c>
      <c r="U1007" s="15">
        <f t="shared" si="329"/>
        <v>-11.830964650000055</v>
      </c>
      <c r="W1007" s="17">
        <f t="shared" si="330"/>
        <v>-2.8720639605893217E-2</v>
      </c>
      <c r="X1007" s="15">
        <f t="shared" si="331"/>
        <v>-13.450456770000017</v>
      </c>
      <c r="Z1007" s="17">
        <f t="shared" si="338"/>
        <v>3.5603422947394492E-3</v>
      </c>
      <c r="AA1007" s="15">
        <f t="shared" si="339"/>
        <v>1.6194921199999612</v>
      </c>
      <c r="AC1007" s="17">
        <f t="shared" si="340"/>
        <v>1.4375082326185007E-2</v>
      </c>
      <c r="AD1007" s="15">
        <f t="shared" si="341"/>
        <v>6.5387905500000443</v>
      </c>
      <c r="AF1007" s="15">
        <f t="shared" si="332"/>
        <v>468.32023779999997</v>
      </c>
      <c r="AG1007" s="15">
        <f t="shared" si="333"/>
        <v>454.86978102999996</v>
      </c>
      <c r="AH1007" s="17">
        <f t="shared" si="334"/>
        <v>-2.8720639605893217E-2</v>
      </c>
      <c r="AI1007" s="15">
        <f t="shared" si="335"/>
        <v>-13.450456770000017</v>
      </c>
    </row>
    <row r="1008" spans="2:35" x14ac:dyDescent="0.25">
      <c r="B1008" s="3">
        <v>970</v>
      </c>
      <c r="C1008" s="14">
        <f t="shared" si="321"/>
        <v>3670.24</v>
      </c>
      <c r="D1008" s="14">
        <f t="shared" si="322"/>
        <v>3670.24</v>
      </c>
      <c r="E1008" s="14">
        <f t="shared" si="323"/>
        <v>0</v>
      </c>
      <c r="F1008" s="14">
        <v>146.72</v>
      </c>
      <c r="G1008" s="14">
        <v>436.21</v>
      </c>
      <c r="H1008" s="14">
        <v>3087.31</v>
      </c>
      <c r="I1008" s="14">
        <v>22</v>
      </c>
      <c r="J1008" s="14">
        <v>47.43</v>
      </c>
      <c r="L1008" s="15">
        <f t="shared" si="324"/>
        <v>468.57530319999989</v>
      </c>
      <c r="M1008" s="15">
        <f t="shared" si="325"/>
        <v>448.12122952999994</v>
      </c>
      <c r="N1008" s="15">
        <f t="shared" si="336"/>
        <v>536.02394399999991</v>
      </c>
      <c r="O1008" s="15">
        <f t="shared" si="337"/>
        <v>495.75173563428564</v>
      </c>
      <c r="Q1008" s="17">
        <f t="shared" si="326"/>
        <v>-4.3651625534497307E-2</v>
      </c>
      <c r="R1008" s="15">
        <f t="shared" si="327"/>
        <v>-20.454073669999957</v>
      </c>
      <c r="T1008" s="17">
        <f t="shared" si="328"/>
        <v>0.14394407972289391</v>
      </c>
      <c r="U1008" s="15">
        <f t="shared" si="329"/>
        <v>67.448640800000021</v>
      </c>
      <c r="W1008" s="17">
        <f t="shared" si="330"/>
        <v>5.7998004266746728E-2</v>
      </c>
      <c r="X1008" s="15">
        <f t="shared" si="331"/>
        <v>27.176432434285744</v>
      </c>
      <c r="Z1008" s="17">
        <f t="shared" si="338"/>
        <v>8.1234629091491373E-2</v>
      </c>
      <c r="AA1008" s="15">
        <f t="shared" si="339"/>
        <v>40.272208365714278</v>
      </c>
      <c r="AC1008" s="17">
        <f t="shared" si="340"/>
        <v>-9.6077336054800178E-2</v>
      </c>
      <c r="AD1008" s="15">
        <f t="shared" si="341"/>
        <v>-47.630506104285701</v>
      </c>
      <c r="AF1008" s="15">
        <f t="shared" si="332"/>
        <v>468.57530319999989</v>
      </c>
      <c r="AG1008" s="15">
        <f t="shared" si="333"/>
        <v>448.12122952999994</v>
      </c>
      <c r="AH1008" s="17">
        <f t="shared" si="334"/>
        <v>-4.3651625534497307E-2</v>
      </c>
      <c r="AI1008" s="15">
        <f t="shared" si="335"/>
        <v>-20.454073669999957</v>
      </c>
    </row>
    <row r="1009" spans="2:35" x14ac:dyDescent="0.25">
      <c r="B1009" s="3">
        <v>971</v>
      </c>
      <c r="C1009" s="14">
        <f t="shared" ref="C1009:C1072" si="342">SUM(F1009:H1009)</f>
        <v>3671.8199999999997</v>
      </c>
      <c r="D1009" s="14">
        <f t="shared" ref="D1009:D1072" si="343">IF(C1009&gt;$E$36,$E$36,C1009)</f>
        <v>3671.8199999999997</v>
      </c>
      <c r="E1009" s="14">
        <f t="shared" ref="E1009:E1072" si="344">C1009-D1009</f>
        <v>0</v>
      </c>
      <c r="F1009" s="14">
        <v>330.83</v>
      </c>
      <c r="G1009" s="14">
        <v>556.14</v>
      </c>
      <c r="H1009" s="14">
        <v>2784.85</v>
      </c>
      <c r="I1009" s="14">
        <v>20.079999999999998</v>
      </c>
      <c r="J1009" s="14">
        <v>24.76</v>
      </c>
      <c r="L1009" s="15">
        <f t="shared" ref="L1009:L1072" si="345">C$6+(C$7*$C1009/100)</f>
        <v>468.70830760000001</v>
      </c>
      <c r="M1009" s="15">
        <f t="shared" ref="M1009:M1072" si="346">C$12+(C$13*$F1009/100)+(C$14*$G1009/100)+(C$15*$H1009/100)</f>
        <v>477.29538588999998</v>
      </c>
      <c r="N1009" s="15">
        <f t="shared" si="336"/>
        <v>486.16712089999993</v>
      </c>
      <c r="O1009" s="15">
        <f t="shared" si="337"/>
        <v>470.330653802857</v>
      </c>
      <c r="Q1009" s="17">
        <f t="shared" ref="Q1009:Q1072" si="347">M1009/L1009-1</f>
        <v>1.8320729867088881E-2</v>
      </c>
      <c r="R1009" s="15">
        <f t="shared" ref="R1009:R1072" si="348">M1009-L1009</f>
        <v>8.5870782899999654</v>
      </c>
      <c r="T1009" s="17">
        <f t="shared" ref="T1009:T1072" si="349">N1009/L1009-1</f>
        <v>3.7248781421001409E-2</v>
      </c>
      <c r="U1009" s="15">
        <f t="shared" ref="U1009:U1072" si="350">N1009-L1009</f>
        <v>17.458813299999917</v>
      </c>
      <c r="W1009" s="17">
        <f t="shared" ref="W1009:W1072" si="351">O1009/L1009-1</f>
        <v>3.4613130950551518E-3</v>
      </c>
      <c r="X1009" s="15">
        <f t="shared" ref="X1009:X1072" si="352">O1009-L1009</f>
        <v>1.6223462028569884</v>
      </c>
      <c r="Z1009" s="17">
        <f t="shared" ref="Z1009:Z1072" si="353">N1009/O1009-1</f>
        <v>3.3670922720212326E-2</v>
      </c>
      <c r="AA1009" s="15">
        <f t="shared" ref="AA1009:AA1072" si="354">N1009-O1009</f>
        <v>15.836467097142929</v>
      </c>
      <c r="AC1009" s="17">
        <f t="shared" ref="AC1009:AC1072" si="355">M1009/O1009-1</f>
        <v>1.4808161090138716E-2</v>
      </c>
      <c r="AD1009" s="15">
        <f t="shared" ref="AD1009:AD1072" si="356">M1009-O1009</f>
        <v>6.964732087142977</v>
      </c>
      <c r="AF1009" s="15">
        <f t="shared" ref="AF1009:AF1072" si="357">L1009</f>
        <v>468.70830760000001</v>
      </c>
      <c r="AG1009" s="15">
        <f t="shared" ref="AG1009:AG1072" si="358">MIN(M1009,N1009,O1009)</f>
        <v>470.330653802857</v>
      </c>
      <c r="AH1009" s="17">
        <f t="shared" ref="AH1009:AH1072" si="359">AG1009/AF1009-1</f>
        <v>3.4613130950551518E-3</v>
      </c>
      <c r="AI1009" s="15">
        <f t="shared" ref="AI1009:AI1072" si="360">AG1009-AF1009</f>
        <v>1.6223462028569884</v>
      </c>
    </row>
    <row r="1010" spans="2:35" x14ac:dyDescent="0.25">
      <c r="B1010" s="11">
        <v>972</v>
      </c>
      <c r="C1010" s="14">
        <f t="shared" si="342"/>
        <v>3673.65</v>
      </c>
      <c r="D1010" s="14">
        <f t="shared" si="343"/>
        <v>3673.65</v>
      </c>
      <c r="E1010" s="14">
        <f t="shared" si="344"/>
        <v>0</v>
      </c>
      <c r="F1010" s="14">
        <v>161.25</v>
      </c>
      <c r="G1010" s="14">
        <v>333.79</v>
      </c>
      <c r="H1010" s="14">
        <v>3178.61</v>
      </c>
      <c r="I1010" s="14">
        <v>10.58</v>
      </c>
      <c r="J1010" s="14">
        <v>19.45</v>
      </c>
      <c r="L1010" s="15">
        <f t="shared" si="345"/>
        <v>468.86235699999997</v>
      </c>
      <c r="M1010" s="15">
        <f t="shared" si="346"/>
        <v>446.18613963000001</v>
      </c>
      <c r="N1010" s="15">
        <f t="shared" si="336"/>
        <v>431.26890815000002</v>
      </c>
      <c r="O1010" s="15">
        <f t="shared" si="337"/>
        <v>442.16777212142853</v>
      </c>
      <c r="Q1010" s="17">
        <f t="shared" si="347"/>
        <v>-4.8364337702631932E-2</v>
      </c>
      <c r="R1010" s="15">
        <f t="shared" si="348"/>
        <v>-22.676217369999961</v>
      </c>
      <c r="T1010" s="17">
        <f t="shared" si="349"/>
        <v>-8.0180138773648602E-2</v>
      </c>
      <c r="U1010" s="15">
        <f t="shared" si="350"/>
        <v>-37.593448849999959</v>
      </c>
      <c r="W1010" s="17">
        <f t="shared" si="351"/>
        <v>-5.6934800757680426E-2</v>
      </c>
      <c r="X1010" s="15">
        <f t="shared" si="352"/>
        <v>-26.694584878571447</v>
      </c>
      <c r="Z1010" s="17">
        <f t="shared" si="353"/>
        <v>-2.464870725231294E-2</v>
      </c>
      <c r="AA1010" s="15">
        <f t="shared" si="354"/>
        <v>-10.898863971428511</v>
      </c>
      <c r="AC1010" s="17">
        <f t="shared" si="355"/>
        <v>9.0878796735731626E-3</v>
      </c>
      <c r="AD1010" s="15">
        <f t="shared" si="356"/>
        <v>4.0183675085714867</v>
      </c>
      <c r="AF1010" s="15">
        <f t="shared" si="357"/>
        <v>468.86235699999997</v>
      </c>
      <c r="AG1010" s="15">
        <f t="shared" si="358"/>
        <v>431.26890815000002</v>
      </c>
      <c r="AH1010" s="17">
        <f t="shared" si="359"/>
        <v>-8.0180138773648602E-2</v>
      </c>
      <c r="AI1010" s="15">
        <f t="shared" si="360"/>
        <v>-37.593448849999959</v>
      </c>
    </row>
    <row r="1011" spans="2:35" x14ac:dyDescent="0.25">
      <c r="B1011" s="3">
        <v>973</v>
      </c>
      <c r="C1011" s="14">
        <f t="shared" si="342"/>
        <v>3675.9500000000003</v>
      </c>
      <c r="D1011" s="14">
        <f t="shared" si="343"/>
        <v>3675.9500000000003</v>
      </c>
      <c r="E1011" s="14">
        <f t="shared" si="344"/>
        <v>0</v>
      </c>
      <c r="F1011" s="14">
        <v>217.34</v>
      </c>
      <c r="G1011" s="14">
        <v>492.06</v>
      </c>
      <c r="H1011" s="14">
        <v>2966.55</v>
      </c>
      <c r="I1011" s="14">
        <v>17.420000000000002</v>
      </c>
      <c r="J1011" s="14">
        <v>29.93</v>
      </c>
      <c r="L1011" s="15">
        <f t="shared" si="345"/>
        <v>469.055971</v>
      </c>
      <c r="M1011" s="15">
        <f t="shared" si="346"/>
        <v>460.05258643000002</v>
      </c>
      <c r="N1011" s="15">
        <f t="shared" si="336"/>
        <v>482.94375984999999</v>
      </c>
      <c r="O1011" s="15">
        <f t="shared" si="337"/>
        <v>468.78391896428576</v>
      </c>
      <c r="Q1011" s="17">
        <f t="shared" si="347"/>
        <v>-1.9194691309024958E-2</v>
      </c>
      <c r="R1011" s="15">
        <f t="shared" si="348"/>
        <v>-9.0033845699999802</v>
      </c>
      <c r="T1011" s="17">
        <f t="shared" si="349"/>
        <v>2.9607956637652588E-2</v>
      </c>
      <c r="U1011" s="15">
        <f t="shared" si="350"/>
        <v>13.887788849999993</v>
      </c>
      <c r="W1011" s="29">
        <f t="shared" si="351"/>
        <v>-5.7999908866790406E-4</v>
      </c>
      <c r="X1011" s="15">
        <f t="shared" si="352"/>
        <v>-0.27205203571423908</v>
      </c>
      <c r="Z1011" s="17">
        <f t="shared" si="353"/>
        <v>3.0205474874220206E-2</v>
      </c>
      <c r="AA1011" s="15">
        <f t="shared" si="354"/>
        <v>14.159840885714232</v>
      </c>
      <c r="AC1011" s="17">
        <f t="shared" si="355"/>
        <v>-1.8625494990477609E-2</v>
      </c>
      <c r="AD1011" s="15">
        <f t="shared" si="356"/>
        <v>-8.7313325342857411</v>
      </c>
      <c r="AF1011" s="15">
        <f t="shared" si="357"/>
        <v>469.055971</v>
      </c>
      <c r="AG1011" s="15">
        <f t="shared" si="358"/>
        <v>460.05258643000002</v>
      </c>
      <c r="AH1011" s="17">
        <f t="shared" si="359"/>
        <v>-1.9194691309024958E-2</v>
      </c>
      <c r="AI1011" s="15">
        <f t="shared" si="360"/>
        <v>-9.0033845699999802</v>
      </c>
    </row>
    <row r="1012" spans="2:35" x14ac:dyDescent="0.25">
      <c r="B1012" s="3">
        <v>974</v>
      </c>
      <c r="C1012" s="14">
        <f t="shared" si="342"/>
        <v>3678.49</v>
      </c>
      <c r="D1012" s="14">
        <f t="shared" si="343"/>
        <v>3678.49</v>
      </c>
      <c r="E1012" s="14">
        <f t="shared" si="344"/>
        <v>0</v>
      </c>
      <c r="F1012" s="14">
        <v>213.71</v>
      </c>
      <c r="G1012" s="14">
        <v>468.6</v>
      </c>
      <c r="H1012" s="14">
        <v>2996.18</v>
      </c>
      <c r="I1012" s="14">
        <v>13.78</v>
      </c>
      <c r="J1012" s="14">
        <v>22.5</v>
      </c>
      <c r="L1012" s="15">
        <f t="shared" si="345"/>
        <v>469.26978819999999</v>
      </c>
      <c r="M1012" s="15">
        <f t="shared" si="346"/>
        <v>458.81154981999998</v>
      </c>
      <c r="N1012" s="15">
        <f t="shared" si="336"/>
        <v>452.30269514999998</v>
      </c>
      <c r="O1012" s="15">
        <f t="shared" si="337"/>
        <v>453.16346355571426</v>
      </c>
      <c r="Q1012" s="17">
        <f t="shared" si="347"/>
        <v>-2.2286195793927321E-2</v>
      </c>
      <c r="R1012" s="15">
        <f t="shared" si="348"/>
        <v>-10.458238380000012</v>
      </c>
      <c r="T1012" s="17">
        <f t="shared" si="349"/>
        <v>-3.6156372041510454E-2</v>
      </c>
      <c r="U1012" s="15">
        <f t="shared" si="350"/>
        <v>-16.967093050000017</v>
      </c>
      <c r="W1012" s="17">
        <f t="shared" si="351"/>
        <v>-3.4322100099530184E-2</v>
      </c>
      <c r="X1012" s="15">
        <f t="shared" si="352"/>
        <v>-16.106324644285735</v>
      </c>
      <c r="Z1012" s="17">
        <f t="shared" si="353"/>
        <v>-1.8994655900992363E-3</v>
      </c>
      <c r="AA1012" s="15">
        <f t="shared" si="354"/>
        <v>-0.86076840571428193</v>
      </c>
      <c r="AC1012" s="17">
        <f t="shared" si="355"/>
        <v>1.2463684119563334E-2</v>
      </c>
      <c r="AD1012" s="15">
        <f t="shared" si="356"/>
        <v>5.6480862642857232</v>
      </c>
      <c r="AF1012" s="15">
        <f t="shared" si="357"/>
        <v>469.26978819999999</v>
      </c>
      <c r="AG1012" s="15">
        <f t="shared" si="358"/>
        <v>452.30269514999998</v>
      </c>
      <c r="AH1012" s="17">
        <f t="shared" si="359"/>
        <v>-3.6156372041510454E-2</v>
      </c>
      <c r="AI1012" s="15">
        <f t="shared" si="360"/>
        <v>-16.967093050000017</v>
      </c>
    </row>
    <row r="1013" spans="2:35" x14ac:dyDescent="0.25">
      <c r="B1013" s="11">
        <v>975</v>
      </c>
      <c r="C1013" s="14">
        <f t="shared" si="342"/>
        <v>3680.6800000000003</v>
      </c>
      <c r="D1013" s="14">
        <f t="shared" si="343"/>
        <v>3680.6800000000003</v>
      </c>
      <c r="E1013" s="14">
        <f t="shared" si="344"/>
        <v>0</v>
      </c>
      <c r="F1013" s="14">
        <v>178.42</v>
      </c>
      <c r="G1013" s="14">
        <v>409.42</v>
      </c>
      <c r="H1013" s="14">
        <v>3092.84</v>
      </c>
      <c r="I1013" s="14">
        <v>16.78</v>
      </c>
      <c r="J1013" s="14">
        <v>26.5</v>
      </c>
      <c r="L1013" s="15">
        <f t="shared" si="345"/>
        <v>469.45414240000002</v>
      </c>
      <c r="M1013" s="15">
        <f t="shared" si="346"/>
        <v>451.94630847999997</v>
      </c>
      <c r="N1013" s="15">
        <f t="shared" si="336"/>
        <v>473.95423739999995</v>
      </c>
      <c r="O1013" s="15">
        <f t="shared" si="337"/>
        <v>464.36643175428571</v>
      </c>
      <c r="Q1013" s="17">
        <f t="shared" si="347"/>
        <v>-3.7294023715488844E-2</v>
      </c>
      <c r="R1013" s="15">
        <f t="shared" si="348"/>
        <v>-17.507833920000053</v>
      </c>
      <c r="T1013" s="17">
        <f t="shared" si="349"/>
        <v>9.5858031563935686E-3</v>
      </c>
      <c r="U1013" s="15">
        <f t="shared" si="350"/>
        <v>4.5000949999999307</v>
      </c>
      <c r="W1013" s="17">
        <f t="shared" si="351"/>
        <v>-1.0837502934161636E-2</v>
      </c>
      <c r="X1013" s="15">
        <f t="shared" si="352"/>
        <v>-5.08771064571431</v>
      </c>
      <c r="Z1013" s="17">
        <f t="shared" si="353"/>
        <v>2.0647068758810505E-2</v>
      </c>
      <c r="AA1013" s="15">
        <f t="shared" si="354"/>
        <v>9.5878056457142407</v>
      </c>
      <c r="AC1013" s="17">
        <f t="shared" si="355"/>
        <v>-2.6746384805131029E-2</v>
      </c>
      <c r="AD1013" s="15">
        <f t="shared" si="356"/>
        <v>-12.420123274285743</v>
      </c>
      <c r="AF1013" s="15">
        <f t="shared" si="357"/>
        <v>469.45414240000002</v>
      </c>
      <c r="AG1013" s="15">
        <f t="shared" si="358"/>
        <v>451.94630847999997</v>
      </c>
      <c r="AH1013" s="17">
        <f t="shared" si="359"/>
        <v>-3.7294023715488844E-2</v>
      </c>
      <c r="AI1013" s="15">
        <f t="shared" si="360"/>
        <v>-17.507833920000053</v>
      </c>
    </row>
    <row r="1014" spans="2:35" x14ac:dyDescent="0.25">
      <c r="B1014" s="3">
        <v>976</v>
      </c>
      <c r="C1014" s="14">
        <f t="shared" si="342"/>
        <v>3683.09</v>
      </c>
      <c r="D1014" s="14">
        <f t="shared" si="343"/>
        <v>3683.09</v>
      </c>
      <c r="E1014" s="14">
        <f t="shared" si="344"/>
        <v>0</v>
      </c>
      <c r="F1014" s="14">
        <v>159.56</v>
      </c>
      <c r="G1014" s="14">
        <v>374.93</v>
      </c>
      <c r="H1014" s="14">
        <v>3148.6</v>
      </c>
      <c r="I1014" s="14">
        <v>21.68</v>
      </c>
      <c r="J1014" s="14">
        <v>26.62</v>
      </c>
      <c r="L1014" s="15">
        <f t="shared" si="345"/>
        <v>469.65701619999993</v>
      </c>
      <c r="M1014" s="15">
        <f t="shared" si="346"/>
        <v>448.24773857999998</v>
      </c>
      <c r="N1014" s="15">
        <f t="shared" si="336"/>
        <v>497.73114414999998</v>
      </c>
      <c r="O1014" s="15">
        <f t="shared" si="337"/>
        <v>476.70730192714285</v>
      </c>
      <c r="Q1014" s="17">
        <f t="shared" si="347"/>
        <v>-4.5584920232263682E-2</v>
      </c>
      <c r="R1014" s="15">
        <f t="shared" si="348"/>
        <v>-21.409277619999955</v>
      </c>
      <c r="T1014" s="17">
        <f t="shared" si="349"/>
        <v>5.9775808689388032E-2</v>
      </c>
      <c r="U1014" s="15">
        <f t="shared" si="350"/>
        <v>28.074127950000047</v>
      </c>
      <c r="W1014" s="17">
        <f t="shared" si="351"/>
        <v>1.5011562659463351E-2</v>
      </c>
      <c r="X1014" s="15">
        <f t="shared" si="352"/>
        <v>7.0502857271429207</v>
      </c>
      <c r="Z1014" s="17">
        <f t="shared" si="353"/>
        <v>4.4102203045486954E-2</v>
      </c>
      <c r="AA1014" s="15">
        <f t="shared" si="354"/>
        <v>21.023842222857127</v>
      </c>
      <c r="AC1014" s="17">
        <f t="shared" si="355"/>
        <v>-5.9700288273521029E-2</v>
      </c>
      <c r="AD1014" s="15">
        <f t="shared" si="356"/>
        <v>-28.459563347142876</v>
      </c>
      <c r="AF1014" s="15">
        <f t="shared" si="357"/>
        <v>469.65701619999993</v>
      </c>
      <c r="AG1014" s="15">
        <f t="shared" si="358"/>
        <v>448.24773857999998</v>
      </c>
      <c r="AH1014" s="17">
        <f t="shared" si="359"/>
        <v>-4.5584920232263682E-2</v>
      </c>
      <c r="AI1014" s="15">
        <f t="shared" si="360"/>
        <v>-21.409277619999955</v>
      </c>
    </row>
    <row r="1015" spans="2:35" x14ac:dyDescent="0.25">
      <c r="B1015" s="3">
        <v>977</v>
      </c>
      <c r="C1015" s="14">
        <f t="shared" si="342"/>
        <v>3685.21</v>
      </c>
      <c r="D1015" s="14">
        <f t="shared" si="343"/>
        <v>3685.21</v>
      </c>
      <c r="E1015" s="14">
        <f t="shared" si="344"/>
        <v>0</v>
      </c>
      <c r="F1015" s="14">
        <v>186.2</v>
      </c>
      <c r="G1015" s="14">
        <v>451.4</v>
      </c>
      <c r="H1015" s="14">
        <v>3047.61</v>
      </c>
      <c r="I1015" s="14">
        <v>9.65</v>
      </c>
      <c r="J1015" s="14">
        <v>26.69</v>
      </c>
      <c r="L1015" s="15">
        <f t="shared" si="345"/>
        <v>469.83547779999992</v>
      </c>
      <c r="M1015" s="15">
        <f t="shared" si="346"/>
        <v>454.95554217</v>
      </c>
      <c r="N1015" s="15">
        <f t="shared" si="336"/>
        <v>440.41588874999991</v>
      </c>
      <c r="O1015" s="15">
        <f t="shared" si="337"/>
        <v>447.26264828714284</v>
      </c>
      <c r="Q1015" s="17">
        <f t="shared" si="347"/>
        <v>-3.1670523689856456E-2</v>
      </c>
      <c r="R1015" s="15">
        <f t="shared" si="348"/>
        <v>-14.87993562999992</v>
      </c>
      <c r="T1015" s="17">
        <f t="shared" si="349"/>
        <v>-6.2616789152996621E-2</v>
      </c>
      <c r="U1015" s="15">
        <f t="shared" si="350"/>
        <v>-29.419589050000013</v>
      </c>
      <c r="W1015" s="17">
        <f t="shared" si="351"/>
        <v>-4.8044114545274685E-2</v>
      </c>
      <c r="X1015" s="15">
        <f t="shared" si="352"/>
        <v>-22.572829512857084</v>
      </c>
      <c r="Z1015" s="17">
        <f t="shared" si="353"/>
        <v>-1.5308140671624559E-2</v>
      </c>
      <c r="AA1015" s="15">
        <f t="shared" si="354"/>
        <v>-6.8467595371429297</v>
      </c>
      <c r="AC1015" s="17">
        <f t="shared" si="355"/>
        <v>1.7199947083259115E-2</v>
      </c>
      <c r="AD1015" s="15">
        <f t="shared" si="356"/>
        <v>7.6928938828571631</v>
      </c>
      <c r="AF1015" s="15">
        <f t="shared" si="357"/>
        <v>469.83547779999992</v>
      </c>
      <c r="AG1015" s="15">
        <f t="shared" si="358"/>
        <v>440.41588874999991</v>
      </c>
      <c r="AH1015" s="17">
        <f t="shared" si="359"/>
        <v>-6.2616789152996621E-2</v>
      </c>
      <c r="AI1015" s="15">
        <f t="shared" si="360"/>
        <v>-29.419589050000013</v>
      </c>
    </row>
    <row r="1016" spans="2:35" x14ac:dyDescent="0.25">
      <c r="B1016" s="11">
        <v>978</v>
      </c>
      <c r="C1016" s="14">
        <f t="shared" si="342"/>
        <v>3687.42</v>
      </c>
      <c r="D1016" s="14">
        <f t="shared" si="343"/>
        <v>3687.42</v>
      </c>
      <c r="E1016" s="14">
        <f t="shared" si="344"/>
        <v>0</v>
      </c>
      <c r="F1016" s="14">
        <v>239.59</v>
      </c>
      <c r="G1016" s="14">
        <v>332.51</v>
      </c>
      <c r="H1016" s="14">
        <v>3115.32</v>
      </c>
      <c r="I1016" s="14">
        <v>11.23</v>
      </c>
      <c r="J1016" s="14">
        <v>16.68</v>
      </c>
      <c r="L1016" s="15">
        <f t="shared" si="345"/>
        <v>470.02151559999993</v>
      </c>
      <c r="M1016" s="15">
        <f t="shared" si="346"/>
        <v>457.40741281999999</v>
      </c>
      <c r="N1016" s="15">
        <f t="shared" si="336"/>
        <v>430.09123490000002</v>
      </c>
      <c r="O1016" s="15">
        <f t="shared" si="337"/>
        <v>442.1184023171428</v>
      </c>
      <c r="Q1016" s="17">
        <f t="shared" si="347"/>
        <v>-2.6837287999247339E-2</v>
      </c>
      <c r="R1016" s="15">
        <f t="shared" si="348"/>
        <v>-12.614102779999939</v>
      </c>
      <c r="T1016" s="17">
        <f t="shared" si="349"/>
        <v>-8.4954155022089584E-2</v>
      </c>
      <c r="U1016" s="15">
        <f t="shared" si="350"/>
        <v>-39.930280699999912</v>
      </c>
      <c r="W1016" s="29">
        <f t="shared" si="351"/>
        <v>-5.9365608502491174E-2</v>
      </c>
      <c r="X1016" s="15">
        <f t="shared" si="352"/>
        <v>-27.903113282857134</v>
      </c>
      <c r="Z1016" s="17">
        <f t="shared" si="353"/>
        <v>-2.7203498777948143E-2</v>
      </c>
      <c r="AA1016" s="15">
        <f t="shared" si="354"/>
        <v>-12.027167417142778</v>
      </c>
      <c r="AC1016" s="17">
        <f t="shared" si="355"/>
        <v>3.4581257922600583E-2</v>
      </c>
      <c r="AD1016" s="15">
        <f t="shared" si="356"/>
        <v>15.289010502857195</v>
      </c>
      <c r="AF1016" s="15">
        <f t="shared" si="357"/>
        <v>470.02151559999993</v>
      </c>
      <c r="AG1016" s="15">
        <f t="shared" si="358"/>
        <v>430.09123490000002</v>
      </c>
      <c r="AH1016" s="17">
        <f t="shared" si="359"/>
        <v>-8.4954155022089584E-2</v>
      </c>
      <c r="AI1016" s="15">
        <f t="shared" si="360"/>
        <v>-39.930280699999912</v>
      </c>
    </row>
    <row r="1017" spans="2:35" x14ac:dyDescent="0.25">
      <c r="B1017" s="3">
        <v>979</v>
      </c>
      <c r="C1017" s="14">
        <f t="shared" si="342"/>
        <v>3690.7</v>
      </c>
      <c r="D1017" s="14">
        <f t="shared" si="343"/>
        <v>3690.7</v>
      </c>
      <c r="E1017" s="14">
        <f t="shared" si="344"/>
        <v>0</v>
      </c>
      <c r="F1017" s="14">
        <v>130.24</v>
      </c>
      <c r="G1017" s="14">
        <v>223.15</v>
      </c>
      <c r="H1017" s="14">
        <v>3337.31</v>
      </c>
      <c r="I1017" s="14">
        <v>14.44</v>
      </c>
      <c r="J1017" s="14">
        <v>16.55</v>
      </c>
      <c r="L1017" s="15">
        <f t="shared" si="345"/>
        <v>470.29762599999992</v>
      </c>
      <c r="M1017" s="15">
        <f t="shared" si="346"/>
        <v>438.84706021</v>
      </c>
      <c r="N1017" s="15">
        <f t="shared" si="336"/>
        <v>445.37806169999999</v>
      </c>
      <c r="O1017" s="15">
        <f t="shared" si="337"/>
        <v>450.12147318571425</v>
      </c>
      <c r="Q1017" s="17">
        <f t="shared" si="347"/>
        <v>-6.6873749836874441E-2</v>
      </c>
      <c r="R1017" s="15">
        <f t="shared" si="348"/>
        <v>-31.450565789999928</v>
      </c>
      <c r="T1017" s="17">
        <f t="shared" si="349"/>
        <v>-5.2986795855099467E-2</v>
      </c>
      <c r="U1017" s="15">
        <f t="shared" si="350"/>
        <v>-24.919564299999934</v>
      </c>
      <c r="W1017" s="17">
        <f t="shared" si="351"/>
        <v>-4.2900817905225153E-2</v>
      </c>
      <c r="X1017" s="15">
        <f t="shared" si="352"/>
        <v>-20.176152814285672</v>
      </c>
      <c r="Z1017" s="17">
        <f t="shared" si="353"/>
        <v>-1.053806976179783E-2</v>
      </c>
      <c r="AA1017" s="15">
        <f t="shared" si="354"/>
        <v>-4.7434114857142617</v>
      </c>
      <c r="AC1017" s="17">
        <f t="shared" si="355"/>
        <v>-2.5047489727428762E-2</v>
      </c>
      <c r="AD1017" s="15">
        <f t="shared" si="356"/>
        <v>-11.274412975714256</v>
      </c>
      <c r="AF1017" s="15">
        <f t="shared" si="357"/>
        <v>470.29762599999992</v>
      </c>
      <c r="AG1017" s="15">
        <f t="shared" si="358"/>
        <v>438.84706021</v>
      </c>
      <c r="AH1017" s="17">
        <f t="shared" si="359"/>
        <v>-6.6873749836874441E-2</v>
      </c>
      <c r="AI1017" s="15">
        <f t="shared" si="360"/>
        <v>-31.450565789999928</v>
      </c>
    </row>
    <row r="1018" spans="2:35" x14ac:dyDescent="0.25">
      <c r="B1018" s="3">
        <v>980</v>
      </c>
      <c r="C1018" s="14">
        <f t="shared" si="342"/>
        <v>3692.57</v>
      </c>
      <c r="D1018" s="14">
        <f t="shared" si="343"/>
        <v>3692.57</v>
      </c>
      <c r="E1018" s="14">
        <f t="shared" si="344"/>
        <v>0</v>
      </c>
      <c r="F1018" s="14">
        <v>412.08</v>
      </c>
      <c r="G1018" s="14">
        <v>198.57</v>
      </c>
      <c r="H1018" s="14">
        <v>3081.92</v>
      </c>
      <c r="I1018" s="14">
        <v>16.75</v>
      </c>
      <c r="J1018" s="14">
        <v>16.05</v>
      </c>
      <c r="L1018" s="15">
        <f t="shared" si="345"/>
        <v>470.45504259999996</v>
      </c>
      <c r="M1018" s="15">
        <f t="shared" si="346"/>
        <v>475.16886350000004</v>
      </c>
      <c r="N1018" s="15">
        <f t="shared" si="336"/>
        <v>455.62357674999998</v>
      </c>
      <c r="O1018" s="15">
        <f t="shared" si="337"/>
        <v>455.47625116714283</v>
      </c>
      <c r="Q1018" s="17">
        <f t="shared" si="347"/>
        <v>1.001970533453922E-2</v>
      </c>
      <c r="R1018" s="15">
        <f t="shared" si="348"/>
        <v>4.713820900000087</v>
      </c>
      <c r="T1018" s="17">
        <f t="shared" si="349"/>
        <v>-3.1525787816053419E-2</v>
      </c>
      <c r="U1018" s="15">
        <f t="shared" si="350"/>
        <v>-14.831465849999972</v>
      </c>
      <c r="W1018" s="17">
        <f t="shared" si="351"/>
        <v>-3.1838943313426626E-2</v>
      </c>
      <c r="X1018" s="15">
        <f t="shared" si="352"/>
        <v>-14.978791432857122</v>
      </c>
      <c r="Z1018" s="17">
        <f t="shared" si="353"/>
        <v>3.2345392867272338E-4</v>
      </c>
      <c r="AA1018" s="15">
        <f t="shared" si="354"/>
        <v>0.14732558285714958</v>
      </c>
      <c r="AC1018" s="17">
        <f t="shared" si="355"/>
        <v>4.3235212115660282E-2</v>
      </c>
      <c r="AD1018" s="15">
        <f t="shared" si="356"/>
        <v>19.692612332857209</v>
      </c>
      <c r="AF1018" s="15">
        <f t="shared" si="357"/>
        <v>470.45504259999996</v>
      </c>
      <c r="AG1018" s="15">
        <f t="shared" si="358"/>
        <v>455.47625116714283</v>
      </c>
      <c r="AH1018" s="17">
        <f t="shared" si="359"/>
        <v>-3.1838943313426626E-2</v>
      </c>
      <c r="AI1018" s="15">
        <f t="shared" si="360"/>
        <v>-14.978791432857122</v>
      </c>
    </row>
    <row r="1019" spans="2:35" x14ac:dyDescent="0.25">
      <c r="B1019" s="11">
        <v>981</v>
      </c>
      <c r="C1019" s="14">
        <f t="shared" si="342"/>
        <v>3694.89</v>
      </c>
      <c r="D1019" s="14">
        <f t="shared" si="343"/>
        <v>3694.89</v>
      </c>
      <c r="E1019" s="14">
        <f t="shared" si="344"/>
        <v>0</v>
      </c>
      <c r="F1019" s="14">
        <v>169.21</v>
      </c>
      <c r="G1019" s="14">
        <v>584.02</v>
      </c>
      <c r="H1019" s="14">
        <v>2941.66</v>
      </c>
      <c r="I1019" s="14">
        <v>15.23</v>
      </c>
      <c r="J1019" s="14">
        <v>28.8</v>
      </c>
      <c r="L1019" s="15">
        <f t="shared" si="345"/>
        <v>470.65034019999996</v>
      </c>
      <c r="M1019" s="15">
        <f t="shared" si="346"/>
        <v>458.66340645999998</v>
      </c>
      <c r="N1019" s="15">
        <f t="shared" si="336"/>
        <v>471.38842114999994</v>
      </c>
      <c r="O1019" s="15">
        <f t="shared" si="337"/>
        <v>463.57388875571422</v>
      </c>
      <c r="Q1019" s="17">
        <f t="shared" si="347"/>
        <v>-2.5468872995834224E-2</v>
      </c>
      <c r="R1019" s="15">
        <f t="shared" si="348"/>
        <v>-11.986933739999984</v>
      </c>
      <c r="T1019" s="17">
        <f t="shared" si="349"/>
        <v>1.56821505682192E-3</v>
      </c>
      <c r="U1019" s="15">
        <f t="shared" si="350"/>
        <v>0.73808094999998275</v>
      </c>
      <c r="W1019" s="17">
        <f t="shared" si="351"/>
        <v>-1.5035475043486901E-2</v>
      </c>
      <c r="X1019" s="15">
        <f t="shared" si="352"/>
        <v>-7.0764514442857376</v>
      </c>
      <c r="Z1019" s="17">
        <f t="shared" si="353"/>
        <v>1.6857145287584752E-2</v>
      </c>
      <c r="AA1019" s="15">
        <f t="shared" si="354"/>
        <v>7.8145323942857203</v>
      </c>
      <c r="AC1019" s="17">
        <f t="shared" si="355"/>
        <v>-1.059266368279399E-2</v>
      </c>
      <c r="AD1019" s="15">
        <f t="shared" si="356"/>
        <v>-4.910482295714246</v>
      </c>
      <c r="AF1019" s="15">
        <f t="shared" si="357"/>
        <v>470.65034019999996</v>
      </c>
      <c r="AG1019" s="15">
        <f t="shared" si="358"/>
        <v>458.66340645999998</v>
      </c>
      <c r="AH1019" s="17">
        <f t="shared" si="359"/>
        <v>-2.5468872995834224E-2</v>
      </c>
      <c r="AI1019" s="15">
        <f t="shared" si="360"/>
        <v>-11.986933739999984</v>
      </c>
    </row>
    <row r="1020" spans="2:35" x14ac:dyDescent="0.25">
      <c r="B1020" s="3">
        <v>982</v>
      </c>
      <c r="C1020" s="14">
        <f t="shared" si="342"/>
        <v>3697.16</v>
      </c>
      <c r="D1020" s="14">
        <f t="shared" si="343"/>
        <v>3697.16</v>
      </c>
      <c r="E1020" s="14">
        <f t="shared" si="344"/>
        <v>0</v>
      </c>
      <c r="F1020" s="14">
        <v>248.02</v>
      </c>
      <c r="G1020" s="14">
        <v>579.33000000000004</v>
      </c>
      <c r="H1020" s="14">
        <v>2869.81</v>
      </c>
      <c r="I1020" s="14">
        <v>15.1</v>
      </c>
      <c r="J1020" s="14">
        <v>24.51</v>
      </c>
      <c r="L1020" s="15">
        <f t="shared" si="345"/>
        <v>470.8414287999999</v>
      </c>
      <c r="M1020" s="15">
        <f t="shared" si="346"/>
        <v>469.02619611</v>
      </c>
      <c r="N1020" s="15">
        <f t="shared" si="336"/>
        <v>463.16896299999996</v>
      </c>
      <c r="O1020" s="15">
        <f t="shared" si="337"/>
        <v>459.46558770857138</v>
      </c>
      <c r="Q1020" s="17">
        <f t="shared" si="347"/>
        <v>-3.8552951778824118E-3</v>
      </c>
      <c r="R1020" s="15">
        <f t="shared" si="348"/>
        <v>-1.8152326899999025</v>
      </c>
      <c r="T1020" s="17">
        <f t="shared" si="349"/>
        <v>-1.6295222405458665E-2</v>
      </c>
      <c r="U1020" s="15">
        <f t="shared" si="350"/>
        <v>-7.6724657999999408</v>
      </c>
      <c r="W1020" s="17">
        <f t="shared" si="351"/>
        <v>-2.4160663007971372E-2</v>
      </c>
      <c r="X1020" s="15">
        <f t="shared" si="352"/>
        <v>-11.375841091428526</v>
      </c>
      <c r="Z1020" s="17">
        <f t="shared" si="353"/>
        <v>8.0601798926833723E-3</v>
      </c>
      <c r="AA1020" s="15">
        <f t="shared" si="354"/>
        <v>3.7033752914285856</v>
      </c>
      <c r="AC1020" s="17">
        <f t="shared" si="355"/>
        <v>2.0808105453792303E-2</v>
      </c>
      <c r="AD1020" s="15">
        <f t="shared" si="356"/>
        <v>9.5606084014286239</v>
      </c>
      <c r="AF1020" s="15">
        <f t="shared" si="357"/>
        <v>470.8414287999999</v>
      </c>
      <c r="AG1020" s="15">
        <f t="shared" si="358"/>
        <v>459.46558770857138</v>
      </c>
      <c r="AH1020" s="17">
        <f t="shared" si="359"/>
        <v>-2.4160663007971372E-2</v>
      </c>
      <c r="AI1020" s="15">
        <f t="shared" si="360"/>
        <v>-11.375841091428526</v>
      </c>
    </row>
    <row r="1021" spans="2:35" x14ac:dyDescent="0.25">
      <c r="B1021" s="3">
        <v>983</v>
      </c>
      <c r="C1021" s="14">
        <f t="shared" si="342"/>
        <v>3699.25</v>
      </c>
      <c r="D1021" s="14">
        <f t="shared" si="343"/>
        <v>3699.25</v>
      </c>
      <c r="E1021" s="14">
        <f t="shared" si="344"/>
        <v>0</v>
      </c>
      <c r="F1021" s="14">
        <v>298.38</v>
      </c>
      <c r="G1021" s="14">
        <v>238.51</v>
      </c>
      <c r="H1021" s="14">
        <v>3162.36</v>
      </c>
      <c r="I1021" s="14">
        <v>21.75</v>
      </c>
      <c r="J1021" s="14">
        <v>22.4</v>
      </c>
      <c r="L1021" s="15">
        <f t="shared" si="345"/>
        <v>471.01736499999993</v>
      </c>
      <c r="M1021" s="15">
        <f t="shared" si="346"/>
        <v>462.22032414</v>
      </c>
      <c r="N1021" s="15">
        <f t="shared" si="336"/>
        <v>491.29257374999992</v>
      </c>
      <c r="O1021" s="15">
        <f t="shared" si="337"/>
        <v>474.05312274999989</v>
      </c>
      <c r="Q1021" s="17">
        <f t="shared" si="347"/>
        <v>-1.8676680550832603E-2</v>
      </c>
      <c r="R1021" s="15">
        <f t="shared" si="348"/>
        <v>-8.7970408599999246</v>
      </c>
      <c r="T1021" s="17">
        <f t="shared" si="349"/>
        <v>4.3045565315835033E-2</v>
      </c>
      <c r="U1021" s="15">
        <f t="shared" si="350"/>
        <v>20.27520874999999</v>
      </c>
      <c r="W1021" s="29">
        <f t="shared" si="351"/>
        <v>6.445107920808768E-3</v>
      </c>
      <c r="X1021" s="15">
        <f t="shared" si="352"/>
        <v>3.0357577499999593</v>
      </c>
      <c r="Z1021" s="17">
        <f t="shared" si="353"/>
        <v>3.6366074122649694E-2</v>
      </c>
      <c r="AA1021" s="15">
        <f t="shared" si="354"/>
        <v>17.239451000000031</v>
      </c>
      <c r="AC1021" s="17">
        <f t="shared" si="355"/>
        <v>-2.4960912695516813E-2</v>
      </c>
      <c r="AD1021" s="15">
        <f t="shared" si="356"/>
        <v>-11.832798609999884</v>
      </c>
      <c r="AF1021" s="15">
        <f t="shared" si="357"/>
        <v>471.01736499999993</v>
      </c>
      <c r="AG1021" s="15">
        <f t="shared" si="358"/>
        <v>462.22032414</v>
      </c>
      <c r="AH1021" s="17">
        <f t="shared" si="359"/>
        <v>-1.8676680550832603E-2</v>
      </c>
      <c r="AI1021" s="15">
        <f t="shared" si="360"/>
        <v>-8.7970408599999246</v>
      </c>
    </row>
    <row r="1022" spans="2:35" x14ac:dyDescent="0.25">
      <c r="B1022" s="11">
        <v>984</v>
      </c>
      <c r="C1022" s="14">
        <f t="shared" si="342"/>
        <v>3701.3599999999997</v>
      </c>
      <c r="D1022" s="14">
        <f t="shared" si="343"/>
        <v>3701.3599999999997</v>
      </c>
      <c r="E1022" s="14">
        <f t="shared" si="344"/>
        <v>0</v>
      </c>
      <c r="F1022" s="14">
        <v>312.31</v>
      </c>
      <c r="G1022" s="14">
        <v>507.6</v>
      </c>
      <c r="H1022" s="14">
        <v>2881.45</v>
      </c>
      <c r="I1022" s="14">
        <v>26.2</v>
      </c>
      <c r="J1022" s="14">
        <v>32.840000000000003</v>
      </c>
      <c r="L1022" s="15">
        <f t="shared" si="345"/>
        <v>471.19498479999993</v>
      </c>
      <c r="M1022" s="15">
        <f t="shared" si="346"/>
        <v>474.93211701000001</v>
      </c>
      <c r="N1022" s="15">
        <f t="shared" si="336"/>
        <v>531.45297399999993</v>
      </c>
      <c r="O1022" s="15">
        <f t="shared" si="337"/>
        <v>494.73058830857133</v>
      </c>
      <c r="Q1022" s="17">
        <f t="shared" si="347"/>
        <v>7.9311799372956404E-3</v>
      </c>
      <c r="R1022" s="15">
        <f t="shared" si="348"/>
        <v>3.7371322100000839</v>
      </c>
      <c r="T1022" s="17">
        <f t="shared" si="349"/>
        <v>0.12788334159706016</v>
      </c>
      <c r="U1022" s="15">
        <f t="shared" si="350"/>
        <v>60.257989199999997</v>
      </c>
      <c r="W1022" s="17">
        <f t="shared" si="351"/>
        <v>4.9948756391287041E-2</v>
      </c>
      <c r="X1022" s="15">
        <f t="shared" si="352"/>
        <v>23.535603508571398</v>
      </c>
      <c r="Z1022" s="17">
        <f t="shared" si="353"/>
        <v>7.4227037016203701E-2</v>
      </c>
      <c r="AA1022" s="15">
        <f t="shared" si="354"/>
        <v>36.722385691428599</v>
      </c>
      <c r="AC1022" s="17">
        <f t="shared" si="355"/>
        <v>-4.0018692529726341E-2</v>
      </c>
      <c r="AD1022" s="15">
        <f t="shared" si="356"/>
        <v>-19.798471298571314</v>
      </c>
      <c r="AF1022" s="15">
        <f t="shared" si="357"/>
        <v>471.19498479999993</v>
      </c>
      <c r="AG1022" s="15">
        <f t="shared" si="358"/>
        <v>474.93211701000001</v>
      </c>
      <c r="AH1022" s="17">
        <f t="shared" si="359"/>
        <v>7.9311799372956404E-3</v>
      </c>
      <c r="AI1022" s="15">
        <f t="shared" si="360"/>
        <v>3.7371322100000839</v>
      </c>
    </row>
    <row r="1023" spans="2:35" x14ac:dyDescent="0.25">
      <c r="B1023" s="3">
        <v>985</v>
      </c>
      <c r="C1023" s="14">
        <f t="shared" si="342"/>
        <v>3704.16</v>
      </c>
      <c r="D1023" s="14">
        <f t="shared" si="343"/>
        <v>3704.16</v>
      </c>
      <c r="E1023" s="14">
        <f t="shared" si="344"/>
        <v>0</v>
      </c>
      <c r="F1023" s="14">
        <v>196.14</v>
      </c>
      <c r="G1023" s="14">
        <v>376.79</v>
      </c>
      <c r="H1023" s="14">
        <v>3131.23</v>
      </c>
      <c r="I1023" s="14">
        <v>9.58</v>
      </c>
      <c r="J1023" s="14">
        <v>16.260000000000002</v>
      </c>
      <c r="L1023" s="15">
        <f t="shared" si="345"/>
        <v>471.43068879999998</v>
      </c>
      <c r="M1023" s="15">
        <f t="shared" si="346"/>
        <v>454.58410741</v>
      </c>
      <c r="N1023" s="15">
        <f t="shared" si="336"/>
        <v>422.28477439999995</v>
      </c>
      <c r="O1023" s="15">
        <f t="shared" si="337"/>
        <v>438.74819373714286</v>
      </c>
      <c r="Q1023" s="17">
        <f t="shared" si="347"/>
        <v>-3.5735012145437506E-2</v>
      </c>
      <c r="R1023" s="15">
        <f t="shared" si="348"/>
        <v>-16.846581389999983</v>
      </c>
      <c r="T1023" s="17">
        <f t="shared" si="349"/>
        <v>-0.10424844111251685</v>
      </c>
      <c r="U1023" s="15">
        <f t="shared" si="350"/>
        <v>-49.145914400000038</v>
      </c>
      <c r="W1023" s="17">
        <f t="shared" si="351"/>
        <v>-6.9326193307543416E-2</v>
      </c>
      <c r="X1023" s="15">
        <f t="shared" si="352"/>
        <v>-32.682495062857129</v>
      </c>
      <c r="Z1023" s="17">
        <f t="shared" si="353"/>
        <v>-3.7523617355348593E-2</v>
      </c>
      <c r="AA1023" s="15">
        <f t="shared" si="354"/>
        <v>-16.463419337142909</v>
      </c>
      <c r="AC1023" s="17">
        <f t="shared" si="355"/>
        <v>3.6093399127118841E-2</v>
      </c>
      <c r="AD1023" s="15">
        <f t="shared" si="356"/>
        <v>15.835913672857146</v>
      </c>
      <c r="AF1023" s="15">
        <f t="shared" si="357"/>
        <v>471.43068879999998</v>
      </c>
      <c r="AG1023" s="15">
        <f t="shared" si="358"/>
        <v>422.28477439999995</v>
      </c>
      <c r="AH1023" s="17">
        <f t="shared" si="359"/>
        <v>-0.10424844111251685</v>
      </c>
      <c r="AI1023" s="15">
        <f t="shared" si="360"/>
        <v>-49.145914400000038</v>
      </c>
    </row>
    <row r="1024" spans="2:35" x14ac:dyDescent="0.25">
      <c r="B1024" s="3">
        <v>986</v>
      </c>
      <c r="C1024" s="14">
        <f t="shared" si="342"/>
        <v>3706.4900000000002</v>
      </c>
      <c r="D1024" s="14">
        <f t="shared" si="343"/>
        <v>3706.4900000000002</v>
      </c>
      <c r="E1024" s="14">
        <f t="shared" si="344"/>
        <v>0</v>
      </c>
      <c r="F1024" s="14">
        <v>231.26</v>
      </c>
      <c r="G1024" s="14">
        <v>431.37</v>
      </c>
      <c r="H1024" s="14">
        <v>3043.86</v>
      </c>
      <c r="I1024" s="14">
        <v>13.57</v>
      </c>
      <c r="J1024" s="14">
        <v>16.84</v>
      </c>
      <c r="L1024" s="15">
        <f t="shared" si="345"/>
        <v>471.62682819999998</v>
      </c>
      <c r="M1024" s="15">
        <f t="shared" si="346"/>
        <v>461.55183255999998</v>
      </c>
      <c r="N1024" s="15">
        <f t="shared" si="336"/>
        <v>442.53140635000005</v>
      </c>
      <c r="O1024" s="15">
        <f t="shared" si="337"/>
        <v>449.26325178428567</v>
      </c>
      <c r="Q1024" s="17">
        <f t="shared" si="347"/>
        <v>-2.136221910541436E-2</v>
      </c>
      <c r="R1024" s="15">
        <f t="shared" si="348"/>
        <v>-10.074995639999997</v>
      </c>
      <c r="T1024" s="17">
        <f t="shared" si="349"/>
        <v>-6.1691617419316058E-2</v>
      </c>
      <c r="U1024" s="15">
        <f t="shared" si="350"/>
        <v>-29.095421849999923</v>
      </c>
      <c r="W1024" s="17">
        <f t="shared" si="351"/>
        <v>-4.741794800153043E-2</v>
      </c>
      <c r="X1024" s="15">
        <f t="shared" si="352"/>
        <v>-22.363576415714306</v>
      </c>
      <c r="Z1024" s="17">
        <f t="shared" si="353"/>
        <v>-1.4984188908283791E-2</v>
      </c>
      <c r="AA1024" s="15">
        <f t="shared" si="354"/>
        <v>-6.7318454342856171</v>
      </c>
      <c r="AC1024" s="17">
        <f t="shared" si="355"/>
        <v>2.7352739684158855E-2</v>
      </c>
      <c r="AD1024" s="15">
        <f t="shared" si="356"/>
        <v>12.288580775714308</v>
      </c>
      <c r="AF1024" s="15">
        <f t="shared" si="357"/>
        <v>471.62682819999998</v>
      </c>
      <c r="AG1024" s="15">
        <f t="shared" si="358"/>
        <v>442.53140635000005</v>
      </c>
      <c r="AH1024" s="17">
        <f t="shared" si="359"/>
        <v>-6.1691617419316058E-2</v>
      </c>
      <c r="AI1024" s="15">
        <f t="shared" si="360"/>
        <v>-29.095421849999923</v>
      </c>
    </row>
    <row r="1025" spans="2:35" x14ac:dyDescent="0.25">
      <c r="B1025" s="11">
        <v>987</v>
      </c>
      <c r="C1025" s="14">
        <f t="shared" si="342"/>
        <v>3708.8100000000004</v>
      </c>
      <c r="D1025" s="14">
        <f t="shared" si="343"/>
        <v>3708.8100000000004</v>
      </c>
      <c r="E1025" s="14">
        <f t="shared" si="344"/>
        <v>0</v>
      </c>
      <c r="F1025" s="14">
        <v>118.71</v>
      </c>
      <c r="G1025" s="14">
        <v>432.3</v>
      </c>
      <c r="H1025" s="14">
        <v>3157.8</v>
      </c>
      <c r="I1025" s="14">
        <v>11.62</v>
      </c>
      <c r="J1025" s="14">
        <v>23.33</v>
      </c>
      <c r="L1025" s="15">
        <f t="shared" si="345"/>
        <v>471.82212579999998</v>
      </c>
      <c r="M1025" s="15">
        <f t="shared" si="346"/>
        <v>446.90194915999996</v>
      </c>
      <c r="N1025" s="15">
        <f t="shared" si="336"/>
        <v>444.98629234999993</v>
      </c>
      <c r="O1025" s="15">
        <f t="shared" si="337"/>
        <v>450.55991748714285</v>
      </c>
      <c r="Q1025" s="17">
        <f t="shared" si="347"/>
        <v>-5.2816888563134934E-2</v>
      </c>
      <c r="R1025" s="15">
        <f t="shared" si="348"/>
        <v>-24.920176640000022</v>
      </c>
      <c r="T1025" s="17">
        <f t="shared" si="349"/>
        <v>-5.6877013566285051E-2</v>
      </c>
      <c r="U1025" s="15">
        <f t="shared" si="350"/>
        <v>-26.835833450000052</v>
      </c>
      <c r="W1025" s="17">
        <f t="shared" si="351"/>
        <v>-4.5064033986973118E-2</v>
      </c>
      <c r="X1025" s="15">
        <f t="shared" si="352"/>
        <v>-21.262208312857126</v>
      </c>
      <c r="Z1025" s="17">
        <f t="shared" si="353"/>
        <v>-1.237044157906475E-2</v>
      </c>
      <c r="AA1025" s="15">
        <f t="shared" si="354"/>
        <v>-5.5736251371429262</v>
      </c>
      <c r="AC1025" s="17">
        <f t="shared" si="355"/>
        <v>-8.1187167015300821E-3</v>
      </c>
      <c r="AD1025" s="15">
        <f t="shared" si="356"/>
        <v>-3.6579683271428962</v>
      </c>
      <c r="AF1025" s="15">
        <f t="shared" si="357"/>
        <v>471.82212579999998</v>
      </c>
      <c r="AG1025" s="15">
        <f t="shared" si="358"/>
        <v>444.98629234999993</v>
      </c>
      <c r="AH1025" s="17">
        <f t="shared" si="359"/>
        <v>-5.6877013566285051E-2</v>
      </c>
      <c r="AI1025" s="15">
        <f t="shared" si="360"/>
        <v>-26.835833450000052</v>
      </c>
    </row>
    <row r="1026" spans="2:35" x14ac:dyDescent="0.25">
      <c r="B1026" s="3">
        <v>988</v>
      </c>
      <c r="C1026" s="14">
        <f t="shared" si="342"/>
        <v>3711.6000000000004</v>
      </c>
      <c r="D1026" s="14">
        <f t="shared" si="343"/>
        <v>3711.6000000000004</v>
      </c>
      <c r="E1026" s="14">
        <f t="shared" si="344"/>
        <v>0</v>
      </c>
      <c r="F1026" s="14">
        <v>162.51</v>
      </c>
      <c r="G1026" s="14">
        <v>438.96</v>
      </c>
      <c r="H1026" s="14">
        <v>3110.13</v>
      </c>
      <c r="I1026" s="14">
        <v>23.75</v>
      </c>
      <c r="J1026" s="14">
        <v>36.64</v>
      </c>
      <c r="L1026" s="15">
        <f t="shared" si="345"/>
        <v>472.05698800000005</v>
      </c>
      <c r="M1026" s="15">
        <f t="shared" si="346"/>
        <v>453.13503161</v>
      </c>
      <c r="N1026" s="15">
        <f t="shared" si="336"/>
        <v>527.07865399999991</v>
      </c>
      <c r="O1026" s="15">
        <f t="shared" si="337"/>
        <v>492.83947708571424</v>
      </c>
      <c r="Q1026" s="17">
        <f t="shared" si="347"/>
        <v>-4.0084051017162503E-2</v>
      </c>
      <c r="R1026" s="15">
        <f t="shared" si="348"/>
        <v>-18.921956390000048</v>
      </c>
      <c r="T1026" s="17">
        <f t="shared" si="349"/>
        <v>0.11655725346449031</v>
      </c>
      <c r="U1026" s="15">
        <f t="shared" si="350"/>
        <v>55.021665999999868</v>
      </c>
      <c r="W1026" s="29">
        <f t="shared" si="351"/>
        <v>4.4025381710299349E-2</v>
      </c>
      <c r="X1026" s="15">
        <f t="shared" si="352"/>
        <v>20.78248908571419</v>
      </c>
      <c r="Z1026" s="17">
        <f t="shared" si="353"/>
        <v>6.9473283911326789E-2</v>
      </c>
      <c r="AA1026" s="15">
        <f t="shared" si="354"/>
        <v>34.239176914285679</v>
      </c>
      <c r="AC1026" s="17">
        <f t="shared" si="355"/>
        <v>-8.0562632097771036E-2</v>
      </c>
      <c r="AD1026" s="15">
        <f t="shared" si="356"/>
        <v>-39.704445475714238</v>
      </c>
      <c r="AF1026" s="15">
        <f t="shared" si="357"/>
        <v>472.05698800000005</v>
      </c>
      <c r="AG1026" s="15">
        <f t="shared" si="358"/>
        <v>453.13503161</v>
      </c>
      <c r="AH1026" s="17">
        <f t="shared" si="359"/>
        <v>-4.0084051017162503E-2</v>
      </c>
      <c r="AI1026" s="15">
        <f t="shared" si="360"/>
        <v>-18.921956390000048</v>
      </c>
    </row>
    <row r="1027" spans="2:35" x14ac:dyDescent="0.25">
      <c r="B1027" s="3">
        <v>989</v>
      </c>
      <c r="C1027" s="14">
        <f t="shared" si="342"/>
        <v>3713.88</v>
      </c>
      <c r="D1027" s="14">
        <f t="shared" si="343"/>
        <v>3713.88</v>
      </c>
      <c r="E1027" s="14">
        <f t="shared" si="344"/>
        <v>0</v>
      </c>
      <c r="F1027" s="14">
        <v>150.24</v>
      </c>
      <c r="G1027" s="14">
        <v>787.35</v>
      </c>
      <c r="H1027" s="14">
        <v>2776.29</v>
      </c>
      <c r="I1027" s="14">
        <v>18.71</v>
      </c>
      <c r="J1027" s="14">
        <v>33.43</v>
      </c>
      <c r="L1027" s="15">
        <f t="shared" si="345"/>
        <v>472.24891839999998</v>
      </c>
      <c r="M1027" s="15">
        <f t="shared" si="346"/>
        <v>465.56491367000001</v>
      </c>
      <c r="N1027" s="15">
        <f t="shared" si="336"/>
        <v>497.31323779999997</v>
      </c>
      <c r="O1027" s="15">
        <f t="shared" si="337"/>
        <v>477.62252495428567</v>
      </c>
      <c r="Q1027" s="17">
        <f t="shared" si="347"/>
        <v>-1.4153562813114862E-2</v>
      </c>
      <c r="R1027" s="15">
        <f t="shared" si="348"/>
        <v>-6.6840047299999696</v>
      </c>
      <c r="T1027" s="17">
        <f t="shared" si="349"/>
        <v>5.3074381800426451E-2</v>
      </c>
      <c r="U1027" s="15">
        <f t="shared" si="350"/>
        <v>25.064319399999988</v>
      </c>
      <c r="W1027" s="17">
        <f t="shared" si="351"/>
        <v>1.1378758838647363E-2</v>
      </c>
      <c r="X1027" s="15">
        <f t="shared" si="352"/>
        <v>5.3736065542856863</v>
      </c>
      <c r="Z1027" s="17">
        <f t="shared" si="353"/>
        <v>4.1226516374199385E-2</v>
      </c>
      <c r="AA1027" s="15">
        <f t="shared" si="354"/>
        <v>19.690712845714302</v>
      </c>
      <c r="AC1027" s="17">
        <f t="shared" si="355"/>
        <v>-2.5245064154877817E-2</v>
      </c>
      <c r="AD1027" s="15">
        <f t="shared" si="356"/>
        <v>-12.057611284285656</v>
      </c>
      <c r="AF1027" s="15">
        <f t="shared" si="357"/>
        <v>472.24891839999998</v>
      </c>
      <c r="AG1027" s="15">
        <f t="shared" si="358"/>
        <v>465.56491367000001</v>
      </c>
      <c r="AH1027" s="17">
        <f t="shared" si="359"/>
        <v>-1.4153562813114862E-2</v>
      </c>
      <c r="AI1027" s="15">
        <f t="shared" si="360"/>
        <v>-6.6840047299999696</v>
      </c>
    </row>
    <row r="1028" spans="2:35" x14ac:dyDescent="0.25">
      <c r="B1028" s="11">
        <v>990</v>
      </c>
      <c r="C1028" s="14">
        <f t="shared" si="342"/>
        <v>3715.67</v>
      </c>
      <c r="D1028" s="14">
        <f t="shared" si="343"/>
        <v>3715.67</v>
      </c>
      <c r="E1028" s="14">
        <f t="shared" si="344"/>
        <v>0</v>
      </c>
      <c r="F1028" s="14">
        <v>200.75</v>
      </c>
      <c r="G1028" s="14">
        <v>939.44</v>
      </c>
      <c r="H1028" s="14">
        <v>2575.48</v>
      </c>
      <c r="I1028" s="14">
        <v>23.08</v>
      </c>
      <c r="J1028" s="14">
        <v>43.46</v>
      </c>
      <c r="L1028" s="15">
        <f t="shared" si="345"/>
        <v>472.39960059999999</v>
      </c>
      <c r="M1028" s="15">
        <f t="shared" si="346"/>
        <v>478.41413351999995</v>
      </c>
      <c r="N1028" s="15">
        <f t="shared" si="336"/>
        <v>536.33783964999998</v>
      </c>
      <c r="O1028" s="15">
        <f t="shared" si="337"/>
        <v>497.70614978142851</v>
      </c>
      <c r="Q1028" s="17">
        <f t="shared" si="347"/>
        <v>1.2731875540031856E-2</v>
      </c>
      <c r="R1028" s="15">
        <f t="shared" si="348"/>
        <v>6.0145329199999651</v>
      </c>
      <c r="T1028" s="17">
        <f t="shared" si="349"/>
        <v>0.1353477838863355</v>
      </c>
      <c r="U1028" s="15">
        <f t="shared" si="350"/>
        <v>63.938239049999993</v>
      </c>
      <c r="W1028" s="17">
        <f t="shared" si="351"/>
        <v>5.357021714092558E-2</v>
      </c>
      <c r="X1028" s="15">
        <f t="shared" si="352"/>
        <v>25.306549181428522</v>
      </c>
      <c r="Z1028" s="17">
        <f t="shared" si="353"/>
        <v>7.7619474634856189E-2</v>
      </c>
      <c r="AA1028" s="15">
        <f t="shared" si="354"/>
        <v>38.63168986857147</v>
      </c>
      <c r="AC1028" s="17">
        <f t="shared" si="355"/>
        <v>-3.8761860326421149E-2</v>
      </c>
      <c r="AD1028" s="15">
        <f t="shared" si="356"/>
        <v>-19.292016261428557</v>
      </c>
      <c r="AF1028" s="15">
        <f t="shared" si="357"/>
        <v>472.39960059999999</v>
      </c>
      <c r="AG1028" s="15">
        <f t="shared" si="358"/>
        <v>478.41413351999995</v>
      </c>
      <c r="AH1028" s="17">
        <f t="shared" si="359"/>
        <v>1.2731875540031856E-2</v>
      </c>
      <c r="AI1028" s="15">
        <f t="shared" si="360"/>
        <v>6.0145329199999651</v>
      </c>
    </row>
    <row r="1029" spans="2:35" x14ac:dyDescent="0.25">
      <c r="B1029" s="3">
        <v>991</v>
      </c>
      <c r="C1029" s="14">
        <f t="shared" si="342"/>
        <v>3717.65</v>
      </c>
      <c r="D1029" s="14">
        <f t="shared" si="343"/>
        <v>3717.65</v>
      </c>
      <c r="E1029" s="14">
        <f t="shared" si="344"/>
        <v>0</v>
      </c>
      <c r="F1029" s="14">
        <v>110.04</v>
      </c>
      <c r="G1029" s="14">
        <v>276.38</v>
      </c>
      <c r="H1029" s="14">
        <v>3331.23</v>
      </c>
      <c r="I1029" s="14">
        <v>4.3499999999999996</v>
      </c>
      <c r="J1029" s="14">
        <v>12.19</v>
      </c>
      <c r="L1029" s="15">
        <f t="shared" si="345"/>
        <v>472.56627700000001</v>
      </c>
      <c r="M1029" s="15">
        <f t="shared" si="346"/>
        <v>440.14380127000004</v>
      </c>
      <c r="N1029" s="15">
        <f t="shared" si="336"/>
        <v>390.62810574999997</v>
      </c>
      <c r="O1029" s="15">
        <f t="shared" si="337"/>
        <v>422.99825337857141</v>
      </c>
      <c r="Q1029" s="17">
        <f t="shared" si="347"/>
        <v>-6.8609372500780363E-2</v>
      </c>
      <c r="R1029" s="15">
        <f t="shared" si="348"/>
        <v>-32.422475729999974</v>
      </c>
      <c r="T1029" s="17">
        <f t="shared" si="349"/>
        <v>-0.17338979787167508</v>
      </c>
      <c r="U1029" s="15">
        <f t="shared" si="350"/>
        <v>-81.938171250000039</v>
      </c>
      <c r="W1029" s="17">
        <f t="shared" si="351"/>
        <v>-0.10489115714329444</v>
      </c>
      <c r="X1029" s="15">
        <f t="shared" si="352"/>
        <v>-49.568023621428608</v>
      </c>
      <c r="Z1029" s="17">
        <f t="shared" si="353"/>
        <v>-7.6525487682335802E-2</v>
      </c>
      <c r="AA1029" s="15">
        <f t="shared" si="354"/>
        <v>-32.370147628571431</v>
      </c>
      <c r="AC1029" s="17">
        <f t="shared" si="355"/>
        <v>4.0533377512752544E-2</v>
      </c>
      <c r="AD1029" s="15">
        <f t="shared" si="356"/>
        <v>17.145547891428635</v>
      </c>
      <c r="AF1029" s="15">
        <f t="shared" si="357"/>
        <v>472.56627700000001</v>
      </c>
      <c r="AG1029" s="15">
        <f t="shared" si="358"/>
        <v>390.62810574999997</v>
      </c>
      <c r="AH1029" s="17">
        <f t="shared" si="359"/>
        <v>-0.17338979787167508</v>
      </c>
      <c r="AI1029" s="15">
        <f t="shared" si="360"/>
        <v>-81.938171250000039</v>
      </c>
    </row>
    <row r="1030" spans="2:35" x14ac:dyDescent="0.25">
      <c r="B1030" s="3">
        <v>992</v>
      </c>
      <c r="C1030" s="14">
        <f t="shared" si="342"/>
        <v>3719.97</v>
      </c>
      <c r="D1030" s="14">
        <f t="shared" si="343"/>
        <v>3719.97</v>
      </c>
      <c r="E1030" s="14">
        <f t="shared" si="344"/>
        <v>0</v>
      </c>
      <c r="F1030" s="14">
        <v>349.56</v>
      </c>
      <c r="G1030" s="14">
        <v>526.94000000000005</v>
      </c>
      <c r="H1030" s="14">
        <v>2843.47</v>
      </c>
      <c r="I1030" s="14">
        <v>19.420000000000002</v>
      </c>
      <c r="J1030" s="14">
        <v>27.57</v>
      </c>
      <c r="L1030" s="15">
        <f t="shared" si="345"/>
        <v>472.7615745999999</v>
      </c>
      <c r="M1030" s="15">
        <f t="shared" si="346"/>
        <v>481.88609430999998</v>
      </c>
      <c r="N1030" s="15">
        <f t="shared" si="336"/>
        <v>490.48188934999996</v>
      </c>
      <c r="O1030" s="15">
        <f t="shared" si="337"/>
        <v>474.39104548142853</v>
      </c>
      <c r="Q1030" s="17">
        <f t="shared" si="347"/>
        <v>1.9300468143419458E-2</v>
      </c>
      <c r="R1030" s="15">
        <f t="shared" si="348"/>
        <v>9.1245197100000723</v>
      </c>
      <c r="T1030" s="17">
        <f t="shared" si="349"/>
        <v>3.7482561405277171E-2</v>
      </c>
      <c r="U1030" s="15">
        <f t="shared" si="350"/>
        <v>17.720314750000057</v>
      </c>
      <c r="W1030" s="17">
        <f t="shared" si="351"/>
        <v>3.4467075349922105E-3</v>
      </c>
      <c r="X1030" s="15">
        <f t="shared" si="352"/>
        <v>1.6294708814286309</v>
      </c>
      <c r="Z1030" s="17">
        <f t="shared" si="353"/>
        <v>3.3918945186332206E-2</v>
      </c>
      <c r="AA1030" s="15">
        <f t="shared" si="354"/>
        <v>16.090843868571426</v>
      </c>
      <c r="AC1030" s="17">
        <f t="shared" si="355"/>
        <v>1.5799305024750687E-2</v>
      </c>
      <c r="AD1030" s="15">
        <f t="shared" si="356"/>
        <v>7.4950488285714414</v>
      </c>
      <c r="AF1030" s="15">
        <f t="shared" si="357"/>
        <v>472.7615745999999</v>
      </c>
      <c r="AG1030" s="15">
        <f t="shared" si="358"/>
        <v>474.39104548142853</v>
      </c>
      <c r="AH1030" s="17">
        <f t="shared" si="359"/>
        <v>3.4467075349922105E-3</v>
      </c>
      <c r="AI1030" s="15">
        <f t="shared" si="360"/>
        <v>1.6294708814286309</v>
      </c>
    </row>
    <row r="1031" spans="2:35" x14ac:dyDescent="0.25">
      <c r="B1031" s="11">
        <v>993</v>
      </c>
      <c r="C1031" s="14">
        <f t="shared" si="342"/>
        <v>3722.1900000000005</v>
      </c>
      <c r="D1031" s="14">
        <f t="shared" si="343"/>
        <v>3722.1900000000005</v>
      </c>
      <c r="E1031" s="14">
        <f t="shared" si="344"/>
        <v>0</v>
      </c>
      <c r="F1031" s="14">
        <v>328.7</v>
      </c>
      <c r="G1031" s="14">
        <v>553.71</v>
      </c>
      <c r="H1031" s="14">
        <v>2839.78</v>
      </c>
      <c r="I1031" s="14">
        <v>13.98</v>
      </c>
      <c r="J1031" s="14">
        <v>24.1</v>
      </c>
      <c r="L1031" s="15">
        <f t="shared" si="345"/>
        <v>472.94845420000001</v>
      </c>
      <c r="M1031" s="15">
        <f t="shared" si="346"/>
        <v>480.3536302</v>
      </c>
      <c r="N1031" s="15">
        <f t="shared" si="336"/>
        <v>458.33260865</v>
      </c>
      <c r="O1031" s="15">
        <f t="shared" si="337"/>
        <v>457.94603322714283</v>
      </c>
      <c r="Q1031" s="17">
        <f t="shared" si="347"/>
        <v>1.5657469506959121E-2</v>
      </c>
      <c r="R1031" s="15">
        <f t="shared" si="348"/>
        <v>7.4051759999999831</v>
      </c>
      <c r="T1031" s="17">
        <f t="shared" si="349"/>
        <v>-3.0903675485572601E-2</v>
      </c>
      <c r="U1031" s="15">
        <f t="shared" si="350"/>
        <v>-14.615845550000017</v>
      </c>
      <c r="W1031" s="29">
        <f t="shared" si="351"/>
        <v>-3.1721048751991443E-2</v>
      </c>
      <c r="X1031" s="15">
        <f t="shared" si="352"/>
        <v>-15.00242097285718</v>
      </c>
      <c r="Z1031" s="17">
        <f t="shared" si="353"/>
        <v>8.4415060904219352E-4</v>
      </c>
      <c r="AA1031" s="15">
        <f t="shared" si="354"/>
        <v>0.38657542285716318</v>
      </c>
      <c r="AC1031" s="17">
        <f t="shared" si="355"/>
        <v>4.8930649786288027E-2</v>
      </c>
      <c r="AD1031" s="15">
        <f t="shared" si="356"/>
        <v>22.407596972857164</v>
      </c>
      <c r="AF1031" s="15">
        <f t="shared" si="357"/>
        <v>472.94845420000001</v>
      </c>
      <c r="AG1031" s="15">
        <f t="shared" si="358"/>
        <v>457.94603322714283</v>
      </c>
      <c r="AH1031" s="17">
        <f t="shared" si="359"/>
        <v>-3.1721048751991443E-2</v>
      </c>
      <c r="AI1031" s="15">
        <f t="shared" si="360"/>
        <v>-15.00242097285718</v>
      </c>
    </row>
    <row r="1032" spans="2:35" x14ac:dyDescent="0.25">
      <c r="B1032" s="3">
        <v>994</v>
      </c>
      <c r="C1032" s="14">
        <f t="shared" si="342"/>
        <v>3724.7400000000002</v>
      </c>
      <c r="D1032" s="14">
        <f t="shared" si="343"/>
        <v>3724.7400000000002</v>
      </c>
      <c r="E1032" s="14">
        <f t="shared" si="344"/>
        <v>0</v>
      </c>
      <c r="F1032" s="14">
        <v>411.74</v>
      </c>
      <c r="G1032" s="14">
        <v>531.37</v>
      </c>
      <c r="H1032" s="14">
        <v>2781.63</v>
      </c>
      <c r="I1032" s="14">
        <v>15.98</v>
      </c>
      <c r="J1032" s="14">
        <v>22.69</v>
      </c>
      <c r="L1032" s="15">
        <f t="shared" si="345"/>
        <v>473.1631132</v>
      </c>
      <c r="M1032" s="15">
        <f t="shared" si="346"/>
        <v>490.58962432999999</v>
      </c>
      <c r="N1032" s="15">
        <f t="shared" si="336"/>
        <v>465.49355390000005</v>
      </c>
      <c r="O1032" s="15">
        <f t="shared" si="337"/>
        <v>461.74618844857139</v>
      </c>
      <c r="Q1032" s="17">
        <f t="shared" si="347"/>
        <v>3.6829817548845956E-2</v>
      </c>
      <c r="R1032" s="15">
        <f t="shared" si="348"/>
        <v>17.426511129999994</v>
      </c>
      <c r="T1032" s="17">
        <f t="shared" si="349"/>
        <v>-1.6209123420739102E-2</v>
      </c>
      <c r="U1032" s="15">
        <f t="shared" si="350"/>
        <v>-7.6695592999999462</v>
      </c>
      <c r="W1032" s="17">
        <f t="shared" si="351"/>
        <v>-2.4128940809049926E-2</v>
      </c>
      <c r="X1032" s="15">
        <f t="shared" si="352"/>
        <v>-11.41692475142861</v>
      </c>
      <c r="Z1032" s="17">
        <f t="shared" si="353"/>
        <v>8.1156391653594007E-3</v>
      </c>
      <c r="AA1032" s="15">
        <f t="shared" si="354"/>
        <v>3.7473654514286636</v>
      </c>
      <c r="AC1032" s="17">
        <f t="shared" si="355"/>
        <v>6.2465996694721193E-2</v>
      </c>
      <c r="AD1032" s="15">
        <f t="shared" si="356"/>
        <v>28.843435881428604</v>
      </c>
      <c r="AF1032" s="15">
        <f t="shared" si="357"/>
        <v>473.1631132</v>
      </c>
      <c r="AG1032" s="15">
        <f t="shared" si="358"/>
        <v>461.74618844857139</v>
      </c>
      <c r="AH1032" s="17">
        <f t="shared" si="359"/>
        <v>-2.4128940809049926E-2</v>
      </c>
      <c r="AI1032" s="15">
        <f t="shared" si="360"/>
        <v>-11.41692475142861</v>
      </c>
    </row>
    <row r="1033" spans="2:35" x14ac:dyDescent="0.25">
      <c r="B1033" s="3">
        <v>995</v>
      </c>
      <c r="C1033" s="14">
        <f t="shared" si="342"/>
        <v>3727.11</v>
      </c>
      <c r="D1033" s="14">
        <f t="shared" si="343"/>
        <v>3727.11</v>
      </c>
      <c r="E1033" s="14">
        <f t="shared" si="344"/>
        <v>0</v>
      </c>
      <c r="F1033" s="14">
        <v>198.96</v>
      </c>
      <c r="G1033" s="14">
        <v>527.4</v>
      </c>
      <c r="H1033" s="14">
        <v>3000.75</v>
      </c>
      <c r="I1033" s="14">
        <v>11.49</v>
      </c>
      <c r="J1033" s="14">
        <v>25.56</v>
      </c>
      <c r="L1033" s="15">
        <f t="shared" si="345"/>
        <v>473.36261979999995</v>
      </c>
      <c r="M1033" s="15">
        <f t="shared" si="346"/>
        <v>462.52751770999998</v>
      </c>
      <c r="N1033" s="15">
        <f t="shared" si="336"/>
        <v>449.29309445000001</v>
      </c>
      <c r="O1033" s="15">
        <f t="shared" si="337"/>
        <v>453.46665335857136</v>
      </c>
      <c r="Q1033" s="17">
        <f t="shared" si="347"/>
        <v>-2.2889644506737583E-2</v>
      </c>
      <c r="R1033" s="15">
        <f t="shared" si="348"/>
        <v>-10.835102089999964</v>
      </c>
      <c r="T1033" s="17">
        <f t="shared" si="349"/>
        <v>-5.0847963787612804E-2</v>
      </c>
      <c r="U1033" s="15">
        <f t="shared" si="350"/>
        <v>-24.069525349999935</v>
      </c>
      <c r="W1033" s="17">
        <f t="shared" si="351"/>
        <v>-4.2031131334017924E-2</v>
      </c>
      <c r="X1033" s="15">
        <f t="shared" si="352"/>
        <v>-19.895966441428584</v>
      </c>
      <c r="Z1033" s="17">
        <f t="shared" si="353"/>
        <v>-9.2036732528404386E-3</v>
      </c>
      <c r="AA1033" s="15">
        <f t="shared" si="354"/>
        <v>-4.1735589085713514</v>
      </c>
      <c r="AC1033" s="17">
        <f t="shared" si="355"/>
        <v>1.9981324501636255E-2</v>
      </c>
      <c r="AD1033" s="15">
        <f t="shared" si="356"/>
        <v>9.06086435142862</v>
      </c>
      <c r="AF1033" s="15">
        <f t="shared" si="357"/>
        <v>473.36261979999995</v>
      </c>
      <c r="AG1033" s="15">
        <f t="shared" si="358"/>
        <v>449.29309445000001</v>
      </c>
      <c r="AH1033" s="17">
        <f t="shared" si="359"/>
        <v>-5.0847963787612804E-2</v>
      </c>
      <c r="AI1033" s="15">
        <f t="shared" si="360"/>
        <v>-24.069525349999935</v>
      </c>
    </row>
    <row r="1034" spans="2:35" x14ac:dyDescent="0.25">
      <c r="B1034" s="11">
        <v>996</v>
      </c>
      <c r="C1034" s="14">
        <f t="shared" si="342"/>
        <v>3730.0999999999995</v>
      </c>
      <c r="D1034" s="14">
        <f t="shared" si="343"/>
        <v>3730.0999999999995</v>
      </c>
      <c r="E1034" s="14">
        <f t="shared" si="344"/>
        <v>0</v>
      </c>
      <c r="F1034" s="14">
        <v>208.19</v>
      </c>
      <c r="G1034" s="14">
        <v>528.66999999999996</v>
      </c>
      <c r="H1034" s="14">
        <v>2993.24</v>
      </c>
      <c r="I1034" s="14">
        <v>19.37</v>
      </c>
      <c r="J1034" s="14">
        <v>22.82</v>
      </c>
      <c r="L1034" s="15">
        <f t="shared" si="345"/>
        <v>473.61431799999991</v>
      </c>
      <c r="M1034" s="15">
        <f t="shared" si="346"/>
        <v>463.99955810000006</v>
      </c>
      <c r="N1034" s="15">
        <f t="shared" si="336"/>
        <v>482.21339109999997</v>
      </c>
      <c r="O1034" s="15">
        <f t="shared" si="337"/>
        <v>470.56562669999988</v>
      </c>
      <c r="Q1034" s="17">
        <f t="shared" si="347"/>
        <v>-2.0300821859865814E-2</v>
      </c>
      <c r="R1034" s="15">
        <f t="shared" si="348"/>
        <v>-9.6147598999998536</v>
      </c>
      <c r="T1034" s="17">
        <f t="shared" si="349"/>
        <v>1.8156277741586457E-2</v>
      </c>
      <c r="U1034" s="15">
        <f t="shared" si="350"/>
        <v>8.5990731000000551</v>
      </c>
      <c r="W1034" s="17">
        <f t="shared" si="351"/>
        <v>-6.4370758740448508E-3</v>
      </c>
      <c r="X1034" s="15">
        <f t="shared" si="352"/>
        <v>-3.04869130000003</v>
      </c>
      <c r="Z1034" s="17">
        <f t="shared" si="353"/>
        <v>2.4752688549913859E-2</v>
      </c>
      <c r="AA1034" s="15">
        <f t="shared" si="354"/>
        <v>11.647764400000085</v>
      </c>
      <c r="AC1034" s="17">
        <f t="shared" si="355"/>
        <v>-1.3953566149841001E-2</v>
      </c>
      <c r="AD1034" s="15">
        <f t="shared" si="356"/>
        <v>-6.5660685999998236</v>
      </c>
      <c r="AF1034" s="15">
        <f t="shared" si="357"/>
        <v>473.61431799999991</v>
      </c>
      <c r="AG1034" s="15">
        <f t="shared" si="358"/>
        <v>463.99955810000006</v>
      </c>
      <c r="AH1034" s="17">
        <f t="shared" si="359"/>
        <v>-2.0300821859865814E-2</v>
      </c>
      <c r="AI1034" s="15">
        <f t="shared" si="360"/>
        <v>-9.6147598999998536</v>
      </c>
    </row>
    <row r="1035" spans="2:35" x14ac:dyDescent="0.25">
      <c r="B1035" s="3">
        <v>997</v>
      </c>
      <c r="C1035" s="14">
        <f t="shared" si="342"/>
        <v>3732.09</v>
      </c>
      <c r="D1035" s="14">
        <f t="shared" si="343"/>
        <v>3732.09</v>
      </c>
      <c r="E1035" s="14">
        <f t="shared" si="344"/>
        <v>0</v>
      </c>
      <c r="F1035" s="14">
        <v>329.98</v>
      </c>
      <c r="G1035" s="14">
        <v>485.83</v>
      </c>
      <c r="H1035" s="14">
        <v>2916.28</v>
      </c>
      <c r="I1035" s="14">
        <v>14.53</v>
      </c>
      <c r="J1035" s="14">
        <v>21.51</v>
      </c>
      <c r="L1035" s="15">
        <f t="shared" si="345"/>
        <v>473.78183619999993</v>
      </c>
      <c r="M1035" s="15">
        <f t="shared" si="346"/>
        <v>478.49095846</v>
      </c>
      <c r="N1035" s="15">
        <f t="shared" si="336"/>
        <v>456.80557114999993</v>
      </c>
      <c r="O1035" s="15">
        <f t="shared" si="337"/>
        <v>457.56538092714283</v>
      </c>
      <c r="Q1035" s="17">
        <f t="shared" si="347"/>
        <v>9.9394318232415291E-3</v>
      </c>
      <c r="R1035" s="15">
        <f t="shared" si="348"/>
        <v>4.7091222600000719</v>
      </c>
      <c r="T1035" s="17">
        <f t="shared" si="349"/>
        <v>-3.5831396969878138E-2</v>
      </c>
      <c r="U1035" s="15">
        <f t="shared" si="350"/>
        <v>-16.976265049999995</v>
      </c>
      <c r="W1035" s="17">
        <f t="shared" si="351"/>
        <v>-3.4227684629960287E-2</v>
      </c>
      <c r="X1035" s="15">
        <f t="shared" si="352"/>
        <v>-16.216455272857104</v>
      </c>
      <c r="Z1035" s="17">
        <f t="shared" si="353"/>
        <v>-1.6605490905000631E-3</v>
      </c>
      <c r="AA1035" s="15">
        <f t="shared" si="354"/>
        <v>-0.75980977714289111</v>
      </c>
      <c r="AC1035" s="17">
        <f t="shared" si="355"/>
        <v>4.5732431702889542E-2</v>
      </c>
      <c r="AD1035" s="15">
        <f t="shared" si="356"/>
        <v>20.925577532857176</v>
      </c>
      <c r="AF1035" s="15">
        <f t="shared" si="357"/>
        <v>473.78183619999993</v>
      </c>
      <c r="AG1035" s="15">
        <f t="shared" si="358"/>
        <v>456.80557114999993</v>
      </c>
      <c r="AH1035" s="17">
        <f t="shared" si="359"/>
        <v>-3.5831396969878138E-2</v>
      </c>
      <c r="AI1035" s="15">
        <f t="shared" si="360"/>
        <v>-16.976265049999995</v>
      </c>
    </row>
    <row r="1036" spans="2:35" x14ac:dyDescent="0.25">
      <c r="B1036" s="3">
        <v>998</v>
      </c>
      <c r="C1036" s="14">
        <f t="shared" si="342"/>
        <v>3734.4</v>
      </c>
      <c r="D1036" s="14">
        <f t="shared" si="343"/>
        <v>3734.4</v>
      </c>
      <c r="E1036" s="14">
        <f t="shared" si="344"/>
        <v>0</v>
      </c>
      <c r="F1036" s="14">
        <v>279.89</v>
      </c>
      <c r="G1036" s="14">
        <v>331.46</v>
      </c>
      <c r="H1036" s="14">
        <v>3123.05</v>
      </c>
      <c r="I1036" s="14">
        <v>16.13</v>
      </c>
      <c r="J1036" s="14">
        <v>17.190000000000001</v>
      </c>
      <c r="L1036" s="15">
        <f t="shared" si="345"/>
        <v>473.97629199999994</v>
      </c>
      <c r="M1036" s="15">
        <f t="shared" si="346"/>
        <v>465.88590632999995</v>
      </c>
      <c r="N1036" s="15">
        <f t="shared" si="336"/>
        <v>456.80996239999996</v>
      </c>
      <c r="O1036" s="15">
        <f t="shared" si="337"/>
        <v>457.69542251428567</v>
      </c>
      <c r="Q1036" s="17">
        <f t="shared" si="347"/>
        <v>-1.7069177945296832E-2</v>
      </c>
      <c r="R1036" s="15">
        <f t="shared" si="348"/>
        <v>-8.0903856699999892</v>
      </c>
      <c r="T1036" s="17">
        <f t="shared" si="349"/>
        <v>-3.6217696728172988E-2</v>
      </c>
      <c r="U1036" s="15">
        <f t="shared" si="350"/>
        <v>-17.166329599999983</v>
      </c>
      <c r="W1036" s="29">
        <f t="shared" si="351"/>
        <v>-3.4349543976166408E-2</v>
      </c>
      <c r="X1036" s="15">
        <f t="shared" si="352"/>
        <v>-16.280869485714277</v>
      </c>
      <c r="Z1036" s="17">
        <f t="shared" si="353"/>
        <v>-1.9346055711493282E-3</v>
      </c>
      <c r="AA1036" s="15">
        <f t="shared" si="354"/>
        <v>-0.88546011428570637</v>
      </c>
      <c r="AC1036" s="17">
        <f t="shared" si="355"/>
        <v>1.7895052938744715E-2</v>
      </c>
      <c r="AD1036" s="15">
        <f t="shared" si="356"/>
        <v>8.1904838157142876</v>
      </c>
      <c r="AF1036" s="15">
        <f t="shared" si="357"/>
        <v>473.97629199999994</v>
      </c>
      <c r="AG1036" s="15">
        <f t="shared" si="358"/>
        <v>456.80996239999996</v>
      </c>
      <c r="AH1036" s="17">
        <f t="shared" si="359"/>
        <v>-3.6217696728172988E-2</v>
      </c>
      <c r="AI1036" s="15">
        <f t="shared" si="360"/>
        <v>-17.166329599999983</v>
      </c>
    </row>
    <row r="1037" spans="2:35" x14ac:dyDescent="0.25">
      <c r="B1037" s="11">
        <v>999</v>
      </c>
      <c r="C1037" s="14">
        <f t="shared" si="342"/>
        <v>3736.8199999999997</v>
      </c>
      <c r="D1037" s="14">
        <f t="shared" si="343"/>
        <v>3736.8199999999997</v>
      </c>
      <c r="E1037" s="14">
        <f t="shared" si="344"/>
        <v>0</v>
      </c>
      <c r="F1037" s="14">
        <v>103.43</v>
      </c>
      <c r="G1037" s="14">
        <v>635.92999999999995</v>
      </c>
      <c r="H1037" s="14">
        <v>2997.46</v>
      </c>
      <c r="I1037" s="14">
        <v>10</v>
      </c>
      <c r="J1037" s="14">
        <v>30.08</v>
      </c>
      <c r="L1037" s="15">
        <f t="shared" si="345"/>
        <v>474.18000759999995</v>
      </c>
      <c r="M1037" s="15">
        <f t="shared" si="346"/>
        <v>454.91744412000003</v>
      </c>
      <c r="N1037" s="15">
        <f t="shared" si="336"/>
        <v>450.77873349999993</v>
      </c>
      <c r="O1037" s="15">
        <f t="shared" si="337"/>
        <v>454.56740320285707</v>
      </c>
      <c r="Q1037" s="17">
        <f t="shared" si="347"/>
        <v>-4.0622892511843478E-2</v>
      </c>
      <c r="R1037" s="15">
        <f t="shared" si="348"/>
        <v>-19.262563479999926</v>
      </c>
      <c r="T1037" s="17">
        <f t="shared" si="349"/>
        <v>-4.9351034891670142E-2</v>
      </c>
      <c r="U1037" s="15">
        <f t="shared" si="350"/>
        <v>-23.401274100000023</v>
      </c>
      <c r="W1037" s="17">
        <f t="shared" si="351"/>
        <v>-4.1361095117462887E-2</v>
      </c>
      <c r="X1037" s="15">
        <f t="shared" si="352"/>
        <v>-19.612604397142889</v>
      </c>
      <c r="Z1037" s="17">
        <f t="shared" si="353"/>
        <v>-8.3346708896466781E-3</v>
      </c>
      <c r="AA1037" s="15">
        <f t="shared" si="354"/>
        <v>-3.7886697028571348</v>
      </c>
      <c r="AC1037" s="17">
        <f t="shared" si="355"/>
        <v>7.700528341376689E-4</v>
      </c>
      <c r="AD1037" s="15">
        <f t="shared" si="356"/>
        <v>0.35004091714296237</v>
      </c>
      <c r="AF1037" s="15">
        <f t="shared" si="357"/>
        <v>474.18000759999995</v>
      </c>
      <c r="AG1037" s="15">
        <f t="shared" si="358"/>
        <v>450.77873349999993</v>
      </c>
      <c r="AH1037" s="17">
        <f t="shared" si="359"/>
        <v>-4.9351034891670142E-2</v>
      </c>
      <c r="AI1037" s="15">
        <f t="shared" si="360"/>
        <v>-23.401274100000023</v>
      </c>
    </row>
    <row r="1038" spans="2:35" x14ac:dyDescent="0.25">
      <c r="B1038" s="3">
        <v>1000</v>
      </c>
      <c r="C1038" s="14">
        <f t="shared" si="342"/>
        <v>3739.55</v>
      </c>
      <c r="D1038" s="14">
        <f t="shared" si="343"/>
        <v>3739.55</v>
      </c>
      <c r="E1038" s="14">
        <f t="shared" si="344"/>
        <v>0</v>
      </c>
      <c r="F1038" s="14">
        <v>258.17</v>
      </c>
      <c r="G1038" s="14">
        <v>266.64999999999998</v>
      </c>
      <c r="H1038" s="14">
        <v>3214.73</v>
      </c>
      <c r="I1038" s="14">
        <v>11.47</v>
      </c>
      <c r="J1038" s="14">
        <v>14.44</v>
      </c>
      <c r="L1038" s="15">
        <f t="shared" si="345"/>
        <v>474.40981899999997</v>
      </c>
      <c r="M1038" s="15">
        <f t="shared" si="346"/>
        <v>460.78794922999998</v>
      </c>
      <c r="N1038" s="15">
        <f t="shared" si="336"/>
        <v>429.83352984999999</v>
      </c>
      <c r="O1038" s="15">
        <f t="shared" si="337"/>
        <v>444.02215090714287</v>
      </c>
      <c r="Q1038" s="17">
        <f t="shared" si="347"/>
        <v>-2.87132964463368E-2</v>
      </c>
      <c r="R1038" s="15">
        <f t="shared" si="348"/>
        <v>-13.621869769999989</v>
      </c>
      <c r="T1038" s="17">
        <f t="shared" si="349"/>
        <v>-9.3961565222156596E-2</v>
      </c>
      <c r="U1038" s="15">
        <f t="shared" si="350"/>
        <v>-44.57628914999998</v>
      </c>
      <c r="W1038" s="17">
        <f t="shared" si="351"/>
        <v>-6.4053623841325069E-2</v>
      </c>
      <c r="X1038" s="15">
        <f t="shared" si="352"/>
        <v>-30.387668092857098</v>
      </c>
      <c r="Z1038" s="17">
        <f t="shared" si="353"/>
        <v>-3.1954759527549115E-2</v>
      </c>
      <c r="AA1038" s="15">
        <f t="shared" si="354"/>
        <v>-14.188621057142882</v>
      </c>
      <c r="AC1038" s="17">
        <f t="shared" si="355"/>
        <v>3.7758923262284139E-2</v>
      </c>
      <c r="AD1038" s="15">
        <f t="shared" si="356"/>
        <v>16.765798322857108</v>
      </c>
      <c r="AF1038" s="15">
        <f t="shared" si="357"/>
        <v>474.40981899999997</v>
      </c>
      <c r="AG1038" s="15">
        <f t="shared" si="358"/>
        <v>429.83352984999999</v>
      </c>
      <c r="AH1038" s="17">
        <f t="shared" si="359"/>
        <v>-9.3961565222156596E-2</v>
      </c>
      <c r="AI1038" s="15">
        <f t="shared" si="360"/>
        <v>-44.57628914999998</v>
      </c>
    </row>
    <row r="1039" spans="2:35" x14ac:dyDescent="0.25">
      <c r="B1039" s="3">
        <v>1001</v>
      </c>
      <c r="C1039" s="14">
        <f t="shared" si="342"/>
        <v>3741.53</v>
      </c>
      <c r="D1039" s="14">
        <f t="shared" si="343"/>
        <v>3741.53</v>
      </c>
      <c r="E1039" s="14">
        <f t="shared" si="344"/>
        <v>0</v>
      </c>
      <c r="F1039" s="14">
        <v>112.74</v>
      </c>
      <c r="G1039" s="14">
        <v>223.37</v>
      </c>
      <c r="H1039" s="14">
        <v>3405.42</v>
      </c>
      <c r="I1039" s="14">
        <v>10.92</v>
      </c>
      <c r="J1039" s="14">
        <v>12.27</v>
      </c>
      <c r="L1039" s="15">
        <f t="shared" si="345"/>
        <v>474.5764954</v>
      </c>
      <c r="M1039" s="15">
        <f t="shared" si="346"/>
        <v>440.01507076000001</v>
      </c>
      <c r="N1039" s="15">
        <f t="shared" si="336"/>
        <v>423.40125834999998</v>
      </c>
      <c r="O1039" s="15">
        <f t="shared" si="337"/>
        <v>440.80444924714283</v>
      </c>
      <c r="Q1039" s="17">
        <f t="shared" si="347"/>
        <v>-7.2825824656296279E-2</v>
      </c>
      <c r="R1039" s="15">
        <f t="shared" si="348"/>
        <v>-34.561424639999984</v>
      </c>
      <c r="T1039" s="17">
        <f t="shared" si="349"/>
        <v>-0.10783348426657036</v>
      </c>
      <c r="U1039" s="15">
        <f t="shared" si="350"/>
        <v>-51.175237050000021</v>
      </c>
      <c r="W1039" s="17">
        <f t="shared" si="351"/>
        <v>-7.1162492201372496E-2</v>
      </c>
      <c r="X1039" s="15">
        <f t="shared" si="352"/>
        <v>-33.772046152857172</v>
      </c>
      <c r="Z1039" s="17">
        <f t="shared" si="353"/>
        <v>-3.9480524588320409E-2</v>
      </c>
      <c r="AA1039" s="15">
        <f t="shared" si="354"/>
        <v>-17.403190897142849</v>
      </c>
      <c r="AC1039" s="17">
        <f t="shared" si="355"/>
        <v>-1.7907679663646814E-3</v>
      </c>
      <c r="AD1039" s="15">
        <f t="shared" si="356"/>
        <v>-0.78937848714281245</v>
      </c>
      <c r="AF1039" s="15">
        <f t="shared" si="357"/>
        <v>474.5764954</v>
      </c>
      <c r="AG1039" s="15">
        <f t="shared" si="358"/>
        <v>423.40125834999998</v>
      </c>
      <c r="AH1039" s="17">
        <f t="shared" si="359"/>
        <v>-0.10783348426657036</v>
      </c>
      <c r="AI1039" s="15">
        <f t="shared" si="360"/>
        <v>-51.175237050000021</v>
      </c>
    </row>
    <row r="1040" spans="2:35" x14ac:dyDescent="0.25">
      <c r="B1040" s="11">
        <v>1002</v>
      </c>
      <c r="C1040" s="14">
        <f t="shared" si="342"/>
        <v>3743.51</v>
      </c>
      <c r="D1040" s="14">
        <f t="shared" si="343"/>
        <v>3743.51</v>
      </c>
      <c r="E1040" s="14">
        <f t="shared" si="344"/>
        <v>0</v>
      </c>
      <c r="F1040" s="14">
        <v>219.4</v>
      </c>
      <c r="G1040" s="14">
        <v>346.48</v>
      </c>
      <c r="H1040" s="14">
        <v>3177.63</v>
      </c>
      <c r="I1040" s="14">
        <v>13.57</v>
      </c>
      <c r="J1040" s="14">
        <v>24.68</v>
      </c>
      <c r="L1040" s="15">
        <f t="shared" si="345"/>
        <v>474.74317179999991</v>
      </c>
      <c r="M1040" s="15">
        <f t="shared" si="346"/>
        <v>459.12774522999996</v>
      </c>
      <c r="N1040" s="15">
        <f t="shared" si="336"/>
        <v>458.48577084999999</v>
      </c>
      <c r="O1040" s="15">
        <f t="shared" si="337"/>
        <v>458.84451444428572</v>
      </c>
      <c r="Q1040" s="17">
        <f t="shared" si="347"/>
        <v>-3.2892366857628974E-2</v>
      </c>
      <c r="R1040" s="15">
        <f t="shared" si="348"/>
        <v>-15.615426569999954</v>
      </c>
      <c r="T1040" s="17">
        <f t="shared" si="349"/>
        <v>-3.4244623020821097E-2</v>
      </c>
      <c r="U1040" s="15">
        <f t="shared" si="350"/>
        <v>-16.257400949999919</v>
      </c>
      <c r="W1040" s="17">
        <f t="shared" si="351"/>
        <v>-3.3488964771065666E-2</v>
      </c>
      <c r="X1040" s="15">
        <f t="shared" si="352"/>
        <v>-15.898657355714192</v>
      </c>
      <c r="Z1040" s="17">
        <f t="shared" si="353"/>
        <v>-7.8184130569847188E-4</v>
      </c>
      <c r="AA1040" s="15">
        <f t="shared" si="354"/>
        <v>-0.35874359428572689</v>
      </c>
      <c r="AC1040" s="17">
        <f t="shared" si="355"/>
        <v>6.1726963448016647E-4</v>
      </c>
      <c r="AD1040" s="15">
        <f t="shared" si="356"/>
        <v>0.28323078571423821</v>
      </c>
      <c r="AF1040" s="15">
        <f t="shared" si="357"/>
        <v>474.74317179999991</v>
      </c>
      <c r="AG1040" s="15">
        <f t="shared" si="358"/>
        <v>458.48577084999999</v>
      </c>
      <c r="AH1040" s="17">
        <f t="shared" si="359"/>
        <v>-3.4244623020821097E-2</v>
      </c>
      <c r="AI1040" s="15">
        <f t="shared" si="360"/>
        <v>-16.257400949999919</v>
      </c>
    </row>
    <row r="1041" spans="2:35" x14ac:dyDescent="0.25">
      <c r="B1041" s="3">
        <v>1003</v>
      </c>
      <c r="C1041" s="14">
        <f t="shared" si="342"/>
        <v>3745.49</v>
      </c>
      <c r="D1041" s="14">
        <f t="shared" si="343"/>
        <v>3745.49</v>
      </c>
      <c r="E1041" s="14">
        <f t="shared" si="344"/>
        <v>0</v>
      </c>
      <c r="F1041" s="14">
        <v>295.10000000000002</v>
      </c>
      <c r="G1041" s="14">
        <v>560.83000000000004</v>
      </c>
      <c r="H1041" s="14">
        <v>2889.56</v>
      </c>
      <c r="I1041" s="14">
        <v>17.2</v>
      </c>
      <c r="J1041" s="14">
        <v>22.75</v>
      </c>
      <c r="L1041" s="15">
        <f t="shared" si="345"/>
        <v>474.90984819999994</v>
      </c>
      <c r="M1041" s="15">
        <f t="shared" si="346"/>
        <v>477.79520414000001</v>
      </c>
      <c r="N1041" s="15">
        <f t="shared" si="336"/>
        <v>472.48070574999997</v>
      </c>
      <c r="O1041" s="15">
        <f t="shared" si="337"/>
        <v>466.14778466999996</v>
      </c>
      <c r="Q1041" s="17">
        <f t="shared" si="347"/>
        <v>6.0755866633133149E-3</v>
      </c>
      <c r="R1041" s="15">
        <f t="shared" si="348"/>
        <v>2.8853559400000677</v>
      </c>
      <c r="T1041" s="17">
        <f t="shared" si="349"/>
        <v>-5.1149548892424068E-3</v>
      </c>
      <c r="U1041" s="15">
        <f t="shared" si="350"/>
        <v>-2.4291424499999721</v>
      </c>
      <c r="W1041" s="29">
        <f t="shared" si="351"/>
        <v>-1.8449951213287963E-2</v>
      </c>
      <c r="X1041" s="15">
        <f t="shared" si="352"/>
        <v>-8.7620635299999776</v>
      </c>
      <c r="Z1041" s="17">
        <f t="shared" si="353"/>
        <v>1.3585650920733716E-2</v>
      </c>
      <c r="AA1041" s="15">
        <f t="shared" si="354"/>
        <v>6.3329210800000055</v>
      </c>
      <c r="AC1041" s="17">
        <f t="shared" si="355"/>
        <v>2.4986538289022642E-2</v>
      </c>
      <c r="AD1041" s="15">
        <f t="shared" si="356"/>
        <v>11.647419470000045</v>
      </c>
      <c r="AF1041" s="15">
        <f t="shared" si="357"/>
        <v>474.90984819999994</v>
      </c>
      <c r="AG1041" s="15">
        <f t="shared" si="358"/>
        <v>466.14778466999996</v>
      </c>
      <c r="AH1041" s="17">
        <f t="shared" si="359"/>
        <v>-1.8449951213287963E-2</v>
      </c>
      <c r="AI1041" s="15">
        <f t="shared" si="360"/>
        <v>-8.7620635299999776</v>
      </c>
    </row>
    <row r="1042" spans="2:35" x14ac:dyDescent="0.25">
      <c r="B1042" s="3">
        <v>1004</v>
      </c>
      <c r="C1042" s="14">
        <f t="shared" si="342"/>
        <v>3747.49</v>
      </c>
      <c r="D1042" s="14">
        <f t="shared" si="343"/>
        <v>3747.49</v>
      </c>
      <c r="E1042" s="14">
        <f t="shared" si="344"/>
        <v>0</v>
      </c>
      <c r="F1042" s="14">
        <v>255.63</v>
      </c>
      <c r="G1042" s="14">
        <v>781.74</v>
      </c>
      <c r="H1042" s="14">
        <v>2710.12</v>
      </c>
      <c r="I1042" s="14">
        <v>19.77</v>
      </c>
      <c r="J1042" s="14">
        <v>35.1</v>
      </c>
      <c r="L1042" s="15">
        <f t="shared" si="345"/>
        <v>475.07820819999995</v>
      </c>
      <c r="M1042" s="15">
        <f t="shared" si="346"/>
        <v>481.53481267999996</v>
      </c>
      <c r="N1042" s="15">
        <f t="shared" si="336"/>
        <v>507.07567334999993</v>
      </c>
      <c r="O1042" s="15">
        <f t="shared" si="337"/>
        <v>483.93696735571422</v>
      </c>
      <c r="Q1042" s="17">
        <f t="shared" si="347"/>
        <v>1.3590613858006861E-2</v>
      </c>
      <c r="R1042" s="15">
        <f t="shared" si="348"/>
        <v>6.45660448000001</v>
      </c>
      <c r="T1042" s="17">
        <f t="shared" si="349"/>
        <v>6.7351995098309247E-2</v>
      </c>
      <c r="U1042" s="15">
        <f t="shared" si="350"/>
        <v>31.997465149999982</v>
      </c>
      <c r="W1042" s="17">
        <f t="shared" si="351"/>
        <v>1.8646949076613684E-2</v>
      </c>
      <c r="X1042" s="15">
        <f t="shared" si="352"/>
        <v>8.8587591557142673</v>
      </c>
      <c r="Z1042" s="17">
        <f t="shared" si="353"/>
        <v>4.7813470668955471E-2</v>
      </c>
      <c r="AA1042" s="15">
        <f t="shared" si="354"/>
        <v>23.138705994285715</v>
      </c>
      <c r="AC1042" s="17">
        <f t="shared" si="355"/>
        <v>-4.9637759413997395E-3</v>
      </c>
      <c r="AD1042" s="15">
        <f t="shared" si="356"/>
        <v>-2.4021546757142573</v>
      </c>
      <c r="AF1042" s="15">
        <f t="shared" si="357"/>
        <v>475.07820819999995</v>
      </c>
      <c r="AG1042" s="15">
        <f t="shared" si="358"/>
        <v>481.53481267999996</v>
      </c>
      <c r="AH1042" s="17">
        <f t="shared" si="359"/>
        <v>1.3590613858006861E-2</v>
      </c>
      <c r="AI1042" s="15">
        <f t="shared" si="360"/>
        <v>6.45660448000001</v>
      </c>
    </row>
    <row r="1043" spans="2:35" x14ac:dyDescent="0.25">
      <c r="B1043" s="11">
        <v>1005</v>
      </c>
      <c r="C1043" s="14">
        <f t="shared" si="342"/>
        <v>3750.31</v>
      </c>
      <c r="D1043" s="14">
        <f t="shared" si="343"/>
        <v>3750.31</v>
      </c>
      <c r="E1043" s="14">
        <f t="shared" si="344"/>
        <v>0</v>
      </c>
      <c r="F1043" s="14">
        <v>185.41</v>
      </c>
      <c r="G1043" s="14">
        <v>484.01</v>
      </c>
      <c r="H1043" s="14">
        <v>3080.89</v>
      </c>
      <c r="I1043" s="14">
        <v>16.239999999999998</v>
      </c>
      <c r="J1043" s="14">
        <v>34.71</v>
      </c>
      <c r="L1043" s="15">
        <f t="shared" si="345"/>
        <v>475.31559579999998</v>
      </c>
      <c r="M1043" s="15">
        <f t="shared" si="346"/>
        <v>460.59265762999996</v>
      </c>
      <c r="N1043" s="15">
        <f t="shared" si="336"/>
        <v>489.62999445000003</v>
      </c>
      <c r="O1043" s="15">
        <f t="shared" si="337"/>
        <v>475.06235610142858</v>
      </c>
      <c r="Q1043" s="17">
        <f t="shared" si="347"/>
        <v>-3.0975079084497481E-2</v>
      </c>
      <c r="R1043" s="15">
        <f t="shared" si="348"/>
        <v>-14.72293817000002</v>
      </c>
      <c r="T1043" s="17">
        <f t="shared" si="349"/>
        <v>3.0115566954851625E-2</v>
      </c>
      <c r="U1043" s="15">
        <f t="shared" si="350"/>
        <v>14.314398650000044</v>
      </c>
      <c r="W1043" s="17">
        <f t="shared" si="351"/>
        <v>-5.3278222050590074E-4</v>
      </c>
      <c r="X1043" s="15">
        <f t="shared" si="352"/>
        <v>-0.25323969857140582</v>
      </c>
      <c r="Z1043" s="17">
        <f t="shared" si="353"/>
        <v>3.0664686775268679E-2</v>
      </c>
      <c r="AA1043" s="15">
        <f t="shared" si="354"/>
        <v>14.56763834857145</v>
      </c>
      <c r="AC1043" s="17">
        <f t="shared" si="355"/>
        <v>-3.0458524624374261E-2</v>
      </c>
      <c r="AD1043" s="15">
        <f t="shared" si="356"/>
        <v>-14.469698471428615</v>
      </c>
      <c r="AF1043" s="15">
        <f t="shared" si="357"/>
        <v>475.31559579999998</v>
      </c>
      <c r="AG1043" s="15">
        <f t="shared" si="358"/>
        <v>460.59265762999996</v>
      </c>
      <c r="AH1043" s="17">
        <f t="shared" si="359"/>
        <v>-3.0975079084497481E-2</v>
      </c>
      <c r="AI1043" s="15">
        <f t="shared" si="360"/>
        <v>-14.72293817000002</v>
      </c>
    </row>
    <row r="1044" spans="2:35" x14ac:dyDescent="0.25">
      <c r="B1044" s="3">
        <v>1006</v>
      </c>
      <c r="C1044" s="14">
        <f t="shared" si="342"/>
        <v>3752.0699999999997</v>
      </c>
      <c r="D1044" s="14">
        <f t="shared" si="343"/>
        <v>3752.0699999999997</v>
      </c>
      <c r="E1044" s="14">
        <f t="shared" si="344"/>
        <v>0</v>
      </c>
      <c r="F1044" s="14">
        <v>414.4</v>
      </c>
      <c r="G1044" s="14">
        <v>384.78</v>
      </c>
      <c r="H1044" s="14">
        <v>2952.89</v>
      </c>
      <c r="I1044" s="14">
        <v>22.54</v>
      </c>
      <c r="J1044" s="14">
        <v>22.52</v>
      </c>
      <c r="L1044" s="15">
        <f t="shared" si="345"/>
        <v>475.46375259999991</v>
      </c>
      <c r="M1044" s="15">
        <f t="shared" si="346"/>
        <v>486.95927684999992</v>
      </c>
      <c r="N1044" s="15">
        <f t="shared" si="336"/>
        <v>497.94291844999992</v>
      </c>
      <c r="O1044" s="15">
        <f t="shared" si="337"/>
        <v>479.52126675285712</v>
      </c>
      <c r="Q1044" s="17">
        <f t="shared" si="347"/>
        <v>2.4177498678161102E-2</v>
      </c>
      <c r="R1044" s="15">
        <f t="shared" si="348"/>
        <v>11.495524250000017</v>
      </c>
      <c r="T1044" s="17">
        <f t="shared" si="349"/>
        <v>4.7278400776244567E-2</v>
      </c>
      <c r="U1044" s="15">
        <f t="shared" si="350"/>
        <v>22.479165850000015</v>
      </c>
      <c r="W1044" s="17">
        <f t="shared" si="351"/>
        <v>8.5338033250048628E-3</v>
      </c>
      <c r="X1044" s="15">
        <f t="shared" si="352"/>
        <v>4.057514152857209</v>
      </c>
      <c r="Z1044" s="17">
        <f t="shared" si="353"/>
        <v>3.8416756407672059E-2</v>
      </c>
      <c r="AA1044" s="15">
        <f t="shared" si="354"/>
        <v>18.421651697142806</v>
      </c>
      <c r="AC1044" s="17">
        <f t="shared" si="355"/>
        <v>1.5511324758358036E-2</v>
      </c>
      <c r="AD1044" s="15">
        <f t="shared" si="356"/>
        <v>7.4380100971428078</v>
      </c>
      <c r="AF1044" s="15">
        <f t="shared" si="357"/>
        <v>475.46375259999991</v>
      </c>
      <c r="AG1044" s="15">
        <f t="shared" si="358"/>
        <v>479.52126675285712</v>
      </c>
      <c r="AH1044" s="17">
        <f t="shared" si="359"/>
        <v>8.5338033250048628E-3</v>
      </c>
      <c r="AI1044" s="15">
        <f t="shared" si="360"/>
        <v>4.057514152857209</v>
      </c>
    </row>
    <row r="1045" spans="2:35" x14ac:dyDescent="0.25">
      <c r="B1045" s="3">
        <v>1007</v>
      </c>
      <c r="C1045" s="14">
        <f t="shared" si="342"/>
        <v>3754.1099999999997</v>
      </c>
      <c r="D1045" s="14">
        <f t="shared" si="343"/>
        <v>3754.1099999999997</v>
      </c>
      <c r="E1045" s="14">
        <f t="shared" si="344"/>
        <v>0</v>
      </c>
      <c r="F1045" s="14">
        <v>167.61</v>
      </c>
      <c r="G1045" s="14">
        <v>355.07</v>
      </c>
      <c r="H1045" s="14">
        <v>3231.43</v>
      </c>
      <c r="I1045" s="14">
        <v>28.16</v>
      </c>
      <c r="J1045" s="14">
        <v>38.54</v>
      </c>
      <c r="L1045" s="15">
        <f t="shared" si="345"/>
        <v>475.63547979999998</v>
      </c>
      <c r="M1045" s="15">
        <f t="shared" si="346"/>
        <v>453.36233964999997</v>
      </c>
      <c r="N1045" s="15">
        <f t="shared" si="336"/>
        <v>553.72731304999991</v>
      </c>
      <c r="O1045" s="15">
        <f t="shared" si="337"/>
        <v>508.19512304428565</v>
      </c>
      <c r="Q1045" s="17">
        <f t="shared" si="347"/>
        <v>-4.6828172194735451E-2</v>
      </c>
      <c r="R1045" s="15">
        <f t="shared" si="348"/>
        <v>-22.273140150000017</v>
      </c>
      <c r="T1045" s="17">
        <f t="shared" si="349"/>
        <v>0.16418420527172772</v>
      </c>
      <c r="U1045" s="15">
        <f t="shared" si="350"/>
        <v>78.091833249999922</v>
      </c>
      <c r="W1045" s="17">
        <f t="shared" si="351"/>
        <v>6.8455034636980105E-2</v>
      </c>
      <c r="X1045" s="15">
        <f t="shared" si="352"/>
        <v>32.559643244285667</v>
      </c>
      <c r="Z1045" s="17">
        <f t="shared" si="353"/>
        <v>8.9595881465683425E-2</v>
      </c>
      <c r="AA1045" s="15">
        <f t="shared" si="354"/>
        <v>45.532190005714256</v>
      </c>
      <c r="AC1045" s="17">
        <f t="shared" si="355"/>
        <v>-0.10789710665819863</v>
      </c>
      <c r="AD1045" s="15">
        <f t="shared" si="356"/>
        <v>-54.832783394285684</v>
      </c>
      <c r="AF1045" s="15">
        <f t="shared" si="357"/>
        <v>475.63547979999998</v>
      </c>
      <c r="AG1045" s="15">
        <f t="shared" si="358"/>
        <v>453.36233964999997</v>
      </c>
      <c r="AH1045" s="17">
        <f t="shared" si="359"/>
        <v>-4.6828172194735451E-2</v>
      </c>
      <c r="AI1045" s="15">
        <f t="shared" si="360"/>
        <v>-22.273140150000017</v>
      </c>
    </row>
    <row r="1046" spans="2:35" x14ac:dyDescent="0.25">
      <c r="B1046" s="11">
        <v>1008</v>
      </c>
      <c r="C1046" s="14">
        <f t="shared" si="342"/>
        <v>3756.12</v>
      </c>
      <c r="D1046" s="14">
        <f t="shared" si="343"/>
        <v>3756.12</v>
      </c>
      <c r="E1046" s="14">
        <f t="shared" si="344"/>
        <v>0</v>
      </c>
      <c r="F1046" s="14">
        <v>340.65</v>
      </c>
      <c r="G1046" s="14">
        <v>417.85</v>
      </c>
      <c r="H1046" s="14">
        <v>2997.62</v>
      </c>
      <c r="I1046" s="14">
        <v>22.5</v>
      </c>
      <c r="J1046" s="14">
        <v>23.38</v>
      </c>
      <c r="L1046" s="15">
        <f t="shared" si="345"/>
        <v>475.80468159999998</v>
      </c>
      <c r="M1046" s="15">
        <f t="shared" si="346"/>
        <v>478.82673683999997</v>
      </c>
      <c r="N1046" s="15">
        <f t="shared" si="336"/>
        <v>499.5011209999999</v>
      </c>
      <c r="O1046" s="15">
        <f t="shared" si="337"/>
        <v>480.47299795999993</v>
      </c>
      <c r="Q1046" s="17">
        <f t="shared" si="347"/>
        <v>6.3514617591353684E-3</v>
      </c>
      <c r="R1046" s="15">
        <f t="shared" si="348"/>
        <v>3.022055239999986</v>
      </c>
      <c r="T1046" s="17">
        <f t="shared" si="349"/>
        <v>4.9802871464642351E-2</v>
      </c>
      <c r="U1046" s="15">
        <f t="shared" si="350"/>
        <v>23.696439399999917</v>
      </c>
      <c r="W1046" s="29">
        <f t="shared" si="351"/>
        <v>9.8114132553335232E-3</v>
      </c>
      <c r="X1046" s="15">
        <f t="shared" si="352"/>
        <v>4.6683163599999489</v>
      </c>
      <c r="Z1046" s="17">
        <f t="shared" si="353"/>
        <v>3.9602897812759164E-2</v>
      </c>
      <c r="AA1046" s="15">
        <f t="shared" si="354"/>
        <v>19.028123039999969</v>
      </c>
      <c r="AC1046" s="17">
        <f t="shared" si="355"/>
        <v>-3.4263343142896252E-3</v>
      </c>
      <c r="AD1046" s="15">
        <f t="shared" si="356"/>
        <v>-1.6462611199999628</v>
      </c>
      <c r="AF1046" s="15">
        <f t="shared" si="357"/>
        <v>475.80468159999998</v>
      </c>
      <c r="AG1046" s="15">
        <f t="shared" si="358"/>
        <v>478.82673683999997</v>
      </c>
      <c r="AH1046" s="17">
        <f t="shared" si="359"/>
        <v>6.3514617591353684E-3</v>
      </c>
      <c r="AI1046" s="15">
        <f t="shared" si="360"/>
        <v>3.022055239999986</v>
      </c>
    </row>
    <row r="1047" spans="2:35" x14ac:dyDescent="0.25">
      <c r="B1047" s="3">
        <v>1009</v>
      </c>
      <c r="C1047" s="14">
        <f t="shared" si="342"/>
        <v>3757.91</v>
      </c>
      <c r="D1047" s="14">
        <f t="shared" si="343"/>
        <v>3757.91</v>
      </c>
      <c r="E1047" s="14">
        <f t="shared" si="344"/>
        <v>0</v>
      </c>
      <c r="F1047" s="14">
        <v>198.91</v>
      </c>
      <c r="G1047" s="14">
        <v>364.94</v>
      </c>
      <c r="H1047" s="14">
        <v>3194.06</v>
      </c>
      <c r="I1047" s="14">
        <v>13.43</v>
      </c>
      <c r="J1047" s="14">
        <v>19.64</v>
      </c>
      <c r="L1047" s="15">
        <f t="shared" si="345"/>
        <v>475.95536379999999</v>
      </c>
      <c r="M1047" s="15">
        <f t="shared" si="346"/>
        <v>458.14358893999997</v>
      </c>
      <c r="N1047" s="15">
        <f t="shared" si="336"/>
        <v>449.48011164999997</v>
      </c>
      <c r="O1047" s="15">
        <f t="shared" si="337"/>
        <v>454.80710484428567</v>
      </c>
      <c r="Q1047" s="17">
        <f t="shared" si="347"/>
        <v>-3.7423204389991138E-2</v>
      </c>
      <c r="R1047" s="15">
        <f t="shared" si="348"/>
        <v>-17.811774860000014</v>
      </c>
      <c r="T1047" s="17">
        <f t="shared" si="349"/>
        <v>-5.5625493824931649E-2</v>
      </c>
      <c r="U1047" s="15">
        <f t="shared" si="350"/>
        <v>-26.475252150000017</v>
      </c>
      <c r="W1047" s="17">
        <f t="shared" si="351"/>
        <v>-4.4433282118868989E-2</v>
      </c>
      <c r="X1047" s="15">
        <f t="shared" si="352"/>
        <v>-21.148258955714311</v>
      </c>
      <c r="Z1047" s="17">
        <f t="shared" si="353"/>
        <v>-1.17126428711124E-2</v>
      </c>
      <c r="AA1047" s="15">
        <f t="shared" si="354"/>
        <v>-5.3269931942857056</v>
      </c>
      <c r="AC1047" s="17">
        <f t="shared" si="355"/>
        <v>7.3360421598001047E-3</v>
      </c>
      <c r="AD1047" s="15">
        <f t="shared" si="356"/>
        <v>3.3364840957142974</v>
      </c>
      <c r="AF1047" s="15">
        <f t="shared" si="357"/>
        <v>475.95536379999999</v>
      </c>
      <c r="AG1047" s="15">
        <f t="shared" si="358"/>
        <v>449.48011164999997</v>
      </c>
      <c r="AH1047" s="17">
        <f t="shared" si="359"/>
        <v>-5.5625493824931649E-2</v>
      </c>
      <c r="AI1047" s="15">
        <f t="shared" si="360"/>
        <v>-26.475252150000017</v>
      </c>
    </row>
    <row r="1048" spans="2:35" x14ac:dyDescent="0.25">
      <c r="B1048" s="3">
        <v>1010</v>
      </c>
      <c r="C1048" s="14">
        <f t="shared" si="342"/>
        <v>3760.15</v>
      </c>
      <c r="D1048" s="14">
        <f t="shared" si="343"/>
        <v>3760.15</v>
      </c>
      <c r="E1048" s="14">
        <f t="shared" si="344"/>
        <v>0</v>
      </c>
      <c r="F1048" s="14">
        <v>295.14999999999998</v>
      </c>
      <c r="G1048" s="14">
        <v>558.77</v>
      </c>
      <c r="H1048" s="14">
        <v>2906.23</v>
      </c>
      <c r="I1048" s="14">
        <v>21.06</v>
      </c>
      <c r="J1048" s="14">
        <v>32.020000000000003</v>
      </c>
      <c r="L1048" s="15">
        <f t="shared" si="345"/>
        <v>476.14392699999996</v>
      </c>
      <c r="M1048" s="15">
        <f t="shared" si="346"/>
        <v>478.71971368999999</v>
      </c>
      <c r="N1048" s="15">
        <f t="shared" si="336"/>
        <v>508.34649404999993</v>
      </c>
      <c r="O1048" s="15">
        <f t="shared" si="337"/>
        <v>485.10876093571426</v>
      </c>
      <c r="Q1048" s="17">
        <f t="shared" si="347"/>
        <v>5.4096808631562965E-3</v>
      </c>
      <c r="R1048" s="15">
        <f t="shared" si="348"/>
        <v>2.5757866900000295</v>
      </c>
      <c r="T1048" s="17">
        <f t="shared" si="349"/>
        <v>6.7632002056386531E-2</v>
      </c>
      <c r="U1048" s="15">
        <f t="shared" si="350"/>
        <v>32.202567049999971</v>
      </c>
      <c r="W1048" s="17">
        <f t="shared" si="351"/>
        <v>1.8827991763327168E-2</v>
      </c>
      <c r="X1048" s="15">
        <f t="shared" si="352"/>
        <v>8.9648339357142959</v>
      </c>
      <c r="Z1048" s="17">
        <f t="shared" si="353"/>
        <v>4.7902109764958567E-2</v>
      </c>
      <c r="AA1048" s="15">
        <f t="shared" si="354"/>
        <v>23.237733114285675</v>
      </c>
      <c r="AC1048" s="17">
        <f t="shared" si="355"/>
        <v>-1.3170339849955637E-2</v>
      </c>
      <c r="AD1048" s="15">
        <f t="shared" si="356"/>
        <v>-6.3890472457142664</v>
      </c>
      <c r="AF1048" s="15">
        <f t="shared" si="357"/>
        <v>476.14392699999996</v>
      </c>
      <c r="AG1048" s="15">
        <f t="shared" si="358"/>
        <v>478.71971368999999</v>
      </c>
      <c r="AH1048" s="17">
        <f t="shared" si="359"/>
        <v>5.4096808631562965E-3</v>
      </c>
      <c r="AI1048" s="15">
        <f t="shared" si="360"/>
        <v>2.5757866900000295</v>
      </c>
    </row>
    <row r="1049" spans="2:35" x14ac:dyDescent="0.25">
      <c r="B1049" s="11">
        <v>1011</v>
      </c>
      <c r="C1049" s="14">
        <f t="shared" si="342"/>
        <v>3762.25</v>
      </c>
      <c r="D1049" s="14">
        <f t="shared" si="343"/>
        <v>3762.25</v>
      </c>
      <c r="E1049" s="14">
        <f t="shared" si="344"/>
        <v>0</v>
      </c>
      <c r="F1049" s="14">
        <v>161.79</v>
      </c>
      <c r="G1049" s="14">
        <v>351.12</v>
      </c>
      <c r="H1049" s="14">
        <v>3249.34</v>
      </c>
      <c r="I1049" s="14">
        <v>15.58</v>
      </c>
      <c r="J1049" s="14">
        <v>17.260000000000002</v>
      </c>
      <c r="L1049" s="15">
        <f t="shared" si="345"/>
        <v>476.32070499999998</v>
      </c>
      <c r="M1049" s="15">
        <f t="shared" si="346"/>
        <v>452.99245970000004</v>
      </c>
      <c r="N1049" s="15">
        <f t="shared" si="336"/>
        <v>455.70492914999994</v>
      </c>
      <c r="O1049" s="15">
        <f t="shared" si="337"/>
        <v>458.20288306428569</v>
      </c>
      <c r="Q1049" s="17">
        <f t="shared" si="347"/>
        <v>-4.8975921170590131E-2</v>
      </c>
      <c r="R1049" s="15">
        <f t="shared" si="348"/>
        <v>-23.328245299999935</v>
      </c>
      <c r="T1049" s="17">
        <f t="shared" si="349"/>
        <v>-4.3281292695433127E-2</v>
      </c>
      <c r="U1049" s="15">
        <f t="shared" si="350"/>
        <v>-20.615775850000034</v>
      </c>
      <c r="W1049" s="17">
        <f t="shared" si="351"/>
        <v>-3.8037023680745241E-2</v>
      </c>
      <c r="X1049" s="15">
        <f t="shared" si="352"/>
        <v>-18.117821935714289</v>
      </c>
      <c r="Z1049" s="17">
        <f t="shared" si="353"/>
        <v>-5.4516329045779521E-3</v>
      </c>
      <c r="AA1049" s="15">
        <f t="shared" si="354"/>
        <v>-2.4979539142857448</v>
      </c>
      <c r="AC1049" s="17">
        <f t="shared" si="355"/>
        <v>-1.1371432954416005E-2</v>
      </c>
      <c r="AD1049" s="15">
        <f t="shared" si="356"/>
        <v>-5.2104233642856457</v>
      </c>
      <c r="AF1049" s="15">
        <f t="shared" si="357"/>
        <v>476.32070499999998</v>
      </c>
      <c r="AG1049" s="15">
        <f t="shared" si="358"/>
        <v>452.99245970000004</v>
      </c>
      <c r="AH1049" s="17">
        <f t="shared" si="359"/>
        <v>-4.8975921170590131E-2</v>
      </c>
      <c r="AI1049" s="15">
        <f t="shared" si="360"/>
        <v>-23.328245299999935</v>
      </c>
    </row>
    <row r="1050" spans="2:35" x14ac:dyDescent="0.25">
      <c r="B1050" s="3">
        <v>1012</v>
      </c>
      <c r="C1050" s="14">
        <f t="shared" si="342"/>
        <v>3764.27</v>
      </c>
      <c r="D1050" s="14">
        <f t="shared" si="343"/>
        <v>3764.27</v>
      </c>
      <c r="E1050" s="14">
        <f t="shared" si="344"/>
        <v>0</v>
      </c>
      <c r="F1050" s="14">
        <v>235.14</v>
      </c>
      <c r="G1050" s="14">
        <v>335.9</v>
      </c>
      <c r="H1050" s="14">
        <v>3193.23</v>
      </c>
      <c r="I1050" s="14">
        <v>17.2</v>
      </c>
      <c r="J1050" s="14">
        <v>13.88</v>
      </c>
      <c r="L1050" s="15">
        <f t="shared" si="345"/>
        <v>476.49074859999996</v>
      </c>
      <c r="M1050" s="15">
        <f t="shared" si="346"/>
        <v>462.19812174999998</v>
      </c>
      <c r="N1050" s="15">
        <f t="shared" si="336"/>
        <v>457.48015824999999</v>
      </c>
      <c r="O1050" s="15">
        <f t="shared" si="337"/>
        <v>459.22559626714281</v>
      </c>
      <c r="Q1050" s="17">
        <f t="shared" si="347"/>
        <v>-2.9995601996458121E-2</v>
      </c>
      <c r="R1050" s="15">
        <f t="shared" si="348"/>
        <v>-14.292626849999976</v>
      </c>
      <c r="T1050" s="17">
        <f t="shared" si="349"/>
        <v>-3.9897081749972862E-2</v>
      </c>
      <c r="U1050" s="15">
        <f t="shared" si="350"/>
        <v>-19.010590349999973</v>
      </c>
      <c r="W1050" s="17">
        <f t="shared" si="351"/>
        <v>-3.6233971768779849E-2</v>
      </c>
      <c r="X1050" s="15">
        <f t="shared" si="352"/>
        <v>-17.265152332857156</v>
      </c>
      <c r="Z1050" s="17">
        <f t="shared" si="353"/>
        <v>-3.8008291160831487E-3</v>
      </c>
      <c r="AA1050" s="15">
        <f t="shared" si="354"/>
        <v>-1.745438017142817</v>
      </c>
      <c r="AC1050" s="17">
        <f t="shared" si="355"/>
        <v>6.4729089733228662E-3</v>
      </c>
      <c r="AD1050" s="15">
        <f t="shared" si="356"/>
        <v>2.9725254828571792</v>
      </c>
      <c r="AF1050" s="15">
        <f t="shared" si="357"/>
        <v>476.49074859999996</v>
      </c>
      <c r="AG1050" s="15">
        <f t="shared" si="358"/>
        <v>457.48015824999999</v>
      </c>
      <c r="AH1050" s="17">
        <f t="shared" si="359"/>
        <v>-3.9897081749972862E-2</v>
      </c>
      <c r="AI1050" s="15">
        <f t="shared" si="360"/>
        <v>-19.010590349999973</v>
      </c>
    </row>
    <row r="1051" spans="2:35" x14ac:dyDescent="0.25">
      <c r="B1051" s="3">
        <v>1013</v>
      </c>
      <c r="C1051" s="14">
        <f t="shared" si="342"/>
        <v>3766.42</v>
      </c>
      <c r="D1051" s="14">
        <f t="shared" si="343"/>
        <v>3766.42</v>
      </c>
      <c r="E1051" s="14">
        <f t="shared" si="344"/>
        <v>0</v>
      </c>
      <c r="F1051" s="14">
        <v>195.92</v>
      </c>
      <c r="G1051" s="14">
        <v>369.75</v>
      </c>
      <c r="H1051" s="14">
        <v>3200.75</v>
      </c>
      <c r="I1051" s="14">
        <v>12.96</v>
      </c>
      <c r="J1051" s="14">
        <v>20.48</v>
      </c>
      <c r="L1051" s="15">
        <f t="shared" si="345"/>
        <v>476.67173560000003</v>
      </c>
      <c r="M1051" s="15">
        <f t="shared" si="346"/>
        <v>458.52154597000003</v>
      </c>
      <c r="N1051" s="15">
        <f t="shared" si="336"/>
        <v>449.1696063</v>
      </c>
      <c r="O1051" s="15">
        <f t="shared" si="337"/>
        <v>454.96887577428572</v>
      </c>
      <c r="Q1051" s="17">
        <f t="shared" si="347"/>
        <v>-3.8076915987380389E-2</v>
      </c>
      <c r="R1051" s="15">
        <f t="shared" si="348"/>
        <v>-18.15018963</v>
      </c>
      <c r="T1051" s="17">
        <f t="shared" si="349"/>
        <v>-5.7696161207004049E-2</v>
      </c>
      <c r="U1051" s="15">
        <f t="shared" si="350"/>
        <v>-27.502129300000036</v>
      </c>
      <c r="W1051" s="29">
        <f t="shared" si="351"/>
        <v>-4.552999098718602E-2</v>
      </c>
      <c r="X1051" s="15">
        <f t="shared" si="352"/>
        <v>-21.702859825714313</v>
      </c>
      <c r="Z1051" s="17">
        <f t="shared" si="353"/>
        <v>-1.2746519120492072E-2</v>
      </c>
      <c r="AA1051" s="15">
        <f t="shared" si="354"/>
        <v>-5.7992694742857225</v>
      </c>
      <c r="AC1051" s="17">
        <f t="shared" si="355"/>
        <v>7.8086005106794421E-3</v>
      </c>
      <c r="AD1051" s="15">
        <f t="shared" si="356"/>
        <v>3.5526701957143132</v>
      </c>
      <c r="AF1051" s="15">
        <f t="shared" si="357"/>
        <v>476.67173560000003</v>
      </c>
      <c r="AG1051" s="15">
        <f t="shared" si="358"/>
        <v>449.1696063</v>
      </c>
      <c r="AH1051" s="17">
        <f t="shared" si="359"/>
        <v>-5.7696161207004049E-2</v>
      </c>
      <c r="AI1051" s="15">
        <f t="shared" si="360"/>
        <v>-27.502129300000036</v>
      </c>
    </row>
    <row r="1052" spans="2:35" x14ac:dyDescent="0.25">
      <c r="B1052" s="11">
        <v>1014</v>
      </c>
      <c r="C1052" s="14">
        <f t="shared" si="342"/>
        <v>3768.3199999999997</v>
      </c>
      <c r="D1052" s="14">
        <f t="shared" si="343"/>
        <v>3768.3199999999997</v>
      </c>
      <c r="E1052" s="14">
        <f t="shared" si="344"/>
        <v>0</v>
      </c>
      <c r="F1052" s="14">
        <v>204.18</v>
      </c>
      <c r="G1052" s="14">
        <v>410.73</v>
      </c>
      <c r="H1052" s="14">
        <v>3153.41</v>
      </c>
      <c r="I1052" s="14">
        <v>16.53</v>
      </c>
      <c r="J1052" s="14">
        <v>22.6</v>
      </c>
      <c r="L1052" s="15">
        <f t="shared" si="345"/>
        <v>476.83167759999992</v>
      </c>
      <c r="M1052" s="15">
        <f t="shared" si="346"/>
        <v>461.37480346999996</v>
      </c>
      <c r="N1052" s="15">
        <f t="shared" si="336"/>
        <v>470.15377839999996</v>
      </c>
      <c r="O1052" s="15">
        <f t="shared" si="337"/>
        <v>465.83354873142849</v>
      </c>
      <c r="Q1052" s="17">
        <f t="shared" si="347"/>
        <v>-3.2415787071441771E-2</v>
      </c>
      <c r="R1052" s="15">
        <f t="shared" si="348"/>
        <v>-15.45687412999996</v>
      </c>
      <c r="T1052" s="17">
        <f t="shared" si="349"/>
        <v>-1.4004730628659812E-2</v>
      </c>
      <c r="U1052" s="15">
        <f t="shared" si="350"/>
        <v>-6.6778991999999562</v>
      </c>
      <c r="W1052" s="17">
        <f t="shared" si="351"/>
        <v>-2.3065013054349603E-2</v>
      </c>
      <c r="X1052" s="15">
        <f t="shared" si="352"/>
        <v>-10.998128868571428</v>
      </c>
      <c r="Z1052" s="17">
        <f t="shared" si="353"/>
        <v>9.274191780167973E-3</v>
      </c>
      <c r="AA1052" s="15">
        <f t="shared" si="354"/>
        <v>4.3202296685714714</v>
      </c>
      <c r="AC1052" s="17">
        <f t="shared" si="355"/>
        <v>-9.5715417525653601E-3</v>
      </c>
      <c r="AD1052" s="15">
        <f t="shared" si="356"/>
        <v>-4.4587452614285326</v>
      </c>
      <c r="AF1052" s="15">
        <f t="shared" si="357"/>
        <v>476.83167759999992</v>
      </c>
      <c r="AG1052" s="15">
        <f t="shared" si="358"/>
        <v>461.37480346999996</v>
      </c>
      <c r="AH1052" s="17">
        <f t="shared" si="359"/>
        <v>-3.2415787071441771E-2</v>
      </c>
      <c r="AI1052" s="15">
        <f t="shared" si="360"/>
        <v>-15.45687412999996</v>
      </c>
    </row>
    <row r="1053" spans="2:35" x14ac:dyDescent="0.25">
      <c r="B1053" s="3">
        <v>1015</v>
      </c>
      <c r="C1053" s="14">
        <f t="shared" si="342"/>
        <v>3771.0099999999998</v>
      </c>
      <c r="D1053" s="14">
        <f t="shared" si="343"/>
        <v>3771.0099999999998</v>
      </c>
      <c r="E1053" s="14">
        <f t="shared" si="344"/>
        <v>0</v>
      </c>
      <c r="F1053" s="14">
        <v>220.42</v>
      </c>
      <c r="G1053" s="14">
        <v>326.60000000000002</v>
      </c>
      <c r="H1053" s="14">
        <v>3223.99</v>
      </c>
      <c r="I1053" s="14">
        <v>20.78</v>
      </c>
      <c r="J1053" s="14">
        <v>22.82</v>
      </c>
      <c r="L1053" s="15">
        <f t="shared" si="345"/>
        <v>477.05812179999998</v>
      </c>
      <c r="M1053" s="15">
        <f t="shared" si="346"/>
        <v>460.34549494999999</v>
      </c>
      <c r="N1053" s="15">
        <f t="shared" si="336"/>
        <v>491.01513014999995</v>
      </c>
      <c r="O1053" s="15">
        <f t="shared" si="337"/>
        <v>476.6824084299999</v>
      </c>
      <c r="Q1053" s="17">
        <f t="shared" si="347"/>
        <v>-3.5032684879027221E-2</v>
      </c>
      <c r="R1053" s="15">
        <f t="shared" si="348"/>
        <v>-16.712626849999992</v>
      </c>
      <c r="T1053" s="17">
        <f t="shared" si="349"/>
        <v>2.9256410722740434E-2</v>
      </c>
      <c r="U1053" s="15">
        <f t="shared" si="350"/>
        <v>13.957008349999967</v>
      </c>
      <c r="W1053" s="17">
        <f t="shared" si="351"/>
        <v>-7.8756309311422967E-4</v>
      </c>
      <c r="X1053" s="15">
        <f t="shared" si="352"/>
        <v>-0.37571337000008498</v>
      </c>
      <c r="Z1053" s="17">
        <f t="shared" si="353"/>
        <v>3.0067653990434096E-2</v>
      </c>
      <c r="AA1053" s="15">
        <f t="shared" si="354"/>
        <v>14.332721720000052</v>
      </c>
      <c r="AC1053" s="17">
        <f t="shared" si="355"/>
        <v>-3.4272113237421853E-2</v>
      </c>
      <c r="AD1053" s="15">
        <f t="shared" si="356"/>
        <v>-16.336913479999907</v>
      </c>
      <c r="AF1053" s="15">
        <f t="shared" si="357"/>
        <v>477.05812179999998</v>
      </c>
      <c r="AG1053" s="15">
        <f t="shared" si="358"/>
        <v>460.34549494999999</v>
      </c>
      <c r="AH1053" s="17">
        <f t="shared" si="359"/>
        <v>-3.5032684879027221E-2</v>
      </c>
      <c r="AI1053" s="15">
        <f t="shared" si="360"/>
        <v>-16.712626849999992</v>
      </c>
    </row>
    <row r="1054" spans="2:35" x14ac:dyDescent="0.25">
      <c r="B1054" s="3">
        <v>1016</v>
      </c>
      <c r="C1054" s="14">
        <f t="shared" si="342"/>
        <v>3774.14</v>
      </c>
      <c r="D1054" s="14">
        <f t="shared" si="343"/>
        <v>3774.14</v>
      </c>
      <c r="E1054" s="14">
        <f t="shared" si="344"/>
        <v>0</v>
      </c>
      <c r="F1054" s="14">
        <v>104.86</v>
      </c>
      <c r="G1054" s="14">
        <v>272.58999999999997</v>
      </c>
      <c r="H1054" s="14">
        <v>3396.69</v>
      </c>
      <c r="I1054" s="14">
        <v>19.440000000000001</v>
      </c>
      <c r="J1054" s="14">
        <v>16.89</v>
      </c>
      <c r="L1054" s="15">
        <f t="shared" si="345"/>
        <v>477.32160519999991</v>
      </c>
      <c r="M1054" s="15">
        <f t="shared" si="346"/>
        <v>443.16300895000001</v>
      </c>
      <c r="N1054" s="15">
        <f t="shared" si="336"/>
        <v>474.1025917</v>
      </c>
      <c r="O1054" s="15">
        <f t="shared" si="337"/>
        <v>468.14370727714282</v>
      </c>
      <c r="Q1054" s="17">
        <f t="shared" si="347"/>
        <v>-7.1563063305477903E-2</v>
      </c>
      <c r="R1054" s="15">
        <f t="shared" si="348"/>
        <v>-34.158596249999903</v>
      </c>
      <c r="T1054" s="17">
        <f t="shared" si="349"/>
        <v>-6.7439090645208255E-3</v>
      </c>
      <c r="U1054" s="15">
        <f t="shared" si="350"/>
        <v>-3.2190134999999032</v>
      </c>
      <c r="W1054" s="17">
        <f t="shared" si="351"/>
        <v>-1.9227912214473286E-2</v>
      </c>
      <c r="X1054" s="15">
        <f t="shared" si="352"/>
        <v>-9.1778979228570847</v>
      </c>
      <c r="Z1054" s="17">
        <f t="shared" si="353"/>
        <v>1.2728750446130643E-2</v>
      </c>
      <c r="AA1054" s="15">
        <f t="shared" si="354"/>
        <v>5.9588844228571816</v>
      </c>
      <c r="AC1054" s="17">
        <f t="shared" si="355"/>
        <v>-5.3361175081125589E-2</v>
      </c>
      <c r="AD1054" s="15">
        <f t="shared" si="356"/>
        <v>-24.980698327142818</v>
      </c>
      <c r="AF1054" s="15">
        <f t="shared" si="357"/>
        <v>477.32160519999991</v>
      </c>
      <c r="AG1054" s="15">
        <f t="shared" si="358"/>
        <v>443.16300895000001</v>
      </c>
      <c r="AH1054" s="17">
        <f t="shared" si="359"/>
        <v>-7.1563063305477903E-2</v>
      </c>
      <c r="AI1054" s="15">
        <f t="shared" si="360"/>
        <v>-34.158596249999903</v>
      </c>
    </row>
    <row r="1055" spans="2:35" x14ac:dyDescent="0.25">
      <c r="B1055" s="11">
        <v>1017</v>
      </c>
      <c r="C1055" s="14">
        <f t="shared" si="342"/>
        <v>3776.3199999999997</v>
      </c>
      <c r="D1055" s="14">
        <f t="shared" si="343"/>
        <v>3776.3199999999997</v>
      </c>
      <c r="E1055" s="14">
        <f t="shared" si="344"/>
        <v>0</v>
      </c>
      <c r="F1055" s="14">
        <v>643.96</v>
      </c>
      <c r="G1055" s="14">
        <v>138.66</v>
      </c>
      <c r="H1055" s="14">
        <v>2993.7</v>
      </c>
      <c r="I1055" s="14">
        <v>20.45</v>
      </c>
      <c r="J1055" s="14">
        <v>7.76</v>
      </c>
      <c r="L1055" s="15">
        <f t="shared" si="345"/>
        <v>477.50511759999995</v>
      </c>
      <c r="M1055" s="15">
        <f t="shared" si="346"/>
        <v>509.07774629999994</v>
      </c>
      <c r="N1055" s="15">
        <f t="shared" si="336"/>
        <v>462.63161999999994</v>
      </c>
      <c r="O1055" s="15">
        <f t="shared" si="337"/>
        <v>462.39994713142852</v>
      </c>
      <c r="Q1055" s="17">
        <f t="shared" si="347"/>
        <v>6.6119979736946055E-2</v>
      </c>
      <c r="R1055" s="15">
        <f t="shared" si="348"/>
        <v>31.572628699999996</v>
      </c>
      <c r="T1055" s="17">
        <f t="shared" si="349"/>
        <v>-3.1148352241241017E-2</v>
      </c>
      <c r="U1055" s="15">
        <f t="shared" si="350"/>
        <v>-14.873497600000007</v>
      </c>
      <c r="W1055" s="17">
        <f t="shared" si="351"/>
        <v>-3.163352582374801E-2</v>
      </c>
      <c r="X1055" s="15">
        <f t="shared" si="352"/>
        <v>-15.10517046857143</v>
      </c>
      <c r="Z1055" s="17">
        <f t="shared" si="353"/>
        <v>5.0102269692864354E-4</v>
      </c>
      <c r="AA1055" s="15">
        <f t="shared" si="354"/>
        <v>0.23167286857142244</v>
      </c>
      <c r="AC1055" s="17">
        <f t="shared" si="355"/>
        <v>0.10094680905165454</v>
      </c>
      <c r="AD1055" s="15">
        <f t="shared" si="356"/>
        <v>46.677799168571426</v>
      </c>
      <c r="AF1055" s="15">
        <f t="shared" si="357"/>
        <v>477.50511759999995</v>
      </c>
      <c r="AG1055" s="15">
        <f t="shared" si="358"/>
        <v>462.39994713142852</v>
      </c>
      <c r="AH1055" s="17">
        <f t="shared" si="359"/>
        <v>-3.163352582374801E-2</v>
      </c>
      <c r="AI1055" s="15">
        <f t="shared" si="360"/>
        <v>-15.10517046857143</v>
      </c>
    </row>
    <row r="1056" spans="2:35" x14ac:dyDescent="0.25">
      <c r="B1056" s="3">
        <v>1018</v>
      </c>
      <c r="C1056" s="14">
        <f t="shared" si="342"/>
        <v>3777.58</v>
      </c>
      <c r="D1056" s="14">
        <f t="shared" si="343"/>
        <v>3777.58</v>
      </c>
      <c r="E1056" s="14">
        <f t="shared" si="344"/>
        <v>0</v>
      </c>
      <c r="F1056" s="14">
        <v>129.29</v>
      </c>
      <c r="G1056" s="14">
        <v>278.82</v>
      </c>
      <c r="H1056" s="14">
        <v>3369.47</v>
      </c>
      <c r="I1056" s="14">
        <v>13.84</v>
      </c>
      <c r="J1056" s="14">
        <v>23.58</v>
      </c>
      <c r="L1056" s="15">
        <f t="shared" si="345"/>
        <v>477.61118439999996</v>
      </c>
      <c r="M1056" s="15">
        <f t="shared" si="346"/>
        <v>446.86840170999994</v>
      </c>
      <c r="N1056" s="15">
        <f t="shared" si="336"/>
        <v>459.51287369999994</v>
      </c>
      <c r="O1056" s="15">
        <f t="shared" si="337"/>
        <v>460.70136651142849</v>
      </c>
      <c r="Q1056" s="17">
        <f t="shared" si="347"/>
        <v>-6.43678031296957E-2</v>
      </c>
      <c r="R1056" s="15">
        <f t="shared" si="348"/>
        <v>-30.742782690000013</v>
      </c>
      <c r="T1056" s="17">
        <f t="shared" si="349"/>
        <v>-3.7893398000584999E-2</v>
      </c>
      <c r="U1056" s="15">
        <f t="shared" si="350"/>
        <v>-18.098310700000013</v>
      </c>
      <c r="W1056" s="29">
        <f t="shared" si="351"/>
        <v>-3.5404987238342178E-2</v>
      </c>
      <c r="X1056" s="15">
        <f t="shared" si="352"/>
        <v>-16.909817888571467</v>
      </c>
      <c r="Z1056" s="17">
        <f t="shared" si="353"/>
        <v>-2.5797466598117547E-3</v>
      </c>
      <c r="AA1056" s="15">
        <f t="shared" si="354"/>
        <v>-1.1884928114285458</v>
      </c>
      <c r="AC1056" s="17">
        <f t="shared" si="355"/>
        <v>-3.0025881855259007E-2</v>
      </c>
      <c r="AD1056" s="15">
        <f t="shared" si="356"/>
        <v>-13.832964801428545</v>
      </c>
      <c r="AF1056" s="15">
        <f t="shared" si="357"/>
        <v>477.61118439999996</v>
      </c>
      <c r="AG1056" s="15">
        <f t="shared" si="358"/>
        <v>446.86840170999994</v>
      </c>
      <c r="AH1056" s="17">
        <f t="shared" si="359"/>
        <v>-6.43678031296957E-2</v>
      </c>
      <c r="AI1056" s="15">
        <f t="shared" si="360"/>
        <v>-30.742782690000013</v>
      </c>
    </row>
    <row r="1057" spans="2:35" x14ac:dyDescent="0.25">
      <c r="B1057" s="3">
        <v>1019</v>
      </c>
      <c r="C1057" s="14">
        <f t="shared" si="342"/>
        <v>3779.12</v>
      </c>
      <c r="D1057" s="14">
        <f t="shared" si="343"/>
        <v>3779.12</v>
      </c>
      <c r="E1057" s="14">
        <f t="shared" si="344"/>
        <v>0</v>
      </c>
      <c r="F1057" s="14">
        <v>211.87</v>
      </c>
      <c r="G1057" s="14">
        <v>294.64</v>
      </c>
      <c r="H1057" s="14">
        <v>3272.61</v>
      </c>
      <c r="I1057" s="14">
        <v>11.07</v>
      </c>
      <c r="J1057" s="14">
        <v>16.63</v>
      </c>
      <c r="L1057" s="15">
        <f t="shared" si="345"/>
        <v>477.7408216</v>
      </c>
      <c r="M1057" s="15">
        <f t="shared" si="346"/>
        <v>458.49652945000003</v>
      </c>
      <c r="N1057" s="15">
        <f t="shared" si="336"/>
        <v>433.84618360000002</v>
      </c>
      <c r="O1057" s="15">
        <f t="shared" si="337"/>
        <v>447.60051507428568</v>
      </c>
      <c r="Q1057" s="17">
        <f t="shared" si="347"/>
        <v>-4.0281866819647072E-2</v>
      </c>
      <c r="R1057" s="15">
        <f t="shared" si="348"/>
        <v>-19.244292149999978</v>
      </c>
      <c r="T1057" s="17">
        <f t="shared" si="349"/>
        <v>-9.1879605039805079E-2</v>
      </c>
      <c r="U1057" s="15">
        <f t="shared" si="350"/>
        <v>-43.894637999999986</v>
      </c>
      <c r="W1057" s="17">
        <f t="shared" si="351"/>
        <v>-6.3089242457388339E-2</v>
      </c>
      <c r="X1057" s="15">
        <f t="shared" si="352"/>
        <v>-30.140306525714323</v>
      </c>
      <c r="Z1057" s="17">
        <f t="shared" si="353"/>
        <v>-3.0729034062891847E-2</v>
      </c>
      <c r="AA1057" s="15">
        <f t="shared" si="354"/>
        <v>-13.754331474285664</v>
      </c>
      <c r="AC1057" s="17">
        <f t="shared" si="355"/>
        <v>2.4343167643374963E-2</v>
      </c>
      <c r="AD1057" s="15">
        <f t="shared" si="356"/>
        <v>10.896014375714344</v>
      </c>
      <c r="AF1057" s="15">
        <f t="shared" si="357"/>
        <v>477.7408216</v>
      </c>
      <c r="AG1057" s="15">
        <f t="shared" si="358"/>
        <v>433.84618360000002</v>
      </c>
      <c r="AH1057" s="17">
        <f t="shared" si="359"/>
        <v>-9.1879605039805079E-2</v>
      </c>
      <c r="AI1057" s="15">
        <f t="shared" si="360"/>
        <v>-43.894637999999986</v>
      </c>
    </row>
    <row r="1058" spans="2:35" x14ac:dyDescent="0.25">
      <c r="B1058" s="11">
        <v>1020</v>
      </c>
      <c r="C1058" s="14">
        <f t="shared" si="342"/>
        <v>3780.3599999999997</v>
      </c>
      <c r="D1058" s="14">
        <f t="shared" si="343"/>
        <v>3780.3599999999997</v>
      </c>
      <c r="E1058" s="14">
        <f t="shared" si="344"/>
        <v>0</v>
      </c>
      <c r="F1058" s="14">
        <v>192.19</v>
      </c>
      <c r="G1058" s="14">
        <v>410.22</v>
      </c>
      <c r="H1058" s="14">
        <v>3177.95</v>
      </c>
      <c r="I1058" s="14">
        <v>18.55</v>
      </c>
      <c r="J1058" s="14">
        <v>32.68</v>
      </c>
      <c r="L1058" s="15">
        <f t="shared" si="345"/>
        <v>477.84520479999992</v>
      </c>
      <c r="M1058" s="15">
        <f t="shared" si="346"/>
        <v>460.59432986999997</v>
      </c>
      <c r="N1058" s="15">
        <f t="shared" si="336"/>
        <v>498.54193099999992</v>
      </c>
      <c r="O1058" s="15">
        <f t="shared" si="337"/>
        <v>480.83385445142846</v>
      </c>
      <c r="Q1058" s="17">
        <f t="shared" si="347"/>
        <v>-3.6101387555453668E-2</v>
      </c>
      <c r="R1058" s="15">
        <f t="shared" si="348"/>
        <v>-17.250874929999952</v>
      </c>
      <c r="T1058" s="17">
        <f t="shared" si="349"/>
        <v>4.3312616705367013E-2</v>
      </c>
      <c r="U1058" s="15">
        <f t="shared" si="350"/>
        <v>20.696726200000001</v>
      </c>
      <c r="W1058" s="17">
        <f t="shared" si="351"/>
        <v>6.2544305591167859E-3</v>
      </c>
      <c r="X1058" s="15">
        <f t="shared" si="352"/>
        <v>2.9886496514285454</v>
      </c>
      <c r="Z1058" s="17">
        <f t="shared" si="353"/>
        <v>3.6827848922522666E-2</v>
      </c>
      <c r="AA1058" s="15">
        <f t="shared" si="354"/>
        <v>17.708076548571455</v>
      </c>
      <c r="AC1058" s="17">
        <f t="shared" si="355"/>
        <v>-4.2092553163751933E-2</v>
      </c>
      <c r="AD1058" s="15">
        <f t="shared" si="356"/>
        <v>-20.239524581428498</v>
      </c>
      <c r="AF1058" s="15">
        <f t="shared" si="357"/>
        <v>477.84520479999992</v>
      </c>
      <c r="AG1058" s="15">
        <f t="shared" si="358"/>
        <v>460.59432986999997</v>
      </c>
      <c r="AH1058" s="17">
        <f t="shared" si="359"/>
        <v>-3.6101387555453668E-2</v>
      </c>
      <c r="AI1058" s="15">
        <f t="shared" si="360"/>
        <v>-17.250874929999952</v>
      </c>
    </row>
    <row r="1059" spans="2:35" x14ac:dyDescent="0.25">
      <c r="B1059" s="3">
        <v>1021</v>
      </c>
      <c r="C1059" s="14">
        <f t="shared" si="342"/>
        <v>3782.26</v>
      </c>
      <c r="D1059" s="14">
        <f t="shared" si="343"/>
        <v>3782.26</v>
      </c>
      <c r="E1059" s="14">
        <f t="shared" si="344"/>
        <v>0</v>
      </c>
      <c r="F1059" s="14">
        <v>305.82</v>
      </c>
      <c r="G1059" s="14">
        <v>556.25</v>
      </c>
      <c r="H1059" s="14">
        <v>2920.19</v>
      </c>
      <c r="I1059" s="14">
        <v>15.04</v>
      </c>
      <c r="J1059" s="14">
        <v>20.85</v>
      </c>
      <c r="L1059" s="15">
        <f t="shared" si="345"/>
        <v>478.00514680000003</v>
      </c>
      <c r="M1059" s="15">
        <f t="shared" si="346"/>
        <v>481.53486385000008</v>
      </c>
      <c r="N1059" s="15">
        <f t="shared" si="336"/>
        <v>460.58112870000002</v>
      </c>
      <c r="O1059" s="15">
        <f t="shared" si="337"/>
        <v>461.45699895142855</v>
      </c>
      <c r="Q1059" s="17">
        <f t="shared" si="347"/>
        <v>7.3842657838094627E-3</v>
      </c>
      <c r="R1059" s="15">
        <f t="shared" si="348"/>
        <v>3.5297170500000448</v>
      </c>
      <c r="T1059" s="17">
        <f t="shared" si="349"/>
        <v>-3.6451528224423768E-2</v>
      </c>
      <c r="U1059" s="15">
        <f t="shared" si="350"/>
        <v>-17.424018100000012</v>
      </c>
      <c r="W1059" s="17">
        <f t="shared" si="351"/>
        <v>-3.4619183411209842E-2</v>
      </c>
      <c r="X1059" s="15">
        <f t="shared" si="352"/>
        <v>-16.548147848571489</v>
      </c>
      <c r="Z1059" s="17">
        <f t="shared" si="353"/>
        <v>-1.8980538889187271E-3</v>
      </c>
      <c r="AA1059" s="15">
        <f t="shared" si="354"/>
        <v>-0.87587025142852326</v>
      </c>
      <c r="AC1059" s="17">
        <f t="shared" si="355"/>
        <v>4.3509720178033007E-2</v>
      </c>
      <c r="AD1059" s="15">
        <f t="shared" si="356"/>
        <v>20.077864898571534</v>
      </c>
      <c r="AF1059" s="15">
        <f t="shared" si="357"/>
        <v>478.00514680000003</v>
      </c>
      <c r="AG1059" s="15">
        <f t="shared" si="358"/>
        <v>460.58112870000002</v>
      </c>
      <c r="AH1059" s="17">
        <f t="shared" si="359"/>
        <v>-3.6451528224423768E-2</v>
      </c>
      <c r="AI1059" s="15">
        <f t="shared" si="360"/>
        <v>-17.424018100000012</v>
      </c>
    </row>
    <row r="1060" spans="2:35" x14ac:dyDescent="0.25">
      <c r="B1060" s="3">
        <v>1022</v>
      </c>
      <c r="C1060" s="14">
        <f t="shared" si="342"/>
        <v>3783.51</v>
      </c>
      <c r="D1060" s="14">
        <f t="shared" si="343"/>
        <v>3783.51</v>
      </c>
      <c r="E1060" s="14">
        <f t="shared" si="344"/>
        <v>0</v>
      </c>
      <c r="F1060" s="14">
        <v>123.49</v>
      </c>
      <c r="G1060" s="14">
        <v>562.54</v>
      </c>
      <c r="H1060" s="14">
        <v>3097.48</v>
      </c>
      <c r="I1060" s="14">
        <v>11.9</v>
      </c>
      <c r="J1060" s="14">
        <v>31.38</v>
      </c>
      <c r="L1060" s="15">
        <f t="shared" si="345"/>
        <v>478.11037179999994</v>
      </c>
      <c r="M1060" s="15">
        <f t="shared" si="346"/>
        <v>457.82181675999999</v>
      </c>
      <c r="N1060" s="15">
        <f t="shared" si="336"/>
        <v>464.55194525000002</v>
      </c>
      <c r="O1060" s="15">
        <f t="shared" si="337"/>
        <v>463.45727718714278</v>
      </c>
      <c r="Q1060" s="17">
        <f t="shared" si="347"/>
        <v>-4.2434877460652332E-2</v>
      </c>
      <c r="R1060" s="15">
        <f t="shared" si="348"/>
        <v>-20.288555039999949</v>
      </c>
      <c r="T1060" s="17">
        <f t="shared" si="349"/>
        <v>-2.8358361059926174E-2</v>
      </c>
      <c r="U1060" s="15">
        <f t="shared" si="350"/>
        <v>-13.558426549999922</v>
      </c>
      <c r="W1060" s="17">
        <f t="shared" si="351"/>
        <v>-3.0647932940025768E-2</v>
      </c>
      <c r="X1060" s="15">
        <f t="shared" si="352"/>
        <v>-14.65309461285716</v>
      </c>
      <c r="Z1060" s="17">
        <f t="shared" si="353"/>
        <v>2.3619611056731049E-3</v>
      </c>
      <c r="AA1060" s="15">
        <f t="shared" si="354"/>
        <v>1.0946680628572381</v>
      </c>
      <c r="AC1060" s="17">
        <f t="shared" si="355"/>
        <v>-1.2159611477774224E-2</v>
      </c>
      <c r="AD1060" s="15">
        <f t="shared" si="356"/>
        <v>-5.6354604271427888</v>
      </c>
      <c r="AF1060" s="15">
        <f t="shared" si="357"/>
        <v>478.11037179999994</v>
      </c>
      <c r="AG1060" s="15">
        <f t="shared" si="358"/>
        <v>457.82181675999999</v>
      </c>
      <c r="AH1060" s="17">
        <f t="shared" si="359"/>
        <v>-4.2434877460652332E-2</v>
      </c>
      <c r="AI1060" s="15">
        <f t="shared" si="360"/>
        <v>-20.288555039999949</v>
      </c>
    </row>
    <row r="1061" spans="2:35" x14ac:dyDescent="0.25">
      <c r="B1061" s="11">
        <v>1023</v>
      </c>
      <c r="C1061" s="14">
        <f t="shared" si="342"/>
        <v>3785.6</v>
      </c>
      <c r="D1061" s="14">
        <f t="shared" si="343"/>
        <v>3785.6</v>
      </c>
      <c r="E1061" s="14">
        <f t="shared" si="344"/>
        <v>0</v>
      </c>
      <c r="F1061" s="14">
        <v>136.94</v>
      </c>
      <c r="G1061" s="14">
        <v>130</v>
      </c>
      <c r="H1061" s="14">
        <v>3518.66</v>
      </c>
      <c r="I1061" s="14">
        <v>13.68</v>
      </c>
      <c r="J1061" s="14">
        <v>13.93</v>
      </c>
      <c r="L1061" s="15">
        <f t="shared" si="345"/>
        <v>478.28630799999996</v>
      </c>
      <c r="M1061" s="15">
        <f t="shared" si="346"/>
        <v>442.49003426000002</v>
      </c>
      <c r="N1061" s="15">
        <f t="shared" si="336"/>
        <v>441.80385039999999</v>
      </c>
      <c r="O1061" s="15">
        <f t="shared" si="337"/>
        <v>451.97460239999992</v>
      </c>
      <c r="Q1061" s="17">
        <f t="shared" si="347"/>
        <v>-7.4842773337345792E-2</v>
      </c>
      <c r="R1061" s="15">
        <f t="shared" si="348"/>
        <v>-35.796273739999947</v>
      </c>
      <c r="T1061" s="17">
        <f t="shared" si="349"/>
        <v>-7.6277445098846486E-2</v>
      </c>
      <c r="U1061" s="15">
        <f t="shared" si="350"/>
        <v>-36.482457599999975</v>
      </c>
      <c r="W1061" s="29">
        <f t="shared" si="351"/>
        <v>-5.5012458353710714E-2</v>
      </c>
      <c r="X1061" s="15">
        <f t="shared" si="352"/>
        <v>-26.311705600000039</v>
      </c>
      <c r="Z1061" s="17">
        <f t="shared" si="353"/>
        <v>-2.2502928142406509E-2</v>
      </c>
      <c r="AA1061" s="15">
        <f t="shared" si="354"/>
        <v>-10.170751999999936</v>
      </c>
      <c r="AC1061" s="17">
        <f t="shared" si="355"/>
        <v>-2.0984736951228156E-2</v>
      </c>
      <c r="AD1061" s="15">
        <f t="shared" si="356"/>
        <v>-9.484568139999908</v>
      </c>
      <c r="AF1061" s="15">
        <f t="shared" si="357"/>
        <v>478.28630799999996</v>
      </c>
      <c r="AG1061" s="15">
        <f t="shared" si="358"/>
        <v>441.80385039999999</v>
      </c>
      <c r="AH1061" s="17">
        <f t="shared" si="359"/>
        <v>-7.6277445098846486E-2</v>
      </c>
      <c r="AI1061" s="15">
        <f t="shared" si="360"/>
        <v>-36.482457599999975</v>
      </c>
    </row>
    <row r="1062" spans="2:35" x14ac:dyDescent="0.25">
      <c r="B1062" s="3">
        <v>1024</v>
      </c>
      <c r="C1062" s="14">
        <f t="shared" si="342"/>
        <v>3788.22</v>
      </c>
      <c r="D1062" s="14">
        <f t="shared" si="343"/>
        <v>3788.22</v>
      </c>
      <c r="E1062" s="14">
        <f t="shared" si="344"/>
        <v>0</v>
      </c>
      <c r="F1062" s="14">
        <v>265.52999999999997</v>
      </c>
      <c r="G1062" s="14">
        <v>478.09</v>
      </c>
      <c r="H1062" s="14">
        <v>3044.6</v>
      </c>
      <c r="I1062" s="14">
        <v>21.78</v>
      </c>
      <c r="J1062" s="14">
        <v>32.32</v>
      </c>
      <c r="L1062" s="15">
        <f t="shared" si="345"/>
        <v>478.50685959999998</v>
      </c>
      <c r="M1062" s="15">
        <f t="shared" si="346"/>
        <v>473.51044014000001</v>
      </c>
      <c r="N1062" s="15">
        <f t="shared" si="336"/>
        <v>513.74124289999986</v>
      </c>
      <c r="O1062" s="15">
        <f t="shared" si="337"/>
        <v>488.97105900285715</v>
      </c>
      <c r="Q1062" s="17">
        <f t="shared" si="347"/>
        <v>-1.0441688263730708E-2</v>
      </c>
      <c r="R1062" s="15">
        <f t="shared" si="348"/>
        <v>-4.9964194599999701</v>
      </c>
      <c r="T1062" s="17">
        <f t="shared" si="349"/>
        <v>7.3634019226920699E-2</v>
      </c>
      <c r="U1062" s="15">
        <f t="shared" si="350"/>
        <v>35.234383299999877</v>
      </c>
      <c r="W1062" s="17">
        <f t="shared" si="351"/>
        <v>2.1868441784940185E-2</v>
      </c>
      <c r="X1062" s="15">
        <f t="shared" si="352"/>
        <v>10.464199402857162</v>
      </c>
      <c r="Z1062" s="17">
        <f t="shared" si="353"/>
        <v>5.0657770927497792E-2</v>
      </c>
      <c r="AA1062" s="15">
        <f t="shared" si="354"/>
        <v>24.770183897142715</v>
      </c>
      <c r="AC1062" s="17">
        <f t="shared" si="355"/>
        <v>-3.1618678811759282E-2</v>
      </c>
      <c r="AD1062" s="15">
        <f t="shared" si="356"/>
        <v>-15.460618862857132</v>
      </c>
      <c r="AF1062" s="15">
        <f t="shared" si="357"/>
        <v>478.50685959999998</v>
      </c>
      <c r="AG1062" s="15">
        <f t="shared" si="358"/>
        <v>473.51044014000001</v>
      </c>
      <c r="AH1062" s="17">
        <f t="shared" si="359"/>
        <v>-1.0441688263730708E-2</v>
      </c>
      <c r="AI1062" s="15">
        <f t="shared" si="360"/>
        <v>-4.9964194599999701</v>
      </c>
    </row>
    <row r="1063" spans="2:35" x14ac:dyDescent="0.25">
      <c r="B1063" s="3">
        <v>1025</v>
      </c>
      <c r="C1063" s="14">
        <f t="shared" si="342"/>
        <v>3790.5</v>
      </c>
      <c r="D1063" s="14">
        <f t="shared" si="343"/>
        <v>3790.5</v>
      </c>
      <c r="E1063" s="14">
        <f t="shared" si="344"/>
        <v>0</v>
      </c>
      <c r="F1063" s="14">
        <v>305.39999999999998</v>
      </c>
      <c r="G1063" s="14">
        <v>324.39999999999998</v>
      </c>
      <c r="H1063" s="14">
        <v>3160.7</v>
      </c>
      <c r="I1063" s="14">
        <v>26.71</v>
      </c>
      <c r="J1063" s="14">
        <v>22.38</v>
      </c>
      <c r="L1063" s="15">
        <f t="shared" si="345"/>
        <v>478.69878999999992</v>
      </c>
      <c r="M1063" s="15">
        <f t="shared" si="346"/>
        <v>472.79609189999996</v>
      </c>
      <c r="N1063" s="15">
        <f t="shared" si="336"/>
        <v>519.57126829999993</v>
      </c>
      <c r="O1063" s="15">
        <f t="shared" si="337"/>
        <v>492.15100584285705</v>
      </c>
      <c r="Q1063" s="17">
        <f t="shared" si="347"/>
        <v>-1.2330714477051363E-2</v>
      </c>
      <c r="R1063" s="15">
        <f t="shared" si="348"/>
        <v>-5.9026980999999523</v>
      </c>
      <c r="T1063" s="17">
        <f t="shared" si="349"/>
        <v>8.5382455844519756E-2</v>
      </c>
      <c r="U1063" s="15">
        <f t="shared" si="350"/>
        <v>40.872478300000012</v>
      </c>
      <c r="W1063" s="17">
        <f t="shared" si="351"/>
        <v>2.8101629090930391E-2</v>
      </c>
      <c r="X1063" s="15">
        <f t="shared" si="352"/>
        <v>13.452215842857129</v>
      </c>
      <c r="Z1063" s="17">
        <f t="shared" si="353"/>
        <v>5.5715140539402075E-2</v>
      </c>
      <c r="AA1063" s="15">
        <f t="shared" si="354"/>
        <v>27.420262457142883</v>
      </c>
      <c r="AC1063" s="17">
        <f t="shared" si="355"/>
        <v>-3.9327185585468549E-2</v>
      </c>
      <c r="AD1063" s="15">
        <f t="shared" si="356"/>
        <v>-19.354913942857081</v>
      </c>
      <c r="AF1063" s="15">
        <f t="shared" si="357"/>
        <v>478.69878999999992</v>
      </c>
      <c r="AG1063" s="15">
        <f t="shared" si="358"/>
        <v>472.79609189999996</v>
      </c>
      <c r="AH1063" s="17">
        <f t="shared" si="359"/>
        <v>-1.2330714477051363E-2</v>
      </c>
      <c r="AI1063" s="15">
        <f t="shared" si="360"/>
        <v>-5.9026980999999523</v>
      </c>
    </row>
    <row r="1064" spans="2:35" x14ac:dyDescent="0.25">
      <c r="B1064" s="11">
        <v>1026</v>
      </c>
      <c r="C1064" s="14">
        <f t="shared" si="342"/>
        <v>3792.3999999999996</v>
      </c>
      <c r="D1064" s="14">
        <f t="shared" si="343"/>
        <v>3792.3999999999996</v>
      </c>
      <c r="E1064" s="14">
        <f t="shared" si="344"/>
        <v>0</v>
      </c>
      <c r="F1064" s="14">
        <v>261.75</v>
      </c>
      <c r="G1064" s="14">
        <v>406.47</v>
      </c>
      <c r="H1064" s="14">
        <v>3124.18</v>
      </c>
      <c r="I1064" s="14">
        <v>15.86</v>
      </c>
      <c r="J1064" s="14">
        <v>24.31</v>
      </c>
      <c r="L1064" s="15">
        <f t="shared" si="345"/>
        <v>478.85873199999992</v>
      </c>
      <c r="M1064" s="15">
        <f t="shared" si="346"/>
        <v>470.44101824000001</v>
      </c>
      <c r="N1064" s="15">
        <f t="shared" ref="N1064:N1127" si="361">C$19+(C$20*$C1064/100)+(C$21*$I1064*$N$33/$N$32/100)+(C$22*$J1064*$O$33/$O$32/100)</f>
        <v>471.23323079999994</v>
      </c>
      <c r="O1064" s="15">
        <f t="shared" ref="O1064:O1127" si="362">C$26+(C$27*$C1064/100)+(C$28*$I1064*$N$33/$N$32/100)+(C$29*$J1064*$O$33/$O$32/100)</f>
        <v>467.3059272571428</v>
      </c>
      <c r="Q1064" s="17">
        <f t="shared" si="347"/>
        <v>-1.7578699515079399E-2</v>
      </c>
      <c r="R1064" s="15">
        <f t="shared" si="348"/>
        <v>-8.4177137599999128</v>
      </c>
      <c r="T1064" s="17">
        <f t="shared" si="349"/>
        <v>-1.5924323167610055E-2</v>
      </c>
      <c r="U1064" s="15">
        <f t="shared" si="350"/>
        <v>-7.6255011999999738</v>
      </c>
      <c r="W1064" s="17">
        <f t="shared" si="351"/>
        <v>-2.4125705496912841E-2</v>
      </c>
      <c r="X1064" s="15">
        <f t="shared" si="352"/>
        <v>-11.55280474285712</v>
      </c>
      <c r="Z1064" s="17">
        <f t="shared" si="353"/>
        <v>8.4041380898129958E-3</v>
      </c>
      <c r="AA1064" s="15">
        <f t="shared" si="354"/>
        <v>3.9273035428571461</v>
      </c>
      <c r="AC1064" s="17">
        <f t="shared" si="355"/>
        <v>6.7088620109285735E-3</v>
      </c>
      <c r="AD1064" s="15">
        <f t="shared" si="356"/>
        <v>3.1350909828572071</v>
      </c>
      <c r="AF1064" s="15">
        <f t="shared" si="357"/>
        <v>478.85873199999992</v>
      </c>
      <c r="AG1064" s="15">
        <f t="shared" si="358"/>
        <v>467.3059272571428</v>
      </c>
      <c r="AH1064" s="17">
        <f t="shared" si="359"/>
        <v>-2.4125705496912841E-2</v>
      </c>
      <c r="AI1064" s="15">
        <f t="shared" si="360"/>
        <v>-11.55280474285712</v>
      </c>
    </row>
    <row r="1065" spans="2:35" x14ac:dyDescent="0.25">
      <c r="B1065" s="3">
        <v>1027</v>
      </c>
      <c r="C1065" s="14">
        <f t="shared" si="342"/>
        <v>3794.5200000000004</v>
      </c>
      <c r="D1065" s="14">
        <f t="shared" si="343"/>
        <v>3794.5200000000004</v>
      </c>
      <c r="E1065" s="14">
        <f t="shared" si="344"/>
        <v>0</v>
      </c>
      <c r="F1065" s="14">
        <v>238.03</v>
      </c>
      <c r="G1065" s="14">
        <v>842.07</v>
      </c>
      <c r="H1065" s="14">
        <v>2714.42</v>
      </c>
      <c r="I1065" s="14">
        <v>19.86</v>
      </c>
      <c r="J1065" s="14">
        <v>36.96</v>
      </c>
      <c r="L1065" s="15">
        <f t="shared" si="345"/>
        <v>479.03719360000002</v>
      </c>
      <c r="M1065" s="15">
        <f t="shared" si="346"/>
        <v>484.82741520000002</v>
      </c>
      <c r="N1065" s="15">
        <f t="shared" si="361"/>
        <v>513.21417379999991</v>
      </c>
      <c r="O1065" s="15">
        <f t="shared" si="362"/>
        <v>488.90198036000004</v>
      </c>
      <c r="Q1065" s="17">
        <f t="shared" si="347"/>
        <v>1.2087206750035495E-2</v>
      </c>
      <c r="R1065" s="15">
        <f t="shared" si="348"/>
        <v>5.7902215999999953</v>
      </c>
      <c r="T1065" s="17">
        <f t="shared" si="349"/>
        <v>7.1345149513667883E-2</v>
      </c>
      <c r="U1065" s="15">
        <f t="shared" si="350"/>
        <v>34.176980199999889</v>
      </c>
      <c r="W1065" s="17">
        <f t="shared" si="351"/>
        <v>2.0592945374168892E-2</v>
      </c>
      <c r="X1065" s="15">
        <f t="shared" si="352"/>
        <v>9.8647867600000154</v>
      </c>
      <c r="Z1065" s="17">
        <f t="shared" si="353"/>
        <v>4.9728154960832383E-2</v>
      </c>
      <c r="AA1065" s="15">
        <f t="shared" si="354"/>
        <v>24.312193439999874</v>
      </c>
      <c r="AC1065" s="17">
        <f t="shared" si="355"/>
        <v>-8.3341146562747603E-3</v>
      </c>
      <c r="AD1065" s="15">
        <f t="shared" si="356"/>
        <v>-4.0745651600000201</v>
      </c>
      <c r="AF1065" s="15">
        <f t="shared" si="357"/>
        <v>479.03719360000002</v>
      </c>
      <c r="AG1065" s="15">
        <f t="shared" si="358"/>
        <v>484.82741520000002</v>
      </c>
      <c r="AH1065" s="17">
        <f t="shared" si="359"/>
        <v>1.2087206750035495E-2</v>
      </c>
      <c r="AI1065" s="15">
        <f t="shared" si="360"/>
        <v>5.7902215999999953</v>
      </c>
    </row>
    <row r="1066" spans="2:35" x14ac:dyDescent="0.25">
      <c r="B1066" s="3">
        <v>1028</v>
      </c>
      <c r="C1066" s="14">
        <f t="shared" si="342"/>
        <v>3796.29</v>
      </c>
      <c r="D1066" s="14">
        <f t="shared" si="343"/>
        <v>3796.29</v>
      </c>
      <c r="E1066" s="14">
        <f t="shared" si="344"/>
        <v>0</v>
      </c>
      <c r="F1066" s="14">
        <v>270.26</v>
      </c>
      <c r="G1066" s="14">
        <v>364.62</v>
      </c>
      <c r="H1066" s="14">
        <v>3161.41</v>
      </c>
      <c r="I1066" s="14">
        <v>19</v>
      </c>
      <c r="J1066" s="14">
        <v>20.9</v>
      </c>
      <c r="L1066" s="15">
        <f t="shared" si="345"/>
        <v>479.18619219999994</v>
      </c>
      <c r="M1066" s="15">
        <f t="shared" si="346"/>
        <v>470.15999040999998</v>
      </c>
      <c r="N1066" s="15">
        <f t="shared" si="361"/>
        <v>480.31973975</v>
      </c>
      <c r="O1066" s="15">
        <f t="shared" si="362"/>
        <v>472.16766278428565</v>
      </c>
      <c r="Q1066" s="17">
        <f t="shared" si="347"/>
        <v>-1.8836523123839655E-2</v>
      </c>
      <c r="R1066" s="15">
        <f t="shared" si="348"/>
        <v>-9.0262017899999591</v>
      </c>
      <c r="T1066" s="17">
        <f t="shared" si="349"/>
        <v>2.3655680577852056E-3</v>
      </c>
      <c r="U1066" s="15">
        <f t="shared" si="350"/>
        <v>1.1335475500000598</v>
      </c>
      <c r="W1066" s="29">
        <f t="shared" si="351"/>
        <v>-1.4646768896848572E-2</v>
      </c>
      <c r="X1066" s="15">
        <f t="shared" si="352"/>
        <v>-7.0185294157142835</v>
      </c>
      <c r="Z1066" s="17">
        <f t="shared" si="353"/>
        <v>1.7265216592011079E-2</v>
      </c>
      <c r="AA1066" s="15">
        <f t="shared" si="354"/>
        <v>8.1520769657143433</v>
      </c>
      <c r="AC1066" s="17">
        <f t="shared" si="355"/>
        <v>-4.2520327682900039E-3</v>
      </c>
      <c r="AD1066" s="15">
        <f t="shared" si="356"/>
        <v>-2.0076723742856757</v>
      </c>
      <c r="AF1066" s="15">
        <f t="shared" si="357"/>
        <v>479.18619219999994</v>
      </c>
      <c r="AG1066" s="15">
        <f t="shared" si="358"/>
        <v>470.15999040999998</v>
      </c>
      <c r="AH1066" s="17">
        <f t="shared" si="359"/>
        <v>-1.8836523123839655E-2</v>
      </c>
      <c r="AI1066" s="15">
        <f t="shared" si="360"/>
        <v>-9.0262017899999591</v>
      </c>
    </row>
    <row r="1067" spans="2:35" x14ac:dyDescent="0.25">
      <c r="B1067" s="11">
        <v>1029</v>
      </c>
      <c r="C1067" s="14">
        <f t="shared" si="342"/>
        <v>3798.02</v>
      </c>
      <c r="D1067" s="14">
        <f t="shared" si="343"/>
        <v>3798.02</v>
      </c>
      <c r="E1067" s="14">
        <f t="shared" si="344"/>
        <v>0</v>
      </c>
      <c r="F1067" s="14">
        <v>285.58</v>
      </c>
      <c r="G1067" s="14">
        <v>346.75</v>
      </c>
      <c r="H1067" s="14">
        <v>3165.69</v>
      </c>
      <c r="I1067" s="14">
        <v>29.11</v>
      </c>
      <c r="J1067" s="14">
        <v>22.6</v>
      </c>
      <c r="L1067" s="15">
        <f t="shared" si="345"/>
        <v>479.33182360000001</v>
      </c>
      <c r="M1067" s="15">
        <f t="shared" si="346"/>
        <v>471.58609650999995</v>
      </c>
      <c r="N1067" s="15">
        <f t="shared" si="361"/>
        <v>531.82564029999992</v>
      </c>
      <c r="O1067" s="15">
        <f t="shared" si="362"/>
        <v>498.75280943142855</v>
      </c>
      <c r="Q1067" s="17">
        <f t="shared" si="347"/>
        <v>-1.6159425910481251E-2</v>
      </c>
      <c r="R1067" s="15">
        <f t="shared" si="348"/>
        <v>-7.7457270900000594</v>
      </c>
      <c r="T1067" s="17">
        <f t="shared" si="349"/>
        <v>0.10951456614281829</v>
      </c>
      <c r="U1067" s="15">
        <f t="shared" si="350"/>
        <v>52.493816699999911</v>
      </c>
      <c r="W1067" s="17">
        <f t="shared" si="351"/>
        <v>4.0516787901892393E-2</v>
      </c>
      <c r="X1067" s="15">
        <f t="shared" si="352"/>
        <v>19.420985831428538</v>
      </c>
      <c r="Z1067" s="17">
        <f t="shared" si="353"/>
        <v>6.6311066811380881E-2</v>
      </c>
      <c r="AA1067" s="15">
        <f t="shared" si="354"/>
        <v>33.072830868571373</v>
      </c>
      <c r="AC1067" s="17">
        <f t="shared" si="355"/>
        <v>-5.446929301991954E-2</v>
      </c>
      <c r="AD1067" s="15">
        <f t="shared" si="356"/>
        <v>-27.166712921428598</v>
      </c>
      <c r="AF1067" s="15">
        <f t="shared" si="357"/>
        <v>479.33182360000001</v>
      </c>
      <c r="AG1067" s="15">
        <f t="shared" si="358"/>
        <v>471.58609650999995</v>
      </c>
      <c r="AH1067" s="17">
        <f t="shared" si="359"/>
        <v>-1.6159425910481251E-2</v>
      </c>
      <c r="AI1067" s="15">
        <f t="shared" si="360"/>
        <v>-7.7457270900000594</v>
      </c>
    </row>
    <row r="1068" spans="2:35" x14ac:dyDescent="0.25">
      <c r="B1068" s="3">
        <v>1030</v>
      </c>
      <c r="C1068" s="14">
        <f t="shared" si="342"/>
        <v>3800.22</v>
      </c>
      <c r="D1068" s="14">
        <f t="shared" si="343"/>
        <v>3800.22</v>
      </c>
      <c r="E1068" s="14">
        <f t="shared" si="344"/>
        <v>0</v>
      </c>
      <c r="F1068" s="14">
        <v>178.47</v>
      </c>
      <c r="G1068" s="14">
        <v>243.46</v>
      </c>
      <c r="H1068" s="14">
        <v>3378.29</v>
      </c>
      <c r="I1068" s="14">
        <v>11.62</v>
      </c>
      <c r="J1068" s="14">
        <v>9.3800000000000008</v>
      </c>
      <c r="L1068" s="15">
        <f t="shared" si="345"/>
        <v>479.51701959999991</v>
      </c>
      <c r="M1068" s="15">
        <f t="shared" si="346"/>
        <v>453.48957668999998</v>
      </c>
      <c r="N1068" s="15">
        <f t="shared" si="361"/>
        <v>424.50541009999995</v>
      </c>
      <c r="O1068" s="15">
        <f t="shared" si="362"/>
        <v>443.66930665999996</v>
      </c>
      <c r="Q1068" s="17">
        <f t="shared" si="347"/>
        <v>-5.4278454874680637E-2</v>
      </c>
      <c r="R1068" s="15">
        <f t="shared" si="348"/>
        <v>-26.027442909999934</v>
      </c>
      <c r="T1068" s="17">
        <f t="shared" si="349"/>
        <v>-0.11472295508069585</v>
      </c>
      <c r="U1068" s="15">
        <f t="shared" si="350"/>
        <v>-55.011609499999963</v>
      </c>
      <c r="W1068" s="17">
        <f t="shared" si="351"/>
        <v>-7.4757957433717714E-2</v>
      </c>
      <c r="X1068" s="15">
        <f t="shared" si="352"/>
        <v>-35.847712939999951</v>
      </c>
      <c r="Z1068" s="17">
        <f t="shared" si="353"/>
        <v>-4.3194100363327603E-2</v>
      </c>
      <c r="AA1068" s="15">
        <f t="shared" si="354"/>
        <v>-19.163896560000012</v>
      </c>
      <c r="AC1068" s="17">
        <f t="shared" si="355"/>
        <v>2.2134210959798617E-2</v>
      </c>
      <c r="AD1068" s="15">
        <f t="shared" si="356"/>
        <v>9.8202700300000174</v>
      </c>
      <c r="AF1068" s="15">
        <f t="shared" si="357"/>
        <v>479.51701959999991</v>
      </c>
      <c r="AG1068" s="15">
        <f t="shared" si="358"/>
        <v>424.50541009999995</v>
      </c>
      <c r="AH1068" s="17">
        <f t="shared" si="359"/>
        <v>-0.11472295508069585</v>
      </c>
      <c r="AI1068" s="15">
        <f t="shared" si="360"/>
        <v>-55.011609499999963</v>
      </c>
    </row>
    <row r="1069" spans="2:35" x14ac:dyDescent="0.25">
      <c r="B1069" s="3">
        <v>1031</v>
      </c>
      <c r="C1069" s="14">
        <f t="shared" si="342"/>
        <v>3802.55</v>
      </c>
      <c r="D1069" s="14">
        <f t="shared" si="343"/>
        <v>3802.55</v>
      </c>
      <c r="E1069" s="14">
        <f t="shared" si="344"/>
        <v>0</v>
      </c>
      <c r="F1069" s="14">
        <v>140.1</v>
      </c>
      <c r="G1069" s="14">
        <v>390.37</v>
      </c>
      <c r="H1069" s="14">
        <v>3272.08</v>
      </c>
      <c r="I1069" s="14">
        <v>14.45</v>
      </c>
      <c r="J1069" s="14">
        <v>19.3</v>
      </c>
      <c r="L1069" s="15">
        <f t="shared" si="345"/>
        <v>479.71315900000002</v>
      </c>
      <c r="M1069" s="15">
        <f t="shared" si="346"/>
        <v>454.44588773999999</v>
      </c>
      <c r="N1069" s="15">
        <f t="shared" si="361"/>
        <v>455.99255724999995</v>
      </c>
      <c r="O1069" s="15">
        <f t="shared" si="362"/>
        <v>459.89186779285711</v>
      </c>
      <c r="Q1069" s="17">
        <f t="shared" si="347"/>
        <v>-5.2671624252859095E-2</v>
      </c>
      <c r="R1069" s="15">
        <f t="shared" si="348"/>
        <v>-25.26727126000003</v>
      </c>
      <c r="T1069" s="17">
        <f t="shared" si="349"/>
        <v>-4.944746939910416E-2</v>
      </c>
      <c r="U1069" s="15">
        <f t="shared" si="350"/>
        <v>-23.720601750000071</v>
      </c>
      <c r="W1069" s="17">
        <f t="shared" si="351"/>
        <v>-4.1319048342267628E-2</v>
      </c>
      <c r="X1069" s="15">
        <f t="shared" si="352"/>
        <v>-19.821291207142906</v>
      </c>
      <c r="Z1069" s="17">
        <f t="shared" si="353"/>
        <v>-8.478755150794437E-3</v>
      </c>
      <c r="AA1069" s="15">
        <f t="shared" si="354"/>
        <v>-3.8993105428571653</v>
      </c>
      <c r="AC1069" s="17">
        <f t="shared" si="355"/>
        <v>-1.1841870740167293E-2</v>
      </c>
      <c r="AD1069" s="15">
        <f t="shared" si="356"/>
        <v>-5.4459800528571236</v>
      </c>
      <c r="AF1069" s="15">
        <f t="shared" si="357"/>
        <v>479.71315900000002</v>
      </c>
      <c r="AG1069" s="15">
        <f t="shared" si="358"/>
        <v>454.44588773999999</v>
      </c>
      <c r="AH1069" s="17">
        <f t="shared" si="359"/>
        <v>-5.2671624252859095E-2</v>
      </c>
      <c r="AI1069" s="15">
        <f t="shared" si="360"/>
        <v>-25.26727126000003</v>
      </c>
    </row>
    <row r="1070" spans="2:35" x14ac:dyDescent="0.25">
      <c r="B1070" s="11">
        <v>1032</v>
      </c>
      <c r="C1070" s="14">
        <f t="shared" si="342"/>
        <v>3805.3500000000004</v>
      </c>
      <c r="D1070" s="14">
        <f t="shared" si="343"/>
        <v>3805.3500000000004</v>
      </c>
      <c r="E1070" s="14">
        <f t="shared" si="344"/>
        <v>0</v>
      </c>
      <c r="F1070" s="14">
        <v>195.56</v>
      </c>
      <c r="G1070" s="14">
        <v>599.33000000000004</v>
      </c>
      <c r="H1070" s="14">
        <v>3010.46</v>
      </c>
      <c r="I1070" s="14">
        <v>18.440000000000001</v>
      </c>
      <c r="J1070" s="14">
        <v>31.64</v>
      </c>
      <c r="L1070" s="15">
        <f t="shared" si="345"/>
        <v>479.94886299999996</v>
      </c>
      <c r="M1070" s="15">
        <f t="shared" si="346"/>
        <v>470.28471179999997</v>
      </c>
      <c r="N1070" s="15">
        <f t="shared" si="361"/>
        <v>497.40259444999992</v>
      </c>
      <c r="O1070" s="15">
        <f t="shared" si="362"/>
        <v>481.22287984999997</v>
      </c>
      <c r="Q1070" s="17">
        <f t="shared" si="347"/>
        <v>-2.0135793508484712E-2</v>
      </c>
      <c r="R1070" s="15">
        <f t="shared" si="348"/>
        <v>-9.6641511999999921</v>
      </c>
      <c r="T1070" s="17">
        <f t="shared" si="349"/>
        <v>3.636581476806211E-2</v>
      </c>
      <c r="U1070" s="15">
        <f t="shared" si="350"/>
        <v>17.453731449999964</v>
      </c>
      <c r="W1070" s="17">
        <f t="shared" si="351"/>
        <v>2.654484567452764E-3</v>
      </c>
      <c r="X1070" s="15">
        <f t="shared" si="352"/>
        <v>1.2740168500000095</v>
      </c>
      <c r="Z1070" s="17">
        <f t="shared" si="353"/>
        <v>3.3622080905719276E-2</v>
      </c>
      <c r="AA1070" s="15">
        <f t="shared" si="354"/>
        <v>16.179714599999954</v>
      </c>
      <c r="AC1070" s="17">
        <f t="shared" si="355"/>
        <v>-2.2729941796220232E-2</v>
      </c>
      <c r="AD1070" s="15">
        <f t="shared" si="356"/>
        <v>-10.938168050000002</v>
      </c>
      <c r="AF1070" s="15">
        <f t="shared" si="357"/>
        <v>479.94886299999996</v>
      </c>
      <c r="AG1070" s="15">
        <f t="shared" si="358"/>
        <v>470.28471179999997</v>
      </c>
      <c r="AH1070" s="17">
        <f t="shared" si="359"/>
        <v>-2.0135793508484712E-2</v>
      </c>
      <c r="AI1070" s="15">
        <f t="shared" si="360"/>
        <v>-9.6641511999999921</v>
      </c>
    </row>
    <row r="1071" spans="2:35" x14ac:dyDescent="0.25">
      <c r="B1071" s="3">
        <v>1033</v>
      </c>
      <c r="C1071" s="14">
        <f t="shared" si="342"/>
        <v>3807.91</v>
      </c>
      <c r="D1071" s="14">
        <f t="shared" si="343"/>
        <v>3807.91</v>
      </c>
      <c r="E1071" s="14">
        <f t="shared" si="344"/>
        <v>0</v>
      </c>
      <c r="F1071" s="14">
        <v>335.54</v>
      </c>
      <c r="G1071" s="14">
        <v>660.69</v>
      </c>
      <c r="H1071" s="14">
        <v>2811.68</v>
      </c>
      <c r="I1071" s="14">
        <v>22.45</v>
      </c>
      <c r="J1071" s="14">
        <v>32.42</v>
      </c>
      <c r="L1071" s="15">
        <f t="shared" si="345"/>
        <v>480.16436379999993</v>
      </c>
      <c r="M1071" s="15">
        <f t="shared" si="346"/>
        <v>491.36942205999998</v>
      </c>
      <c r="N1071" s="15">
        <f t="shared" si="361"/>
        <v>518.11598324999989</v>
      </c>
      <c r="O1071" s="15">
        <f t="shared" si="362"/>
        <v>491.98550695857136</v>
      </c>
      <c r="Q1071" s="17">
        <f t="shared" si="347"/>
        <v>2.3335880595810377E-2</v>
      </c>
      <c r="R1071" s="15">
        <f t="shared" si="348"/>
        <v>11.205058260000044</v>
      </c>
      <c r="T1071" s="17">
        <f t="shared" si="349"/>
        <v>7.9038809022919709E-2</v>
      </c>
      <c r="U1071" s="15">
        <f t="shared" si="350"/>
        <v>37.951619449999953</v>
      </c>
      <c r="W1071" s="29">
        <f t="shared" si="351"/>
        <v>2.4618951446166104E-2</v>
      </c>
      <c r="X1071" s="15">
        <f t="shared" si="352"/>
        <v>11.821143158571431</v>
      </c>
      <c r="Z1071" s="17">
        <f t="shared" si="353"/>
        <v>5.3112288719571854E-2</v>
      </c>
      <c r="AA1071" s="15">
        <f t="shared" si="354"/>
        <v>26.130476291428522</v>
      </c>
      <c r="AC1071" s="17">
        <f t="shared" si="355"/>
        <v>-1.2522419661912254E-3</v>
      </c>
      <c r="AD1071" s="15">
        <f t="shared" si="356"/>
        <v>-0.61608489857138693</v>
      </c>
      <c r="AF1071" s="15">
        <f t="shared" si="357"/>
        <v>480.16436379999993</v>
      </c>
      <c r="AG1071" s="15">
        <f t="shared" si="358"/>
        <v>491.36942205999998</v>
      </c>
      <c r="AH1071" s="17">
        <f t="shared" si="359"/>
        <v>2.3335880595810377E-2</v>
      </c>
      <c r="AI1071" s="15">
        <f t="shared" si="360"/>
        <v>11.205058260000044</v>
      </c>
    </row>
    <row r="1072" spans="2:35" x14ac:dyDescent="0.25">
      <c r="B1072" s="3">
        <v>1034</v>
      </c>
      <c r="C1072" s="14">
        <f t="shared" si="342"/>
        <v>3809.87</v>
      </c>
      <c r="D1072" s="14">
        <f t="shared" si="343"/>
        <v>3809.87</v>
      </c>
      <c r="E1072" s="14">
        <f t="shared" si="344"/>
        <v>0</v>
      </c>
      <c r="F1072" s="14">
        <v>67.11</v>
      </c>
      <c r="G1072" s="14">
        <v>744.95</v>
      </c>
      <c r="H1072" s="14">
        <v>2997.81</v>
      </c>
      <c r="I1072" s="14">
        <v>6.59</v>
      </c>
      <c r="J1072" s="14">
        <v>22.31</v>
      </c>
      <c r="L1072" s="15">
        <f t="shared" si="345"/>
        <v>480.32935659999998</v>
      </c>
      <c r="M1072" s="15">
        <f t="shared" si="346"/>
        <v>459.45751482999998</v>
      </c>
      <c r="N1072" s="15">
        <f t="shared" si="361"/>
        <v>424.17162144999992</v>
      </c>
      <c r="O1072" s="15">
        <f t="shared" si="362"/>
        <v>443.7556601528571</v>
      </c>
      <c r="Q1072" s="17">
        <f t="shared" si="347"/>
        <v>-4.3453187866219212E-2</v>
      </c>
      <c r="R1072" s="15">
        <f t="shared" si="348"/>
        <v>-20.871841770000003</v>
      </c>
      <c r="T1072" s="17">
        <f t="shared" si="349"/>
        <v>-0.11691505917421174</v>
      </c>
      <c r="U1072" s="15">
        <f t="shared" si="350"/>
        <v>-56.157735150000065</v>
      </c>
      <c r="W1072" s="17">
        <f t="shared" si="351"/>
        <v>-7.6142954713467659E-2</v>
      </c>
      <c r="X1072" s="15">
        <f t="shared" si="352"/>
        <v>-36.573696447142879</v>
      </c>
      <c r="Z1072" s="17">
        <f t="shared" si="353"/>
        <v>-4.4132482042282484E-2</v>
      </c>
      <c r="AA1072" s="15">
        <f t="shared" si="354"/>
        <v>-19.584038702857185</v>
      </c>
      <c r="AC1072" s="17">
        <f t="shared" si="355"/>
        <v>3.5384009911522352E-2</v>
      </c>
      <c r="AD1072" s="15">
        <f t="shared" si="356"/>
        <v>15.701854677142876</v>
      </c>
      <c r="AF1072" s="15">
        <f t="shared" si="357"/>
        <v>480.32935659999998</v>
      </c>
      <c r="AG1072" s="15">
        <f t="shared" si="358"/>
        <v>424.17162144999992</v>
      </c>
      <c r="AH1072" s="17">
        <f t="shared" si="359"/>
        <v>-0.11691505917421174</v>
      </c>
      <c r="AI1072" s="15">
        <f t="shared" si="360"/>
        <v>-56.157735150000065</v>
      </c>
    </row>
    <row r="1073" spans="2:35" x14ac:dyDescent="0.25">
      <c r="B1073" s="11">
        <v>1035</v>
      </c>
      <c r="C1073" s="14">
        <f t="shared" ref="C1073:C1136" si="363">SUM(F1073:H1073)</f>
        <v>3811.83</v>
      </c>
      <c r="D1073" s="14">
        <f t="shared" ref="D1073:D1136" si="364">IF(C1073&gt;$E$36,$E$36,C1073)</f>
        <v>3811.83</v>
      </c>
      <c r="E1073" s="14">
        <f t="shared" ref="E1073:E1136" si="365">C1073-D1073</f>
        <v>0</v>
      </c>
      <c r="F1073" s="14">
        <v>171.76</v>
      </c>
      <c r="G1073" s="14">
        <v>382.04</v>
      </c>
      <c r="H1073" s="14">
        <v>3258.03</v>
      </c>
      <c r="I1073" s="14">
        <v>9.6300000000000008</v>
      </c>
      <c r="J1073" s="14">
        <v>16.260000000000002</v>
      </c>
      <c r="L1073" s="15">
        <f t="shared" ref="L1073:L1136" si="366">C$6+(C$7*$C1073/100)</f>
        <v>480.49434939999992</v>
      </c>
      <c r="M1073" s="15">
        <f t="shared" ref="M1073:M1136" si="367">C$12+(C$13*$F1073/100)+(C$14*$G1073/100)+(C$15*$H1073/100)</f>
        <v>458.92268842999999</v>
      </c>
      <c r="N1073" s="15">
        <f t="shared" si="361"/>
        <v>427.93706764999996</v>
      </c>
      <c r="O1073" s="15">
        <f t="shared" si="362"/>
        <v>445.82506134714282</v>
      </c>
      <c r="Q1073" s="17">
        <f t="shared" ref="Q1073:Q1136" si="368">M1073/L1073-1</f>
        <v>-4.4894723521591406E-2</v>
      </c>
      <c r="R1073" s="15">
        <f t="shared" ref="R1073:R1136" si="369">M1073-L1073</f>
        <v>-21.571660969999925</v>
      </c>
      <c r="T1073" s="17">
        <f t="shared" ref="T1073:T1136" si="370">N1073/L1073-1</f>
        <v>-0.10938168537388415</v>
      </c>
      <c r="U1073" s="15">
        <f t="shared" ref="U1073:U1136" si="371">N1073-L1073</f>
        <v>-52.557281749999959</v>
      </c>
      <c r="W1073" s="17">
        <f t="shared" ref="W1073:W1136" si="372">O1073/L1073-1</f>
        <v>-7.2153373075352745E-2</v>
      </c>
      <c r="X1073" s="15">
        <f t="shared" ref="X1073:X1136" si="373">O1073-L1073</f>
        <v>-34.669288052857098</v>
      </c>
      <c r="Z1073" s="17">
        <f t="shared" ref="Z1073:Z1136" si="374">N1073/O1073-1</f>
        <v>-4.0123347133270149E-2</v>
      </c>
      <c r="AA1073" s="15">
        <f t="shared" ref="AA1073:AA1136" si="375">N1073-O1073</f>
        <v>-17.887993697142861</v>
      </c>
      <c r="AC1073" s="17">
        <f t="shared" ref="AC1073:AC1136" si="376">M1073/O1073-1</f>
        <v>2.9378400225595902E-2</v>
      </c>
      <c r="AD1073" s="15">
        <f t="shared" ref="AD1073:AD1136" si="377">M1073-O1073</f>
        <v>13.097627082857173</v>
      </c>
      <c r="AF1073" s="15">
        <f t="shared" ref="AF1073:AF1136" si="378">L1073</f>
        <v>480.49434939999992</v>
      </c>
      <c r="AG1073" s="15">
        <f t="shared" ref="AG1073:AG1136" si="379">MIN(M1073,N1073,O1073)</f>
        <v>427.93706764999996</v>
      </c>
      <c r="AH1073" s="17">
        <f t="shared" ref="AH1073:AH1136" si="380">AG1073/AF1073-1</f>
        <v>-0.10938168537388415</v>
      </c>
      <c r="AI1073" s="15">
        <f t="shared" ref="AI1073:AI1136" si="381">AG1073-AF1073</f>
        <v>-52.557281749999959</v>
      </c>
    </row>
    <row r="1074" spans="2:35" x14ac:dyDescent="0.25">
      <c r="B1074" s="3">
        <v>1036</v>
      </c>
      <c r="C1074" s="14">
        <f t="shared" si="363"/>
        <v>3814.54</v>
      </c>
      <c r="D1074" s="14">
        <f t="shared" si="364"/>
        <v>3814.54</v>
      </c>
      <c r="E1074" s="14">
        <f t="shared" si="365"/>
        <v>0</v>
      </c>
      <c r="F1074" s="14">
        <v>413.31</v>
      </c>
      <c r="G1074" s="14">
        <v>557.55999999999995</v>
      </c>
      <c r="H1074" s="14">
        <v>2843.67</v>
      </c>
      <c r="I1074" s="14">
        <v>21.95</v>
      </c>
      <c r="J1074" s="14">
        <v>31.53</v>
      </c>
      <c r="L1074" s="15">
        <f t="shared" si="366"/>
        <v>480.72247719999996</v>
      </c>
      <c r="M1074" s="15">
        <f t="shared" si="367"/>
        <v>497.96697098999994</v>
      </c>
      <c r="N1074" s="15">
        <f t="shared" si="361"/>
        <v>514.45760250000001</v>
      </c>
      <c r="O1074" s="15">
        <f t="shared" si="362"/>
        <v>490.3652751057142</v>
      </c>
      <c r="Q1074" s="17">
        <f t="shared" si="368"/>
        <v>3.5872035546250514E-2</v>
      </c>
      <c r="R1074" s="15">
        <f t="shared" si="369"/>
        <v>17.244493789999979</v>
      </c>
      <c r="T1074" s="17">
        <f t="shared" si="370"/>
        <v>7.0175885048048059E-2</v>
      </c>
      <c r="U1074" s="15">
        <f t="shared" si="371"/>
        <v>33.73512530000005</v>
      </c>
      <c r="W1074" s="17">
        <f t="shared" si="372"/>
        <v>2.005897032707793E-2</v>
      </c>
      <c r="X1074" s="15">
        <f t="shared" si="373"/>
        <v>9.6427979057142466</v>
      </c>
      <c r="Z1074" s="17">
        <f t="shared" si="374"/>
        <v>4.9131389634170075E-2</v>
      </c>
      <c r="AA1074" s="15">
        <f t="shared" si="375"/>
        <v>24.092327394285803</v>
      </c>
      <c r="AC1074" s="17">
        <f t="shared" si="376"/>
        <v>1.5502108877197607E-2</v>
      </c>
      <c r="AD1074" s="15">
        <f t="shared" si="377"/>
        <v>7.6016958842857321</v>
      </c>
      <c r="AF1074" s="15">
        <f t="shared" si="378"/>
        <v>480.72247719999996</v>
      </c>
      <c r="AG1074" s="15">
        <f t="shared" si="379"/>
        <v>490.3652751057142</v>
      </c>
      <c r="AH1074" s="17">
        <f t="shared" si="380"/>
        <v>2.005897032707793E-2</v>
      </c>
      <c r="AI1074" s="15">
        <f t="shared" si="381"/>
        <v>9.6427979057142466</v>
      </c>
    </row>
    <row r="1075" spans="2:35" x14ac:dyDescent="0.25">
      <c r="B1075" s="3">
        <v>1037</v>
      </c>
      <c r="C1075" s="14">
        <f t="shared" si="363"/>
        <v>3816.4500000000003</v>
      </c>
      <c r="D1075" s="14">
        <f t="shared" si="364"/>
        <v>3816.4500000000003</v>
      </c>
      <c r="E1075" s="14">
        <f t="shared" si="365"/>
        <v>0</v>
      </c>
      <c r="F1075" s="14">
        <v>216.11</v>
      </c>
      <c r="G1075" s="14">
        <v>512.98</v>
      </c>
      <c r="H1075" s="14">
        <v>3087.36</v>
      </c>
      <c r="I1075" s="14">
        <v>17.399999999999999</v>
      </c>
      <c r="J1075" s="14">
        <v>25.81</v>
      </c>
      <c r="L1075" s="15">
        <f t="shared" si="366"/>
        <v>480.88326099999995</v>
      </c>
      <c r="M1075" s="15">
        <f t="shared" si="367"/>
        <v>470.30906600000003</v>
      </c>
      <c r="N1075" s="15">
        <f t="shared" si="361"/>
        <v>482.50561174999996</v>
      </c>
      <c r="O1075" s="15">
        <f t="shared" si="362"/>
        <v>474.02991549285713</v>
      </c>
      <c r="Q1075" s="17">
        <f t="shared" si="368"/>
        <v>-2.1989110159523539E-2</v>
      </c>
      <c r="R1075" s="15">
        <f t="shared" si="369"/>
        <v>-10.574194999999918</v>
      </c>
      <c r="T1075" s="17">
        <f t="shared" si="370"/>
        <v>3.3736893786369127E-3</v>
      </c>
      <c r="U1075" s="15">
        <f t="shared" si="371"/>
        <v>1.6223507500000096</v>
      </c>
      <c r="W1075" s="17">
        <f t="shared" si="372"/>
        <v>-1.4251578424441802E-2</v>
      </c>
      <c r="X1075" s="15">
        <f t="shared" si="373"/>
        <v>-6.8533455071428193</v>
      </c>
      <c r="Z1075" s="17">
        <f t="shared" si="374"/>
        <v>1.7880087269029232E-2</v>
      </c>
      <c r="AA1075" s="15">
        <f t="shared" si="375"/>
        <v>8.4756962571428289</v>
      </c>
      <c r="AC1075" s="17">
        <f t="shared" si="376"/>
        <v>-7.8493980469322988E-3</v>
      </c>
      <c r="AD1075" s="15">
        <f t="shared" si="377"/>
        <v>-3.7208494928570985</v>
      </c>
      <c r="AF1075" s="15">
        <f t="shared" si="378"/>
        <v>480.88326099999995</v>
      </c>
      <c r="AG1075" s="15">
        <f t="shared" si="379"/>
        <v>470.30906600000003</v>
      </c>
      <c r="AH1075" s="17">
        <f t="shared" si="380"/>
        <v>-2.1989110159523539E-2</v>
      </c>
      <c r="AI1075" s="15">
        <f t="shared" si="381"/>
        <v>-10.574194999999918</v>
      </c>
    </row>
    <row r="1076" spans="2:35" x14ac:dyDescent="0.25">
      <c r="B1076" s="11">
        <v>1038</v>
      </c>
      <c r="C1076" s="14">
        <f t="shared" si="363"/>
        <v>3818.3999999999996</v>
      </c>
      <c r="D1076" s="14">
        <f t="shared" si="364"/>
        <v>3818.3999999999996</v>
      </c>
      <c r="E1076" s="14">
        <f t="shared" si="365"/>
        <v>0</v>
      </c>
      <c r="F1076" s="14">
        <v>176.24</v>
      </c>
      <c r="G1076" s="14">
        <v>783.96</v>
      </c>
      <c r="H1076" s="14">
        <v>2858.2</v>
      </c>
      <c r="I1076" s="14">
        <v>14.2</v>
      </c>
      <c r="J1076" s="14">
        <v>24.57</v>
      </c>
      <c r="L1076" s="15">
        <f t="shared" si="366"/>
        <v>481.04741199999989</v>
      </c>
      <c r="M1076" s="15">
        <f t="shared" si="367"/>
        <v>475.98914547999999</v>
      </c>
      <c r="N1076" s="15">
        <f t="shared" si="361"/>
        <v>465.06684799999994</v>
      </c>
      <c r="O1076" s="15">
        <f t="shared" si="362"/>
        <v>465.13277119999992</v>
      </c>
      <c r="Q1076" s="17">
        <f t="shared" si="368"/>
        <v>-1.0515110140536188E-2</v>
      </c>
      <c r="R1076" s="15">
        <f t="shared" si="369"/>
        <v>-5.0582665199999042</v>
      </c>
      <c r="T1076" s="17">
        <f t="shared" si="370"/>
        <v>-3.3220351261342929E-2</v>
      </c>
      <c r="U1076" s="15">
        <f t="shared" si="371"/>
        <v>-15.980563999999958</v>
      </c>
      <c r="W1076" s="29">
        <f t="shared" si="372"/>
        <v>-3.3083310299567681E-2</v>
      </c>
      <c r="X1076" s="15">
        <f t="shared" si="373"/>
        <v>-15.914640799999972</v>
      </c>
      <c r="Z1076" s="17">
        <f t="shared" si="374"/>
        <v>-1.4172985453142495E-4</v>
      </c>
      <c r="AA1076" s="15">
        <f t="shared" si="375"/>
        <v>-6.5923199999986082E-2</v>
      </c>
      <c r="AC1076" s="17">
        <f t="shared" si="376"/>
        <v>2.3340377097041731E-2</v>
      </c>
      <c r="AD1076" s="15">
        <f t="shared" si="377"/>
        <v>10.856374280000068</v>
      </c>
      <c r="AF1076" s="15">
        <f t="shared" si="378"/>
        <v>481.04741199999989</v>
      </c>
      <c r="AG1076" s="15">
        <f t="shared" si="379"/>
        <v>465.06684799999994</v>
      </c>
      <c r="AH1076" s="17">
        <f t="shared" si="380"/>
        <v>-3.3220351261342929E-2</v>
      </c>
      <c r="AI1076" s="15">
        <f t="shared" si="381"/>
        <v>-15.980563999999958</v>
      </c>
    </row>
    <row r="1077" spans="2:35" x14ac:dyDescent="0.25">
      <c r="B1077" s="3">
        <v>1039</v>
      </c>
      <c r="C1077" s="14">
        <f t="shared" si="363"/>
        <v>3820.91</v>
      </c>
      <c r="D1077" s="14">
        <f t="shared" si="364"/>
        <v>3820.91</v>
      </c>
      <c r="E1077" s="14">
        <f t="shared" si="365"/>
        <v>0</v>
      </c>
      <c r="F1077" s="14">
        <v>284.83999999999997</v>
      </c>
      <c r="G1077" s="14">
        <v>351.17</v>
      </c>
      <c r="H1077" s="14">
        <v>3184.9</v>
      </c>
      <c r="I1077" s="14">
        <v>28.46</v>
      </c>
      <c r="J1077" s="14">
        <v>23.89</v>
      </c>
      <c r="L1077" s="15">
        <f t="shared" si="366"/>
        <v>481.25870379999992</v>
      </c>
      <c r="M1077" s="15">
        <f t="shared" si="367"/>
        <v>473.22623471999998</v>
      </c>
      <c r="N1077" s="15">
        <f t="shared" si="361"/>
        <v>532.18594704999998</v>
      </c>
      <c r="O1077" s="15">
        <f t="shared" si="362"/>
        <v>499.81242058714281</v>
      </c>
      <c r="Q1077" s="17">
        <f t="shared" si="368"/>
        <v>-1.6690542979432621E-2</v>
      </c>
      <c r="R1077" s="15">
        <f t="shared" si="369"/>
        <v>-8.0324690799999416</v>
      </c>
      <c r="T1077" s="17">
        <f t="shared" si="370"/>
        <v>0.10582092925879683</v>
      </c>
      <c r="U1077" s="15">
        <f t="shared" si="371"/>
        <v>50.92724325000006</v>
      </c>
      <c r="W1077" s="17">
        <f t="shared" si="372"/>
        <v>3.8552480486365059E-2</v>
      </c>
      <c r="X1077" s="15">
        <f t="shared" si="373"/>
        <v>18.553716787142889</v>
      </c>
      <c r="Z1077" s="17">
        <f t="shared" si="374"/>
        <v>6.4771352470247123E-2</v>
      </c>
      <c r="AA1077" s="15">
        <f t="shared" si="375"/>
        <v>32.373526462857171</v>
      </c>
      <c r="AC1077" s="17">
        <f t="shared" si="376"/>
        <v>-5.3192327305334519E-2</v>
      </c>
      <c r="AD1077" s="15">
        <f t="shared" si="377"/>
        <v>-26.586185867142831</v>
      </c>
      <c r="AF1077" s="15">
        <f t="shared" si="378"/>
        <v>481.25870379999992</v>
      </c>
      <c r="AG1077" s="15">
        <f t="shared" si="379"/>
        <v>473.22623471999998</v>
      </c>
      <c r="AH1077" s="17">
        <f t="shared" si="380"/>
        <v>-1.6690542979432621E-2</v>
      </c>
      <c r="AI1077" s="15">
        <f t="shared" si="381"/>
        <v>-8.0324690799999416</v>
      </c>
    </row>
    <row r="1078" spans="2:35" x14ac:dyDescent="0.25">
      <c r="B1078" s="3">
        <v>1040</v>
      </c>
      <c r="C1078" s="14">
        <f t="shared" si="363"/>
        <v>3823.5</v>
      </c>
      <c r="D1078" s="14">
        <f t="shared" si="364"/>
        <v>3823.5</v>
      </c>
      <c r="E1078" s="14">
        <f t="shared" si="365"/>
        <v>0</v>
      </c>
      <c r="F1078" s="14">
        <v>235.96</v>
      </c>
      <c r="G1078" s="14">
        <v>383.33</v>
      </c>
      <c r="H1078" s="14">
        <v>3204.21</v>
      </c>
      <c r="I1078" s="14">
        <v>22.81</v>
      </c>
      <c r="J1078" s="14">
        <v>25.73</v>
      </c>
      <c r="L1078" s="15">
        <f t="shared" si="366"/>
        <v>481.47672999999998</v>
      </c>
      <c r="M1078" s="15">
        <f t="shared" si="367"/>
        <v>468.23813795000001</v>
      </c>
      <c r="N1078" s="15">
        <f t="shared" si="361"/>
        <v>508.59595129999997</v>
      </c>
      <c r="O1078" s="15">
        <f t="shared" si="362"/>
        <v>487.74382541428571</v>
      </c>
      <c r="Q1078" s="17">
        <f t="shared" si="368"/>
        <v>-2.7495808675945699E-2</v>
      </c>
      <c r="R1078" s="15">
        <f t="shared" si="369"/>
        <v>-13.238592049999966</v>
      </c>
      <c r="T1078" s="17">
        <f t="shared" si="370"/>
        <v>5.6325092388161746E-2</v>
      </c>
      <c r="U1078" s="15">
        <f t="shared" si="371"/>
        <v>27.119221299999992</v>
      </c>
      <c r="W1078" s="17">
        <f t="shared" si="372"/>
        <v>1.3016403543086641E-2</v>
      </c>
      <c r="X1078" s="15">
        <f t="shared" si="373"/>
        <v>6.267095414285734</v>
      </c>
      <c r="Z1078" s="17">
        <f t="shared" si="374"/>
        <v>4.2752208842423922E-2</v>
      </c>
      <c r="AA1078" s="15">
        <f t="shared" si="375"/>
        <v>20.852125885714258</v>
      </c>
      <c r="AC1078" s="17">
        <f t="shared" si="376"/>
        <v>-3.999166457456993E-2</v>
      </c>
      <c r="AD1078" s="15">
        <f t="shared" si="377"/>
        <v>-19.5056874642857</v>
      </c>
      <c r="AF1078" s="15">
        <f t="shared" si="378"/>
        <v>481.47672999999998</v>
      </c>
      <c r="AG1078" s="15">
        <f t="shared" si="379"/>
        <v>468.23813795000001</v>
      </c>
      <c r="AH1078" s="17">
        <f t="shared" si="380"/>
        <v>-2.7495808675945699E-2</v>
      </c>
      <c r="AI1078" s="15">
        <f t="shared" si="381"/>
        <v>-13.238592049999966</v>
      </c>
    </row>
    <row r="1079" spans="2:35" x14ac:dyDescent="0.25">
      <c r="B1079" s="11">
        <v>1041</v>
      </c>
      <c r="C1079" s="14">
        <f t="shared" si="363"/>
        <v>3825.7200000000003</v>
      </c>
      <c r="D1079" s="14">
        <f t="shared" si="364"/>
        <v>3825.7200000000003</v>
      </c>
      <c r="E1079" s="14">
        <f t="shared" si="365"/>
        <v>0</v>
      </c>
      <c r="F1079" s="14">
        <v>235.63</v>
      </c>
      <c r="G1079" s="14">
        <v>430.8</v>
      </c>
      <c r="H1079" s="14">
        <v>3159.29</v>
      </c>
      <c r="I1079" s="14">
        <v>14.76</v>
      </c>
      <c r="J1079" s="14">
        <v>25</v>
      </c>
      <c r="L1079" s="15">
        <f t="shared" si="366"/>
        <v>481.66360959999997</v>
      </c>
      <c r="M1079" s="15">
        <f t="shared" si="367"/>
        <v>470.23901420999999</v>
      </c>
      <c r="N1079" s="15">
        <f t="shared" si="361"/>
        <v>468.88668979999994</v>
      </c>
      <c r="O1079" s="15">
        <f t="shared" si="362"/>
        <v>467.37990938857138</v>
      </c>
      <c r="Q1079" s="17">
        <f t="shared" si="368"/>
        <v>-2.3719033703807457E-2</v>
      </c>
      <c r="R1079" s="15">
        <f t="shared" si="369"/>
        <v>-11.424595389999979</v>
      </c>
      <c r="T1079" s="17">
        <f t="shared" si="370"/>
        <v>-2.6526645454097442E-2</v>
      </c>
      <c r="U1079" s="15">
        <f t="shared" si="371"/>
        <v>-12.77691980000003</v>
      </c>
      <c r="W1079" s="17">
        <f t="shared" si="372"/>
        <v>-2.9654929138804076E-2</v>
      </c>
      <c r="X1079" s="15">
        <f t="shared" si="373"/>
        <v>-14.283700211428595</v>
      </c>
      <c r="Z1079" s="17">
        <f t="shared" si="374"/>
        <v>3.2238878504635693E-3</v>
      </c>
      <c r="AA1079" s="15">
        <f t="shared" si="375"/>
        <v>1.506780411428565</v>
      </c>
      <c r="AC1079" s="17">
        <f t="shared" si="376"/>
        <v>6.1173036409907233E-3</v>
      </c>
      <c r="AD1079" s="15">
        <f t="shared" si="377"/>
        <v>2.8591048214286161</v>
      </c>
      <c r="AF1079" s="15">
        <f t="shared" si="378"/>
        <v>481.66360959999997</v>
      </c>
      <c r="AG1079" s="15">
        <f t="shared" si="379"/>
        <v>467.37990938857138</v>
      </c>
      <c r="AH1079" s="17">
        <f t="shared" si="380"/>
        <v>-2.9654929138804076E-2</v>
      </c>
      <c r="AI1079" s="15">
        <f t="shared" si="381"/>
        <v>-14.283700211428595</v>
      </c>
    </row>
    <row r="1080" spans="2:35" x14ac:dyDescent="0.25">
      <c r="B1080" s="3">
        <v>1042</v>
      </c>
      <c r="C1080" s="14">
        <f t="shared" si="363"/>
        <v>3827.81</v>
      </c>
      <c r="D1080" s="14">
        <f t="shared" si="364"/>
        <v>3827.81</v>
      </c>
      <c r="E1080" s="14">
        <f t="shared" si="365"/>
        <v>0</v>
      </c>
      <c r="F1080" s="14">
        <v>213.51</v>
      </c>
      <c r="G1080" s="14">
        <v>288.74</v>
      </c>
      <c r="H1080" s="14">
        <v>3325.56</v>
      </c>
      <c r="I1080" s="14">
        <v>20.66</v>
      </c>
      <c r="J1080" s="14">
        <v>28.05</v>
      </c>
      <c r="L1080" s="15">
        <f t="shared" si="366"/>
        <v>481.8395458</v>
      </c>
      <c r="M1080" s="15">
        <f t="shared" si="367"/>
        <v>461.79905524000003</v>
      </c>
      <c r="N1080" s="15">
        <f t="shared" si="361"/>
        <v>502.69815654999991</v>
      </c>
      <c r="O1080" s="15">
        <f t="shared" si="362"/>
        <v>484.85166157285704</v>
      </c>
      <c r="Q1080" s="17">
        <f t="shared" si="368"/>
        <v>-4.1591626786727676E-2</v>
      </c>
      <c r="R1080" s="15">
        <f t="shared" si="369"/>
        <v>-20.040490559999967</v>
      </c>
      <c r="T1080" s="17">
        <f t="shared" si="370"/>
        <v>4.3289536800820816E-2</v>
      </c>
      <c r="U1080" s="15">
        <f t="shared" si="371"/>
        <v>20.858610749999912</v>
      </c>
      <c r="W1080" s="17">
        <f t="shared" si="372"/>
        <v>6.2512838539561244E-3</v>
      </c>
      <c r="X1080" s="15">
        <f t="shared" si="373"/>
        <v>3.0121157728570438</v>
      </c>
      <c r="Z1080" s="17">
        <f t="shared" si="374"/>
        <v>3.6808154723547704E-2</v>
      </c>
      <c r="AA1080" s="15">
        <f t="shared" si="375"/>
        <v>17.846494977142868</v>
      </c>
      <c r="AC1080" s="17">
        <f t="shared" si="376"/>
        <v>-4.7545689042447381E-2</v>
      </c>
      <c r="AD1080" s="15">
        <f t="shared" si="377"/>
        <v>-23.05260633285701</v>
      </c>
      <c r="AF1080" s="15">
        <f t="shared" si="378"/>
        <v>481.8395458</v>
      </c>
      <c r="AG1080" s="15">
        <f t="shared" si="379"/>
        <v>461.79905524000003</v>
      </c>
      <c r="AH1080" s="17">
        <f t="shared" si="380"/>
        <v>-4.1591626786727676E-2</v>
      </c>
      <c r="AI1080" s="15">
        <f t="shared" si="381"/>
        <v>-20.040490559999967</v>
      </c>
    </row>
    <row r="1081" spans="2:35" x14ac:dyDescent="0.25">
      <c r="B1081" s="3">
        <v>1043</v>
      </c>
      <c r="C1081" s="14">
        <f t="shared" si="363"/>
        <v>3830.76</v>
      </c>
      <c r="D1081" s="14">
        <f t="shared" si="364"/>
        <v>3830.76</v>
      </c>
      <c r="E1081" s="14">
        <f t="shared" si="365"/>
        <v>0</v>
      </c>
      <c r="F1081" s="14">
        <v>189.82</v>
      </c>
      <c r="G1081" s="14">
        <v>693.43</v>
      </c>
      <c r="H1081" s="14">
        <v>2947.51</v>
      </c>
      <c r="I1081" s="14">
        <v>15.39</v>
      </c>
      <c r="J1081" s="14">
        <v>32.020000000000003</v>
      </c>
      <c r="L1081" s="15">
        <f t="shared" si="366"/>
        <v>482.0878768</v>
      </c>
      <c r="M1081" s="15">
        <f t="shared" si="367"/>
        <v>475.01343121000002</v>
      </c>
      <c r="N1081" s="15">
        <f t="shared" si="361"/>
        <v>484.77294619999992</v>
      </c>
      <c r="O1081" s="15">
        <f t="shared" si="362"/>
        <v>475.69627216571428</v>
      </c>
      <c r="Q1081" s="17">
        <f t="shared" si="368"/>
        <v>-1.4674597579509174E-2</v>
      </c>
      <c r="R1081" s="15">
        <f t="shared" si="369"/>
        <v>-7.0744455899999821</v>
      </c>
      <c r="T1081" s="17">
        <f t="shared" si="370"/>
        <v>5.5696679572672103E-3</v>
      </c>
      <c r="U1081" s="15">
        <f t="shared" si="371"/>
        <v>2.685069399999918</v>
      </c>
      <c r="W1081" s="29">
        <f t="shared" si="372"/>
        <v>-1.3258173337010404E-2</v>
      </c>
      <c r="X1081" s="15">
        <f t="shared" si="373"/>
        <v>-6.3916046342857271</v>
      </c>
      <c r="Z1081" s="17">
        <f t="shared" si="374"/>
        <v>1.9080818087898965E-2</v>
      </c>
      <c r="AA1081" s="15">
        <f t="shared" si="375"/>
        <v>9.0766740342856451</v>
      </c>
      <c r="AC1081" s="17">
        <f t="shared" si="376"/>
        <v>-1.4354557638331933E-3</v>
      </c>
      <c r="AD1081" s="15">
        <f t="shared" si="377"/>
        <v>-0.68284095571425496</v>
      </c>
      <c r="AF1081" s="15">
        <f t="shared" si="378"/>
        <v>482.0878768</v>
      </c>
      <c r="AG1081" s="15">
        <f t="shared" si="379"/>
        <v>475.01343121000002</v>
      </c>
      <c r="AH1081" s="17">
        <f t="shared" si="380"/>
        <v>-1.4674597579509174E-2</v>
      </c>
      <c r="AI1081" s="15">
        <f t="shared" si="381"/>
        <v>-7.0744455899999821</v>
      </c>
    </row>
    <row r="1082" spans="2:35" x14ac:dyDescent="0.25">
      <c r="B1082" s="11">
        <v>1044</v>
      </c>
      <c r="C1082" s="14">
        <f t="shared" si="363"/>
        <v>3833.37</v>
      </c>
      <c r="D1082" s="14">
        <f t="shared" si="364"/>
        <v>3833.37</v>
      </c>
      <c r="E1082" s="14">
        <f t="shared" si="365"/>
        <v>0</v>
      </c>
      <c r="F1082" s="14">
        <v>214.57</v>
      </c>
      <c r="G1082" s="14">
        <v>649.52</v>
      </c>
      <c r="H1082" s="14">
        <v>2969.28</v>
      </c>
      <c r="I1082" s="14">
        <v>16.829999999999998</v>
      </c>
      <c r="J1082" s="14">
        <v>27.81</v>
      </c>
      <c r="L1082" s="15">
        <f t="shared" si="366"/>
        <v>482.30758659999992</v>
      </c>
      <c r="M1082" s="15">
        <f t="shared" si="367"/>
        <v>476.70497876000002</v>
      </c>
      <c r="N1082" s="15">
        <f t="shared" si="361"/>
        <v>484.22476714999993</v>
      </c>
      <c r="O1082" s="15">
        <f t="shared" si="362"/>
        <v>475.55228316714278</v>
      </c>
      <c r="Q1082" s="17">
        <f t="shared" si="368"/>
        <v>-1.1616254845782437E-2</v>
      </c>
      <c r="R1082" s="15">
        <f t="shared" si="369"/>
        <v>-5.6026078399999051</v>
      </c>
      <c r="T1082" s="17">
        <f t="shared" si="370"/>
        <v>3.9750163656249171E-3</v>
      </c>
      <c r="U1082" s="15">
        <f t="shared" si="371"/>
        <v>1.9171805500000119</v>
      </c>
      <c r="W1082" s="17">
        <f t="shared" si="372"/>
        <v>-1.400621433404825E-2</v>
      </c>
      <c r="X1082" s="15">
        <f t="shared" si="373"/>
        <v>-6.7553034328571471</v>
      </c>
      <c r="Z1082" s="17">
        <f t="shared" si="374"/>
        <v>1.823665722956691E-2</v>
      </c>
      <c r="AA1082" s="15">
        <f t="shared" si="375"/>
        <v>8.6724839828571589</v>
      </c>
      <c r="AC1082" s="17">
        <f t="shared" si="376"/>
        <v>2.423909281184411E-3</v>
      </c>
      <c r="AD1082" s="15">
        <f t="shared" si="377"/>
        <v>1.152695592857242</v>
      </c>
      <c r="AF1082" s="15">
        <f t="shared" si="378"/>
        <v>482.30758659999992</v>
      </c>
      <c r="AG1082" s="15">
        <f t="shared" si="379"/>
        <v>475.55228316714278</v>
      </c>
      <c r="AH1082" s="17">
        <f t="shared" si="380"/>
        <v>-1.400621433404825E-2</v>
      </c>
      <c r="AI1082" s="15">
        <f t="shared" si="381"/>
        <v>-6.7553034328571471</v>
      </c>
    </row>
    <row r="1083" spans="2:35" x14ac:dyDescent="0.25">
      <c r="B1083" s="3">
        <v>1045</v>
      </c>
      <c r="C1083" s="14">
        <f t="shared" si="363"/>
        <v>3835.61</v>
      </c>
      <c r="D1083" s="14">
        <f t="shared" si="364"/>
        <v>3835.61</v>
      </c>
      <c r="E1083" s="14">
        <f t="shared" si="365"/>
        <v>0</v>
      </c>
      <c r="F1083" s="14">
        <v>79.430000000000007</v>
      </c>
      <c r="G1083" s="14">
        <v>420.24</v>
      </c>
      <c r="H1083" s="14">
        <v>3335.94</v>
      </c>
      <c r="I1083" s="14">
        <v>5.76</v>
      </c>
      <c r="J1083" s="14">
        <v>30.44</v>
      </c>
      <c r="L1083" s="15">
        <f t="shared" si="366"/>
        <v>482.49614980000001</v>
      </c>
      <c r="M1083" s="15">
        <f t="shared" si="367"/>
        <v>449.88995541999998</v>
      </c>
      <c r="N1083" s="15">
        <f t="shared" si="361"/>
        <v>436.10973354999999</v>
      </c>
      <c r="O1083" s="15">
        <f t="shared" si="362"/>
        <v>450.82901240142854</v>
      </c>
      <c r="Q1083" s="17">
        <f t="shared" si="368"/>
        <v>-6.7578144185224454E-2</v>
      </c>
      <c r="R1083" s="15">
        <f t="shared" si="369"/>
        <v>-32.606194380000034</v>
      </c>
      <c r="T1083" s="17">
        <f t="shared" si="370"/>
        <v>-9.6138417413750732E-2</v>
      </c>
      <c r="U1083" s="15">
        <f t="shared" si="371"/>
        <v>-46.386416250000025</v>
      </c>
      <c r="W1083" s="17">
        <f t="shared" si="372"/>
        <v>-6.5631896568911219E-2</v>
      </c>
      <c r="X1083" s="15">
        <f t="shared" si="373"/>
        <v>-31.667137398571469</v>
      </c>
      <c r="Z1083" s="17">
        <f t="shared" si="374"/>
        <v>-3.2649360281902573E-2</v>
      </c>
      <c r="AA1083" s="15">
        <f t="shared" si="375"/>
        <v>-14.719278851428555</v>
      </c>
      <c r="AC1083" s="17">
        <f t="shared" si="376"/>
        <v>-2.0829559668897879E-3</v>
      </c>
      <c r="AD1083" s="15">
        <f t="shared" si="377"/>
        <v>-0.93905698142856409</v>
      </c>
      <c r="AF1083" s="15">
        <f t="shared" si="378"/>
        <v>482.49614980000001</v>
      </c>
      <c r="AG1083" s="15">
        <f t="shared" si="379"/>
        <v>436.10973354999999</v>
      </c>
      <c r="AH1083" s="17">
        <f t="shared" si="380"/>
        <v>-9.6138417413750732E-2</v>
      </c>
      <c r="AI1083" s="15">
        <f t="shared" si="381"/>
        <v>-46.386416250000025</v>
      </c>
    </row>
    <row r="1084" spans="2:35" x14ac:dyDescent="0.25">
      <c r="B1084" s="3">
        <v>1046</v>
      </c>
      <c r="C1084" s="14">
        <f t="shared" si="363"/>
        <v>3837.73</v>
      </c>
      <c r="D1084" s="14">
        <f t="shared" si="364"/>
        <v>3837.73</v>
      </c>
      <c r="E1084" s="14">
        <f t="shared" si="365"/>
        <v>0</v>
      </c>
      <c r="F1084" s="14">
        <v>186.37</v>
      </c>
      <c r="G1084" s="14">
        <v>455.8</v>
      </c>
      <c r="H1084" s="14">
        <v>3195.56</v>
      </c>
      <c r="I1084" s="14">
        <v>10</v>
      </c>
      <c r="J1084" s="14">
        <v>20.399999999999999</v>
      </c>
      <c r="L1084" s="15">
        <f t="shared" si="366"/>
        <v>482.6746114</v>
      </c>
      <c r="M1084" s="15">
        <f t="shared" si="367"/>
        <v>465.55788064000001</v>
      </c>
      <c r="N1084" s="15">
        <f t="shared" si="361"/>
        <v>438.45121574999996</v>
      </c>
      <c r="O1084" s="15">
        <f t="shared" si="362"/>
        <v>452.20653087571429</v>
      </c>
      <c r="Q1084" s="17">
        <f t="shared" si="368"/>
        <v>-3.5462256260698766E-2</v>
      </c>
      <c r="R1084" s="15">
        <f t="shared" si="369"/>
        <v>-17.116730759999996</v>
      </c>
      <c r="T1084" s="17">
        <f t="shared" si="370"/>
        <v>-9.1621549187619111E-2</v>
      </c>
      <c r="U1084" s="15">
        <f t="shared" si="371"/>
        <v>-44.223395650000043</v>
      </c>
      <c r="W1084" s="17">
        <f t="shared" si="372"/>
        <v>-6.3123437207341149E-2</v>
      </c>
      <c r="X1084" s="15">
        <f t="shared" si="373"/>
        <v>-30.46808052428571</v>
      </c>
      <c r="Z1084" s="17">
        <f t="shared" si="374"/>
        <v>-3.0418214215253925E-2</v>
      </c>
      <c r="AA1084" s="15">
        <f t="shared" si="375"/>
        <v>-13.755315125714333</v>
      </c>
      <c r="AC1084" s="17">
        <f t="shared" si="376"/>
        <v>2.9524893721526668E-2</v>
      </c>
      <c r="AD1084" s="15">
        <f t="shared" si="377"/>
        <v>13.351349764285715</v>
      </c>
      <c r="AF1084" s="15">
        <f t="shared" si="378"/>
        <v>482.6746114</v>
      </c>
      <c r="AG1084" s="15">
        <f t="shared" si="379"/>
        <v>438.45121574999996</v>
      </c>
      <c r="AH1084" s="17">
        <f t="shared" si="380"/>
        <v>-9.1621549187619111E-2</v>
      </c>
      <c r="AI1084" s="15">
        <f t="shared" si="381"/>
        <v>-44.223395650000043</v>
      </c>
    </row>
    <row r="1085" spans="2:35" x14ac:dyDescent="0.25">
      <c r="B1085" s="11">
        <v>1047</v>
      </c>
      <c r="C1085" s="14">
        <f t="shared" si="363"/>
        <v>3840.05</v>
      </c>
      <c r="D1085" s="14">
        <f t="shared" si="364"/>
        <v>3840.05</v>
      </c>
      <c r="E1085" s="14">
        <f t="shared" si="365"/>
        <v>0</v>
      </c>
      <c r="F1085" s="14">
        <v>288.56</v>
      </c>
      <c r="G1085" s="14">
        <v>390.3</v>
      </c>
      <c r="H1085" s="14">
        <v>3161.19</v>
      </c>
      <c r="I1085" s="14">
        <v>31.22</v>
      </c>
      <c r="J1085" s="14">
        <v>21.35</v>
      </c>
      <c r="L1085" s="15">
        <f t="shared" si="366"/>
        <v>482.86990900000001</v>
      </c>
      <c r="M1085" s="15">
        <f t="shared" si="367"/>
        <v>476.58295939000004</v>
      </c>
      <c r="N1085" s="15">
        <f t="shared" si="361"/>
        <v>541.78526334999992</v>
      </c>
      <c r="O1085" s="15">
        <f t="shared" si="362"/>
        <v>505.52051955000002</v>
      </c>
      <c r="Q1085" s="17">
        <f t="shared" si="368"/>
        <v>-1.3019965611483109E-2</v>
      </c>
      <c r="R1085" s="15">
        <f t="shared" si="369"/>
        <v>-6.2869496099999651</v>
      </c>
      <c r="T1085" s="17">
        <f t="shared" si="370"/>
        <v>0.1220108216559006</v>
      </c>
      <c r="U1085" s="15">
        <f t="shared" si="371"/>
        <v>58.915354349999916</v>
      </c>
      <c r="W1085" s="17">
        <f t="shared" si="372"/>
        <v>4.6908308278948985E-2</v>
      </c>
      <c r="X1085" s="15">
        <f t="shared" si="373"/>
        <v>22.65061055000001</v>
      </c>
      <c r="Z1085" s="17">
        <f t="shared" si="374"/>
        <v>7.1737431810447116E-2</v>
      </c>
      <c r="AA1085" s="15">
        <f t="shared" si="375"/>
        <v>36.264743799999906</v>
      </c>
      <c r="AC1085" s="17">
        <f t="shared" si="376"/>
        <v>-5.7243097047295688E-2</v>
      </c>
      <c r="AD1085" s="15">
        <f t="shared" si="377"/>
        <v>-28.937560159999975</v>
      </c>
      <c r="AF1085" s="15">
        <f t="shared" si="378"/>
        <v>482.86990900000001</v>
      </c>
      <c r="AG1085" s="15">
        <f t="shared" si="379"/>
        <v>476.58295939000004</v>
      </c>
      <c r="AH1085" s="17">
        <f t="shared" si="380"/>
        <v>-1.3019965611483109E-2</v>
      </c>
      <c r="AI1085" s="15">
        <f t="shared" si="381"/>
        <v>-6.2869496099999651</v>
      </c>
    </row>
    <row r="1086" spans="2:35" x14ac:dyDescent="0.25">
      <c r="B1086" s="3">
        <v>1048</v>
      </c>
      <c r="C1086" s="14">
        <f t="shared" si="363"/>
        <v>3841.7999999999997</v>
      </c>
      <c r="D1086" s="14">
        <f t="shared" si="364"/>
        <v>3841.7999999999997</v>
      </c>
      <c r="E1086" s="14">
        <f t="shared" si="365"/>
        <v>0</v>
      </c>
      <c r="F1086" s="14">
        <v>280.2</v>
      </c>
      <c r="G1086" s="14">
        <v>426.65</v>
      </c>
      <c r="H1086" s="14">
        <v>3134.95</v>
      </c>
      <c r="I1086" s="14">
        <v>18.489999999999998</v>
      </c>
      <c r="J1086" s="14">
        <v>25.27</v>
      </c>
      <c r="L1086" s="15">
        <f t="shared" si="366"/>
        <v>483.01722399999994</v>
      </c>
      <c r="M1086" s="15">
        <f t="shared" si="367"/>
        <v>477.04919244999996</v>
      </c>
      <c r="N1086" s="15">
        <f t="shared" si="361"/>
        <v>488.02359019999994</v>
      </c>
      <c r="O1086" s="15">
        <f t="shared" si="362"/>
        <v>477.85794619999996</v>
      </c>
      <c r="Q1086" s="17">
        <f t="shared" si="368"/>
        <v>-1.235573237032217E-2</v>
      </c>
      <c r="R1086" s="15">
        <f t="shared" si="369"/>
        <v>-5.9680315499999779</v>
      </c>
      <c r="T1086" s="17">
        <f t="shared" si="370"/>
        <v>1.0364777799310998E-2</v>
      </c>
      <c r="U1086" s="15">
        <f t="shared" si="371"/>
        <v>5.0063662000000022</v>
      </c>
      <c r="W1086" s="29">
        <f t="shared" si="372"/>
        <v>-1.0681353673632099E-2</v>
      </c>
      <c r="X1086" s="15">
        <f t="shared" si="373"/>
        <v>-5.1592777999999839</v>
      </c>
      <c r="Z1086" s="17">
        <f t="shared" si="374"/>
        <v>2.1273359752283616E-2</v>
      </c>
      <c r="AA1086" s="15">
        <f t="shared" si="375"/>
        <v>10.165643999999986</v>
      </c>
      <c r="AC1086" s="17">
        <f t="shared" si="376"/>
        <v>-1.6924564223140814E-3</v>
      </c>
      <c r="AD1086" s="15">
        <f t="shared" si="377"/>
        <v>-0.80875374999999394</v>
      </c>
      <c r="AF1086" s="15">
        <f t="shared" si="378"/>
        <v>483.01722399999994</v>
      </c>
      <c r="AG1086" s="15">
        <f t="shared" si="379"/>
        <v>477.04919244999996</v>
      </c>
      <c r="AH1086" s="17">
        <f t="shared" si="380"/>
        <v>-1.235573237032217E-2</v>
      </c>
      <c r="AI1086" s="15">
        <f t="shared" si="381"/>
        <v>-5.9680315499999779</v>
      </c>
    </row>
    <row r="1087" spans="2:35" x14ac:dyDescent="0.25">
      <c r="B1087" s="3">
        <v>1049</v>
      </c>
      <c r="C1087" s="14">
        <f t="shared" si="363"/>
        <v>3844.43</v>
      </c>
      <c r="D1087" s="14">
        <f t="shared" si="364"/>
        <v>3844.43</v>
      </c>
      <c r="E1087" s="14">
        <f t="shared" si="365"/>
        <v>0</v>
      </c>
      <c r="F1087" s="14">
        <v>216.62</v>
      </c>
      <c r="G1087" s="14">
        <v>344.25</v>
      </c>
      <c r="H1087" s="14">
        <v>3283.56</v>
      </c>
      <c r="I1087" s="14">
        <v>18.97</v>
      </c>
      <c r="J1087" s="14">
        <v>21.7</v>
      </c>
      <c r="L1087" s="15">
        <f t="shared" si="366"/>
        <v>483.23861739999995</v>
      </c>
      <c r="M1087" s="15">
        <f t="shared" si="367"/>
        <v>465.55659993999996</v>
      </c>
      <c r="N1087" s="15">
        <f t="shared" si="361"/>
        <v>484.03454784999997</v>
      </c>
      <c r="O1087" s="15">
        <f t="shared" si="362"/>
        <v>475.93647308999994</v>
      </c>
      <c r="Q1087" s="17">
        <f t="shared" si="368"/>
        <v>-3.6590654851087256E-2</v>
      </c>
      <c r="R1087" s="15">
        <f t="shared" si="369"/>
        <v>-17.682017459999997</v>
      </c>
      <c r="T1087" s="17">
        <f t="shared" si="370"/>
        <v>1.6470754226605155E-3</v>
      </c>
      <c r="U1087" s="15">
        <f t="shared" si="371"/>
        <v>0.79593045000001439</v>
      </c>
      <c r="W1087" s="17">
        <f t="shared" si="372"/>
        <v>-1.5110845961128327E-2</v>
      </c>
      <c r="X1087" s="15">
        <f t="shared" si="373"/>
        <v>-7.302144310000017</v>
      </c>
      <c r="Z1087" s="17">
        <f t="shared" si="374"/>
        <v>1.701503292534734E-2</v>
      </c>
      <c r="AA1087" s="15">
        <f t="shared" si="375"/>
        <v>8.0980747600000313</v>
      </c>
      <c r="AC1087" s="17">
        <f t="shared" si="376"/>
        <v>-2.1809366873290936E-2</v>
      </c>
      <c r="AD1087" s="15">
        <f t="shared" si="377"/>
        <v>-10.37987314999998</v>
      </c>
      <c r="AF1087" s="15">
        <f t="shared" si="378"/>
        <v>483.23861739999995</v>
      </c>
      <c r="AG1087" s="15">
        <f t="shared" si="379"/>
        <v>465.55659993999996</v>
      </c>
      <c r="AH1087" s="17">
        <f t="shared" si="380"/>
        <v>-3.6590654851087256E-2</v>
      </c>
      <c r="AI1087" s="15">
        <f t="shared" si="381"/>
        <v>-17.682017459999997</v>
      </c>
    </row>
    <row r="1088" spans="2:35" x14ac:dyDescent="0.25">
      <c r="B1088" s="11">
        <v>1050</v>
      </c>
      <c r="C1088" s="14">
        <f t="shared" si="363"/>
        <v>3845.8</v>
      </c>
      <c r="D1088" s="14">
        <f t="shared" si="364"/>
        <v>3845.8</v>
      </c>
      <c r="E1088" s="14">
        <f t="shared" si="365"/>
        <v>0</v>
      </c>
      <c r="F1088" s="14">
        <v>308.44</v>
      </c>
      <c r="G1088" s="14">
        <v>544.65</v>
      </c>
      <c r="H1088" s="14">
        <v>2992.71</v>
      </c>
      <c r="I1088" s="14">
        <v>12.3</v>
      </c>
      <c r="J1088" s="14">
        <v>20.63</v>
      </c>
      <c r="L1088" s="15">
        <f t="shared" si="366"/>
        <v>483.35394399999996</v>
      </c>
      <c r="M1088" s="15">
        <f t="shared" si="367"/>
        <v>485.75237420999997</v>
      </c>
      <c r="N1088" s="15">
        <f t="shared" si="361"/>
        <v>450.27284700000007</v>
      </c>
      <c r="O1088" s="15">
        <f t="shared" si="362"/>
        <v>458.60659454285707</v>
      </c>
      <c r="Q1088" s="17">
        <f t="shared" si="368"/>
        <v>4.9620578041669194E-3</v>
      </c>
      <c r="R1088" s="15">
        <f t="shared" si="369"/>
        <v>2.398430210000015</v>
      </c>
      <c r="T1088" s="17">
        <f t="shared" si="370"/>
        <v>-6.8440730463968036E-2</v>
      </c>
      <c r="U1088" s="15">
        <f t="shared" si="371"/>
        <v>-33.081096999999886</v>
      </c>
      <c r="W1088" s="17">
        <f t="shared" si="372"/>
        <v>-5.1199229393570245E-2</v>
      </c>
      <c r="X1088" s="15">
        <f t="shared" si="373"/>
        <v>-24.747349457142889</v>
      </c>
      <c r="Z1088" s="17">
        <f t="shared" si="374"/>
        <v>-1.8171887718195889E-2</v>
      </c>
      <c r="AA1088" s="15">
        <f t="shared" si="375"/>
        <v>-8.3337475428569974</v>
      </c>
      <c r="AC1088" s="17">
        <f t="shared" si="376"/>
        <v>5.9191865075996164E-2</v>
      </c>
      <c r="AD1088" s="15">
        <f t="shared" si="377"/>
        <v>27.145779667142904</v>
      </c>
      <c r="AF1088" s="15">
        <f t="shared" si="378"/>
        <v>483.35394399999996</v>
      </c>
      <c r="AG1088" s="15">
        <f t="shared" si="379"/>
        <v>450.27284700000007</v>
      </c>
      <c r="AH1088" s="17">
        <f t="shared" si="380"/>
        <v>-6.8440730463968036E-2</v>
      </c>
      <c r="AI1088" s="15">
        <f t="shared" si="381"/>
        <v>-33.081096999999886</v>
      </c>
    </row>
    <row r="1089" spans="2:35" x14ac:dyDescent="0.25">
      <c r="B1089" s="3">
        <v>1051</v>
      </c>
      <c r="C1089" s="14">
        <f t="shared" si="363"/>
        <v>3848.8399999999997</v>
      </c>
      <c r="D1089" s="14">
        <f t="shared" si="364"/>
        <v>3848.8399999999997</v>
      </c>
      <c r="E1089" s="14">
        <f t="shared" si="365"/>
        <v>0</v>
      </c>
      <c r="F1089" s="14">
        <v>140.54</v>
      </c>
      <c r="G1089" s="14">
        <v>601.91</v>
      </c>
      <c r="H1089" s="14">
        <v>3106.39</v>
      </c>
      <c r="I1089" s="14">
        <v>9.65</v>
      </c>
      <c r="J1089" s="14">
        <v>19.59</v>
      </c>
      <c r="L1089" s="15">
        <f t="shared" si="366"/>
        <v>483.60985119999998</v>
      </c>
      <c r="M1089" s="15">
        <f t="shared" si="367"/>
        <v>466.09726881</v>
      </c>
      <c r="N1089" s="15">
        <f t="shared" si="361"/>
        <v>435.87942700000002</v>
      </c>
      <c r="O1089" s="15">
        <f t="shared" si="362"/>
        <v>451.31865029142847</v>
      </c>
      <c r="Q1089" s="17">
        <f t="shared" si="368"/>
        <v>-3.6212211861576638E-2</v>
      </c>
      <c r="R1089" s="15">
        <f t="shared" si="369"/>
        <v>-17.512582389999977</v>
      </c>
      <c r="T1089" s="17">
        <f t="shared" si="370"/>
        <v>-9.8696137147671004E-2</v>
      </c>
      <c r="U1089" s="15">
        <f t="shared" si="371"/>
        <v>-47.730424199999959</v>
      </c>
      <c r="W1089" s="17">
        <f t="shared" si="372"/>
        <v>-6.6771181001474833E-2</v>
      </c>
      <c r="X1089" s="15">
        <f t="shared" si="373"/>
        <v>-32.291200908571511</v>
      </c>
      <c r="Z1089" s="17">
        <f t="shared" si="374"/>
        <v>-3.4209140884071454E-2</v>
      </c>
      <c r="AA1089" s="15">
        <f t="shared" si="375"/>
        <v>-15.439223291428448</v>
      </c>
      <c r="AC1089" s="17">
        <f t="shared" si="376"/>
        <v>3.2745419470320059E-2</v>
      </c>
      <c r="AD1089" s="15">
        <f t="shared" si="377"/>
        <v>14.778618518571534</v>
      </c>
      <c r="AF1089" s="15">
        <f t="shared" si="378"/>
        <v>483.60985119999998</v>
      </c>
      <c r="AG1089" s="15">
        <f t="shared" si="379"/>
        <v>435.87942700000002</v>
      </c>
      <c r="AH1089" s="17">
        <f t="shared" si="380"/>
        <v>-9.8696137147671004E-2</v>
      </c>
      <c r="AI1089" s="15">
        <f t="shared" si="381"/>
        <v>-47.730424199999959</v>
      </c>
    </row>
    <row r="1090" spans="2:35" x14ac:dyDescent="0.25">
      <c r="B1090" s="3">
        <v>1052</v>
      </c>
      <c r="C1090" s="14">
        <f t="shared" si="363"/>
        <v>3850.37</v>
      </c>
      <c r="D1090" s="14">
        <f t="shared" si="364"/>
        <v>3850.37</v>
      </c>
      <c r="E1090" s="14">
        <f t="shared" si="365"/>
        <v>0</v>
      </c>
      <c r="F1090" s="14">
        <v>155.03</v>
      </c>
      <c r="G1090" s="14">
        <v>331.55</v>
      </c>
      <c r="H1090" s="14">
        <v>3363.79</v>
      </c>
      <c r="I1090" s="14">
        <v>14.2</v>
      </c>
      <c r="J1090" s="14">
        <v>23.77</v>
      </c>
      <c r="L1090" s="15">
        <f t="shared" si="366"/>
        <v>483.73864659999992</v>
      </c>
      <c r="M1090" s="15">
        <f t="shared" si="367"/>
        <v>457.33171160999996</v>
      </c>
      <c r="N1090" s="15">
        <f t="shared" si="361"/>
        <v>465.23605974999998</v>
      </c>
      <c r="O1090" s="15">
        <f t="shared" si="362"/>
        <v>466.46377542428564</v>
      </c>
      <c r="Q1090" s="17">
        <f t="shared" si="368"/>
        <v>-5.458926049345747E-2</v>
      </c>
      <c r="R1090" s="15">
        <f t="shared" si="369"/>
        <v>-26.406934989999968</v>
      </c>
      <c r="T1090" s="17">
        <f t="shared" si="370"/>
        <v>-3.8249139240883467E-2</v>
      </c>
      <c r="U1090" s="15">
        <f t="shared" si="371"/>
        <v>-18.502586849999943</v>
      </c>
      <c r="W1090" s="17">
        <f t="shared" si="372"/>
        <v>-3.5711166137194605E-2</v>
      </c>
      <c r="X1090" s="15">
        <f t="shared" si="373"/>
        <v>-17.274871175714281</v>
      </c>
      <c r="Z1090" s="17">
        <f t="shared" si="374"/>
        <v>-2.6319635928191421E-3</v>
      </c>
      <c r="AA1090" s="15">
        <f t="shared" si="375"/>
        <v>-1.2277156742856619</v>
      </c>
      <c r="AC1090" s="17">
        <f t="shared" si="376"/>
        <v>-1.9577219701528481E-2</v>
      </c>
      <c r="AD1090" s="15">
        <f t="shared" si="377"/>
        <v>-9.1320638142856865</v>
      </c>
      <c r="AF1090" s="15">
        <f t="shared" si="378"/>
        <v>483.73864659999992</v>
      </c>
      <c r="AG1090" s="15">
        <f t="shared" si="379"/>
        <v>457.33171160999996</v>
      </c>
      <c r="AH1090" s="17">
        <f t="shared" si="380"/>
        <v>-5.458926049345747E-2</v>
      </c>
      <c r="AI1090" s="15">
        <f t="shared" si="381"/>
        <v>-26.406934989999968</v>
      </c>
    </row>
    <row r="1091" spans="2:35" x14ac:dyDescent="0.25">
      <c r="B1091" s="11">
        <v>1053</v>
      </c>
      <c r="C1091" s="14">
        <f t="shared" si="363"/>
        <v>3852.89</v>
      </c>
      <c r="D1091" s="14">
        <f t="shared" si="364"/>
        <v>3852.89</v>
      </c>
      <c r="E1091" s="14">
        <f t="shared" si="365"/>
        <v>0</v>
      </c>
      <c r="F1091" s="14">
        <v>275.45999999999998</v>
      </c>
      <c r="G1091" s="14">
        <v>403.33</v>
      </c>
      <c r="H1091" s="14">
        <v>3174.1</v>
      </c>
      <c r="I1091" s="14">
        <v>22.17</v>
      </c>
      <c r="J1091" s="14">
        <v>36.049999999999997</v>
      </c>
      <c r="L1091" s="15">
        <f t="shared" si="366"/>
        <v>483.95078019999994</v>
      </c>
      <c r="M1091" s="15">
        <f t="shared" si="367"/>
        <v>476.25058608000001</v>
      </c>
      <c r="N1091" s="15">
        <f t="shared" si="361"/>
        <v>525.56321034999996</v>
      </c>
      <c r="O1091" s="15">
        <f t="shared" si="362"/>
        <v>497.52966926999994</v>
      </c>
      <c r="Q1091" s="17">
        <f t="shared" si="368"/>
        <v>-1.5911110044739885E-2</v>
      </c>
      <c r="R1091" s="15">
        <f t="shared" si="369"/>
        <v>-7.7001941199999351</v>
      </c>
      <c r="T1091" s="17">
        <f t="shared" si="370"/>
        <v>8.5984839476450636E-2</v>
      </c>
      <c r="U1091" s="15">
        <f t="shared" si="371"/>
        <v>41.612430150000023</v>
      </c>
      <c r="W1091" s="29">
        <f t="shared" si="372"/>
        <v>2.8058409296061626E-2</v>
      </c>
      <c r="X1091" s="15">
        <f t="shared" si="373"/>
        <v>13.578889070000002</v>
      </c>
      <c r="Z1091" s="17">
        <f t="shared" si="374"/>
        <v>5.634546603247248E-2</v>
      </c>
      <c r="AA1091" s="15">
        <f t="shared" si="375"/>
        <v>28.03354108000002</v>
      </c>
      <c r="AC1091" s="17">
        <f t="shared" si="376"/>
        <v>-4.2769475881150321E-2</v>
      </c>
      <c r="AD1091" s="15">
        <f t="shared" si="377"/>
        <v>-21.279083189999938</v>
      </c>
      <c r="AF1091" s="15">
        <f t="shared" si="378"/>
        <v>483.95078019999994</v>
      </c>
      <c r="AG1091" s="15">
        <f t="shared" si="379"/>
        <v>476.25058608000001</v>
      </c>
      <c r="AH1091" s="17">
        <f t="shared" si="380"/>
        <v>-1.5911110044739885E-2</v>
      </c>
      <c r="AI1091" s="15">
        <f t="shared" si="381"/>
        <v>-7.7001941199999351</v>
      </c>
    </row>
    <row r="1092" spans="2:35" x14ac:dyDescent="0.25">
      <c r="B1092" s="3">
        <v>1054</v>
      </c>
      <c r="C1092" s="14">
        <f t="shared" si="363"/>
        <v>3854.9900000000002</v>
      </c>
      <c r="D1092" s="14">
        <f t="shared" si="364"/>
        <v>3854.9900000000002</v>
      </c>
      <c r="E1092" s="14">
        <f t="shared" si="365"/>
        <v>0</v>
      </c>
      <c r="F1092" s="14">
        <v>376.2</v>
      </c>
      <c r="G1092" s="14">
        <v>372.43</v>
      </c>
      <c r="H1092" s="14">
        <v>3106.36</v>
      </c>
      <c r="I1092" s="14">
        <v>25.31</v>
      </c>
      <c r="J1092" s="14">
        <v>29</v>
      </c>
      <c r="L1092" s="15">
        <f t="shared" si="366"/>
        <v>484.12755819999995</v>
      </c>
      <c r="M1092" s="15">
        <f t="shared" si="367"/>
        <v>488.44914774</v>
      </c>
      <c r="N1092" s="15">
        <f t="shared" si="361"/>
        <v>528.01646304999997</v>
      </c>
      <c r="O1092" s="15">
        <f t="shared" si="362"/>
        <v>498.9374012271428</v>
      </c>
      <c r="Q1092" s="17">
        <f t="shared" si="368"/>
        <v>8.926551415638917E-3</v>
      </c>
      <c r="R1092" s="15">
        <f t="shared" si="369"/>
        <v>4.3215895400000477</v>
      </c>
      <c r="T1092" s="17">
        <f t="shared" si="370"/>
        <v>9.0655663175176926E-2</v>
      </c>
      <c r="U1092" s="15">
        <f t="shared" si="371"/>
        <v>43.888904850000017</v>
      </c>
      <c r="W1092" s="17">
        <f t="shared" si="372"/>
        <v>3.0590787027712896E-2</v>
      </c>
      <c r="X1092" s="15">
        <f t="shared" si="373"/>
        <v>14.809843027142847</v>
      </c>
      <c r="Z1092" s="17">
        <f t="shared" si="374"/>
        <v>5.8281984375869289E-2</v>
      </c>
      <c r="AA1092" s="15">
        <f t="shared" si="375"/>
        <v>29.07906182285717</v>
      </c>
      <c r="AC1092" s="17">
        <f t="shared" si="376"/>
        <v>-2.102118113684559E-2</v>
      </c>
      <c r="AD1092" s="15">
        <f t="shared" si="377"/>
        <v>-10.488253487142799</v>
      </c>
      <c r="AF1092" s="15">
        <f t="shared" si="378"/>
        <v>484.12755819999995</v>
      </c>
      <c r="AG1092" s="15">
        <f t="shared" si="379"/>
        <v>488.44914774</v>
      </c>
      <c r="AH1092" s="17">
        <f t="shared" si="380"/>
        <v>8.926551415638917E-3</v>
      </c>
      <c r="AI1092" s="15">
        <f t="shared" si="381"/>
        <v>4.3215895400000477</v>
      </c>
    </row>
    <row r="1093" spans="2:35" x14ac:dyDescent="0.25">
      <c r="B1093" s="3">
        <v>1055</v>
      </c>
      <c r="C1093" s="14">
        <f t="shared" si="363"/>
        <v>3857.01</v>
      </c>
      <c r="D1093" s="14">
        <f t="shared" si="364"/>
        <v>3857.01</v>
      </c>
      <c r="E1093" s="14">
        <f t="shared" si="365"/>
        <v>0</v>
      </c>
      <c r="F1093" s="14">
        <v>420.49</v>
      </c>
      <c r="G1093" s="14">
        <v>221.79</v>
      </c>
      <c r="H1093" s="14">
        <v>3214.73</v>
      </c>
      <c r="I1093" s="14">
        <v>25.73</v>
      </c>
      <c r="J1093" s="14">
        <v>12.8</v>
      </c>
      <c r="L1093" s="15">
        <f t="shared" si="366"/>
        <v>484.29760180000005</v>
      </c>
      <c r="M1093" s="15">
        <f t="shared" si="367"/>
        <v>488.42168150999998</v>
      </c>
      <c r="N1093" s="15">
        <f t="shared" si="361"/>
        <v>501.00604414999992</v>
      </c>
      <c r="O1093" s="15">
        <f t="shared" si="362"/>
        <v>485.24515900142859</v>
      </c>
      <c r="Q1093" s="17">
        <f t="shared" si="368"/>
        <v>8.5155897833726346E-3</v>
      </c>
      <c r="R1093" s="15">
        <f t="shared" si="369"/>
        <v>4.1240797099999327</v>
      </c>
      <c r="T1093" s="17">
        <f t="shared" si="370"/>
        <v>3.450036152956204E-2</v>
      </c>
      <c r="U1093" s="15">
        <f t="shared" si="371"/>
        <v>16.708442349999871</v>
      </c>
      <c r="W1093" s="17">
        <f t="shared" si="372"/>
        <v>1.9565597638864229E-3</v>
      </c>
      <c r="X1093" s="15">
        <f t="shared" si="373"/>
        <v>0.94755720142853761</v>
      </c>
      <c r="Z1093" s="17">
        <f t="shared" si="374"/>
        <v>3.2480252211078531E-2</v>
      </c>
      <c r="AA1093" s="15">
        <f t="shared" si="375"/>
        <v>15.760885148571333</v>
      </c>
      <c r="AC1093" s="17">
        <f t="shared" si="376"/>
        <v>6.5462219450231895E-3</v>
      </c>
      <c r="AD1093" s="15">
        <f t="shared" si="377"/>
        <v>3.1765225085713951</v>
      </c>
      <c r="AF1093" s="15">
        <f t="shared" si="378"/>
        <v>484.29760180000005</v>
      </c>
      <c r="AG1093" s="15">
        <f t="shared" si="379"/>
        <v>485.24515900142859</v>
      </c>
      <c r="AH1093" s="17">
        <f t="shared" si="380"/>
        <v>1.9565597638864229E-3</v>
      </c>
      <c r="AI1093" s="15">
        <f t="shared" si="381"/>
        <v>0.94755720142853761</v>
      </c>
    </row>
    <row r="1094" spans="2:35" x14ac:dyDescent="0.25">
      <c r="B1094" s="11">
        <v>1056</v>
      </c>
      <c r="C1094" s="14">
        <f t="shared" si="363"/>
        <v>3858.43</v>
      </c>
      <c r="D1094" s="14">
        <f t="shared" si="364"/>
        <v>3858.43</v>
      </c>
      <c r="E1094" s="14">
        <f t="shared" si="365"/>
        <v>0</v>
      </c>
      <c r="F1094" s="14">
        <v>225.63</v>
      </c>
      <c r="G1094" s="14">
        <v>740.91</v>
      </c>
      <c r="H1094" s="14">
        <v>2891.89</v>
      </c>
      <c r="I1094" s="14">
        <v>15.43</v>
      </c>
      <c r="J1094" s="14">
        <v>28.08</v>
      </c>
      <c r="L1094" s="15">
        <f t="shared" si="366"/>
        <v>484.41713739999989</v>
      </c>
      <c r="M1094" s="15">
        <f t="shared" si="367"/>
        <v>483.51765875000001</v>
      </c>
      <c r="N1094" s="15">
        <f t="shared" si="361"/>
        <v>479.27285864999999</v>
      </c>
      <c r="O1094" s="15">
        <f t="shared" si="362"/>
        <v>473.96831371857138</v>
      </c>
      <c r="Q1094" s="17">
        <f t="shared" si="368"/>
        <v>-1.8568266490892604E-3</v>
      </c>
      <c r="R1094" s="15">
        <f t="shared" si="369"/>
        <v>-0.89947864999987814</v>
      </c>
      <c r="T1094" s="17">
        <f t="shared" si="370"/>
        <v>-1.0619522623849909E-2</v>
      </c>
      <c r="U1094" s="15">
        <f t="shared" si="371"/>
        <v>-5.1442787499998985</v>
      </c>
      <c r="W1094" s="17">
        <f t="shared" si="372"/>
        <v>-2.1569888583030328E-2</v>
      </c>
      <c r="X1094" s="15">
        <f t="shared" si="373"/>
        <v>-10.448823681428507</v>
      </c>
      <c r="Z1094" s="17">
        <f t="shared" si="374"/>
        <v>1.1191771217386348E-2</v>
      </c>
      <c r="AA1094" s="15">
        <f t="shared" si="375"/>
        <v>5.3045449314286088</v>
      </c>
      <c r="AC1094" s="17">
        <f t="shared" si="376"/>
        <v>2.0147644378393448E-2</v>
      </c>
      <c r="AD1094" s="15">
        <f t="shared" si="377"/>
        <v>9.5493450314286292</v>
      </c>
      <c r="AF1094" s="15">
        <f t="shared" si="378"/>
        <v>484.41713739999989</v>
      </c>
      <c r="AG1094" s="15">
        <f t="shared" si="379"/>
        <v>473.96831371857138</v>
      </c>
      <c r="AH1094" s="17">
        <f t="shared" si="380"/>
        <v>-2.1569888583030328E-2</v>
      </c>
      <c r="AI1094" s="15">
        <f t="shared" si="381"/>
        <v>-10.448823681428507</v>
      </c>
    </row>
    <row r="1095" spans="2:35" x14ac:dyDescent="0.25">
      <c r="B1095" s="3">
        <v>1057</v>
      </c>
      <c r="C1095" s="14">
        <f t="shared" si="363"/>
        <v>3860.71</v>
      </c>
      <c r="D1095" s="14">
        <f t="shared" si="364"/>
        <v>3860.71</v>
      </c>
      <c r="E1095" s="14">
        <f t="shared" si="365"/>
        <v>0</v>
      </c>
      <c r="F1095" s="14">
        <v>355.31</v>
      </c>
      <c r="G1095" s="14">
        <v>429.12</v>
      </c>
      <c r="H1095" s="14">
        <v>3076.28</v>
      </c>
      <c r="I1095" s="14">
        <v>27.52</v>
      </c>
      <c r="J1095" s="14">
        <v>30.15</v>
      </c>
      <c r="L1095" s="15">
        <f t="shared" si="366"/>
        <v>484.60906779999993</v>
      </c>
      <c r="M1095" s="15">
        <f t="shared" si="367"/>
        <v>488.344606</v>
      </c>
      <c r="N1095" s="15">
        <f t="shared" si="361"/>
        <v>540.94320885000002</v>
      </c>
      <c r="O1095" s="15">
        <f t="shared" si="362"/>
        <v>505.80767747285711</v>
      </c>
      <c r="Q1095" s="17">
        <f t="shared" si="368"/>
        <v>7.7083539046398641E-3</v>
      </c>
      <c r="R1095" s="15">
        <f t="shared" si="369"/>
        <v>3.7355382000000645</v>
      </c>
      <c r="T1095" s="17">
        <f t="shared" si="370"/>
        <v>0.1162465681992757</v>
      </c>
      <c r="U1095" s="15">
        <f t="shared" si="371"/>
        <v>56.334141050000085</v>
      </c>
      <c r="W1095" s="17">
        <f t="shared" si="372"/>
        <v>4.3743733003374086E-2</v>
      </c>
      <c r="X1095" s="15">
        <f t="shared" si="373"/>
        <v>21.198609672857174</v>
      </c>
      <c r="Z1095" s="17">
        <f t="shared" si="374"/>
        <v>6.9464211284195887E-2</v>
      </c>
      <c r="AA1095" s="15">
        <f t="shared" si="375"/>
        <v>35.135531377142911</v>
      </c>
      <c r="AC1095" s="17">
        <f t="shared" si="376"/>
        <v>-3.452512140603925E-2</v>
      </c>
      <c r="AD1095" s="15">
        <f t="shared" si="377"/>
        <v>-17.463071472857109</v>
      </c>
      <c r="AF1095" s="15">
        <f t="shared" si="378"/>
        <v>484.60906779999993</v>
      </c>
      <c r="AG1095" s="15">
        <f t="shared" si="379"/>
        <v>488.344606</v>
      </c>
      <c r="AH1095" s="17">
        <f t="shared" si="380"/>
        <v>7.7083539046398641E-3</v>
      </c>
      <c r="AI1095" s="15">
        <f t="shared" si="381"/>
        <v>3.7355382000000645</v>
      </c>
    </row>
    <row r="1096" spans="2:35" x14ac:dyDescent="0.25">
      <c r="B1096" s="3">
        <v>1058</v>
      </c>
      <c r="C1096" s="14">
        <f t="shared" si="363"/>
        <v>3862.63</v>
      </c>
      <c r="D1096" s="14">
        <f t="shared" si="364"/>
        <v>3862.63</v>
      </c>
      <c r="E1096" s="14">
        <f t="shared" si="365"/>
        <v>0</v>
      </c>
      <c r="F1096" s="14">
        <v>372.94</v>
      </c>
      <c r="G1096" s="14">
        <v>350.42</v>
      </c>
      <c r="H1096" s="14">
        <v>3139.27</v>
      </c>
      <c r="I1096" s="14">
        <v>16.14</v>
      </c>
      <c r="J1096" s="14">
        <v>20.94</v>
      </c>
      <c r="L1096" s="15">
        <f t="shared" si="366"/>
        <v>484.77069339999991</v>
      </c>
      <c r="M1096" s="15">
        <f t="shared" si="367"/>
        <v>487.66264210999998</v>
      </c>
      <c r="N1096" s="15">
        <f t="shared" si="361"/>
        <v>470.04556245000003</v>
      </c>
      <c r="O1096" s="15">
        <f t="shared" si="362"/>
        <v>469.44082951857138</v>
      </c>
      <c r="Q1096" s="17">
        <f t="shared" si="368"/>
        <v>5.9656013644657779E-3</v>
      </c>
      <c r="R1096" s="15">
        <f t="shared" si="369"/>
        <v>2.8919487100000651</v>
      </c>
      <c r="T1096" s="17">
        <f t="shared" si="370"/>
        <v>-3.0375456170263382E-2</v>
      </c>
      <c r="U1096" s="15">
        <f t="shared" si="371"/>
        <v>-14.72513094999988</v>
      </c>
      <c r="W1096" s="29">
        <f t="shared" si="372"/>
        <v>-3.1622917990175137E-2</v>
      </c>
      <c r="X1096" s="15">
        <f t="shared" si="373"/>
        <v>-15.329863881428537</v>
      </c>
      <c r="Z1096" s="17">
        <f t="shared" si="374"/>
        <v>1.2881984126706936E-3</v>
      </c>
      <c r="AA1096" s="15">
        <f t="shared" si="375"/>
        <v>0.60473293142865714</v>
      </c>
      <c r="AC1096" s="17">
        <f t="shared" si="376"/>
        <v>3.8815994361026673E-2</v>
      </c>
      <c r="AD1096" s="15">
        <f t="shared" si="377"/>
        <v>18.221812591428602</v>
      </c>
      <c r="AF1096" s="15">
        <f t="shared" si="378"/>
        <v>484.77069339999991</v>
      </c>
      <c r="AG1096" s="15">
        <f t="shared" si="379"/>
        <v>469.44082951857138</v>
      </c>
      <c r="AH1096" s="17">
        <f t="shared" si="380"/>
        <v>-3.1622917990175137E-2</v>
      </c>
      <c r="AI1096" s="15">
        <f t="shared" si="381"/>
        <v>-15.329863881428537</v>
      </c>
    </row>
    <row r="1097" spans="2:35" x14ac:dyDescent="0.25">
      <c r="B1097" s="11">
        <v>1059</v>
      </c>
      <c r="C1097" s="14">
        <f t="shared" si="363"/>
        <v>3864.67</v>
      </c>
      <c r="D1097" s="14">
        <f t="shared" si="364"/>
        <v>3864.67</v>
      </c>
      <c r="E1097" s="14">
        <f t="shared" si="365"/>
        <v>0</v>
      </c>
      <c r="F1097" s="14">
        <v>277.08999999999997</v>
      </c>
      <c r="G1097" s="14">
        <v>404.3</v>
      </c>
      <c r="H1097" s="14">
        <v>3183.28</v>
      </c>
      <c r="I1097" s="14">
        <v>20.67</v>
      </c>
      <c r="J1097" s="14">
        <v>30.38</v>
      </c>
      <c r="L1097" s="15">
        <f t="shared" si="366"/>
        <v>484.94242059999999</v>
      </c>
      <c r="M1097" s="15">
        <f t="shared" si="367"/>
        <v>477.30785839999999</v>
      </c>
      <c r="N1097" s="15">
        <f t="shared" si="361"/>
        <v>508.78753784999992</v>
      </c>
      <c r="O1097" s="15">
        <f t="shared" si="362"/>
        <v>489.39377700999995</v>
      </c>
      <c r="Q1097" s="17">
        <f t="shared" si="368"/>
        <v>-1.57432344041053E-2</v>
      </c>
      <c r="R1097" s="15">
        <f t="shared" si="369"/>
        <v>-7.6345622000000049</v>
      </c>
      <c r="T1097" s="17">
        <f t="shared" si="370"/>
        <v>4.9171027810883894E-2</v>
      </c>
      <c r="U1097" s="15">
        <f t="shared" si="371"/>
        <v>23.84511724999993</v>
      </c>
      <c r="W1097" s="17">
        <f t="shared" si="372"/>
        <v>9.1791442053934524E-3</v>
      </c>
      <c r="X1097" s="15">
        <f t="shared" si="373"/>
        <v>4.4513564099999599</v>
      </c>
      <c r="Z1097" s="17">
        <f t="shared" si="374"/>
        <v>3.9628131273936607E-2</v>
      </c>
      <c r="AA1097" s="15">
        <f t="shared" si="375"/>
        <v>19.39376083999997</v>
      </c>
      <c r="AC1097" s="17">
        <f t="shared" si="376"/>
        <v>-2.4695693279632835E-2</v>
      </c>
      <c r="AD1097" s="15">
        <f t="shared" si="377"/>
        <v>-12.085918609999965</v>
      </c>
      <c r="AF1097" s="15">
        <f t="shared" si="378"/>
        <v>484.94242059999999</v>
      </c>
      <c r="AG1097" s="15">
        <f t="shared" si="379"/>
        <v>477.30785839999999</v>
      </c>
      <c r="AH1097" s="17">
        <f t="shared" si="380"/>
        <v>-1.57432344041053E-2</v>
      </c>
      <c r="AI1097" s="15">
        <f t="shared" si="381"/>
        <v>-7.6345622000000049</v>
      </c>
    </row>
    <row r="1098" spans="2:35" x14ac:dyDescent="0.25">
      <c r="B1098" s="3">
        <v>1060</v>
      </c>
      <c r="C1098" s="14">
        <f t="shared" si="363"/>
        <v>3867.1499999999996</v>
      </c>
      <c r="D1098" s="14">
        <f t="shared" si="364"/>
        <v>3867.1499999999996</v>
      </c>
      <c r="E1098" s="14">
        <f t="shared" si="365"/>
        <v>0</v>
      </c>
      <c r="F1098" s="14">
        <v>279.38</v>
      </c>
      <c r="G1098" s="14">
        <v>546.41999999999996</v>
      </c>
      <c r="H1098" s="14">
        <v>3041.35</v>
      </c>
      <c r="I1098" s="14">
        <v>23.27</v>
      </c>
      <c r="J1098" s="14">
        <v>25.55</v>
      </c>
      <c r="L1098" s="15">
        <f t="shared" si="366"/>
        <v>485.15118699999994</v>
      </c>
      <c r="M1098" s="15">
        <f t="shared" si="367"/>
        <v>483.44640450999998</v>
      </c>
      <c r="N1098" s="15">
        <f t="shared" si="361"/>
        <v>512.66737984999997</v>
      </c>
      <c r="O1098" s="15">
        <f t="shared" si="362"/>
        <v>491.53137484999991</v>
      </c>
      <c r="Q1098" s="17">
        <f t="shared" si="368"/>
        <v>-3.5139200638499846E-3</v>
      </c>
      <c r="R1098" s="15">
        <f t="shared" si="369"/>
        <v>-1.7047824899999569</v>
      </c>
      <c r="T1098" s="17">
        <f t="shared" si="370"/>
        <v>5.671673817836087E-2</v>
      </c>
      <c r="U1098" s="15">
        <f t="shared" si="371"/>
        <v>27.516192850000039</v>
      </c>
      <c r="W1098" s="17">
        <f t="shared" si="372"/>
        <v>1.3150927011954305E-2</v>
      </c>
      <c r="X1098" s="15">
        <f t="shared" si="373"/>
        <v>6.3801878499999702</v>
      </c>
      <c r="Z1098" s="17">
        <f t="shared" si="374"/>
        <v>4.3000317134282762E-2</v>
      </c>
      <c r="AA1098" s="15">
        <f t="shared" si="375"/>
        <v>21.136005000000068</v>
      </c>
      <c r="AC1098" s="17">
        <f t="shared" si="376"/>
        <v>-1.6448533610834537E-2</v>
      </c>
      <c r="AD1098" s="15">
        <f t="shared" si="377"/>
        <v>-8.0849703399999271</v>
      </c>
      <c r="AF1098" s="15">
        <f t="shared" si="378"/>
        <v>485.15118699999994</v>
      </c>
      <c r="AG1098" s="15">
        <f t="shared" si="379"/>
        <v>483.44640450999998</v>
      </c>
      <c r="AH1098" s="17">
        <f t="shared" si="380"/>
        <v>-3.5139200638499846E-3</v>
      </c>
      <c r="AI1098" s="15">
        <f t="shared" si="381"/>
        <v>-1.7047824899999569</v>
      </c>
    </row>
    <row r="1099" spans="2:35" x14ac:dyDescent="0.25">
      <c r="B1099" s="3">
        <v>1061</v>
      </c>
      <c r="C1099" s="14">
        <f t="shared" si="363"/>
        <v>3868.88</v>
      </c>
      <c r="D1099" s="14">
        <f t="shared" si="364"/>
        <v>3868.88</v>
      </c>
      <c r="E1099" s="14">
        <f t="shared" si="365"/>
        <v>0</v>
      </c>
      <c r="F1099" s="14">
        <v>148.85</v>
      </c>
      <c r="G1099" s="14">
        <v>730.98</v>
      </c>
      <c r="H1099" s="14">
        <v>2989.05</v>
      </c>
      <c r="I1099" s="14">
        <v>9.6</v>
      </c>
      <c r="J1099" s="14">
        <v>19.14</v>
      </c>
      <c r="L1099" s="15">
        <f t="shared" si="366"/>
        <v>485.29681840000001</v>
      </c>
      <c r="M1099" s="15">
        <f t="shared" si="367"/>
        <v>473.70734257000004</v>
      </c>
      <c r="N1099" s="15">
        <f t="shared" si="361"/>
        <v>435.83883400000002</v>
      </c>
      <c r="O1099" s="15">
        <f t="shared" si="362"/>
        <v>452.07696332571425</v>
      </c>
      <c r="Q1099" s="17">
        <f t="shared" si="368"/>
        <v>-2.3881211231118082E-2</v>
      </c>
      <c r="R1099" s="15">
        <f t="shared" si="369"/>
        <v>-11.589475829999969</v>
      </c>
      <c r="T1099" s="17">
        <f t="shared" si="370"/>
        <v>-0.10191285523581328</v>
      </c>
      <c r="U1099" s="15">
        <f t="shared" si="371"/>
        <v>-49.457984399999987</v>
      </c>
      <c r="W1099" s="17">
        <f t="shared" si="372"/>
        <v>-6.8452653746649328E-2</v>
      </c>
      <c r="X1099" s="15">
        <f t="shared" si="373"/>
        <v>-33.219855074285761</v>
      </c>
      <c r="Z1099" s="17">
        <f t="shared" si="374"/>
        <v>-3.5918948858305155E-2</v>
      </c>
      <c r="AA1099" s="15">
        <f t="shared" si="375"/>
        <v>-16.238129325714226</v>
      </c>
      <c r="AC1099" s="17">
        <f t="shared" si="376"/>
        <v>4.7846674347574503E-2</v>
      </c>
      <c r="AD1099" s="15">
        <f t="shared" si="377"/>
        <v>21.630379244285791</v>
      </c>
      <c r="AF1099" s="15">
        <f t="shared" si="378"/>
        <v>485.29681840000001</v>
      </c>
      <c r="AG1099" s="15">
        <f t="shared" si="379"/>
        <v>435.83883400000002</v>
      </c>
      <c r="AH1099" s="17">
        <f t="shared" si="380"/>
        <v>-0.10191285523581328</v>
      </c>
      <c r="AI1099" s="15">
        <f t="shared" si="381"/>
        <v>-49.457984399999987</v>
      </c>
    </row>
    <row r="1100" spans="2:35" x14ac:dyDescent="0.25">
      <c r="B1100" s="11">
        <v>1062</v>
      </c>
      <c r="C1100" s="14">
        <f t="shared" si="363"/>
        <v>3870.84</v>
      </c>
      <c r="D1100" s="14">
        <f t="shared" si="364"/>
        <v>3870.84</v>
      </c>
      <c r="E1100" s="14">
        <f t="shared" si="365"/>
        <v>0</v>
      </c>
      <c r="F1100" s="14">
        <v>400.35</v>
      </c>
      <c r="G1100" s="14">
        <v>570.96</v>
      </c>
      <c r="H1100" s="14">
        <v>2899.53</v>
      </c>
      <c r="I1100" s="14">
        <v>19.329999999999998</v>
      </c>
      <c r="J1100" s="14">
        <v>22.8</v>
      </c>
      <c r="L1100" s="15">
        <f t="shared" si="366"/>
        <v>485.46181119999994</v>
      </c>
      <c r="M1100" s="15">
        <f t="shared" si="367"/>
        <v>500.63252884999997</v>
      </c>
      <c r="N1100" s="15">
        <f t="shared" si="361"/>
        <v>489.06179539999999</v>
      </c>
      <c r="O1100" s="15">
        <f t="shared" si="362"/>
        <v>479.53812246285707</v>
      </c>
      <c r="Q1100" s="17">
        <f t="shared" si="368"/>
        <v>3.1250074259188354E-2</v>
      </c>
      <c r="R1100" s="15">
        <f t="shared" si="369"/>
        <v>15.170717650000029</v>
      </c>
      <c r="T1100" s="17">
        <f t="shared" si="370"/>
        <v>7.4155868019800675E-3</v>
      </c>
      <c r="U1100" s="15">
        <f t="shared" si="371"/>
        <v>3.5999842000000513</v>
      </c>
      <c r="W1100" s="17">
        <f t="shared" si="372"/>
        <v>-1.2202172447921877E-2</v>
      </c>
      <c r="X1100" s="15">
        <f t="shared" si="373"/>
        <v>-5.9236887371428679</v>
      </c>
      <c r="Z1100" s="17">
        <f t="shared" si="374"/>
        <v>1.9860095560766622E-2</v>
      </c>
      <c r="AA1100" s="15">
        <f t="shared" si="375"/>
        <v>9.5236729371429192</v>
      </c>
      <c r="AC1100" s="17">
        <f t="shared" si="376"/>
        <v>4.3989008170621124E-2</v>
      </c>
      <c r="AD1100" s="15">
        <f t="shared" si="377"/>
        <v>21.094406387142897</v>
      </c>
      <c r="AF1100" s="15">
        <f t="shared" si="378"/>
        <v>485.46181119999994</v>
      </c>
      <c r="AG1100" s="15">
        <f t="shared" si="379"/>
        <v>479.53812246285707</v>
      </c>
      <c r="AH1100" s="17">
        <f t="shared" si="380"/>
        <v>-1.2202172447921877E-2</v>
      </c>
      <c r="AI1100" s="15">
        <f t="shared" si="381"/>
        <v>-5.9236887371428679</v>
      </c>
    </row>
    <row r="1101" spans="2:35" x14ac:dyDescent="0.25">
      <c r="B1101" s="3">
        <v>1063</v>
      </c>
      <c r="C1101" s="14">
        <f t="shared" si="363"/>
        <v>3872.79</v>
      </c>
      <c r="D1101" s="14">
        <f t="shared" si="364"/>
        <v>3872.79</v>
      </c>
      <c r="E1101" s="14">
        <f t="shared" si="365"/>
        <v>0</v>
      </c>
      <c r="F1101" s="14">
        <v>244.08</v>
      </c>
      <c r="G1101" s="14">
        <v>306.92</v>
      </c>
      <c r="H1101" s="14">
        <v>3321.79</v>
      </c>
      <c r="I1101" s="14">
        <v>9.35</v>
      </c>
      <c r="J1101" s="14">
        <v>8.93</v>
      </c>
      <c r="L1101" s="15">
        <f t="shared" si="366"/>
        <v>485.62596219999989</v>
      </c>
      <c r="M1101" s="15">
        <f t="shared" si="367"/>
        <v>469.62457218999998</v>
      </c>
      <c r="N1101" s="15">
        <f t="shared" si="361"/>
        <v>416.48599324999992</v>
      </c>
      <c r="O1101" s="15">
        <f t="shared" si="362"/>
        <v>442.34937428428566</v>
      </c>
      <c r="Q1101" s="17">
        <f t="shared" si="368"/>
        <v>-3.2950029972676598E-2</v>
      </c>
      <c r="R1101" s="15">
        <f t="shared" si="369"/>
        <v>-16.001390009999909</v>
      </c>
      <c r="T1101" s="17">
        <f t="shared" si="370"/>
        <v>-0.14237288434246731</v>
      </c>
      <c r="U1101" s="15">
        <f t="shared" si="371"/>
        <v>-69.139968949999968</v>
      </c>
      <c r="W1101" s="29">
        <f t="shared" si="372"/>
        <v>-8.9115062381881494E-2</v>
      </c>
      <c r="X1101" s="15">
        <f t="shared" si="373"/>
        <v>-43.276587915714231</v>
      </c>
      <c r="Z1101" s="17">
        <f t="shared" si="374"/>
        <v>-5.8468221134329146E-2</v>
      </c>
      <c r="AA1101" s="15">
        <f t="shared" si="375"/>
        <v>-25.863381034285737</v>
      </c>
      <c r="AC1101" s="17">
        <f t="shared" si="376"/>
        <v>6.1659854159046068E-2</v>
      </c>
      <c r="AD1101" s="15">
        <f t="shared" si="377"/>
        <v>27.275197905714322</v>
      </c>
      <c r="AF1101" s="15">
        <f t="shared" si="378"/>
        <v>485.62596219999989</v>
      </c>
      <c r="AG1101" s="15">
        <f t="shared" si="379"/>
        <v>416.48599324999992</v>
      </c>
      <c r="AH1101" s="17">
        <f t="shared" si="380"/>
        <v>-0.14237288434246731</v>
      </c>
      <c r="AI1101" s="15">
        <f t="shared" si="381"/>
        <v>-69.139968949999968</v>
      </c>
    </row>
    <row r="1102" spans="2:35" x14ac:dyDescent="0.25">
      <c r="B1102" s="3">
        <v>1064</v>
      </c>
      <c r="C1102" s="14">
        <f t="shared" si="363"/>
        <v>3875.06</v>
      </c>
      <c r="D1102" s="14">
        <f t="shared" si="364"/>
        <v>3875.06</v>
      </c>
      <c r="E1102" s="14">
        <f t="shared" si="365"/>
        <v>0</v>
      </c>
      <c r="F1102" s="14">
        <v>299.74</v>
      </c>
      <c r="G1102" s="14">
        <v>443.39</v>
      </c>
      <c r="H1102" s="14">
        <v>3131.93</v>
      </c>
      <c r="I1102" s="14">
        <v>13.42</v>
      </c>
      <c r="J1102" s="14">
        <v>13.35</v>
      </c>
      <c r="L1102" s="15">
        <f t="shared" si="366"/>
        <v>485.81705079999995</v>
      </c>
      <c r="M1102" s="15">
        <f t="shared" si="367"/>
        <v>482.56293730999994</v>
      </c>
      <c r="N1102" s="15">
        <f t="shared" si="361"/>
        <v>444.01508709999996</v>
      </c>
      <c r="O1102" s="15">
        <f t="shared" si="362"/>
        <v>456.57953152285717</v>
      </c>
      <c r="Q1102" s="17">
        <f t="shared" si="368"/>
        <v>-6.6982282417659134E-3</v>
      </c>
      <c r="R1102" s="15">
        <f t="shared" si="369"/>
        <v>-3.2541134900000088</v>
      </c>
      <c r="T1102" s="17">
        <f t="shared" si="370"/>
        <v>-8.6044661526729627E-2</v>
      </c>
      <c r="U1102" s="15">
        <f t="shared" si="371"/>
        <v>-41.801963699999988</v>
      </c>
      <c r="W1102" s="17">
        <f t="shared" si="372"/>
        <v>-6.0182159578378469E-2</v>
      </c>
      <c r="X1102" s="15">
        <f t="shared" si="373"/>
        <v>-29.237519277142781</v>
      </c>
      <c r="Z1102" s="17">
        <f t="shared" si="374"/>
        <v>-2.7518632692425493E-2</v>
      </c>
      <c r="AA1102" s="15">
        <f t="shared" si="375"/>
        <v>-12.564444422857207</v>
      </c>
      <c r="AC1102" s="17">
        <f t="shared" si="376"/>
        <v>5.6908827473011625E-2</v>
      </c>
      <c r="AD1102" s="15">
        <f t="shared" si="377"/>
        <v>25.983405787142772</v>
      </c>
      <c r="AF1102" s="15">
        <f t="shared" si="378"/>
        <v>485.81705079999995</v>
      </c>
      <c r="AG1102" s="15">
        <f t="shared" si="379"/>
        <v>444.01508709999996</v>
      </c>
      <c r="AH1102" s="17">
        <f t="shared" si="380"/>
        <v>-8.6044661526729627E-2</v>
      </c>
      <c r="AI1102" s="15">
        <f t="shared" si="381"/>
        <v>-41.801963699999988</v>
      </c>
    </row>
    <row r="1103" spans="2:35" x14ac:dyDescent="0.25">
      <c r="B1103" s="11">
        <v>1065</v>
      </c>
      <c r="C1103" s="14">
        <f t="shared" si="363"/>
        <v>3877.0099999999998</v>
      </c>
      <c r="D1103" s="14">
        <f t="shared" si="364"/>
        <v>3877.0099999999998</v>
      </c>
      <c r="E1103" s="14">
        <f t="shared" si="365"/>
        <v>0</v>
      </c>
      <c r="F1103" s="14">
        <v>261.12</v>
      </c>
      <c r="G1103" s="14">
        <v>716.31</v>
      </c>
      <c r="H1103" s="14">
        <v>2899.58</v>
      </c>
      <c r="I1103" s="14">
        <v>18.010000000000002</v>
      </c>
      <c r="J1103" s="14">
        <v>28.78</v>
      </c>
      <c r="L1103" s="15">
        <f t="shared" si="366"/>
        <v>485.98120179999989</v>
      </c>
      <c r="M1103" s="15">
        <f t="shared" si="367"/>
        <v>488.48525192</v>
      </c>
      <c r="N1103" s="15">
        <f t="shared" si="361"/>
        <v>493.80718254999999</v>
      </c>
      <c r="O1103" s="15">
        <f t="shared" si="362"/>
        <v>482.16821145857136</v>
      </c>
      <c r="Q1103" s="17">
        <f t="shared" si="368"/>
        <v>5.1525658003344077E-3</v>
      </c>
      <c r="R1103" s="15">
        <f t="shared" si="369"/>
        <v>2.5040501200001017</v>
      </c>
      <c r="T1103" s="17">
        <f t="shared" si="370"/>
        <v>1.6103463922089611E-2</v>
      </c>
      <c r="U1103" s="15">
        <f t="shared" si="371"/>
        <v>7.8259807500000989</v>
      </c>
      <c r="W1103" s="17">
        <f t="shared" si="372"/>
        <v>-7.845962616055524E-3</v>
      </c>
      <c r="X1103" s="15">
        <f t="shared" si="373"/>
        <v>-3.8129903414285309</v>
      </c>
      <c r="Z1103" s="17">
        <f t="shared" si="374"/>
        <v>2.4138818808109308E-2</v>
      </c>
      <c r="AA1103" s="15">
        <f t="shared" si="375"/>
        <v>11.63897109142863</v>
      </c>
      <c r="AC1103" s="17">
        <f t="shared" si="376"/>
        <v>1.3101320890316348E-2</v>
      </c>
      <c r="AD1103" s="15">
        <f t="shared" si="377"/>
        <v>6.3170404614286326</v>
      </c>
      <c r="AF1103" s="15">
        <f t="shared" si="378"/>
        <v>485.98120179999989</v>
      </c>
      <c r="AG1103" s="15">
        <f t="shared" si="379"/>
        <v>482.16821145857136</v>
      </c>
      <c r="AH1103" s="17">
        <f t="shared" si="380"/>
        <v>-7.845962616055524E-3</v>
      </c>
      <c r="AI1103" s="15">
        <f t="shared" si="381"/>
        <v>-3.8129903414285309</v>
      </c>
    </row>
    <row r="1104" spans="2:35" x14ac:dyDescent="0.25">
      <c r="B1104" s="3">
        <v>1066</v>
      </c>
      <c r="C1104" s="14">
        <f t="shared" si="363"/>
        <v>3879.8999999999996</v>
      </c>
      <c r="D1104" s="14">
        <f t="shared" si="364"/>
        <v>3879.8999999999996</v>
      </c>
      <c r="E1104" s="14">
        <f t="shared" si="365"/>
        <v>0</v>
      </c>
      <c r="F1104" s="14">
        <v>241.72</v>
      </c>
      <c r="G1104" s="14">
        <v>645.21</v>
      </c>
      <c r="H1104" s="14">
        <v>2992.97</v>
      </c>
      <c r="I1104" s="14">
        <v>17.02</v>
      </c>
      <c r="J1104" s="14">
        <v>26.5</v>
      </c>
      <c r="L1104" s="15">
        <f t="shared" si="366"/>
        <v>486.22448199999997</v>
      </c>
      <c r="M1104" s="15">
        <f t="shared" si="367"/>
        <v>483.28830375000007</v>
      </c>
      <c r="N1104" s="15">
        <f t="shared" si="361"/>
        <v>485.11810609999998</v>
      </c>
      <c r="O1104" s="15">
        <f t="shared" si="362"/>
        <v>477.82409381428562</v>
      </c>
      <c r="Q1104" s="17">
        <f t="shared" si="368"/>
        <v>-6.0387297610404733E-3</v>
      </c>
      <c r="R1104" s="15">
        <f t="shared" si="369"/>
        <v>-2.9361782499998981</v>
      </c>
      <c r="T1104" s="17">
        <f t="shared" si="370"/>
        <v>-2.2754426010165307E-3</v>
      </c>
      <c r="U1104" s="15">
        <f t="shared" si="371"/>
        <v>-1.1063758999999891</v>
      </c>
      <c r="W1104" s="17">
        <f t="shared" si="372"/>
        <v>-1.7276769263367409E-2</v>
      </c>
      <c r="X1104" s="15">
        <f t="shared" si="373"/>
        <v>-8.4003881857143483</v>
      </c>
      <c r="Z1104" s="17">
        <f t="shared" si="374"/>
        <v>1.5265057539248561E-2</v>
      </c>
      <c r="AA1104" s="15">
        <f t="shared" si="375"/>
        <v>7.2940122857143592</v>
      </c>
      <c r="AC1104" s="17">
        <f t="shared" si="376"/>
        <v>1.1435609895884102E-2</v>
      </c>
      <c r="AD1104" s="15">
        <f t="shared" si="377"/>
        <v>5.4642099357144502</v>
      </c>
      <c r="AF1104" s="15">
        <f t="shared" si="378"/>
        <v>486.22448199999997</v>
      </c>
      <c r="AG1104" s="15">
        <f t="shared" si="379"/>
        <v>477.82409381428562</v>
      </c>
      <c r="AH1104" s="17">
        <f t="shared" si="380"/>
        <v>-1.7276769263367409E-2</v>
      </c>
      <c r="AI1104" s="15">
        <f t="shared" si="381"/>
        <v>-8.4003881857143483</v>
      </c>
    </row>
    <row r="1105" spans="2:35" x14ac:dyDescent="0.25">
      <c r="B1105" s="3">
        <v>1067</v>
      </c>
      <c r="C1105" s="14">
        <f t="shared" si="363"/>
        <v>3881.5600000000004</v>
      </c>
      <c r="D1105" s="14">
        <f t="shared" si="364"/>
        <v>3881.5600000000004</v>
      </c>
      <c r="E1105" s="14">
        <f t="shared" si="365"/>
        <v>0</v>
      </c>
      <c r="F1105" s="14">
        <v>193.26</v>
      </c>
      <c r="G1105" s="14">
        <v>746.04</v>
      </c>
      <c r="H1105" s="14">
        <v>2942.26</v>
      </c>
      <c r="I1105" s="14">
        <v>19</v>
      </c>
      <c r="J1105" s="14">
        <v>37.39</v>
      </c>
      <c r="L1105" s="15">
        <f t="shared" si="366"/>
        <v>486.3642208</v>
      </c>
      <c r="M1105" s="15">
        <f t="shared" si="367"/>
        <v>481.03051633999996</v>
      </c>
      <c r="N1105" s="15">
        <f t="shared" si="361"/>
        <v>514.24911299999997</v>
      </c>
      <c r="O1105" s="15">
        <f t="shared" si="362"/>
        <v>492.79834090857133</v>
      </c>
      <c r="Q1105" s="17">
        <f t="shared" si="368"/>
        <v>-1.0966481973585296E-2</v>
      </c>
      <c r="R1105" s="15">
        <f t="shared" si="369"/>
        <v>-5.3337044600000354</v>
      </c>
      <c r="T1105" s="17">
        <f t="shared" si="370"/>
        <v>5.7333354320622698E-2</v>
      </c>
      <c r="U1105" s="15">
        <f t="shared" si="371"/>
        <v>27.884892199999967</v>
      </c>
      <c r="W1105" s="17">
        <f t="shared" si="372"/>
        <v>1.3229016102352498E-2</v>
      </c>
      <c r="X1105" s="15">
        <f t="shared" si="373"/>
        <v>6.4341201085713351</v>
      </c>
      <c r="Z1105" s="17">
        <f t="shared" si="374"/>
        <v>4.3528499004034549E-2</v>
      </c>
      <c r="AA1105" s="15">
        <f t="shared" si="375"/>
        <v>21.450772091428632</v>
      </c>
      <c r="AC1105" s="17">
        <f t="shared" si="376"/>
        <v>-2.3879594535312521E-2</v>
      </c>
      <c r="AD1105" s="15">
        <f t="shared" si="377"/>
        <v>-11.76782456857137</v>
      </c>
      <c r="AF1105" s="15">
        <f t="shared" si="378"/>
        <v>486.3642208</v>
      </c>
      <c r="AG1105" s="15">
        <f t="shared" si="379"/>
        <v>481.03051633999996</v>
      </c>
      <c r="AH1105" s="17">
        <f t="shared" si="380"/>
        <v>-1.0966481973585296E-2</v>
      </c>
      <c r="AI1105" s="15">
        <f t="shared" si="381"/>
        <v>-5.3337044600000354</v>
      </c>
    </row>
    <row r="1106" spans="2:35" x14ac:dyDescent="0.25">
      <c r="B1106" s="11">
        <v>1068</v>
      </c>
      <c r="C1106" s="14">
        <f t="shared" si="363"/>
        <v>3883.55</v>
      </c>
      <c r="D1106" s="14">
        <f t="shared" si="364"/>
        <v>3883.55</v>
      </c>
      <c r="E1106" s="14">
        <f t="shared" si="365"/>
        <v>0</v>
      </c>
      <c r="F1106" s="14">
        <v>136.06</v>
      </c>
      <c r="G1106" s="14">
        <v>901.14</v>
      </c>
      <c r="H1106" s="14">
        <v>2846.35</v>
      </c>
      <c r="I1106" s="14">
        <v>13.31</v>
      </c>
      <c r="J1106" s="14">
        <v>32.020000000000003</v>
      </c>
      <c r="L1106" s="15">
        <f t="shared" si="366"/>
        <v>486.53173900000002</v>
      </c>
      <c r="M1106" s="15">
        <f t="shared" si="367"/>
        <v>479.80656807000003</v>
      </c>
      <c r="N1106" s="15">
        <f t="shared" si="361"/>
        <v>477.47690904999996</v>
      </c>
      <c r="O1106" s="15">
        <f t="shared" si="362"/>
        <v>473.97982313571424</v>
      </c>
      <c r="Q1106" s="17">
        <f t="shared" si="368"/>
        <v>-1.382267669489079E-2</v>
      </c>
      <c r="R1106" s="15">
        <f t="shared" si="369"/>
        <v>-6.7251709299999902</v>
      </c>
      <c r="T1106" s="17">
        <f t="shared" si="370"/>
        <v>-1.8610974833031535E-2</v>
      </c>
      <c r="U1106" s="15">
        <f t="shared" si="371"/>
        <v>-9.0548299500000553</v>
      </c>
      <c r="W1106" s="29">
        <f t="shared" si="372"/>
        <v>-2.5798760611352001E-2</v>
      </c>
      <c r="X1106" s="15">
        <f t="shared" si="373"/>
        <v>-12.551915864285775</v>
      </c>
      <c r="Z1106" s="17">
        <f t="shared" si="374"/>
        <v>7.378132451187458E-3</v>
      </c>
      <c r="AA1106" s="15">
        <f t="shared" si="375"/>
        <v>3.4970859142857194</v>
      </c>
      <c r="AC1106" s="17">
        <f t="shared" si="376"/>
        <v>1.2293234120679841E-2</v>
      </c>
      <c r="AD1106" s="15">
        <f t="shared" si="377"/>
        <v>5.8267449342857844</v>
      </c>
      <c r="AF1106" s="15">
        <f t="shared" si="378"/>
        <v>486.53173900000002</v>
      </c>
      <c r="AG1106" s="15">
        <f t="shared" si="379"/>
        <v>473.97982313571424</v>
      </c>
      <c r="AH1106" s="17">
        <f t="shared" si="380"/>
        <v>-2.5798760611352001E-2</v>
      </c>
      <c r="AI1106" s="15">
        <f t="shared" si="381"/>
        <v>-12.551915864285775</v>
      </c>
    </row>
    <row r="1107" spans="2:35" x14ac:dyDescent="0.25">
      <c r="B1107" s="3">
        <v>1069</v>
      </c>
      <c r="C1107" s="14">
        <f t="shared" si="363"/>
        <v>3885.72</v>
      </c>
      <c r="D1107" s="14">
        <f t="shared" si="364"/>
        <v>3885.72</v>
      </c>
      <c r="E1107" s="14">
        <f t="shared" si="365"/>
        <v>0</v>
      </c>
      <c r="F1107" s="14">
        <v>276.07</v>
      </c>
      <c r="G1107" s="14">
        <v>429.41</v>
      </c>
      <c r="H1107" s="14">
        <v>3180.24</v>
      </c>
      <c r="I1107" s="14">
        <v>12.46</v>
      </c>
      <c r="J1107" s="14">
        <v>20.73</v>
      </c>
      <c r="L1107" s="15">
        <f t="shared" si="366"/>
        <v>486.71440959999995</v>
      </c>
      <c r="M1107" s="15">
        <f t="shared" si="367"/>
        <v>479.61060073999994</v>
      </c>
      <c r="N1107" s="15">
        <f t="shared" si="361"/>
        <v>453.22497379999999</v>
      </c>
      <c r="O1107" s="15">
        <f t="shared" si="362"/>
        <v>461.67075338857143</v>
      </c>
      <c r="Q1107" s="17">
        <f t="shared" si="368"/>
        <v>-1.4595435680316515E-2</v>
      </c>
      <c r="R1107" s="15">
        <f t="shared" si="369"/>
        <v>-7.1038088600000151</v>
      </c>
      <c r="T1107" s="17">
        <f t="shared" si="370"/>
        <v>-6.8807159063819068E-2</v>
      </c>
      <c r="U1107" s="15">
        <f t="shared" si="371"/>
        <v>-33.489435799999967</v>
      </c>
      <c r="W1107" s="17">
        <f t="shared" si="372"/>
        <v>-5.1454519770660401E-2</v>
      </c>
      <c r="X1107" s="15">
        <f t="shared" si="373"/>
        <v>-25.043656211428527</v>
      </c>
      <c r="Z1107" s="17">
        <f t="shared" si="374"/>
        <v>-1.829394547213814E-2</v>
      </c>
      <c r="AA1107" s="15">
        <f t="shared" si="375"/>
        <v>-8.4457795885714404</v>
      </c>
      <c r="AC1107" s="17">
        <f t="shared" si="376"/>
        <v>3.8858531149642106E-2</v>
      </c>
      <c r="AD1107" s="15">
        <f t="shared" si="377"/>
        <v>17.939847351428512</v>
      </c>
      <c r="AF1107" s="15">
        <f t="shared" si="378"/>
        <v>486.71440959999995</v>
      </c>
      <c r="AG1107" s="15">
        <f t="shared" si="379"/>
        <v>453.22497379999999</v>
      </c>
      <c r="AH1107" s="17">
        <f t="shared" si="380"/>
        <v>-6.8807159063819068E-2</v>
      </c>
      <c r="AI1107" s="15">
        <f t="shared" si="381"/>
        <v>-33.489435799999967</v>
      </c>
    </row>
    <row r="1108" spans="2:35" x14ac:dyDescent="0.25">
      <c r="B1108" s="3">
        <v>1070</v>
      </c>
      <c r="C1108" s="14">
        <f t="shared" si="363"/>
        <v>3888.17</v>
      </c>
      <c r="D1108" s="14">
        <f t="shared" si="364"/>
        <v>3888.17</v>
      </c>
      <c r="E1108" s="14">
        <f t="shared" si="365"/>
        <v>0</v>
      </c>
      <c r="F1108" s="14">
        <v>210.14</v>
      </c>
      <c r="G1108" s="14">
        <v>606.86</v>
      </c>
      <c r="H1108" s="14">
        <v>3071.17</v>
      </c>
      <c r="I1108" s="14">
        <v>15.16</v>
      </c>
      <c r="J1108" s="14">
        <v>33.82</v>
      </c>
      <c r="L1108" s="15">
        <f t="shared" si="366"/>
        <v>486.92065059999993</v>
      </c>
      <c r="M1108" s="15">
        <f t="shared" si="367"/>
        <v>478.15780496999997</v>
      </c>
      <c r="N1108" s="15">
        <f t="shared" si="361"/>
        <v>489.79466754999999</v>
      </c>
      <c r="O1108" s="15">
        <f t="shared" si="362"/>
        <v>480.48804573857137</v>
      </c>
      <c r="Q1108" s="17">
        <f t="shared" si="368"/>
        <v>-1.7996455108654996E-2</v>
      </c>
      <c r="R1108" s="15">
        <f t="shared" si="369"/>
        <v>-8.7628456299999584</v>
      </c>
      <c r="T1108" s="17">
        <f t="shared" si="370"/>
        <v>5.9024338903239659E-3</v>
      </c>
      <c r="U1108" s="15">
        <f t="shared" si="371"/>
        <v>2.8740169500000547</v>
      </c>
      <c r="W1108" s="17">
        <f t="shared" si="372"/>
        <v>-1.3210786713404143E-2</v>
      </c>
      <c r="X1108" s="15">
        <f t="shared" si="373"/>
        <v>-6.4326048614285583</v>
      </c>
      <c r="Z1108" s="17">
        <f t="shared" si="374"/>
        <v>1.9369101674783895E-2</v>
      </c>
      <c r="AA1108" s="15">
        <f t="shared" si="375"/>
        <v>9.306621811428613</v>
      </c>
      <c r="AC1108" s="17">
        <f t="shared" si="376"/>
        <v>-4.8497372395384097E-3</v>
      </c>
      <c r="AD1108" s="15">
        <f t="shared" si="377"/>
        <v>-2.3302407685714002</v>
      </c>
      <c r="AF1108" s="15">
        <f t="shared" si="378"/>
        <v>486.92065059999993</v>
      </c>
      <c r="AG1108" s="15">
        <f t="shared" si="379"/>
        <v>478.15780496999997</v>
      </c>
      <c r="AH1108" s="17">
        <f t="shared" si="380"/>
        <v>-1.7996455108654996E-2</v>
      </c>
      <c r="AI1108" s="15">
        <f t="shared" si="381"/>
        <v>-8.7628456299999584</v>
      </c>
    </row>
    <row r="1109" spans="2:35" x14ac:dyDescent="0.25">
      <c r="B1109" s="11">
        <v>1071</v>
      </c>
      <c r="C1109" s="14">
        <f t="shared" si="363"/>
        <v>3890.12</v>
      </c>
      <c r="D1109" s="14">
        <f t="shared" si="364"/>
        <v>3890.12</v>
      </c>
      <c r="E1109" s="14">
        <f t="shared" si="365"/>
        <v>0</v>
      </c>
      <c r="F1109" s="14">
        <v>156.82</v>
      </c>
      <c r="G1109" s="14">
        <v>595.91999999999996</v>
      </c>
      <c r="H1109" s="14">
        <v>3137.38</v>
      </c>
      <c r="I1109" s="14">
        <v>8.42</v>
      </c>
      <c r="J1109" s="14">
        <v>28.42</v>
      </c>
      <c r="L1109" s="15">
        <f t="shared" si="366"/>
        <v>487.08480159999999</v>
      </c>
      <c r="M1109" s="15">
        <f t="shared" si="367"/>
        <v>470.82171905999996</v>
      </c>
      <c r="N1109" s="15">
        <f t="shared" si="361"/>
        <v>447.94366059999993</v>
      </c>
      <c r="O1109" s="15">
        <f t="shared" si="362"/>
        <v>459.05189435999995</v>
      </c>
      <c r="Q1109" s="17">
        <f t="shared" si="368"/>
        <v>-3.3388606022151102E-2</v>
      </c>
      <c r="R1109" s="15">
        <f t="shared" si="369"/>
        <v>-16.263082540000028</v>
      </c>
      <c r="T1109" s="17">
        <f t="shared" si="370"/>
        <v>-8.035795999264872E-2</v>
      </c>
      <c r="U1109" s="15">
        <f t="shared" si="371"/>
        <v>-39.141141000000061</v>
      </c>
      <c r="W1109" s="17">
        <f t="shared" si="372"/>
        <v>-5.7552416227967251E-2</v>
      </c>
      <c r="X1109" s="15">
        <f t="shared" si="373"/>
        <v>-28.032907240000043</v>
      </c>
      <c r="Z1109" s="17">
        <f t="shared" si="374"/>
        <v>-2.4198209170853913E-2</v>
      </c>
      <c r="AA1109" s="15">
        <f t="shared" si="375"/>
        <v>-11.108233760000019</v>
      </c>
      <c r="AC1109" s="17">
        <f t="shared" si="376"/>
        <v>2.5639420824979275E-2</v>
      </c>
      <c r="AD1109" s="15">
        <f t="shared" si="377"/>
        <v>11.769824700000015</v>
      </c>
      <c r="AF1109" s="15">
        <f t="shared" si="378"/>
        <v>487.08480159999999</v>
      </c>
      <c r="AG1109" s="15">
        <f t="shared" si="379"/>
        <v>447.94366059999993</v>
      </c>
      <c r="AH1109" s="17">
        <f t="shared" si="380"/>
        <v>-8.035795999264872E-2</v>
      </c>
      <c r="AI1109" s="15">
        <f t="shared" si="381"/>
        <v>-39.141141000000061</v>
      </c>
    </row>
    <row r="1110" spans="2:35" x14ac:dyDescent="0.25">
      <c r="B1110" s="3">
        <v>1072</v>
      </c>
      <c r="C1110" s="14">
        <f t="shared" si="363"/>
        <v>3892.9399999999996</v>
      </c>
      <c r="D1110" s="14">
        <f t="shared" si="364"/>
        <v>3892.9399999999996</v>
      </c>
      <c r="E1110" s="14">
        <f t="shared" si="365"/>
        <v>0</v>
      </c>
      <c r="F1110" s="14">
        <v>216.82</v>
      </c>
      <c r="G1110" s="14">
        <v>593.13</v>
      </c>
      <c r="H1110" s="14">
        <v>3082.99</v>
      </c>
      <c r="I1110" s="14">
        <v>11.46</v>
      </c>
      <c r="J1110" s="14">
        <v>21.62</v>
      </c>
      <c r="L1110" s="15">
        <f t="shared" si="366"/>
        <v>487.32218919999991</v>
      </c>
      <c r="M1110" s="15">
        <f t="shared" si="367"/>
        <v>478.81677416999997</v>
      </c>
      <c r="N1110" s="15">
        <f t="shared" si="361"/>
        <v>450.40414329999993</v>
      </c>
      <c r="O1110" s="15">
        <f t="shared" si="362"/>
        <v>460.48897979142851</v>
      </c>
      <c r="Q1110" s="17">
        <f t="shared" si="368"/>
        <v>-1.7453371134121043E-2</v>
      </c>
      <c r="R1110" s="15">
        <f t="shared" si="369"/>
        <v>-8.5054150299999378</v>
      </c>
      <c r="T1110" s="17">
        <f t="shared" si="370"/>
        <v>-7.575695652316905E-2</v>
      </c>
      <c r="U1110" s="15">
        <f t="shared" si="371"/>
        <v>-36.918045899999981</v>
      </c>
      <c r="W1110" s="17">
        <f t="shared" si="372"/>
        <v>-5.5062564363468569E-2</v>
      </c>
      <c r="X1110" s="15">
        <f t="shared" si="373"/>
        <v>-26.833209408571406</v>
      </c>
      <c r="Z1110" s="17">
        <f t="shared" si="374"/>
        <v>-2.19002776048981E-2</v>
      </c>
      <c r="AA1110" s="15">
        <f t="shared" si="375"/>
        <v>-10.084836491428575</v>
      </c>
      <c r="AC1110" s="17">
        <f t="shared" si="376"/>
        <v>3.9800723107147551E-2</v>
      </c>
      <c r="AD1110" s="15">
        <f t="shared" si="377"/>
        <v>18.327794378571468</v>
      </c>
      <c r="AF1110" s="15">
        <f t="shared" si="378"/>
        <v>487.32218919999991</v>
      </c>
      <c r="AG1110" s="15">
        <f t="shared" si="379"/>
        <v>450.40414329999993</v>
      </c>
      <c r="AH1110" s="17">
        <f t="shared" si="380"/>
        <v>-7.575695652316905E-2</v>
      </c>
      <c r="AI1110" s="15">
        <f t="shared" si="381"/>
        <v>-36.918045899999981</v>
      </c>
    </row>
    <row r="1111" spans="2:35" x14ac:dyDescent="0.25">
      <c r="B1111" s="3">
        <v>1073</v>
      </c>
      <c r="C1111" s="14">
        <f t="shared" si="363"/>
        <v>3895.24</v>
      </c>
      <c r="D1111" s="14">
        <f t="shared" si="364"/>
        <v>3895.24</v>
      </c>
      <c r="E1111" s="14">
        <f t="shared" si="365"/>
        <v>0</v>
      </c>
      <c r="F1111" s="14">
        <v>194.8</v>
      </c>
      <c r="G1111" s="14">
        <v>356.02</v>
      </c>
      <c r="H1111" s="14">
        <v>3344.42</v>
      </c>
      <c r="I1111" s="14">
        <v>15.95</v>
      </c>
      <c r="J1111" s="14">
        <v>20.149999999999999</v>
      </c>
      <c r="L1111" s="15">
        <f t="shared" si="366"/>
        <v>487.51580319999994</v>
      </c>
      <c r="M1111" s="15">
        <f t="shared" si="367"/>
        <v>466.61402182</v>
      </c>
      <c r="N1111" s="15">
        <f t="shared" si="361"/>
        <v>469.35602699999993</v>
      </c>
      <c r="O1111" s="15">
        <f t="shared" si="362"/>
        <v>470.3541174914285</v>
      </c>
      <c r="Q1111" s="17">
        <f t="shared" si="368"/>
        <v>-4.2874059143935273E-2</v>
      </c>
      <c r="R1111" s="15">
        <f t="shared" si="369"/>
        <v>-20.901781379999932</v>
      </c>
      <c r="T1111" s="17">
        <f t="shared" si="370"/>
        <v>-3.7249615460260399E-2</v>
      </c>
      <c r="U1111" s="15">
        <f t="shared" si="371"/>
        <v>-18.15977620000001</v>
      </c>
      <c r="W1111" s="29">
        <f t="shared" si="372"/>
        <v>-3.5202316716553606E-2</v>
      </c>
      <c r="X1111" s="15">
        <f t="shared" si="373"/>
        <v>-17.16168570857144</v>
      </c>
      <c r="Z1111" s="17">
        <f t="shared" si="374"/>
        <v>-2.1219979889870455E-3</v>
      </c>
      <c r="AA1111" s="15">
        <f t="shared" si="375"/>
        <v>-0.9980904914285702</v>
      </c>
      <c r="AC1111" s="17">
        <f t="shared" si="376"/>
        <v>-7.9516592548946052E-3</v>
      </c>
      <c r="AD1111" s="15">
        <f t="shared" si="377"/>
        <v>-3.7400956714284916</v>
      </c>
      <c r="AF1111" s="15">
        <f t="shared" si="378"/>
        <v>487.51580319999994</v>
      </c>
      <c r="AG1111" s="15">
        <f t="shared" si="379"/>
        <v>466.61402182</v>
      </c>
      <c r="AH1111" s="17">
        <f t="shared" si="380"/>
        <v>-4.2874059143935273E-2</v>
      </c>
      <c r="AI1111" s="15">
        <f t="shared" si="381"/>
        <v>-20.901781379999932</v>
      </c>
    </row>
    <row r="1112" spans="2:35" x14ac:dyDescent="0.25">
      <c r="B1112" s="11">
        <v>1074</v>
      </c>
      <c r="C1112" s="14">
        <f t="shared" si="363"/>
        <v>3897.42</v>
      </c>
      <c r="D1112" s="14">
        <f t="shared" si="364"/>
        <v>3897.42</v>
      </c>
      <c r="E1112" s="14">
        <f t="shared" si="365"/>
        <v>0</v>
      </c>
      <c r="F1112" s="14">
        <v>81.64</v>
      </c>
      <c r="G1112" s="14">
        <v>89.35</v>
      </c>
      <c r="H1112" s="14">
        <v>3726.43</v>
      </c>
      <c r="I1112" s="14">
        <v>14.64</v>
      </c>
      <c r="J1112" s="14">
        <v>14.55</v>
      </c>
      <c r="L1112" s="15">
        <f t="shared" si="366"/>
        <v>487.69931559999998</v>
      </c>
      <c r="M1112" s="15">
        <f t="shared" si="367"/>
        <v>441.20304444999999</v>
      </c>
      <c r="N1112" s="15">
        <f t="shared" si="361"/>
        <v>453.13244569999995</v>
      </c>
      <c r="O1112" s="15">
        <f t="shared" si="362"/>
        <v>462.13064923142855</v>
      </c>
      <c r="Q1112" s="17">
        <f t="shared" si="368"/>
        <v>-9.5337987285869397E-2</v>
      </c>
      <c r="R1112" s="15">
        <f t="shared" si="369"/>
        <v>-46.496271149999984</v>
      </c>
      <c r="T1112" s="17">
        <f t="shared" si="370"/>
        <v>-7.0877421383037209E-2</v>
      </c>
      <c r="U1112" s="15">
        <f t="shared" si="371"/>
        <v>-34.566869900000029</v>
      </c>
      <c r="W1112" s="17">
        <f t="shared" si="372"/>
        <v>-5.2427111440817131E-2</v>
      </c>
      <c r="X1112" s="15">
        <f t="shared" si="373"/>
        <v>-25.568666368571428</v>
      </c>
      <c r="Z1112" s="17">
        <f t="shared" si="374"/>
        <v>-1.9471124770437886E-2</v>
      </c>
      <c r="AA1112" s="15">
        <f t="shared" si="375"/>
        <v>-8.9982035314286009</v>
      </c>
      <c r="AC1112" s="17">
        <f t="shared" si="376"/>
        <v>-4.5285039666235871E-2</v>
      </c>
      <c r="AD1112" s="15">
        <f t="shared" si="377"/>
        <v>-20.927604781428556</v>
      </c>
      <c r="AF1112" s="15">
        <f t="shared" si="378"/>
        <v>487.69931559999998</v>
      </c>
      <c r="AG1112" s="15">
        <f t="shared" si="379"/>
        <v>441.20304444999999</v>
      </c>
      <c r="AH1112" s="17">
        <f t="shared" si="380"/>
        <v>-9.5337987285869397E-2</v>
      </c>
      <c r="AI1112" s="15">
        <f t="shared" si="381"/>
        <v>-46.496271149999984</v>
      </c>
    </row>
    <row r="1113" spans="2:35" x14ac:dyDescent="0.25">
      <c r="B1113" s="3">
        <v>1075</v>
      </c>
      <c r="C1113" s="14">
        <f t="shared" si="363"/>
        <v>3899.64</v>
      </c>
      <c r="D1113" s="14">
        <f t="shared" si="364"/>
        <v>3899.64</v>
      </c>
      <c r="E1113" s="14">
        <f t="shared" si="365"/>
        <v>0</v>
      </c>
      <c r="F1113" s="14">
        <v>352.15</v>
      </c>
      <c r="G1113" s="14">
        <v>310.77</v>
      </c>
      <c r="H1113" s="14">
        <v>3236.72</v>
      </c>
      <c r="I1113" s="14">
        <v>18.100000000000001</v>
      </c>
      <c r="J1113" s="14">
        <v>20.53</v>
      </c>
      <c r="L1113" s="15">
        <f t="shared" si="366"/>
        <v>487.88619519999997</v>
      </c>
      <c r="M1113" s="15">
        <f t="shared" si="367"/>
        <v>485.86405002000004</v>
      </c>
      <c r="N1113" s="15">
        <f t="shared" si="361"/>
        <v>480.54523699999993</v>
      </c>
      <c r="O1113" s="15">
        <f t="shared" si="362"/>
        <v>476.28508497714284</v>
      </c>
      <c r="Q1113" s="17">
        <f t="shared" si="368"/>
        <v>-4.1447066957305267E-3</v>
      </c>
      <c r="R1113" s="15">
        <f t="shared" si="369"/>
        <v>-2.0221451799999386</v>
      </c>
      <c r="T1113" s="17">
        <f t="shared" si="370"/>
        <v>-1.5046456063366853E-2</v>
      </c>
      <c r="U1113" s="15">
        <f t="shared" si="371"/>
        <v>-7.3409582000000455</v>
      </c>
      <c r="W1113" s="17">
        <f t="shared" si="372"/>
        <v>-2.3778312108424071E-2</v>
      </c>
      <c r="X1113" s="15">
        <f t="shared" si="373"/>
        <v>-11.60111022285713</v>
      </c>
      <c r="Z1113" s="17">
        <f t="shared" si="374"/>
        <v>8.9445421602096786E-3</v>
      </c>
      <c r="AA1113" s="15">
        <f t="shared" si="375"/>
        <v>4.2601520228570848</v>
      </c>
      <c r="AC1113" s="17">
        <f t="shared" si="376"/>
        <v>2.0111830802589381E-2</v>
      </c>
      <c r="AD1113" s="15">
        <f t="shared" si="377"/>
        <v>9.5789650428571917</v>
      </c>
      <c r="AF1113" s="15">
        <f t="shared" si="378"/>
        <v>487.88619519999997</v>
      </c>
      <c r="AG1113" s="15">
        <f t="shared" si="379"/>
        <v>476.28508497714284</v>
      </c>
      <c r="AH1113" s="17">
        <f t="shared" si="380"/>
        <v>-2.3778312108424071E-2</v>
      </c>
      <c r="AI1113" s="15">
        <f t="shared" si="381"/>
        <v>-11.60111022285713</v>
      </c>
    </row>
    <row r="1114" spans="2:35" x14ac:dyDescent="0.25">
      <c r="B1114" s="3">
        <v>1076</v>
      </c>
      <c r="C1114" s="14">
        <f t="shared" si="363"/>
        <v>3901.4800000000005</v>
      </c>
      <c r="D1114" s="14">
        <f t="shared" si="364"/>
        <v>3901.4800000000005</v>
      </c>
      <c r="E1114" s="14">
        <f t="shared" si="365"/>
        <v>0</v>
      </c>
      <c r="F1114" s="14">
        <v>299.32</v>
      </c>
      <c r="G1114" s="14">
        <v>405.61</v>
      </c>
      <c r="H1114" s="14">
        <v>3196.55</v>
      </c>
      <c r="I1114" s="14">
        <v>23</v>
      </c>
      <c r="J1114" s="14">
        <v>33.380000000000003</v>
      </c>
      <c r="L1114" s="15">
        <f t="shared" si="366"/>
        <v>488.04108640000004</v>
      </c>
      <c r="M1114" s="15">
        <f t="shared" si="367"/>
        <v>482.80327980999999</v>
      </c>
      <c r="N1114" s="15">
        <f t="shared" si="361"/>
        <v>527.17693499999996</v>
      </c>
      <c r="O1114" s="15">
        <f t="shared" si="362"/>
        <v>500.2643714114285</v>
      </c>
      <c r="Q1114" s="17">
        <f t="shared" si="368"/>
        <v>-1.0732306635567013E-2</v>
      </c>
      <c r="R1114" s="15">
        <f t="shared" si="369"/>
        <v>-5.2378065900000479</v>
      </c>
      <c r="T1114" s="17">
        <f t="shared" si="370"/>
        <v>8.0189659622067255E-2</v>
      </c>
      <c r="U1114" s="15">
        <f t="shared" si="371"/>
        <v>39.135848599999917</v>
      </c>
      <c r="W1114" s="17">
        <f t="shared" si="372"/>
        <v>2.5045606511518548E-2</v>
      </c>
      <c r="X1114" s="15">
        <f t="shared" si="373"/>
        <v>12.223285011428459</v>
      </c>
      <c r="Z1114" s="17">
        <f t="shared" si="374"/>
        <v>5.3796682567341936E-2</v>
      </c>
      <c r="AA1114" s="15">
        <f t="shared" si="375"/>
        <v>26.912563588571459</v>
      </c>
      <c r="AC1114" s="17">
        <f t="shared" si="376"/>
        <v>-3.4903728107129384E-2</v>
      </c>
      <c r="AD1114" s="15">
        <f t="shared" si="377"/>
        <v>-17.461091601428507</v>
      </c>
      <c r="AF1114" s="15">
        <f t="shared" si="378"/>
        <v>488.04108640000004</v>
      </c>
      <c r="AG1114" s="15">
        <f t="shared" si="379"/>
        <v>482.80327980999999</v>
      </c>
      <c r="AH1114" s="17">
        <f t="shared" si="380"/>
        <v>-1.0732306635567013E-2</v>
      </c>
      <c r="AI1114" s="15">
        <f t="shared" si="381"/>
        <v>-5.2378065900000479</v>
      </c>
    </row>
    <row r="1115" spans="2:35" x14ac:dyDescent="0.25">
      <c r="B1115" s="11">
        <v>1077</v>
      </c>
      <c r="C1115" s="14">
        <f t="shared" si="363"/>
        <v>3904.1</v>
      </c>
      <c r="D1115" s="14">
        <f t="shared" si="364"/>
        <v>3904.1</v>
      </c>
      <c r="E1115" s="14">
        <f t="shared" si="365"/>
        <v>0</v>
      </c>
      <c r="F1115" s="14">
        <v>343.36</v>
      </c>
      <c r="G1115" s="14">
        <v>459.87</v>
      </c>
      <c r="H1115" s="14">
        <v>3100.87</v>
      </c>
      <c r="I1115" s="14">
        <v>24.72</v>
      </c>
      <c r="J1115" s="14">
        <v>26</v>
      </c>
      <c r="L1115" s="15">
        <f t="shared" si="366"/>
        <v>488.26163799999995</v>
      </c>
      <c r="M1115" s="15">
        <f t="shared" si="367"/>
        <v>490.95456632999998</v>
      </c>
      <c r="N1115" s="15">
        <f t="shared" si="361"/>
        <v>522.27029709999999</v>
      </c>
      <c r="O1115" s="15">
        <f t="shared" si="362"/>
        <v>497.90369498571425</v>
      </c>
      <c r="Q1115" s="17">
        <f t="shared" si="368"/>
        <v>5.5153387454944802E-3</v>
      </c>
      <c r="R1115" s="15">
        <f t="shared" si="369"/>
        <v>2.6929283300000293</v>
      </c>
      <c r="T1115" s="17">
        <f t="shared" si="370"/>
        <v>6.9652531456915412E-2</v>
      </c>
      <c r="U1115" s="15">
        <f t="shared" si="371"/>
        <v>34.008659100000045</v>
      </c>
      <c r="W1115" s="17">
        <f t="shared" si="372"/>
        <v>1.9747725881578138E-2</v>
      </c>
      <c r="X1115" s="15">
        <f t="shared" si="373"/>
        <v>9.642056985714305</v>
      </c>
      <c r="Z1115" s="17">
        <f t="shared" si="374"/>
        <v>4.893838378721993E-2</v>
      </c>
      <c r="AA1115" s="15">
        <f t="shared" si="375"/>
        <v>24.36660211428574</v>
      </c>
      <c r="AC1115" s="17">
        <f t="shared" si="376"/>
        <v>-1.3956772616266044E-2</v>
      </c>
      <c r="AD1115" s="15">
        <f t="shared" si="377"/>
        <v>-6.9491286557142757</v>
      </c>
      <c r="AF1115" s="15">
        <f t="shared" si="378"/>
        <v>488.26163799999995</v>
      </c>
      <c r="AG1115" s="15">
        <f t="shared" si="379"/>
        <v>490.95456632999998</v>
      </c>
      <c r="AH1115" s="17">
        <f t="shared" si="380"/>
        <v>5.5153387454944802E-3</v>
      </c>
      <c r="AI1115" s="15">
        <f t="shared" si="381"/>
        <v>2.6929283300000293</v>
      </c>
    </row>
    <row r="1116" spans="2:35" x14ac:dyDescent="0.25">
      <c r="B1116" s="3">
        <v>1078</v>
      </c>
      <c r="C1116" s="14">
        <f t="shared" si="363"/>
        <v>3905.75</v>
      </c>
      <c r="D1116" s="14">
        <f t="shared" si="364"/>
        <v>3905.75</v>
      </c>
      <c r="E1116" s="14">
        <f t="shared" si="365"/>
        <v>0</v>
      </c>
      <c r="F1116" s="14">
        <v>353.12</v>
      </c>
      <c r="G1116" s="14">
        <v>556.66</v>
      </c>
      <c r="H1116" s="14">
        <v>2995.97</v>
      </c>
      <c r="I1116" s="14">
        <v>15.72</v>
      </c>
      <c r="J1116" s="14">
        <v>16.760000000000002</v>
      </c>
      <c r="L1116" s="15">
        <f t="shared" si="366"/>
        <v>488.40053499999999</v>
      </c>
      <c r="M1116" s="15">
        <f t="shared" si="367"/>
        <v>496.21415344999997</v>
      </c>
      <c r="N1116" s="15">
        <f t="shared" si="361"/>
        <v>462.6903068499999</v>
      </c>
      <c r="O1116" s="15">
        <f t="shared" si="362"/>
        <v>467.35697693571421</v>
      </c>
      <c r="Q1116" s="17">
        <f t="shared" si="368"/>
        <v>1.5998382249929222E-2</v>
      </c>
      <c r="R1116" s="15">
        <f t="shared" si="369"/>
        <v>7.8136184499999786</v>
      </c>
      <c r="T1116" s="17">
        <f t="shared" si="370"/>
        <v>-5.2641687114450164E-2</v>
      </c>
      <c r="U1116" s="15">
        <f t="shared" si="371"/>
        <v>-25.710228150000091</v>
      </c>
      <c r="W1116" s="29">
        <f t="shared" si="372"/>
        <v>-4.3086681025617191E-2</v>
      </c>
      <c r="X1116" s="15">
        <f t="shared" si="373"/>
        <v>-21.043558064285776</v>
      </c>
      <c r="Z1116" s="17">
        <f t="shared" si="374"/>
        <v>-9.9852368018809035E-3</v>
      </c>
      <c r="AA1116" s="15">
        <f t="shared" si="375"/>
        <v>-4.6666700857143155</v>
      </c>
      <c r="AC1116" s="17">
        <f t="shared" si="376"/>
        <v>6.1745470675310221E-2</v>
      </c>
      <c r="AD1116" s="15">
        <f t="shared" si="377"/>
        <v>28.857176514285754</v>
      </c>
      <c r="AF1116" s="15">
        <f t="shared" si="378"/>
        <v>488.40053499999999</v>
      </c>
      <c r="AG1116" s="15">
        <f t="shared" si="379"/>
        <v>462.6903068499999</v>
      </c>
      <c r="AH1116" s="17">
        <f t="shared" si="380"/>
        <v>-5.2641687114450164E-2</v>
      </c>
      <c r="AI1116" s="15">
        <f t="shared" si="381"/>
        <v>-25.710228150000091</v>
      </c>
    </row>
    <row r="1117" spans="2:35" x14ac:dyDescent="0.25">
      <c r="B1117" s="3">
        <v>1079</v>
      </c>
      <c r="C1117" s="14">
        <f t="shared" si="363"/>
        <v>3908.08</v>
      </c>
      <c r="D1117" s="14">
        <f t="shared" si="364"/>
        <v>3908.08</v>
      </c>
      <c r="E1117" s="14">
        <f t="shared" si="365"/>
        <v>0</v>
      </c>
      <c r="F1117" s="14">
        <v>290.22000000000003</v>
      </c>
      <c r="G1117" s="14">
        <v>323.27</v>
      </c>
      <c r="H1117" s="14">
        <v>3294.59</v>
      </c>
      <c r="I1117" s="14">
        <v>26.98</v>
      </c>
      <c r="J1117" s="14">
        <v>25</v>
      </c>
      <c r="L1117" s="15">
        <f t="shared" si="366"/>
        <v>488.59667439999987</v>
      </c>
      <c r="M1117" s="15">
        <f t="shared" si="367"/>
        <v>478.76975892999997</v>
      </c>
      <c r="N1117" s="15">
        <f t="shared" si="361"/>
        <v>531.4839083999999</v>
      </c>
      <c r="O1117" s="15">
        <f t="shared" si="362"/>
        <v>502.81295566857136</v>
      </c>
      <c r="Q1117" s="17">
        <f t="shared" si="368"/>
        <v>-2.0112530405712259E-2</v>
      </c>
      <c r="R1117" s="15">
        <f t="shared" si="369"/>
        <v>-9.8269154699999035</v>
      </c>
      <c r="T1117" s="17">
        <f t="shared" si="370"/>
        <v>8.7776352658695211E-2</v>
      </c>
      <c r="U1117" s="15">
        <f t="shared" si="371"/>
        <v>42.887234000000035</v>
      </c>
      <c r="W1117" s="17">
        <f t="shared" si="372"/>
        <v>2.9096148241346986E-2</v>
      </c>
      <c r="X1117" s="15">
        <f t="shared" si="373"/>
        <v>14.216281268571493</v>
      </c>
      <c r="Z1117" s="17">
        <f t="shared" si="374"/>
        <v>5.702110975502972E-2</v>
      </c>
      <c r="AA1117" s="15">
        <f t="shared" si="375"/>
        <v>28.670952731428542</v>
      </c>
      <c r="AC1117" s="17">
        <f t="shared" si="376"/>
        <v>-4.7817377152905793E-2</v>
      </c>
      <c r="AD1117" s="15">
        <f t="shared" si="377"/>
        <v>-24.043196738571396</v>
      </c>
      <c r="AF1117" s="15">
        <f t="shared" si="378"/>
        <v>488.59667439999987</v>
      </c>
      <c r="AG1117" s="15">
        <f t="shared" si="379"/>
        <v>478.76975892999997</v>
      </c>
      <c r="AH1117" s="17">
        <f t="shared" si="380"/>
        <v>-2.0112530405712259E-2</v>
      </c>
      <c r="AI1117" s="15">
        <f t="shared" si="381"/>
        <v>-9.8269154699999035</v>
      </c>
    </row>
    <row r="1118" spans="2:35" x14ac:dyDescent="0.25">
      <c r="B1118" s="11">
        <v>1080</v>
      </c>
      <c r="C1118" s="14">
        <f t="shared" si="363"/>
        <v>3910.02</v>
      </c>
      <c r="D1118" s="14">
        <f t="shared" si="364"/>
        <v>3910.02</v>
      </c>
      <c r="E1118" s="14">
        <f t="shared" si="365"/>
        <v>0</v>
      </c>
      <c r="F1118" s="14">
        <v>345.17</v>
      </c>
      <c r="G1118" s="14">
        <v>504.96</v>
      </c>
      <c r="H1118" s="14">
        <v>3059.89</v>
      </c>
      <c r="I1118" s="14">
        <v>18</v>
      </c>
      <c r="J1118" s="14">
        <v>25.42</v>
      </c>
      <c r="L1118" s="15">
        <f t="shared" si="366"/>
        <v>488.75998359999994</v>
      </c>
      <c r="M1118" s="15">
        <f t="shared" si="367"/>
        <v>493.39520209</v>
      </c>
      <c r="N1118" s="15">
        <f t="shared" si="361"/>
        <v>489.37898749999999</v>
      </c>
      <c r="O1118" s="15">
        <f t="shared" si="362"/>
        <v>481.19385308857142</v>
      </c>
      <c r="Q1118" s="17">
        <f t="shared" si="368"/>
        <v>9.4836292772149111E-3</v>
      </c>
      <c r="R1118" s="15">
        <f t="shared" si="369"/>
        <v>4.6352184900000566</v>
      </c>
      <c r="T1118" s="17">
        <f t="shared" si="370"/>
        <v>1.2664782731204305E-3</v>
      </c>
      <c r="U1118" s="15">
        <f t="shared" si="371"/>
        <v>0.61900390000005245</v>
      </c>
      <c r="W1118" s="17">
        <f t="shared" si="372"/>
        <v>-1.5480257724250657E-2</v>
      </c>
      <c r="X1118" s="15">
        <f t="shared" si="373"/>
        <v>-7.5661305114285256</v>
      </c>
      <c r="Z1118" s="17">
        <f t="shared" si="374"/>
        <v>1.7010056048912148E-2</v>
      </c>
      <c r="AA1118" s="15">
        <f t="shared" si="375"/>
        <v>8.185134411428578</v>
      </c>
      <c r="AC1118" s="17">
        <f t="shared" si="376"/>
        <v>2.5356410775228211E-2</v>
      </c>
      <c r="AD1118" s="15">
        <f t="shared" si="377"/>
        <v>12.201349001428582</v>
      </c>
      <c r="AF1118" s="15">
        <f t="shared" si="378"/>
        <v>488.75998359999994</v>
      </c>
      <c r="AG1118" s="15">
        <f t="shared" si="379"/>
        <v>481.19385308857142</v>
      </c>
      <c r="AH1118" s="17">
        <f t="shared" si="380"/>
        <v>-1.5480257724250657E-2</v>
      </c>
      <c r="AI1118" s="15">
        <f t="shared" si="381"/>
        <v>-7.5661305114285256</v>
      </c>
    </row>
    <row r="1119" spans="2:35" x14ac:dyDescent="0.25">
      <c r="B1119" s="3">
        <v>1081</v>
      </c>
      <c r="C1119" s="14">
        <f t="shared" si="363"/>
        <v>3911.76</v>
      </c>
      <c r="D1119" s="14">
        <f t="shared" si="364"/>
        <v>3911.76</v>
      </c>
      <c r="E1119" s="14">
        <f t="shared" si="365"/>
        <v>0</v>
      </c>
      <c r="F1119" s="14">
        <v>248.7</v>
      </c>
      <c r="G1119" s="14">
        <v>482.05</v>
      </c>
      <c r="H1119" s="14">
        <v>3181.01</v>
      </c>
      <c r="I1119" s="14">
        <v>12.86</v>
      </c>
      <c r="J1119" s="14">
        <v>20.190000000000001</v>
      </c>
      <c r="L1119" s="15">
        <f t="shared" si="366"/>
        <v>488.9064568</v>
      </c>
      <c r="M1119" s="15">
        <f t="shared" si="367"/>
        <v>479.87602106999998</v>
      </c>
      <c r="N1119" s="15">
        <f t="shared" si="361"/>
        <v>455.4769028</v>
      </c>
      <c r="O1119" s="15">
        <f t="shared" si="362"/>
        <v>463.84296556571422</v>
      </c>
      <c r="Q1119" s="17">
        <f t="shared" si="368"/>
        <v>-1.8470682079157252E-2</v>
      </c>
      <c r="R1119" s="15">
        <f t="shared" si="369"/>
        <v>-9.030435730000022</v>
      </c>
      <c r="T1119" s="17">
        <f t="shared" si="370"/>
        <v>-6.8376176127441179E-2</v>
      </c>
      <c r="U1119" s="15">
        <f t="shared" si="371"/>
        <v>-33.429553999999996</v>
      </c>
      <c r="W1119" s="17">
        <f t="shared" si="372"/>
        <v>-5.1264389916901076E-2</v>
      </c>
      <c r="X1119" s="15">
        <f t="shared" si="373"/>
        <v>-25.063491234285777</v>
      </c>
      <c r="Z1119" s="17">
        <f t="shared" si="374"/>
        <v>-1.8036411860877899E-2</v>
      </c>
      <c r="AA1119" s="15">
        <f t="shared" si="375"/>
        <v>-8.3660627657142186</v>
      </c>
      <c r="AC1119" s="17">
        <f t="shared" si="376"/>
        <v>3.4565697217659563E-2</v>
      </c>
      <c r="AD1119" s="15">
        <f t="shared" si="377"/>
        <v>16.033055504285755</v>
      </c>
      <c r="AF1119" s="15">
        <f t="shared" si="378"/>
        <v>488.9064568</v>
      </c>
      <c r="AG1119" s="15">
        <f t="shared" si="379"/>
        <v>455.4769028</v>
      </c>
      <c r="AH1119" s="17">
        <f t="shared" si="380"/>
        <v>-6.8376176127441179E-2</v>
      </c>
      <c r="AI1119" s="15">
        <f t="shared" si="381"/>
        <v>-33.429553999999996</v>
      </c>
    </row>
    <row r="1120" spans="2:35" x14ac:dyDescent="0.25">
      <c r="B1120" s="3">
        <v>1082</v>
      </c>
      <c r="C1120" s="14">
        <f t="shared" si="363"/>
        <v>3914.5</v>
      </c>
      <c r="D1120" s="14">
        <f t="shared" si="364"/>
        <v>3914.5</v>
      </c>
      <c r="E1120" s="14">
        <f t="shared" si="365"/>
        <v>0</v>
      </c>
      <c r="F1120" s="14">
        <v>381.98</v>
      </c>
      <c r="G1120" s="14">
        <v>413.78</v>
      </c>
      <c r="H1120" s="14">
        <v>3118.74</v>
      </c>
      <c r="I1120" s="14">
        <v>25.52</v>
      </c>
      <c r="J1120" s="14">
        <v>27.3</v>
      </c>
      <c r="L1120" s="15">
        <f t="shared" si="366"/>
        <v>489.13711000000001</v>
      </c>
      <c r="M1120" s="15">
        <f t="shared" si="367"/>
        <v>494.92003158</v>
      </c>
      <c r="N1120" s="15">
        <f t="shared" si="361"/>
        <v>528.95698109999989</v>
      </c>
      <c r="O1120" s="15">
        <f t="shared" si="362"/>
        <v>501.73909989999999</v>
      </c>
      <c r="Q1120" s="17">
        <f t="shared" si="368"/>
        <v>1.1822700551180843E-2</v>
      </c>
      <c r="R1120" s="15">
        <f t="shared" si="369"/>
        <v>5.7829215799999929</v>
      </c>
      <c r="T1120" s="17">
        <f t="shared" si="370"/>
        <v>8.1408403259364048E-2</v>
      </c>
      <c r="U1120" s="15">
        <f t="shared" si="371"/>
        <v>39.819871099999887</v>
      </c>
      <c r="W1120" s="17">
        <f t="shared" si="372"/>
        <v>2.5763716639696232E-2</v>
      </c>
      <c r="X1120" s="15">
        <f t="shared" si="373"/>
        <v>12.601989899999978</v>
      </c>
      <c r="Z1120" s="17">
        <f t="shared" si="374"/>
        <v>5.4247080216440313E-2</v>
      </c>
      <c r="AA1120" s="15">
        <f t="shared" si="375"/>
        <v>27.217881199999908</v>
      </c>
      <c r="AC1120" s="17">
        <f t="shared" si="376"/>
        <v>-1.3590864896435351E-2</v>
      </c>
      <c r="AD1120" s="15">
        <f t="shared" si="377"/>
        <v>-6.8190683199999853</v>
      </c>
      <c r="AF1120" s="15">
        <f t="shared" si="378"/>
        <v>489.13711000000001</v>
      </c>
      <c r="AG1120" s="15">
        <f t="shared" si="379"/>
        <v>494.92003158</v>
      </c>
      <c r="AH1120" s="17">
        <f t="shared" si="380"/>
        <v>1.1822700551180843E-2</v>
      </c>
      <c r="AI1120" s="15">
        <f t="shared" si="381"/>
        <v>5.7829215799999929</v>
      </c>
    </row>
    <row r="1121" spans="2:35" x14ac:dyDescent="0.25">
      <c r="B1121" s="11">
        <v>1083</v>
      </c>
      <c r="C1121" s="14">
        <f t="shared" si="363"/>
        <v>3916.82</v>
      </c>
      <c r="D1121" s="14">
        <f t="shared" si="364"/>
        <v>3916.82</v>
      </c>
      <c r="E1121" s="14">
        <f t="shared" si="365"/>
        <v>0</v>
      </c>
      <c r="F1121" s="14">
        <v>178.48</v>
      </c>
      <c r="G1121" s="14">
        <v>522.30999999999995</v>
      </c>
      <c r="H1121" s="14">
        <v>3216.03</v>
      </c>
      <c r="I1121" s="14">
        <v>15.15</v>
      </c>
      <c r="J1121" s="14">
        <v>29.59</v>
      </c>
      <c r="L1121" s="15">
        <f t="shared" si="366"/>
        <v>489.33240760000001</v>
      </c>
      <c r="M1121" s="15">
        <f t="shared" si="367"/>
        <v>472.56469933</v>
      </c>
      <c r="N1121" s="15">
        <f t="shared" si="361"/>
        <v>483.58336149999997</v>
      </c>
      <c r="O1121" s="15">
        <f t="shared" si="362"/>
        <v>478.43419120285711</v>
      </c>
      <c r="Q1121" s="17">
        <f t="shared" si="368"/>
        <v>-3.4266498620517671E-2</v>
      </c>
      <c r="R1121" s="15">
        <f t="shared" si="369"/>
        <v>-16.767708270000014</v>
      </c>
      <c r="T1121" s="17">
        <f t="shared" si="370"/>
        <v>-1.1748754038582998E-2</v>
      </c>
      <c r="U1121" s="15">
        <f t="shared" si="371"/>
        <v>-5.7490461000000437</v>
      </c>
      <c r="W1121" s="29">
        <f t="shared" si="372"/>
        <v>-2.2271601528692453E-2</v>
      </c>
      <c r="X1121" s="15">
        <f t="shared" si="373"/>
        <v>-10.898216397142903</v>
      </c>
      <c r="Z1121" s="17">
        <f t="shared" si="374"/>
        <v>1.0762546640316506E-2</v>
      </c>
      <c r="AA1121" s="15">
        <f t="shared" si="375"/>
        <v>5.1491702971428595</v>
      </c>
      <c r="AC1121" s="17">
        <f t="shared" si="376"/>
        <v>-1.2268127949008667E-2</v>
      </c>
      <c r="AD1121" s="15">
        <f t="shared" si="377"/>
        <v>-5.869491872857111</v>
      </c>
      <c r="AF1121" s="15">
        <f t="shared" si="378"/>
        <v>489.33240760000001</v>
      </c>
      <c r="AG1121" s="15">
        <f t="shared" si="379"/>
        <v>472.56469933</v>
      </c>
      <c r="AH1121" s="17">
        <f t="shared" si="380"/>
        <v>-3.4266498620517671E-2</v>
      </c>
      <c r="AI1121" s="15">
        <f t="shared" si="381"/>
        <v>-16.767708270000014</v>
      </c>
    </row>
    <row r="1122" spans="2:35" x14ac:dyDescent="0.25">
      <c r="B1122" s="3">
        <v>1084</v>
      </c>
      <c r="C1122" s="14">
        <f t="shared" si="363"/>
        <v>3918.95</v>
      </c>
      <c r="D1122" s="14">
        <f t="shared" si="364"/>
        <v>3918.95</v>
      </c>
      <c r="E1122" s="14">
        <f t="shared" si="365"/>
        <v>0</v>
      </c>
      <c r="F1122" s="14">
        <v>245.7</v>
      </c>
      <c r="G1122" s="14">
        <v>537.77</v>
      </c>
      <c r="H1122" s="14">
        <v>3135.48</v>
      </c>
      <c r="I1122" s="14">
        <v>16.77</v>
      </c>
      <c r="J1122" s="14">
        <v>26.26</v>
      </c>
      <c r="L1122" s="15">
        <f t="shared" si="366"/>
        <v>489.51171099999999</v>
      </c>
      <c r="M1122" s="15">
        <f t="shared" si="367"/>
        <v>482.19275074000001</v>
      </c>
      <c r="N1122" s="15">
        <f t="shared" si="361"/>
        <v>485.45400084999994</v>
      </c>
      <c r="O1122" s="15">
        <f t="shared" si="362"/>
        <v>479.50986567857143</v>
      </c>
      <c r="Q1122" s="17">
        <f t="shared" si="368"/>
        <v>-1.4951552936391277E-2</v>
      </c>
      <c r="R1122" s="15">
        <f t="shared" si="369"/>
        <v>-7.318960259999983</v>
      </c>
      <c r="T1122" s="17">
        <f t="shared" si="370"/>
        <v>-8.2893014790407227E-3</v>
      </c>
      <c r="U1122" s="15">
        <f t="shared" si="371"/>
        <v>-4.0577101500000481</v>
      </c>
      <c r="W1122" s="17">
        <f t="shared" si="372"/>
        <v>-2.0432290171355172E-2</v>
      </c>
      <c r="X1122" s="15">
        <f t="shared" si="373"/>
        <v>-10.001845321428561</v>
      </c>
      <c r="Z1122" s="17">
        <f t="shared" si="374"/>
        <v>1.2396272938027586E-2</v>
      </c>
      <c r="AA1122" s="15">
        <f t="shared" si="375"/>
        <v>5.9441351714285133</v>
      </c>
      <c r="AC1122" s="17">
        <f t="shared" si="376"/>
        <v>5.5950570644296427E-3</v>
      </c>
      <c r="AD1122" s="15">
        <f t="shared" si="377"/>
        <v>2.6828850614285784</v>
      </c>
      <c r="AF1122" s="15">
        <f t="shared" si="378"/>
        <v>489.51171099999999</v>
      </c>
      <c r="AG1122" s="15">
        <f t="shared" si="379"/>
        <v>479.50986567857143</v>
      </c>
      <c r="AH1122" s="17">
        <f t="shared" si="380"/>
        <v>-2.0432290171355172E-2</v>
      </c>
      <c r="AI1122" s="15">
        <f t="shared" si="381"/>
        <v>-10.001845321428561</v>
      </c>
    </row>
    <row r="1123" spans="2:35" x14ac:dyDescent="0.25">
      <c r="B1123" s="3">
        <v>1085</v>
      </c>
      <c r="C1123" s="14">
        <f t="shared" si="363"/>
        <v>3921.76</v>
      </c>
      <c r="D1123" s="14">
        <f t="shared" si="364"/>
        <v>3921.76</v>
      </c>
      <c r="E1123" s="14">
        <f t="shared" si="365"/>
        <v>0</v>
      </c>
      <c r="F1123" s="14">
        <v>364.4</v>
      </c>
      <c r="G1123" s="14">
        <v>273.83</v>
      </c>
      <c r="H1123" s="14">
        <v>3283.53</v>
      </c>
      <c r="I1123" s="14">
        <v>20.88</v>
      </c>
      <c r="J1123" s="14">
        <v>23.17</v>
      </c>
      <c r="L1123" s="15">
        <f t="shared" si="366"/>
        <v>489.74825679999992</v>
      </c>
      <c r="M1123" s="15">
        <f t="shared" si="367"/>
        <v>487.51571643</v>
      </c>
      <c r="N1123" s="15">
        <f t="shared" si="361"/>
        <v>499.70161440000004</v>
      </c>
      <c r="O1123" s="15">
        <f t="shared" si="362"/>
        <v>486.98572767999997</v>
      </c>
      <c r="Q1123" s="17">
        <f t="shared" si="368"/>
        <v>-4.5585468432032261E-3</v>
      </c>
      <c r="R1123" s="15">
        <f t="shared" si="369"/>
        <v>-2.2325403699999242</v>
      </c>
      <c r="T1123" s="17">
        <f t="shared" si="370"/>
        <v>2.0323416085306967E-2</v>
      </c>
      <c r="U1123" s="15">
        <f t="shared" si="371"/>
        <v>9.9533576000001176</v>
      </c>
      <c r="W1123" s="17">
        <f t="shared" si="372"/>
        <v>-5.6407125122818202E-3</v>
      </c>
      <c r="X1123" s="15">
        <f t="shared" si="373"/>
        <v>-2.7625291199999538</v>
      </c>
      <c r="Z1123" s="17">
        <f t="shared" si="374"/>
        <v>2.6111415586199227E-2</v>
      </c>
      <c r="AA1123" s="15">
        <f t="shared" si="375"/>
        <v>12.715886720000071</v>
      </c>
      <c r="AC1123" s="17">
        <f t="shared" si="376"/>
        <v>1.0883044817862064E-3</v>
      </c>
      <c r="AD1123" s="15">
        <f t="shared" si="377"/>
        <v>0.52998875000002954</v>
      </c>
      <c r="AF1123" s="15">
        <f t="shared" si="378"/>
        <v>489.74825679999992</v>
      </c>
      <c r="AG1123" s="15">
        <f t="shared" si="379"/>
        <v>486.98572767999997</v>
      </c>
      <c r="AH1123" s="17">
        <f t="shared" si="380"/>
        <v>-5.6407125122818202E-3</v>
      </c>
      <c r="AI1123" s="15">
        <f t="shared" si="381"/>
        <v>-2.7625291199999538</v>
      </c>
    </row>
    <row r="1124" spans="2:35" x14ac:dyDescent="0.25">
      <c r="B1124" s="11">
        <v>1086</v>
      </c>
      <c r="C1124" s="14">
        <f t="shared" si="363"/>
        <v>3923.18</v>
      </c>
      <c r="D1124" s="14">
        <f t="shared" si="364"/>
        <v>3923.18</v>
      </c>
      <c r="E1124" s="14">
        <f t="shared" si="365"/>
        <v>0</v>
      </c>
      <c r="F1124" s="14">
        <v>190.74</v>
      </c>
      <c r="G1124" s="14">
        <v>286.3</v>
      </c>
      <c r="H1124" s="14">
        <v>3446.14</v>
      </c>
      <c r="I1124" s="14">
        <v>20.72</v>
      </c>
      <c r="J1124" s="14">
        <v>28.34</v>
      </c>
      <c r="L1124" s="15">
        <f t="shared" si="366"/>
        <v>489.86779239999998</v>
      </c>
      <c r="M1124" s="15">
        <f t="shared" si="367"/>
        <v>465.20427042</v>
      </c>
      <c r="N1124" s="15">
        <f t="shared" si="361"/>
        <v>508.30120809999994</v>
      </c>
      <c r="O1124" s="15">
        <f t="shared" si="362"/>
        <v>491.42477291142853</v>
      </c>
      <c r="Q1124" s="17">
        <f t="shared" si="368"/>
        <v>-5.0347302604170974E-2</v>
      </c>
      <c r="R1124" s="15">
        <f t="shared" si="369"/>
        <v>-24.663521979999985</v>
      </c>
      <c r="T1124" s="17">
        <f t="shared" si="370"/>
        <v>3.7629368547969833E-2</v>
      </c>
      <c r="U1124" s="15">
        <f t="shared" si="371"/>
        <v>18.433415699999955</v>
      </c>
      <c r="W1124" s="17">
        <f t="shared" si="372"/>
        <v>3.1783688080420092E-3</v>
      </c>
      <c r="X1124" s="15">
        <f t="shared" si="373"/>
        <v>1.5569805114285487</v>
      </c>
      <c r="Z1124" s="17">
        <f t="shared" si="374"/>
        <v>3.4341848679275033E-2</v>
      </c>
      <c r="AA1124" s="15">
        <f t="shared" si="375"/>
        <v>16.876435188571406</v>
      </c>
      <c r="AC1124" s="17">
        <f t="shared" si="376"/>
        <v>-5.3356086092457455E-2</v>
      </c>
      <c r="AD1124" s="15">
        <f t="shared" si="377"/>
        <v>-26.220502491428533</v>
      </c>
      <c r="AF1124" s="15">
        <f t="shared" si="378"/>
        <v>489.86779239999998</v>
      </c>
      <c r="AG1124" s="15">
        <f t="shared" si="379"/>
        <v>465.20427042</v>
      </c>
      <c r="AH1124" s="17">
        <f t="shared" si="380"/>
        <v>-5.0347302604170974E-2</v>
      </c>
      <c r="AI1124" s="15">
        <f t="shared" si="381"/>
        <v>-24.663521979999985</v>
      </c>
    </row>
    <row r="1125" spans="2:35" x14ac:dyDescent="0.25">
      <c r="B1125" s="3">
        <v>1087</v>
      </c>
      <c r="C1125" s="14">
        <f t="shared" si="363"/>
        <v>3925.46</v>
      </c>
      <c r="D1125" s="14">
        <f t="shared" si="364"/>
        <v>3925.46</v>
      </c>
      <c r="E1125" s="14">
        <f t="shared" si="365"/>
        <v>0</v>
      </c>
      <c r="F1125" s="14">
        <v>318.20999999999998</v>
      </c>
      <c r="G1125" s="14">
        <v>501.59</v>
      </c>
      <c r="H1125" s="14">
        <v>3105.66</v>
      </c>
      <c r="I1125" s="14">
        <v>40.47</v>
      </c>
      <c r="J1125" s="14">
        <v>33.33</v>
      </c>
      <c r="L1125" s="15">
        <f t="shared" si="366"/>
        <v>490.05972279999992</v>
      </c>
      <c r="M1125" s="15">
        <f t="shared" si="367"/>
        <v>490.75809003999996</v>
      </c>
      <c r="N1125" s="15">
        <f t="shared" si="361"/>
        <v>611.86353909999991</v>
      </c>
      <c r="O1125" s="15">
        <f t="shared" si="362"/>
        <v>544.81888500857133</v>
      </c>
      <c r="Q1125" s="17">
        <f t="shared" si="368"/>
        <v>1.4250655736607332E-3</v>
      </c>
      <c r="R1125" s="15">
        <f t="shared" si="369"/>
        <v>0.69836724000003869</v>
      </c>
      <c r="T1125" s="17">
        <f t="shared" si="370"/>
        <v>0.24854892298445397</v>
      </c>
      <c r="U1125" s="15">
        <f t="shared" si="371"/>
        <v>121.80381629999999</v>
      </c>
      <c r="W1125" s="17">
        <f t="shared" si="372"/>
        <v>0.11173977305398619</v>
      </c>
      <c r="X1125" s="15">
        <f t="shared" si="373"/>
        <v>54.759162208571411</v>
      </c>
      <c r="Z1125" s="17">
        <f t="shared" si="374"/>
        <v>0.12305860889967835</v>
      </c>
      <c r="AA1125" s="15">
        <f t="shared" si="375"/>
        <v>67.044654091428583</v>
      </c>
      <c r="AC1125" s="17">
        <f t="shared" si="376"/>
        <v>-9.9227094464100385E-2</v>
      </c>
      <c r="AD1125" s="15">
        <f t="shared" si="377"/>
        <v>-54.060794968571372</v>
      </c>
      <c r="AF1125" s="15">
        <f t="shared" si="378"/>
        <v>490.05972279999992</v>
      </c>
      <c r="AG1125" s="15">
        <f t="shared" si="379"/>
        <v>490.75809003999996</v>
      </c>
      <c r="AH1125" s="17">
        <f t="shared" si="380"/>
        <v>1.4250655736607332E-3</v>
      </c>
      <c r="AI1125" s="15">
        <f t="shared" si="381"/>
        <v>0.69836724000003869</v>
      </c>
    </row>
    <row r="1126" spans="2:35" x14ac:dyDescent="0.25">
      <c r="B1126" s="3">
        <v>1088</v>
      </c>
      <c r="C1126" s="14">
        <f t="shared" si="363"/>
        <v>3928.3100000000004</v>
      </c>
      <c r="D1126" s="14">
        <f t="shared" si="364"/>
        <v>3928.3100000000004</v>
      </c>
      <c r="E1126" s="14">
        <f t="shared" si="365"/>
        <v>0</v>
      </c>
      <c r="F1126" s="14">
        <v>367.04</v>
      </c>
      <c r="G1126" s="14">
        <v>341.7</v>
      </c>
      <c r="H1126" s="14">
        <v>3219.57</v>
      </c>
      <c r="I1126" s="14">
        <v>25.15</v>
      </c>
      <c r="J1126" s="14">
        <v>28.18</v>
      </c>
      <c r="L1126" s="15">
        <f t="shared" si="366"/>
        <v>490.29963580000003</v>
      </c>
      <c r="M1126" s="15">
        <f t="shared" si="367"/>
        <v>491.01720312999998</v>
      </c>
      <c r="N1126" s="15">
        <f t="shared" si="361"/>
        <v>529.46320524999999</v>
      </c>
      <c r="O1126" s="15">
        <f t="shared" si="362"/>
        <v>502.52627844428565</v>
      </c>
      <c r="Q1126" s="17">
        <f t="shared" si="368"/>
        <v>1.4635281725818849E-3</v>
      </c>
      <c r="R1126" s="15">
        <f t="shared" si="369"/>
        <v>0.71756732999995165</v>
      </c>
      <c r="T1126" s="17">
        <f t="shared" si="370"/>
        <v>7.987680714079759E-2</v>
      </c>
      <c r="U1126" s="15">
        <f t="shared" si="371"/>
        <v>39.163569449999954</v>
      </c>
      <c r="W1126" s="29">
        <f t="shared" si="372"/>
        <v>2.4937082860230886E-2</v>
      </c>
      <c r="X1126" s="15">
        <f t="shared" si="373"/>
        <v>12.226642644285619</v>
      </c>
      <c r="Z1126" s="17">
        <f t="shared" si="374"/>
        <v>5.3603021296926734E-2</v>
      </c>
      <c r="AA1126" s="15">
        <f t="shared" si="375"/>
        <v>26.936926805714336</v>
      </c>
      <c r="AC1126" s="17">
        <f t="shared" si="376"/>
        <v>-2.2902434773989011E-2</v>
      </c>
      <c r="AD1126" s="15">
        <f t="shared" si="377"/>
        <v>-11.509075314285667</v>
      </c>
      <c r="AF1126" s="15">
        <f t="shared" si="378"/>
        <v>490.29963580000003</v>
      </c>
      <c r="AG1126" s="15">
        <f t="shared" si="379"/>
        <v>491.01720312999998</v>
      </c>
      <c r="AH1126" s="17">
        <f t="shared" si="380"/>
        <v>1.4635281725818849E-3</v>
      </c>
      <c r="AI1126" s="15">
        <f t="shared" si="381"/>
        <v>0.71756732999995165</v>
      </c>
    </row>
    <row r="1127" spans="2:35" x14ac:dyDescent="0.25">
      <c r="B1127" s="11">
        <v>1089</v>
      </c>
      <c r="C1127" s="14">
        <f t="shared" si="363"/>
        <v>3931.22</v>
      </c>
      <c r="D1127" s="14">
        <f t="shared" si="364"/>
        <v>3931.22</v>
      </c>
      <c r="E1127" s="14">
        <f t="shared" si="365"/>
        <v>0</v>
      </c>
      <c r="F1127" s="14">
        <v>225.67</v>
      </c>
      <c r="G1127" s="14">
        <v>603.17999999999995</v>
      </c>
      <c r="H1127" s="14">
        <v>3102.37</v>
      </c>
      <c r="I1127" s="14">
        <v>13.85</v>
      </c>
      <c r="J1127" s="14">
        <v>21.31</v>
      </c>
      <c r="L1127" s="15">
        <f t="shared" si="366"/>
        <v>490.54459959999997</v>
      </c>
      <c r="M1127" s="15">
        <f t="shared" si="367"/>
        <v>482.99619093000001</v>
      </c>
      <c r="N1127" s="15">
        <f t="shared" si="361"/>
        <v>463.20440949999994</v>
      </c>
      <c r="O1127" s="15">
        <f t="shared" si="362"/>
        <v>468.56662754571425</v>
      </c>
      <c r="Q1127" s="17">
        <f t="shared" si="368"/>
        <v>-1.5387813210368861E-2</v>
      </c>
      <c r="R1127" s="15">
        <f t="shared" si="369"/>
        <v>-7.548408669999958</v>
      </c>
      <c r="T1127" s="17">
        <f t="shared" si="370"/>
        <v>-5.5734361610124239E-2</v>
      </c>
      <c r="U1127" s="15">
        <f t="shared" si="371"/>
        <v>-27.340190100000029</v>
      </c>
      <c r="W1127" s="17">
        <f t="shared" si="372"/>
        <v>-4.4803208662794414E-2</v>
      </c>
      <c r="X1127" s="15">
        <f t="shared" si="373"/>
        <v>-21.977972054285715</v>
      </c>
      <c r="Z1127" s="17">
        <f t="shared" si="374"/>
        <v>-1.1443875279383064E-2</v>
      </c>
      <c r="AA1127" s="15">
        <f t="shared" si="375"/>
        <v>-5.3622180457143145</v>
      </c>
      <c r="AC1127" s="17">
        <f t="shared" si="376"/>
        <v>3.0795115435057197E-2</v>
      </c>
      <c r="AD1127" s="15">
        <f t="shared" si="377"/>
        <v>14.429563384285757</v>
      </c>
      <c r="AF1127" s="15">
        <f t="shared" si="378"/>
        <v>490.54459959999997</v>
      </c>
      <c r="AG1127" s="15">
        <f t="shared" si="379"/>
        <v>463.20440949999994</v>
      </c>
      <c r="AH1127" s="17">
        <f t="shared" si="380"/>
        <v>-5.5734361610124239E-2</v>
      </c>
      <c r="AI1127" s="15">
        <f t="shared" si="381"/>
        <v>-27.340190100000029</v>
      </c>
    </row>
    <row r="1128" spans="2:35" x14ac:dyDescent="0.25">
      <c r="B1128" s="3">
        <v>1090</v>
      </c>
      <c r="C1128" s="14">
        <f t="shared" si="363"/>
        <v>3933.3500000000004</v>
      </c>
      <c r="D1128" s="14">
        <f t="shared" si="364"/>
        <v>3933.3500000000004</v>
      </c>
      <c r="E1128" s="14">
        <f t="shared" si="365"/>
        <v>0</v>
      </c>
      <c r="F1128" s="14">
        <v>87.25</v>
      </c>
      <c r="G1128" s="14">
        <v>834.07</v>
      </c>
      <c r="H1128" s="14">
        <v>3012.03</v>
      </c>
      <c r="I1128" s="14">
        <v>7</v>
      </c>
      <c r="J1128" s="14">
        <v>30.97</v>
      </c>
      <c r="L1128" s="15">
        <f t="shared" si="366"/>
        <v>490.72390300000006</v>
      </c>
      <c r="M1128" s="15">
        <f t="shared" si="367"/>
        <v>474.09123408999994</v>
      </c>
      <c r="N1128" s="15">
        <f t="shared" ref="N1128:N1191" si="382">C$19+(C$20*$C1128/100)+(C$21*$I1128*$N$33/$N$32/100)+(C$22*$J1128*$O$33/$O$32/100)</f>
        <v>447.90810325000001</v>
      </c>
      <c r="O1128" s="15">
        <f t="shared" ref="O1128:O1191" si="383">C$26+(C$27*$C1128/100)+(C$28*$I1128*$N$33/$N$32/100)+(C$29*$J1128*$O$33/$O$32/100)</f>
        <v>460.68319733571428</v>
      </c>
      <c r="Q1128" s="17">
        <f t="shared" si="368"/>
        <v>-3.3894148641053889E-2</v>
      </c>
      <c r="R1128" s="15">
        <f t="shared" si="369"/>
        <v>-16.63266891000012</v>
      </c>
      <c r="T1128" s="17">
        <f t="shared" si="370"/>
        <v>-8.725028368956389E-2</v>
      </c>
      <c r="U1128" s="15">
        <f t="shared" si="371"/>
        <v>-42.815799750000053</v>
      </c>
      <c r="W1128" s="17">
        <f t="shared" si="372"/>
        <v>-6.1217123275704388E-2</v>
      </c>
      <c r="X1128" s="15">
        <f t="shared" si="373"/>
        <v>-30.040705664285781</v>
      </c>
      <c r="Z1128" s="17">
        <f t="shared" si="374"/>
        <v>-2.773075762171695E-2</v>
      </c>
      <c r="AA1128" s="15">
        <f t="shared" si="375"/>
        <v>-12.775094085714272</v>
      </c>
      <c r="AC1128" s="17">
        <f t="shared" si="376"/>
        <v>2.9104679380165921E-2</v>
      </c>
      <c r="AD1128" s="15">
        <f t="shared" si="377"/>
        <v>13.408036754285661</v>
      </c>
      <c r="AF1128" s="15">
        <f t="shared" si="378"/>
        <v>490.72390300000006</v>
      </c>
      <c r="AG1128" s="15">
        <f t="shared" si="379"/>
        <v>447.90810325000001</v>
      </c>
      <c r="AH1128" s="17">
        <f t="shared" si="380"/>
        <v>-8.725028368956389E-2</v>
      </c>
      <c r="AI1128" s="15">
        <f t="shared" si="381"/>
        <v>-42.815799750000053</v>
      </c>
    </row>
    <row r="1129" spans="2:35" x14ac:dyDescent="0.25">
      <c r="B1129" s="3">
        <v>1091</v>
      </c>
      <c r="C1129" s="14">
        <f t="shared" si="363"/>
        <v>3935.51</v>
      </c>
      <c r="D1129" s="14">
        <f t="shared" si="364"/>
        <v>3935.51</v>
      </c>
      <c r="E1129" s="14">
        <f t="shared" si="365"/>
        <v>0</v>
      </c>
      <c r="F1129" s="14">
        <v>322.36</v>
      </c>
      <c r="G1129" s="14">
        <v>591.34</v>
      </c>
      <c r="H1129" s="14">
        <v>3021.81</v>
      </c>
      <c r="I1129" s="14">
        <v>19.559999999999999</v>
      </c>
      <c r="J1129" s="14">
        <v>37.409999999999997</v>
      </c>
      <c r="L1129" s="15">
        <f t="shared" si="366"/>
        <v>490.90573180000001</v>
      </c>
      <c r="M1129" s="15">
        <f t="shared" si="367"/>
        <v>495.57001249000001</v>
      </c>
      <c r="N1129" s="15">
        <f t="shared" si="382"/>
        <v>519.67626204999999</v>
      </c>
      <c r="O1129" s="15">
        <f t="shared" si="383"/>
        <v>497.6809558157143</v>
      </c>
      <c r="Q1129" s="17">
        <f t="shared" si="368"/>
        <v>9.5013775310741622E-3</v>
      </c>
      <c r="R1129" s="15">
        <f t="shared" si="369"/>
        <v>4.6642806899999982</v>
      </c>
      <c r="T1129" s="17">
        <f t="shared" si="370"/>
        <v>5.8607036720690342E-2</v>
      </c>
      <c r="U1129" s="15">
        <f t="shared" si="371"/>
        <v>28.770530249999979</v>
      </c>
      <c r="W1129" s="17">
        <f t="shared" si="372"/>
        <v>1.3801476692626213E-2</v>
      </c>
      <c r="X1129" s="15">
        <f t="shared" si="373"/>
        <v>6.7752240157142865</v>
      </c>
      <c r="Z1129" s="17">
        <f t="shared" si="374"/>
        <v>4.4195595546216326E-2</v>
      </c>
      <c r="AA1129" s="15">
        <f t="shared" si="375"/>
        <v>21.995306234285692</v>
      </c>
      <c r="AC1129" s="17">
        <f t="shared" si="376"/>
        <v>-4.2415593786472305E-3</v>
      </c>
      <c r="AD1129" s="15">
        <f t="shared" si="377"/>
        <v>-2.1109433257142882</v>
      </c>
      <c r="AF1129" s="15">
        <f t="shared" si="378"/>
        <v>490.90573180000001</v>
      </c>
      <c r="AG1129" s="15">
        <f t="shared" si="379"/>
        <v>495.57001249000001</v>
      </c>
      <c r="AH1129" s="17">
        <f t="shared" si="380"/>
        <v>9.5013775310741622E-3</v>
      </c>
      <c r="AI1129" s="15">
        <f t="shared" si="381"/>
        <v>4.6642806899999982</v>
      </c>
    </row>
    <row r="1130" spans="2:35" x14ac:dyDescent="0.25">
      <c r="B1130" s="11">
        <v>1092</v>
      </c>
      <c r="C1130" s="14">
        <f t="shared" si="363"/>
        <v>3937.36</v>
      </c>
      <c r="D1130" s="14">
        <f t="shared" si="364"/>
        <v>3937.36</v>
      </c>
      <c r="E1130" s="14">
        <f t="shared" si="365"/>
        <v>0</v>
      </c>
      <c r="F1130" s="14">
        <v>177.6</v>
      </c>
      <c r="G1130" s="14">
        <v>548.41999999999996</v>
      </c>
      <c r="H1130" s="14">
        <v>3211.34</v>
      </c>
      <c r="I1130" s="14">
        <v>13.3</v>
      </c>
      <c r="J1130" s="14">
        <v>33.01</v>
      </c>
      <c r="L1130" s="15">
        <f t="shared" si="366"/>
        <v>491.06146479999995</v>
      </c>
      <c r="M1130" s="15">
        <f t="shared" si="367"/>
        <v>474.89099385999998</v>
      </c>
      <c r="N1130" s="15">
        <f t="shared" si="382"/>
        <v>481.913994</v>
      </c>
      <c r="O1130" s="15">
        <f t="shared" si="383"/>
        <v>478.33836259428563</v>
      </c>
      <c r="Q1130" s="17">
        <f t="shared" si="368"/>
        <v>-3.2929627142675333E-2</v>
      </c>
      <c r="R1130" s="15">
        <f t="shared" si="369"/>
        <v>-16.170470939999973</v>
      </c>
      <c r="T1130" s="17">
        <f t="shared" si="370"/>
        <v>-1.8627954860448104E-2</v>
      </c>
      <c r="U1130" s="15">
        <f t="shared" si="371"/>
        <v>-9.1474707999999509</v>
      </c>
      <c r="W1130" s="17">
        <f t="shared" si="372"/>
        <v>-2.5909388371364472E-2</v>
      </c>
      <c r="X1130" s="15">
        <f t="shared" si="373"/>
        <v>-12.723102205714326</v>
      </c>
      <c r="Z1130" s="17">
        <f t="shared" si="374"/>
        <v>7.4751090134643761E-3</v>
      </c>
      <c r="AA1130" s="15">
        <f t="shared" si="375"/>
        <v>3.5756314057143754</v>
      </c>
      <c r="AC1130" s="17">
        <f t="shared" si="376"/>
        <v>-7.2069668750561755E-3</v>
      </c>
      <c r="AD1130" s="15">
        <f t="shared" si="377"/>
        <v>-3.4473687342856465</v>
      </c>
      <c r="AF1130" s="15">
        <f t="shared" si="378"/>
        <v>491.06146479999995</v>
      </c>
      <c r="AG1130" s="15">
        <f t="shared" si="379"/>
        <v>474.89099385999998</v>
      </c>
      <c r="AH1130" s="17">
        <f t="shared" si="380"/>
        <v>-3.2929627142675333E-2</v>
      </c>
      <c r="AI1130" s="15">
        <f t="shared" si="381"/>
        <v>-16.170470939999973</v>
      </c>
    </row>
    <row r="1131" spans="2:35" x14ac:dyDescent="0.25">
      <c r="B1131" s="3">
        <v>1093</v>
      </c>
      <c r="C1131" s="14">
        <f t="shared" si="363"/>
        <v>3939.54</v>
      </c>
      <c r="D1131" s="14">
        <f t="shared" si="364"/>
        <v>3939.54</v>
      </c>
      <c r="E1131" s="14">
        <f t="shared" si="365"/>
        <v>0</v>
      </c>
      <c r="F1131" s="14">
        <v>382.08</v>
      </c>
      <c r="G1131" s="14">
        <v>593.36</v>
      </c>
      <c r="H1131" s="14">
        <v>2964.1</v>
      </c>
      <c r="I1131" s="14">
        <v>20.32</v>
      </c>
      <c r="J1131" s="14">
        <v>27.1</v>
      </c>
      <c r="L1131" s="15">
        <f t="shared" si="366"/>
        <v>491.24497719999999</v>
      </c>
      <c r="M1131" s="15">
        <f t="shared" si="367"/>
        <v>503.80248682000001</v>
      </c>
      <c r="N1131" s="15">
        <f t="shared" si="382"/>
        <v>504.9812111</v>
      </c>
      <c r="O1131" s="15">
        <f t="shared" si="383"/>
        <v>490.35836564857141</v>
      </c>
      <c r="Q1131" s="17">
        <f t="shared" si="368"/>
        <v>2.5562621915394157E-2</v>
      </c>
      <c r="R1131" s="15">
        <f t="shared" si="369"/>
        <v>12.557509620000019</v>
      </c>
      <c r="T1131" s="17">
        <f t="shared" si="370"/>
        <v>2.7962085186689967E-2</v>
      </c>
      <c r="U1131" s="15">
        <f t="shared" si="371"/>
        <v>13.736233900000002</v>
      </c>
      <c r="W1131" s="29">
        <f t="shared" si="372"/>
        <v>-1.8048256828642195E-3</v>
      </c>
      <c r="X1131" s="15">
        <f t="shared" si="373"/>
        <v>-0.88661155142858661</v>
      </c>
      <c r="Z1131" s="17">
        <f t="shared" si="374"/>
        <v>2.9820732092716851E-2</v>
      </c>
      <c r="AA1131" s="15">
        <f t="shared" si="375"/>
        <v>14.622845451428589</v>
      </c>
      <c r="AC1131" s="17">
        <f t="shared" si="376"/>
        <v>2.7416930378350468E-2</v>
      </c>
      <c r="AD1131" s="15">
        <f t="shared" si="377"/>
        <v>13.444121171428606</v>
      </c>
      <c r="AF1131" s="15">
        <f t="shared" si="378"/>
        <v>491.24497719999999</v>
      </c>
      <c r="AG1131" s="15">
        <f t="shared" si="379"/>
        <v>490.35836564857141</v>
      </c>
      <c r="AH1131" s="17">
        <f t="shared" si="380"/>
        <v>-1.8048256828642195E-3</v>
      </c>
      <c r="AI1131" s="15">
        <f t="shared" si="381"/>
        <v>-0.88661155142858661</v>
      </c>
    </row>
    <row r="1132" spans="2:35" x14ac:dyDescent="0.25">
      <c r="B1132" s="3">
        <v>1094</v>
      </c>
      <c r="C1132" s="14">
        <f t="shared" si="363"/>
        <v>3941.91</v>
      </c>
      <c r="D1132" s="14">
        <f t="shared" si="364"/>
        <v>3941.91</v>
      </c>
      <c r="E1132" s="14">
        <f t="shared" si="365"/>
        <v>0</v>
      </c>
      <c r="F1132" s="14">
        <v>134.16</v>
      </c>
      <c r="G1132" s="14">
        <v>445.69</v>
      </c>
      <c r="H1132" s="14">
        <v>3362.06</v>
      </c>
      <c r="I1132" s="14">
        <v>8.07</v>
      </c>
      <c r="J1132" s="14">
        <v>18.11</v>
      </c>
      <c r="L1132" s="15">
        <f t="shared" si="366"/>
        <v>491.44448379999994</v>
      </c>
      <c r="M1132" s="15">
        <f t="shared" si="367"/>
        <v>465.37512443999992</v>
      </c>
      <c r="N1132" s="15">
        <f t="shared" si="382"/>
        <v>430.33985884999993</v>
      </c>
      <c r="O1132" s="15">
        <f t="shared" si="383"/>
        <v>452.07839307285707</v>
      </c>
      <c r="Q1132" s="17">
        <f t="shared" si="368"/>
        <v>-5.3046397343650575E-2</v>
      </c>
      <c r="R1132" s="15">
        <f t="shared" si="369"/>
        <v>-26.069359360000021</v>
      </c>
      <c r="T1132" s="17">
        <f t="shared" si="370"/>
        <v>-0.12433678058103381</v>
      </c>
      <c r="U1132" s="15">
        <f t="shared" si="371"/>
        <v>-61.104624950000016</v>
      </c>
      <c r="W1132" s="17">
        <f t="shared" si="372"/>
        <v>-8.0102823461873363E-2</v>
      </c>
      <c r="X1132" s="15">
        <f t="shared" si="373"/>
        <v>-39.366090727142875</v>
      </c>
      <c r="Z1132" s="17">
        <f t="shared" si="374"/>
        <v>-4.8085762460568948E-2</v>
      </c>
      <c r="AA1132" s="15">
        <f t="shared" si="375"/>
        <v>-21.73853422285714</v>
      </c>
      <c r="AC1132" s="17">
        <f t="shared" si="376"/>
        <v>2.9412446095383071E-2</v>
      </c>
      <c r="AD1132" s="15">
        <f t="shared" si="377"/>
        <v>13.296731367142854</v>
      </c>
      <c r="AF1132" s="15">
        <f t="shared" si="378"/>
        <v>491.44448379999994</v>
      </c>
      <c r="AG1132" s="15">
        <f t="shared" si="379"/>
        <v>430.33985884999993</v>
      </c>
      <c r="AH1132" s="17">
        <f t="shared" si="380"/>
        <v>-0.12433678058103381</v>
      </c>
      <c r="AI1132" s="15">
        <f t="shared" si="381"/>
        <v>-61.104624950000016</v>
      </c>
    </row>
    <row r="1133" spans="2:35" x14ac:dyDescent="0.25">
      <c r="B1133" s="11">
        <v>1095</v>
      </c>
      <c r="C1133" s="14">
        <f t="shared" si="363"/>
        <v>3943.89</v>
      </c>
      <c r="D1133" s="14">
        <f t="shared" si="364"/>
        <v>3943.89</v>
      </c>
      <c r="E1133" s="14">
        <f t="shared" si="365"/>
        <v>0</v>
      </c>
      <c r="F1133" s="14">
        <v>162.06</v>
      </c>
      <c r="G1133" s="14">
        <v>205.86</v>
      </c>
      <c r="H1133" s="14">
        <v>3575.97</v>
      </c>
      <c r="I1133" s="14">
        <v>10.74</v>
      </c>
      <c r="J1133" s="14">
        <v>14.35</v>
      </c>
      <c r="L1133" s="15">
        <f t="shared" si="366"/>
        <v>491.61116019999997</v>
      </c>
      <c r="M1133" s="15">
        <f t="shared" si="367"/>
        <v>459.62647529000003</v>
      </c>
      <c r="N1133" s="15">
        <f t="shared" si="382"/>
        <v>436.45285294999996</v>
      </c>
      <c r="O1133" s="15">
        <f t="shared" si="383"/>
        <v>455.33754467</v>
      </c>
      <c r="Q1133" s="17">
        <f t="shared" si="368"/>
        <v>-6.5060941450124421E-2</v>
      </c>
      <c r="R1133" s="15">
        <f t="shared" si="369"/>
        <v>-31.984684909999942</v>
      </c>
      <c r="T1133" s="17">
        <f t="shared" si="370"/>
        <v>-0.1121990542842034</v>
      </c>
      <c r="U1133" s="15">
        <f t="shared" si="371"/>
        <v>-55.158307250000007</v>
      </c>
      <c r="W1133" s="17">
        <f t="shared" si="372"/>
        <v>-7.3785175086836796E-2</v>
      </c>
      <c r="X1133" s="15">
        <f t="shared" si="373"/>
        <v>-36.273615529999972</v>
      </c>
      <c r="Z1133" s="17">
        <f t="shared" si="374"/>
        <v>-4.1474049177487649E-2</v>
      </c>
      <c r="AA1133" s="15">
        <f t="shared" si="375"/>
        <v>-18.884691720000035</v>
      </c>
      <c r="AC1133" s="17">
        <f t="shared" si="376"/>
        <v>9.4192334240927877E-3</v>
      </c>
      <c r="AD1133" s="15">
        <f t="shared" si="377"/>
        <v>4.2889306200000306</v>
      </c>
      <c r="AF1133" s="15">
        <f t="shared" si="378"/>
        <v>491.61116019999997</v>
      </c>
      <c r="AG1133" s="15">
        <f t="shared" si="379"/>
        <v>436.45285294999996</v>
      </c>
      <c r="AH1133" s="17">
        <f t="shared" si="380"/>
        <v>-0.1121990542842034</v>
      </c>
      <c r="AI1133" s="15">
        <f t="shared" si="381"/>
        <v>-55.158307250000007</v>
      </c>
    </row>
    <row r="1134" spans="2:35" x14ac:dyDescent="0.25">
      <c r="B1134" s="3">
        <v>1096</v>
      </c>
      <c r="C1134" s="14">
        <f t="shared" si="363"/>
        <v>3946.36</v>
      </c>
      <c r="D1134" s="14">
        <f t="shared" si="364"/>
        <v>3946.36</v>
      </c>
      <c r="E1134" s="14">
        <f t="shared" si="365"/>
        <v>0</v>
      </c>
      <c r="F1134" s="14">
        <v>153.26</v>
      </c>
      <c r="G1134" s="14">
        <v>531.34</v>
      </c>
      <c r="H1134" s="14">
        <v>3261.76</v>
      </c>
      <c r="I1134" s="14">
        <v>19.27</v>
      </c>
      <c r="J1134" s="14">
        <v>32.700000000000003</v>
      </c>
      <c r="L1134" s="15">
        <f t="shared" si="366"/>
        <v>491.81908480000004</v>
      </c>
      <c r="M1134" s="15">
        <f t="shared" si="367"/>
        <v>471.61342604000004</v>
      </c>
      <c r="N1134" s="15">
        <f t="shared" si="382"/>
        <v>510.3677826</v>
      </c>
      <c r="O1134" s="15">
        <f t="shared" si="383"/>
        <v>493.34728570857141</v>
      </c>
      <c r="Q1134" s="17">
        <f t="shared" si="368"/>
        <v>-4.108351909161212E-2</v>
      </c>
      <c r="R1134" s="15">
        <f t="shared" si="369"/>
        <v>-20.205658760000006</v>
      </c>
      <c r="T1134" s="17">
        <f t="shared" si="370"/>
        <v>3.7714473417685301E-2</v>
      </c>
      <c r="U1134" s="15">
        <f t="shared" si="371"/>
        <v>18.548697799999957</v>
      </c>
      <c r="W1134" s="17">
        <f t="shared" si="372"/>
        <v>3.1072419834883291E-3</v>
      </c>
      <c r="X1134" s="15">
        <f t="shared" si="373"/>
        <v>1.5282009085713639</v>
      </c>
      <c r="Z1134" s="17">
        <f t="shared" si="374"/>
        <v>3.4500031487926019E-2</v>
      </c>
      <c r="AA1134" s="15">
        <f t="shared" si="375"/>
        <v>17.020496891428593</v>
      </c>
      <c r="AC1134" s="17">
        <f t="shared" si="376"/>
        <v>-4.4053875025087175E-2</v>
      </c>
      <c r="AD1134" s="15">
        <f t="shared" si="377"/>
        <v>-21.73385966857137</v>
      </c>
      <c r="AF1134" s="15">
        <f t="shared" si="378"/>
        <v>491.81908480000004</v>
      </c>
      <c r="AG1134" s="15">
        <f t="shared" si="379"/>
        <v>471.61342604000004</v>
      </c>
      <c r="AH1134" s="17">
        <f t="shared" si="380"/>
        <v>-4.108351909161212E-2</v>
      </c>
      <c r="AI1134" s="15">
        <f t="shared" si="381"/>
        <v>-20.205658760000006</v>
      </c>
    </row>
    <row r="1135" spans="2:35" x14ac:dyDescent="0.25">
      <c r="B1135" s="3">
        <v>1097</v>
      </c>
      <c r="C1135" s="14">
        <f t="shared" si="363"/>
        <v>3949.37</v>
      </c>
      <c r="D1135" s="14">
        <f t="shared" si="364"/>
        <v>3949.37</v>
      </c>
      <c r="E1135" s="14">
        <f t="shared" si="365"/>
        <v>0</v>
      </c>
      <c r="F1135" s="14">
        <v>399.98</v>
      </c>
      <c r="G1135" s="14">
        <v>606.72</v>
      </c>
      <c r="H1135" s="14">
        <v>2942.67</v>
      </c>
      <c r="I1135" s="14">
        <v>19.36</v>
      </c>
      <c r="J1135" s="14">
        <v>25.53</v>
      </c>
      <c r="L1135" s="15">
        <f t="shared" si="366"/>
        <v>492.07246659999987</v>
      </c>
      <c r="M1135" s="15">
        <f t="shared" si="367"/>
        <v>507.36680875000002</v>
      </c>
      <c r="N1135" s="15">
        <f t="shared" si="382"/>
        <v>498.06084954999994</v>
      </c>
      <c r="O1135" s="15">
        <f t="shared" si="383"/>
        <v>487.18755505285708</v>
      </c>
      <c r="Q1135" s="17">
        <f t="shared" si="368"/>
        <v>3.1081483293867729E-2</v>
      </c>
      <c r="R1135" s="15">
        <f t="shared" si="369"/>
        <v>15.294342150000148</v>
      </c>
      <c r="T1135" s="17">
        <f t="shared" si="370"/>
        <v>1.2169717585251538E-2</v>
      </c>
      <c r="U1135" s="15">
        <f t="shared" si="371"/>
        <v>5.9883829500000729</v>
      </c>
      <c r="W1135" s="17">
        <f t="shared" si="372"/>
        <v>-9.9272198277935431E-3</v>
      </c>
      <c r="X1135" s="15">
        <f t="shared" si="373"/>
        <v>-4.8849115471427922</v>
      </c>
      <c r="Z1135" s="17">
        <f t="shared" si="374"/>
        <v>2.2318498049407554E-2</v>
      </c>
      <c r="AA1135" s="15">
        <f t="shared" si="375"/>
        <v>10.873294497142865</v>
      </c>
      <c r="AC1135" s="17">
        <f t="shared" si="376"/>
        <v>4.1419887449616111E-2</v>
      </c>
      <c r="AD1135" s="15">
        <f t="shared" si="377"/>
        <v>20.17925369714294</v>
      </c>
      <c r="AF1135" s="15">
        <f t="shared" si="378"/>
        <v>492.07246659999987</v>
      </c>
      <c r="AG1135" s="15">
        <f t="shared" si="379"/>
        <v>487.18755505285708</v>
      </c>
      <c r="AH1135" s="17">
        <f t="shared" si="380"/>
        <v>-9.9272198277935431E-3</v>
      </c>
      <c r="AI1135" s="15">
        <f t="shared" si="381"/>
        <v>-4.8849115471427922</v>
      </c>
    </row>
    <row r="1136" spans="2:35" x14ac:dyDescent="0.25">
      <c r="B1136" s="11">
        <v>1098</v>
      </c>
      <c r="C1136" s="14">
        <f t="shared" si="363"/>
        <v>3951.7</v>
      </c>
      <c r="D1136" s="14">
        <f t="shared" si="364"/>
        <v>3951.7</v>
      </c>
      <c r="E1136" s="14">
        <f t="shared" si="365"/>
        <v>0</v>
      </c>
      <c r="F1136" s="14">
        <v>236.28</v>
      </c>
      <c r="G1136" s="14">
        <v>726.47</v>
      </c>
      <c r="H1136" s="14">
        <v>2988.95</v>
      </c>
      <c r="I1136" s="14">
        <v>11.7</v>
      </c>
      <c r="J1136" s="14">
        <v>24.34</v>
      </c>
      <c r="L1136" s="15">
        <f t="shared" si="366"/>
        <v>492.26860599999998</v>
      </c>
      <c r="M1136" s="15">
        <f t="shared" si="367"/>
        <v>490.70915880999996</v>
      </c>
      <c r="N1136" s="15">
        <f t="shared" si="382"/>
        <v>459.39585749999998</v>
      </c>
      <c r="O1136" s="15">
        <f t="shared" si="383"/>
        <v>467.36994224285706</v>
      </c>
      <c r="Q1136" s="17">
        <f t="shared" si="368"/>
        <v>-3.1678786154403227E-3</v>
      </c>
      <c r="R1136" s="15">
        <f t="shared" si="369"/>
        <v>-1.5594471900000144</v>
      </c>
      <c r="T1136" s="17">
        <f t="shared" si="370"/>
        <v>-6.6778072173060754E-2</v>
      </c>
      <c r="U1136" s="15">
        <f t="shared" si="371"/>
        <v>-32.8727485</v>
      </c>
      <c r="W1136" s="29">
        <f t="shared" si="372"/>
        <v>-5.0579426462842303E-2</v>
      </c>
      <c r="X1136" s="15">
        <f t="shared" si="373"/>
        <v>-24.898663757142913</v>
      </c>
      <c r="Z1136" s="17">
        <f t="shared" si="374"/>
        <v>-1.7061612273545745E-2</v>
      </c>
      <c r="AA1136" s="15">
        <f t="shared" si="375"/>
        <v>-7.9740847428570873</v>
      </c>
      <c r="AC1136" s="17">
        <f t="shared" si="376"/>
        <v>4.9937350389159807E-2</v>
      </c>
      <c r="AD1136" s="15">
        <f t="shared" si="377"/>
        <v>23.339216567142898</v>
      </c>
      <c r="AF1136" s="15">
        <f t="shared" si="378"/>
        <v>492.26860599999998</v>
      </c>
      <c r="AG1136" s="15">
        <f t="shared" si="379"/>
        <v>459.39585749999998</v>
      </c>
      <c r="AH1136" s="17">
        <f t="shared" si="380"/>
        <v>-6.6778072173060754E-2</v>
      </c>
      <c r="AI1136" s="15">
        <f t="shared" si="381"/>
        <v>-32.8727485</v>
      </c>
    </row>
    <row r="1137" spans="2:35" x14ac:dyDescent="0.25">
      <c r="B1137" s="3">
        <v>1099</v>
      </c>
      <c r="C1137" s="14">
        <f t="shared" ref="C1137:C1175" si="384">SUM(F1137:H1137)</f>
        <v>3954.13</v>
      </c>
      <c r="D1137" s="14">
        <f t="shared" ref="D1137:D1175" si="385">IF(C1137&gt;$E$36,$E$36,C1137)</f>
        <v>3954.13</v>
      </c>
      <c r="E1137" s="14">
        <f t="shared" ref="E1137:E1175" si="386">C1137-D1137</f>
        <v>0</v>
      </c>
      <c r="F1137" s="14">
        <v>117.78</v>
      </c>
      <c r="G1137" s="14">
        <v>504.71</v>
      </c>
      <c r="H1137" s="14">
        <v>3331.64</v>
      </c>
      <c r="I1137" s="14">
        <v>12.54</v>
      </c>
      <c r="J1137" s="14">
        <v>24.54</v>
      </c>
      <c r="L1137" s="15">
        <f t="shared" ref="L1137:L1200" si="387">C$6+(C$7*$C1137/100)</f>
        <v>492.47316339999998</v>
      </c>
      <c r="M1137" s="15">
        <f t="shared" ref="M1137:M1200" si="388">C$12+(C$13*$F1137/100)+(C$14*$G1137/100)+(C$15*$H1137/100)</f>
        <v>466.40177110000002</v>
      </c>
      <c r="N1137" s="15">
        <f t="shared" si="382"/>
        <v>463.89583694999999</v>
      </c>
      <c r="O1137" s="15">
        <f t="shared" si="383"/>
        <v>469.78033630428564</v>
      </c>
      <c r="Q1137" s="17">
        <f t="shared" ref="Q1137:Q1200" si="389">M1137/L1137-1</f>
        <v>-5.2939721872365397E-2</v>
      </c>
      <c r="R1137" s="15">
        <f t="shared" ref="R1137:R1200" si="390">M1137-L1137</f>
        <v>-26.071392299999957</v>
      </c>
      <c r="T1137" s="17">
        <f t="shared" ref="T1137:T1200" si="391">N1137/L1137-1</f>
        <v>-5.8028190313364814E-2</v>
      </c>
      <c r="U1137" s="15">
        <f t="shared" ref="U1137:U1200" si="392">N1137-L1137</f>
        <v>-28.577326449999987</v>
      </c>
      <c r="W1137" s="17">
        <f t="shared" ref="W1137:W1200" si="393">O1137/L1137-1</f>
        <v>-4.6079317173436718E-2</v>
      </c>
      <c r="X1137" s="15">
        <f t="shared" ref="X1137:X1200" si="394">O1137-L1137</f>
        <v>-22.692827095714335</v>
      </c>
      <c r="Z1137" s="17">
        <f t="shared" ref="Z1137:Z1200" si="395">N1137/O1137-1</f>
        <v>-1.2526065693976074E-2</v>
      </c>
      <c r="AA1137" s="15">
        <f t="shared" ref="AA1137:AA1200" si="396">N1137-O1137</f>
        <v>-5.8844993542856514</v>
      </c>
      <c r="AC1137" s="17">
        <f t="shared" ref="AC1137:AC1200" si="397">M1137/O1137-1</f>
        <v>-7.1917978322899589E-3</v>
      </c>
      <c r="AD1137" s="15">
        <f t="shared" ref="AD1137:AD1200" si="398">M1137-O1137</f>
        <v>-3.3785652042856213</v>
      </c>
      <c r="AF1137" s="15">
        <f t="shared" ref="AF1137:AF1200" si="399">L1137</f>
        <v>492.47316339999998</v>
      </c>
      <c r="AG1137" s="15">
        <f t="shared" ref="AG1137:AG1200" si="400">MIN(M1137,N1137,O1137)</f>
        <v>463.89583694999999</v>
      </c>
      <c r="AH1137" s="17">
        <f t="shared" ref="AH1137:AH1200" si="401">AG1137/AF1137-1</f>
        <v>-5.8028190313364814E-2</v>
      </c>
      <c r="AI1137" s="15">
        <f t="shared" ref="AI1137:AI1200" si="402">AG1137-AF1137</f>
        <v>-28.577326449999987</v>
      </c>
    </row>
    <row r="1138" spans="2:35" x14ac:dyDescent="0.25">
      <c r="B1138" s="3">
        <v>1100</v>
      </c>
      <c r="C1138" s="14">
        <f t="shared" si="384"/>
        <v>3956.67</v>
      </c>
      <c r="D1138" s="14">
        <f t="shared" si="385"/>
        <v>3956.67</v>
      </c>
      <c r="E1138" s="14">
        <f t="shared" si="386"/>
        <v>0</v>
      </c>
      <c r="F1138" s="14">
        <v>330.06</v>
      </c>
      <c r="G1138" s="14">
        <v>367.72</v>
      </c>
      <c r="H1138" s="14">
        <v>3258.89</v>
      </c>
      <c r="I1138" s="14">
        <v>25.1</v>
      </c>
      <c r="J1138" s="14">
        <v>19.670000000000002</v>
      </c>
      <c r="L1138" s="15">
        <f t="shared" si="387"/>
        <v>492.68698059999997</v>
      </c>
      <c r="M1138" s="15">
        <f t="shared" si="388"/>
        <v>489.11181176999997</v>
      </c>
      <c r="N1138" s="15">
        <f t="shared" si="382"/>
        <v>515.35224425000001</v>
      </c>
      <c r="O1138" s="15">
        <f t="shared" si="383"/>
        <v>496.42975060999993</v>
      </c>
      <c r="Q1138" s="17">
        <f t="shared" si="389"/>
        <v>-7.2564710876794614E-3</v>
      </c>
      <c r="R1138" s="15">
        <f t="shared" si="390"/>
        <v>-3.5751688299999955</v>
      </c>
      <c r="T1138" s="17">
        <f t="shared" si="391"/>
        <v>4.6003374439482991E-2</v>
      </c>
      <c r="U1138" s="15">
        <f t="shared" si="392"/>
        <v>22.665263650000043</v>
      </c>
      <c r="W1138" s="17">
        <f t="shared" si="393"/>
        <v>7.5966489015844019E-3</v>
      </c>
      <c r="X1138" s="15">
        <f t="shared" si="394"/>
        <v>3.7427700099999583</v>
      </c>
      <c r="Z1138" s="17">
        <f t="shared" si="395"/>
        <v>3.8117162834718554E-2</v>
      </c>
      <c r="AA1138" s="15">
        <f t="shared" si="396"/>
        <v>18.922493640000084</v>
      </c>
      <c r="AC1138" s="17">
        <f t="shared" si="397"/>
        <v>-1.4741136748971706E-2</v>
      </c>
      <c r="AD1138" s="15">
        <f t="shared" si="398"/>
        <v>-7.3179388399999539</v>
      </c>
      <c r="AF1138" s="15">
        <f t="shared" si="399"/>
        <v>492.68698059999997</v>
      </c>
      <c r="AG1138" s="15">
        <f t="shared" si="400"/>
        <v>489.11181176999997</v>
      </c>
      <c r="AH1138" s="17">
        <f t="shared" si="401"/>
        <v>-7.2564710876794614E-3</v>
      </c>
      <c r="AI1138" s="15">
        <f t="shared" si="402"/>
        <v>-3.5751688299999955</v>
      </c>
    </row>
    <row r="1139" spans="2:35" x14ac:dyDescent="0.25">
      <c r="B1139" s="11">
        <v>1101</v>
      </c>
      <c r="C1139" s="14">
        <f t="shared" si="384"/>
        <v>3958.9</v>
      </c>
      <c r="D1139" s="14">
        <f t="shared" si="385"/>
        <v>3958.9</v>
      </c>
      <c r="E1139" s="14">
        <f t="shared" si="386"/>
        <v>0</v>
      </c>
      <c r="F1139" s="14">
        <v>332.72</v>
      </c>
      <c r="G1139" s="14">
        <v>406.41</v>
      </c>
      <c r="H1139" s="14">
        <v>3219.77</v>
      </c>
      <c r="I1139" s="14">
        <v>25.14</v>
      </c>
      <c r="J1139" s="14">
        <v>30.53</v>
      </c>
      <c r="L1139" s="15">
        <f t="shared" si="387"/>
        <v>492.87470199999996</v>
      </c>
      <c r="M1139" s="15">
        <f t="shared" si="388"/>
        <v>491.15762815000005</v>
      </c>
      <c r="N1139" s="15">
        <f t="shared" si="382"/>
        <v>535.17764069999998</v>
      </c>
      <c r="O1139" s="15">
        <f t="shared" si="383"/>
        <v>506.63251492857137</v>
      </c>
      <c r="Q1139" s="17">
        <f t="shared" si="389"/>
        <v>-3.483793838540139E-3</v>
      </c>
      <c r="R1139" s="15">
        <f t="shared" si="390"/>
        <v>-1.7170738499999061</v>
      </c>
      <c r="T1139" s="17">
        <f t="shared" si="391"/>
        <v>8.5828991685598988E-2</v>
      </c>
      <c r="U1139" s="15">
        <f t="shared" si="392"/>
        <v>42.302938700000027</v>
      </c>
      <c r="W1139" s="17">
        <f t="shared" si="393"/>
        <v>2.79134085655941E-2</v>
      </c>
      <c r="X1139" s="15">
        <f t="shared" si="394"/>
        <v>13.757812928571411</v>
      </c>
      <c r="Z1139" s="17">
        <f t="shared" si="395"/>
        <v>5.6342861798858612E-2</v>
      </c>
      <c r="AA1139" s="15">
        <f t="shared" si="396"/>
        <v>28.545125771428616</v>
      </c>
      <c r="AC1139" s="17">
        <f t="shared" si="397"/>
        <v>-3.0544598545462653E-2</v>
      </c>
      <c r="AD1139" s="15">
        <f t="shared" si="398"/>
        <v>-15.474886778571317</v>
      </c>
      <c r="AF1139" s="15">
        <f t="shared" si="399"/>
        <v>492.87470199999996</v>
      </c>
      <c r="AG1139" s="15">
        <f t="shared" si="400"/>
        <v>491.15762815000005</v>
      </c>
      <c r="AH1139" s="17">
        <f t="shared" si="401"/>
        <v>-3.483793838540139E-3</v>
      </c>
      <c r="AI1139" s="15">
        <f t="shared" si="402"/>
        <v>-1.7170738499999061</v>
      </c>
    </row>
    <row r="1140" spans="2:35" x14ac:dyDescent="0.25">
      <c r="B1140" s="3">
        <v>1102</v>
      </c>
      <c r="C1140" s="14">
        <f t="shared" si="384"/>
        <v>3961.27</v>
      </c>
      <c r="D1140" s="14">
        <f t="shared" si="385"/>
        <v>3961.27</v>
      </c>
      <c r="E1140" s="14">
        <f t="shared" si="386"/>
        <v>0</v>
      </c>
      <c r="F1140" s="14">
        <v>222.91</v>
      </c>
      <c r="G1140" s="14">
        <v>536.02</v>
      </c>
      <c r="H1140" s="14">
        <v>3202.34</v>
      </c>
      <c r="I1140" s="14">
        <v>19.54</v>
      </c>
      <c r="J1140" s="14">
        <v>33.04</v>
      </c>
      <c r="L1140" s="15">
        <f t="shared" si="387"/>
        <v>493.07420859999991</v>
      </c>
      <c r="M1140" s="15">
        <f t="shared" si="388"/>
        <v>482.00393121999997</v>
      </c>
      <c r="N1140" s="15">
        <f t="shared" si="382"/>
        <v>513.02016044999993</v>
      </c>
      <c r="O1140" s="15">
        <f t="shared" si="383"/>
        <v>495.28741320999995</v>
      </c>
      <c r="Q1140" s="17">
        <f t="shared" si="389"/>
        <v>-2.2451544183241912E-2</v>
      </c>
      <c r="R1140" s="15">
        <f t="shared" si="390"/>
        <v>-11.070277379999936</v>
      </c>
      <c r="T1140" s="17">
        <f t="shared" si="391"/>
        <v>4.0452231128927041E-2</v>
      </c>
      <c r="U1140" s="15">
        <f t="shared" si="392"/>
        <v>19.945951850000029</v>
      </c>
      <c r="W1140" s="17">
        <f t="shared" si="393"/>
        <v>4.4885832018755067E-3</v>
      </c>
      <c r="X1140" s="15">
        <f t="shared" si="394"/>
        <v>2.213204610000048</v>
      </c>
      <c r="Z1140" s="17">
        <f t="shared" si="395"/>
        <v>3.5802943436564538E-2</v>
      </c>
      <c r="AA1140" s="15">
        <f t="shared" si="396"/>
        <v>17.732747239999981</v>
      </c>
      <c r="AC1140" s="17">
        <f t="shared" si="397"/>
        <v>-2.681974472944626E-2</v>
      </c>
      <c r="AD1140" s="15">
        <f t="shared" si="398"/>
        <v>-13.283481989999984</v>
      </c>
      <c r="AF1140" s="15">
        <f t="shared" si="399"/>
        <v>493.07420859999991</v>
      </c>
      <c r="AG1140" s="15">
        <f t="shared" si="400"/>
        <v>482.00393121999997</v>
      </c>
      <c r="AH1140" s="17">
        <f t="shared" si="401"/>
        <v>-2.2451544183241912E-2</v>
      </c>
      <c r="AI1140" s="15">
        <f t="shared" si="402"/>
        <v>-11.070277379999936</v>
      </c>
    </row>
    <row r="1141" spans="2:35" x14ac:dyDescent="0.25">
      <c r="B1141" s="3">
        <v>1103</v>
      </c>
      <c r="C1141" s="14">
        <f t="shared" si="384"/>
        <v>3964.4799999999996</v>
      </c>
      <c r="D1141" s="14">
        <f t="shared" si="385"/>
        <v>3964.4799999999996</v>
      </c>
      <c r="E1141" s="14">
        <f t="shared" si="386"/>
        <v>0</v>
      </c>
      <c r="F1141" s="14">
        <v>98.57</v>
      </c>
      <c r="G1141" s="14">
        <v>498.77</v>
      </c>
      <c r="H1141" s="14">
        <v>3367.14</v>
      </c>
      <c r="I1141" s="14">
        <v>10.32</v>
      </c>
      <c r="J1141" s="14">
        <v>22.09</v>
      </c>
      <c r="L1141" s="15">
        <f t="shared" si="387"/>
        <v>493.34442639999997</v>
      </c>
      <c r="M1141" s="15">
        <f t="shared" si="388"/>
        <v>464.33716787999992</v>
      </c>
      <c r="N1141" s="15">
        <f t="shared" si="382"/>
        <v>449.39229359999996</v>
      </c>
      <c r="O1141" s="15">
        <f t="shared" si="383"/>
        <v>462.7309799542856</v>
      </c>
      <c r="Q1141" s="17">
        <f t="shared" si="389"/>
        <v>-5.8797174889903769E-2</v>
      </c>
      <c r="R1141" s="15">
        <f t="shared" si="390"/>
        <v>-29.00725852000005</v>
      </c>
      <c r="T1141" s="17">
        <f t="shared" si="391"/>
        <v>-8.9090157804608383E-2</v>
      </c>
      <c r="U1141" s="15">
        <f t="shared" si="392"/>
        <v>-43.952132800000015</v>
      </c>
      <c r="W1141" s="29">
        <f t="shared" si="393"/>
        <v>-6.2052888018021779E-2</v>
      </c>
      <c r="X1141" s="15">
        <f t="shared" si="394"/>
        <v>-30.613446445714374</v>
      </c>
      <c r="Z1141" s="17">
        <f t="shared" si="395"/>
        <v>-2.8826006755811817E-2</v>
      </c>
      <c r="AA1141" s="15">
        <f t="shared" si="396"/>
        <v>-13.338686354285642</v>
      </c>
      <c r="AC1141" s="17">
        <f t="shared" si="397"/>
        <v>3.4711052324030156E-3</v>
      </c>
      <c r="AD1141" s="15">
        <f t="shared" si="398"/>
        <v>1.6061879257143232</v>
      </c>
      <c r="AF1141" s="15">
        <f t="shared" si="399"/>
        <v>493.34442639999997</v>
      </c>
      <c r="AG1141" s="15">
        <f t="shared" si="400"/>
        <v>449.39229359999996</v>
      </c>
      <c r="AH1141" s="17">
        <f t="shared" si="401"/>
        <v>-8.9090157804608383E-2</v>
      </c>
      <c r="AI1141" s="15">
        <f t="shared" si="402"/>
        <v>-43.952132800000015</v>
      </c>
    </row>
    <row r="1142" spans="2:35" x14ac:dyDescent="0.25">
      <c r="B1142" s="11">
        <v>1104</v>
      </c>
      <c r="C1142" s="14">
        <f t="shared" si="384"/>
        <v>3966.18</v>
      </c>
      <c r="D1142" s="14">
        <f t="shared" si="385"/>
        <v>3966.18</v>
      </c>
      <c r="E1142" s="14">
        <f t="shared" si="386"/>
        <v>0</v>
      </c>
      <c r="F1142" s="14">
        <v>308.02</v>
      </c>
      <c r="G1142" s="14">
        <v>345.62</v>
      </c>
      <c r="H1142" s="14">
        <v>3312.54</v>
      </c>
      <c r="I1142" s="14">
        <v>17.420000000000002</v>
      </c>
      <c r="J1142" s="14">
        <v>22.89</v>
      </c>
      <c r="L1142" s="15">
        <f t="shared" si="387"/>
        <v>493.48753239999996</v>
      </c>
      <c r="M1142" s="15">
        <f t="shared" si="388"/>
        <v>485.97221977999993</v>
      </c>
      <c r="N1142" s="15">
        <f t="shared" si="382"/>
        <v>484.87996909999998</v>
      </c>
      <c r="O1142" s="15">
        <f t="shared" si="383"/>
        <v>481.07115734000001</v>
      </c>
      <c r="Q1142" s="17">
        <f t="shared" si="389"/>
        <v>-1.5228981740329828E-2</v>
      </c>
      <c r="R1142" s="15">
        <f t="shared" si="390"/>
        <v>-7.5153126200000315</v>
      </c>
      <c r="T1142" s="17">
        <f t="shared" si="391"/>
        <v>-1.7442311578042213E-2</v>
      </c>
      <c r="U1142" s="15">
        <f t="shared" si="392"/>
        <v>-8.6075632999999812</v>
      </c>
      <c r="W1142" s="17">
        <f t="shared" si="393"/>
        <v>-2.5160463527041599E-2</v>
      </c>
      <c r="X1142" s="15">
        <f t="shared" si="394"/>
        <v>-12.41637505999995</v>
      </c>
      <c r="Z1142" s="17">
        <f t="shared" si="395"/>
        <v>7.9173563035044303E-3</v>
      </c>
      <c r="AA1142" s="15">
        <f t="shared" si="396"/>
        <v>3.8088117599999691</v>
      </c>
      <c r="AC1142" s="17">
        <f t="shared" si="397"/>
        <v>1.0187811855317808E-2</v>
      </c>
      <c r="AD1142" s="15">
        <f t="shared" si="398"/>
        <v>4.9010624399999188</v>
      </c>
      <c r="AF1142" s="15">
        <f t="shared" si="399"/>
        <v>493.48753239999996</v>
      </c>
      <c r="AG1142" s="15">
        <f t="shared" si="400"/>
        <v>481.07115734000001</v>
      </c>
      <c r="AH1142" s="17">
        <f t="shared" si="401"/>
        <v>-2.5160463527041599E-2</v>
      </c>
      <c r="AI1142" s="15">
        <f t="shared" si="402"/>
        <v>-12.41637505999995</v>
      </c>
    </row>
    <row r="1143" spans="2:35" x14ac:dyDescent="0.25">
      <c r="B1143" s="3">
        <v>1105</v>
      </c>
      <c r="C1143" s="14">
        <f t="shared" si="384"/>
        <v>3968.38</v>
      </c>
      <c r="D1143" s="14">
        <f t="shared" si="385"/>
        <v>3968.38</v>
      </c>
      <c r="E1143" s="14">
        <f t="shared" si="386"/>
        <v>0</v>
      </c>
      <c r="F1143" s="14">
        <v>339.71</v>
      </c>
      <c r="G1143" s="14">
        <v>647.03</v>
      </c>
      <c r="H1143" s="14">
        <v>2981.64</v>
      </c>
      <c r="I1143" s="14">
        <v>17.53</v>
      </c>
      <c r="J1143" s="14">
        <v>26.09</v>
      </c>
      <c r="L1143" s="15">
        <f t="shared" si="387"/>
        <v>493.67272839999998</v>
      </c>
      <c r="M1143" s="15">
        <f t="shared" si="388"/>
        <v>502.32150305999994</v>
      </c>
      <c r="N1143" s="15">
        <f t="shared" si="382"/>
        <v>491.26909889999996</v>
      </c>
      <c r="O1143" s="15">
        <f t="shared" si="383"/>
        <v>484.41917228285712</v>
      </c>
      <c r="Q1143" s="17">
        <f t="shared" si="389"/>
        <v>1.7519247392965731E-2</v>
      </c>
      <c r="R1143" s="15">
        <f t="shared" si="390"/>
        <v>8.6487746599999582</v>
      </c>
      <c r="T1143" s="17">
        <f t="shared" si="391"/>
        <v>-4.8688723555587732E-3</v>
      </c>
      <c r="U1143" s="15">
        <f t="shared" si="392"/>
        <v>-2.4036295000000223</v>
      </c>
      <c r="W1143" s="17">
        <f t="shared" si="393"/>
        <v>-1.8744312952294839E-2</v>
      </c>
      <c r="X1143" s="15">
        <f t="shared" si="394"/>
        <v>-9.253556117142864</v>
      </c>
      <c r="Z1143" s="17">
        <f t="shared" si="395"/>
        <v>1.4140494450007202E-2</v>
      </c>
      <c r="AA1143" s="15">
        <f t="shared" si="396"/>
        <v>6.8499266171428417</v>
      </c>
      <c r="AC1143" s="17">
        <f t="shared" si="397"/>
        <v>3.6956280431216015E-2</v>
      </c>
      <c r="AD1143" s="15">
        <f t="shared" si="398"/>
        <v>17.902330777142822</v>
      </c>
      <c r="AF1143" s="15">
        <f t="shared" si="399"/>
        <v>493.67272839999998</v>
      </c>
      <c r="AG1143" s="15">
        <f t="shared" si="400"/>
        <v>484.41917228285712</v>
      </c>
      <c r="AH1143" s="17">
        <f t="shared" si="401"/>
        <v>-1.8744312952294839E-2</v>
      </c>
      <c r="AI1143" s="15">
        <f t="shared" si="402"/>
        <v>-9.253556117142864</v>
      </c>
    </row>
    <row r="1144" spans="2:35" x14ac:dyDescent="0.25">
      <c r="B1144" s="3">
        <v>1106</v>
      </c>
      <c r="C1144" s="14">
        <f t="shared" si="384"/>
        <v>3970.2799999999997</v>
      </c>
      <c r="D1144" s="14">
        <f t="shared" si="385"/>
        <v>3970.2799999999997</v>
      </c>
      <c r="E1144" s="14">
        <f t="shared" si="386"/>
        <v>0</v>
      </c>
      <c r="F1144" s="14">
        <v>54.22</v>
      </c>
      <c r="G1144" s="14">
        <v>723.75</v>
      </c>
      <c r="H1144" s="14">
        <v>3192.31</v>
      </c>
      <c r="I1144" s="14">
        <v>7.4</v>
      </c>
      <c r="J1144" s="14">
        <v>42.53</v>
      </c>
      <c r="L1144" s="15">
        <f t="shared" si="387"/>
        <v>493.83267039999998</v>
      </c>
      <c r="M1144" s="15">
        <f t="shared" si="388"/>
        <v>467.85463328999998</v>
      </c>
      <c r="N1144" s="15">
        <f t="shared" si="382"/>
        <v>472.45848699999993</v>
      </c>
      <c r="O1144" s="15">
        <f t="shared" si="383"/>
        <v>474.65614695428565</v>
      </c>
      <c r="Q1144" s="17">
        <f t="shared" si="389"/>
        <v>-5.2604938204995677E-2</v>
      </c>
      <c r="R1144" s="15">
        <f t="shared" si="390"/>
        <v>-25.978037110000002</v>
      </c>
      <c r="T1144" s="17">
        <f t="shared" si="391"/>
        <v>-4.3282238460827571E-2</v>
      </c>
      <c r="U1144" s="15">
        <f t="shared" si="392"/>
        <v>-21.374183400000049</v>
      </c>
      <c r="W1144" s="17">
        <f t="shared" si="393"/>
        <v>-3.8832026706903666E-2</v>
      </c>
      <c r="X1144" s="15">
        <f t="shared" si="394"/>
        <v>-19.176523445714338</v>
      </c>
      <c r="Z1144" s="17">
        <f t="shared" si="395"/>
        <v>-4.6300042006984787E-3</v>
      </c>
      <c r="AA1144" s="15">
        <f t="shared" si="396"/>
        <v>-2.1976599542857116</v>
      </c>
      <c r="AC1144" s="17">
        <f t="shared" si="397"/>
        <v>-1.4329349167663263E-2</v>
      </c>
      <c r="AD1144" s="15">
        <f t="shared" si="398"/>
        <v>-6.8015136642856646</v>
      </c>
      <c r="AF1144" s="15">
        <f t="shared" si="399"/>
        <v>493.83267039999998</v>
      </c>
      <c r="AG1144" s="15">
        <f t="shared" si="400"/>
        <v>467.85463328999998</v>
      </c>
      <c r="AH1144" s="17">
        <f t="shared" si="401"/>
        <v>-5.2604938204995677E-2</v>
      </c>
      <c r="AI1144" s="15">
        <f t="shared" si="402"/>
        <v>-25.978037110000002</v>
      </c>
    </row>
    <row r="1145" spans="2:35" x14ac:dyDescent="0.25">
      <c r="B1145" s="11">
        <v>1107</v>
      </c>
      <c r="C1145" s="14">
        <f t="shared" si="384"/>
        <v>3972.17</v>
      </c>
      <c r="D1145" s="14">
        <f t="shared" si="385"/>
        <v>3972.17</v>
      </c>
      <c r="E1145" s="14">
        <f t="shared" si="386"/>
        <v>0</v>
      </c>
      <c r="F1145" s="14">
        <v>212.68</v>
      </c>
      <c r="G1145" s="14">
        <v>351.09</v>
      </c>
      <c r="H1145" s="14">
        <v>3408.4</v>
      </c>
      <c r="I1145" s="14">
        <v>9.68</v>
      </c>
      <c r="J1145" s="14">
        <v>12.27</v>
      </c>
      <c r="L1145" s="15">
        <f t="shared" si="387"/>
        <v>493.9917706</v>
      </c>
      <c r="M1145" s="15">
        <f t="shared" si="388"/>
        <v>474.02371614000003</v>
      </c>
      <c r="N1145" s="15">
        <f t="shared" si="382"/>
        <v>429.06492114999992</v>
      </c>
      <c r="O1145" s="15">
        <f t="shared" si="383"/>
        <v>452.64411556714282</v>
      </c>
      <c r="Q1145" s="17">
        <f t="shared" si="389"/>
        <v>-4.0421836249917353E-2</v>
      </c>
      <c r="R1145" s="15">
        <f t="shared" si="390"/>
        <v>-19.968054459999962</v>
      </c>
      <c r="T1145" s="17">
        <f t="shared" si="391"/>
        <v>-0.1314330588364665</v>
      </c>
      <c r="U1145" s="15">
        <f t="shared" si="392"/>
        <v>-64.926849450000077</v>
      </c>
      <c r="W1145" s="17">
        <f t="shared" si="393"/>
        <v>-8.3701100896147573E-2</v>
      </c>
      <c r="X1145" s="15">
        <f t="shared" si="394"/>
        <v>-41.347655032857176</v>
      </c>
      <c r="Z1145" s="17">
        <f t="shared" si="395"/>
        <v>-5.2092126255964266E-2</v>
      </c>
      <c r="AA1145" s="15">
        <f t="shared" si="396"/>
        <v>-23.579194417142901</v>
      </c>
      <c r="AC1145" s="17">
        <f t="shared" si="397"/>
        <v>4.7232693053061103E-2</v>
      </c>
      <c r="AD1145" s="15">
        <f t="shared" si="398"/>
        <v>21.379600572857214</v>
      </c>
      <c r="AF1145" s="15">
        <f t="shared" si="399"/>
        <v>493.9917706</v>
      </c>
      <c r="AG1145" s="15">
        <f t="shared" si="400"/>
        <v>429.06492114999992</v>
      </c>
      <c r="AH1145" s="17">
        <f t="shared" si="401"/>
        <v>-0.1314330588364665</v>
      </c>
      <c r="AI1145" s="15">
        <f t="shared" si="402"/>
        <v>-64.926849450000077</v>
      </c>
    </row>
    <row r="1146" spans="2:35" x14ac:dyDescent="0.25">
      <c r="B1146" s="3">
        <v>1108</v>
      </c>
      <c r="C1146" s="14">
        <f t="shared" si="384"/>
        <v>3973.83</v>
      </c>
      <c r="D1146" s="14">
        <f t="shared" si="385"/>
        <v>3973.83</v>
      </c>
      <c r="E1146" s="14">
        <f t="shared" si="386"/>
        <v>0</v>
      </c>
      <c r="F1146" s="14">
        <v>237.72</v>
      </c>
      <c r="G1146" s="14">
        <v>587.41</v>
      </c>
      <c r="H1146" s="14">
        <v>3148.7</v>
      </c>
      <c r="I1146" s="14">
        <v>16.420000000000002</v>
      </c>
      <c r="J1146" s="14">
        <v>27.6</v>
      </c>
      <c r="L1146" s="15">
        <f t="shared" si="387"/>
        <v>494.13150939999991</v>
      </c>
      <c r="M1146" s="15">
        <f t="shared" si="388"/>
        <v>486.86343995999999</v>
      </c>
      <c r="N1146" s="15">
        <f t="shared" si="382"/>
        <v>488.94758884999999</v>
      </c>
      <c r="O1146" s="15">
        <f t="shared" si="383"/>
        <v>483.42064014714276</v>
      </c>
      <c r="Q1146" s="17">
        <f t="shared" si="389"/>
        <v>-1.4708775501536375E-2</v>
      </c>
      <c r="R1146" s="15">
        <f t="shared" si="390"/>
        <v>-7.2680694399999197</v>
      </c>
      <c r="T1146" s="17">
        <f t="shared" si="391"/>
        <v>-1.0490973458249009E-2</v>
      </c>
      <c r="U1146" s="15">
        <f t="shared" si="392"/>
        <v>-5.1839205499999252</v>
      </c>
      <c r="W1146" s="29">
        <f t="shared" si="393"/>
        <v>-2.1676151083469319E-2</v>
      </c>
      <c r="X1146" s="15">
        <f t="shared" si="394"/>
        <v>-10.710869252857151</v>
      </c>
      <c r="Z1146" s="17">
        <f t="shared" si="395"/>
        <v>1.1433001084055761E-2</v>
      </c>
      <c r="AA1146" s="15">
        <f t="shared" si="396"/>
        <v>5.5269487028572257</v>
      </c>
      <c r="AC1146" s="17">
        <f t="shared" si="397"/>
        <v>7.1217476601936891E-3</v>
      </c>
      <c r="AD1146" s="15">
        <f t="shared" si="398"/>
        <v>3.4427998128572312</v>
      </c>
      <c r="AF1146" s="15">
        <f t="shared" si="399"/>
        <v>494.13150939999991</v>
      </c>
      <c r="AG1146" s="15">
        <f t="shared" si="400"/>
        <v>483.42064014714276</v>
      </c>
      <c r="AH1146" s="17">
        <f t="shared" si="401"/>
        <v>-2.1676151083469319E-2</v>
      </c>
      <c r="AI1146" s="15">
        <f t="shared" si="402"/>
        <v>-10.710869252857151</v>
      </c>
    </row>
    <row r="1147" spans="2:35" x14ac:dyDescent="0.25">
      <c r="B1147" s="3">
        <v>1109</v>
      </c>
      <c r="C1147" s="14">
        <f t="shared" si="384"/>
        <v>3975.99</v>
      </c>
      <c r="D1147" s="14">
        <f t="shared" si="385"/>
        <v>3975.99</v>
      </c>
      <c r="E1147" s="14">
        <f t="shared" si="386"/>
        <v>0</v>
      </c>
      <c r="F1147" s="14">
        <v>145.5</v>
      </c>
      <c r="G1147" s="14">
        <v>426.05</v>
      </c>
      <c r="H1147" s="14">
        <v>3404.44</v>
      </c>
      <c r="I1147" s="14">
        <v>26.84</v>
      </c>
      <c r="J1147" s="14">
        <v>35.590000000000003</v>
      </c>
      <c r="L1147" s="15">
        <f t="shared" si="387"/>
        <v>494.31333819999998</v>
      </c>
      <c r="M1147" s="15">
        <f t="shared" si="388"/>
        <v>468.41251018000003</v>
      </c>
      <c r="N1147" s="15">
        <f t="shared" si="382"/>
        <v>553.26495245000001</v>
      </c>
      <c r="O1147" s="15">
        <f t="shared" si="383"/>
        <v>516.56632525571422</v>
      </c>
      <c r="Q1147" s="17">
        <f t="shared" si="389"/>
        <v>-5.2397590795983051E-2</v>
      </c>
      <c r="R1147" s="15">
        <f t="shared" si="390"/>
        <v>-25.900828019999949</v>
      </c>
      <c r="T1147" s="17">
        <f t="shared" si="391"/>
        <v>0.11925960659825074</v>
      </c>
      <c r="U1147" s="15">
        <f t="shared" si="392"/>
        <v>58.951614250000034</v>
      </c>
      <c r="W1147" s="17">
        <f t="shared" si="393"/>
        <v>4.5017978144685777E-2</v>
      </c>
      <c r="X1147" s="15">
        <f t="shared" si="394"/>
        <v>22.252987055714243</v>
      </c>
      <c r="Z1147" s="17">
        <f t="shared" si="395"/>
        <v>7.1043398301503746E-2</v>
      </c>
      <c r="AA1147" s="15">
        <f t="shared" si="396"/>
        <v>36.698627194285791</v>
      </c>
      <c r="AC1147" s="17">
        <f t="shared" si="397"/>
        <v>-9.321903639745921E-2</v>
      </c>
      <c r="AD1147" s="15">
        <f t="shared" si="398"/>
        <v>-48.153815075714192</v>
      </c>
      <c r="AF1147" s="15">
        <f t="shared" si="399"/>
        <v>494.31333819999998</v>
      </c>
      <c r="AG1147" s="15">
        <f t="shared" si="400"/>
        <v>468.41251018000003</v>
      </c>
      <c r="AH1147" s="17">
        <f t="shared" si="401"/>
        <v>-5.2397590795983051E-2</v>
      </c>
      <c r="AI1147" s="15">
        <f t="shared" si="402"/>
        <v>-25.900828019999949</v>
      </c>
    </row>
    <row r="1148" spans="2:35" x14ac:dyDescent="0.25">
      <c r="B1148" s="11">
        <v>1110</v>
      </c>
      <c r="C1148" s="14">
        <f t="shared" si="384"/>
        <v>3978.3199999999997</v>
      </c>
      <c r="D1148" s="14">
        <f t="shared" si="385"/>
        <v>3978.3199999999997</v>
      </c>
      <c r="E1148" s="14">
        <f t="shared" si="386"/>
        <v>0</v>
      </c>
      <c r="F1148" s="14">
        <v>204.94</v>
      </c>
      <c r="G1148" s="14">
        <v>793.45</v>
      </c>
      <c r="H1148" s="14">
        <v>2979.93</v>
      </c>
      <c r="I1148" s="14">
        <v>17.8</v>
      </c>
      <c r="J1148" s="14">
        <v>37.049999999999997</v>
      </c>
      <c r="L1148" s="15">
        <f t="shared" si="387"/>
        <v>494.50947759999985</v>
      </c>
      <c r="M1148" s="15">
        <f t="shared" si="388"/>
        <v>491.06234214999995</v>
      </c>
      <c r="N1148" s="15">
        <f t="shared" si="382"/>
        <v>512.76212199999998</v>
      </c>
      <c r="O1148" s="15">
        <f t="shared" si="383"/>
        <v>495.77837941714279</v>
      </c>
      <c r="Q1148" s="17">
        <f t="shared" si="389"/>
        <v>-6.9708177621384815E-3</v>
      </c>
      <c r="R1148" s="15">
        <f t="shared" si="390"/>
        <v>-3.4471354499999052</v>
      </c>
      <c r="T1148" s="17">
        <f t="shared" si="391"/>
        <v>3.6910605816061537E-2</v>
      </c>
      <c r="U1148" s="15">
        <f t="shared" si="392"/>
        <v>18.252644400000122</v>
      </c>
      <c r="W1148" s="17">
        <f t="shared" si="393"/>
        <v>2.5659807842335347E-3</v>
      </c>
      <c r="X1148" s="15">
        <f t="shared" si="394"/>
        <v>1.2689018171429325</v>
      </c>
      <c r="Z1148" s="17">
        <f t="shared" si="395"/>
        <v>3.4256722939035811E-2</v>
      </c>
      <c r="AA1148" s="15">
        <f t="shared" si="396"/>
        <v>16.98374258285719</v>
      </c>
      <c r="AC1148" s="17">
        <f t="shared" si="397"/>
        <v>-9.5123899365825437E-3</v>
      </c>
      <c r="AD1148" s="15">
        <f t="shared" si="398"/>
        <v>-4.7160372671428377</v>
      </c>
      <c r="AF1148" s="15">
        <f t="shared" si="399"/>
        <v>494.50947759999985</v>
      </c>
      <c r="AG1148" s="15">
        <f t="shared" si="400"/>
        <v>491.06234214999995</v>
      </c>
      <c r="AH1148" s="17">
        <f t="shared" si="401"/>
        <v>-6.9708177621384815E-3</v>
      </c>
      <c r="AI1148" s="15">
        <f t="shared" si="402"/>
        <v>-3.4471354499999052</v>
      </c>
    </row>
    <row r="1149" spans="2:35" x14ac:dyDescent="0.25">
      <c r="B1149" s="3">
        <v>1111</v>
      </c>
      <c r="C1149" s="14">
        <f t="shared" si="384"/>
        <v>3980.45</v>
      </c>
      <c r="D1149" s="14">
        <f t="shared" si="385"/>
        <v>3980.45</v>
      </c>
      <c r="E1149" s="14">
        <f t="shared" si="386"/>
        <v>0</v>
      </c>
      <c r="F1149" s="14">
        <v>403.06</v>
      </c>
      <c r="G1149" s="14">
        <v>566.73</v>
      </c>
      <c r="H1149" s="14">
        <v>3010.66</v>
      </c>
      <c r="I1149" s="14">
        <v>23.03</v>
      </c>
      <c r="J1149" s="14">
        <v>23.26</v>
      </c>
      <c r="L1149" s="15">
        <f t="shared" si="387"/>
        <v>494.68878099999995</v>
      </c>
      <c r="M1149" s="15">
        <f t="shared" si="388"/>
        <v>508.29856080000002</v>
      </c>
      <c r="N1149" s="15">
        <f t="shared" si="382"/>
        <v>513.09895014999995</v>
      </c>
      <c r="O1149" s="15">
        <f t="shared" si="383"/>
        <v>496.15693480714287</v>
      </c>
      <c r="Q1149" s="17">
        <f t="shared" si="389"/>
        <v>2.751180201113157E-2</v>
      </c>
      <c r="R1149" s="15">
        <f t="shared" si="390"/>
        <v>13.609779800000069</v>
      </c>
      <c r="T1149" s="17">
        <f t="shared" si="391"/>
        <v>3.7215659333903472E-2</v>
      </c>
      <c r="U1149" s="15">
        <f t="shared" si="392"/>
        <v>18.410169150000002</v>
      </c>
      <c r="W1149" s="17">
        <f t="shared" si="393"/>
        <v>2.9678332388600737E-3</v>
      </c>
      <c r="X1149" s="15">
        <f t="shared" si="394"/>
        <v>1.4681538071429259</v>
      </c>
      <c r="Z1149" s="17">
        <f t="shared" si="395"/>
        <v>3.4146485021805617E-2</v>
      </c>
      <c r="AA1149" s="15">
        <f t="shared" si="396"/>
        <v>16.942015342857076</v>
      </c>
      <c r="AC1149" s="17">
        <f t="shared" si="397"/>
        <v>2.4471341910350608E-2</v>
      </c>
      <c r="AD1149" s="15">
        <f t="shared" si="398"/>
        <v>12.141625992857144</v>
      </c>
      <c r="AF1149" s="15">
        <f t="shared" si="399"/>
        <v>494.68878099999995</v>
      </c>
      <c r="AG1149" s="15">
        <f t="shared" si="400"/>
        <v>496.15693480714287</v>
      </c>
      <c r="AH1149" s="17">
        <f t="shared" si="401"/>
        <v>2.9678332388600737E-3</v>
      </c>
      <c r="AI1149" s="15">
        <f t="shared" si="402"/>
        <v>1.4681538071429259</v>
      </c>
    </row>
    <row r="1150" spans="2:35" x14ac:dyDescent="0.25">
      <c r="B1150" s="3">
        <v>1112</v>
      </c>
      <c r="C1150" s="14">
        <f t="shared" si="384"/>
        <v>3982.96</v>
      </c>
      <c r="D1150" s="14">
        <f t="shared" si="385"/>
        <v>3982.96</v>
      </c>
      <c r="E1150" s="14">
        <f t="shared" si="386"/>
        <v>0</v>
      </c>
      <c r="F1150" s="14">
        <v>169.28</v>
      </c>
      <c r="G1150" s="14">
        <v>449.03</v>
      </c>
      <c r="H1150" s="14">
        <v>3364.65</v>
      </c>
      <c r="I1150" s="14">
        <v>15.65</v>
      </c>
      <c r="J1150" s="14">
        <v>26.52</v>
      </c>
      <c r="L1150" s="15">
        <f t="shared" si="387"/>
        <v>494.90007279999998</v>
      </c>
      <c r="M1150" s="15">
        <f t="shared" si="388"/>
        <v>472.94091434999996</v>
      </c>
      <c r="N1150" s="15">
        <f t="shared" si="382"/>
        <v>483.78175800000002</v>
      </c>
      <c r="O1150" s="15">
        <f t="shared" si="383"/>
        <v>481.12224225142859</v>
      </c>
      <c r="Q1150" s="17">
        <f t="shared" si="389"/>
        <v>-4.4370893553847157E-2</v>
      </c>
      <c r="R1150" s="15">
        <f t="shared" si="390"/>
        <v>-21.959158450000018</v>
      </c>
      <c r="T1150" s="17">
        <f t="shared" si="391"/>
        <v>-2.246577725700416E-2</v>
      </c>
      <c r="U1150" s="15">
        <f t="shared" si="392"/>
        <v>-11.118314799999951</v>
      </c>
      <c r="W1150" s="17">
        <f t="shared" si="393"/>
        <v>-2.7839621179727159E-2</v>
      </c>
      <c r="X1150" s="15">
        <f t="shared" si="394"/>
        <v>-13.777830548571387</v>
      </c>
      <c r="Z1150" s="17">
        <f t="shared" si="395"/>
        <v>5.5277339416406335E-3</v>
      </c>
      <c r="AA1150" s="15">
        <f t="shared" si="396"/>
        <v>2.6595157485714367</v>
      </c>
      <c r="AC1150" s="17">
        <f t="shared" si="397"/>
        <v>-1.7004676115458306E-2</v>
      </c>
      <c r="AD1150" s="15">
        <f t="shared" si="398"/>
        <v>-8.1813279014286309</v>
      </c>
      <c r="AF1150" s="15">
        <f t="shared" si="399"/>
        <v>494.90007279999998</v>
      </c>
      <c r="AG1150" s="15">
        <f t="shared" si="400"/>
        <v>472.94091434999996</v>
      </c>
      <c r="AH1150" s="17">
        <f t="shared" si="401"/>
        <v>-4.4370893553847157E-2</v>
      </c>
      <c r="AI1150" s="15">
        <f t="shared" si="402"/>
        <v>-21.959158450000018</v>
      </c>
    </row>
    <row r="1151" spans="2:35" x14ac:dyDescent="0.25">
      <c r="B1151" s="11">
        <v>1113</v>
      </c>
      <c r="C1151" s="14">
        <f t="shared" si="384"/>
        <v>3985.25</v>
      </c>
      <c r="D1151" s="14">
        <f t="shared" si="385"/>
        <v>3985.25</v>
      </c>
      <c r="E1151" s="14">
        <f t="shared" si="386"/>
        <v>0</v>
      </c>
      <c r="F1151" s="14">
        <v>202.2</v>
      </c>
      <c r="G1151" s="14">
        <v>497.6</v>
      </c>
      <c r="H1151" s="14">
        <v>3285.45</v>
      </c>
      <c r="I1151" s="14">
        <v>12.74</v>
      </c>
      <c r="J1151" s="14">
        <v>23.78</v>
      </c>
      <c r="L1151" s="15">
        <f t="shared" si="387"/>
        <v>495.09284500000001</v>
      </c>
      <c r="M1151" s="15">
        <f t="shared" si="388"/>
        <v>479.37607224999999</v>
      </c>
      <c r="N1151" s="15">
        <f t="shared" si="382"/>
        <v>465.05095494999995</v>
      </c>
      <c r="O1151" s="15">
        <f t="shared" si="383"/>
        <v>471.58599469285713</v>
      </c>
      <c r="Q1151" s="17">
        <f t="shared" si="389"/>
        <v>-3.1745101769749873E-2</v>
      </c>
      <c r="R1151" s="15">
        <f t="shared" si="390"/>
        <v>-15.716772750000018</v>
      </c>
      <c r="T1151" s="17">
        <f t="shared" si="391"/>
        <v>-6.0679305615899293E-2</v>
      </c>
      <c r="U1151" s="15">
        <f t="shared" si="392"/>
        <v>-30.041890050000063</v>
      </c>
      <c r="W1151" s="29">
        <f t="shared" si="393"/>
        <v>-4.7479680921550971E-2</v>
      </c>
      <c r="X1151" s="15">
        <f t="shared" si="394"/>
        <v>-23.506850307142884</v>
      </c>
      <c r="Z1151" s="17">
        <f t="shared" si="395"/>
        <v>-1.3857578079928823E-2</v>
      </c>
      <c r="AA1151" s="15">
        <f t="shared" si="396"/>
        <v>-6.5350397428571796</v>
      </c>
      <c r="AC1151" s="17">
        <f t="shared" si="397"/>
        <v>1.6518890816968668E-2</v>
      </c>
      <c r="AD1151" s="15">
        <f t="shared" si="398"/>
        <v>7.7900775571428653</v>
      </c>
      <c r="AF1151" s="15">
        <f t="shared" si="399"/>
        <v>495.09284500000001</v>
      </c>
      <c r="AG1151" s="15">
        <f t="shared" si="400"/>
        <v>465.05095494999995</v>
      </c>
      <c r="AH1151" s="17">
        <f t="shared" si="401"/>
        <v>-6.0679305615899293E-2</v>
      </c>
      <c r="AI1151" s="15">
        <f t="shared" si="402"/>
        <v>-30.041890050000063</v>
      </c>
    </row>
    <row r="1152" spans="2:35" x14ac:dyDescent="0.25">
      <c r="B1152" s="3">
        <v>1114</v>
      </c>
      <c r="C1152" s="14">
        <f t="shared" si="384"/>
        <v>3987.58</v>
      </c>
      <c r="D1152" s="14">
        <f t="shared" si="385"/>
        <v>3987.58</v>
      </c>
      <c r="E1152" s="14">
        <f t="shared" si="386"/>
        <v>0</v>
      </c>
      <c r="F1152" s="14">
        <v>270.22000000000003</v>
      </c>
      <c r="G1152" s="14">
        <v>535.03</v>
      </c>
      <c r="H1152" s="14">
        <v>3182.33</v>
      </c>
      <c r="I1152" s="14">
        <v>13.84</v>
      </c>
      <c r="J1152" s="14">
        <v>19.489999999999998</v>
      </c>
      <c r="L1152" s="15">
        <f t="shared" si="387"/>
        <v>495.28898439999989</v>
      </c>
      <c r="M1152" s="15">
        <f t="shared" si="388"/>
        <v>489.99938395000004</v>
      </c>
      <c r="N1152" s="15">
        <f t="shared" si="382"/>
        <v>462.71843969999998</v>
      </c>
      <c r="O1152" s="15">
        <f t="shared" si="383"/>
        <v>470.51268222571429</v>
      </c>
      <c r="Q1152" s="17">
        <f t="shared" si="389"/>
        <v>-1.0679826559049643E-2</v>
      </c>
      <c r="R1152" s="15">
        <f t="shared" si="390"/>
        <v>-5.2896004499998526</v>
      </c>
      <c r="T1152" s="17">
        <f t="shared" si="391"/>
        <v>-6.5760688660290612E-2</v>
      </c>
      <c r="U1152" s="15">
        <f t="shared" si="392"/>
        <v>-32.570544699999914</v>
      </c>
      <c r="W1152" s="17">
        <f t="shared" si="393"/>
        <v>-5.0023931390882792E-2</v>
      </c>
      <c r="X1152" s="15">
        <f t="shared" si="394"/>
        <v>-24.776302174285604</v>
      </c>
      <c r="Z1152" s="17">
        <f t="shared" si="395"/>
        <v>-1.6565424950597318E-2</v>
      </c>
      <c r="AA1152" s="15">
        <f t="shared" si="396"/>
        <v>-7.79424252571431</v>
      </c>
      <c r="AC1152" s="17">
        <f t="shared" si="397"/>
        <v>4.1415890496523611E-2</v>
      </c>
      <c r="AD1152" s="15">
        <f t="shared" si="398"/>
        <v>19.486701724285751</v>
      </c>
      <c r="AF1152" s="15">
        <f t="shared" si="399"/>
        <v>495.28898439999989</v>
      </c>
      <c r="AG1152" s="15">
        <f t="shared" si="400"/>
        <v>462.71843969999998</v>
      </c>
      <c r="AH1152" s="17">
        <f t="shared" si="401"/>
        <v>-6.5760688660290612E-2</v>
      </c>
      <c r="AI1152" s="15">
        <f t="shared" si="402"/>
        <v>-32.570544699999914</v>
      </c>
    </row>
    <row r="1153" spans="2:35" x14ac:dyDescent="0.25">
      <c r="B1153" s="3">
        <v>1115</v>
      </c>
      <c r="C1153" s="14">
        <f t="shared" si="384"/>
        <v>3990.54</v>
      </c>
      <c r="D1153" s="14">
        <f t="shared" si="385"/>
        <v>3990.54</v>
      </c>
      <c r="E1153" s="14">
        <f t="shared" si="386"/>
        <v>0</v>
      </c>
      <c r="F1153" s="14">
        <v>225.38</v>
      </c>
      <c r="G1153" s="14">
        <v>384.98</v>
      </c>
      <c r="H1153" s="14">
        <v>3380.18</v>
      </c>
      <c r="I1153" s="14">
        <v>5.78</v>
      </c>
      <c r="J1153" s="14">
        <v>10.72</v>
      </c>
      <c r="L1153" s="15">
        <f t="shared" si="387"/>
        <v>495.53815719999989</v>
      </c>
      <c r="M1153" s="15">
        <f t="shared" si="388"/>
        <v>478.30341125999996</v>
      </c>
      <c r="N1153" s="15">
        <f t="shared" si="382"/>
        <v>408.54584089999992</v>
      </c>
      <c r="O1153" s="15">
        <f t="shared" si="383"/>
        <v>442.79808584857136</v>
      </c>
      <c r="Q1153" s="17">
        <f t="shared" si="389"/>
        <v>-3.4779856383580054E-2</v>
      </c>
      <c r="R1153" s="15">
        <f t="shared" si="390"/>
        <v>-17.234745939999925</v>
      </c>
      <c r="T1153" s="17">
        <f t="shared" si="391"/>
        <v>-0.1755511962823274</v>
      </c>
      <c r="U1153" s="15">
        <f t="shared" si="392"/>
        <v>-86.99231629999997</v>
      </c>
      <c r="W1153" s="17">
        <f t="shared" si="393"/>
        <v>-0.10642988957587485</v>
      </c>
      <c r="X1153" s="15">
        <f t="shared" si="394"/>
        <v>-52.740071351428526</v>
      </c>
      <c r="Z1153" s="17">
        <f t="shared" si="395"/>
        <v>-7.7354094435460263E-2</v>
      </c>
      <c r="AA1153" s="15">
        <f t="shared" si="396"/>
        <v>-34.252244948571445</v>
      </c>
      <c r="AC1153" s="17">
        <f t="shared" si="397"/>
        <v>8.0184008346347646E-2</v>
      </c>
      <c r="AD1153" s="15">
        <f t="shared" si="398"/>
        <v>35.505325411428601</v>
      </c>
      <c r="AF1153" s="15">
        <f t="shared" si="399"/>
        <v>495.53815719999989</v>
      </c>
      <c r="AG1153" s="15">
        <f t="shared" si="400"/>
        <v>408.54584089999992</v>
      </c>
      <c r="AH1153" s="17">
        <f t="shared" si="401"/>
        <v>-0.1755511962823274</v>
      </c>
      <c r="AI1153" s="15">
        <f t="shared" si="402"/>
        <v>-86.99231629999997</v>
      </c>
    </row>
    <row r="1154" spans="2:35" x14ac:dyDescent="0.25">
      <c r="B1154" s="11">
        <v>1116</v>
      </c>
      <c r="C1154" s="14">
        <f t="shared" si="384"/>
        <v>3993.04</v>
      </c>
      <c r="D1154" s="14">
        <f t="shared" si="385"/>
        <v>3993.04</v>
      </c>
      <c r="E1154" s="14">
        <f t="shared" si="386"/>
        <v>0</v>
      </c>
      <c r="F1154" s="14">
        <v>260.17</v>
      </c>
      <c r="G1154" s="14">
        <v>392.98</v>
      </c>
      <c r="H1154" s="14">
        <v>3339.89</v>
      </c>
      <c r="I1154" s="14">
        <v>20.420000000000002</v>
      </c>
      <c r="J1154" s="14">
        <v>23.28</v>
      </c>
      <c r="L1154" s="15">
        <f t="shared" si="387"/>
        <v>495.74860720000004</v>
      </c>
      <c r="M1154" s="15">
        <f t="shared" si="388"/>
        <v>483.38173597000002</v>
      </c>
      <c r="N1154" s="15">
        <f t="shared" si="382"/>
        <v>501.28245959999992</v>
      </c>
      <c r="O1154" s="15">
        <f t="shared" si="383"/>
        <v>490.55650243428562</v>
      </c>
      <c r="Q1154" s="17">
        <f t="shared" si="389"/>
        <v>-2.4945851688516929E-2</v>
      </c>
      <c r="R1154" s="15">
        <f t="shared" si="390"/>
        <v>-12.366871230000015</v>
      </c>
      <c r="T1154" s="17">
        <f t="shared" si="391"/>
        <v>1.116261814885422E-2</v>
      </c>
      <c r="U1154" s="15">
        <f t="shared" si="392"/>
        <v>5.533852399999887</v>
      </c>
      <c r="W1154" s="17">
        <f t="shared" si="393"/>
        <v>-1.0473261427882852E-2</v>
      </c>
      <c r="X1154" s="15">
        <f t="shared" si="394"/>
        <v>-5.1921047657144186</v>
      </c>
      <c r="Z1154" s="17">
        <f t="shared" si="395"/>
        <v>2.1864876140646361E-2</v>
      </c>
      <c r="AA1154" s="15">
        <f t="shared" si="396"/>
        <v>10.725957165714306</v>
      </c>
      <c r="AC1154" s="17">
        <f t="shared" si="397"/>
        <v>-1.4625769771030028E-2</v>
      </c>
      <c r="AD1154" s="15">
        <f t="shared" si="398"/>
        <v>-7.1747664642855966</v>
      </c>
      <c r="AF1154" s="15">
        <f t="shared" si="399"/>
        <v>495.74860720000004</v>
      </c>
      <c r="AG1154" s="15">
        <f t="shared" si="400"/>
        <v>483.38173597000002</v>
      </c>
      <c r="AH1154" s="17">
        <f t="shared" si="401"/>
        <v>-2.4945851688516929E-2</v>
      </c>
      <c r="AI1154" s="15">
        <f t="shared" si="402"/>
        <v>-12.366871230000015</v>
      </c>
    </row>
    <row r="1155" spans="2:35" x14ac:dyDescent="0.25">
      <c r="B1155" s="3">
        <v>1117</v>
      </c>
      <c r="C1155" s="14">
        <f t="shared" si="384"/>
        <v>3995.7999999999997</v>
      </c>
      <c r="D1155" s="14">
        <f t="shared" si="385"/>
        <v>3995.7999999999997</v>
      </c>
      <c r="E1155" s="14">
        <f t="shared" si="386"/>
        <v>0</v>
      </c>
      <c r="F1155" s="14">
        <v>175.69</v>
      </c>
      <c r="G1155" s="14">
        <v>585.17999999999995</v>
      </c>
      <c r="H1155" s="14">
        <v>3234.93</v>
      </c>
      <c r="I1155" s="14">
        <v>16.11</v>
      </c>
      <c r="J1155" s="14">
        <v>30.06</v>
      </c>
      <c r="L1155" s="15">
        <f t="shared" si="387"/>
        <v>495.98094400000002</v>
      </c>
      <c r="M1155" s="15">
        <f t="shared" si="388"/>
        <v>480.09154676999998</v>
      </c>
      <c r="N1155" s="15">
        <f t="shared" si="382"/>
        <v>492.9912857999999</v>
      </c>
      <c r="O1155" s="15">
        <f t="shared" si="383"/>
        <v>486.33176088571417</v>
      </c>
      <c r="Q1155" s="17">
        <f t="shared" si="389"/>
        <v>-3.2036305874687088E-2</v>
      </c>
      <c r="R1155" s="15">
        <f t="shared" si="390"/>
        <v>-15.889397230000043</v>
      </c>
      <c r="T1155" s="17">
        <f t="shared" si="391"/>
        <v>-6.0277682765169649E-3</v>
      </c>
      <c r="U1155" s="15">
        <f t="shared" si="392"/>
        <v>-2.9896582000001217</v>
      </c>
      <c r="W1155" s="17">
        <f t="shared" si="393"/>
        <v>-1.9454745653062488E-2</v>
      </c>
      <c r="X1155" s="15">
        <f t="shared" si="394"/>
        <v>-9.6491831142858473</v>
      </c>
      <c r="Z1155" s="17">
        <f t="shared" si="395"/>
        <v>1.3693378573830461E-2</v>
      </c>
      <c r="AA1155" s="15">
        <f t="shared" si="396"/>
        <v>6.6595249142857256</v>
      </c>
      <c r="AC1155" s="17">
        <f t="shared" si="397"/>
        <v>-1.2831187715047543E-2</v>
      </c>
      <c r="AD1155" s="15">
        <f t="shared" si="398"/>
        <v>-6.2402141157141955</v>
      </c>
      <c r="AF1155" s="15">
        <f t="shared" si="399"/>
        <v>495.98094400000002</v>
      </c>
      <c r="AG1155" s="15">
        <f t="shared" si="400"/>
        <v>480.09154676999998</v>
      </c>
      <c r="AH1155" s="17">
        <f t="shared" si="401"/>
        <v>-3.2036305874687088E-2</v>
      </c>
      <c r="AI1155" s="15">
        <f t="shared" si="402"/>
        <v>-15.889397230000043</v>
      </c>
    </row>
    <row r="1156" spans="2:35" x14ac:dyDescent="0.25">
      <c r="B1156" s="3">
        <v>1118</v>
      </c>
      <c r="C1156" s="14">
        <f t="shared" si="384"/>
        <v>3998.07</v>
      </c>
      <c r="D1156" s="14">
        <f t="shared" si="385"/>
        <v>3998.07</v>
      </c>
      <c r="E1156" s="14">
        <f t="shared" si="386"/>
        <v>0</v>
      </c>
      <c r="F1156" s="14">
        <v>301.26</v>
      </c>
      <c r="G1156" s="14">
        <v>319.01</v>
      </c>
      <c r="H1156" s="14">
        <v>3377.8</v>
      </c>
      <c r="I1156" s="14">
        <v>13.66</v>
      </c>
      <c r="J1156" s="14">
        <v>18.489999999999998</v>
      </c>
      <c r="L1156" s="15">
        <f t="shared" si="387"/>
        <v>496.17203259999997</v>
      </c>
      <c r="M1156" s="15">
        <f t="shared" si="388"/>
        <v>486.19489569999996</v>
      </c>
      <c r="N1156" s="15">
        <f t="shared" si="382"/>
        <v>460.5871620499999</v>
      </c>
      <c r="O1156" s="15">
        <f t="shared" si="383"/>
        <v>469.82943743857135</v>
      </c>
      <c r="Q1156" s="17">
        <f t="shared" si="389"/>
        <v>-2.0108221029143114E-2</v>
      </c>
      <c r="R1156" s="15">
        <f t="shared" si="390"/>
        <v>-9.977136900000005</v>
      </c>
      <c r="T1156" s="17">
        <f t="shared" si="391"/>
        <v>-7.1718815676754533E-2</v>
      </c>
      <c r="U1156" s="15">
        <f t="shared" si="392"/>
        <v>-35.584870550000062</v>
      </c>
      <c r="W1156" s="29">
        <f t="shared" si="393"/>
        <v>-5.3091656584088986E-2</v>
      </c>
      <c r="X1156" s="15">
        <f t="shared" si="394"/>
        <v>-26.342595161428619</v>
      </c>
      <c r="Z1156" s="17">
        <f t="shared" si="395"/>
        <v>-1.9671554509140043E-2</v>
      </c>
      <c r="AA1156" s="15">
        <f t="shared" si="396"/>
        <v>-9.2422753885714428</v>
      </c>
      <c r="AC1156" s="17">
        <f t="shared" si="397"/>
        <v>3.4832764738306432E-2</v>
      </c>
      <c r="AD1156" s="15">
        <f t="shared" si="398"/>
        <v>16.365458261428614</v>
      </c>
      <c r="AF1156" s="15">
        <f t="shared" si="399"/>
        <v>496.17203259999997</v>
      </c>
      <c r="AG1156" s="15">
        <f t="shared" si="400"/>
        <v>460.5871620499999</v>
      </c>
      <c r="AH1156" s="17">
        <f t="shared" si="401"/>
        <v>-7.1718815676754533E-2</v>
      </c>
      <c r="AI1156" s="15">
        <f t="shared" si="402"/>
        <v>-35.584870550000062</v>
      </c>
    </row>
    <row r="1157" spans="2:35" x14ac:dyDescent="0.25">
      <c r="B1157" s="11">
        <v>1119</v>
      </c>
      <c r="C1157" s="14">
        <f t="shared" si="384"/>
        <v>3999.9</v>
      </c>
      <c r="D1157" s="14">
        <f t="shared" si="385"/>
        <v>3999.9</v>
      </c>
      <c r="E1157" s="14">
        <f t="shared" si="386"/>
        <v>0</v>
      </c>
      <c r="F1157" s="14">
        <v>330.01</v>
      </c>
      <c r="G1157" s="14">
        <v>569.45000000000005</v>
      </c>
      <c r="H1157" s="14">
        <v>3100.44</v>
      </c>
      <c r="I1157" s="14">
        <v>18.059999999999999</v>
      </c>
      <c r="J1157" s="14">
        <v>22.85</v>
      </c>
      <c r="L1157" s="15">
        <f t="shared" si="387"/>
        <v>496.32608199999993</v>
      </c>
      <c r="M1157" s="15">
        <f t="shared" si="388"/>
        <v>500.09862494000004</v>
      </c>
      <c r="N1157" s="15">
        <f t="shared" si="382"/>
        <v>489.56489329999999</v>
      </c>
      <c r="O1157" s="15">
        <f t="shared" si="383"/>
        <v>484.78937518571422</v>
      </c>
      <c r="Q1157" s="17">
        <f t="shared" si="389"/>
        <v>7.6009363134781349E-3</v>
      </c>
      <c r="R1157" s="15">
        <f t="shared" si="390"/>
        <v>3.7725429400001076</v>
      </c>
      <c r="T1157" s="17">
        <f t="shared" si="391"/>
        <v>-1.3622473098240162E-2</v>
      </c>
      <c r="U1157" s="15">
        <f t="shared" si="392"/>
        <v>-6.7611886999999342</v>
      </c>
      <c r="W1157" s="17">
        <f t="shared" si="393"/>
        <v>-2.324420825880702E-2</v>
      </c>
      <c r="X1157" s="15">
        <f t="shared" si="394"/>
        <v>-11.536706814285708</v>
      </c>
      <c r="Z1157" s="17">
        <f t="shared" si="395"/>
        <v>9.8507070466558044E-3</v>
      </c>
      <c r="AA1157" s="15">
        <f t="shared" si="396"/>
        <v>4.7755181142857737</v>
      </c>
      <c r="AC1157" s="17">
        <f t="shared" si="397"/>
        <v>3.1579177551944282E-2</v>
      </c>
      <c r="AD1157" s="15">
        <f t="shared" si="398"/>
        <v>15.309249754285815</v>
      </c>
      <c r="AF1157" s="15">
        <f t="shared" si="399"/>
        <v>496.32608199999993</v>
      </c>
      <c r="AG1157" s="15">
        <f t="shared" si="400"/>
        <v>484.78937518571422</v>
      </c>
      <c r="AH1157" s="17">
        <f t="shared" si="401"/>
        <v>-2.324420825880702E-2</v>
      </c>
      <c r="AI1157" s="15">
        <f t="shared" si="402"/>
        <v>-11.536706814285708</v>
      </c>
    </row>
    <row r="1158" spans="2:35" x14ac:dyDescent="0.25">
      <c r="B1158" s="3">
        <v>1120</v>
      </c>
      <c r="C1158" s="14">
        <f t="shared" si="384"/>
        <v>4001.58</v>
      </c>
      <c r="D1158" s="14">
        <f t="shared" si="385"/>
        <v>4001.58</v>
      </c>
      <c r="E1158" s="14">
        <f t="shared" si="386"/>
        <v>0</v>
      </c>
      <c r="F1158" s="14">
        <v>207.79</v>
      </c>
      <c r="G1158" s="14">
        <v>599.37</v>
      </c>
      <c r="H1158" s="14">
        <v>3194.42</v>
      </c>
      <c r="I1158" s="14">
        <v>21.43</v>
      </c>
      <c r="J1158" s="14">
        <v>36.61</v>
      </c>
      <c r="L1158" s="15">
        <f t="shared" si="387"/>
        <v>496.46750439999994</v>
      </c>
      <c r="M1158" s="15">
        <f t="shared" si="388"/>
        <v>485.28565356000001</v>
      </c>
      <c r="N1158" s="15">
        <f t="shared" si="382"/>
        <v>530.50533289999998</v>
      </c>
      <c r="O1158" s="15">
        <f t="shared" si="383"/>
        <v>505.82251873999991</v>
      </c>
      <c r="Q1158" s="17">
        <f t="shared" si="389"/>
        <v>-2.252282524213467E-2</v>
      </c>
      <c r="R1158" s="15">
        <f t="shared" si="390"/>
        <v>-11.181850839999925</v>
      </c>
      <c r="T1158" s="17">
        <f t="shared" si="391"/>
        <v>6.8560033030028888E-2</v>
      </c>
      <c r="U1158" s="15">
        <f t="shared" si="392"/>
        <v>34.037828500000046</v>
      </c>
      <c r="W1158" s="17">
        <f t="shared" si="393"/>
        <v>1.8843155407131551E-2</v>
      </c>
      <c r="X1158" s="15">
        <f t="shared" si="394"/>
        <v>9.3550143399999683</v>
      </c>
      <c r="Z1158" s="17">
        <f t="shared" si="395"/>
        <v>4.8797380989452188E-2</v>
      </c>
      <c r="AA1158" s="15">
        <f t="shared" si="396"/>
        <v>24.682814160000078</v>
      </c>
      <c r="AC1158" s="17">
        <f t="shared" si="397"/>
        <v>-4.060093099681894E-2</v>
      </c>
      <c r="AD1158" s="15">
        <f t="shared" si="398"/>
        <v>-20.536865179999893</v>
      </c>
      <c r="AF1158" s="15">
        <f t="shared" si="399"/>
        <v>496.46750439999994</v>
      </c>
      <c r="AG1158" s="15">
        <f t="shared" si="400"/>
        <v>485.28565356000001</v>
      </c>
      <c r="AH1158" s="17">
        <f t="shared" si="401"/>
        <v>-2.252282524213467E-2</v>
      </c>
      <c r="AI1158" s="15">
        <f t="shared" si="402"/>
        <v>-11.181850839999925</v>
      </c>
    </row>
    <row r="1159" spans="2:35" x14ac:dyDescent="0.25">
      <c r="B1159" s="3">
        <v>1121</v>
      </c>
      <c r="C1159" s="14">
        <f t="shared" si="384"/>
        <v>4003.84</v>
      </c>
      <c r="D1159" s="14">
        <f t="shared" si="385"/>
        <v>4003.84</v>
      </c>
      <c r="E1159" s="14">
        <f t="shared" si="386"/>
        <v>0</v>
      </c>
      <c r="F1159" s="14">
        <v>306.95999999999998</v>
      </c>
      <c r="G1159" s="14">
        <v>649.86</v>
      </c>
      <c r="H1159" s="14">
        <v>3047.02</v>
      </c>
      <c r="I1159" s="14">
        <v>28.34</v>
      </c>
      <c r="J1159" s="14">
        <v>39.729999999999997</v>
      </c>
      <c r="L1159" s="15">
        <f t="shared" si="387"/>
        <v>496.65775120000001</v>
      </c>
      <c r="M1159" s="15">
        <f t="shared" si="388"/>
        <v>500.53363753999997</v>
      </c>
      <c r="N1159" s="15">
        <f t="shared" si="382"/>
        <v>569.28269519999992</v>
      </c>
      <c r="O1159" s="15">
        <f t="shared" si="383"/>
        <v>525.85841323428576</v>
      </c>
      <c r="Q1159" s="17">
        <f t="shared" si="389"/>
        <v>7.8039380854022511E-3</v>
      </c>
      <c r="R1159" s="15">
        <f t="shared" si="390"/>
        <v>3.8758863399999655</v>
      </c>
      <c r="T1159" s="17">
        <f t="shared" si="391"/>
        <v>0.14622734433224305</v>
      </c>
      <c r="U1159" s="15">
        <f t="shared" si="392"/>
        <v>72.624943999999914</v>
      </c>
      <c r="W1159" s="17">
        <f t="shared" si="393"/>
        <v>5.8794334657483072E-2</v>
      </c>
      <c r="X1159" s="15">
        <f t="shared" si="394"/>
        <v>29.200662034285756</v>
      </c>
      <c r="Z1159" s="17">
        <f t="shared" si="395"/>
        <v>8.2577897154166635E-2</v>
      </c>
      <c r="AA1159" s="15">
        <f t="shared" si="396"/>
        <v>43.424281965714158</v>
      </c>
      <c r="AC1159" s="17">
        <f t="shared" si="397"/>
        <v>-4.8158924640049117E-2</v>
      </c>
      <c r="AD1159" s="15">
        <f t="shared" si="398"/>
        <v>-25.32477569428579</v>
      </c>
      <c r="AF1159" s="15">
        <f t="shared" si="399"/>
        <v>496.65775120000001</v>
      </c>
      <c r="AG1159" s="15">
        <f t="shared" si="400"/>
        <v>500.53363753999997</v>
      </c>
      <c r="AH1159" s="17">
        <f t="shared" si="401"/>
        <v>7.8039380854022511E-3</v>
      </c>
      <c r="AI1159" s="15">
        <f t="shared" si="402"/>
        <v>3.8758863399999655</v>
      </c>
    </row>
    <row r="1160" spans="2:35" x14ac:dyDescent="0.25">
      <c r="B1160" s="11">
        <v>1122</v>
      </c>
      <c r="C1160" s="14">
        <f t="shared" si="384"/>
        <v>4006.08</v>
      </c>
      <c r="D1160" s="14">
        <f t="shared" si="385"/>
        <v>4006.08</v>
      </c>
      <c r="E1160" s="14">
        <f t="shared" si="386"/>
        <v>0</v>
      </c>
      <c r="F1160" s="14">
        <v>288.93</v>
      </c>
      <c r="G1160" s="14">
        <v>381.67</v>
      </c>
      <c r="H1160" s="14">
        <v>3335.48</v>
      </c>
      <c r="I1160" s="14">
        <v>24.05</v>
      </c>
      <c r="J1160" s="14">
        <v>28.22</v>
      </c>
      <c r="L1160" s="15">
        <f t="shared" si="387"/>
        <v>496.84631439999987</v>
      </c>
      <c r="M1160" s="15">
        <f t="shared" si="388"/>
        <v>487.61369202000003</v>
      </c>
      <c r="N1160" s="15">
        <f t="shared" si="382"/>
        <v>528.1829479999999</v>
      </c>
      <c r="O1160" s="15">
        <f t="shared" si="383"/>
        <v>504.87483206857138</v>
      </c>
      <c r="Q1160" s="17">
        <f t="shared" si="389"/>
        <v>-1.8582451177381332E-2</v>
      </c>
      <c r="R1160" s="15">
        <f t="shared" si="390"/>
        <v>-9.2326223799998388</v>
      </c>
      <c r="T1160" s="17">
        <f t="shared" si="391"/>
        <v>6.3071079912996098E-2</v>
      </c>
      <c r="U1160" s="15">
        <f t="shared" si="392"/>
        <v>31.336633600000027</v>
      </c>
      <c r="W1160" s="17">
        <f t="shared" si="393"/>
        <v>1.6158955870019698E-2</v>
      </c>
      <c r="X1160" s="15">
        <f t="shared" si="394"/>
        <v>8.0285176685715101</v>
      </c>
      <c r="Z1160" s="17">
        <f t="shared" si="395"/>
        <v>4.61661276240104E-2</v>
      </c>
      <c r="AA1160" s="15">
        <f t="shared" si="396"/>
        <v>23.308115931428517</v>
      </c>
      <c r="AC1160" s="17">
        <f t="shared" si="397"/>
        <v>-3.4188949324031603E-2</v>
      </c>
      <c r="AD1160" s="15">
        <f t="shared" si="398"/>
        <v>-17.261140048571349</v>
      </c>
      <c r="AF1160" s="15">
        <f t="shared" si="399"/>
        <v>496.84631439999987</v>
      </c>
      <c r="AG1160" s="15">
        <f t="shared" si="400"/>
        <v>487.61369202000003</v>
      </c>
      <c r="AH1160" s="17">
        <f t="shared" si="401"/>
        <v>-1.8582451177381332E-2</v>
      </c>
      <c r="AI1160" s="15">
        <f t="shared" si="402"/>
        <v>-9.2326223799998388</v>
      </c>
    </row>
    <row r="1161" spans="2:35" x14ac:dyDescent="0.25">
      <c r="B1161" s="3">
        <v>1123</v>
      </c>
      <c r="C1161" s="14">
        <f t="shared" si="384"/>
        <v>4008.3199999999997</v>
      </c>
      <c r="D1161" s="14">
        <f t="shared" si="385"/>
        <v>4008.3199999999997</v>
      </c>
      <c r="E1161" s="14">
        <f t="shared" si="386"/>
        <v>0</v>
      </c>
      <c r="F1161" s="14">
        <v>205.3</v>
      </c>
      <c r="G1161" s="14">
        <v>530.66999999999996</v>
      </c>
      <c r="H1161" s="14">
        <v>3272.35</v>
      </c>
      <c r="I1161" s="14">
        <v>10.81</v>
      </c>
      <c r="J1161" s="14">
        <v>20.64</v>
      </c>
      <c r="L1161" s="15">
        <f t="shared" si="387"/>
        <v>497.03487759999996</v>
      </c>
      <c r="M1161" s="15">
        <f t="shared" si="388"/>
        <v>482.67745773000001</v>
      </c>
      <c r="N1161" s="15">
        <f t="shared" si="382"/>
        <v>451.33383279999993</v>
      </c>
      <c r="O1161" s="15">
        <f t="shared" si="383"/>
        <v>465.4399583314285</v>
      </c>
      <c r="Q1161" s="17">
        <f t="shared" si="389"/>
        <v>-2.8886141631200402E-2</v>
      </c>
      <c r="R1161" s="15">
        <f t="shared" si="390"/>
        <v>-14.357419869999944</v>
      </c>
      <c r="T1161" s="17">
        <f t="shared" si="391"/>
        <v>-9.1947359953236441E-2</v>
      </c>
      <c r="U1161" s="15">
        <f t="shared" si="392"/>
        <v>-45.701044800000034</v>
      </c>
      <c r="W1161" s="29">
        <f t="shared" si="393"/>
        <v>-6.3566805253449821E-2</v>
      </c>
      <c r="X1161" s="15">
        <f t="shared" si="394"/>
        <v>-31.594919268571459</v>
      </c>
      <c r="Z1161" s="17">
        <f t="shared" si="395"/>
        <v>-3.030707888080364E-2</v>
      </c>
      <c r="AA1161" s="15">
        <f t="shared" si="396"/>
        <v>-14.106125531428575</v>
      </c>
      <c r="AC1161" s="17">
        <f t="shared" si="397"/>
        <v>3.7034850768650873E-2</v>
      </c>
      <c r="AD1161" s="15">
        <f t="shared" si="398"/>
        <v>17.237499398571515</v>
      </c>
      <c r="AF1161" s="15">
        <f t="shared" si="399"/>
        <v>497.03487759999996</v>
      </c>
      <c r="AG1161" s="15">
        <f t="shared" si="400"/>
        <v>451.33383279999993</v>
      </c>
      <c r="AH1161" s="17">
        <f t="shared" si="401"/>
        <v>-9.1947359953236441E-2</v>
      </c>
      <c r="AI1161" s="15">
        <f t="shared" si="402"/>
        <v>-45.701044800000034</v>
      </c>
    </row>
    <row r="1162" spans="2:35" x14ac:dyDescent="0.25">
      <c r="B1162" s="3">
        <v>1124</v>
      </c>
      <c r="C1162" s="14">
        <f t="shared" si="384"/>
        <v>4010.4900000000002</v>
      </c>
      <c r="D1162" s="14">
        <f t="shared" si="385"/>
        <v>4010.4900000000002</v>
      </c>
      <c r="E1162" s="14">
        <f t="shared" si="386"/>
        <v>0</v>
      </c>
      <c r="F1162" s="14">
        <v>261.25</v>
      </c>
      <c r="G1162" s="14">
        <v>340.92</v>
      </c>
      <c r="H1162" s="14">
        <v>3408.32</v>
      </c>
      <c r="I1162" s="14">
        <v>19.87</v>
      </c>
      <c r="J1162" s="14">
        <v>28.83</v>
      </c>
      <c r="L1162" s="15">
        <f t="shared" si="387"/>
        <v>497.21754820000001</v>
      </c>
      <c r="M1162" s="15">
        <f t="shared" si="388"/>
        <v>482.63857691999999</v>
      </c>
      <c r="N1162" s="15">
        <f t="shared" si="382"/>
        <v>509.50541434999991</v>
      </c>
      <c r="O1162" s="15">
        <f t="shared" si="383"/>
        <v>495.41824264142855</v>
      </c>
      <c r="Q1162" s="17">
        <f t="shared" si="389"/>
        <v>-2.9321111720167603E-2</v>
      </c>
      <c r="R1162" s="15">
        <f t="shared" si="390"/>
        <v>-14.578971280000019</v>
      </c>
      <c r="T1162" s="17">
        <f t="shared" si="391"/>
        <v>2.4713259205118021E-2</v>
      </c>
      <c r="U1162" s="15">
        <f t="shared" si="392"/>
        <v>12.2878661499999</v>
      </c>
      <c r="W1162" s="17">
        <f t="shared" si="393"/>
        <v>-3.61874910707638E-3</v>
      </c>
      <c r="X1162" s="15">
        <f t="shared" si="394"/>
        <v>-1.7993055585714615</v>
      </c>
      <c r="Z1162" s="17">
        <f t="shared" si="395"/>
        <v>2.8434907106897445E-2</v>
      </c>
      <c r="AA1162" s="15">
        <f t="shared" si="396"/>
        <v>14.087171708571361</v>
      </c>
      <c r="AC1162" s="17">
        <f t="shared" si="397"/>
        <v>-2.579571081858234E-2</v>
      </c>
      <c r="AD1162" s="15">
        <f t="shared" si="398"/>
        <v>-12.779665721428557</v>
      </c>
      <c r="AF1162" s="15">
        <f t="shared" si="399"/>
        <v>497.21754820000001</v>
      </c>
      <c r="AG1162" s="15">
        <f t="shared" si="400"/>
        <v>482.63857691999999</v>
      </c>
      <c r="AH1162" s="17">
        <f t="shared" si="401"/>
        <v>-2.9321111720167603E-2</v>
      </c>
      <c r="AI1162" s="15">
        <f t="shared" si="402"/>
        <v>-14.578971280000019</v>
      </c>
    </row>
    <row r="1163" spans="2:35" x14ac:dyDescent="0.25">
      <c r="B1163" s="11">
        <v>1125</v>
      </c>
      <c r="C1163" s="14">
        <f t="shared" si="384"/>
        <v>4012.38</v>
      </c>
      <c r="D1163" s="14">
        <f t="shared" si="385"/>
        <v>4012.38</v>
      </c>
      <c r="E1163" s="14">
        <f t="shared" si="386"/>
        <v>0</v>
      </c>
      <c r="F1163" s="14">
        <v>66.010000000000005</v>
      </c>
      <c r="G1163" s="14">
        <v>764.25</v>
      </c>
      <c r="H1163" s="14">
        <v>3182.12</v>
      </c>
      <c r="I1163" s="14">
        <v>12.18</v>
      </c>
      <c r="J1163" s="14">
        <v>32.909999999999997</v>
      </c>
      <c r="L1163" s="15">
        <f t="shared" si="387"/>
        <v>497.37664840000002</v>
      </c>
      <c r="M1163" s="15">
        <f t="shared" si="388"/>
        <v>473.89667669999994</v>
      </c>
      <c r="N1163" s="15">
        <f t="shared" si="382"/>
        <v>480.14814289999993</v>
      </c>
      <c r="O1163" s="15">
        <f t="shared" si="383"/>
        <v>480.33162656857144</v>
      </c>
      <c r="Q1163" s="17">
        <f t="shared" si="389"/>
        <v>-4.7207627811905239E-2</v>
      </c>
      <c r="R1163" s="15">
        <f t="shared" si="390"/>
        <v>-23.479971700000078</v>
      </c>
      <c r="T1163" s="17">
        <f t="shared" si="391"/>
        <v>-3.463875024173757E-2</v>
      </c>
      <c r="U1163" s="15">
        <f t="shared" si="392"/>
        <v>-17.228505500000097</v>
      </c>
      <c r="W1163" s="17">
        <f t="shared" si="393"/>
        <v>-3.4269847380773433E-2</v>
      </c>
      <c r="X1163" s="15">
        <f t="shared" si="394"/>
        <v>-17.045021831428585</v>
      </c>
      <c r="Z1163" s="17">
        <f t="shared" si="395"/>
        <v>-3.8199372771330342E-4</v>
      </c>
      <c r="AA1163" s="15">
        <f t="shared" si="396"/>
        <v>-0.18348366857151177</v>
      </c>
      <c r="AC1163" s="17">
        <f t="shared" si="397"/>
        <v>-1.3396889799953349E-2</v>
      </c>
      <c r="AD1163" s="15">
        <f t="shared" si="398"/>
        <v>-6.4349498685714934</v>
      </c>
      <c r="AF1163" s="15">
        <f t="shared" si="399"/>
        <v>497.37664840000002</v>
      </c>
      <c r="AG1163" s="15">
        <f t="shared" si="400"/>
        <v>473.89667669999994</v>
      </c>
      <c r="AH1163" s="17">
        <f t="shared" si="401"/>
        <v>-4.7207627811905239E-2</v>
      </c>
      <c r="AI1163" s="15">
        <f t="shared" si="402"/>
        <v>-23.479971700000078</v>
      </c>
    </row>
    <row r="1164" spans="2:35" x14ac:dyDescent="0.25">
      <c r="B1164" s="3">
        <v>1126</v>
      </c>
      <c r="C1164" s="14">
        <f t="shared" si="384"/>
        <v>4014.81</v>
      </c>
      <c r="D1164" s="14">
        <f t="shared" si="385"/>
        <v>4014.81</v>
      </c>
      <c r="E1164" s="14">
        <f t="shared" si="386"/>
        <v>0</v>
      </c>
      <c r="F1164" s="14">
        <v>226.33</v>
      </c>
      <c r="G1164" s="14">
        <v>336.74</v>
      </c>
      <c r="H1164" s="14">
        <v>3451.74</v>
      </c>
      <c r="I1164" s="14">
        <v>20.55</v>
      </c>
      <c r="J1164" s="14">
        <v>25.66</v>
      </c>
      <c r="L1164" s="15">
        <f t="shared" si="387"/>
        <v>497.58120580000002</v>
      </c>
      <c r="M1164" s="15">
        <f t="shared" si="388"/>
        <v>478.16067541999996</v>
      </c>
      <c r="N1164" s="15">
        <f t="shared" si="382"/>
        <v>507.27711274999996</v>
      </c>
      <c r="O1164" s="15">
        <f t="shared" si="383"/>
        <v>494.46563594428568</v>
      </c>
      <c r="Q1164" s="17">
        <f t="shared" si="389"/>
        <v>-3.9029871212229894E-2</v>
      </c>
      <c r="R1164" s="15">
        <f t="shared" si="390"/>
        <v>-19.420530380000059</v>
      </c>
      <c r="T1164" s="17">
        <f t="shared" si="391"/>
        <v>1.9486079532306855E-2</v>
      </c>
      <c r="U1164" s="15">
        <f t="shared" si="392"/>
        <v>9.6959069499999373</v>
      </c>
      <c r="W1164" s="17">
        <f t="shared" si="393"/>
        <v>-6.2614299322363287E-3</v>
      </c>
      <c r="X1164" s="15">
        <f t="shared" si="394"/>
        <v>-3.115569855714341</v>
      </c>
      <c r="Z1164" s="17">
        <f t="shared" si="395"/>
        <v>2.5909741495479421E-2</v>
      </c>
      <c r="AA1164" s="15">
        <f t="shared" si="396"/>
        <v>12.811476805714278</v>
      </c>
      <c r="AC1164" s="17">
        <f t="shared" si="397"/>
        <v>-3.2974911377103067E-2</v>
      </c>
      <c r="AD1164" s="15">
        <f t="shared" si="398"/>
        <v>-16.304960524285718</v>
      </c>
      <c r="AF1164" s="15">
        <f t="shared" si="399"/>
        <v>497.58120580000002</v>
      </c>
      <c r="AG1164" s="15">
        <f t="shared" si="400"/>
        <v>478.16067541999996</v>
      </c>
      <c r="AH1164" s="17">
        <f t="shared" si="401"/>
        <v>-3.9029871212229894E-2</v>
      </c>
      <c r="AI1164" s="15">
        <f t="shared" si="402"/>
        <v>-19.420530380000059</v>
      </c>
    </row>
    <row r="1165" spans="2:35" x14ac:dyDescent="0.25">
      <c r="B1165" s="3">
        <v>1127</v>
      </c>
      <c r="C1165" s="14">
        <f t="shared" si="384"/>
        <v>4016.47</v>
      </c>
      <c r="D1165" s="14">
        <f t="shared" si="385"/>
        <v>4016.47</v>
      </c>
      <c r="E1165" s="14">
        <f t="shared" si="386"/>
        <v>0</v>
      </c>
      <c r="F1165" s="14">
        <v>183</v>
      </c>
      <c r="G1165" s="14">
        <v>768.68</v>
      </c>
      <c r="H1165" s="14">
        <v>3064.79</v>
      </c>
      <c r="I1165" s="14">
        <v>13.91</v>
      </c>
      <c r="J1165" s="14">
        <v>31.19</v>
      </c>
      <c r="L1165" s="15">
        <f t="shared" si="387"/>
        <v>497.72094459999994</v>
      </c>
      <c r="M1165" s="15">
        <f t="shared" si="388"/>
        <v>489.78320335000001</v>
      </c>
      <c r="N1165" s="15">
        <f t="shared" si="382"/>
        <v>485.53766204999994</v>
      </c>
      <c r="O1165" s="15">
        <f t="shared" si="383"/>
        <v>483.28155892428566</v>
      </c>
      <c r="Q1165" s="17">
        <f t="shared" si="389"/>
        <v>-1.5948176053509622E-2</v>
      </c>
      <c r="R1165" s="15">
        <f t="shared" si="390"/>
        <v>-7.9377412499999309</v>
      </c>
      <c r="T1165" s="17">
        <f t="shared" si="391"/>
        <v>-2.4478139170516999E-2</v>
      </c>
      <c r="U1165" s="15">
        <f t="shared" si="392"/>
        <v>-12.183282550000001</v>
      </c>
      <c r="W1165" s="17">
        <f t="shared" si="393"/>
        <v>-2.9011006734544154E-2</v>
      </c>
      <c r="X1165" s="15">
        <f t="shared" si="394"/>
        <v>-14.439385675714277</v>
      </c>
      <c r="Z1165" s="17">
        <f t="shared" si="395"/>
        <v>4.6682996362121809E-3</v>
      </c>
      <c r="AA1165" s="15">
        <f t="shared" si="396"/>
        <v>2.2561031257142758</v>
      </c>
      <c r="AC1165" s="17">
        <f t="shared" si="397"/>
        <v>1.3453119213127085E-2</v>
      </c>
      <c r="AD1165" s="15">
        <f t="shared" si="398"/>
        <v>6.5016444257143462</v>
      </c>
      <c r="AF1165" s="15">
        <f t="shared" si="399"/>
        <v>497.72094459999994</v>
      </c>
      <c r="AG1165" s="15">
        <f t="shared" si="400"/>
        <v>483.28155892428566</v>
      </c>
      <c r="AH1165" s="17">
        <f t="shared" si="401"/>
        <v>-2.9011006734544154E-2</v>
      </c>
      <c r="AI1165" s="15">
        <f t="shared" si="402"/>
        <v>-14.439385675714277</v>
      </c>
    </row>
    <row r="1166" spans="2:35" x14ac:dyDescent="0.25">
      <c r="B1166" s="11">
        <v>1128</v>
      </c>
      <c r="C1166" s="14">
        <f t="shared" si="384"/>
        <v>4018.69</v>
      </c>
      <c r="D1166" s="14">
        <f t="shared" si="385"/>
        <v>4018.69</v>
      </c>
      <c r="E1166" s="14">
        <f t="shared" si="386"/>
        <v>0</v>
      </c>
      <c r="F1166" s="14">
        <v>396.54</v>
      </c>
      <c r="G1166" s="14">
        <v>551.66999999999996</v>
      </c>
      <c r="H1166" s="14">
        <v>3070.48</v>
      </c>
      <c r="I1166" s="14">
        <v>15.52</v>
      </c>
      <c r="J1166" s="14">
        <v>25</v>
      </c>
      <c r="L1166" s="15">
        <f t="shared" si="387"/>
        <v>497.90782419999994</v>
      </c>
      <c r="M1166" s="15">
        <f t="shared" si="388"/>
        <v>509.44664978000003</v>
      </c>
      <c r="N1166" s="15">
        <f t="shared" si="382"/>
        <v>482.22385334999996</v>
      </c>
      <c r="O1166" s="15">
        <f t="shared" si="383"/>
        <v>481.71537409857149</v>
      </c>
      <c r="Q1166" s="17">
        <f t="shared" si="389"/>
        <v>2.3174621926337124E-2</v>
      </c>
      <c r="R1166" s="15">
        <f t="shared" si="390"/>
        <v>11.538825580000093</v>
      </c>
      <c r="T1166" s="17">
        <f t="shared" si="391"/>
        <v>-3.1499747719770821E-2</v>
      </c>
      <c r="U1166" s="15">
        <f t="shared" si="392"/>
        <v>-15.68397084999998</v>
      </c>
      <c r="W1166" s="29">
        <f t="shared" si="393"/>
        <v>-3.2520979415106122E-2</v>
      </c>
      <c r="X1166" s="15">
        <f t="shared" si="394"/>
        <v>-16.192450101428449</v>
      </c>
      <c r="Z1166" s="17">
        <f t="shared" si="395"/>
        <v>1.0555595249164273E-3</v>
      </c>
      <c r="AA1166" s="15">
        <f t="shared" si="396"/>
        <v>0.50847925142846861</v>
      </c>
      <c r="AC1166" s="17">
        <f t="shared" si="397"/>
        <v>5.756776132238195E-2</v>
      </c>
      <c r="AD1166" s="15">
        <f t="shared" si="398"/>
        <v>27.731275681428542</v>
      </c>
      <c r="AF1166" s="15">
        <f t="shared" si="399"/>
        <v>497.90782419999994</v>
      </c>
      <c r="AG1166" s="15">
        <f t="shared" si="400"/>
        <v>481.71537409857149</v>
      </c>
      <c r="AH1166" s="17">
        <f t="shared" si="401"/>
        <v>-3.2520979415106122E-2</v>
      </c>
      <c r="AI1166" s="15">
        <f t="shared" si="402"/>
        <v>-16.192450101428449</v>
      </c>
    </row>
    <row r="1167" spans="2:35" x14ac:dyDescent="0.25">
      <c r="B1167" s="3">
        <v>1129</v>
      </c>
      <c r="C1167" s="14">
        <f t="shared" si="384"/>
        <v>4020.7799999999997</v>
      </c>
      <c r="D1167" s="14">
        <f t="shared" si="385"/>
        <v>4020.7799999999997</v>
      </c>
      <c r="E1167" s="14">
        <f t="shared" si="386"/>
        <v>0</v>
      </c>
      <c r="F1167" s="14">
        <v>109.84</v>
      </c>
      <c r="G1167" s="14">
        <v>920.54</v>
      </c>
      <c r="H1167" s="14">
        <v>2990.4</v>
      </c>
      <c r="I1167" s="14">
        <v>19.66</v>
      </c>
      <c r="J1167" s="14">
        <v>40.6</v>
      </c>
      <c r="L1167" s="15">
        <f t="shared" si="387"/>
        <v>498.08376039999996</v>
      </c>
      <c r="M1167" s="15">
        <f t="shared" si="388"/>
        <v>486.48320899999999</v>
      </c>
      <c r="N1167" s="15">
        <f t="shared" si="382"/>
        <v>530.17592329999991</v>
      </c>
      <c r="O1167" s="15">
        <f t="shared" si="383"/>
        <v>506.36006593999997</v>
      </c>
      <c r="Q1167" s="17">
        <f t="shared" si="389"/>
        <v>-2.3290362630341233E-2</v>
      </c>
      <c r="R1167" s="15">
        <f t="shared" si="390"/>
        <v>-11.600551399999972</v>
      </c>
      <c r="T1167" s="17">
        <f t="shared" si="391"/>
        <v>6.4431257253252827E-2</v>
      </c>
      <c r="U1167" s="15">
        <f t="shared" si="392"/>
        <v>32.092162899999948</v>
      </c>
      <c r="W1167" s="17">
        <f t="shared" si="393"/>
        <v>1.6616292676062239E-2</v>
      </c>
      <c r="X1167" s="15">
        <f t="shared" si="394"/>
        <v>8.2763055400000098</v>
      </c>
      <c r="Z1167" s="17">
        <f t="shared" si="395"/>
        <v>4.7033443120733764E-2</v>
      </c>
      <c r="AA1167" s="15">
        <f t="shared" si="396"/>
        <v>23.815857359999939</v>
      </c>
      <c r="AC1167" s="17">
        <f t="shared" si="397"/>
        <v>-3.9254392826379103E-2</v>
      </c>
      <c r="AD1167" s="15">
        <f t="shared" si="398"/>
        <v>-19.876856939999982</v>
      </c>
      <c r="AF1167" s="15">
        <f t="shared" si="399"/>
        <v>498.08376039999996</v>
      </c>
      <c r="AG1167" s="15">
        <f t="shared" si="400"/>
        <v>486.48320899999999</v>
      </c>
      <c r="AH1167" s="17">
        <f t="shared" si="401"/>
        <v>-2.3290362630341233E-2</v>
      </c>
      <c r="AI1167" s="15">
        <f t="shared" si="402"/>
        <v>-11.600551399999972</v>
      </c>
    </row>
    <row r="1168" spans="2:35" x14ac:dyDescent="0.25">
      <c r="B1168" s="3">
        <v>1130</v>
      </c>
      <c r="C1168" s="14">
        <f t="shared" si="384"/>
        <v>4022.98</v>
      </c>
      <c r="D1168" s="14">
        <f t="shared" si="385"/>
        <v>4022.98</v>
      </c>
      <c r="E1168" s="14">
        <f t="shared" si="386"/>
        <v>0</v>
      </c>
      <c r="F1168" s="14">
        <v>157.12</v>
      </c>
      <c r="G1168" s="14">
        <v>431.73</v>
      </c>
      <c r="H1168" s="14">
        <v>3434.13</v>
      </c>
      <c r="I1168" s="14">
        <v>9.9600000000000009</v>
      </c>
      <c r="J1168" s="14">
        <v>18.16</v>
      </c>
      <c r="L1168" s="15">
        <f t="shared" si="387"/>
        <v>498.26895639999998</v>
      </c>
      <c r="M1168" s="15">
        <f t="shared" si="388"/>
        <v>473.37719474999994</v>
      </c>
      <c r="N1168" s="15">
        <f t="shared" si="382"/>
        <v>443.54668829999997</v>
      </c>
      <c r="O1168" s="15">
        <f t="shared" si="383"/>
        <v>462.01755882571422</v>
      </c>
      <c r="Q1168" s="17">
        <f t="shared" si="389"/>
        <v>-4.9956476979507891E-2</v>
      </c>
      <c r="R1168" s="15">
        <f t="shared" si="390"/>
        <v>-24.891761650000035</v>
      </c>
      <c r="T1168" s="17">
        <f t="shared" si="391"/>
        <v>-0.10982475909269795</v>
      </c>
      <c r="U1168" s="15">
        <f t="shared" si="392"/>
        <v>-54.722268100000008</v>
      </c>
      <c r="W1168" s="17">
        <f t="shared" si="393"/>
        <v>-7.2754678188668653E-2</v>
      </c>
      <c r="X1168" s="15">
        <f t="shared" si="394"/>
        <v>-36.251397574285761</v>
      </c>
      <c r="Z1168" s="17">
        <f t="shared" si="395"/>
        <v>-3.9978719797274964E-2</v>
      </c>
      <c r="AA1168" s="15">
        <f t="shared" si="396"/>
        <v>-18.470870525714247</v>
      </c>
      <c r="AC1168" s="17">
        <f t="shared" si="397"/>
        <v>2.4587022088852883E-2</v>
      </c>
      <c r="AD1168" s="15">
        <f t="shared" si="398"/>
        <v>11.359635924285726</v>
      </c>
      <c r="AF1168" s="15">
        <f t="shared" si="399"/>
        <v>498.26895639999998</v>
      </c>
      <c r="AG1168" s="15">
        <f t="shared" si="400"/>
        <v>443.54668829999997</v>
      </c>
      <c r="AH1168" s="17">
        <f t="shared" si="401"/>
        <v>-0.10982475909269795</v>
      </c>
      <c r="AI1168" s="15">
        <f t="shared" si="402"/>
        <v>-54.722268100000008</v>
      </c>
    </row>
    <row r="1169" spans="2:35" x14ac:dyDescent="0.25">
      <c r="B1169" s="11">
        <v>1131</v>
      </c>
      <c r="C1169" s="14">
        <f t="shared" si="384"/>
        <v>4025.7</v>
      </c>
      <c r="D1169" s="14">
        <f t="shared" si="385"/>
        <v>4025.7</v>
      </c>
      <c r="E1169" s="14">
        <f t="shared" si="386"/>
        <v>0</v>
      </c>
      <c r="F1169" s="14">
        <v>84.71</v>
      </c>
      <c r="G1169" s="14">
        <v>503.12</v>
      </c>
      <c r="H1169" s="14">
        <v>3437.87</v>
      </c>
      <c r="I1169" s="14">
        <v>7.06</v>
      </c>
      <c r="J1169" s="14">
        <v>21.6</v>
      </c>
      <c r="L1169" s="15">
        <f t="shared" si="387"/>
        <v>498.49792600000001</v>
      </c>
      <c r="M1169" s="15">
        <f t="shared" si="388"/>
        <v>466.85875742999997</v>
      </c>
      <c r="N1169" s="15">
        <f t="shared" si="382"/>
        <v>435.99450830000001</v>
      </c>
      <c r="O1169" s="15">
        <f t="shared" si="383"/>
        <v>458.2016680142857</v>
      </c>
      <c r="Q1169" s="17">
        <f t="shared" si="389"/>
        <v>-6.3469007431738111E-2</v>
      </c>
      <c r="R1169" s="15">
        <f t="shared" si="390"/>
        <v>-31.639168570000038</v>
      </c>
      <c r="T1169" s="17">
        <f t="shared" si="391"/>
        <v>-0.12538350600880932</v>
      </c>
      <c r="U1169" s="15">
        <f t="shared" si="392"/>
        <v>-62.5034177</v>
      </c>
      <c r="W1169" s="17">
        <f t="shared" si="393"/>
        <v>-8.083535734853653E-2</v>
      </c>
      <c r="X1169" s="15">
        <f t="shared" si="394"/>
        <v>-40.296257985714306</v>
      </c>
      <c r="Z1169" s="17">
        <f t="shared" si="395"/>
        <v>-4.8465907622128768E-2</v>
      </c>
      <c r="AA1169" s="15">
        <f t="shared" si="396"/>
        <v>-22.207159714285694</v>
      </c>
      <c r="AC1169" s="17">
        <f t="shared" si="397"/>
        <v>1.8893622655787423E-2</v>
      </c>
      <c r="AD1169" s="15">
        <f t="shared" si="398"/>
        <v>8.6570894157142675</v>
      </c>
      <c r="AF1169" s="15">
        <f t="shared" si="399"/>
        <v>498.49792600000001</v>
      </c>
      <c r="AG1169" s="15">
        <f t="shared" si="400"/>
        <v>435.99450830000001</v>
      </c>
      <c r="AH1169" s="17">
        <f t="shared" si="401"/>
        <v>-0.12538350600880932</v>
      </c>
      <c r="AI1169" s="15">
        <f t="shared" si="402"/>
        <v>-62.5034177</v>
      </c>
    </row>
    <row r="1170" spans="2:35" x14ac:dyDescent="0.25">
      <c r="B1170" s="3">
        <v>1132</v>
      </c>
      <c r="C1170" s="14">
        <f t="shared" si="384"/>
        <v>4028.5699999999997</v>
      </c>
      <c r="D1170" s="14">
        <f t="shared" si="385"/>
        <v>4028.5699999999997</v>
      </c>
      <c r="E1170" s="14">
        <f t="shared" si="386"/>
        <v>0</v>
      </c>
      <c r="F1170" s="14">
        <v>181.2</v>
      </c>
      <c r="G1170" s="14">
        <v>725.17</v>
      </c>
      <c r="H1170" s="14">
        <v>3122.2</v>
      </c>
      <c r="I1170" s="14">
        <v>16.68</v>
      </c>
      <c r="J1170" s="14">
        <v>33.369999999999997</v>
      </c>
      <c r="L1170" s="15">
        <f t="shared" si="387"/>
        <v>498.73952259999999</v>
      </c>
      <c r="M1170" s="15">
        <f t="shared" si="388"/>
        <v>488.63616257999996</v>
      </c>
      <c r="N1170" s="15">
        <f t="shared" si="382"/>
        <v>503.31555114999992</v>
      </c>
      <c r="O1170" s="15">
        <f t="shared" si="383"/>
        <v>492.888551052857</v>
      </c>
      <c r="Q1170" s="17">
        <f t="shared" si="389"/>
        <v>-2.0257789010443283E-2</v>
      </c>
      <c r="R1170" s="15">
        <f t="shared" si="390"/>
        <v>-10.103360020000025</v>
      </c>
      <c r="T1170" s="17">
        <f t="shared" si="391"/>
        <v>9.1751873325467415E-3</v>
      </c>
      <c r="U1170" s="15">
        <f t="shared" si="392"/>
        <v>4.5760285499999327</v>
      </c>
      <c r="W1170" s="17">
        <f t="shared" si="393"/>
        <v>-1.1731517720193985E-2</v>
      </c>
      <c r="X1170" s="15">
        <f t="shared" si="394"/>
        <v>-5.8509715471429899</v>
      </c>
      <c r="Z1170" s="17">
        <f t="shared" si="395"/>
        <v>2.1154883948653058E-2</v>
      </c>
      <c r="AA1170" s="15">
        <f t="shared" si="396"/>
        <v>10.427000097142923</v>
      </c>
      <c r="AC1170" s="17">
        <f t="shared" si="397"/>
        <v>-8.6274847808364141E-3</v>
      </c>
      <c r="AD1170" s="15">
        <f t="shared" si="398"/>
        <v>-4.2523884728570351</v>
      </c>
      <c r="AF1170" s="15">
        <f t="shared" si="399"/>
        <v>498.73952259999999</v>
      </c>
      <c r="AG1170" s="15">
        <f t="shared" si="400"/>
        <v>488.63616257999996</v>
      </c>
      <c r="AH1170" s="17">
        <f t="shared" si="401"/>
        <v>-2.0257789010443283E-2</v>
      </c>
      <c r="AI1170" s="15">
        <f t="shared" si="402"/>
        <v>-10.103360020000025</v>
      </c>
    </row>
    <row r="1171" spans="2:35" x14ac:dyDescent="0.25">
      <c r="B1171" s="3">
        <v>1133</v>
      </c>
      <c r="C1171" s="14">
        <f t="shared" si="384"/>
        <v>4031.16</v>
      </c>
      <c r="D1171" s="14">
        <f t="shared" si="385"/>
        <v>4031.16</v>
      </c>
      <c r="E1171" s="14">
        <f t="shared" si="386"/>
        <v>0</v>
      </c>
      <c r="F1171" s="14">
        <v>206.8</v>
      </c>
      <c r="G1171" s="14">
        <v>621.99</v>
      </c>
      <c r="H1171" s="14">
        <v>3202.37</v>
      </c>
      <c r="I1171" s="14">
        <v>18.66</v>
      </c>
      <c r="J1171" s="14">
        <v>34.21</v>
      </c>
      <c r="L1171" s="15">
        <f t="shared" si="387"/>
        <v>498.95754879999993</v>
      </c>
      <c r="M1171" s="15">
        <f t="shared" si="388"/>
        <v>488.07495015000001</v>
      </c>
      <c r="N1171" s="15">
        <f t="shared" si="382"/>
        <v>514.4274337999999</v>
      </c>
      <c r="O1171" s="15">
        <f t="shared" si="383"/>
        <v>498.70557462285717</v>
      </c>
      <c r="Q1171" s="17">
        <f t="shared" si="389"/>
        <v>-2.1810670419102229E-2</v>
      </c>
      <c r="R1171" s="15">
        <f t="shared" si="390"/>
        <v>-10.88259864999992</v>
      </c>
      <c r="T1171" s="17">
        <f t="shared" si="391"/>
        <v>3.1004411171261514E-2</v>
      </c>
      <c r="U1171" s="15">
        <f t="shared" si="392"/>
        <v>15.469884999999977</v>
      </c>
      <c r="W1171" s="29">
        <f t="shared" si="393"/>
        <v>-5.0500123256724816E-4</v>
      </c>
      <c r="X1171" s="15">
        <f t="shared" si="394"/>
        <v>-0.25197417714275616</v>
      </c>
      <c r="Z1171" s="17">
        <f t="shared" si="395"/>
        <v>3.1525332735717448E-2</v>
      </c>
      <c r="AA1171" s="15">
        <f t="shared" si="396"/>
        <v>15.721859177142733</v>
      </c>
      <c r="AC1171" s="17">
        <f t="shared" si="397"/>
        <v>-2.1316434011984908E-2</v>
      </c>
      <c r="AD1171" s="15">
        <f t="shared" si="398"/>
        <v>-10.630624472857164</v>
      </c>
      <c r="AF1171" s="15">
        <f t="shared" si="399"/>
        <v>498.95754879999993</v>
      </c>
      <c r="AG1171" s="15">
        <f t="shared" si="400"/>
        <v>488.07495015000001</v>
      </c>
      <c r="AH1171" s="17">
        <f t="shared" si="401"/>
        <v>-2.1810670419102229E-2</v>
      </c>
      <c r="AI1171" s="15">
        <f t="shared" si="402"/>
        <v>-10.88259864999992</v>
      </c>
    </row>
    <row r="1172" spans="2:35" x14ac:dyDescent="0.25">
      <c r="B1172" s="11">
        <v>1134</v>
      </c>
      <c r="C1172" s="14">
        <f t="shared" si="384"/>
        <v>4033.25</v>
      </c>
      <c r="D1172" s="14">
        <f t="shared" si="385"/>
        <v>4033.25</v>
      </c>
      <c r="E1172" s="14">
        <f t="shared" si="386"/>
        <v>0</v>
      </c>
      <c r="F1172" s="14">
        <v>272.95</v>
      </c>
      <c r="G1172" s="14">
        <v>377.17</v>
      </c>
      <c r="H1172" s="14">
        <v>3383.13</v>
      </c>
      <c r="I1172" s="14">
        <v>23.55</v>
      </c>
      <c r="J1172" s="14">
        <v>17.670000000000002</v>
      </c>
      <c r="L1172" s="15">
        <f t="shared" si="387"/>
        <v>499.13348499999995</v>
      </c>
      <c r="M1172" s="15">
        <f t="shared" si="388"/>
        <v>487.17995539000003</v>
      </c>
      <c r="N1172" s="15">
        <f t="shared" si="382"/>
        <v>508.19239975000005</v>
      </c>
      <c r="O1172" s="15">
        <f t="shared" si="383"/>
        <v>495.72153503571428</v>
      </c>
      <c r="Q1172" s="17">
        <f t="shared" si="389"/>
        <v>-2.3948562797785233E-2</v>
      </c>
      <c r="R1172" s="15">
        <f t="shared" si="390"/>
        <v>-11.953529609999919</v>
      </c>
      <c r="T1172" s="17">
        <f t="shared" si="391"/>
        <v>1.8149282751487084E-2</v>
      </c>
      <c r="U1172" s="15">
        <f t="shared" si="392"/>
        <v>9.058914750000099</v>
      </c>
      <c r="W1172" s="17">
        <f t="shared" si="393"/>
        <v>-6.8357464822975667E-3</v>
      </c>
      <c r="X1172" s="15">
        <f t="shared" si="394"/>
        <v>-3.4119499642856681</v>
      </c>
      <c r="Z1172" s="17">
        <f t="shared" si="395"/>
        <v>2.5156996081252103E-2</v>
      </c>
      <c r="AA1172" s="15">
        <f t="shared" si="396"/>
        <v>12.470864714285767</v>
      </c>
      <c r="AC1172" s="17">
        <f t="shared" si="397"/>
        <v>-1.7230600331088808E-2</v>
      </c>
      <c r="AD1172" s="15">
        <f t="shared" si="398"/>
        <v>-8.5415796457142505</v>
      </c>
      <c r="AF1172" s="15">
        <f t="shared" si="399"/>
        <v>499.13348499999995</v>
      </c>
      <c r="AG1172" s="15">
        <f t="shared" si="400"/>
        <v>487.17995539000003</v>
      </c>
      <c r="AH1172" s="17">
        <f t="shared" si="401"/>
        <v>-2.3948562797785233E-2</v>
      </c>
      <c r="AI1172" s="15">
        <f t="shared" si="402"/>
        <v>-11.953529609999919</v>
      </c>
    </row>
    <row r="1173" spans="2:35" x14ac:dyDescent="0.25">
      <c r="B1173" s="3">
        <v>1135</v>
      </c>
      <c r="C1173" s="14">
        <f t="shared" si="384"/>
        <v>4035.96</v>
      </c>
      <c r="D1173" s="14">
        <f t="shared" si="385"/>
        <v>4035.96</v>
      </c>
      <c r="E1173" s="14">
        <f t="shared" si="386"/>
        <v>0</v>
      </c>
      <c r="F1173" s="14">
        <v>87.41</v>
      </c>
      <c r="G1173" s="14">
        <v>510.46</v>
      </c>
      <c r="H1173" s="14">
        <v>3438.09</v>
      </c>
      <c r="I1173" s="14">
        <v>14.55</v>
      </c>
      <c r="J1173" s="14">
        <v>28.02</v>
      </c>
      <c r="L1173" s="15">
        <f t="shared" si="387"/>
        <v>499.36161279999999</v>
      </c>
      <c r="M1173" s="15">
        <f t="shared" si="388"/>
        <v>468.20748832999999</v>
      </c>
      <c r="N1173" s="15">
        <f t="shared" si="382"/>
        <v>483.88068499999997</v>
      </c>
      <c r="O1173" s="15">
        <f t="shared" si="383"/>
        <v>483.2101035371428</v>
      </c>
      <c r="Q1173" s="17">
        <f t="shared" si="389"/>
        <v>-6.2387904218976442E-2</v>
      </c>
      <c r="R1173" s="15">
        <f t="shared" si="390"/>
        <v>-31.154124469999999</v>
      </c>
      <c r="T1173" s="17">
        <f t="shared" si="391"/>
        <v>-3.1001437441688817E-2</v>
      </c>
      <c r="U1173" s="15">
        <f t="shared" si="392"/>
        <v>-15.480927800000018</v>
      </c>
      <c r="W1173" s="17">
        <f t="shared" si="393"/>
        <v>-3.2344314918988482E-2</v>
      </c>
      <c r="X1173" s="15">
        <f t="shared" si="394"/>
        <v>-16.151509262857189</v>
      </c>
      <c r="Z1173" s="17">
        <f t="shared" si="395"/>
        <v>1.3877637448977964E-3</v>
      </c>
      <c r="AA1173" s="15">
        <f t="shared" si="396"/>
        <v>0.67058146285717157</v>
      </c>
      <c r="AC1173" s="17">
        <f t="shared" si="397"/>
        <v>-3.1047809425594153E-2</v>
      </c>
      <c r="AD1173" s="15">
        <f t="shared" si="398"/>
        <v>-15.00261520714281</v>
      </c>
      <c r="AF1173" s="15">
        <f t="shared" si="399"/>
        <v>499.36161279999999</v>
      </c>
      <c r="AG1173" s="15">
        <f t="shared" si="400"/>
        <v>468.20748832999999</v>
      </c>
      <c r="AH1173" s="17">
        <f t="shared" si="401"/>
        <v>-6.2387904218976442E-2</v>
      </c>
      <c r="AI1173" s="15">
        <f t="shared" si="402"/>
        <v>-31.154124469999999</v>
      </c>
    </row>
    <row r="1174" spans="2:35" x14ac:dyDescent="0.25">
      <c r="B1174" s="3">
        <v>1136</v>
      </c>
      <c r="C1174" s="14">
        <f t="shared" si="384"/>
        <v>4038.04</v>
      </c>
      <c r="D1174" s="14">
        <f t="shared" si="385"/>
        <v>4038.04</v>
      </c>
      <c r="E1174" s="14">
        <f t="shared" si="386"/>
        <v>0</v>
      </c>
      <c r="F1174" s="14">
        <v>151.16</v>
      </c>
      <c r="G1174" s="14">
        <v>366.08</v>
      </c>
      <c r="H1174" s="14">
        <v>3520.8</v>
      </c>
      <c r="I1174" s="14">
        <v>9.26</v>
      </c>
      <c r="J1174" s="14">
        <v>20.14</v>
      </c>
      <c r="L1174" s="15">
        <f t="shared" si="387"/>
        <v>499.53670720000002</v>
      </c>
      <c r="M1174" s="15">
        <f t="shared" si="388"/>
        <v>471.00049968000002</v>
      </c>
      <c r="N1174" s="15">
        <f t="shared" si="382"/>
        <v>444.51450180000001</v>
      </c>
      <c r="O1174" s="15">
        <f t="shared" si="383"/>
        <v>463.08109766285713</v>
      </c>
      <c r="Q1174" s="17">
        <f t="shared" si="389"/>
        <v>-5.7125346563520751E-2</v>
      </c>
      <c r="R1174" s="15">
        <f t="shared" si="390"/>
        <v>-28.536207520000005</v>
      </c>
      <c r="T1174" s="17">
        <f t="shared" si="391"/>
        <v>-0.11014647093385821</v>
      </c>
      <c r="U1174" s="15">
        <f t="shared" si="392"/>
        <v>-55.022205400000018</v>
      </c>
      <c r="W1174" s="17">
        <f t="shared" si="393"/>
        <v>-7.2978840216735286E-2</v>
      </c>
      <c r="X1174" s="15">
        <f t="shared" si="394"/>
        <v>-36.455609537142891</v>
      </c>
      <c r="Z1174" s="17">
        <f t="shared" si="395"/>
        <v>-4.0093616337530613E-2</v>
      </c>
      <c r="AA1174" s="15">
        <f t="shared" si="396"/>
        <v>-18.566595862857127</v>
      </c>
      <c r="AC1174" s="17">
        <f t="shared" si="397"/>
        <v>1.7101544539631641E-2</v>
      </c>
      <c r="AD1174" s="15">
        <f t="shared" si="398"/>
        <v>7.9194020171428861</v>
      </c>
      <c r="AF1174" s="15">
        <f t="shared" si="399"/>
        <v>499.53670720000002</v>
      </c>
      <c r="AG1174" s="15">
        <f t="shared" si="400"/>
        <v>444.51450180000001</v>
      </c>
      <c r="AH1174" s="17">
        <f t="shared" si="401"/>
        <v>-0.11014647093385821</v>
      </c>
      <c r="AI1174" s="15">
        <f t="shared" si="402"/>
        <v>-55.022205400000018</v>
      </c>
    </row>
    <row r="1175" spans="2:35" x14ac:dyDescent="0.25">
      <c r="B1175" s="11">
        <v>1137</v>
      </c>
      <c r="C1175" s="14">
        <f t="shared" si="384"/>
        <v>4040.03</v>
      </c>
      <c r="D1175" s="14">
        <f t="shared" si="385"/>
        <v>4040.03</v>
      </c>
      <c r="E1175" s="14">
        <f t="shared" si="386"/>
        <v>0</v>
      </c>
      <c r="F1175" s="14">
        <v>450.38</v>
      </c>
      <c r="G1175" s="14">
        <v>455.27</v>
      </c>
      <c r="H1175" s="14">
        <v>3134.38</v>
      </c>
      <c r="I1175" s="14">
        <v>29.24</v>
      </c>
      <c r="J1175" s="14">
        <v>37.82</v>
      </c>
      <c r="L1175" s="15">
        <f t="shared" si="387"/>
        <v>499.70422539999993</v>
      </c>
      <c r="M1175" s="15">
        <f t="shared" si="388"/>
        <v>514.15969991999998</v>
      </c>
      <c r="N1175" s="15">
        <f t="shared" si="382"/>
        <v>571.97404344999995</v>
      </c>
      <c r="O1175" s="15">
        <f t="shared" si="383"/>
        <v>528.66181714714276</v>
      </c>
      <c r="Q1175" s="17">
        <f t="shared" si="389"/>
        <v>2.8928061411585659E-2</v>
      </c>
      <c r="R1175" s="15">
        <f t="shared" si="390"/>
        <v>14.455474520000053</v>
      </c>
      <c r="T1175" s="17">
        <f t="shared" si="391"/>
        <v>0.14462518901486177</v>
      </c>
      <c r="U1175" s="15">
        <f t="shared" si="392"/>
        <v>72.269818050000026</v>
      </c>
      <c r="W1175" s="17">
        <f t="shared" si="393"/>
        <v>5.7949463453031758E-2</v>
      </c>
      <c r="X1175" s="15">
        <f t="shared" si="394"/>
        <v>28.957591747142828</v>
      </c>
      <c r="Z1175" s="17">
        <f t="shared" si="395"/>
        <v>8.1928039623867965E-2</v>
      </c>
      <c r="AA1175" s="15">
        <f t="shared" si="396"/>
        <v>43.312226302857198</v>
      </c>
      <c r="AC1175" s="17">
        <f t="shared" si="397"/>
        <v>-2.7431747020054575E-2</v>
      </c>
      <c r="AD1175" s="15">
        <f t="shared" si="398"/>
        <v>-14.502117227142776</v>
      </c>
      <c r="AF1175" s="15">
        <f t="shared" si="399"/>
        <v>499.70422539999993</v>
      </c>
      <c r="AG1175" s="15">
        <f t="shared" si="400"/>
        <v>514.15969991999998</v>
      </c>
      <c r="AH1175" s="17">
        <f t="shared" si="401"/>
        <v>2.8928061411585659E-2</v>
      </c>
      <c r="AI1175" s="15">
        <f t="shared" si="402"/>
        <v>14.455474520000053</v>
      </c>
    </row>
    <row r="1176" spans="2:35" x14ac:dyDescent="0.25">
      <c r="B1176" s="11">
        <v>1138</v>
      </c>
      <c r="C1176" s="14">
        <f t="shared" ref="C1176:C1239" si="403">SUM(F1176:H1176)</f>
        <v>4042.1</v>
      </c>
      <c r="D1176" s="14">
        <f t="shared" ref="D1176:D1239" si="404">IF(C1176&gt;$E$36,$E$36,C1176)</f>
        <v>4042.1</v>
      </c>
      <c r="E1176" s="14">
        <f t="shared" ref="E1176:E1239" si="405">C1176-D1176</f>
        <v>0</v>
      </c>
      <c r="F1176" s="14">
        <v>254.37</v>
      </c>
      <c r="G1176" s="14">
        <v>794.96</v>
      </c>
      <c r="H1176" s="14">
        <v>2992.77</v>
      </c>
      <c r="I1176" s="14">
        <v>17.309999999999999</v>
      </c>
      <c r="J1176" s="14">
        <v>33.89</v>
      </c>
      <c r="L1176" s="15">
        <f t="shared" si="387"/>
        <v>499.87847799999997</v>
      </c>
      <c r="M1176" s="15">
        <f t="shared" si="388"/>
        <v>501.99320425000002</v>
      </c>
      <c r="N1176" s="15">
        <f t="shared" si="382"/>
        <v>507.94424229999993</v>
      </c>
      <c r="O1176" s="15">
        <f t="shared" si="383"/>
        <v>495.79179492857133</v>
      </c>
      <c r="Q1176" s="17">
        <f t="shared" si="389"/>
        <v>4.230480692949623E-3</v>
      </c>
      <c r="R1176" s="15">
        <f t="shared" si="390"/>
        <v>2.1147262500000465</v>
      </c>
      <c r="T1176" s="17">
        <f t="shared" si="391"/>
        <v>1.6135450224364245E-2</v>
      </c>
      <c r="U1176" s="15">
        <f t="shared" si="392"/>
        <v>8.0657642999999553</v>
      </c>
      <c r="W1176" s="29">
        <f t="shared" si="393"/>
        <v>-8.1753531133793578E-3</v>
      </c>
      <c r="X1176" s="15">
        <f t="shared" si="394"/>
        <v>-4.086683071428638</v>
      </c>
      <c r="Z1176" s="17">
        <f t="shared" si="395"/>
        <v>2.4511190979228381E-2</v>
      </c>
      <c r="AA1176" s="15">
        <f t="shared" si="396"/>
        <v>12.152447371428593</v>
      </c>
      <c r="AC1176" s="17">
        <f t="shared" si="397"/>
        <v>1.2508091874174898E-2</v>
      </c>
      <c r="AD1176" s="15">
        <f t="shared" si="398"/>
        <v>6.2014093214286845</v>
      </c>
      <c r="AF1176" s="15">
        <f t="shared" si="399"/>
        <v>499.87847799999997</v>
      </c>
      <c r="AG1176" s="15">
        <f t="shared" si="400"/>
        <v>495.79179492857133</v>
      </c>
      <c r="AH1176" s="17">
        <f t="shared" si="401"/>
        <v>-8.1753531133793578E-3</v>
      </c>
      <c r="AI1176" s="15">
        <f t="shared" si="402"/>
        <v>-4.086683071428638</v>
      </c>
    </row>
    <row r="1177" spans="2:35" x14ac:dyDescent="0.25">
      <c r="B1177" s="3">
        <v>1139</v>
      </c>
      <c r="C1177" s="14">
        <f t="shared" si="403"/>
        <v>4044.33</v>
      </c>
      <c r="D1177" s="14">
        <f t="shared" si="404"/>
        <v>4044.33</v>
      </c>
      <c r="E1177" s="14">
        <f t="shared" si="405"/>
        <v>0</v>
      </c>
      <c r="F1177" s="14">
        <v>342.71</v>
      </c>
      <c r="G1177" s="14">
        <v>559.11</v>
      </c>
      <c r="H1177" s="14">
        <v>3142.51</v>
      </c>
      <c r="I1177" s="14">
        <v>28.26</v>
      </c>
      <c r="J1177" s="14">
        <v>38.86</v>
      </c>
      <c r="L1177" s="15">
        <f t="shared" si="387"/>
        <v>500.06619939999996</v>
      </c>
      <c r="M1177" s="15">
        <f t="shared" si="388"/>
        <v>504.39229537</v>
      </c>
      <c r="N1177" s="15">
        <f t="shared" si="382"/>
        <v>569.37172354999996</v>
      </c>
      <c r="O1177" s="15">
        <f t="shared" si="383"/>
        <v>527.47831901857137</v>
      </c>
      <c r="Q1177" s="17">
        <f t="shared" si="389"/>
        <v>8.6510465518179203E-3</v>
      </c>
      <c r="R1177" s="15">
        <f t="shared" si="390"/>
        <v>4.3260959700000399</v>
      </c>
      <c r="T1177" s="17">
        <f t="shared" si="391"/>
        <v>0.13859269879299108</v>
      </c>
      <c r="U1177" s="15">
        <f t="shared" si="392"/>
        <v>69.305524149999997</v>
      </c>
      <c r="W1177" s="17">
        <f t="shared" si="393"/>
        <v>5.4816981534568043E-2</v>
      </c>
      <c r="X1177" s="15">
        <f t="shared" si="394"/>
        <v>27.41211961857141</v>
      </c>
      <c r="Z1177" s="17">
        <f t="shared" si="395"/>
        <v>7.9422040718897469E-2</v>
      </c>
      <c r="AA1177" s="15">
        <f t="shared" si="396"/>
        <v>41.893404531428587</v>
      </c>
      <c r="AC1177" s="17">
        <f t="shared" si="397"/>
        <v>-4.3766772616408822E-2</v>
      </c>
      <c r="AD1177" s="15">
        <f t="shared" si="398"/>
        <v>-23.08602364857137</v>
      </c>
      <c r="AF1177" s="15">
        <f t="shared" si="399"/>
        <v>500.06619939999996</v>
      </c>
      <c r="AG1177" s="15">
        <f t="shared" si="400"/>
        <v>504.39229537</v>
      </c>
      <c r="AH1177" s="17">
        <f t="shared" si="401"/>
        <v>8.6510465518179203E-3</v>
      </c>
      <c r="AI1177" s="15">
        <f t="shared" si="402"/>
        <v>4.3260959700000399</v>
      </c>
    </row>
    <row r="1178" spans="2:35" x14ac:dyDescent="0.25">
      <c r="B1178" s="3">
        <v>1140</v>
      </c>
      <c r="C1178" s="14">
        <f t="shared" si="403"/>
        <v>4046.34</v>
      </c>
      <c r="D1178" s="14">
        <f t="shared" si="404"/>
        <v>4046.34</v>
      </c>
      <c r="E1178" s="14">
        <f t="shared" si="405"/>
        <v>0</v>
      </c>
      <c r="F1178" s="14">
        <v>277.3</v>
      </c>
      <c r="G1178" s="14">
        <v>523.65</v>
      </c>
      <c r="H1178" s="14">
        <v>3245.39</v>
      </c>
      <c r="I1178" s="14">
        <v>18.66</v>
      </c>
      <c r="J1178" s="14">
        <v>35.409999999999997</v>
      </c>
      <c r="L1178" s="15">
        <f t="shared" si="387"/>
        <v>500.23540119999996</v>
      </c>
      <c r="M1178" s="15">
        <f t="shared" si="388"/>
        <v>494.48785953000004</v>
      </c>
      <c r="N1178" s="15">
        <f t="shared" si="382"/>
        <v>517.34772829999997</v>
      </c>
      <c r="O1178" s="15">
        <f t="shared" si="383"/>
        <v>500.78651599142853</v>
      </c>
      <c r="Q1178" s="17">
        <f t="shared" si="389"/>
        <v>-1.1489673973917647E-2</v>
      </c>
      <c r="R1178" s="15">
        <f t="shared" si="390"/>
        <v>-5.7475416699999187</v>
      </c>
      <c r="T1178" s="17">
        <f t="shared" si="391"/>
        <v>3.4208548733156041E-2</v>
      </c>
      <c r="U1178" s="15">
        <f t="shared" si="392"/>
        <v>17.112327100000016</v>
      </c>
      <c r="W1178" s="17">
        <f t="shared" si="393"/>
        <v>1.101710894723773E-3</v>
      </c>
      <c r="X1178" s="15">
        <f t="shared" si="394"/>
        <v>0.55111479142857434</v>
      </c>
      <c r="Z1178" s="17">
        <f t="shared" si="395"/>
        <v>3.3070403814257077E-2</v>
      </c>
      <c r="AA1178" s="15">
        <f t="shared" si="396"/>
        <v>16.561212308571442</v>
      </c>
      <c r="AC1178" s="17">
        <f t="shared" si="397"/>
        <v>-1.2577528068939303E-2</v>
      </c>
      <c r="AD1178" s="15">
        <f t="shared" si="398"/>
        <v>-6.298656461428493</v>
      </c>
      <c r="AF1178" s="15">
        <f t="shared" si="399"/>
        <v>500.23540119999996</v>
      </c>
      <c r="AG1178" s="15">
        <f t="shared" si="400"/>
        <v>494.48785953000004</v>
      </c>
      <c r="AH1178" s="17">
        <f t="shared" si="401"/>
        <v>-1.1489673973917647E-2</v>
      </c>
      <c r="AI1178" s="15">
        <f t="shared" si="402"/>
        <v>-5.7475416699999187</v>
      </c>
    </row>
    <row r="1179" spans="2:35" x14ac:dyDescent="0.25">
      <c r="B1179" s="11">
        <v>1141</v>
      </c>
      <c r="C1179" s="14">
        <f t="shared" si="403"/>
        <v>4048.75</v>
      </c>
      <c r="D1179" s="14">
        <f t="shared" si="404"/>
        <v>4048.75</v>
      </c>
      <c r="E1179" s="14">
        <f t="shared" si="405"/>
        <v>0</v>
      </c>
      <c r="F1179" s="14">
        <v>416.3</v>
      </c>
      <c r="G1179" s="14">
        <v>403.37</v>
      </c>
      <c r="H1179" s="14">
        <v>3229.08</v>
      </c>
      <c r="I1179" s="14">
        <v>15.61</v>
      </c>
      <c r="J1179" s="14">
        <v>16.48</v>
      </c>
      <c r="L1179" s="15">
        <f t="shared" si="387"/>
        <v>500.43827499999998</v>
      </c>
      <c r="M1179" s="15">
        <f t="shared" si="388"/>
        <v>508.18981794000001</v>
      </c>
      <c r="N1179" s="15">
        <f t="shared" si="382"/>
        <v>468.85009904999993</v>
      </c>
      <c r="O1179" s="15">
        <f t="shared" si="383"/>
        <v>476.06447073571417</v>
      </c>
      <c r="Q1179" s="17">
        <f t="shared" si="389"/>
        <v>1.5489508551279396E-2</v>
      </c>
      <c r="R1179" s="15">
        <f t="shared" si="390"/>
        <v>7.7515429400000357</v>
      </c>
      <c r="T1179" s="17">
        <f t="shared" si="391"/>
        <v>-6.3121023167142964E-2</v>
      </c>
      <c r="U1179" s="15">
        <f t="shared" si="392"/>
        <v>-31.58817595000005</v>
      </c>
      <c r="W1179" s="17">
        <f t="shared" si="393"/>
        <v>-4.8704916234246443E-2</v>
      </c>
      <c r="X1179" s="15">
        <f t="shared" si="394"/>
        <v>-24.373804264285809</v>
      </c>
      <c r="Z1179" s="17">
        <f t="shared" si="395"/>
        <v>-1.5154190512400745E-2</v>
      </c>
      <c r="AA1179" s="15">
        <f t="shared" si="396"/>
        <v>-7.2143716857142408</v>
      </c>
      <c r="AC1179" s="17">
        <f t="shared" si="397"/>
        <v>6.7481085397192331E-2</v>
      </c>
      <c r="AD1179" s="15">
        <f t="shared" si="398"/>
        <v>32.125347204285845</v>
      </c>
      <c r="AF1179" s="15">
        <f t="shared" si="399"/>
        <v>500.43827499999998</v>
      </c>
      <c r="AG1179" s="15">
        <f t="shared" si="400"/>
        <v>468.85009904999993</v>
      </c>
      <c r="AH1179" s="17">
        <f t="shared" si="401"/>
        <v>-6.3121023167142964E-2</v>
      </c>
      <c r="AI1179" s="15">
        <f t="shared" si="402"/>
        <v>-31.58817595000005</v>
      </c>
    </row>
    <row r="1180" spans="2:35" x14ac:dyDescent="0.25">
      <c r="B1180" s="11">
        <v>1142</v>
      </c>
      <c r="C1180" s="14">
        <f t="shared" si="403"/>
        <v>4050.79</v>
      </c>
      <c r="D1180" s="14">
        <f t="shared" si="404"/>
        <v>4050.79</v>
      </c>
      <c r="E1180" s="14">
        <f t="shared" si="405"/>
        <v>0</v>
      </c>
      <c r="F1180" s="14">
        <v>562.52</v>
      </c>
      <c r="G1180" s="14">
        <v>865.64</v>
      </c>
      <c r="H1180" s="14">
        <v>2622.63</v>
      </c>
      <c r="I1180" s="14">
        <v>20.46</v>
      </c>
      <c r="J1180" s="14">
        <v>27.5</v>
      </c>
      <c r="L1180" s="15">
        <f t="shared" si="387"/>
        <v>500.61000219999994</v>
      </c>
      <c r="M1180" s="15">
        <f t="shared" si="388"/>
        <v>546.04919318999998</v>
      </c>
      <c r="N1180" s="15">
        <f t="shared" si="382"/>
        <v>511.96306004999997</v>
      </c>
      <c r="O1180" s="15">
        <f t="shared" si="383"/>
        <v>498.25508634142852</v>
      </c>
      <c r="Q1180" s="17">
        <f t="shared" si="389"/>
        <v>9.0767645053656976E-2</v>
      </c>
      <c r="R1180" s="15">
        <f t="shared" si="390"/>
        <v>45.439190990000043</v>
      </c>
      <c r="T1180" s="17">
        <f t="shared" si="391"/>
        <v>2.2678447893784481E-2</v>
      </c>
      <c r="U1180" s="15">
        <f t="shared" si="392"/>
        <v>11.353057850000027</v>
      </c>
      <c r="W1180" s="17">
        <f t="shared" si="393"/>
        <v>-4.7040927033467073E-3</v>
      </c>
      <c r="X1180" s="15">
        <f t="shared" si="394"/>
        <v>-2.3549158585714167</v>
      </c>
      <c r="Z1180" s="17">
        <f t="shared" si="395"/>
        <v>2.7511959404621367E-2</v>
      </c>
      <c r="AA1180" s="15">
        <f t="shared" si="396"/>
        <v>13.707973708571444</v>
      </c>
      <c r="AC1180" s="17">
        <f t="shared" si="397"/>
        <v>9.5922968292230681E-2</v>
      </c>
      <c r="AD1180" s="15">
        <f t="shared" si="398"/>
        <v>47.79410684857146</v>
      </c>
      <c r="AF1180" s="15">
        <f t="shared" si="399"/>
        <v>500.61000219999994</v>
      </c>
      <c r="AG1180" s="15">
        <f t="shared" si="400"/>
        <v>498.25508634142852</v>
      </c>
      <c r="AH1180" s="17">
        <f t="shared" si="401"/>
        <v>-4.7040927033467073E-3</v>
      </c>
      <c r="AI1180" s="15">
        <f t="shared" si="402"/>
        <v>-2.3549158585714167</v>
      </c>
    </row>
    <row r="1181" spans="2:35" x14ac:dyDescent="0.25">
      <c r="B1181" s="3">
        <v>1143</v>
      </c>
      <c r="C1181" s="14">
        <f t="shared" si="403"/>
        <v>4053.12</v>
      </c>
      <c r="D1181" s="14">
        <f t="shared" si="404"/>
        <v>4053.12</v>
      </c>
      <c r="E1181" s="14">
        <f t="shared" si="405"/>
        <v>0</v>
      </c>
      <c r="F1181" s="14">
        <v>305.13</v>
      </c>
      <c r="G1181" s="14">
        <v>203.06</v>
      </c>
      <c r="H1181" s="14">
        <v>3544.93</v>
      </c>
      <c r="I1181" s="14">
        <v>16.23</v>
      </c>
      <c r="J1181" s="14">
        <v>18.329999999999998</v>
      </c>
      <c r="L1181" s="15">
        <f t="shared" si="387"/>
        <v>500.80614159999993</v>
      </c>
      <c r="M1181" s="15">
        <f t="shared" si="388"/>
        <v>485.83695252999996</v>
      </c>
      <c r="N1181" s="15">
        <f t="shared" si="382"/>
        <v>475.36124239999998</v>
      </c>
      <c r="O1181" s="15">
        <f t="shared" si="383"/>
        <v>479.5712911314285</v>
      </c>
      <c r="Q1181" s="17">
        <f t="shared" si="389"/>
        <v>-2.9890186694148113E-2</v>
      </c>
      <c r="R1181" s="15">
        <f t="shared" si="390"/>
        <v>-14.96918906999997</v>
      </c>
      <c r="T1181" s="17">
        <f t="shared" si="391"/>
        <v>-5.0807881705897895E-2</v>
      </c>
      <c r="U1181" s="15">
        <f t="shared" si="392"/>
        <v>-25.444899199999952</v>
      </c>
      <c r="W1181" s="29">
        <f t="shared" si="393"/>
        <v>-4.2401337972272635E-2</v>
      </c>
      <c r="X1181" s="15">
        <f t="shared" si="394"/>
        <v>-21.234850468571437</v>
      </c>
      <c r="Z1181" s="17">
        <f t="shared" si="395"/>
        <v>-8.7787755632660058E-3</v>
      </c>
      <c r="AA1181" s="15">
        <f t="shared" si="396"/>
        <v>-4.2100487314285147</v>
      </c>
      <c r="AC1181" s="17">
        <f t="shared" si="397"/>
        <v>1.3065130282901682E-2</v>
      </c>
      <c r="AD1181" s="15">
        <f t="shared" si="398"/>
        <v>6.2656613985714671</v>
      </c>
      <c r="AF1181" s="15">
        <f t="shared" si="399"/>
        <v>500.80614159999993</v>
      </c>
      <c r="AG1181" s="15">
        <f t="shared" si="400"/>
        <v>475.36124239999998</v>
      </c>
      <c r="AH1181" s="17">
        <f t="shared" si="401"/>
        <v>-5.0807881705897895E-2</v>
      </c>
      <c r="AI1181" s="15">
        <f t="shared" si="402"/>
        <v>-25.444899199999952</v>
      </c>
    </row>
    <row r="1182" spans="2:35" x14ac:dyDescent="0.25">
      <c r="B1182" s="3">
        <v>1144</v>
      </c>
      <c r="C1182" s="14">
        <f t="shared" si="403"/>
        <v>4055.7</v>
      </c>
      <c r="D1182" s="14">
        <f t="shared" si="404"/>
        <v>4055.7</v>
      </c>
      <c r="E1182" s="14">
        <f t="shared" si="405"/>
        <v>0</v>
      </c>
      <c r="F1182" s="14">
        <v>286.52999999999997</v>
      </c>
      <c r="G1182" s="14">
        <v>345.01</v>
      </c>
      <c r="H1182" s="14">
        <v>3424.16</v>
      </c>
      <c r="I1182" s="14">
        <v>21.59</v>
      </c>
      <c r="J1182" s="14">
        <v>30.16</v>
      </c>
      <c r="L1182" s="15">
        <f t="shared" si="387"/>
        <v>501.023326</v>
      </c>
      <c r="M1182" s="15">
        <f t="shared" si="388"/>
        <v>489.22017113999999</v>
      </c>
      <c r="N1182" s="15">
        <f t="shared" si="382"/>
        <v>522.39708469999994</v>
      </c>
      <c r="O1182" s="15">
        <f t="shared" si="383"/>
        <v>503.79647047142845</v>
      </c>
      <c r="Q1182" s="17">
        <f t="shared" si="389"/>
        <v>-2.3558094498777882E-2</v>
      </c>
      <c r="R1182" s="15">
        <f t="shared" si="390"/>
        <v>-11.803154860000006</v>
      </c>
      <c r="T1182" s="17">
        <f t="shared" si="391"/>
        <v>4.2660206802427325E-2</v>
      </c>
      <c r="U1182" s="15">
        <f t="shared" si="392"/>
        <v>21.373758699999939</v>
      </c>
      <c r="W1182" s="17">
        <f t="shared" si="393"/>
        <v>5.534960804256972E-3</v>
      </c>
      <c r="X1182" s="15">
        <f t="shared" si="394"/>
        <v>2.7731444714284521</v>
      </c>
      <c r="Z1182" s="17">
        <f t="shared" si="395"/>
        <v>3.6920890317405197E-2</v>
      </c>
      <c r="AA1182" s="15">
        <f t="shared" si="396"/>
        <v>18.600614228571487</v>
      </c>
      <c r="AC1182" s="17">
        <f t="shared" si="397"/>
        <v>-2.8932912764928043E-2</v>
      </c>
      <c r="AD1182" s="15">
        <f t="shared" si="398"/>
        <v>-14.576299331428459</v>
      </c>
      <c r="AF1182" s="15">
        <f t="shared" si="399"/>
        <v>501.023326</v>
      </c>
      <c r="AG1182" s="15">
        <f t="shared" si="400"/>
        <v>489.22017113999999</v>
      </c>
      <c r="AH1182" s="17">
        <f t="shared" si="401"/>
        <v>-2.3558094498777882E-2</v>
      </c>
      <c r="AI1182" s="15">
        <f t="shared" si="402"/>
        <v>-11.803154860000006</v>
      </c>
    </row>
    <row r="1183" spans="2:35" x14ac:dyDescent="0.25">
      <c r="B1183" s="11">
        <v>1145</v>
      </c>
      <c r="C1183" s="14">
        <f t="shared" si="403"/>
        <v>4058.2200000000003</v>
      </c>
      <c r="D1183" s="14">
        <f t="shared" si="404"/>
        <v>4058.2200000000003</v>
      </c>
      <c r="E1183" s="14">
        <f t="shared" si="405"/>
        <v>0</v>
      </c>
      <c r="F1183" s="14">
        <v>310.86</v>
      </c>
      <c r="G1183" s="14">
        <v>615.75</v>
      </c>
      <c r="H1183" s="14">
        <v>3131.61</v>
      </c>
      <c r="I1183" s="14">
        <v>24.27</v>
      </c>
      <c r="J1183" s="14">
        <v>41.52</v>
      </c>
      <c r="L1183" s="15">
        <f t="shared" si="387"/>
        <v>501.23545960000001</v>
      </c>
      <c r="M1183" s="15">
        <f t="shared" si="388"/>
        <v>503.39747962999996</v>
      </c>
      <c r="N1183" s="15">
        <f t="shared" si="382"/>
        <v>555.76477609999995</v>
      </c>
      <c r="O1183" s="15">
        <f t="shared" si="383"/>
        <v>520.98234008857139</v>
      </c>
      <c r="Q1183" s="17">
        <f t="shared" si="389"/>
        <v>4.3133820414966717E-3</v>
      </c>
      <c r="R1183" s="15">
        <f t="shared" si="390"/>
        <v>2.162020029999951</v>
      </c>
      <c r="T1183" s="17">
        <f t="shared" si="391"/>
        <v>0.10878982213971033</v>
      </c>
      <c r="U1183" s="15">
        <f t="shared" si="392"/>
        <v>54.529316499999936</v>
      </c>
      <c r="W1183" s="17">
        <f t="shared" si="393"/>
        <v>3.9396415617382496E-2</v>
      </c>
      <c r="X1183" s="15">
        <f t="shared" si="394"/>
        <v>19.746880488571378</v>
      </c>
      <c r="Z1183" s="17">
        <f t="shared" si="395"/>
        <v>6.6763176666439827E-2</v>
      </c>
      <c r="AA1183" s="15">
        <f t="shared" si="396"/>
        <v>34.782436011428558</v>
      </c>
      <c r="AC1183" s="17">
        <f t="shared" si="397"/>
        <v>-3.3753275505618574E-2</v>
      </c>
      <c r="AD1183" s="15">
        <f t="shared" si="398"/>
        <v>-17.584860458571427</v>
      </c>
      <c r="AF1183" s="15">
        <f t="shared" si="399"/>
        <v>501.23545960000001</v>
      </c>
      <c r="AG1183" s="15">
        <f t="shared" si="400"/>
        <v>503.39747962999996</v>
      </c>
      <c r="AH1183" s="17">
        <f t="shared" si="401"/>
        <v>4.3133820414966717E-3</v>
      </c>
      <c r="AI1183" s="15">
        <f t="shared" si="402"/>
        <v>2.162020029999951</v>
      </c>
    </row>
    <row r="1184" spans="2:35" x14ac:dyDescent="0.25">
      <c r="B1184" s="11">
        <v>1146</v>
      </c>
      <c r="C1184" s="14">
        <f t="shared" si="403"/>
        <v>4060.29</v>
      </c>
      <c r="D1184" s="14">
        <f t="shared" si="404"/>
        <v>4060.29</v>
      </c>
      <c r="E1184" s="14">
        <f t="shared" si="405"/>
        <v>0</v>
      </c>
      <c r="F1184" s="14">
        <v>340.41</v>
      </c>
      <c r="G1184" s="14">
        <v>471.37</v>
      </c>
      <c r="H1184" s="14">
        <v>3248.51</v>
      </c>
      <c r="I1184" s="14">
        <v>20.56</v>
      </c>
      <c r="J1184" s="14">
        <v>28.7</v>
      </c>
      <c r="L1184" s="15">
        <f t="shared" si="387"/>
        <v>501.40971219999994</v>
      </c>
      <c r="M1184" s="15">
        <f t="shared" si="388"/>
        <v>501.67886300999999</v>
      </c>
      <c r="N1184" s="15">
        <f t="shared" si="382"/>
        <v>515.07616054999994</v>
      </c>
      <c r="O1184" s="15">
        <f t="shared" si="383"/>
        <v>500.21562826999997</v>
      </c>
      <c r="Q1184" s="17">
        <f t="shared" si="389"/>
        <v>5.3678818629010472E-4</v>
      </c>
      <c r="R1184" s="15">
        <f t="shared" si="390"/>
        <v>0.26915081000004193</v>
      </c>
      <c r="T1184" s="17">
        <f t="shared" si="391"/>
        <v>2.7256050326661452E-2</v>
      </c>
      <c r="U1184" s="15">
        <f t="shared" si="392"/>
        <v>13.666448349999996</v>
      </c>
      <c r="W1184" s="17">
        <f t="shared" si="393"/>
        <v>-2.3814535318049668E-3</v>
      </c>
      <c r="X1184" s="15">
        <f t="shared" si="394"/>
        <v>-1.1940839299999766</v>
      </c>
      <c r="Z1184" s="17">
        <f t="shared" si="395"/>
        <v>2.9708252681738934E-2</v>
      </c>
      <c r="AA1184" s="15">
        <f t="shared" si="396"/>
        <v>14.860532279999973</v>
      </c>
      <c r="AC1184" s="17">
        <f t="shared" si="397"/>
        <v>2.9252079649342289E-3</v>
      </c>
      <c r="AD1184" s="15">
        <f t="shared" si="398"/>
        <v>1.4632347400000185</v>
      </c>
      <c r="AF1184" s="15">
        <f t="shared" si="399"/>
        <v>501.40971219999994</v>
      </c>
      <c r="AG1184" s="15">
        <f t="shared" si="400"/>
        <v>500.21562826999997</v>
      </c>
      <c r="AH1184" s="17">
        <f t="shared" si="401"/>
        <v>-2.3814535318049668E-3</v>
      </c>
      <c r="AI1184" s="15">
        <f t="shared" si="402"/>
        <v>-1.1940839299999766</v>
      </c>
    </row>
    <row r="1185" spans="2:35" x14ac:dyDescent="0.25">
      <c r="B1185" s="3">
        <v>1147</v>
      </c>
      <c r="C1185" s="14">
        <f t="shared" si="403"/>
        <v>4062.59</v>
      </c>
      <c r="D1185" s="14">
        <f t="shared" si="404"/>
        <v>4062.59</v>
      </c>
      <c r="E1185" s="14">
        <f t="shared" si="405"/>
        <v>0</v>
      </c>
      <c r="F1185" s="14">
        <v>151.47999999999999</v>
      </c>
      <c r="G1185" s="14">
        <v>344.42</v>
      </c>
      <c r="H1185" s="14">
        <v>3566.69</v>
      </c>
      <c r="I1185" s="14">
        <v>18.45</v>
      </c>
      <c r="J1185" s="14">
        <v>30.51</v>
      </c>
      <c r="L1185" s="15">
        <f t="shared" si="387"/>
        <v>501.60332619999997</v>
      </c>
      <c r="M1185" s="15">
        <f t="shared" si="388"/>
        <v>471.85369889000003</v>
      </c>
      <c r="N1185" s="15">
        <f t="shared" si="382"/>
        <v>508.35188425000001</v>
      </c>
      <c r="O1185" s="15">
        <f t="shared" si="383"/>
        <v>496.82448254142855</v>
      </c>
      <c r="Q1185" s="17">
        <f t="shared" si="389"/>
        <v>-5.9309071044991724E-2</v>
      </c>
      <c r="R1185" s="15">
        <f t="shared" si="390"/>
        <v>-29.749627309999937</v>
      </c>
      <c r="T1185" s="17">
        <f t="shared" si="391"/>
        <v>1.3453973882360692E-2</v>
      </c>
      <c r="U1185" s="15">
        <f t="shared" si="392"/>
        <v>6.7485580500000424</v>
      </c>
      <c r="W1185" s="17">
        <f t="shared" si="393"/>
        <v>-9.5271371000956728E-3</v>
      </c>
      <c r="X1185" s="15">
        <f t="shared" si="394"/>
        <v>-4.778843658571418</v>
      </c>
      <c r="Z1185" s="17">
        <f t="shared" si="395"/>
        <v>2.320216115277729E-2</v>
      </c>
      <c r="AA1185" s="15">
        <f t="shared" si="396"/>
        <v>11.52740170857146</v>
      </c>
      <c r="AC1185" s="17">
        <f t="shared" si="397"/>
        <v>-5.0260775241377731E-2</v>
      </c>
      <c r="AD1185" s="15">
        <f t="shared" si="398"/>
        <v>-24.970783651428519</v>
      </c>
      <c r="AF1185" s="15">
        <f t="shared" si="399"/>
        <v>501.60332619999997</v>
      </c>
      <c r="AG1185" s="15">
        <f t="shared" si="400"/>
        <v>471.85369889000003</v>
      </c>
      <c r="AH1185" s="17">
        <f t="shared" si="401"/>
        <v>-5.9309071044991724E-2</v>
      </c>
      <c r="AI1185" s="15">
        <f t="shared" si="402"/>
        <v>-29.749627309999937</v>
      </c>
    </row>
    <row r="1186" spans="2:35" x14ac:dyDescent="0.25">
      <c r="B1186" s="3">
        <v>1148</v>
      </c>
      <c r="C1186" s="14">
        <f t="shared" si="403"/>
        <v>4065.17</v>
      </c>
      <c r="D1186" s="14">
        <f t="shared" si="404"/>
        <v>4065.17</v>
      </c>
      <c r="E1186" s="14">
        <f t="shared" si="405"/>
        <v>0</v>
      </c>
      <c r="F1186" s="14">
        <v>348.2</v>
      </c>
      <c r="G1186" s="14">
        <v>412.17</v>
      </c>
      <c r="H1186" s="14">
        <v>3304.8</v>
      </c>
      <c r="I1186" s="14">
        <v>21.88</v>
      </c>
      <c r="J1186" s="14">
        <v>29.47</v>
      </c>
      <c r="L1186" s="15">
        <f t="shared" si="387"/>
        <v>501.82051060000003</v>
      </c>
      <c r="M1186" s="15">
        <f t="shared" si="388"/>
        <v>500.67853678000006</v>
      </c>
      <c r="N1186" s="15">
        <f t="shared" si="382"/>
        <v>523.02011215000005</v>
      </c>
      <c r="O1186" s="15">
        <f t="shared" si="383"/>
        <v>504.48989570999993</v>
      </c>
      <c r="Q1186" s="17">
        <f t="shared" si="389"/>
        <v>-2.2756619067534345E-3</v>
      </c>
      <c r="R1186" s="15">
        <f t="shared" si="390"/>
        <v>-1.1419738199999756</v>
      </c>
      <c r="T1186" s="17">
        <f t="shared" si="391"/>
        <v>4.2245386751236458E-2</v>
      </c>
      <c r="U1186" s="15">
        <f t="shared" si="392"/>
        <v>21.199601550000011</v>
      </c>
      <c r="W1186" s="29">
        <f t="shared" si="393"/>
        <v>5.3194021639495492E-3</v>
      </c>
      <c r="X1186" s="15">
        <f t="shared" si="394"/>
        <v>2.6693851099998938</v>
      </c>
      <c r="Z1186" s="17">
        <f t="shared" si="395"/>
        <v>3.6730599755464555E-2</v>
      </c>
      <c r="AA1186" s="15">
        <f t="shared" si="396"/>
        <v>18.530216440000117</v>
      </c>
      <c r="AC1186" s="17">
        <f t="shared" si="397"/>
        <v>-7.5548766435369341E-3</v>
      </c>
      <c r="AD1186" s="15">
        <f t="shared" si="398"/>
        <v>-3.8113589299998694</v>
      </c>
      <c r="AF1186" s="15">
        <f t="shared" si="399"/>
        <v>501.82051060000003</v>
      </c>
      <c r="AG1186" s="15">
        <f t="shared" si="400"/>
        <v>500.67853678000006</v>
      </c>
      <c r="AH1186" s="17">
        <f t="shared" si="401"/>
        <v>-2.2756619067534345E-3</v>
      </c>
      <c r="AI1186" s="15">
        <f t="shared" si="402"/>
        <v>-1.1419738199999756</v>
      </c>
    </row>
    <row r="1187" spans="2:35" x14ac:dyDescent="0.25">
      <c r="B1187" s="11">
        <v>1149</v>
      </c>
      <c r="C1187" s="14">
        <f t="shared" si="403"/>
        <v>4067.0299999999997</v>
      </c>
      <c r="D1187" s="14">
        <f t="shared" si="404"/>
        <v>4067.0299999999997</v>
      </c>
      <c r="E1187" s="14">
        <f t="shared" si="405"/>
        <v>0</v>
      </c>
      <c r="F1187" s="14">
        <v>176.21</v>
      </c>
      <c r="G1187" s="14">
        <v>576.58000000000004</v>
      </c>
      <c r="H1187" s="14">
        <v>3314.24</v>
      </c>
      <c r="I1187" s="14">
        <v>11.82</v>
      </c>
      <c r="J1187" s="14">
        <v>23.89</v>
      </c>
      <c r="L1187" s="15">
        <f t="shared" si="387"/>
        <v>501.97708539999996</v>
      </c>
      <c r="M1187" s="15">
        <f t="shared" si="388"/>
        <v>484.67628895999997</v>
      </c>
      <c r="N1187" s="15">
        <f t="shared" si="382"/>
        <v>464.95919485000002</v>
      </c>
      <c r="O1187" s="15">
        <f t="shared" si="383"/>
        <v>474.70130374714279</v>
      </c>
      <c r="Q1187" s="17">
        <f t="shared" si="389"/>
        <v>-3.4465311153025757E-2</v>
      </c>
      <c r="R1187" s="15">
        <f t="shared" si="390"/>
        <v>-17.300796439999999</v>
      </c>
      <c r="T1187" s="17">
        <f t="shared" si="391"/>
        <v>-7.3744184000953505E-2</v>
      </c>
      <c r="U1187" s="15">
        <f t="shared" si="392"/>
        <v>-37.017890549999947</v>
      </c>
      <c r="W1187" s="17">
        <f t="shared" si="393"/>
        <v>-5.4336706686765379E-2</v>
      </c>
      <c r="X1187" s="15">
        <f t="shared" si="394"/>
        <v>-27.275781652857177</v>
      </c>
      <c r="Z1187" s="17">
        <f t="shared" si="395"/>
        <v>-2.0522608259639585E-2</v>
      </c>
      <c r="AA1187" s="15">
        <f t="shared" si="396"/>
        <v>-9.7421088971427707</v>
      </c>
      <c r="AC1187" s="17">
        <f t="shared" si="397"/>
        <v>2.1013182677439124E-2</v>
      </c>
      <c r="AD1187" s="15">
        <f t="shared" si="398"/>
        <v>9.9749852128571774</v>
      </c>
      <c r="AF1187" s="15">
        <f t="shared" si="399"/>
        <v>501.97708539999996</v>
      </c>
      <c r="AG1187" s="15">
        <f t="shared" si="400"/>
        <v>464.95919485000002</v>
      </c>
      <c r="AH1187" s="17">
        <f t="shared" si="401"/>
        <v>-7.3744184000953505E-2</v>
      </c>
      <c r="AI1187" s="15">
        <f t="shared" si="402"/>
        <v>-37.017890549999947</v>
      </c>
    </row>
    <row r="1188" spans="2:35" x14ac:dyDescent="0.25">
      <c r="B1188" s="11">
        <v>1150</v>
      </c>
      <c r="C1188" s="14">
        <f t="shared" si="403"/>
        <v>4069.42</v>
      </c>
      <c r="D1188" s="14">
        <f t="shared" si="404"/>
        <v>4069.42</v>
      </c>
      <c r="E1188" s="14">
        <f t="shared" si="405"/>
        <v>0</v>
      </c>
      <c r="F1188" s="14">
        <v>500.93</v>
      </c>
      <c r="G1188" s="14">
        <v>321.94</v>
      </c>
      <c r="H1188" s="14">
        <v>3246.55</v>
      </c>
      <c r="I1188" s="14">
        <v>28.2</v>
      </c>
      <c r="J1188" s="14">
        <v>16.920000000000002</v>
      </c>
      <c r="L1188" s="15">
        <f t="shared" si="387"/>
        <v>502.17827560000001</v>
      </c>
      <c r="M1188" s="15">
        <f t="shared" si="388"/>
        <v>517.51529159000006</v>
      </c>
      <c r="N1188" s="15">
        <f t="shared" si="382"/>
        <v>530.90675850000002</v>
      </c>
      <c r="O1188" s="15">
        <f t="shared" si="383"/>
        <v>508.82873300285701</v>
      </c>
      <c r="Q1188" s="17">
        <f t="shared" si="389"/>
        <v>3.0540978642844552E-2</v>
      </c>
      <c r="R1188" s="15">
        <f t="shared" si="390"/>
        <v>15.337015990000054</v>
      </c>
      <c r="T1188" s="17">
        <f t="shared" si="391"/>
        <v>5.7207737363141442E-2</v>
      </c>
      <c r="U1188" s="15">
        <f t="shared" si="392"/>
        <v>28.728482900000017</v>
      </c>
      <c r="W1188" s="17">
        <f t="shared" si="393"/>
        <v>1.324322003955869E-2</v>
      </c>
      <c r="X1188" s="15">
        <f t="shared" si="394"/>
        <v>6.6504574028570005</v>
      </c>
      <c r="Z1188" s="17">
        <f t="shared" si="395"/>
        <v>4.3389895391420463E-2</v>
      </c>
      <c r="AA1188" s="15">
        <f t="shared" si="396"/>
        <v>22.078025497143017</v>
      </c>
      <c r="AC1188" s="17">
        <f t="shared" si="397"/>
        <v>1.7071674659328462E-2</v>
      </c>
      <c r="AD1188" s="15">
        <f t="shared" si="398"/>
        <v>8.686558587143054</v>
      </c>
      <c r="AF1188" s="15">
        <f t="shared" si="399"/>
        <v>502.17827560000001</v>
      </c>
      <c r="AG1188" s="15">
        <f t="shared" si="400"/>
        <v>508.82873300285701</v>
      </c>
      <c r="AH1188" s="17">
        <f t="shared" si="401"/>
        <v>1.324322003955869E-2</v>
      </c>
      <c r="AI1188" s="15">
        <f t="shared" si="402"/>
        <v>6.6504574028570005</v>
      </c>
    </row>
    <row r="1189" spans="2:35" x14ac:dyDescent="0.25">
      <c r="B1189" s="3">
        <v>1151</v>
      </c>
      <c r="C1189" s="14">
        <f t="shared" si="403"/>
        <v>4072.09</v>
      </c>
      <c r="D1189" s="14">
        <f t="shared" si="404"/>
        <v>4072.09</v>
      </c>
      <c r="E1189" s="14">
        <f t="shared" si="405"/>
        <v>0</v>
      </c>
      <c r="F1189" s="14">
        <v>150</v>
      </c>
      <c r="G1189" s="14">
        <v>631.55999999999995</v>
      </c>
      <c r="H1189" s="14">
        <v>3290.53</v>
      </c>
      <c r="I1189" s="14">
        <v>15.1</v>
      </c>
      <c r="J1189" s="14">
        <v>29.12</v>
      </c>
      <c r="L1189" s="15">
        <f t="shared" si="387"/>
        <v>502.40303619999997</v>
      </c>
      <c r="M1189" s="15">
        <f t="shared" si="388"/>
        <v>483.75683164999998</v>
      </c>
      <c r="N1189" s="15">
        <f t="shared" si="382"/>
        <v>490.30550475000001</v>
      </c>
      <c r="O1189" s="15">
        <f t="shared" si="383"/>
        <v>487.90772047000002</v>
      </c>
      <c r="Q1189" s="17">
        <f t="shared" si="389"/>
        <v>-3.7114036354225388E-2</v>
      </c>
      <c r="R1189" s="15">
        <f t="shared" si="390"/>
        <v>-18.646204549999993</v>
      </c>
      <c r="T1189" s="17">
        <f t="shared" si="391"/>
        <v>-2.4079335868472107E-2</v>
      </c>
      <c r="U1189" s="15">
        <f t="shared" si="392"/>
        <v>-12.097531449999963</v>
      </c>
      <c r="W1189" s="17">
        <f t="shared" si="393"/>
        <v>-2.8851966818587371E-2</v>
      </c>
      <c r="X1189" s="15">
        <f t="shared" si="394"/>
        <v>-14.495315729999959</v>
      </c>
      <c r="Z1189" s="17">
        <f t="shared" si="395"/>
        <v>4.914421681399439E-3</v>
      </c>
      <c r="AA1189" s="15">
        <f t="shared" si="396"/>
        <v>2.3977842799999962</v>
      </c>
      <c r="AC1189" s="17">
        <f t="shared" si="397"/>
        <v>-8.507528464607006E-3</v>
      </c>
      <c r="AD1189" s="15">
        <f t="shared" si="398"/>
        <v>-4.1508888200000342</v>
      </c>
      <c r="AF1189" s="15">
        <f t="shared" si="399"/>
        <v>502.40303619999997</v>
      </c>
      <c r="AG1189" s="15">
        <f t="shared" si="400"/>
        <v>483.75683164999998</v>
      </c>
      <c r="AH1189" s="17">
        <f t="shared" si="401"/>
        <v>-3.7114036354225388E-2</v>
      </c>
      <c r="AI1189" s="15">
        <f t="shared" si="402"/>
        <v>-18.646204549999993</v>
      </c>
    </row>
    <row r="1190" spans="2:35" x14ac:dyDescent="0.25">
      <c r="B1190" s="3">
        <v>1152</v>
      </c>
      <c r="C1190" s="14">
        <f t="shared" si="403"/>
        <v>4073.88</v>
      </c>
      <c r="D1190" s="14">
        <f t="shared" si="404"/>
        <v>4073.88</v>
      </c>
      <c r="E1190" s="14">
        <f t="shared" si="405"/>
        <v>0</v>
      </c>
      <c r="F1190" s="14">
        <v>491.02</v>
      </c>
      <c r="G1190" s="14">
        <v>310.92</v>
      </c>
      <c r="H1190" s="14">
        <v>3271.94</v>
      </c>
      <c r="I1190" s="14">
        <v>31.91</v>
      </c>
      <c r="J1190" s="14">
        <v>23.42</v>
      </c>
      <c r="L1190" s="15">
        <f t="shared" si="387"/>
        <v>502.55371839999998</v>
      </c>
      <c r="M1190" s="15">
        <f t="shared" si="388"/>
        <v>516.07297577999998</v>
      </c>
      <c r="N1190" s="15">
        <f t="shared" si="382"/>
        <v>560.56283780000001</v>
      </c>
      <c r="O1190" s="15">
        <f t="shared" si="383"/>
        <v>524.22082895428571</v>
      </c>
      <c r="Q1190" s="17">
        <f t="shared" si="389"/>
        <v>2.6901118994884454E-2</v>
      </c>
      <c r="R1190" s="15">
        <f t="shared" si="390"/>
        <v>13.519257379999999</v>
      </c>
      <c r="T1190" s="17">
        <f t="shared" si="391"/>
        <v>0.11542869404028289</v>
      </c>
      <c r="U1190" s="15">
        <f t="shared" si="392"/>
        <v>58.009119400000031</v>
      </c>
      <c r="W1190" s="17">
        <f t="shared" si="393"/>
        <v>4.3114018981429858E-2</v>
      </c>
      <c r="X1190" s="15">
        <f t="shared" si="394"/>
        <v>21.667110554285728</v>
      </c>
      <c r="Z1190" s="17">
        <f t="shared" si="395"/>
        <v>6.9325762805360513E-2</v>
      </c>
      <c r="AA1190" s="15">
        <f t="shared" si="396"/>
        <v>36.342008845714304</v>
      </c>
      <c r="AC1190" s="17">
        <f t="shared" si="397"/>
        <v>-1.5542787932595226E-2</v>
      </c>
      <c r="AD1190" s="15">
        <f t="shared" si="398"/>
        <v>-8.1478531742857285</v>
      </c>
      <c r="AF1190" s="15">
        <f t="shared" si="399"/>
        <v>502.55371839999998</v>
      </c>
      <c r="AG1190" s="15">
        <f t="shared" si="400"/>
        <v>516.07297577999998</v>
      </c>
      <c r="AH1190" s="17">
        <f t="shared" si="401"/>
        <v>2.6901118994884454E-2</v>
      </c>
      <c r="AI1190" s="15">
        <f t="shared" si="402"/>
        <v>13.519257379999999</v>
      </c>
    </row>
    <row r="1191" spans="2:35" x14ac:dyDescent="0.25">
      <c r="B1191" s="11">
        <v>1153</v>
      </c>
      <c r="C1191" s="14">
        <f t="shared" si="403"/>
        <v>4075.58</v>
      </c>
      <c r="D1191" s="14">
        <f t="shared" si="404"/>
        <v>4075.58</v>
      </c>
      <c r="E1191" s="14">
        <f t="shared" si="405"/>
        <v>0</v>
      </c>
      <c r="F1191" s="14">
        <v>258.72000000000003</v>
      </c>
      <c r="G1191" s="14">
        <v>320.7</v>
      </c>
      <c r="H1191" s="14">
        <v>3496.16</v>
      </c>
      <c r="I1191" s="14">
        <v>9.48</v>
      </c>
      <c r="J1191" s="14">
        <v>12.01</v>
      </c>
      <c r="L1191" s="15">
        <f t="shared" si="387"/>
        <v>502.69682439999997</v>
      </c>
      <c r="M1191" s="15">
        <f t="shared" si="388"/>
        <v>485.93880404000004</v>
      </c>
      <c r="N1191" s="15">
        <f t="shared" si="382"/>
        <v>432.83974689999997</v>
      </c>
      <c r="O1191" s="15">
        <f t="shared" si="383"/>
        <v>458.5913224542856</v>
      </c>
      <c r="Q1191" s="17">
        <f t="shared" si="389"/>
        <v>-3.3336236766567384E-2</v>
      </c>
      <c r="R1191" s="15">
        <f t="shared" si="390"/>
        <v>-16.758020359999932</v>
      </c>
      <c r="T1191" s="17">
        <f t="shared" si="391"/>
        <v>-0.13896462859772152</v>
      </c>
      <c r="U1191" s="15">
        <f t="shared" si="392"/>
        <v>-69.857077500000003</v>
      </c>
      <c r="W1191" s="29">
        <f t="shared" si="393"/>
        <v>-8.7737777135069472E-2</v>
      </c>
      <c r="X1191" s="15">
        <f t="shared" si="394"/>
        <v>-44.105501945714366</v>
      </c>
      <c r="Z1191" s="17">
        <f t="shared" si="395"/>
        <v>-5.6153647688902075E-2</v>
      </c>
      <c r="AA1191" s="15">
        <f t="shared" si="396"/>
        <v>-25.751575554285637</v>
      </c>
      <c r="AC1191" s="17">
        <f t="shared" si="397"/>
        <v>5.9633665633611166E-2</v>
      </c>
      <c r="AD1191" s="15">
        <f t="shared" si="398"/>
        <v>27.347481585714434</v>
      </c>
      <c r="AF1191" s="15">
        <f t="shared" si="399"/>
        <v>502.69682439999997</v>
      </c>
      <c r="AG1191" s="15">
        <f t="shared" si="400"/>
        <v>432.83974689999997</v>
      </c>
      <c r="AH1191" s="17">
        <f t="shared" si="401"/>
        <v>-0.13896462859772152</v>
      </c>
      <c r="AI1191" s="15">
        <f t="shared" si="402"/>
        <v>-69.857077500000003</v>
      </c>
    </row>
    <row r="1192" spans="2:35" x14ac:dyDescent="0.25">
      <c r="B1192" s="11">
        <v>1154</v>
      </c>
      <c r="C1192" s="14">
        <f t="shared" si="403"/>
        <v>4077.98</v>
      </c>
      <c r="D1192" s="14">
        <f t="shared" si="404"/>
        <v>4077.98</v>
      </c>
      <c r="E1192" s="14">
        <f t="shared" si="405"/>
        <v>0</v>
      </c>
      <c r="F1192" s="14">
        <v>348.9</v>
      </c>
      <c r="G1192" s="14">
        <v>415.78</v>
      </c>
      <c r="H1192" s="14">
        <v>3313.3</v>
      </c>
      <c r="I1192" s="14">
        <v>19.29</v>
      </c>
      <c r="J1192" s="14">
        <v>32.89</v>
      </c>
      <c r="L1192" s="15">
        <f t="shared" si="387"/>
        <v>502.8988564</v>
      </c>
      <c r="M1192" s="15">
        <f t="shared" si="388"/>
        <v>501.78868182000002</v>
      </c>
      <c r="N1192" s="15">
        <f t="shared" ref="N1192:N1255" si="406">C$19+(C$20*$C1192/100)+(C$21*$I1192*$N$33/$N$32/100)+(C$22*$J1192*$O$33/$O$32/100)</f>
        <v>517.42219569999997</v>
      </c>
      <c r="O1192" s="15">
        <f t="shared" ref="O1192:O1255" si="407">C$26+(C$27*$C1192/100)+(C$28*$I1192*$N$33/$N$32/100)+(C$29*$J1192*$O$33/$O$32/100)</f>
        <v>502.07124371142851</v>
      </c>
      <c r="Q1192" s="17">
        <f t="shared" si="389"/>
        <v>-2.2075504166924054E-3</v>
      </c>
      <c r="R1192" s="15">
        <f t="shared" si="390"/>
        <v>-1.1101745799999776</v>
      </c>
      <c r="T1192" s="17">
        <f t="shared" si="391"/>
        <v>2.8879245031426803E-2</v>
      </c>
      <c r="U1192" s="15">
        <f t="shared" si="392"/>
        <v>14.523339299999975</v>
      </c>
      <c r="W1192" s="17">
        <f t="shared" si="393"/>
        <v>-1.645684172948747E-3</v>
      </c>
      <c r="X1192" s="15">
        <f t="shared" si="394"/>
        <v>-0.82761268857149162</v>
      </c>
      <c r="Z1192" s="17">
        <f t="shared" si="395"/>
        <v>3.0575246403465872E-2</v>
      </c>
      <c r="AA1192" s="15">
        <f t="shared" si="396"/>
        <v>15.350951988571467</v>
      </c>
      <c r="AC1192" s="17">
        <f t="shared" si="397"/>
        <v>-5.6279242232581961E-4</v>
      </c>
      <c r="AD1192" s="15">
        <f t="shared" si="398"/>
        <v>-0.28256189142848598</v>
      </c>
      <c r="AF1192" s="15">
        <f t="shared" si="399"/>
        <v>502.8988564</v>
      </c>
      <c r="AG1192" s="15">
        <f t="shared" si="400"/>
        <v>501.78868182000002</v>
      </c>
      <c r="AH1192" s="17">
        <f t="shared" si="401"/>
        <v>-2.2075504166924054E-3</v>
      </c>
      <c r="AI1192" s="15">
        <f t="shared" si="402"/>
        <v>-1.1101745799999776</v>
      </c>
    </row>
    <row r="1193" spans="2:35" x14ac:dyDescent="0.25">
      <c r="B1193" s="3">
        <v>1155</v>
      </c>
      <c r="C1193" s="14">
        <f t="shared" si="403"/>
        <v>4080.59</v>
      </c>
      <c r="D1193" s="14">
        <f t="shared" si="404"/>
        <v>4080.59</v>
      </c>
      <c r="E1193" s="14">
        <f t="shared" si="405"/>
        <v>0</v>
      </c>
      <c r="F1193" s="14">
        <v>252.37</v>
      </c>
      <c r="G1193" s="14">
        <v>580.49</v>
      </c>
      <c r="H1193" s="14">
        <v>3247.73</v>
      </c>
      <c r="I1193" s="14">
        <v>18.739999999999998</v>
      </c>
      <c r="J1193" s="14">
        <v>22.34</v>
      </c>
      <c r="L1193" s="15">
        <f t="shared" si="387"/>
        <v>503.11856620000003</v>
      </c>
      <c r="M1193" s="15">
        <f t="shared" si="388"/>
        <v>495.80265838999998</v>
      </c>
      <c r="N1193" s="15">
        <f t="shared" si="406"/>
        <v>495.95770945000004</v>
      </c>
      <c r="O1193" s="15">
        <f t="shared" si="407"/>
        <v>491.20857219857135</v>
      </c>
      <c r="Q1193" s="17">
        <f t="shared" si="389"/>
        <v>-1.4541120724795187E-2</v>
      </c>
      <c r="R1193" s="15">
        <f t="shared" si="390"/>
        <v>-7.3159078100000556</v>
      </c>
      <c r="T1193" s="17">
        <f t="shared" si="391"/>
        <v>-1.4232940764013491E-2</v>
      </c>
      <c r="U1193" s="15">
        <f t="shared" si="392"/>
        <v>-7.1608567499999936</v>
      </c>
      <c r="W1193" s="17">
        <f t="shared" si="393"/>
        <v>-2.3672340481059151E-2</v>
      </c>
      <c r="X1193" s="15">
        <f t="shared" si="394"/>
        <v>-11.909994001428686</v>
      </c>
      <c r="Z1193" s="17">
        <f t="shared" si="395"/>
        <v>9.668270303533788E-3</v>
      </c>
      <c r="AA1193" s="15">
        <f t="shared" si="396"/>
        <v>4.7491372514286923</v>
      </c>
      <c r="AC1193" s="17">
        <f t="shared" si="397"/>
        <v>9.3526181167120637E-3</v>
      </c>
      <c r="AD1193" s="15">
        <f t="shared" si="398"/>
        <v>4.5940861914286302</v>
      </c>
      <c r="AF1193" s="15">
        <f t="shared" si="399"/>
        <v>503.11856620000003</v>
      </c>
      <c r="AG1193" s="15">
        <f t="shared" si="400"/>
        <v>491.20857219857135</v>
      </c>
      <c r="AH1193" s="17">
        <f t="shared" si="401"/>
        <v>-2.3672340481059151E-2</v>
      </c>
      <c r="AI1193" s="15">
        <f t="shared" si="402"/>
        <v>-11.909994001428686</v>
      </c>
    </row>
    <row r="1194" spans="2:35" x14ac:dyDescent="0.25">
      <c r="B1194" s="3">
        <v>1156</v>
      </c>
      <c r="C1194" s="14">
        <f t="shared" si="403"/>
        <v>4083.02</v>
      </c>
      <c r="D1194" s="14">
        <f t="shared" si="404"/>
        <v>4083.02</v>
      </c>
      <c r="E1194" s="14">
        <f t="shared" si="405"/>
        <v>0</v>
      </c>
      <c r="F1194" s="14">
        <v>185.77</v>
      </c>
      <c r="G1194" s="14">
        <v>373.06</v>
      </c>
      <c r="H1194" s="14">
        <v>3524.19</v>
      </c>
      <c r="I1194" s="14">
        <v>10.75</v>
      </c>
      <c r="J1194" s="14">
        <v>16.010000000000002</v>
      </c>
      <c r="L1194" s="15">
        <f t="shared" si="387"/>
        <v>503.32312360000003</v>
      </c>
      <c r="M1194" s="15">
        <f t="shared" si="388"/>
        <v>478.91226618999997</v>
      </c>
      <c r="N1194" s="15">
        <f t="shared" si="406"/>
        <v>446.47946649999994</v>
      </c>
      <c r="O1194" s="15">
        <f t="shared" si="407"/>
        <v>465.87007780285717</v>
      </c>
      <c r="Q1194" s="17">
        <f t="shared" si="389"/>
        <v>-4.8499375978203196E-2</v>
      </c>
      <c r="R1194" s="15">
        <f t="shared" si="390"/>
        <v>-24.410857410000062</v>
      </c>
      <c r="T1194" s="17">
        <f t="shared" si="391"/>
        <v>-0.11293670891459928</v>
      </c>
      <c r="U1194" s="15">
        <f t="shared" si="392"/>
        <v>-56.843657100000087</v>
      </c>
      <c r="W1194" s="17">
        <f t="shared" si="393"/>
        <v>-7.4411534143834612E-2</v>
      </c>
      <c r="X1194" s="15">
        <f t="shared" si="394"/>
        <v>-37.453045797142863</v>
      </c>
      <c r="Z1194" s="17">
        <f t="shared" si="395"/>
        <v>-4.1622358307078833E-2</v>
      </c>
      <c r="AA1194" s="15">
        <f t="shared" si="396"/>
        <v>-19.390611302857224</v>
      </c>
      <c r="AC1194" s="17">
        <f t="shared" si="397"/>
        <v>2.7995333910803E-2</v>
      </c>
      <c r="AD1194" s="15">
        <f t="shared" si="398"/>
        <v>13.042188387142801</v>
      </c>
      <c r="AF1194" s="15">
        <f t="shared" si="399"/>
        <v>503.32312360000003</v>
      </c>
      <c r="AG1194" s="15">
        <f t="shared" si="400"/>
        <v>446.47946649999994</v>
      </c>
      <c r="AH1194" s="17">
        <f t="shared" si="401"/>
        <v>-0.11293670891459928</v>
      </c>
      <c r="AI1194" s="15">
        <f t="shared" si="402"/>
        <v>-56.843657100000087</v>
      </c>
    </row>
    <row r="1195" spans="2:35" x14ac:dyDescent="0.25">
      <c r="B1195" s="11">
        <v>1157</v>
      </c>
      <c r="C1195" s="14">
        <f t="shared" si="403"/>
        <v>4085.17</v>
      </c>
      <c r="D1195" s="14">
        <f t="shared" si="404"/>
        <v>4085.17</v>
      </c>
      <c r="E1195" s="14">
        <f t="shared" si="405"/>
        <v>0</v>
      </c>
      <c r="F1195" s="14">
        <v>267.63</v>
      </c>
      <c r="G1195" s="14">
        <v>528.37</v>
      </c>
      <c r="H1195" s="14">
        <v>3289.17</v>
      </c>
      <c r="I1195" s="14">
        <v>12.65</v>
      </c>
      <c r="J1195" s="14">
        <v>18.600000000000001</v>
      </c>
      <c r="L1195" s="15">
        <f t="shared" si="387"/>
        <v>503.50411059999999</v>
      </c>
      <c r="M1195" s="15">
        <f t="shared" si="388"/>
        <v>496.04948174999998</v>
      </c>
      <c r="N1195" s="15">
        <f t="shared" si="406"/>
        <v>460.33233375000003</v>
      </c>
      <c r="O1195" s="15">
        <f t="shared" si="407"/>
        <v>473.06653925285713</v>
      </c>
      <c r="Q1195" s="17">
        <f t="shared" si="389"/>
        <v>-1.4805497498554088E-2</v>
      </c>
      <c r="R1195" s="15">
        <f t="shared" si="390"/>
        <v>-7.454628850000006</v>
      </c>
      <c r="T1195" s="17">
        <f t="shared" si="391"/>
        <v>-8.5742650240837937E-2</v>
      </c>
      <c r="U1195" s="15">
        <f t="shared" si="392"/>
        <v>-43.171776849999958</v>
      </c>
      <c r="W1195" s="17">
        <f t="shared" si="393"/>
        <v>-6.0451485313341324E-2</v>
      </c>
      <c r="X1195" s="15">
        <f t="shared" si="394"/>
        <v>-30.437571347142864</v>
      </c>
      <c r="Z1195" s="17">
        <f t="shared" si="395"/>
        <v>-2.6918423617466214E-2</v>
      </c>
      <c r="AA1195" s="15">
        <f t="shared" si="396"/>
        <v>-12.734205502857094</v>
      </c>
      <c r="AC1195" s="17">
        <f t="shared" si="397"/>
        <v>4.8582896041307944E-2</v>
      </c>
      <c r="AD1195" s="15">
        <f t="shared" si="398"/>
        <v>22.982942497142858</v>
      </c>
      <c r="AF1195" s="15">
        <f t="shared" si="399"/>
        <v>503.50411059999999</v>
      </c>
      <c r="AG1195" s="15">
        <f t="shared" si="400"/>
        <v>460.33233375000003</v>
      </c>
      <c r="AH1195" s="17">
        <f t="shared" si="401"/>
        <v>-8.5742650240837937E-2</v>
      </c>
      <c r="AI1195" s="15">
        <f t="shared" si="402"/>
        <v>-43.171776849999958</v>
      </c>
    </row>
    <row r="1196" spans="2:35" x14ac:dyDescent="0.25">
      <c r="B1196" s="11">
        <v>1158</v>
      </c>
      <c r="C1196" s="14">
        <f t="shared" si="403"/>
        <v>4086.82</v>
      </c>
      <c r="D1196" s="14">
        <f t="shared" si="404"/>
        <v>4086.82</v>
      </c>
      <c r="E1196" s="14">
        <f t="shared" si="405"/>
        <v>0</v>
      </c>
      <c r="F1196" s="14">
        <v>218.89</v>
      </c>
      <c r="G1196" s="14">
        <v>420.55</v>
      </c>
      <c r="H1196" s="14">
        <v>3447.38</v>
      </c>
      <c r="I1196" s="14">
        <v>24.03</v>
      </c>
      <c r="J1196" s="14">
        <v>30.72</v>
      </c>
      <c r="L1196" s="15">
        <f t="shared" si="387"/>
        <v>503.64300760000003</v>
      </c>
      <c r="M1196" s="15">
        <f t="shared" si="388"/>
        <v>485.43374440000002</v>
      </c>
      <c r="N1196" s="15">
        <f t="shared" si="406"/>
        <v>536.64047790000006</v>
      </c>
      <c r="O1196" s="15">
        <f t="shared" si="407"/>
        <v>512.33283423142848</v>
      </c>
      <c r="Q1196" s="17">
        <f t="shared" si="389"/>
        <v>-3.6155099793348189E-2</v>
      </c>
      <c r="R1196" s="15">
        <f t="shared" si="390"/>
        <v>-18.209263200000009</v>
      </c>
      <c r="T1196" s="17">
        <f t="shared" si="391"/>
        <v>6.5517578526985254E-2</v>
      </c>
      <c r="U1196" s="15">
        <f t="shared" si="392"/>
        <v>32.997470300000032</v>
      </c>
      <c r="W1196" s="29">
        <f t="shared" si="393"/>
        <v>1.7253940788015454E-2</v>
      </c>
      <c r="X1196" s="15">
        <f t="shared" si="394"/>
        <v>8.6898266314284456</v>
      </c>
      <c r="Z1196" s="17">
        <f t="shared" si="395"/>
        <v>4.7445024102420685E-2</v>
      </c>
      <c r="AA1196" s="15">
        <f t="shared" si="396"/>
        <v>24.307643668571586</v>
      </c>
      <c r="AC1196" s="17">
        <f t="shared" si="397"/>
        <v>-5.2503154266466012E-2</v>
      </c>
      <c r="AD1196" s="15">
        <f t="shared" si="398"/>
        <v>-26.899089831428455</v>
      </c>
      <c r="AF1196" s="15">
        <f t="shared" si="399"/>
        <v>503.64300760000003</v>
      </c>
      <c r="AG1196" s="15">
        <f t="shared" si="400"/>
        <v>485.43374440000002</v>
      </c>
      <c r="AH1196" s="17">
        <f t="shared" si="401"/>
        <v>-3.6155099793348189E-2</v>
      </c>
      <c r="AI1196" s="15">
        <f t="shared" si="402"/>
        <v>-18.209263200000009</v>
      </c>
    </row>
    <row r="1197" spans="2:35" x14ac:dyDescent="0.25">
      <c r="B1197" s="3">
        <v>1159</v>
      </c>
      <c r="C1197" s="14">
        <f t="shared" si="403"/>
        <v>4089.81</v>
      </c>
      <c r="D1197" s="14">
        <f t="shared" si="404"/>
        <v>4089.81</v>
      </c>
      <c r="E1197" s="14">
        <f t="shared" si="405"/>
        <v>0</v>
      </c>
      <c r="F1197" s="14">
        <v>313.24</v>
      </c>
      <c r="G1197" s="14">
        <v>339.01</v>
      </c>
      <c r="H1197" s="14">
        <v>3437.56</v>
      </c>
      <c r="I1197" s="14">
        <v>26.16</v>
      </c>
      <c r="J1197" s="14">
        <v>26.14</v>
      </c>
      <c r="L1197" s="15">
        <f t="shared" si="387"/>
        <v>503.8947058</v>
      </c>
      <c r="M1197" s="15">
        <f t="shared" si="388"/>
        <v>494.83081329999999</v>
      </c>
      <c r="N1197" s="15">
        <f t="shared" si="406"/>
        <v>538.74703054999986</v>
      </c>
      <c r="O1197" s="15">
        <f t="shared" si="407"/>
        <v>513.57442471571426</v>
      </c>
      <c r="Q1197" s="17">
        <f t="shared" si="389"/>
        <v>-1.7987671622010537E-2</v>
      </c>
      <c r="R1197" s="15">
        <f t="shared" si="390"/>
        <v>-9.0638925000000086</v>
      </c>
      <c r="T1197" s="17">
        <f t="shared" si="391"/>
        <v>6.9165887930231706E-2</v>
      </c>
      <c r="U1197" s="15">
        <f t="shared" si="392"/>
        <v>34.852324749999866</v>
      </c>
      <c r="W1197" s="17">
        <f t="shared" si="393"/>
        <v>1.9209804755432769E-2</v>
      </c>
      <c r="X1197" s="15">
        <f t="shared" si="394"/>
        <v>9.6797189157142611</v>
      </c>
      <c r="Z1197" s="17">
        <f t="shared" si="395"/>
        <v>4.9014523743505567E-2</v>
      </c>
      <c r="AA1197" s="15">
        <f t="shared" si="396"/>
        <v>25.172605834285605</v>
      </c>
      <c r="AC1197" s="17">
        <f t="shared" si="397"/>
        <v>-3.6496387891764015E-2</v>
      </c>
      <c r="AD1197" s="15">
        <f t="shared" si="398"/>
        <v>-18.74361141571427</v>
      </c>
      <c r="AF1197" s="15">
        <f t="shared" si="399"/>
        <v>503.8947058</v>
      </c>
      <c r="AG1197" s="15">
        <f t="shared" si="400"/>
        <v>494.83081329999999</v>
      </c>
      <c r="AH1197" s="17">
        <f t="shared" si="401"/>
        <v>-1.7987671622010537E-2</v>
      </c>
      <c r="AI1197" s="15">
        <f t="shared" si="402"/>
        <v>-9.0638925000000086</v>
      </c>
    </row>
    <row r="1198" spans="2:35" x14ac:dyDescent="0.25">
      <c r="B1198" s="3">
        <v>1160</v>
      </c>
      <c r="C1198" s="14">
        <f t="shared" si="403"/>
        <v>4091.5</v>
      </c>
      <c r="D1198" s="14">
        <f t="shared" si="404"/>
        <v>4091.5</v>
      </c>
      <c r="E1198" s="14">
        <f t="shared" si="405"/>
        <v>0</v>
      </c>
      <c r="F1198" s="14">
        <v>213.18</v>
      </c>
      <c r="G1198" s="14">
        <v>548.70000000000005</v>
      </c>
      <c r="H1198" s="14">
        <v>3329.62</v>
      </c>
      <c r="I1198" s="14">
        <v>12.28</v>
      </c>
      <c r="J1198" s="14">
        <v>21.63</v>
      </c>
      <c r="L1198" s="15">
        <f t="shared" si="387"/>
        <v>504.03697</v>
      </c>
      <c r="M1198" s="15">
        <f t="shared" si="388"/>
        <v>490.11009421999995</v>
      </c>
      <c r="N1198" s="15">
        <f t="shared" si="406"/>
        <v>464.32734090000002</v>
      </c>
      <c r="O1198" s="15">
        <f t="shared" si="407"/>
        <v>475.34249409999995</v>
      </c>
      <c r="Q1198" s="17">
        <f t="shared" si="389"/>
        <v>-2.7630663242817377E-2</v>
      </c>
      <c r="R1198" s="15">
        <f t="shared" si="390"/>
        <v>-13.926875780000046</v>
      </c>
      <c r="T1198" s="17">
        <f t="shared" si="391"/>
        <v>-7.8783167631533035E-2</v>
      </c>
      <c r="U1198" s="15">
        <f t="shared" si="392"/>
        <v>-39.709629099999972</v>
      </c>
      <c r="W1198" s="17">
        <f t="shared" si="393"/>
        <v>-5.6929307983103028E-2</v>
      </c>
      <c r="X1198" s="15">
        <f t="shared" si="394"/>
        <v>-28.694475900000043</v>
      </c>
      <c r="Z1198" s="17">
        <f t="shared" si="395"/>
        <v>-2.3173087482649124E-2</v>
      </c>
      <c r="AA1198" s="15">
        <f t="shared" si="396"/>
        <v>-11.015153199999929</v>
      </c>
      <c r="AC1198" s="17">
        <f t="shared" si="397"/>
        <v>3.1067283702376658E-2</v>
      </c>
      <c r="AD1198" s="15">
        <f t="shared" si="398"/>
        <v>14.767600119999997</v>
      </c>
      <c r="AF1198" s="15">
        <f t="shared" si="399"/>
        <v>504.03697</v>
      </c>
      <c r="AG1198" s="15">
        <f t="shared" si="400"/>
        <v>464.32734090000002</v>
      </c>
      <c r="AH1198" s="17">
        <f t="shared" si="401"/>
        <v>-7.8783167631533035E-2</v>
      </c>
      <c r="AI1198" s="15">
        <f t="shared" si="402"/>
        <v>-39.709629099999972</v>
      </c>
    </row>
    <row r="1199" spans="2:35" x14ac:dyDescent="0.25">
      <c r="B1199" s="11">
        <v>1161</v>
      </c>
      <c r="C1199" s="14">
        <f t="shared" si="403"/>
        <v>4093.63</v>
      </c>
      <c r="D1199" s="14">
        <f t="shared" si="404"/>
        <v>4093.63</v>
      </c>
      <c r="E1199" s="14">
        <f t="shared" si="405"/>
        <v>0</v>
      </c>
      <c r="F1199" s="14">
        <v>122.82</v>
      </c>
      <c r="G1199" s="14">
        <v>352.76</v>
      </c>
      <c r="H1199" s="14">
        <v>3618.05</v>
      </c>
      <c r="I1199" s="14">
        <v>8.9</v>
      </c>
      <c r="J1199" s="14">
        <v>16.98</v>
      </c>
      <c r="L1199" s="15">
        <f t="shared" si="387"/>
        <v>504.21627339999998</v>
      </c>
      <c r="M1199" s="15">
        <f t="shared" si="388"/>
        <v>470.52350340999999</v>
      </c>
      <c r="N1199" s="15">
        <f t="shared" si="406"/>
        <v>439.90674824999996</v>
      </c>
      <c r="O1199" s="15">
        <f t="shared" si="407"/>
        <v>462.88594000428571</v>
      </c>
      <c r="Q1199" s="17">
        <f t="shared" si="389"/>
        <v>-6.6822059833184233E-2</v>
      </c>
      <c r="R1199" s="15">
        <f t="shared" si="390"/>
        <v>-33.692769989999988</v>
      </c>
      <c r="T1199" s="17">
        <f t="shared" si="391"/>
        <v>-0.1275435334848517</v>
      </c>
      <c r="U1199" s="15">
        <f t="shared" si="392"/>
        <v>-64.309525150000013</v>
      </c>
      <c r="W1199" s="17">
        <f t="shared" si="393"/>
        <v>-8.196945552157231E-2</v>
      </c>
      <c r="X1199" s="15">
        <f t="shared" si="394"/>
        <v>-41.330333395714263</v>
      </c>
      <c r="Z1199" s="17">
        <f t="shared" si="395"/>
        <v>-4.9643313326978578E-2</v>
      </c>
      <c r="AA1199" s="15">
        <f t="shared" si="396"/>
        <v>-22.97919175428575</v>
      </c>
      <c r="AC1199" s="17">
        <f t="shared" si="397"/>
        <v>1.6499882034964219E-2</v>
      </c>
      <c r="AD1199" s="15">
        <f t="shared" si="398"/>
        <v>7.6375634057142747</v>
      </c>
      <c r="AF1199" s="15">
        <f t="shared" si="399"/>
        <v>504.21627339999998</v>
      </c>
      <c r="AG1199" s="15">
        <f t="shared" si="400"/>
        <v>439.90674824999996</v>
      </c>
      <c r="AH1199" s="17">
        <f t="shared" si="401"/>
        <v>-0.1275435334848517</v>
      </c>
      <c r="AI1199" s="15">
        <f t="shared" si="402"/>
        <v>-64.309525150000013</v>
      </c>
    </row>
    <row r="1200" spans="2:35" x14ac:dyDescent="0.25">
      <c r="B1200" s="11">
        <v>1162</v>
      </c>
      <c r="C1200" s="14">
        <f t="shared" si="403"/>
        <v>4096.1900000000005</v>
      </c>
      <c r="D1200" s="14">
        <f t="shared" si="404"/>
        <v>4096.1900000000005</v>
      </c>
      <c r="E1200" s="14">
        <f t="shared" si="405"/>
        <v>0</v>
      </c>
      <c r="F1200" s="14">
        <v>125.21</v>
      </c>
      <c r="G1200" s="14">
        <v>518.47</v>
      </c>
      <c r="H1200" s="14">
        <v>3452.51</v>
      </c>
      <c r="I1200" s="14">
        <v>10.59</v>
      </c>
      <c r="J1200" s="14">
        <v>19.920000000000002</v>
      </c>
      <c r="L1200" s="15">
        <f t="shared" si="387"/>
        <v>504.43177420000006</v>
      </c>
      <c r="M1200" s="15">
        <f t="shared" si="388"/>
        <v>477.62139521000006</v>
      </c>
      <c r="N1200" s="15">
        <f t="shared" si="406"/>
        <v>453.40481545</v>
      </c>
      <c r="O1200" s="15">
        <f t="shared" si="407"/>
        <v>469.91237328428571</v>
      </c>
      <c r="Q1200" s="17">
        <f t="shared" si="389"/>
        <v>-5.3149663366308997E-2</v>
      </c>
      <c r="R1200" s="15">
        <f t="shared" si="390"/>
        <v>-26.810378990000004</v>
      </c>
      <c r="T1200" s="17">
        <f t="shared" si="391"/>
        <v>-0.10115730483260277</v>
      </c>
      <c r="U1200" s="15">
        <f t="shared" si="392"/>
        <v>-51.026958750000063</v>
      </c>
      <c r="W1200" s="17">
        <f t="shared" si="393"/>
        <v>-6.8432249277833757E-2</v>
      </c>
      <c r="X1200" s="15">
        <f t="shared" si="394"/>
        <v>-34.519400915714357</v>
      </c>
      <c r="Z1200" s="17">
        <f t="shared" si="395"/>
        <v>-3.5129012924073444E-2</v>
      </c>
      <c r="AA1200" s="15">
        <f t="shared" si="396"/>
        <v>-16.507557834285706</v>
      </c>
      <c r="AC1200" s="17">
        <f t="shared" si="397"/>
        <v>1.6405232898710098E-2</v>
      </c>
      <c r="AD1200" s="15">
        <f t="shared" si="398"/>
        <v>7.7090219257143531</v>
      </c>
      <c r="AF1200" s="15">
        <f t="shared" si="399"/>
        <v>504.43177420000006</v>
      </c>
      <c r="AG1200" s="15">
        <f t="shared" si="400"/>
        <v>453.40481545</v>
      </c>
      <c r="AH1200" s="17">
        <f t="shared" si="401"/>
        <v>-0.10115730483260277</v>
      </c>
      <c r="AI1200" s="15">
        <f t="shared" si="402"/>
        <v>-51.026958750000063</v>
      </c>
    </row>
    <row r="1201" spans="2:35" x14ac:dyDescent="0.25">
      <c r="B1201" s="3">
        <v>1163</v>
      </c>
      <c r="C1201" s="14">
        <f t="shared" si="403"/>
        <v>4098.41</v>
      </c>
      <c r="D1201" s="14">
        <f t="shared" si="404"/>
        <v>4098.41</v>
      </c>
      <c r="E1201" s="14">
        <f t="shared" si="405"/>
        <v>0</v>
      </c>
      <c r="F1201" s="14">
        <v>228.66</v>
      </c>
      <c r="G1201" s="14">
        <v>709.32</v>
      </c>
      <c r="H1201" s="14">
        <v>3160.43</v>
      </c>
      <c r="I1201" s="14">
        <v>23.22</v>
      </c>
      <c r="J1201" s="14">
        <v>34.85</v>
      </c>
      <c r="L1201" s="15">
        <f t="shared" ref="L1201:L1264" si="408">C$6+(C$7*$C1201/100)</f>
        <v>504.61865379999995</v>
      </c>
      <c r="M1201" s="15">
        <f t="shared" ref="M1201:M1264" si="409">C$12+(C$13*$F1201/100)+(C$14*$G1201/100)+(C$15*$H1201/100)</f>
        <v>499.02831394999998</v>
      </c>
      <c r="N1201" s="15">
        <f t="shared" si="406"/>
        <v>540.77247234999993</v>
      </c>
      <c r="O1201" s="15">
        <f t="shared" si="407"/>
        <v>514.8730520014285</v>
      </c>
      <c r="Q1201" s="17">
        <f t="shared" ref="Q1201:Q1264" si="410">M1201/L1201-1</f>
        <v>-1.1078345613865559E-2</v>
      </c>
      <c r="R1201" s="15">
        <f t="shared" ref="R1201:R1264" si="411">M1201-L1201</f>
        <v>-5.5903398499999639</v>
      </c>
      <c r="T1201" s="17">
        <f t="shared" ref="T1201:T1264" si="412">N1201/L1201-1</f>
        <v>7.1645822598403575E-2</v>
      </c>
      <c r="U1201" s="15">
        <f t="shared" ref="U1201:U1264" si="413">N1201-L1201</f>
        <v>36.153818549999983</v>
      </c>
      <c r="W1201" s="29">
        <f t="shared" ref="W1201:W1264" si="414">O1201/L1201-1</f>
        <v>2.0321084296445413E-2</v>
      </c>
      <c r="X1201" s="15">
        <f t="shared" ref="X1201:X1264" si="415">O1201-L1201</f>
        <v>10.254398201428558</v>
      </c>
      <c r="Z1201" s="17">
        <f t="shared" ref="Z1201:Z1264" si="416">N1201/O1201-1</f>
        <v>5.0302536223044703E-2</v>
      </c>
      <c r="AA1201" s="15">
        <f t="shared" ref="AA1201:AA1264" si="417">N1201-O1201</f>
        <v>25.899420348571425</v>
      </c>
      <c r="AC1201" s="17">
        <f t="shared" ref="AC1201:AC1264" si="418">M1201/O1201-1</f>
        <v>-3.0774067490688117E-2</v>
      </c>
      <c r="AD1201" s="15">
        <f t="shared" ref="AD1201:AD1264" si="419">M1201-O1201</f>
        <v>-15.844738051428521</v>
      </c>
      <c r="AF1201" s="15">
        <f t="shared" ref="AF1201:AF1264" si="420">L1201</f>
        <v>504.61865379999995</v>
      </c>
      <c r="AG1201" s="15">
        <f t="shared" ref="AG1201:AG1264" si="421">MIN(M1201,N1201,O1201)</f>
        <v>499.02831394999998</v>
      </c>
      <c r="AH1201" s="17">
        <f t="shared" ref="AH1201:AH1264" si="422">AG1201/AF1201-1</f>
        <v>-1.1078345613865559E-2</v>
      </c>
      <c r="AI1201" s="15">
        <f t="shared" ref="AI1201:AI1264" si="423">AG1201-AF1201</f>
        <v>-5.5903398499999639</v>
      </c>
    </row>
    <row r="1202" spans="2:35" x14ac:dyDescent="0.25">
      <c r="B1202" s="3">
        <v>1164</v>
      </c>
      <c r="C1202" s="14">
        <f t="shared" si="403"/>
        <v>4100.7700000000004</v>
      </c>
      <c r="D1202" s="14">
        <f t="shared" si="404"/>
        <v>4100.7700000000004</v>
      </c>
      <c r="E1202" s="14">
        <f t="shared" si="405"/>
        <v>0</v>
      </c>
      <c r="F1202" s="14">
        <v>412.16</v>
      </c>
      <c r="G1202" s="14">
        <v>751.27</v>
      </c>
      <c r="H1202" s="14">
        <v>2937.34</v>
      </c>
      <c r="I1202" s="14">
        <v>25.83</v>
      </c>
      <c r="J1202" s="14">
        <v>29.05</v>
      </c>
      <c r="L1202" s="15">
        <f t="shared" si="408"/>
        <v>504.81731860000002</v>
      </c>
      <c r="M1202" s="15">
        <f t="shared" si="409"/>
        <v>525.06561271999999</v>
      </c>
      <c r="N1202" s="15">
        <f t="shared" si="406"/>
        <v>542.95044614999995</v>
      </c>
      <c r="O1202" s="15">
        <f t="shared" si="407"/>
        <v>516.13791450999997</v>
      </c>
      <c r="Q1202" s="17">
        <f t="shared" si="410"/>
        <v>4.0110141577856639E-2</v>
      </c>
      <c r="R1202" s="15">
        <f t="shared" si="411"/>
        <v>20.248294119999969</v>
      </c>
      <c r="T1202" s="17">
        <f t="shared" si="412"/>
        <v>7.5538469353139126E-2</v>
      </c>
      <c r="U1202" s="15">
        <f t="shared" si="413"/>
        <v>38.133127549999926</v>
      </c>
      <c r="W1202" s="17">
        <f t="shared" si="414"/>
        <v>2.2425133791754925E-2</v>
      </c>
      <c r="X1202" s="15">
        <f t="shared" si="415"/>
        <v>11.320595909999952</v>
      </c>
      <c r="Z1202" s="17">
        <f t="shared" si="416"/>
        <v>5.194838605386054E-2</v>
      </c>
      <c r="AA1202" s="15">
        <f t="shared" si="417"/>
        <v>26.812531639999975</v>
      </c>
      <c r="AC1202" s="17">
        <f t="shared" si="418"/>
        <v>1.7297117609497148E-2</v>
      </c>
      <c r="AD1202" s="15">
        <f t="shared" si="419"/>
        <v>8.9276982100000168</v>
      </c>
      <c r="AF1202" s="15">
        <f t="shared" si="420"/>
        <v>504.81731860000002</v>
      </c>
      <c r="AG1202" s="15">
        <f t="shared" si="421"/>
        <v>516.13791450999997</v>
      </c>
      <c r="AH1202" s="17">
        <f t="shared" si="422"/>
        <v>2.2425133791754925E-2</v>
      </c>
      <c r="AI1202" s="15">
        <f t="shared" si="423"/>
        <v>11.320595909999952</v>
      </c>
    </row>
    <row r="1203" spans="2:35" x14ac:dyDescent="0.25">
      <c r="B1203" s="11">
        <v>1165</v>
      </c>
      <c r="C1203" s="14">
        <f t="shared" si="403"/>
        <v>4103.45</v>
      </c>
      <c r="D1203" s="14">
        <f t="shared" si="404"/>
        <v>4103.45</v>
      </c>
      <c r="E1203" s="14">
        <f t="shared" si="405"/>
        <v>0</v>
      </c>
      <c r="F1203" s="14">
        <v>210.91</v>
      </c>
      <c r="G1203" s="14">
        <v>551.6</v>
      </c>
      <c r="H1203" s="14">
        <v>3340.94</v>
      </c>
      <c r="I1203" s="14">
        <v>20.71</v>
      </c>
      <c r="J1203" s="14">
        <v>28.39</v>
      </c>
      <c r="L1203" s="15">
        <f t="shared" si="408"/>
        <v>505.04292099999998</v>
      </c>
      <c r="M1203" s="15">
        <f t="shared" si="409"/>
        <v>490.74151993999999</v>
      </c>
      <c r="N1203" s="15">
        <f t="shared" si="406"/>
        <v>517.40632554999991</v>
      </c>
      <c r="O1203" s="15">
        <f t="shared" si="407"/>
        <v>503.0883642642857</v>
      </c>
      <c r="Q1203" s="17">
        <f t="shared" si="410"/>
        <v>-2.8317199321758246E-2</v>
      </c>
      <c r="R1203" s="15">
        <f t="shared" si="411"/>
        <v>-14.301401059999989</v>
      </c>
      <c r="T1203" s="17">
        <f t="shared" si="412"/>
        <v>2.4479908609589041E-2</v>
      </c>
      <c r="U1203" s="15">
        <f t="shared" si="413"/>
        <v>12.363404549999927</v>
      </c>
      <c r="W1203" s="17">
        <f t="shared" si="414"/>
        <v>-3.87008045146775E-3</v>
      </c>
      <c r="X1203" s="15">
        <f t="shared" si="415"/>
        <v>-1.9545567357142772</v>
      </c>
      <c r="Z1203" s="17">
        <f t="shared" si="416"/>
        <v>2.8460132061795429E-2</v>
      </c>
      <c r="AA1203" s="15">
        <f t="shared" si="417"/>
        <v>14.317961285714205</v>
      </c>
      <c r="AC1203" s="17">
        <f t="shared" si="418"/>
        <v>-2.4542098766966447E-2</v>
      </c>
      <c r="AD1203" s="15">
        <f t="shared" si="419"/>
        <v>-12.346844324285712</v>
      </c>
      <c r="AF1203" s="15">
        <f t="shared" si="420"/>
        <v>505.04292099999998</v>
      </c>
      <c r="AG1203" s="15">
        <f t="shared" si="421"/>
        <v>490.74151993999999</v>
      </c>
      <c r="AH1203" s="17">
        <f t="shared" si="422"/>
        <v>-2.8317199321758246E-2</v>
      </c>
      <c r="AI1203" s="15">
        <f t="shared" si="423"/>
        <v>-14.301401059999989</v>
      </c>
    </row>
    <row r="1204" spans="2:35" x14ac:dyDescent="0.25">
      <c r="B1204" s="11">
        <v>1166</v>
      </c>
      <c r="C1204" s="14">
        <f t="shared" si="403"/>
        <v>4106.45</v>
      </c>
      <c r="D1204" s="14">
        <f t="shared" si="404"/>
        <v>4106.45</v>
      </c>
      <c r="E1204" s="14">
        <f t="shared" si="405"/>
        <v>0</v>
      </c>
      <c r="F1204" s="14">
        <v>99.16</v>
      </c>
      <c r="G1204" s="14">
        <v>719.28</v>
      </c>
      <c r="H1204" s="14">
        <v>3288.01</v>
      </c>
      <c r="I1204" s="14">
        <v>10.58</v>
      </c>
      <c r="J1204" s="14">
        <v>31.31</v>
      </c>
      <c r="L1204" s="15">
        <f t="shared" si="408"/>
        <v>505.29546099999993</v>
      </c>
      <c r="M1204" s="15">
        <f t="shared" si="409"/>
        <v>482.89303304999999</v>
      </c>
      <c r="N1204" s="15">
        <f t="shared" si="406"/>
        <v>474.34746414999995</v>
      </c>
      <c r="O1204" s="15">
        <f t="shared" si="407"/>
        <v>480.99660880714276</v>
      </c>
      <c r="Q1204" s="17">
        <f t="shared" si="410"/>
        <v>-4.4335304151881028E-2</v>
      </c>
      <c r="R1204" s="15">
        <f t="shared" si="411"/>
        <v>-22.402427949999947</v>
      </c>
      <c r="T1204" s="17">
        <f t="shared" si="412"/>
        <v>-6.1247328026166392E-2</v>
      </c>
      <c r="U1204" s="15">
        <f t="shared" si="413"/>
        <v>-30.947996849999981</v>
      </c>
      <c r="W1204" s="17">
        <f t="shared" si="414"/>
        <v>-4.8088403851419437E-2</v>
      </c>
      <c r="X1204" s="15">
        <f t="shared" si="415"/>
        <v>-24.298852192857169</v>
      </c>
      <c r="Z1204" s="17">
        <f t="shared" si="416"/>
        <v>-1.3823683026856437E-2</v>
      </c>
      <c r="AA1204" s="15">
        <f t="shared" si="417"/>
        <v>-6.6491446571428128</v>
      </c>
      <c r="AC1204" s="17">
        <f t="shared" si="418"/>
        <v>3.9426977407601704E-3</v>
      </c>
      <c r="AD1204" s="15">
        <f t="shared" si="419"/>
        <v>1.896424242857222</v>
      </c>
      <c r="AF1204" s="15">
        <f t="shared" si="420"/>
        <v>505.29546099999993</v>
      </c>
      <c r="AG1204" s="15">
        <f t="shared" si="421"/>
        <v>474.34746414999995</v>
      </c>
      <c r="AH1204" s="17">
        <f t="shared" si="422"/>
        <v>-6.1247328026166392E-2</v>
      </c>
      <c r="AI1204" s="15">
        <f t="shared" si="423"/>
        <v>-30.947996849999981</v>
      </c>
    </row>
    <row r="1205" spans="2:35" x14ac:dyDescent="0.25">
      <c r="B1205" s="3">
        <v>1167</v>
      </c>
      <c r="C1205" s="14">
        <f t="shared" si="403"/>
        <v>4108.47</v>
      </c>
      <c r="D1205" s="14">
        <f t="shared" si="404"/>
        <v>4108.47</v>
      </c>
      <c r="E1205" s="14">
        <f t="shared" si="405"/>
        <v>0</v>
      </c>
      <c r="F1205" s="14">
        <v>188.41</v>
      </c>
      <c r="G1205" s="14">
        <v>524.92999999999995</v>
      </c>
      <c r="H1205" s="14">
        <v>3395.13</v>
      </c>
      <c r="I1205" s="14">
        <v>18.34</v>
      </c>
      <c r="J1205" s="14">
        <v>26.36</v>
      </c>
      <c r="L1205" s="15">
        <f t="shared" si="408"/>
        <v>505.46550460000003</v>
      </c>
      <c r="M1205" s="15">
        <f t="shared" si="409"/>
        <v>487.05272218999994</v>
      </c>
      <c r="N1205" s="15">
        <f t="shared" si="406"/>
        <v>502.67225644999996</v>
      </c>
      <c r="O1205" s="15">
        <f t="shared" si="407"/>
        <v>495.71033252428566</v>
      </c>
      <c r="Q1205" s="17">
        <f t="shared" si="410"/>
        <v>-3.6427376828753188E-2</v>
      </c>
      <c r="R1205" s="15">
        <f t="shared" si="411"/>
        <v>-18.412782410000091</v>
      </c>
      <c r="T1205" s="17">
        <f t="shared" si="412"/>
        <v>-5.5260905533217608E-3</v>
      </c>
      <c r="U1205" s="15">
        <f t="shared" si="413"/>
        <v>-2.7932481500000677</v>
      </c>
      <c r="W1205" s="17">
        <f t="shared" si="414"/>
        <v>-1.9299382424591172E-2</v>
      </c>
      <c r="X1205" s="15">
        <f t="shared" si="415"/>
        <v>-9.7551720757143698</v>
      </c>
      <c r="Z1205" s="17">
        <f t="shared" si="416"/>
        <v>1.4044338939360745E-2</v>
      </c>
      <c r="AA1205" s="15">
        <f t="shared" si="417"/>
        <v>6.9619239257143022</v>
      </c>
      <c r="AC1205" s="17">
        <f t="shared" si="418"/>
        <v>-1.7465059261926097E-2</v>
      </c>
      <c r="AD1205" s="15">
        <f t="shared" si="419"/>
        <v>-8.6576103342857209</v>
      </c>
      <c r="AF1205" s="15">
        <f t="shared" si="420"/>
        <v>505.46550460000003</v>
      </c>
      <c r="AG1205" s="15">
        <f t="shared" si="421"/>
        <v>487.05272218999994</v>
      </c>
      <c r="AH1205" s="17">
        <f t="shared" si="422"/>
        <v>-3.6427376828753188E-2</v>
      </c>
      <c r="AI1205" s="15">
        <f t="shared" si="423"/>
        <v>-18.412782410000091</v>
      </c>
    </row>
    <row r="1206" spans="2:35" x14ac:dyDescent="0.25">
      <c r="B1206" s="3">
        <v>1168</v>
      </c>
      <c r="C1206" s="14">
        <f t="shared" si="403"/>
        <v>4110.84</v>
      </c>
      <c r="D1206" s="14">
        <f t="shared" si="404"/>
        <v>4110.84</v>
      </c>
      <c r="E1206" s="14">
        <f t="shared" si="405"/>
        <v>0</v>
      </c>
      <c r="F1206" s="14">
        <v>265.8</v>
      </c>
      <c r="G1206" s="14">
        <v>435.37</v>
      </c>
      <c r="H1206" s="14">
        <v>3409.67</v>
      </c>
      <c r="I1206" s="14">
        <v>24.93</v>
      </c>
      <c r="J1206" s="14">
        <v>23.31</v>
      </c>
      <c r="L1206" s="15">
        <f t="shared" si="408"/>
        <v>505.66501119999998</v>
      </c>
      <c r="M1206" s="15">
        <f t="shared" si="409"/>
        <v>493.85067597</v>
      </c>
      <c r="N1206" s="15">
        <f t="shared" si="406"/>
        <v>528.83317940000006</v>
      </c>
      <c r="O1206" s="15">
        <f t="shared" si="407"/>
        <v>509.3059773199999</v>
      </c>
      <c r="Q1206" s="17">
        <f t="shared" si="410"/>
        <v>-2.3363956311636458E-2</v>
      </c>
      <c r="R1206" s="15">
        <f t="shared" si="411"/>
        <v>-11.814335229999983</v>
      </c>
      <c r="T1206" s="17">
        <f t="shared" si="412"/>
        <v>4.5817226200838723E-2</v>
      </c>
      <c r="U1206" s="15">
        <f t="shared" si="413"/>
        <v>23.168168200000082</v>
      </c>
      <c r="W1206" s="29">
        <f t="shared" si="414"/>
        <v>7.2003520895373985E-3</v>
      </c>
      <c r="X1206" s="15">
        <f t="shared" si="415"/>
        <v>3.6409661199999164</v>
      </c>
      <c r="Z1206" s="17">
        <f t="shared" si="416"/>
        <v>3.8340806802923399E-2</v>
      </c>
      <c r="AA1206" s="15">
        <f t="shared" si="417"/>
        <v>19.527202080000166</v>
      </c>
      <c r="AC1206" s="17">
        <f t="shared" si="418"/>
        <v>-3.0345807899853527E-2</v>
      </c>
      <c r="AD1206" s="15">
        <f t="shared" si="419"/>
        <v>-15.4553013499999</v>
      </c>
      <c r="AF1206" s="15">
        <f t="shared" si="420"/>
        <v>505.66501119999998</v>
      </c>
      <c r="AG1206" s="15">
        <f t="shared" si="421"/>
        <v>493.85067597</v>
      </c>
      <c r="AH1206" s="17">
        <f t="shared" si="422"/>
        <v>-2.3363956311636458E-2</v>
      </c>
      <c r="AI1206" s="15">
        <f t="shared" si="423"/>
        <v>-11.814335229999983</v>
      </c>
    </row>
    <row r="1207" spans="2:35" x14ac:dyDescent="0.25">
      <c r="B1207" s="11">
        <v>1169</v>
      </c>
      <c r="C1207" s="14">
        <f t="shared" si="403"/>
        <v>4113.18</v>
      </c>
      <c r="D1207" s="14">
        <f t="shared" si="404"/>
        <v>4113.18</v>
      </c>
      <c r="E1207" s="14">
        <f t="shared" si="405"/>
        <v>0</v>
      </c>
      <c r="F1207" s="14">
        <v>108.65</v>
      </c>
      <c r="G1207" s="14">
        <v>236.46</v>
      </c>
      <c r="H1207" s="14">
        <v>3768.07</v>
      </c>
      <c r="I1207" s="14">
        <v>11.92</v>
      </c>
      <c r="J1207" s="14">
        <v>18.940000000000001</v>
      </c>
      <c r="L1207" s="15">
        <f t="shared" si="408"/>
        <v>505.86199239999996</v>
      </c>
      <c r="M1207" s="15">
        <f t="shared" si="409"/>
        <v>465.35044183000002</v>
      </c>
      <c r="N1207" s="15">
        <f t="shared" si="406"/>
        <v>458.85963409999999</v>
      </c>
      <c r="O1207" s="15">
        <f t="shared" si="407"/>
        <v>473.38838405428567</v>
      </c>
      <c r="Q1207" s="17">
        <f t="shared" si="410"/>
        <v>-8.0084195252143497E-2</v>
      </c>
      <c r="R1207" s="15">
        <f t="shared" si="411"/>
        <v>-40.51155056999994</v>
      </c>
      <c r="T1207" s="17">
        <f t="shared" si="412"/>
        <v>-9.2915378119243663E-2</v>
      </c>
      <c r="U1207" s="15">
        <f t="shared" si="413"/>
        <v>-47.002358299999969</v>
      </c>
      <c r="W1207" s="17">
        <f t="shared" si="414"/>
        <v>-6.4194600174737881E-2</v>
      </c>
      <c r="X1207" s="15">
        <f t="shared" si="415"/>
        <v>-32.473608345714297</v>
      </c>
      <c r="Z1207" s="17">
        <f t="shared" si="416"/>
        <v>-3.0690972663620752E-2</v>
      </c>
      <c r="AA1207" s="15">
        <f t="shared" si="417"/>
        <v>-14.528749954285672</v>
      </c>
      <c r="AC1207" s="17">
        <f t="shared" si="418"/>
        <v>-1.6979593279086269E-2</v>
      </c>
      <c r="AD1207" s="15">
        <f t="shared" si="419"/>
        <v>-8.0379422242856435</v>
      </c>
      <c r="AF1207" s="15">
        <f t="shared" si="420"/>
        <v>505.86199239999996</v>
      </c>
      <c r="AG1207" s="15">
        <f t="shared" si="421"/>
        <v>458.85963409999999</v>
      </c>
      <c r="AH1207" s="17">
        <f t="shared" si="422"/>
        <v>-9.2915378119243663E-2</v>
      </c>
      <c r="AI1207" s="15">
        <f t="shared" si="423"/>
        <v>-47.002358299999969</v>
      </c>
    </row>
    <row r="1208" spans="2:35" x14ac:dyDescent="0.25">
      <c r="B1208" s="11">
        <v>1170</v>
      </c>
      <c r="C1208" s="14">
        <f t="shared" si="403"/>
        <v>4114.9400000000005</v>
      </c>
      <c r="D1208" s="14">
        <f t="shared" si="404"/>
        <v>4114.9400000000005</v>
      </c>
      <c r="E1208" s="14">
        <f t="shared" si="405"/>
        <v>0</v>
      </c>
      <c r="F1208" s="14">
        <v>421.11</v>
      </c>
      <c r="G1208" s="14">
        <v>484.41</v>
      </c>
      <c r="H1208" s="14">
        <v>3209.42</v>
      </c>
      <c r="I1208" s="14">
        <v>22.66</v>
      </c>
      <c r="J1208" s="14">
        <v>26.92</v>
      </c>
      <c r="L1208" s="15">
        <f t="shared" si="408"/>
        <v>506.0101492</v>
      </c>
      <c r="M1208" s="15">
        <f t="shared" si="409"/>
        <v>516.57116743999995</v>
      </c>
      <c r="N1208" s="15">
        <f t="shared" si="406"/>
        <v>524.66968929999996</v>
      </c>
      <c r="O1208" s="15">
        <f t="shared" si="407"/>
        <v>507.2876469342857</v>
      </c>
      <c r="Q1208" s="17">
        <f t="shared" si="410"/>
        <v>2.0871158921806021E-2</v>
      </c>
      <c r="R1208" s="15">
        <f t="shared" si="411"/>
        <v>10.561018239999953</v>
      </c>
      <c r="T1208" s="17">
        <f t="shared" si="412"/>
        <v>3.6875821818002308E-2</v>
      </c>
      <c r="U1208" s="15">
        <f t="shared" si="413"/>
        <v>18.659540099999958</v>
      </c>
      <c r="W1208" s="17">
        <f t="shared" si="414"/>
        <v>2.5246484409560122E-3</v>
      </c>
      <c r="X1208" s="15">
        <f t="shared" si="415"/>
        <v>1.2774977342857028</v>
      </c>
      <c r="Z1208" s="17">
        <f t="shared" si="416"/>
        <v>3.42646671385749E-2</v>
      </c>
      <c r="AA1208" s="15">
        <f t="shared" si="417"/>
        <v>17.382042365714256</v>
      </c>
      <c r="AC1208" s="17">
        <f t="shared" si="418"/>
        <v>1.830030863518517E-2</v>
      </c>
      <c r="AD1208" s="15">
        <f t="shared" si="419"/>
        <v>9.2835205057142502</v>
      </c>
      <c r="AF1208" s="15">
        <f t="shared" si="420"/>
        <v>506.0101492</v>
      </c>
      <c r="AG1208" s="15">
        <f t="shared" si="421"/>
        <v>507.2876469342857</v>
      </c>
      <c r="AH1208" s="17">
        <f t="shared" si="422"/>
        <v>2.5246484409560122E-3</v>
      </c>
      <c r="AI1208" s="15">
        <f t="shared" si="423"/>
        <v>1.2774977342857028</v>
      </c>
    </row>
    <row r="1209" spans="2:35" x14ac:dyDescent="0.25">
      <c r="B1209" s="3">
        <v>1171</v>
      </c>
      <c r="C1209" s="14">
        <f t="shared" si="403"/>
        <v>4117.51</v>
      </c>
      <c r="D1209" s="14">
        <f t="shared" si="404"/>
        <v>4117.51</v>
      </c>
      <c r="E1209" s="14">
        <f t="shared" si="405"/>
        <v>0</v>
      </c>
      <c r="F1209" s="14">
        <v>322.27</v>
      </c>
      <c r="G1209" s="14">
        <v>728.27</v>
      </c>
      <c r="H1209" s="14">
        <v>3066.97</v>
      </c>
      <c r="I1209" s="14">
        <v>16.95</v>
      </c>
      <c r="J1209" s="14">
        <v>29.96</v>
      </c>
      <c r="L1209" s="15">
        <f t="shared" si="408"/>
        <v>506.22649179999996</v>
      </c>
      <c r="M1209" s="15">
        <f t="shared" si="409"/>
        <v>513.43399319000002</v>
      </c>
      <c r="N1209" s="15">
        <f t="shared" si="406"/>
        <v>502.94878724999995</v>
      </c>
      <c r="O1209" s="15">
        <f t="shared" si="407"/>
        <v>496.17047233</v>
      </c>
      <c r="Q1209" s="17">
        <f t="shared" si="410"/>
        <v>1.4237700923893204E-2</v>
      </c>
      <c r="R1209" s="15">
        <f t="shared" si="411"/>
        <v>7.2075013900000613</v>
      </c>
      <c r="T1209" s="17">
        <f t="shared" si="412"/>
        <v>-6.4747787859648076E-3</v>
      </c>
      <c r="U1209" s="15">
        <f t="shared" si="413"/>
        <v>-3.2777045500000099</v>
      </c>
      <c r="W1209" s="17">
        <f t="shared" si="414"/>
        <v>-1.986466459754721E-2</v>
      </c>
      <c r="X1209" s="15">
        <f t="shared" si="415"/>
        <v>-10.056019469999967</v>
      </c>
      <c r="Z1209" s="17">
        <f t="shared" si="416"/>
        <v>1.3661262203228608E-2</v>
      </c>
      <c r="AA1209" s="15">
        <f t="shared" si="417"/>
        <v>6.7783149199999571</v>
      </c>
      <c r="AC1209" s="17">
        <f t="shared" si="418"/>
        <v>3.4793527270841285E-2</v>
      </c>
      <c r="AD1209" s="15">
        <f t="shared" si="419"/>
        <v>17.263520860000028</v>
      </c>
      <c r="AF1209" s="15">
        <f t="shared" si="420"/>
        <v>506.22649179999996</v>
      </c>
      <c r="AG1209" s="15">
        <f t="shared" si="421"/>
        <v>496.17047233</v>
      </c>
      <c r="AH1209" s="17">
        <f t="shared" si="422"/>
        <v>-1.986466459754721E-2</v>
      </c>
      <c r="AI1209" s="15">
        <f t="shared" si="423"/>
        <v>-10.056019469999967</v>
      </c>
    </row>
    <row r="1210" spans="2:35" x14ac:dyDescent="0.25">
      <c r="B1210" s="3">
        <v>1172</v>
      </c>
      <c r="C1210" s="14">
        <f t="shared" si="403"/>
        <v>4119.8999999999996</v>
      </c>
      <c r="D1210" s="14">
        <f t="shared" si="404"/>
        <v>4119.8999999999996</v>
      </c>
      <c r="E1210" s="14">
        <f t="shared" si="405"/>
        <v>0</v>
      </c>
      <c r="F1210" s="14">
        <v>199.01</v>
      </c>
      <c r="G1210" s="14">
        <v>816.41</v>
      </c>
      <c r="H1210" s="14">
        <v>3104.48</v>
      </c>
      <c r="I1210" s="14">
        <v>14.1</v>
      </c>
      <c r="J1210" s="14">
        <v>28.64</v>
      </c>
      <c r="L1210" s="15">
        <f t="shared" si="408"/>
        <v>506.42768199999989</v>
      </c>
      <c r="M1210" s="15">
        <f t="shared" si="409"/>
        <v>500.85391985999996</v>
      </c>
      <c r="N1210" s="15">
        <f t="shared" si="406"/>
        <v>487.06262449999997</v>
      </c>
      <c r="O1210" s="15">
        <f t="shared" si="407"/>
        <v>488.09088512857141</v>
      </c>
      <c r="Q1210" s="17">
        <f t="shared" si="410"/>
        <v>-1.1006037659686885E-2</v>
      </c>
      <c r="R1210" s="15">
        <f t="shared" si="411"/>
        <v>-5.5737621399999284</v>
      </c>
      <c r="T1210" s="17">
        <f t="shared" si="412"/>
        <v>-3.8238544590459278E-2</v>
      </c>
      <c r="U1210" s="15">
        <f t="shared" si="413"/>
        <v>-19.365057499999921</v>
      </c>
      <c r="W1210" s="17">
        <f t="shared" si="414"/>
        <v>-3.6208125114749357E-2</v>
      </c>
      <c r="X1210" s="15">
        <f t="shared" si="415"/>
        <v>-18.336796871428476</v>
      </c>
      <c r="Z1210" s="17">
        <f t="shared" si="416"/>
        <v>-2.1066991003132474E-3</v>
      </c>
      <c r="AA1210" s="15">
        <f t="shared" si="417"/>
        <v>-1.0282606285714451</v>
      </c>
      <c r="AC1210" s="17">
        <f t="shared" si="418"/>
        <v>2.6148889725868374E-2</v>
      </c>
      <c r="AD1210" s="15">
        <f t="shared" si="419"/>
        <v>12.763034731428547</v>
      </c>
      <c r="AF1210" s="15">
        <f t="shared" si="420"/>
        <v>506.42768199999989</v>
      </c>
      <c r="AG1210" s="15">
        <f t="shared" si="421"/>
        <v>487.06262449999997</v>
      </c>
      <c r="AH1210" s="17">
        <f t="shared" si="422"/>
        <v>-3.8238544590459278E-2</v>
      </c>
      <c r="AI1210" s="15">
        <f t="shared" si="423"/>
        <v>-19.365057499999921</v>
      </c>
    </row>
    <row r="1211" spans="2:35" x14ac:dyDescent="0.25">
      <c r="B1211" s="11">
        <v>1173</v>
      </c>
      <c r="C1211" s="14">
        <f t="shared" si="403"/>
        <v>4123.32</v>
      </c>
      <c r="D1211" s="14">
        <f t="shared" si="404"/>
        <v>4123.32</v>
      </c>
      <c r="E1211" s="14">
        <f t="shared" si="405"/>
        <v>0</v>
      </c>
      <c r="F1211" s="14">
        <v>225.03</v>
      </c>
      <c r="G1211" s="14">
        <v>348.06</v>
      </c>
      <c r="H1211" s="14">
        <v>3550.23</v>
      </c>
      <c r="I1211" s="14">
        <v>13.15</v>
      </c>
      <c r="J1211" s="14">
        <v>20.170000000000002</v>
      </c>
      <c r="L1211" s="15">
        <f t="shared" si="408"/>
        <v>506.71557759999996</v>
      </c>
      <c r="M1211" s="15">
        <f t="shared" si="409"/>
        <v>485.84284103000005</v>
      </c>
      <c r="N1211" s="15">
        <f t="shared" si="406"/>
        <v>467.46439699999996</v>
      </c>
      <c r="O1211" s="15">
        <f t="shared" si="407"/>
        <v>478.20245498857139</v>
      </c>
      <c r="Q1211" s="17">
        <f t="shared" si="410"/>
        <v>-4.1192214119134096E-2</v>
      </c>
      <c r="R1211" s="15">
        <f t="shared" si="411"/>
        <v>-20.872736569999915</v>
      </c>
      <c r="T1211" s="17">
        <f t="shared" si="412"/>
        <v>-7.7461957625042266E-2</v>
      </c>
      <c r="U1211" s="15">
        <f t="shared" si="413"/>
        <v>-39.251180599999998</v>
      </c>
      <c r="W1211" s="29">
        <f t="shared" si="414"/>
        <v>-5.6270467836172955E-2</v>
      </c>
      <c r="X1211" s="15">
        <f t="shared" si="415"/>
        <v>-28.513122611428571</v>
      </c>
      <c r="Z1211" s="17">
        <f t="shared" si="416"/>
        <v>-2.2455045716626598E-2</v>
      </c>
      <c r="AA1211" s="15">
        <f t="shared" si="417"/>
        <v>-10.738057988571427</v>
      </c>
      <c r="AC1211" s="17">
        <f t="shared" si="418"/>
        <v>1.5977304093119482E-2</v>
      </c>
      <c r="AD1211" s="15">
        <f t="shared" si="419"/>
        <v>7.6403860414286555</v>
      </c>
      <c r="AF1211" s="15">
        <f t="shared" si="420"/>
        <v>506.71557759999996</v>
      </c>
      <c r="AG1211" s="15">
        <f t="shared" si="421"/>
        <v>467.46439699999996</v>
      </c>
      <c r="AH1211" s="17">
        <f t="shared" si="422"/>
        <v>-7.7461957625042266E-2</v>
      </c>
      <c r="AI1211" s="15">
        <f t="shared" si="423"/>
        <v>-39.251180599999998</v>
      </c>
    </row>
    <row r="1212" spans="2:35" x14ac:dyDescent="0.25">
      <c r="B1212" s="11">
        <v>1174</v>
      </c>
      <c r="C1212" s="14">
        <f t="shared" si="403"/>
        <v>4125.3500000000004</v>
      </c>
      <c r="D1212" s="14">
        <f t="shared" si="404"/>
        <v>4125.3500000000004</v>
      </c>
      <c r="E1212" s="14">
        <f t="shared" si="405"/>
        <v>0</v>
      </c>
      <c r="F1212" s="14">
        <v>346.42</v>
      </c>
      <c r="G1212" s="14">
        <v>623.41999999999996</v>
      </c>
      <c r="H1212" s="14">
        <v>3155.51</v>
      </c>
      <c r="I1212" s="14">
        <v>19.11</v>
      </c>
      <c r="J1212" s="14">
        <v>25.13</v>
      </c>
      <c r="L1212" s="15">
        <f t="shared" si="408"/>
        <v>506.88646300000005</v>
      </c>
      <c r="M1212" s="15">
        <f t="shared" si="409"/>
        <v>512.97307187000001</v>
      </c>
      <c r="N1212" s="15">
        <f t="shared" si="406"/>
        <v>504.99328405</v>
      </c>
      <c r="O1212" s="15">
        <f t="shared" si="407"/>
        <v>497.56993424999996</v>
      </c>
      <c r="Q1212" s="17">
        <f t="shared" si="410"/>
        <v>1.200783472096778E-2</v>
      </c>
      <c r="R1212" s="15">
        <f t="shared" si="411"/>
        <v>6.0866088699999636</v>
      </c>
      <c r="T1212" s="17">
        <f t="shared" si="412"/>
        <v>-3.7349171623075605E-3</v>
      </c>
      <c r="U1212" s="15">
        <f t="shared" si="413"/>
        <v>-1.8931789500000491</v>
      </c>
      <c r="W1212" s="17">
        <f t="shared" si="414"/>
        <v>-1.8379912327625259E-2</v>
      </c>
      <c r="X1212" s="15">
        <f t="shared" si="415"/>
        <v>-9.3165287500000886</v>
      </c>
      <c r="Z1212" s="17">
        <f t="shared" si="416"/>
        <v>1.4919208917213655E-2</v>
      </c>
      <c r="AA1212" s="15">
        <f t="shared" si="417"/>
        <v>7.4233498000000395</v>
      </c>
      <c r="AC1212" s="17">
        <f t="shared" si="418"/>
        <v>3.0956729013817075E-2</v>
      </c>
      <c r="AD1212" s="15">
        <f t="shared" si="419"/>
        <v>15.403137620000052</v>
      </c>
      <c r="AF1212" s="15">
        <f t="shared" si="420"/>
        <v>506.88646300000005</v>
      </c>
      <c r="AG1212" s="15">
        <f t="shared" si="421"/>
        <v>497.56993424999996</v>
      </c>
      <c r="AH1212" s="17">
        <f t="shared" si="422"/>
        <v>-1.8379912327625259E-2</v>
      </c>
      <c r="AI1212" s="15">
        <f t="shared" si="423"/>
        <v>-9.3165287500000886</v>
      </c>
    </row>
    <row r="1213" spans="2:35" x14ac:dyDescent="0.25">
      <c r="B1213" s="3">
        <v>1175</v>
      </c>
      <c r="C1213" s="14">
        <f t="shared" si="403"/>
        <v>4127.3</v>
      </c>
      <c r="D1213" s="14">
        <f t="shared" si="404"/>
        <v>4127.3</v>
      </c>
      <c r="E1213" s="14">
        <f t="shared" si="405"/>
        <v>0</v>
      </c>
      <c r="F1213" s="14">
        <v>211.98</v>
      </c>
      <c r="G1213" s="14">
        <v>639.08000000000004</v>
      </c>
      <c r="H1213" s="14">
        <v>3276.24</v>
      </c>
      <c r="I1213" s="14">
        <v>20.36</v>
      </c>
      <c r="J1213" s="14">
        <v>35.71</v>
      </c>
      <c r="L1213" s="15">
        <f t="shared" si="408"/>
        <v>507.050614</v>
      </c>
      <c r="M1213" s="15">
        <f t="shared" si="409"/>
        <v>495.99806727999999</v>
      </c>
      <c r="N1213" s="15">
        <f t="shared" si="406"/>
        <v>530.08952829999998</v>
      </c>
      <c r="O1213" s="15">
        <f t="shared" si="407"/>
        <v>510.47964252857139</v>
      </c>
      <c r="Q1213" s="17">
        <f t="shared" si="410"/>
        <v>-2.1797718836802371E-2</v>
      </c>
      <c r="R1213" s="15">
        <f t="shared" si="411"/>
        <v>-11.052546720000009</v>
      </c>
      <c r="T1213" s="17">
        <f t="shared" si="412"/>
        <v>4.5437109558455147E-2</v>
      </c>
      <c r="U1213" s="15">
        <f t="shared" si="413"/>
        <v>23.038914299999988</v>
      </c>
      <c r="W1213" s="17">
        <f t="shared" si="414"/>
        <v>6.7626947564871642E-3</v>
      </c>
      <c r="X1213" s="15">
        <f t="shared" si="415"/>
        <v>3.4290285285713935</v>
      </c>
      <c r="Z1213" s="17">
        <f t="shared" si="416"/>
        <v>3.8414628395942341E-2</v>
      </c>
      <c r="AA1213" s="15">
        <f t="shared" si="417"/>
        <v>19.609885771428594</v>
      </c>
      <c r="AC1213" s="17">
        <f t="shared" si="418"/>
        <v>-2.8368565643165478E-2</v>
      </c>
      <c r="AD1213" s="15">
        <f t="shared" si="419"/>
        <v>-14.481575248571403</v>
      </c>
      <c r="AF1213" s="15">
        <f t="shared" si="420"/>
        <v>507.050614</v>
      </c>
      <c r="AG1213" s="15">
        <f t="shared" si="421"/>
        <v>495.99806727999999</v>
      </c>
      <c r="AH1213" s="17">
        <f t="shared" si="422"/>
        <v>-2.1797718836802371E-2</v>
      </c>
      <c r="AI1213" s="15">
        <f t="shared" si="423"/>
        <v>-11.052546720000009</v>
      </c>
    </row>
    <row r="1214" spans="2:35" x14ac:dyDescent="0.25">
      <c r="B1214" s="3">
        <v>1176</v>
      </c>
      <c r="C1214" s="14">
        <f t="shared" si="403"/>
        <v>4130.09</v>
      </c>
      <c r="D1214" s="14">
        <f t="shared" si="404"/>
        <v>4130.09</v>
      </c>
      <c r="E1214" s="14">
        <f t="shared" si="405"/>
        <v>0</v>
      </c>
      <c r="F1214" s="14">
        <v>285.52999999999997</v>
      </c>
      <c r="G1214" s="14">
        <v>772.12</v>
      </c>
      <c r="H1214" s="14">
        <v>3072.44</v>
      </c>
      <c r="I1214" s="14">
        <v>15.07</v>
      </c>
      <c r="J1214" s="14">
        <v>30.57</v>
      </c>
      <c r="L1214" s="15">
        <f t="shared" si="408"/>
        <v>507.28547619999995</v>
      </c>
      <c r="M1214" s="15">
        <f t="shared" si="409"/>
        <v>511.19480024000001</v>
      </c>
      <c r="N1214" s="15">
        <f t="shared" si="406"/>
        <v>495.68446434999993</v>
      </c>
      <c r="O1214" s="15">
        <f t="shared" si="407"/>
        <v>492.90946201285715</v>
      </c>
      <c r="Q1214" s="17">
        <f t="shared" si="410"/>
        <v>7.7063590885435573E-3</v>
      </c>
      <c r="R1214" s="15">
        <f t="shared" si="411"/>
        <v>3.9093240400000582</v>
      </c>
      <c r="T1214" s="17">
        <f t="shared" si="412"/>
        <v>-2.2868803453435116E-2</v>
      </c>
      <c r="U1214" s="15">
        <f t="shared" si="413"/>
        <v>-11.60101185000002</v>
      </c>
      <c r="W1214" s="17">
        <f t="shared" si="414"/>
        <v>-2.8339100687114871E-2</v>
      </c>
      <c r="X1214" s="15">
        <f t="shared" si="415"/>
        <v>-14.3760141871428</v>
      </c>
      <c r="Z1214" s="17">
        <f t="shared" si="416"/>
        <v>5.62984188984883E-3</v>
      </c>
      <c r="AA1214" s="15">
        <f t="shared" si="417"/>
        <v>2.7750023371427801</v>
      </c>
      <c r="AC1214" s="17">
        <f t="shared" si="418"/>
        <v>3.7096748259756174E-2</v>
      </c>
      <c r="AD1214" s="15">
        <f t="shared" si="419"/>
        <v>18.285338227142859</v>
      </c>
      <c r="AF1214" s="15">
        <f t="shared" si="420"/>
        <v>507.28547619999995</v>
      </c>
      <c r="AG1214" s="15">
        <f t="shared" si="421"/>
        <v>492.90946201285715</v>
      </c>
      <c r="AH1214" s="17">
        <f t="shared" si="422"/>
        <v>-2.8339100687114871E-2</v>
      </c>
      <c r="AI1214" s="15">
        <f t="shared" si="423"/>
        <v>-14.3760141871428</v>
      </c>
    </row>
    <row r="1215" spans="2:35" x14ac:dyDescent="0.25">
      <c r="B1215" s="11">
        <v>1177</v>
      </c>
      <c r="C1215" s="14">
        <f t="shared" si="403"/>
        <v>4132.38</v>
      </c>
      <c r="D1215" s="14">
        <f t="shared" si="404"/>
        <v>4132.38</v>
      </c>
      <c r="E1215" s="14">
        <f t="shared" si="405"/>
        <v>0</v>
      </c>
      <c r="F1215" s="14">
        <v>143.71</v>
      </c>
      <c r="G1215" s="14">
        <v>465.4</v>
      </c>
      <c r="H1215" s="14">
        <v>3523.27</v>
      </c>
      <c r="I1215" s="14">
        <v>11.57</v>
      </c>
      <c r="J1215" s="14">
        <v>26.88</v>
      </c>
      <c r="L1215" s="15">
        <f t="shared" si="408"/>
        <v>507.47824839999998</v>
      </c>
      <c r="M1215" s="15">
        <f t="shared" si="409"/>
        <v>480.41402755000001</v>
      </c>
      <c r="N1215" s="15">
        <f t="shared" si="406"/>
        <v>472.42357010000001</v>
      </c>
      <c r="O1215" s="15">
        <f t="shared" si="407"/>
        <v>481.04797994</v>
      </c>
      <c r="Q1215" s="17">
        <f t="shared" si="410"/>
        <v>-5.3330799763988357E-2</v>
      </c>
      <c r="R1215" s="15">
        <f t="shared" si="411"/>
        <v>-27.06422084999997</v>
      </c>
      <c r="T1215" s="17">
        <f t="shared" si="412"/>
        <v>-6.9076218361125652E-2</v>
      </c>
      <c r="U1215" s="15">
        <f t="shared" si="413"/>
        <v>-35.054678299999978</v>
      </c>
      <c r="W1215" s="17">
        <f t="shared" si="414"/>
        <v>-5.2081578951079233E-2</v>
      </c>
      <c r="X1215" s="15">
        <f t="shared" si="415"/>
        <v>-26.430268459999979</v>
      </c>
      <c r="Z1215" s="17">
        <f t="shared" si="416"/>
        <v>-1.792837762477606E-2</v>
      </c>
      <c r="AA1215" s="15">
        <f t="shared" si="417"/>
        <v>-8.6244098399999984</v>
      </c>
      <c r="AC1215" s="17">
        <f t="shared" si="418"/>
        <v>-1.3178568800539248E-3</v>
      </c>
      <c r="AD1215" s="15">
        <f t="shared" si="419"/>
        <v>-0.63395238999999037</v>
      </c>
      <c r="AF1215" s="15">
        <f t="shared" si="420"/>
        <v>507.47824839999998</v>
      </c>
      <c r="AG1215" s="15">
        <f t="shared" si="421"/>
        <v>472.42357010000001</v>
      </c>
      <c r="AH1215" s="17">
        <f t="shared" si="422"/>
        <v>-6.9076218361125652E-2</v>
      </c>
      <c r="AI1215" s="15">
        <f t="shared" si="423"/>
        <v>-35.054678299999978</v>
      </c>
    </row>
    <row r="1216" spans="2:35" x14ac:dyDescent="0.25">
      <c r="B1216" s="11">
        <v>1178</v>
      </c>
      <c r="C1216" s="14">
        <f t="shared" si="403"/>
        <v>4134.51</v>
      </c>
      <c r="D1216" s="14">
        <f t="shared" si="404"/>
        <v>4134.51</v>
      </c>
      <c r="E1216" s="14">
        <f t="shared" si="405"/>
        <v>0</v>
      </c>
      <c r="F1216" s="14">
        <v>327.60000000000002</v>
      </c>
      <c r="G1216" s="14">
        <v>342.49</v>
      </c>
      <c r="H1216" s="14">
        <v>3464.42</v>
      </c>
      <c r="I1216" s="14">
        <v>13.83</v>
      </c>
      <c r="J1216" s="14">
        <v>14.66</v>
      </c>
      <c r="L1216" s="15">
        <f t="shared" si="408"/>
        <v>507.65755179999996</v>
      </c>
      <c r="M1216" s="15">
        <f t="shared" si="409"/>
        <v>499.91295480000008</v>
      </c>
      <c r="N1216" s="15">
        <f t="shared" si="406"/>
        <v>461.37510065000004</v>
      </c>
      <c r="O1216" s="15">
        <f t="shared" si="407"/>
        <v>475.54741921571423</v>
      </c>
      <c r="Q1216" s="17">
        <f t="shared" si="410"/>
        <v>-1.5255553615896922E-2</v>
      </c>
      <c r="R1216" s="15">
        <f t="shared" si="411"/>
        <v>-7.7445969999998852</v>
      </c>
      <c r="T1216" s="17">
        <f t="shared" si="412"/>
        <v>-9.1168645055897168E-2</v>
      </c>
      <c r="U1216" s="15">
        <f t="shared" si="413"/>
        <v>-46.282451149999929</v>
      </c>
      <c r="W1216" s="29">
        <f t="shared" si="414"/>
        <v>-6.3251560959613262E-2</v>
      </c>
      <c r="X1216" s="15">
        <f t="shared" si="415"/>
        <v>-32.110132584285736</v>
      </c>
      <c r="Z1216" s="17">
        <f t="shared" si="416"/>
        <v>-2.9802114348738473E-2</v>
      </c>
      <c r="AA1216" s="15">
        <f t="shared" si="417"/>
        <v>-14.172318565714193</v>
      </c>
      <c r="AC1216" s="17">
        <f t="shared" si="418"/>
        <v>5.1236815929881718E-2</v>
      </c>
      <c r="AD1216" s="15">
        <f t="shared" si="419"/>
        <v>24.365535584285851</v>
      </c>
      <c r="AF1216" s="15">
        <f t="shared" si="420"/>
        <v>507.65755179999996</v>
      </c>
      <c r="AG1216" s="15">
        <f t="shared" si="421"/>
        <v>461.37510065000004</v>
      </c>
      <c r="AH1216" s="17">
        <f t="shared" si="422"/>
        <v>-9.1168645055897168E-2</v>
      </c>
      <c r="AI1216" s="15">
        <f t="shared" si="423"/>
        <v>-46.282451149999929</v>
      </c>
    </row>
    <row r="1217" spans="2:35" x14ac:dyDescent="0.25">
      <c r="B1217" s="3">
        <v>1179</v>
      </c>
      <c r="C1217" s="14">
        <f t="shared" si="403"/>
        <v>4136.9799999999996</v>
      </c>
      <c r="D1217" s="14">
        <f t="shared" si="404"/>
        <v>4136.9799999999996</v>
      </c>
      <c r="E1217" s="14">
        <f t="shared" si="405"/>
        <v>0</v>
      </c>
      <c r="F1217" s="14">
        <v>239.24</v>
      </c>
      <c r="G1217" s="14">
        <v>463.2</v>
      </c>
      <c r="H1217" s="14">
        <v>3434.54</v>
      </c>
      <c r="I1217" s="14">
        <v>21.53</v>
      </c>
      <c r="J1217" s="14">
        <v>27.88</v>
      </c>
      <c r="L1217" s="15">
        <f t="shared" si="408"/>
        <v>507.86547639999992</v>
      </c>
      <c r="M1217" s="15">
        <f t="shared" si="409"/>
        <v>493.24040781999997</v>
      </c>
      <c r="N1217" s="15">
        <f t="shared" si="406"/>
        <v>522.09788789999993</v>
      </c>
      <c r="O1217" s="15">
        <f t="shared" si="407"/>
        <v>506.80683179714276</v>
      </c>
      <c r="Q1217" s="17">
        <f t="shared" si="410"/>
        <v>-2.8797130853763897E-2</v>
      </c>
      <c r="R1217" s="15">
        <f t="shared" si="411"/>
        <v>-14.625068579999947</v>
      </c>
      <c r="T1217" s="17">
        <f t="shared" si="412"/>
        <v>2.8023979107393515E-2</v>
      </c>
      <c r="U1217" s="15">
        <f t="shared" si="413"/>
        <v>14.232411500000012</v>
      </c>
      <c r="W1217" s="17">
        <f t="shared" si="414"/>
        <v>-2.0844980650414069E-3</v>
      </c>
      <c r="X1217" s="15">
        <f t="shared" si="415"/>
        <v>-1.0586446028571572</v>
      </c>
      <c r="Z1217" s="17">
        <f t="shared" si="416"/>
        <v>3.0171369333430009E-2</v>
      </c>
      <c r="AA1217" s="15">
        <f t="shared" si="417"/>
        <v>15.291056102857169</v>
      </c>
      <c r="AC1217" s="17">
        <f t="shared" si="418"/>
        <v>-2.6768431532456005E-2</v>
      </c>
      <c r="AD1217" s="15">
        <f t="shared" si="419"/>
        <v>-13.56642397714279</v>
      </c>
      <c r="AF1217" s="15">
        <f t="shared" si="420"/>
        <v>507.86547639999992</v>
      </c>
      <c r="AG1217" s="15">
        <f t="shared" si="421"/>
        <v>493.24040781999997</v>
      </c>
      <c r="AH1217" s="17">
        <f t="shared" si="422"/>
        <v>-2.8797130853763897E-2</v>
      </c>
      <c r="AI1217" s="15">
        <f t="shared" si="423"/>
        <v>-14.625068579999947</v>
      </c>
    </row>
    <row r="1218" spans="2:35" x14ac:dyDescent="0.25">
      <c r="B1218" s="3">
        <v>1180</v>
      </c>
      <c r="C1218" s="14">
        <f t="shared" si="403"/>
        <v>4139.57</v>
      </c>
      <c r="D1218" s="14">
        <f t="shared" si="404"/>
        <v>4139.57</v>
      </c>
      <c r="E1218" s="14">
        <f t="shared" si="405"/>
        <v>0</v>
      </c>
      <c r="F1218" s="14">
        <v>297.01</v>
      </c>
      <c r="G1218" s="14">
        <v>415.45</v>
      </c>
      <c r="H1218" s="14">
        <v>3427.11</v>
      </c>
      <c r="I1218" s="14">
        <v>20.13</v>
      </c>
      <c r="J1218" s="14">
        <v>22.09</v>
      </c>
      <c r="L1218" s="15">
        <f t="shared" si="408"/>
        <v>508.08350259999997</v>
      </c>
      <c r="M1218" s="15">
        <f t="shared" si="409"/>
        <v>499.13276832999998</v>
      </c>
      <c r="N1218" s="15">
        <f t="shared" si="406"/>
        <v>505.12284414999999</v>
      </c>
      <c r="O1218" s="15">
        <f t="shared" si="407"/>
        <v>498.21379662428558</v>
      </c>
      <c r="Q1218" s="17">
        <f t="shared" si="410"/>
        <v>-1.7616659907666143E-2</v>
      </c>
      <c r="R1218" s="15">
        <f t="shared" si="411"/>
        <v>-8.9507342699999981</v>
      </c>
      <c r="T1218" s="17">
        <f t="shared" si="412"/>
        <v>-5.8271099826101569E-3</v>
      </c>
      <c r="U1218" s="15">
        <f t="shared" si="413"/>
        <v>-2.9606584499999826</v>
      </c>
      <c r="W1218" s="17">
        <f t="shared" si="414"/>
        <v>-1.9425362022597592E-2</v>
      </c>
      <c r="X1218" s="15">
        <f t="shared" si="415"/>
        <v>-9.8697059757143961</v>
      </c>
      <c r="Z1218" s="17">
        <f t="shared" si="416"/>
        <v>1.3867635887499619E-2</v>
      </c>
      <c r="AA1218" s="15">
        <f t="shared" si="417"/>
        <v>6.9090475257144135</v>
      </c>
      <c r="AC1218" s="17">
        <f t="shared" si="418"/>
        <v>1.844532832974588E-3</v>
      </c>
      <c r="AD1218" s="15">
        <f t="shared" si="419"/>
        <v>0.91897170571439801</v>
      </c>
      <c r="AF1218" s="15">
        <f t="shared" si="420"/>
        <v>508.08350259999997</v>
      </c>
      <c r="AG1218" s="15">
        <f t="shared" si="421"/>
        <v>498.21379662428558</v>
      </c>
      <c r="AH1218" s="17">
        <f t="shared" si="422"/>
        <v>-1.9425362022597592E-2</v>
      </c>
      <c r="AI1218" s="15">
        <f t="shared" si="423"/>
        <v>-9.8697059757143961</v>
      </c>
    </row>
    <row r="1219" spans="2:35" x14ac:dyDescent="0.25">
      <c r="B1219" s="11">
        <v>1181</v>
      </c>
      <c r="C1219" s="14">
        <f t="shared" si="403"/>
        <v>4141.66</v>
      </c>
      <c r="D1219" s="14">
        <f t="shared" si="404"/>
        <v>4141.66</v>
      </c>
      <c r="E1219" s="14">
        <f t="shared" si="405"/>
        <v>0</v>
      </c>
      <c r="F1219" s="14">
        <v>330.77</v>
      </c>
      <c r="G1219" s="14">
        <v>332.36</v>
      </c>
      <c r="H1219" s="14">
        <v>3478.53</v>
      </c>
      <c r="I1219" s="14">
        <v>20.75</v>
      </c>
      <c r="J1219" s="14">
        <v>21.22</v>
      </c>
      <c r="L1219" s="15">
        <f t="shared" si="408"/>
        <v>508.25943879999988</v>
      </c>
      <c r="M1219" s="15">
        <f t="shared" si="409"/>
        <v>500.41487217000002</v>
      </c>
      <c r="N1219" s="15">
        <f t="shared" si="406"/>
        <v>506.62988849999994</v>
      </c>
      <c r="O1219" s="15">
        <f t="shared" si="407"/>
        <v>499.07873920857139</v>
      </c>
      <c r="Q1219" s="17">
        <f t="shared" si="410"/>
        <v>-1.5434177963366214E-2</v>
      </c>
      <c r="R1219" s="15">
        <f t="shared" si="411"/>
        <v>-7.8445666299998607</v>
      </c>
      <c r="T1219" s="17">
        <f t="shared" si="412"/>
        <v>-3.2061387858282053E-3</v>
      </c>
      <c r="U1219" s="15">
        <f t="shared" si="413"/>
        <v>-1.6295502999999485</v>
      </c>
      <c r="W1219" s="17">
        <f t="shared" si="414"/>
        <v>-1.8063018392937558E-2</v>
      </c>
      <c r="X1219" s="15">
        <f t="shared" si="415"/>
        <v>-9.1806995914284926</v>
      </c>
      <c r="Z1219" s="17">
        <f t="shared" si="416"/>
        <v>1.5130176259167127E-2</v>
      </c>
      <c r="AA1219" s="15">
        <f t="shared" si="417"/>
        <v>7.5511492914285441</v>
      </c>
      <c r="AC1219" s="17">
        <f t="shared" si="418"/>
        <v>2.6771987192790725E-3</v>
      </c>
      <c r="AD1219" s="15">
        <f t="shared" si="419"/>
        <v>1.3361329614286319</v>
      </c>
      <c r="AF1219" s="15">
        <f t="shared" si="420"/>
        <v>508.25943879999988</v>
      </c>
      <c r="AG1219" s="15">
        <f t="shared" si="421"/>
        <v>499.07873920857139</v>
      </c>
      <c r="AH1219" s="17">
        <f t="shared" si="422"/>
        <v>-1.8063018392937558E-2</v>
      </c>
      <c r="AI1219" s="15">
        <f t="shared" si="423"/>
        <v>-9.1806995914284926</v>
      </c>
    </row>
    <row r="1220" spans="2:35" x14ac:dyDescent="0.25">
      <c r="B1220" s="11">
        <v>1182</v>
      </c>
      <c r="C1220" s="14">
        <f t="shared" si="403"/>
        <v>4144.93</v>
      </c>
      <c r="D1220" s="14">
        <f t="shared" si="404"/>
        <v>4144.93</v>
      </c>
      <c r="E1220" s="14">
        <f t="shared" si="405"/>
        <v>0</v>
      </c>
      <c r="F1220" s="14">
        <v>307.83999999999997</v>
      </c>
      <c r="G1220" s="14">
        <v>510.98</v>
      </c>
      <c r="H1220" s="14">
        <v>3326.11</v>
      </c>
      <c r="I1220" s="14">
        <v>19.21</v>
      </c>
      <c r="J1220" s="14">
        <v>19.420000000000002</v>
      </c>
      <c r="L1220" s="15">
        <f t="shared" si="408"/>
        <v>508.5347074</v>
      </c>
      <c r="M1220" s="15">
        <f t="shared" si="409"/>
        <v>504.73632743000002</v>
      </c>
      <c r="N1220" s="15">
        <f t="shared" si="406"/>
        <v>496.19174054999996</v>
      </c>
      <c r="O1220" s="15">
        <f t="shared" si="407"/>
        <v>493.84401567571422</v>
      </c>
      <c r="Q1220" s="17">
        <f t="shared" si="410"/>
        <v>-7.469263974960616E-3</v>
      </c>
      <c r="R1220" s="15">
        <f t="shared" si="411"/>
        <v>-3.798379969999985</v>
      </c>
      <c r="T1220" s="17">
        <f t="shared" si="412"/>
        <v>-2.4271631159859863E-2</v>
      </c>
      <c r="U1220" s="15">
        <f t="shared" si="413"/>
        <v>-12.342966850000039</v>
      </c>
      <c r="W1220" s="17">
        <f t="shared" si="414"/>
        <v>-2.8888277457787104E-2</v>
      </c>
      <c r="X1220" s="15">
        <f t="shared" si="415"/>
        <v>-14.690691724285784</v>
      </c>
      <c r="Z1220" s="17">
        <f t="shared" si="416"/>
        <v>4.7539806087828484E-3</v>
      </c>
      <c r="AA1220" s="15">
        <f t="shared" si="417"/>
        <v>2.3477248742857455</v>
      </c>
      <c r="AC1220" s="17">
        <f t="shared" si="418"/>
        <v>2.2056178486606015E-2</v>
      </c>
      <c r="AD1220" s="15">
        <f t="shared" si="419"/>
        <v>10.892311754285799</v>
      </c>
      <c r="AF1220" s="15">
        <f t="shared" si="420"/>
        <v>508.5347074</v>
      </c>
      <c r="AG1220" s="15">
        <f t="shared" si="421"/>
        <v>493.84401567571422</v>
      </c>
      <c r="AH1220" s="17">
        <f t="shared" si="422"/>
        <v>-2.8888277457787104E-2</v>
      </c>
      <c r="AI1220" s="15">
        <f t="shared" si="423"/>
        <v>-14.690691724285784</v>
      </c>
    </row>
    <row r="1221" spans="2:35" x14ac:dyDescent="0.25">
      <c r="B1221" s="3">
        <v>1183</v>
      </c>
      <c r="C1221" s="14">
        <f t="shared" si="403"/>
        <v>4147.29</v>
      </c>
      <c r="D1221" s="14">
        <f t="shared" si="404"/>
        <v>4147.29</v>
      </c>
      <c r="E1221" s="14">
        <f t="shared" si="405"/>
        <v>0</v>
      </c>
      <c r="F1221" s="14">
        <v>289.35000000000002</v>
      </c>
      <c r="G1221" s="14">
        <v>291.52999999999997</v>
      </c>
      <c r="H1221" s="14">
        <v>3566.41</v>
      </c>
      <c r="I1221" s="14">
        <v>14.19</v>
      </c>
      <c r="J1221" s="14">
        <v>14.46</v>
      </c>
      <c r="L1221" s="15">
        <f t="shared" si="408"/>
        <v>508.73337219999996</v>
      </c>
      <c r="M1221" s="15">
        <f t="shared" si="409"/>
        <v>493.70749938999995</v>
      </c>
      <c r="N1221" s="15">
        <f t="shared" si="406"/>
        <v>463.38021994999997</v>
      </c>
      <c r="O1221" s="15">
        <f t="shared" si="407"/>
        <v>477.07651658428568</v>
      </c>
      <c r="Q1221" s="17">
        <f t="shared" si="410"/>
        <v>-2.9535850469217584E-2</v>
      </c>
      <c r="R1221" s="15">
        <f t="shared" si="411"/>
        <v>-15.02587281000001</v>
      </c>
      <c r="T1221" s="17">
        <f t="shared" si="412"/>
        <v>-8.9149158927537719E-2</v>
      </c>
      <c r="U1221" s="15">
        <f t="shared" si="413"/>
        <v>-45.353152249999994</v>
      </c>
      <c r="W1221" s="29">
        <f t="shared" si="414"/>
        <v>-6.2226811421502215E-2</v>
      </c>
      <c r="X1221" s="15">
        <f t="shared" si="415"/>
        <v>-31.656855615714278</v>
      </c>
      <c r="Z1221" s="17">
        <f t="shared" si="416"/>
        <v>-2.8708804894331807E-2</v>
      </c>
      <c r="AA1221" s="15">
        <f t="shared" si="417"/>
        <v>-13.696296634285716</v>
      </c>
      <c r="AC1221" s="17">
        <f t="shared" si="418"/>
        <v>3.4860200046706868E-2</v>
      </c>
      <c r="AD1221" s="15">
        <f t="shared" si="419"/>
        <v>16.630982805714268</v>
      </c>
      <c r="AF1221" s="15">
        <f t="shared" si="420"/>
        <v>508.73337219999996</v>
      </c>
      <c r="AG1221" s="15">
        <f t="shared" si="421"/>
        <v>463.38021994999997</v>
      </c>
      <c r="AH1221" s="17">
        <f t="shared" si="422"/>
        <v>-8.9149158927537719E-2</v>
      </c>
      <c r="AI1221" s="15">
        <f t="shared" si="423"/>
        <v>-45.353152249999994</v>
      </c>
    </row>
    <row r="1222" spans="2:35" x14ac:dyDescent="0.25">
      <c r="B1222" s="3">
        <v>1184</v>
      </c>
      <c r="C1222" s="14">
        <f t="shared" si="403"/>
        <v>4150.1099999999997</v>
      </c>
      <c r="D1222" s="14">
        <f t="shared" si="404"/>
        <v>4150.1099999999997</v>
      </c>
      <c r="E1222" s="14">
        <f t="shared" si="405"/>
        <v>0</v>
      </c>
      <c r="F1222" s="14">
        <v>294.88</v>
      </c>
      <c r="G1222" s="14">
        <v>514.49</v>
      </c>
      <c r="H1222" s="14">
        <v>3340.74</v>
      </c>
      <c r="I1222" s="14">
        <v>17.190000000000001</v>
      </c>
      <c r="J1222" s="14">
        <v>17.3</v>
      </c>
      <c r="L1222" s="15">
        <f t="shared" si="408"/>
        <v>508.9707598</v>
      </c>
      <c r="M1222" s="15">
        <f t="shared" si="409"/>
        <v>503.52024872000004</v>
      </c>
      <c r="N1222" s="15">
        <f t="shared" si="406"/>
        <v>482.97821944999998</v>
      </c>
      <c r="O1222" s="15">
        <f t="shared" si="407"/>
        <v>487.2562863585714</v>
      </c>
      <c r="Q1222" s="17">
        <f t="shared" si="410"/>
        <v>-1.0708888428368146E-2</v>
      </c>
      <c r="R1222" s="15">
        <f t="shared" si="411"/>
        <v>-5.4505110799999557</v>
      </c>
      <c r="T1222" s="17">
        <f t="shared" si="412"/>
        <v>-5.1068828315822712E-2</v>
      </c>
      <c r="U1222" s="15">
        <f t="shared" si="413"/>
        <v>-25.992540350000013</v>
      </c>
      <c r="W1222" s="17">
        <f t="shared" si="414"/>
        <v>-4.2663498881470696E-2</v>
      </c>
      <c r="X1222" s="15">
        <f t="shared" si="415"/>
        <v>-21.714473441428595</v>
      </c>
      <c r="Z1222" s="17">
        <f t="shared" si="416"/>
        <v>-8.7799111644979444E-3</v>
      </c>
      <c r="AA1222" s="15">
        <f t="shared" si="417"/>
        <v>-4.278066908571418</v>
      </c>
      <c r="AC1222" s="17">
        <f t="shared" si="418"/>
        <v>3.3378660915746483E-2</v>
      </c>
      <c r="AD1222" s="15">
        <f t="shared" si="419"/>
        <v>16.263962361428639</v>
      </c>
      <c r="AF1222" s="15">
        <f t="shared" si="420"/>
        <v>508.9707598</v>
      </c>
      <c r="AG1222" s="15">
        <f t="shared" si="421"/>
        <v>482.97821944999998</v>
      </c>
      <c r="AH1222" s="17">
        <f t="shared" si="422"/>
        <v>-5.1068828315822712E-2</v>
      </c>
      <c r="AI1222" s="15">
        <f t="shared" si="423"/>
        <v>-25.992540350000013</v>
      </c>
    </row>
    <row r="1223" spans="2:35" x14ac:dyDescent="0.25">
      <c r="B1223" s="11">
        <v>1185</v>
      </c>
      <c r="C1223" s="14">
        <f t="shared" si="403"/>
        <v>4152.5200000000004</v>
      </c>
      <c r="D1223" s="14">
        <f t="shared" si="404"/>
        <v>4152.5200000000004</v>
      </c>
      <c r="E1223" s="14">
        <f t="shared" si="405"/>
        <v>0</v>
      </c>
      <c r="F1223" s="14">
        <v>190.05</v>
      </c>
      <c r="G1223" s="14">
        <v>453.19</v>
      </c>
      <c r="H1223" s="14">
        <v>3509.28</v>
      </c>
      <c r="I1223" s="14">
        <v>16.87</v>
      </c>
      <c r="J1223" s="14">
        <v>32.72</v>
      </c>
      <c r="L1223" s="15">
        <f t="shared" si="408"/>
        <v>509.17363360000002</v>
      </c>
      <c r="M1223" s="15">
        <f t="shared" si="409"/>
        <v>487.41321942000002</v>
      </c>
      <c r="N1223" s="15">
        <f t="shared" si="406"/>
        <v>509.28759660000003</v>
      </c>
      <c r="O1223" s="15">
        <f t="shared" si="407"/>
        <v>500.76569184571434</v>
      </c>
      <c r="Q1223" s="17">
        <f t="shared" si="410"/>
        <v>-4.2736726224702148E-2</v>
      </c>
      <c r="R1223" s="15">
        <f t="shared" si="411"/>
        <v>-21.760414179999998</v>
      </c>
      <c r="T1223" s="17">
        <f t="shared" si="412"/>
        <v>2.2381952339967093E-4</v>
      </c>
      <c r="U1223" s="15">
        <f t="shared" si="413"/>
        <v>0.11396300000001247</v>
      </c>
      <c r="W1223" s="17">
        <f t="shared" si="414"/>
        <v>-1.6512916615181283E-2</v>
      </c>
      <c r="X1223" s="15">
        <f t="shared" si="415"/>
        <v>-8.4079417542856731</v>
      </c>
      <c r="Z1223" s="17">
        <f t="shared" si="416"/>
        <v>1.7017748805585597E-2</v>
      </c>
      <c r="AA1223" s="15">
        <f t="shared" si="417"/>
        <v>8.5219047542856856</v>
      </c>
      <c r="AC1223" s="17">
        <f t="shared" si="418"/>
        <v>-2.6664111865371543E-2</v>
      </c>
      <c r="AD1223" s="15">
        <f t="shared" si="419"/>
        <v>-13.352472425714325</v>
      </c>
      <c r="AF1223" s="15">
        <f t="shared" si="420"/>
        <v>509.17363360000002</v>
      </c>
      <c r="AG1223" s="15">
        <f t="shared" si="421"/>
        <v>487.41321942000002</v>
      </c>
      <c r="AH1223" s="17">
        <f t="shared" si="422"/>
        <v>-4.2736726224702148E-2</v>
      </c>
      <c r="AI1223" s="15">
        <f t="shared" si="423"/>
        <v>-21.760414179999998</v>
      </c>
    </row>
    <row r="1224" spans="2:35" x14ac:dyDescent="0.25">
      <c r="B1224" s="11">
        <v>1186</v>
      </c>
      <c r="C1224" s="14">
        <f t="shared" si="403"/>
        <v>4154.8999999999996</v>
      </c>
      <c r="D1224" s="14">
        <f t="shared" si="404"/>
        <v>4154.8999999999996</v>
      </c>
      <c r="E1224" s="14">
        <f t="shared" si="405"/>
        <v>0</v>
      </c>
      <c r="F1224" s="14">
        <v>134.07</v>
      </c>
      <c r="G1224" s="14">
        <v>476.98</v>
      </c>
      <c r="H1224" s="14">
        <v>3543.85</v>
      </c>
      <c r="I1224" s="14">
        <v>18.239999999999998</v>
      </c>
      <c r="J1224" s="14">
        <v>36.31</v>
      </c>
      <c r="L1224" s="15">
        <f t="shared" si="408"/>
        <v>509.37398199999996</v>
      </c>
      <c r="M1224" s="15">
        <f t="shared" si="409"/>
        <v>481.14054368999996</v>
      </c>
      <c r="N1224" s="15">
        <f t="shared" si="406"/>
        <v>522.41427669999996</v>
      </c>
      <c r="O1224" s="15">
        <f t="shared" si="407"/>
        <v>507.5880606428571</v>
      </c>
      <c r="Q1224" s="17">
        <f t="shared" si="410"/>
        <v>-5.5427719725975377E-2</v>
      </c>
      <c r="R1224" s="15">
        <f t="shared" si="411"/>
        <v>-28.233438309999997</v>
      </c>
      <c r="T1224" s="17">
        <f t="shared" si="412"/>
        <v>2.5600629715712531E-2</v>
      </c>
      <c r="U1224" s="15">
        <f t="shared" si="413"/>
        <v>13.040294700000004</v>
      </c>
      <c r="W1224" s="17">
        <f t="shared" si="414"/>
        <v>-3.5061102848846781E-3</v>
      </c>
      <c r="X1224" s="15">
        <f t="shared" si="415"/>
        <v>-1.785921357142854</v>
      </c>
      <c r="Z1224" s="17">
        <f t="shared" si="416"/>
        <v>2.920915050359052E-2</v>
      </c>
      <c r="AA1224" s="15">
        <f t="shared" si="417"/>
        <v>14.826216057142858</v>
      </c>
      <c r="AC1224" s="17">
        <f t="shared" si="418"/>
        <v>-5.2104292838096922E-2</v>
      </c>
      <c r="AD1224" s="15">
        <f t="shared" si="419"/>
        <v>-26.447516952857143</v>
      </c>
      <c r="AF1224" s="15">
        <f t="shared" si="420"/>
        <v>509.37398199999996</v>
      </c>
      <c r="AG1224" s="15">
        <f t="shared" si="421"/>
        <v>481.14054368999996</v>
      </c>
      <c r="AH1224" s="17">
        <f t="shared" si="422"/>
        <v>-5.5427719725975377E-2</v>
      </c>
      <c r="AI1224" s="15">
        <f t="shared" si="423"/>
        <v>-28.233438309999997</v>
      </c>
    </row>
    <row r="1225" spans="2:35" x14ac:dyDescent="0.25">
      <c r="B1225" s="3">
        <v>1187</v>
      </c>
      <c r="C1225" s="14">
        <f t="shared" si="403"/>
        <v>4156.97</v>
      </c>
      <c r="D1225" s="14">
        <f t="shared" si="404"/>
        <v>4156.97</v>
      </c>
      <c r="E1225" s="14">
        <f t="shared" si="405"/>
        <v>0</v>
      </c>
      <c r="F1225" s="14">
        <v>383.38</v>
      </c>
      <c r="G1225" s="14">
        <v>353.59</v>
      </c>
      <c r="H1225" s="14">
        <v>3420</v>
      </c>
      <c r="I1225" s="14">
        <v>22.14</v>
      </c>
      <c r="J1225" s="14">
        <v>23.93</v>
      </c>
      <c r="L1225" s="15">
        <f t="shared" si="408"/>
        <v>509.5482346</v>
      </c>
      <c r="M1225" s="15">
        <f t="shared" si="409"/>
        <v>509.24506954000003</v>
      </c>
      <c r="N1225" s="15">
        <f t="shared" si="406"/>
        <v>518.92040995000002</v>
      </c>
      <c r="O1225" s="15">
        <f t="shared" si="407"/>
        <v>505.97836688142854</v>
      </c>
      <c r="Q1225" s="17">
        <f t="shared" si="410"/>
        <v>-5.949683256933902E-4</v>
      </c>
      <c r="R1225" s="15">
        <f t="shared" si="411"/>
        <v>-0.30316505999996934</v>
      </c>
      <c r="T1225" s="17">
        <f t="shared" si="412"/>
        <v>1.8393107293085409E-2</v>
      </c>
      <c r="U1225" s="15">
        <f t="shared" si="413"/>
        <v>9.3721753500000204</v>
      </c>
      <c r="W1225" s="17">
        <f t="shared" si="414"/>
        <v>-7.0059465937976073E-3</v>
      </c>
      <c r="X1225" s="15">
        <f t="shared" si="415"/>
        <v>-3.5698677185714587</v>
      </c>
      <c r="Z1225" s="17">
        <f t="shared" si="416"/>
        <v>2.5578253766735282E-2</v>
      </c>
      <c r="AA1225" s="15">
        <f t="shared" si="417"/>
        <v>12.942043068571479</v>
      </c>
      <c r="AC1225" s="17">
        <f t="shared" si="418"/>
        <v>6.4562101314837861E-3</v>
      </c>
      <c r="AD1225" s="15">
        <f t="shared" si="419"/>
        <v>3.2667026585714893</v>
      </c>
      <c r="AF1225" s="15">
        <f t="shared" si="420"/>
        <v>509.5482346</v>
      </c>
      <c r="AG1225" s="15">
        <f t="shared" si="421"/>
        <v>505.97836688142854</v>
      </c>
      <c r="AH1225" s="17">
        <f t="shared" si="422"/>
        <v>-7.0059465937976073E-3</v>
      </c>
      <c r="AI1225" s="15">
        <f t="shared" si="423"/>
        <v>-3.5698677185714587</v>
      </c>
    </row>
    <row r="1226" spans="2:35" x14ac:dyDescent="0.25">
      <c r="B1226" s="3">
        <v>1188</v>
      </c>
      <c r="C1226" s="14">
        <f t="shared" si="403"/>
        <v>4158.55</v>
      </c>
      <c r="D1226" s="14">
        <f t="shared" si="404"/>
        <v>4158.55</v>
      </c>
      <c r="E1226" s="14">
        <f t="shared" si="405"/>
        <v>0</v>
      </c>
      <c r="F1226" s="14">
        <v>181.97</v>
      </c>
      <c r="G1226" s="14">
        <v>456.27</v>
      </c>
      <c r="H1226" s="14">
        <v>3520.31</v>
      </c>
      <c r="I1226" s="14">
        <v>9.64</v>
      </c>
      <c r="J1226" s="14">
        <v>16.71</v>
      </c>
      <c r="L1226" s="15">
        <f t="shared" si="408"/>
        <v>509.68123900000001</v>
      </c>
      <c r="M1226" s="15">
        <f t="shared" si="409"/>
        <v>486.88164516999996</v>
      </c>
      <c r="N1226" s="15">
        <f t="shared" si="406"/>
        <v>446.22517245</v>
      </c>
      <c r="O1226" s="15">
        <f t="shared" si="407"/>
        <v>468.65463659285706</v>
      </c>
      <c r="Q1226" s="17">
        <f t="shared" si="410"/>
        <v>-4.4733045059168974E-2</v>
      </c>
      <c r="R1226" s="15">
        <f t="shared" si="411"/>
        <v>-22.799593830000049</v>
      </c>
      <c r="T1226" s="17">
        <f t="shared" si="412"/>
        <v>-0.12450147600979289</v>
      </c>
      <c r="U1226" s="15">
        <f t="shared" si="413"/>
        <v>-63.456066550000003</v>
      </c>
      <c r="W1226" s="29">
        <f t="shared" si="414"/>
        <v>-8.0494629324865064E-2</v>
      </c>
      <c r="X1226" s="15">
        <f t="shared" si="415"/>
        <v>-41.026602407142946</v>
      </c>
      <c r="Z1226" s="17">
        <f t="shared" si="416"/>
        <v>-4.7859260085252542E-2</v>
      </c>
      <c r="AA1226" s="15">
        <f t="shared" si="417"/>
        <v>-22.429464142857057</v>
      </c>
      <c r="AC1226" s="17">
        <f t="shared" si="418"/>
        <v>3.8892197268449502E-2</v>
      </c>
      <c r="AD1226" s="15">
        <f t="shared" si="419"/>
        <v>18.227008577142897</v>
      </c>
      <c r="AF1226" s="15">
        <f t="shared" si="420"/>
        <v>509.68123900000001</v>
      </c>
      <c r="AG1226" s="15">
        <f t="shared" si="421"/>
        <v>446.22517245</v>
      </c>
      <c r="AH1226" s="17">
        <f t="shared" si="422"/>
        <v>-0.12450147600979289</v>
      </c>
      <c r="AI1226" s="15">
        <f t="shared" si="423"/>
        <v>-63.456066550000003</v>
      </c>
    </row>
    <row r="1227" spans="2:35" x14ac:dyDescent="0.25">
      <c r="B1227" s="11">
        <v>1189</v>
      </c>
      <c r="C1227" s="14">
        <f t="shared" si="403"/>
        <v>4161.25</v>
      </c>
      <c r="D1227" s="14">
        <f t="shared" si="404"/>
        <v>4161.25</v>
      </c>
      <c r="E1227" s="14">
        <f t="shared" si="405"/>
        <v>0</v>
      </c>
      <c r="F1227" s="14">
        <v>433.97</v>
      </c>
      <c r="G1227" s="14">
        <v>376.94</v>
      </c>
      <c r="H1227" s="14">
        <v>3350.34</v>
      </c>
      <c r="I1227" s="14">
        <v>26.36</v>
      </c>
      <c r="J1227" s="14">
        <v>20.48</v>
      </c>
      <c r="L1227" s="15">
        <f t="shared" si="408"/>
        <v>509.90852499999994</v>
      </c>
      <c r="M1227" s="15">
        <f t="shared" si="409"/>
        <v>517.14093665999997</v>
      </c>
      <c r="N1227" s="15">
        <f t="shared" si="406"/>
        <v>533.12099654999997</v>
      </c>
      <c r="O1227" s="15">
        <f t="shared" si="407"/>
        <v>513.49006966428567</v>
      </c>
      <c r="Q1227" s="17">
        <f t="shared" si="410"/>
        <v>1.4183743368479718E-2</v>
      </c>
      <c r="R1227" s="15">
        <f t="shared" si="411"/>
        <v>7.2324116600000252</v>
      </c>
      <c r="T1227" s="17">
        <f t="shared" si="412"/>
        <v>4.5522815195137234E-2</v>
      </c>
      <c r="U1227" s="15">
        <f t="shared" si="413"/>
        <v>23.212471550000032</v>
      </c>
      <c r="W1227" s="17">
        <f t="shared" si="414"/>
        <v>7.0238964219822009E-3</v>
      </c>
      <c r="X1227" s="15">
        <f t="shared" si="415"/>
        <v>3.5815446642857296</v>
      </c>
      <c r="Z1227" s="17">
        <f t="shared" si="416"/>
        <v>3.8230392456369833E-2</v>
      </c>
      <c r="AA1227" s="15">
        <f t="shared" si="417"/>
        <v>19.630926885714302</v>
      </c>
      <c r="AC1227" s="17">
        <f t="shared" si="418"/>
        <v>7.1099076913039294E-3</v>
      </c>
      <c r="AD1227" s="15">
        <f t="shared" si="419"/>
        <v>3.6508669957142956</v>
      </c>
      <c r="AF1227" s="15">
        <f t="shared" si="420"/>
        <v>509.90852499999994</v>
      </c>
      <c r="AG1227" s="15">
        <f t="shared" si="421"/>
        <v>513.49006966428567</v>
      </c>
      <c r="AH1227" s="17">
        <f t="shared" si="422"/>
        <v>7.0238964219822009E-3</v>
      </c>
      <c r="AI1227" s="15">
        <f t="shared" si="423"/>
        <v>3.5815446642857296</v>
      </c>
    </row>
    <row r="1228" spans="2:35" x14ac:dyDescent="0.25">
      <c r="B1228" s="11">
        <v>1190</v>
      </c>
      <c r="C1228" s="14">
        <f t="shared" si="403"/>
        <v>4163.6000000000004</v>
      </c>
      <c r="D1228" s="14">
        <f t="shared" si="404"/>
        <v>4163.6000000000004</v>
      </c>
      <c r="E1228" s="14">
        <f t="shared" si="405"/>
        <v>0</v>
      </c>
      <c r="F1228" s="14">
        <v>243.36</v>
      </c>
      <c r="G1228" s="14">
        <v>744.9</v>
      </c>
      <c r="H1228" s="14">
        <v>3175.34</v>
      </c>
      <c r="I1228" s="14">
        <v>16.25</v>
      </c>
      <c r="J1228" s="14">
        <v>29.14</v>
      </c>
      <c r="L1228" s="15">
        <f t="shared" si="408"/>
        <v>510.10634800000003</v>
      </c>
      <c r="M1228" s="15">
        <f t="shared" si="409"/>
        <v>506.83311913999995</v>
      </c>
      <c r="N1228" s="15">
        <f t="shared" si="406"/>
        <v>500.443354</v>
      </c>
      <c r="O1228" s="15">
        <f t="shared" si="407"/>
        <v>496.67002165714291</v>
      </c>
      <c r="Q1228" s="17">
        <f t="shared" si="410"/>
        <v>-6.4167577463671854E-3</v>
      </c>
      <c r="R1228" s="15">
        <f t="shared" si="411"/>
        <v>-3.2732288600000743</v>
      </c>
      <c r="T1228" s="17">
        <f t="shared" si="412"/>
        <v>-1.8943096940248316E-2</v>
      </c>
      <c r="U1228" s="15">
        <f t="shared" si="413"/>
        <v>-9.6629940000000261</v>
      </c>
      <c r="W1228" s="17">
        <f t="shared" si="414"/>
        <v>-2.634024531460466E-2</v>
      </c>
      <c r="X1228" s="15">
        <f t="shared" si="415"/>
        <v>-13.436326342857114</v>
      </c>
      <c r="Z1228" s="17">
        <f t="shared" si="416"/>
        <v>7.5972621223792114E-3</v>
      </c>
      <c r="AA1228" s="15">
        <f t="shared" si="417"/>
        <v>3.7733323428570884</v>
      </c>
      <c r="AC1228" s="17">
        <f t="shared" si="418"/>
        <v>2.0462474157284083E-2</v>
      </c>
      <c r="AD1228" s="15">
        <f t="shared" si="419"/>
        <v>10.16309748285704</v>
      </c>
      <c r="AF1228" s="15">
        <f t="shared" si="420"/>
        <v>510.10634800000003</v>
      </c>
      <c r="AG1228" s="15">
        <f t="shared" si="421"/>
        <v>496.67002165714291</v>
      </c>
      <c r="AH1228" s="17">
        <f t="shared" si="422"/>
        <v>-2.634024531460466E-2</v>
      </c>
      <c r="AI1228" s="15">
        <f t="shared" si="423"/>
        <v>-13.436326342857114</v>
      </c>
    </row>
    <row r="1229" spans="2:35" x14ac:dyDescent="0.25">
      <c r="B1229" s="3">
        <v>1191</v>
      </c>
      <c r="C1229" s="14">
        <f t="shared" si="403"/>
        <v>4166.21</v>
      </c>
      <c r="D1229" s="14">
        <f t="shared" si="404"/>
        <v>4166.21</v>
      </c>
      <c r="E1229" s="14">
        <f t="shared" si="405"/>
        <v>0</v>
      </c>
      <c r="F1229" s="14">
        <v>281.18</v>
      </c>
      <c r="G1229" s="14">
        <v>469.11</v>
      </c>
      <c r="H1229" s="14">
        <v>3415.92</v>
      </c>
      <c r="I1229" s="14">
        <v>11.64</v>
      </c>
      <c r="J1229" s="14">
        <v>20.89</v>
      </c>
      <c r="L1229" s="15">
        <f t="shared" si="408"/>
        <v>510.32605779999994</v>
      </c>
      <c r="M1229" s="15">
        <f t="shared" si="409"/>
        <v>501.00190786000002</v>
      </c>
      <c r="N1229" s="15">
        <f t="shared" si="406"/>
        <v>463.69160694999994</v>
      </c>
      <c r="O1229" s="15">
        <f t="shared" si="407"/>
        <v>477.91163951571423</v>
      </c>
      <c r="Q1229" s="17">
        <f t="shared" si="410"/>
        <v>-1.8270965782535287E-2</v>
      </c>
      <c r="R1229" s="15">
        <f t="shared" si="411"/>
        <v>-9.324149939999927</v>
      </c>
      <c r="T1229" s="17">
        <f t="shared" si="412"/>
        <v>-9.1381676748076957E-2</v>
      </c>
      <c r="U1229" s="15">
        <f t="shared" si="413"/>
        <v>-46.634450850000007</v>
      </c>
      <c r="W1229" s="17">
        <f t="shared" si="414"/>
        <v>-6.3517074601330936E-2</v>
      </c>
      <c r="X1229" s="15">
        <f t="shared" si="415"/>
        <v>-32.414418284285716</v>
      </c>
      <c r="Z1229" s="17">
        <f t="shared" si="416"/>
        <v>-2.9754522363431013E-2</v>
      </c>
      <c r="AA1229" s="15">
        <f t="shared" si="417"/>
        <v>-14.220032565714291</v>
      </c>
      <c r="AC1229" s="17">
        <f t="shared" si="418"/>
        <v>4.8314931956216833E-2</v>
      </c>
      <c r="AD1229" s="15">
        <f t="shared" si="419"/>
        <v>23.090268344285789</v>
      </c>
      <c r="AF1229" s="15">
        <f t="shared" si="420"/>
        <v>510.32605779999994</v>
      </c>
      <c r="AG1229" s="15">
        <f t="shared" si="421"/>
        <v>463.69160694999994</v>
      </c>
      <c r="AH1229" s="17">
        <f t="shared" si="422"/>
        <v>-9.1381676748076957E-2</v>
      </c>
      <c r="AI1229" s="15">
        <f t="shared" si="423"/>
        <v>-46.634450850000007</v>
      </c>
    </row>
    <row r="1230" spans="2:35" x14ac:dyDescent="0.25">
      <c r="B1230" s="3">
        <v>1192</v>
      </c>
      <c r="C1230" s="14">
        <f t="shared" si="403"/>
        <v>4168.01</v>
      </c>
      <c r="D1230" s="14">
        <f t="shared" si="404"/>
        <v>4168.01</v>
      </c>
      <c r="E1230" s="14">
        <f t="shared" si="405"/>
        <v>0</v>
      </c>
      <c r="F1230" s="14">
        <v>328.02</v>
      </c>
      <c r="G1230" s="14">
        <v>131.54</v>
      </c>
      <c r="H1230" s="14">
        <v>3708.45</v>
      </c>
      <c r="I1230" s="14">
        <v>24.79</v>
      </c>
      <c r="J1230" s="14">
        <v>13.88</v>
      </c>
      <c r="L1230" s="15">
        <f t="shared" si="408"/>
        <v>510.47758179999994</v>
      </c>
      <c r="M1230" s="15">
        <f t="shared" si="409"/>
        <v>493.84156872999995</v>
      </c>
      <c r="N1230" s="15">
        <f t="shared" si="406"/>
        <v>514.08631794999997</v>
      </c>
      <c r="O1230" s="15">
        <f t="shared" si="407"/>
        <v>504.00452548714281</v>
      </c>
      <c r="Q1230" s="17">
        <f t="shared" si="410"/>
        <v>-3.2589115885049424E-2</v>
      </c>
      <c r="R1230" s="15">
        <f t="shared" si="411"/>
        <v>-16.63601306999999</v>
      </c>
      <c r="T1230" s="17">
        <f t="shared" si="412"/>
        <v>7.069333264891231E-3</v>
      </c>
      <c r="U1230" s="15">
        <f t="shared" si="413"/>
        <v>3.608736150000027</v>
      </c>
      <c r="W1230" s="17">
        <f t="shared" si="414"/>
        <v>-1.2680392917613359E-2</v>
      </c>
      <c r="X1230" s="15">
        <f t="shared" si="415"/>
        <v>-6.4730563128571248</v>
      </c>
      <c r="Z1230" s="17">
        <f t="shared" si="416"/>
        <v>2.0003376860778577E-2</v>
      </c>
      <c r="AA1230" s="15">
        <f t="shared" si="417"/>
        <v>10.081792462857152</v>
      </c>
      <c r="AC1230" s="17">
        <f t="shared" si="418"/>
        <v>-2.0164415681228065E-2</v>
      </c>
      <c r="AD1230" s="15">
        <f t="shared" si="419"/>
        <v>-10.162956757142865</v>
      </c>
      <c r="AF1230" s="15">
        <f t="shared" si="420"/>
        <v>510.47758179999994</v>
      </c>
      <c r="AG1230" s="15">
        <f t="shared" si="421"/>
        <v>493.84156872999995</v>
      </c>
      <c r="AH1230" s="17">
        <f t="shared" si="422"/>
        <v>-3.2589115885049424E-2</v>
      </c>
      <c r="AI1230" s="15">
        <f t="shared" si="423"/>
        <v>-16.63601306999999</v>
      </c>
    </row>
    <row r="1231" spans="2:35" x14ac:dyDescent="0.25">
      <c r="B1231" s="11">
        <v>1193</v>
      </c>
      <c r="C1231" s="14">
        <f t="shared" si="403"/>
        <v>4170.71</v>
      </c>
      <c r="D1231" s="14">
        <f t="shared" si="404"/>
        <v>4170.71</v>
      </c>
      <c r="E1231" s="14">
        <f t="shared" si="405"/>
        <v>0</v>
      </c>
      <c r="F1231" s="14">
        <v>436.77</v>
      </c>
      <c r="G1231" s="14">
        <v>700.05</v>
      </c>
      <c r="H1231" s="14">
        <v>3033.89</v>
      </c>
      <c r="I1231" s="14">
        <v>25.9</v>
      </c>
      <c r="J1231" s="14">
        <v>31.12</v>
      </c>
      <c r="L1231" s="15">
        <f t="shared" si="408"/>
        <v>510.70486779999999</v>
      </c>
      <c r="M1231" s="15">
        <f t="shared" si="409"/>
        <v>531.04024415000004</v>
      </c>
      <c r="N1231" s="15">
        <f t="shared" si="406"/>
        <v>550.52256924999995</v>
      </c>
      <c r="O1231" s="15">
        <f t="shared" si="407"/>
        <v>522.72583764428566</v>
      </c>
      <c r="Q1231" s="17">
        <f t="shared" si="410"/>
        <v>3.9818254401216446E-2</v>
      </c>
      <c r="R1231" s="15">
        <f t="shared" si="411"/>
        <v>20.335376350000047</v>
      </c>
      <c r="T1231" s="17">
        <f t="shared" si="412"/>
        <v>7.7966167860364255E-2</v>
      </c>
      <c r="U1231" s="15">
        <f t="shared" si="413"/>
        <v>39.817701449999959</v>
      </c>
      <c r="W1231" s="29">
        <f t="shared" si="414"/>
        <v>2.3537997387941934E-2</v>
      </c>
      <c r="X1231" s="15">
        <f t="shared" si="415"/>
        <v>12.020969844285673</v>
      </c>
      <c r="Z1231" s="17">
        <f t="shared" si="416"/>
        <v>5.3176502104780088E-2</v>
      </c>
      <c r="AA1231" s="15">
        <f t="shared" si="417"/>
        <v>27.796731605714285</v>
      </c>
      <c r="AC1231" s="17">
        <f t="shared" si="418"/>
        <v>1.5905864808948511E-2</v>
      </c>
      <c r="AD1231" s="15">
        <f t="shared" si="419"/>
        <v>8.3144065057143735</v>
      </c>
      <c r="AF1231" s="15">
        <f t="shared" si="420"/>
        <v>510.70486779999999</v>
      </c>
      <c r="AG1231" s="15">
        <f t="shared" si="421"/>
        <v>522.72583764428566</v>
      </c>
      <c r="AH1231" s="17">
        <f t="shared" si="422"/>
        <v>2.3537997387941934E-2</v>
      </c>
      <c r="AI1231" s="15">
        <f t="shared" si="423"/>
        <v>12.020969844285673</v>
      </c>
    </row>
    <row r="1232" spans="2:35" x14ac:dyDescent="0.25">
      <c r="B1232" s="11">
        <v>1194</v>
      </c>
      <c r="C1232" s="14">
        <f t="shared" si="403"/>
        <v>4173.24</v>
      </c>
      <c r="D1232" s="14">
        <f t="shared" si="404"/>
        <v>4173.24</v>
      </c>
      <c r="E1232" s="14">
        <f t="shared" si="405"/>
        <v>0</v>
      </c>
      <c r="F1232" s="14">
        <v>454.74</v>
      </c>
      <c r="G1232" s="14">
        <v>520.49</v>
      </c>
      <c r="H1232" s="14">
        <v>3198.01</v>
      </c>
      <c r="I1232" s="14">
        <v>24.36</v>
      </c>
      <c r="J1232" s="14">
        <v>26.66</v>
      </c>
      <c r="L1232" s="15">
        <f t="shared" si="408"/>
        <v>510.91784319999999</v>
      </c>
      <c r="M1232" s="15">
        <f t="shared" si="409"/>
        <v>526.42274407000002</v>
      </c>
      <c r="N1232" s="15">
        <f t="shared" si="406"/>
        <v>535.2656017999999</v>
      </c>
      <c r="O1232" s="15">
        <f t="shared" si="407"/>
        <v>515.00372269142849</v>
      </c>
      <c r="Q1232" s="17">
        <f t="shared" si="410"/>
        <v>3.0347150870459139E-2</v>
      </c>
      <c r="R1232" s="15">
        <f t="shared" si="411"/>
        <v>15.504900870000029</v>
      </c>
      <c r="T1232" s="17">
        <f t="shared" si="412"/>
        <v>4.7654938898794574E-2</v>
      </c>
      <c r="U1232" s="15">
        <f t="shared" si="413"/>
        <v>24.347758599999906</v>
      </c>
      <c r="W1232" s="17">
        <f t="shared" si="414"/>
        <v>7.9971360284418758E-3</v>
      </c>
      <c r="X1232" s="15">
        <f t="shared" si="415"/>
        <v>4.0858794914284999</v>
      </c>
      <c r="Z1232" s="17">
        <f t="shared" si="416"/>
        <v>3.9343170186580512E-2</v>
      </c>
      <c r="AA1232" s="15">
        <f t="shared" si="417"/>
        <v>20.261879108571407</v>
      </c>
      <c r="AC1232" s="17">
        <f t="shared" si="418"/>
        <v>2.217269676983169E-2</v>
      </c>
      <c r="AD1232" s="15">
        <f t="shared" si="419"/>
        <v>11.419021378571529</v>
      </c>
      <c r="AF1232" s="15">
        <f t="shared" si="420"/>
        <v>510.91784319999999</v>
      </c>
      <c r="AG1232" s="15">
        <f t="shared" si="421"/>
        <v>515.00372269142849</v>
      </c>
      <c r="AH1232" s="17">
        <f t="shared" si="422"/>
        <v>7.9971360284418758E-3</v>
      </c>
      <c r="AI1232" s="15">
        <f t="shared" si="423"/>
        <v>4.0858794914284999</v>
      </c>
    </row>
    <row r="1233" spans="2:35" x14ac:dyDescent="0.25">
      <c r="B1233" s="3">
        <v>1195</v>
      </c>
      <c r="C1233" s="14">
        <f t="shared" si="403"/>
        <v>4175.43</v>
      </c>
      <c r="D1233" s="14">
        <f t="shared" si="404"/>
        <v>4175.43</v>
      </c>
      <c r="E1233" s="14">
        <f t="shared" si="405"/>
        <v>0</v>
      </c>
      <c r="F1233" s="14">
        <v>215.76</v>
      </c>
      <c r="G1233" s="14">
        <v>400.21</v>
      </c>
      <c r="H1233" s="14">
        <v>3559.46</v>
      </c>
      <c r="I1233" s="14">
        <v>7.77</v>
      </c>
      <c r="J1233" s="14">
        <v>13.83</v>
      </c>
      <c r="L1233" s="15">
        <f t="shared" si="408"/>
        <v>511.10219739999991</v>
      </c>
      <c r="M1233" s="15">
        <f t="shared" si="409"/>
        <v>490.25451071999998</v>
      </c>
      <c r="N1233" s="15">
        <f t="shared" si="406"/>
        <v>432.95124484999997</v>
      </c>
      <c r="O1233" s="15">
        <f t="shared" si="407"/>
        <v>462.49514780428575</v>
      </c>
      <c r="Q1233" s="17">
        <f t="shared" si="410"/>
        <v>-4.0789663566412115E-2</v>
      </c>
      <c r="R1233" s="15">
        <f t="shared" si="411"/>
        <v>-20.847686679999924</v>
      </c>
      <c r="T1233" s="17">
        <f t="shared" si="412"/>
        <v>-0.15290670427080411</v>
      </c>
      <c r="U1233" s="15">
        <f t="shared" si="413"/>
        <v>-78.150952549999943</v>
      </c>
      <c r="W1233" s="17">
        <f t="shared" si="414"/>
        <v>-9.5102407782593046E-2</v>
      </c>
      <c r="X1233" s="15">
        <f t="shared" si="415"/>
        <v>-48.607049595714159</v>
      </c>
      <c r="Z1233" s="17">
        <f t="shared" si="416"/>
        <v>-6.387937926386178E-2</v>
      </c>
      <c r="AA1233" s="15">
        <f t="shared" si="417"/>
        <v>-29.543902954285784</v>
      </c>
      <c r="AC1233" s="17">
        <f t="shared" si="418"/>
        <v>6.0020873835115784E-2</v>
      </c>
      <c r="AD1233" s="15">
        <f t="shared" si="419"/>
        <v>27.759362915714235</v>
      </c>
      <c r="AF1233" s="15">
        <f t="shared" si="420"/>
        <v>511.10219739999991</v>
      </c>
      <c r="AG1233" s="15">
        <f t="shared" si="421"/>
        <v>432.95124484999997</v>
      </c>
      <c r="AH1233" s="17">
        <f t="shared" si="422"/>
        <v>-0.15290670427080411</v>
      </c>
      <c r="AI1233" s="15">
        <f t="shared" si="423"/>
        <v>-78.150952549999943</v>
      </c>
    </row>
    <row r="1234" spans="2:35" x14ac:dyDescent="0.25">
      <c r="B1234" s="3">
        <v>1196</v>
      </c>
      <c r="C1234" s="14">
        <f t="shared" si="403"/>
        <v>4177.8100000000004</v>
      </c>
      <c r="D1234" s="14">
        <f t="shared" si="404"/>
        <v>4177.8100000000004</v>
      </c>
      <c r="E1234" s="14">
        <f t="shared" si="405"/>
        <v>0</v>
      </c>
      <c r="F1234" s="14">
        <v>241.27</v>
      </c>
      <c r="G1234" s="14">
        <v>138.43</v>
      </c>
      <c r="H1234" s="14">
        <v>3798.11</v>
      </c>
      <c r="I1234" s="14">
        <v>28.98</v>
      </c>
      <c r="J1234" s="14">
        <v>22.78</v>
      </c>
      <c r="L1234" s="15">
        <f t="shared" si="408"/>
        <v>511.30254580000008</v>
      </c>
      <c r="M1234" s="15">
        <f t="shared" si="409"/>
        <v>483.34260961000001</v>
      </c>
      <c r="N1234" s="15">
        <f t="shared" si="406"/>
        <v>550.62127214999998</v>
      </c>
      <c r="O1234" s="15">
        <f t="shared" si="407"/>
        <v>523.12551111571418</v>
      </c>
      <c r="Q1234" s="17">
        <f t="shared" si="410"/>
        <v>-5.4683741396697072E-2</v>
      </c>
      <c r="R1234" s="15">
        <f t="shared" si="411"/>
        <v>-27.959936190000064</v>
      </c>
      <c r="T1234" s="17">
        <f t="shared" si="412"/>
        <v>7.6899140583156278E-2</v>
      </c>
      <c r="U1234" s="15">
        <f t="shared" si="413"/>
        <v>39.318726349999906</v>
      </c>
      <c r="W1234" s="17">
        <f t="shared" si="414"/>
        <v>2.3123227945629488E-2</v>
      </c>
      <c r="X1234" s="15">
        <f t="shared" si="415"/>
        <v>11.8229653157141</v>
      </c>
      <c r="Z1234" s="17">
        <f t="shared" si="416"/>
        <v>5.2560543215801614E-2</v>
      </c>
      <c r="AA1234" s="15">
        <f t="shared" si="417"/>
        <v>27.495761034285806</v>
      </c>
      <c r="AC1234" s="17">
        <f t="shared" si="418"/>
        <v>-7.6048482936467376E-2</v>
      </c>
      <c r="AD1234" s="15">
        <f t="shared" si="419"/>
        <v>-39.782901505714165</v>
      </c>
      <c r="AF1234" s="15">
        <f t="shared" si="420"/>
        <v>511.30254580000008</v>
      </c>
      <c r="AG1234" s="15">
        <f t="shared" si="421"/>
        <v>483.34260961000001</v>
      </c>
      <c r="AH1234" s="17">
        <f t="shared" si="422"/>
        <v>-5.4683741396697072E-2</v>
      </c>
      <c r="AI1234" s="15">
        <f t="shared" si="423"/>
        <v>-27.959936190000064</v>
      </c>
    </row>
    <row r="1235" spans="2:35" x14ac:dyDescent="0.25">
      <c r="B1235" s="11">
        <v>1197</v>
      </c>
      <c r="C1235" s="14">
        <f t="shared" si="403"/>
        <v>4180.5300000000007</v>
      </c>
      <c r="D1235" s="14">
        <f t="shared" si="404"/>
        <v>4180.5300000000007</v>
      </c>
      <c r="E1235" s="14">
        <f t="shared" si="405"/>
        <v>0</v>
      </c>
      <c r="F1235" s="14">
        <v>330.59</v>
      </c>
      <c r="G1235" s="14">
        <v>657.93</v>
      </c>
      <c r="H1235" s="14">
        <v>3192.01</v>
      </c>
      <c r="I1235" s="14">
        <v>20.25</v>
      </c>
      <c r="J1235" s="14">
        <v>23.93</v>
      </c>
      <c r="L1235" s="15">
        <f t="shared" si="408"/>
        <v>511.53151539999999</v>
      </c>
      <c r="M1235" s="15">
        <f t="shared" si="409"/>
        <v>516.02548003000004</v>
      </c>
      <c r="N1235" s="15">
        <f t="shared" si="406"/>
        <v>511.06373374999998</v>
      </c>
      <c r="O1235" s="15">
        <f t="shared" si="407"/>
        <v>502.84237756142852</v>
      </c>
      <c r="Q1235" s="17">
        <f t="shared" si="410"/>
        <v>8.785313308576681E-3</v>
      </c>
      <c r="R1235" s="15">
        <f t="shared" si="411"/>
        <v>4.4939646300000504</v>
      </c>
      <c r="T1235" s="17">
        <f t="shared" si="412"/>
        <v>-9.1447278597134307E-4</v>
      </c>
      <c r="U1235" s="15">
        <f t="shared" si="413"/>
        <v>-0.46778165000000627</v>
      </c>
      <c r="W1235" s="17">
        <f t="shared" si="414"/>
        <v>-1.6986515154939874E-2</v>
      </c>
      <c r="X1235" s="15">
        <f t="shared" si="415"/>
        <v>-8.6891378385714688</v>
      </c>
      <c r="Z1235" s="17">
        <f t="shared" si="416"/>
        <v>1.6349767950031513E-2</v>
      </c>
      <c r="AA1235" s="15">
        <f t="shared" si="417"/>
        <v>8.2213561885714626</v>
      </c>
      <c r="AC1235" s="17">
        <f t="shared" si="418"/>
        <v>2.6217166764074262E-2</v>
      </c>
      <c r="AD1235" s="15">
        <f t="shared" si="419"/>
        <v>13.183102468571519</v>
      </c>
      <c r="AF1235" s="15">
        <f t="shared" si="420"/>
        <v>511.53151539999999</v>
      </c>
      <c r="AG1235" s="15">
        <f t="shared" si="421"/>
        <v>502.84237756142852</v>
      </c>
      <c r="AH1235" s="17">
        <f t="shared" si="422"/>
        <v>-1.6986515154939874E-2</v>
      </c>
      <c r="AI1235" s="15">
        <f t="shared" si="423"/>
        <v>-8.6891378385714688</v>
      </c>
    </row>
    <row r="1236" spans="2:35" x14ac:dyDescent="0.25">
      <c r="B1236" s="11">
        <v>1198</v>
      </c>
      <c r="C1236" s="14">
        <f t="shared" si="403"/>
        <v>4183.17</v>
      </c>
      <c r="D1236" s="14">
        <f t="shared" si="404"/>
        <v>4183.17</v>
      </c>
      <c r="E1236" s="14">
        <f t="shared" si="405"/>
        <v>0</v>
      </c>
      <c r="F1236" s="14">
        <v>244.5</v>
      </c>
      <c r="G1236" s="14">
        <v>544.9</v>
      </c>
      <c r="H1236" s="14">
        <v>3393.77</v>
      </c>
      <c r="I1236" s="14">
        <v>17.260000000000002</v>
      </c>
      <c r="J1236" s="14">
        <v>29.38</v>
      </c>
      <c r="L1236" s="15">
        <f t="shared" si="408"/>
        <v>511.75375059999999</v>
      </c>
      <c r="M1236" s="15">
        <f t="shared" si="409"/>
        <v>500.34309069000005</v>
      </c>
      <c r="N1236" s="15">
        <f t="shared" si="406"/>
        <v>506.69017655000005</v>
      </c>
      <c r="O1236" s="15">
        <f t="shared" si="407"/>
        <v>500.64298845285714</v>
      </c>
      <c r="Q1236" s="17">
        <f t="shared" si="410"/>
        <v>-2.2297169090840341E-2</v>
      </c>
      <c r="R1236" s="15">
        <f t="shared" si="411"/>
        <v>-11.410659909999936</v>
      </c>
      <c r="T1236" s="17">
        <f t="shared" si="412"/>
        <v>-9.8945519091226952E-3</v>
      </c>
      <c r="U1236" s="15">
        <f t="shared" si="413"/>
        <v>-5.0635740499999429</v>
      </c>
      <c r="W1236" s="29">
        <f t="shared" si="414"/>
        <v>-2.1711149423167209E-2</v>
      </c>
      <c r="X1236" s="15">
        <f t="shared" si="415"/>
        <v>-11.11076214714285</v>
      </c>
      <c r="Z1236" s="17">
        <f t="shared" si="416"/>
        <v>1.2078843081035906E-2</v>
      </c>
      <c r="AA1236" s="15">
        <f t="shared" si="417"/>
        <v>6.0471880971429073</v>
      </c>
      <c r="AC1236" s="17">
        <f t="shared" si="418"/>
        <v>-5.9902519314980474E-4</v>
      </c>
      <c r="AD1236" s="15">
        <f t="shared" si="419"/>
        <v>-0.29989776285708558</v>
      </c>
      <c r="AF1236" s="15">
        <f t="shared" si="420"/>
        <v>511.75375059999999</v>
      </c>
      <c r="AG1236" s="15">
        <f t="shared" si="421"/>
        <v>500.34309069000005</v>
      </c>
      <c r="AH1236" s="17">
        <f t="shared" si="422"/>
        <v>-2.2297169090840341E-2</v>
      </c>
      <c r="AI1236" s="15">
        <f t="shared" si="423"/>
        <v>-11.410659909999936</v>
      </c>
    </row>
    <row r="1237" spans="2:35" x14ac:dyDescent="0.25">
      <c r="B1237" s="3">
        <v>1199</v>
      </c>
      <c r="C1237" s="14">
        <f t="shared" si="403"/>
        <v>4186.3500000000004</v>
      </c>
      <c r="D1237" s="14">
        <f t="shared" si="404"/>
        <v>4186.3500000000004</v>
      </c>
      <c r="E1237" s="14">
        <f t="shared" si="405"/>
        <v>0</v>
      </c>
      <c r="F1237" s="14">
        <v>258.62</v>
      </c>
      <c r="G1237" s="14">
        <v>326.89999999999998</v>
      </c>
      <c r="H1237" s="14">
        <v>3600.83</v>
      </c>
      <c r="I1237" s="14">
        <v>12.25</v>
      </c>
      <c r="J1237" s="14">
        <v>15.14</v>
      </c>
      <c r="L1237" s="15">
        <f t="shared" si="408"/>
        <v>512.02144299999998</v>
      </c>
      <c r="M1237" s="15">
        <f t="shared" si="409"/>
        <v>493.72924863000003</v>
      </c>
      <c r="N1237" s="15">
        <f t="shared" si="406"/>
        <v>457.28599025</v>
      </c>
      <c r="O1237" s="15">
        <f t="shared" si="407"/>
        <v>475.44200490714286</v>
      </c>
      <c r="Q1237" s="17">
        <f t="shared" si="410"/>
        <v>-3.5725445916529597E-2</v>
      </c>
      <c r="R1237" s="15">
        <f t="shared" si="411"/>
        <v>-18.292194369999947</v>
      </c>
      <c r="T1237" s="17">
        <f t="shared" si="412"/>
        <v>-0.10690070405898988</v>
      </c>
      <c r="U1237" s="15">
        <f t="shared" si="413"/>
        <v>-54.735452749999979</v>
      </c>
      <c r="W1237" s="17">
        <f t="shared" si="414"/>
        <v>-7.1441223005297316E-2</v>
      </c>
      <c r="X1237" s="15">
        <f t="shared" si="415"/>
        <v>-36.579438092857117</v>
      </c>
      <c r="Z1237" s="17">
        <f t="shared" si="416"/>
        <v>-3.8187653740625715E-2</v>
      </c>
      <c r="AA1237" s="15">
        <f t="shared" si="417"/>
        <v>-18.156014657142862</v>
      </c>
      <c r="AC1237" s="17">
        <f t="shared" si="418"/>
        <v>3.846366861596251E-2</v>
      </c>
      <c r="AD1237" s="15">
        <f t="shared" si="419"/>
        <v>18.28724372285717</v>
      </c>
      <c r="AF1237" s="15">
        <f t="shared" si="420"/>
        <v>512.02144299999998</v>
      </c>
      <c r="AG1237" s="15">
        <f t="shared" si="421"/>
        <v>457.28599025</v>
      </c>
      <c r="AH1237" s="17">
        <f t="shared" si="422"/>
        <v>-0.10690070405898988</v>
      </c>
      <c r="AI1237" s="15">
        <f t="shared" si="423"/>
        <v>-54.735452749999979</v>
      </c>
    </row>
    <row r="1238" spans="2:35" x14ac:dyDescent="0.25">
      <c r="B1238" s="3">
        <v>1200</v>
      </c>
      <c r="C1238" s="14">
        <f t="shared" si="403"/>
        <v>4187.93</v>
      </c>
      <c r="D1238" s="14">
        <f t="shared" si="404"/>
        <v>4187.93</v>
      </c>
      <c r="E1238" s="14">
        <f t="shared" si="405"/>
        <v>0</v>
      </c>
      <c r="F1238" s="14">
        <v>186.41</v>
      </c>
      <c r="G1238" s="14">
        <v>592.58000000000004</v>
      </c>
      <c r="H1238" s="14">
        <v>3408.94</v>
      </c>
      <c r="I1238" s="14">
        <v>15.95</v>
      </c>
      <c r="J1238" s="14">
        <v>28.41</v>
      </c>
      <c r="L1238" s="15">
        <f t="shared" si="408"/>
        <v>512.15444739999998</v>
      </c>
      <c r="M1238" s="15">
        <f t="shared" si="409"/>
        <v>494.90712606</v>
      </c>
      <c r="N1238" s="15">
        <f t="shared" si="406"/>
        <v>498.91919274999998</v>
      </c>
      <c r="O1238" s="15">
        <f t="shared" si="407"/>
        <v>496.83251576142851</v>
      </c>
      <c r="Q1238" s="17">
        <f t="shared" si="410"/>
        <v>-3.367601595096481E-2</v>
      </c>
      <c r="R1238" s="15">
        <f t="shared" si="411"/>
        <v>-17.247321339999985</v>
      </c>
      <c r="T1238" s="17">
        <f t="shared" si="412"/>
        <v>-2.5842311273855056E-2</v>
      </c>
      <c r="U1238" s="15">
        <f t="shared" si="413"/>
        <v>-13.235254650000002</v>
      </c>
      <c r="W1238" s="17">
        <f t="shared" si="414"/>
        <v>-2.9916623230267114E-2</v>
      </c>
      <c r="X1238" s="15">
        <f t="shared" si="415"/>
        <v>-15.321931638571471</v>
      </c>
      <c r="Z1238" s="17">
        <f t="shared" si="416"/>
        <v>4.1999605951181795E-3</v>
      </c>
      <c r="AA1238" s="15">
        <f t="shared" si="417"/>
        <v>2.0866769885714689</v>
      </c>
      <c r="AC1238" s="17">
        <f t="shared" si="418"/>
        <v>-3.8753294930339299E-3</v>
      </c>
      <c r="AD1238" s="15">
        <f t="shared" si="419"/>
        <v>-1.9253897014285144</v>
      </c>
      <c r="AF1238" s="15">
        <f t="shared" si="420"/>
        <v>512.15444739999998</v>
      </c>
      <c r="AG1238" s="15">
        <f t="shared" si="421"/>
        <v>494.90712606</v>
      </c>
      <c r="AH1238" s="17">
        <f t="shared" si="422"/>
        <v>-3.367601595096481E-2</v>
      </c>
      <c r="AI1238" s="15">
        <f t="shared" si="423"/>
        <v>-17.247321339999985</v>
      </c>
    </row>
    <row r="1239" spans="2:35" x14ac:dyDescent="0.25">
      <c r="B1239" s="11">
        <v>1201</v>
      </c>
      <c r="C1239" s="14">
        <f t="shared" si="403"/>
        <v>4190.63</v>
      </c>
      <c r="D1239" s="14">
        <f t="shared" si="404"/>
        <v>4190.63</v>
      </c>
      <c r="E1239" s="14">
        <f t="shared" si="405"/>
        <v>0</v>
      </c>
      <c r="F1239" s="14">
        <v>272.44</v>
      </c>
      <c r="G1239" s="14">
        <v>361.72</v>
      </c>
      <c r="H1239" s="14">
        <v>3556.47</v>
      </c>
      <c r="I1239" s="14">
        <v>21.06</v>
      </c>
      <c r="J1239" s="14">
        <v>32.270000000000003</v>
      </c>
      <c r="L1239" s="15">
        <f t="shared" si="408"/>
        <v>512.38173339999992</v>
      </c>
      <c r="M1239" s="15">
        <f t="shared" si="409"/>
        <v>497.23257870999998</v>
      </c>
      <c r="N1239" s="15">
        <f t="shared" si="406"/>
        <v>530.4382760499999</v>
      </c>
      <c r="O1239" s="15">
        <f t="shared" si="407"/>
        <v>513.1397364899999</v>
      </c>
      <c r="Q1239" s="17">
        <f t="shared" si="410"/>
        <v>-2.9566149030089361E-2</v>
      </c>
      <c r="R1239" s="15">
        <f t="shared" si="411"/>
        <v>-15.149154689999932</v>
      </c>
      <c r="T1239" s="17">
        <f t="shared" si="412"/>
        <v>3.5240410563004643E-2</v>
      </c>
      <c r="U1239" s="15">
        <f t="shared" si="413"/>
        <v>18.056542649999983</v>
      </c>
      <c r="W1239" s="17">
        <f t="shared" si="414"/>
        <v>1.4793718054117999E-3</v>
      </c>
      <c r="X1239" s="15">
        <f t="shared" si="415"/>
        <v>0.75800308999998833</v>
      </c>
      <c r="Z1239" s="17">
        <f t="shared" si="416"/>
        <v>3.3711167407003417E-2</v>
      </c>
      <c r="AA1239" s="15">
        <f t="shared" si="417"/>
        <v>17.298539559999995</v>
      </c>
      <c r="AC1239" s="17">
        <f t="shared" si="418"/>
        <v>-3.0999660811319663E-2</v>
      </c>
      <c r="AD1239" s="15">
        <f t="shared" si="419"/>
        <v>-15.90715777999992</v>
      </c>
      <c r="AF1239" s="15">
        <f t="shared" si="420"/>
        <v>512.38173339999992</v>
      </c>
      <c r="AG1239" s="15">
        <f t="shared" si="421"/>
        <v>497.23257870999998</v>
      </c>
      <c r="AH1239" s="17">
        <f t="shared" si="422"/>
        <v>-2.9566149030089361E-2</v>
      </c>
      <c r="AI1239" s="15">
        <f t="shared" si="423"/>
        <v>-15.149154689999932</v>
      </c>
    </row>
    <row r="1240" spans="2:35" x14ac:dyDescent="0.25">
      <c r="B1240" s="11">
        <v>1202</v>
      </c>
      <c r="C1240" s="14">
        <f t="shared" ref="C1240:C1303" si="424">SUM(F1240:H1240)</f>
        <v>4192.8999999999996</v>
      </c>
      <c r="D1240" s="14">
        <f t="shared" ref="D1240:D1303" si="425">IF(C1240&gt;$E$36,$E$36,C1240)</f>
        <v>4192.8999999999996</v>
      </c>
      <c r="E1240" s="14">
        <f t="shared" ref="E1240:E1303" si="426">C1240-D1240</f>
        <v>0</v>
      </c>
      <c r="F1240" s="14">
        <v>150.19999999999999</v>
      </c>
      <c r="G1240" s="14">
        <v>488.75</v>
      </c>
      <c r="H1240" s="14">
        <v>3553.95</v>
      </c>
      <c r="I1240" s="14">
        <v>24.03</v>
      </c>
      <c r="J1240" s="14">
        <v>27.03</v>
      </c>
      <c r="L1240" s="15">
        <f t="shared" si="408"/>
        <v>512.57282199999997</v>
      </c>
      <c r="M1240" s="15">
        <f t="shared" si="409"/>
        <v>486.32967284999995</v>
      </c>
      <c r="N1240" s="15">
        <f t="shared" si="406"/>
        <v>535.34050590000004</v>
      </c>
      <c r="O1240" s="15">
        <f t="shared" si="407"/>
        <v>515.7995417285714</v>
      </c>
      <c r="Q1240" s="17">
        <f t="shared" si="410"/>
        <v>-5.1198869748111608E-2</v>
      </c>
      <c r="R1240" s="15">
        <f t="shared" si="411"/>
        <v>-26.243149150000022</v>
      </c>
      <c r="T1240" s="17">
        <f t="shared" si="412"/>
        <v>4.4418437581538628E-2</v>
      </c>
      <c r="U1240" s="15">
        <f t="shared" si="413"/>
        <v>22.767683900000065</v>
      </c>
      <c r="W1240" s="17">
        <f t="shared" si="414"/>
        <v>6.2951440070138087E-3</v>
      </c>
      <c r="X1240" s="15">
        <f t="shared" si="415"/>
        <v>3.2267197285714246</v>
      </c>
      <c r="Z1240" s="17">
        <f t="shared" si="416"/>
        <v>3.788480328218613E-2</v>
      </c>
      <c r="AA1240" s="15">
        <f t="shared" si="417"/>
        <v>19.540964171428641</v>
      </c>
      <c r="AC1240" s="17">
        <f t="shared" si="418"/>
        <v>-5.7134344826694994E-2</v>
      </c>
      <c r="AD1240" s="15">
        <f t="shared" si="419"/>
        <v>-29.469868878571447</v>
      </c>
      <c r="AF1240" s="15">
        <f t="shared" si="420"/>
        <v>512.57282199999997</v>
      </c>
      <c r="AG1240" s="15">
        <f t="shared" si="421"/>
        <v>486.32967284999995</v>
      </c>
      <c r="AH1240" s="17">
        <f t="shared" si="422"/>
        <v>-5.1198869748111608E-2</v>
      </c>
      <c r="AI1240" s="15">
        <f t="shared" si="423"/>
        <v>-26.243149150000022</v>
      </c>
    </row>
    <row r="1241" spans="2:35" x14ac:dyDescent="0.25">
      <c r="B1241" s="3">
        <v>1203</v>
      </c>
      <c r="C1241" s="14">
        <f t="shared" si="424"/>
        <v>4194.6000000000004</v>
      </c>
      <c r="D1241" s="14">
        <f t="shared" si="425"/>
        <v>4194.6000000000004</v>
      </c>
      <c r="E1241" s="14">
        <f t="shared" si="426"/>
        <v>0</v>
      </c>
      <c r="F1241" s="14">
        <v>262.06</v>
      </c>
      <c r="G1241" s="14">
        <v>460.17</v>
      </c>
      <c r="H1241" s="14">
        <v>3472.37</v>
      </c>
      <c r="I1241" s="14">
        <v>32.01</v>
      </c>
      <c r="J1241" s="14">
        <v>38.479999999999997</v>
      </c>
      <c r="L1241" s="15">
        <f t="shared" si="408"/>
        <v>512.71592799999996</v>
      </c>
      <c r="M1241" s="15">
        <f t="shared" si="409"/>
        <v>500.06017922999996</v>
      </c>
      <c r="N1241" s="15">
        <f t="shared" si="406"/>
        <v>594.1822598</v>
      </c>
      <c r="O1241" s="15">
        <f t="shared" si="407"/>
        <v>546.07589214285713</v>
      </c>
      <c r="Q1241" s="17">
        <f t="shared" si="410"/>
        <v>-2.4683744114148198E-2</v>
      </c>
      <c r="R1241" s="15">
        <f t="shared" si="411"/>
        <v>-12.655748770000002</v>
      </c>
      <c r="T1241" s="17">
        <f t="shared" si="412"/>
        <v>0.15889175145734891</v>
      </c>
      <c r="U1241" s="15">
        <f t="shared" si="413"/>
        <v>81.466331800000034</v>
      </c>
      <c r="W1241" s="29">
        <f t="shared" si="414"/>
        <v>6.5065199501383786E-2</v>
      </c>
      <c r="X1241" s="15">
        <f t="shared" si="415"/>
        <v>33.359964142857166</v>
      </c>
      <c r="Z1241" s="17">
        <f t="shared" si="416"/>
        <v>8.8094655613468964E-2</v>
      </c>
      <c r="AA1241" s="15">
        <f t="shared" si="417"/>
        <v>48.106367657142869</v>
      </c>
      <c r="AC1241" s="17">
        <f t="shared" si="418"/>
        <v>-8.4266149769561927E-2</v>
      </c>
      <c r="AD1241" s="15">
        <f t="shared" si="419"/>
        <v>-46.015712912857168</v>
      </c>
      <c r="AF1241" s="15">
        <f t="shared" si="420"/>
        <v>512.71592799999996</v>
      </c>
      <c r="AG1241" s="15">
        <f t="shared" si="421"/>
        <v>500.06017922999996</v>
      </c>
      <c r="AH1241" s="17">
        <f t="shared" si="422"/>
        <v>-2.4683744114148198E-2</v>
      </c>
      <c r="AI1241" s="15">
        <f t="shared" si="423"/>
        <v>-12.655748770000002</v>
      </c>
    </row>
    <row r="1242" spans="2:35" x14ac:dyDescent="0.25">
      <c r="B1242" s="3">
        <v>1204</v>
      </c>
      <c r="C1242" s="14">
        <f t="shared" si="424"/>
        <v>4197.05</v>
      </c>
      <c r="D1242" s="14">
        <f t="shared" si="425"/>
        <v>4197.05</v>
      </c>
      <c r="E1242" s="14">
        <f t="shared" si="426"/>
        <v>0</v>
      </c>
      <c r="F1242" s="14">
        <v>364.08</v>
      </c>
      <c r="G1242" s="14">
        <v>535.16</v>
      </c>
      <c r="H1242" s="14">
        <v>3297.81</v>
      </c>
      <c r="I1242" s="14">
        <v>20.6</v>
      </c>
      <c r="J1242" s="14">
        <v>24.2</v>
      </c>
      <c r="L1242" s="15">
        <f t="shared" si="408"/>
        <v>512.92216899999994</v>
      </c>
      <c r="M1242" s="15">
        <f t="shared" si="409"/>
        <v>516.67402308999999</v>
      </c>
      <c r="N1242" s="15">
        <f t="shared" si="406"/>
        <v>514.05391674999998</v>
      </c>
      <c r="O1242" s="15">
        <f t="shared" si="407"/>
        <v>505.01942929285713</v>
      </c>
      <c r="Q1242" s="17">
        <f t="shared" si="410"/>
        <v>7.3146654926510291E-3</v>
      </c>
      <c r="R1242" s="15">
        <f t="shared" si="411"/>
        <v>3.7518540900000517</v>
      </c>
      <c r="T1242" s="17">
        <f t="shared" si="412"/>
        <v>2.2064707248012905E-3</v>
      </c>
      <c r="U1242" s="15">
        <f t="shared" si="413"/>
        <v>1.131747750000045</v>
      </c>
      <c r="W1242" s="17">
        <f t="shared" si="414"/>
        <v>-1.5407288249112194E-2</v>
      </c>
      <c r="X1242" s="15">
        <f t="shared" si="415"/>
        <v>-7.902739707142814</v>
      </c>
      <c r="Z1242" s="17">
        <f t="shared" si="416"/>
        <v>1.7889385899059862E-2</v>
      </c>
      <c r="AA1242" s="15">
        <f t="shared" si="417"/>
        <v>9.0344874571428591</v>
      </c>
      <c r="AC1242" s="17">
        <f t="shared" si="418"/>
        <v>2.307751567788574E-2</v>
      </c>
      <c r="AD1242" s="15">
        <f t="shared" si="419"/>
        <v>11.654593797142866</v>
      </c>
      <c r="AF1242" s="15">
        <f t="shared" si="420"/>
        <v>512.92216899999994</v>
      </c>
      <c r="AG1242" s="15">
        <f t="shared" si="421"/>
        <v>505.01942929285713</v>
      </c>
      <c r="AH1242" s="17">
        <f t="shared" si="422"/>
        <v>-1.5407288249112194E-2</v>
      </c>
      <c r="AI1242" s="15">
        <f t="shared" si="423"/>
        <v>-7.902739707142814</v>
      </c>
    </row>
    <row r="1243" spans="2:35" x14ac:dyDescent="0.25">
      <c r="B1243" s="11">
        <v>1205</v>
      </c>
      <c r="C1243" s="14">
        <f t="shared" si="424"/>
        <v>4199.24</v>
      </c>
      <c r="D1243" s="14">
        <f t="shared" si="425"/>
        <v>4199.24</v>
      </c>
      <c r="E1243" s="14">
        <f t="shared" si="426"/>
        <v>0</v>
      </c>
      <c r="F1243" s="14">
        <v>140.16</v>
      </c>
      <c r="G1243" s="14">
        <v>321.19</v>
      </c>
      <c r="H1243" s="14">
        <v>3737.89</v>
      </c>
      <c r="I1243" s="14">
        <v>8.49</v>
      </c>
      <c r="J1243" s="14">
        <v>17.18</v>
      </c>
      <c r="L1243" s="15">
        <f t="shared" si="408"/>
        <v>513.10652319999997</v>
      </c>
      <c r="M1243" s="15">
        <f t="shared" si="409"/>
        <v>478.75611254999995</v>
      </c>
      <c r="N1243" s="15">
        <f t="shared" si="406"/>
        <v>443.6145022</v>
      </c>
      <c r="O1243" s="15">
        <f t="shared" si="407"/>
        <v>468.8796080057142</v>
      </c>
      <c r="Q1243" s="17">
        <f t="shared" si="410"/>
        <v>-6.6945963648586959E-2</v>
      </c>
      <c r="R1243" s="15">
        <f t="shared" si="411"/>
        <v>-34.350410650000015</v>
      </c>
      <c r="T1243" s="17">
        <f t="shared" si="412"/>
        <v>-0.13543390671904043</v>
      </c>
      <c r="U1243" s="15">
        <f t="shared" si="413"/>
        <v>-69.492020999999966</v>
      </c>
      <c r="W1243" s="17">
        <f t="shared" si="414"/>
        <v>-8.6194412260564679E-2</v>
      </c>
      <c r="X1243" s="15">
        <f t="shared" si="415"/>
        <v>-44.226915194285766</v>
      </c>
      <c r="Z1243" s="17">
        <f t="shared" si="416"/>
        <v>-5.3883993618690895E-2</v>
      </c>
      <c r="AA1243" s="15">
        <f t="shared" si="417"/>
        <v>-25.2651058057142</v>
      </c>
      <c r="AC1243" s="17">
        <f t="shared" si="418"/>
        <v>2.1064052212237394E-2</v>
      </c>
      <c r="AD1243" s="15">
        <f t="shared" si="419"/>
        <v>9.8765045442857513</v>
      </c>
      <c r="AF1243" s="15">
        <f t="shared" si="420"/>
        <v>513.10652319999997</v>
      </c>
      <c r="AG1243" s="15">
        <f t="shared" si="421"/>
        <v>443.6145022</v>
      </c>
      <c r="AH1243" s="17">
        <f t="shared" si="422"/>
        <v>-0.13543390671904043</v>
      </c>
      <c r="AI1243" s="15">
        <f t="shared" si="423"/>
        <v>-69.492020999999966</v>
      </c>
    </row>
    <row r="1244" spans="2:35" x14ac:dyDescent="0.25">
      <c r="B1244" s="11">
        <v>1206</v>
      </c>
      <c r="C1244" s="14">
        <f t="shared" si="424"/>
        <v>4201.51</v>
      </c>
      <c r="D1244" s="14">
        <f t="shared" si="425"/>
        <v>4201.51</v>
      </c>
      <c r="E1244" s="14">
        <f t="shared" si="426"/>
        <v>0</v>
      </c>
      <c r="F1244" s="14">
        <v>268.32</v>
      </c>
      <c r="G1244" s="14">
        <v>367.12</v>
      </c>
      <c r="H1244" s="14">
        <v>3566.07</v>
      </c>
      <c r="I1244" s="14">
        <v>13.88</v>
      </c>
      <c r="J1244" s="14">
        <v>21.59</v>
      </c>
      <c r="L1244" s="15">
        <f t="shared" si="408"/>
        <v>513.29761179999991</v>
      </c>
      <c r="M1244" s="15">
        <f t="shared" si="409"/>
        <v>497.64669158999999</v>
      </c>
      <c r="N1244" s="15">
        <f t="shared" si="406"/>
        <v>477.44007765000003</v>
      </c>
      <c r="O1244" s="15">
        <f t="shared" si="407"/>
        <v>486.35349621571419</v>
      </c>
      <c r="Q1244" s="17">
        <f t="shared" si="410"/>
        <v>-3.0490927388335698E-2</v>
      </c>
      <c r="R1244" s="15">
        <f t="shared" si="411"/>
        <v>-15.650920209999924</v>
      </c>
      <c r="T1244" s="17">
        <f t="shared" si="412"/>
        <v>-6.9857200434377487E-2</v>
      </c>
      <c r="U1244" s="15">
        <f t="shared" si="413"/>
        <v>-35.857534149999879</v>
      </c>
      <c r="W1244" s="17">
        <f t="shared" si="414"/>
        <v>-5.2492189647638909E-2</v>
      </c>
      <c r="X1244" s="15">
        <f t="shared" si="415"/>
        <v>-26.944115584285726</v>
      </c>
      <c r="Z1244" s="17">
        <f t="shared" si="416"/>
        <v>-1.8327037093531562E-2</v>
      </c>
      <c r="AA1244" s="15">
        <f t="shared" si="417"/>
        <v>-8.9134185657141529</v>
      </c>
      <c r="AC1244" s="17">
        <f t="shared" si="418"/>
        <v>2.3220138154978809E-2</v>
      </c>
      <c r="AD1244" s="15">
        <f t="shared" si="419"/>
        <v>11.293195374285801</v>
      </c>
      <c r="AF1244" s="15">
        <f t="shared" si="420"/>
        <v>513.29761179999991</v>
      </c>
      <c r="AG1244" s="15">
        <f t="shared" si="421"/>
        <v>477.44007765000003</v>
      </c>
      <c r="AH1244" s="17">
        <f t="shared" si="422"/>
        <v>-6.9857200434377487E-2</v>
      </c>
      <c r="AI1244" s="15">
        <f t="shared" si="423"/>
        <v>-35.857534149999879</v>
      </c>
    </row>
    <row r="1245" spans="2:35" x14ac:dyDescent="0.25">
      <c r="B1245" s="3">
        <v>1207</v>
      </c>
      <c r="C1245" s="14">
        <f t="shared" si="424"/>
        <v>4203.84</v>
      </c>
      <c r="D1245" s="14">
        <f t="shared" si="425"/>
        <v>4203.84</v>
      </c>
      <c r="E1245" s="14">
        <f t="shared" si="426"/>
        <v>0</v>
      </c>
      <c r="F1245" s="14">
        <v>297.74</v>
      </c>
      <c r="G1245" s="14">
        <v>434.82</v>
      </c>
      <c r="H1245" s="14">
        <v>3471.28</v>
      </c>
      <c r="I1245" s="14">
        <v>18.23</v>
      </c>
      <c r="J1245" s="14">
        <v>21.91</v>
      </c>
      <c r="L1245" s="15">
        <f t="shared" si="408"/>
        <v>513.49375120000002</v>
      </c>
      <c r="M1245" s="15">
        <f t="shared" si="409"/>
        <v>504.38577868000004</v>
      </c>
      <c r="N1245" s="15">
        <f t="shared" si="406"/>
        <v>498.94145839999999</v>
      </c>
      <c r="O1245" s="15">
        <f t="shared" si="407"/>
        <v>497.51725232000001</v>
      </c>
      <c r="Q1245" s="17">
        <f t="shared" si="410"/>
        <v>-1.773726067496495E-2</v>
      </c>
      <c r="R1245" s="15">
        <f t="shared" si="411"/>
        <v>-9.1079725199999757</v>
      </c>
      <c r="T1245" s="17">
        <f t="shared" si="412"/>
        <v>-2.8339766094509056E-2</v>
      </c>
      <c r="U1245" s="15">
        <f t="shared" si="413"/>
        <v>-14.552292800000032</v>
      </c>
      <c r="W1245" s="17">
        <f t="shared" si="414"/>
        <v>-3.1113326778882899E-2</v>
      </c>
      <c r="X1245" s="15">
        <f t="shared" si="415"/>
        <v>-15.976498880000008</v>
      </c>
      <c r="Z1245" s="17">
        <f t="shared" si="416"/>
        <v>2.8626265186959543E-3</v>
      </c>
      <c r="AA1245" s="15">
        <f t="shared" si="417"/>
        <v>1.4242060799999763</v>
      </c>
      <c r="AC1245" s="17">
        <f t="shared" si="418"/>
        <v>1.3805604384513392E-2</v>
      </c>
      <c r="AD1245" s="15">
        <f t="shared" si="419"/>
        <v>6.8685263600000326</v>
      </c>
      <c r="AF1245" s="15">
        <f t="shared" si="420"/>
        <v>513.49375120000002</v>
      </c>
      <c r="AG1245" s="15">
        <f t="shared" si="421"/>
        <v>497.51725232000001</v>
      </c>
      <c r="AH1245" s="17">
        <f t="shared" si="422"/>
        <v>-3.1113326778882899E-2</v>
      </c>
      <c r="AI1245" s="15">
        <f t="shared" si="423"/>
        <v>-15.976498880000008</v>
      </c>
    </row>
    <row r="1246" spans="2:35" x14ac:dyDescent="0.25">
      <c r="B1246" s="3">
        <v>1208</v>
      </c>
      <c r="C1246" s="14">
        <f t="shared" si="424"/>
        <v>4206.75</v>
      </c>
      <c r="D1246" s="14">
        <f t="shared" si="425"/>
        <v>4206.75</v>
      </c>
      <c r="E1246" s="14">
        <f t="shared" si="426"/>
        <v>0</v>
      </c>
      <c r="F1246" s="14">
        <v>182.32</v>
      </c>
      <c r="G1246" s="14">
        <v>592.59</v>
      </c>
      <c r="H1246" s="14">
        <v>3431.84</v>
      </c>
      <c r="I1246" s="14">
        <v>23.8</v>
      </c>
      <c r="J1246" s="14">
        <v>26.14</v>
      </c>
      <c r="L1246" s="15">
        <f t="shared" si="408"/>
        <v>513.73871499999996</v>
      </c>
      <c r="M1246" s="15">
        <f t="shared" si="409"/>
        <v>495.65190185999995</v>
      </c>
      <c r="N1246" s="15">
        <f t="shared" si="406"/>
        <v>533.33670424999991</v>
      </c>
      <c r="O1246" s="15">
        <f t="shared" si="407"/>
        <v>515.31096553571422</v>
      </c>
      <c r="Q1246" s="17">
        <f t="shared" si="410"/>
        <v>-3.5206249036536019E-2</v>
      </c>
      <c r="R1246" s="15">
        <f t="shared" si="411"/>
        <v>-18.086813140000004</v>
      </c>
      <c r="T1246" s="17">
        <f t="shared" si="412"/>
        <v>3.8147775664522321E-2</v>
      </c>
      <c r="U1246" s="15">
        <f t="shared" si="413"/>
        <v>19.597989249999955</v>
      </c>
      <c r="W1246" s="29">
        <f t="shared" si="414"/>
        <v>3.0604089001045054E-3</v>
      </c>
      <c r="X1246" s="15">
        <f t="shared" si="415"/>
        <v>1.5722505357142609</v>
      </c>
      <c r="Z1246" s="17">
        <f t="shared" si="416"/>
        <v>3.4980312704089744E-2</v>
      </c>
      <c r="AA1246" s="15">
        <f t="shared" si="417"/>
        <v>18.025738714285694</v>
      </c>
      <c r="AC1246" s="17">
        <f t="shared" si="418"/>
        <v>-3.8149903632026971E-2</v>
      </c>
      <c r="AD1246" s="15">
        <f t="shared" si="419"/>
        <v>-19.659063675714265</v>
      </c>
      <c r="AF1246" s="15">
        <f t="shared" si="420"/>
        <v>513.73871499999996</v>
      </c>
      <c r="AG1246" s="15">
        <f t="shared" si="421"/>
        <v>495.65190185999995</v>
      </c>
      <c r="AH1246" s="17">
        <f t="shared" si="422"/>
        <v>-3.5206249036536019E-2</v>
      </c>
      <c r="AI1246" s="15">
        <f t="shared" si="423"/>
        <v>-18.086813140000004</v>
      </c>
    </row>
    <row r="1247" spans="2:35" x14ac:dyDescent="0.25">
      <c r="B1247" s="11">
        <v>1209</v>
      </c>
      <c r="C1247" s="14">
        <f t="shared" si="424"/>
        <v>4208.72</v>
      </c>
      <c r="D1247" s="14">
        <f t="shared" si="425"/>
        <v>4208.72</v>
      </c>
      <c r="E1247" s="14">
        <f t="shared" si="426"/>
        <v>0</v>
      </c>
      <c r="F1247" s="14">
        <v>136.4</v>
      </c>
      <c r="G1247" s="14">
        <v>761.95</v>
      </c>
      <c r="H1247" s="14">
        <v>3310.37</v>
      </c>
      <c r="I1247" s="14">
        <v>12.73</v>
      </c>
      <c r="J1247" s="14">
        <v>26.76</v>
      </c>
      <c r="L1247" s="15">
        <f t="shared" si="408"/>
        <v>513.9045496</v>
      </c>
      <c r="M1247" s="15">
        <f t="shared" si="409"/>
        <v>496.48305598999991</v>
      </c>
      <c r="N1247" s="15">
        <f t="shared" si="406"/>
        <v>481.59492039999998</v>
      </c>
      <c r="O1247" s="15">
        <f t="shared" si="407"/>
        <v>488.72680021714291</v>
      </c>
      <c r="Q1247" s="17">
        <f t="shared" si="410"/>
        <v>-3.3900251756012301E-2</v>
      </c>
      <c r="R1247" s="15">
        <f t="shared" si="411"/>
        <v>-17.421493610000084</v>
      </c>
      <c r="T1247" s="17">
        <f t="shared" si="412"/>
        <v>-6.287087597326857E-2</v>
      </c>
      <c r="U1247" s="15">
        <f t="shared" si="413"/>
        <v>-32.309629200000018</v>
      </c>
      <c r="W1247" s="17">
        <f t="shared" si="414"/>
        <v>-4.8993046281560093E-2</v>
      </c>
      <c r="X1247" s="15">
        <f t="shared" si="415"/>
        <v>-25.177749382857087</v>
      </c>
      <c r="Z1247" s="17">
        <f t="shared" si="416"/>
        <v>-1.4592774151068078E-2</v>
      </c>
      <c r="AA1247" s="15">
        <f t="shared" si="417"/>
        <v>-7.1318798171429307</v>
      </c>
      <c r="AC1247" s="17">
        <f t="shared" si="418"/>
        <v>1.5870330355140849E-2</v>
      </c>
      <c r="AD1247" s="15">
        <f t="shared" si="419"/>
        <v>7.7562557728570027</v>
      </c>
      <c r="AF1247" s="15">
        <f t="shared" si="420"/>
        <v>513.9045496</v>
      </c>
      <c r="AG1247" s="15">
        <f t="shared" si="421"/>
        <v>481.59492039999998</v>
      </c>
      <c r="AH1247" s="17">
        <f t="shared" si="422"/>
        <v>-6.287087597326857E-2</v>
      </c>
      <c r="AI1247" s="15">
        <f t="shared" si="423"/>
        <v>-32.309629200000018</v>
      </c>
    </row>
    <row r="1248" spans="2:35" x14ac:dyDescent="0.25">
      <c r="B1248" s="11">
        <v>1210</v>
      </c>
      <c r="C1248" s="14">
        <f t="shared" si="424"/>
        <v>4210.66</v>
      </c>
      <c r="D1248" s="14">
        <f t="shared" si="425"/>
        <v>4210.66</v>
      </c>
      <c r="E1248" s="14">
        <f t="shared" si="426"/>
        <v>0</v>
      </c>
      <c r="F1248" s="14">
        <v>359.34</v>
      </c>
      <c r="G1248" s="14">
        <v>528.1</v>
      </c>
      <c r="H1248" s="14">
        <v>3323.22</v>
      </c>
      <c r="I1248" s="14">
        <v>20.010000000000002</v>
      </c>
      <c r="J1248" s="14">
        <v>28.23</v>
      </c>
      <c r="L1248" s="15">
        <f t="shared" si="408"/>
        <v>514.06785879999995</v>
      </c>
      <c r="M1248" s="15">
        <f t="shared" si="409"/>
        <v>516.69572358000005</v>
      </c>
      <c r="N1248" s="15">
        <f t="shared" si="406"/>
        <v>519.16011630000003</v>
      </c>
      <c r="O1248" s="15">
        <f t="shared" si="407"/>
        <v>508.14054083714285</v>
      </c>
      <c r="Q1248" s="17">
        <f t="shared" si="410"/>
        <v>5.1119025144548136E-3</v>
      </c>
      <c r="R1248" s="15">
        <f t="shared" si="411"/>
        <v>2.6278647800000954</v>
      </c>
      <c r="T1248" s="17">
        <f t="shared" si="412"/>
        <v>9.905807983963566E-3</v>
      </c>
      <c r="U1248" s="15">
        <f t="shared" si="413"/>
        <v>5.0922575000000734</v>
      </c>
      <c r="W1248" s="17">
        <f t="shared" si="414"/>
        <v>-1.1530224777509646E-2</v>
      </c>
      <c r="X1248" s="15">
        <f t="shared" si="415"/>
        <v>-5.9273179628571029</v>
      </c>
      <c r="Z1248" s="17">
        <f t="shared" si="416"/>
        <v>2.1686078116701424E-2</v>
      </c>
      <c r="AA1248" s="15">
        <f t="shared" si="417"/>
        <v>11.019575462857176</v>
      </c>
      <c r="AC1248" s="17">
        <f t="shared" si="418"/>
        <v>1.683625307432246E-2</v>
      </c>
      <c r="AD1248" s="15">
        <f t="shared" si="419"/>
        <v>8.5551827428571983</v>
      </c>
      <c r="AF1248" s="15">
        <f t="shared" si="420"/>
        <v>514.06785879999995</v>
      </c>
      <c r="AG1248" s="15">
        <f t="shared" si="421"/>
        <v>508.14054083714285</v>
      </c>
      <c r="AH1248" s="17">
        <f t="shared" si="422"/>
        <v>-1.1530224777509646E-2</v>
      </c>
      <c r="AI1248" s="15">
        <f t="shared" si="423"/>
        <v>-5.9273179628571029</v>
      </c>
    </row>
    <row r="1249" spans="2:35" x14ac:dyDescent="0.25">
      <c r="B1249" s="3">
        <v>1211</v>
      </c>
      <c r="C1249" s="14">
        <f t="shared" si="424"/>
        <v>4213.34</v>
      </c>
      <c r="D1249" s="14">
        <f t="shared" si="425"/>
        <v>4213.34</v>
      </c>
      <c r="E1249" s="14">
        <f t="shared" si="426"/>
        <v>0</v>
      </c>
      <c r="F1249" s="14">
        <v>337.27</v>
      </c>
      <c r="G1249" s="14">
        <v>787.35</v>
      </c>
      <c r="H1249" s="14">
        <v>3088.72</v>
      </c>
      <c r="I1249" s="14">
        <v>16.8</v>
      </c>
      <c r="J1249" s="14">
        <v>28.04</v>
      </c>
      <c r="L1249" s="15">
        <f t="shared" si="408"/>
        <v>514.29346120000002</v>
      </c>
      <c r="M1249" s="15">
        <f t="shared" si="409"/>
        <v>524.30564646000005</v>
      </c>
      <c r="N1249" s="15">
        <f t="shared" si="406"/>
        <v>503.59769649999993</v>
      </c>
      <c r="O1249" s="15">
        <f t="shared" si="407"/>
        <v>500.22889893428572</v>
      </c>
      <c r="Q1249" s="17">
        <f t="shared" si="410"/>
        <v>1.9467844752757646E-2</v>
      </c>
      <c r="R1249" s="15">
        <f t="shared" si="411"/>
        <v>10.012185260000024</v>
      </c>
      <c r="T1249" s="17">
        <f t="shared" si="412"/>
        <v>-2.0797006975440957E-2</v>
      </c>
      <c r="U1249" s="15">
        <f t="shared" si="413"/>
        <v>-10.695764700000097</v>
      </c>
      <c r="W1249" s="17">
        <f t="shared" si="414"/>
        <v>-2.734734801585359E-2</v>
      </c>
      <c r="X1249" s="15">
        <f t="shared" si="415"/>
        <v>-14.064562265714301</v>
      </c>
      <c r="Z1249" s="17">
        <f t="shared" si="416"/>
        <v>6.7345120861495023E-3</v>
      </c>
      <c r="AA1249" s="15">
        <f t="shared" si="417"/>
        <v>3.3687975657142033</v>
      </c>
      <c r="AC1249" s="17">
        <f t="shared" si="418"/>
        <v>4.8131460571367857E-2</v>
      </c>
      <c r="AD1249" s="15">
        <f t="shared" si="419"/>
        <v>24.076747525714325</v>
      </c>
      <c r="AF1249" s="15">
        <f t="shared" si="420"/>
        <v>514.29346120000002</v>
      </c>
      <c r="AG1249" s="15">
        <f t="shared" si="421"/>
        <v>500.22889893428572</v>
      </c>
      <c r="AH1249" s="17">
        <f t="shared" si="422"/>
        <v>-2.734734801585359E-2</v>
      </c>
      <c r="AI1249" s="15">
        <f t="shared" si="423"/>
        <v>-14.064562265714301</v>
      </c>
    </row>
    <row r="1250" spans="2:35" x14ac:dyDescent="0.25">
      <c r="B1250" s="3">
        <v>1212</v>
      </c>
      <c r="C1250" s="14">
        <f t="shared" si="424"/>
        <v>4215.9799999999996</v>
      </c>
      <c r="D1250" s="14">
        <f t="shared" si="425"/>
        <v>4215.9799999999996</v>
      </c>
      <c r="E1250" s="14">
        <f t="shared" si="426"/>
        <v>0</v>
      </c>
      <c r="F1250" s="14">
        <v>250.3</v>
      </c>
      <c r="G1250" s="14">
        <v>556.21</v>
      </c>
      <c r="H1250" s="14">
        <v>3409.47</v>
      </c>
      <c r="I1250" s="14">
        <v>14.44</v>
      </c>
      <c r="J1250" s="14">
        <v>22.43</v>
      </c>
      <c r="L1250" s="15">
        <f t="shared" si="408"/>
        <v>514.51569639999991</v>
      </c>
      <c r="M1250" s="15">
        <f t="shared" si="409"/>
        <v>503.79731353</v>
      </c>
      <c r="N1250" s="15">
        <f t="shared" si="406"/>
        <v>482.35640169999988</v>
      </c>
      <c r="O1250" s="15">
        <f t="shared" si="407"/>
        <v>489.43843142571421</v>
      </c>
      <c r="Q1250" s="17">
        <f t="shared" si="410"/>
        <v>-2.0831984223212308E-2</v>
      </c>
      <c r="R1250" s="15">
        <f t="shared" si="411"/>
        <v>-10.718382869999914</v>
      </c>
      <c r="T1250" s="17">
        <f t="shared" si="412"/>
        <v>-6.2504010907761365E-2</v>
      </c>
      <c r="U1250" s="15">
        <f t="shared" si="413"/>
        <v>-32.159294700000032</v>
      </c>
      <c r="W1250" s="17">
        <f t="shared" si="414"/>
        <v>-4.8739552845030953E-2</v>
      </c>
      <c r="X1250" s="15">
        <f t="shared" si="415"/>
        <v>-25.077264974285697</v>
      </c>
      <c r="Z1250" s="17">
        <f t="shared" si="416"/>
        <v>-1.4469705014959033E-2</v>
      </c>
      <c r="AA1250" s="15">
        <f t="shared" si="417"/>
        <v>-7.0820297257143352</v>
      </c>
      <c r="AC1250" s="17">
        <f t="shared" si="418"/>
        <v>2.9337463473105174E-2</v>
      </c>
      <c r="AD1250" s="15">
        <f t="shared" si="419"/>
        <v>14.358882104285783</v>
      </c>
      <c r="AF1250" s="15">
        <f t="shared" si="420"/>
        <v>514.51569639999991</v>
      </c>
      <c r="AG1250" s="15">
        <f t="shared" si="421"/>
        <v>482.35640169999988</v>
      </c>
      <c r="AH1250" s="17">
        <f t="shared" si="422"/>
        <v>-6.2504010907761365E-2</v>
      </c>
      <c r="AI1250" s="15">
        <f t="shared" si="423"/>
        <v>-32.159294700000032</v>
      </c>
    </row>
    <row r="1251" spans="2:35" x14ac:dyDescent="0.25">
      <c r="B1251" s="11">
        <v>1213</v>
      </c>
      <c r="C1251" s="14">
        <f t="shared" si="424"/>
        <v>4218.42</v>
      </c>
      <c r="D1251" s="14">
        <f t="shared" si="425"/>
        <v>4218.42</v>
      </c>
      <c r="E1251" s="14">
        <f t="shared" si="426"/>
        <v>0</v>
      </c>
      <c r="F1251" s="14">
        <v>327.39</v>
      </c>
      <c r="G1251" s="14">
        <v>431.3</v>
      </c>
      <c r="H1251" s="14">
        <v>3459.73</v>
      </c>
      <c r="I1251" s="14">
        <v>23.45</v>
      </c>
      <c r="J1251" s="14">
        <v>24.16</v>
      </c>
      <c r="L1251" s="15">
        <f t="shared" si="408"/>
        <v>514.72109560000001</v>
      </c>
      <c r="M1251" s="15">
        <f t="shared" si="409"/>
        <v>509.15082085</v>
      </c>
      <c r="N1251" s="15">
        <f t="shared" si="406"/>
        <v>528.68987749999997</v>
      </c>
      <c r="O1251" s="15">
        <f t="shared" si="407"/>
        <v>513.38619428857135</v>
      </c>
      <c r="Q1251" s="17">
        <f t="shared" si="410"/>
        <v>-1.082192822018857E-2</v>
      </c>
      <c r="R1251" s="15">
        <f t="shared" si="411"/>
        <v>-5.57027475000001</v>
      </c>
      <c r="T1251" s="17">
        <f t="shared" si="412"/>
        <v>2.7138545552940263E-2</v>
      </c>
      <c r="U1251" s="15">
        <f t="shared" si="413"/>
        <v>13.968781899999954</v>
      </c>
      <c r="W1251" s="29">
        <f t="shared" si="414"/>
        <v>-2.5934458930084725E-3</v>
      </c>
      <c r="X1251" s="15">
        <f t="shared" si="415"/>
        <v>-1.3349013114286663</v>
      </c>
      <c r="Z1251" s="17">
        <f t="shared" si="416"/>
        <v>2.9809300253264226E-2</v>
      </c>
      <c r="AA1251" s="15">
        <f t="shared" si="417"/>
        <v>15.30368321142862</v>
      </c>
      <c r="AC1251" s="17">
        <f t="shared" si="418"/>
        <v>-8.2498779392393695E-3</v>
      </c>
      <c r="AD1251" s="15">
        <f t="shared" si="419"/>
        <v>-4.2353734385713437</v>
      </c>
      <c r="AF1251" s="15">
        <f t="shared" si="420"/>
        <v>514.72109560000001</v>
      </c>
      <c r="AG1251" s="15">
        <f t="shared" si="421"/>
        <v>509.15082085</v>
      </c>
      <c r="AH1251" s="17">
        <f t="shared" si="422"/>
        <v>-1.082192822018857E-2</v>
      </c>
      <c r="AI1251" s="15">
        <f t="shared" si="423"/>
        <v>-5.57027475000001</v>
      </c>
    </row>
    <row r="1252" spans="2:35" x14ac:dyDescent="0.25">
      <c r="B1252" s="11">
        <v>1214</v>
      </c>
      <c r="C1252" s="14">
        <f t="shared" si="424"/>
        <v>4220.53</v>
      </c>
      <c r="D1252" s="14">
        <f t="shared" si="425"/>
        <v>4220.53</v>
      </c>
      <c r="E1252" s="14">
        <f t="shared" si="426"/>
        <v>0</v>
      </c>
      <c r="F1252" s="14">
        <v>192.86</v>
      </c>
      <c r="G1252" s="14">
        <v>549.80999999999995</v>
      </c>
      <c r="H1252" s="14">
        <v>3477.86</v>
      </c>
      <c r="I1252" s="14">
        <v>11.47</v>
      </c>
      <c r="J1252" s="14">
        <v>22.85</v>
      </c>
      <c r="L1252" s="15">
        <f t="shared" si="408"/>
        <v>514.8987153999999</v>
      </c>
      <c r="M1252" s="15">
        <f t="shared" si="409"/>
        <v>496.27620951999995</v>
      </c>
      <c r="N1252" s="15">
        <f t="shared" si="406"/>
        <v>469.13261534999998</v>
      </c>
      <c r="O1252" s="15">
        <f t="shared" si="407"/>
        <v>482.7984536757142</v>
      </c>
      <c r="Q1252" s="17">
        <f t="shared" si="410"/>
        <v>-3.6167318587176922E-2</v>
      </c>
      <c r="R1252" s="15">
        <f t="shared" si="411"/>
        <v>-18.622505879999949</v>
      </c>
      <c r="T1252" s="17">
        <f t="shared" si="412"/>
        <v>-8.8883694367826172E-2</v>
      </c>
      <c r="U1252" s="15">
        <f t="shared" si="413"/>
        <v>-45.76610004999992</v>
      </c>
      <c r="W1252" s="17">
        <f t="shared" si="414"/>
        <v>-6.2342866206897773E-2</v>
      </c>
      <c r="X1252" s="15">
        <f t="shared" si="415"/>
        <v>-32.100261724285701</v>
      </c>
      <c r="Z1252" s="17">
        <f t="shared" si="416"/>
        <v>-2.8305472442323287E-2</v>
      </c>
      <c r="AA1252" s="15">
        <f t="shared" si="417"/>
        <v>-13.665838325714219</v>
      </c>
      <c r="AC1252" s="17">
        <f t="shared" si="418"/>
        <v>2.79159051601654E-2</v>
      </c>
      <c r="AD1252" s="15">
        <f t="shared" si="419"/>
        <v>13.477755844285753</v>
      </c>
      <c r="AF1252" s="15">
        <f t="shared" si="420"/>
        <v>514.8987153999999</v>
      </c>
      <c r="AG1252" s="15">
        <f t="shared" si="421"/>
        <v>469.13261534999998</v>
      </c>
      <c r="AH1252" s="17">
        <f t="shared" si="422"/>
        <v>-8.8883694367826172E-2</v>
      </c>
      <c r="AI1252" s="15">
        <f t="shared" si="423"/>
        <v>-45.76610004999992</v>
      </c>
    </row>
    <row r="1253" spans="2:35" x14ac:dyDescent="0.25">
      <c r="B1253" s="3">
        <v>1215</v>
      </c>
      <c r="C1253" s="14">
        <f t="shared" si="424"/>
        <v>4223.2299999999996</v>
      </c>
      <c r="D1253" s="14">
        <f t="shared" si="425"/>
        <v>4223.2299999999996</v>
      </c>
      <c r="E1253" s="14">
        <f t="shared" si="426"/>
        <v>0</v>
      </c>
      <c r="F1253" s="14">
        <v>357.61</v>
      </c>
      <c r="G1253" s="14">
        <v>582.30999999999995</v>
      </c>
      <c r="H1253" s="14">
        <v>3283.31</v>
      </c>
      <c r="I1253" s="14">
        <v>23.08</v>
      </c>
      <c r="J1253" s="14">
        <v>27.03</v>
      </c>
      <c r="L1253" s="15">
        <f t="shared" si="408"/>
        <v>515.12600139999995</v>
      </c>
      <c r="M1253" s="15">
        <f t="shared" si="409"/>
        <v>519.48675817000003</v>
      </c>
      <c r="N1253" s="15">
        <f t="shared" si="406"/>
        <v>532.3208506499999</v>
      </c>
      <c r="O1253" s="15">
        <f t="shared" si="407"/>
        <v>515.41724011857139</v>
      </c>
      <c r="Q1253" s="17">
        <f t="shared" si="410"/>
        <v>8.4654177000356157E-3</v>
      </c>
      <c r="R1253" s="15">
        <f t="shared" si="411"/>
        <v>4.36075677000008</v>
      </c>
      <c r="T1253" s="17">
        <f t="shared" si="412"/>
        <v>3.3379889975012178E-2</v>
      </c>
      <c r="U1253" s="15">
        <f t="shared" si="413"/>
        <v>17.194849249999947</v>
      </c>
      <c r="W1253" s="17">
        <f t="shared" si="414"/>
        <v>5.6537374890797132E-4</v>
      </c>
      <c r="X1253" s="15">
        <f t="shared" si="415"/>
        <v>0.29123871857143513</v>
      </c>
      <c r="Z1253" s="17">
        <f t="shared" si="416"/>
        <v>3.2795974243197357E-2</v>
      </c>
      <c r="AA1253" s="15">
        <f t="shared" si="417"/>
        <v>16.903610531428512</v>
      </c>
      <c r="AC1253" s="17">
        <f t="shared" si="418"/>
        <v>7.8955799974647078E-3</v>
      </c>
      <c r="AD1253" s="15">
        <f t="shared" si="419"/>
        <v>4.0695180514286449</v>
      </c>
      <c r="AF1253" s="15">
        <f t="shared" si="420"/>
        <v>515.12600139999995</v>
      </c>
      <c r="AG1253" s="15">
        <f t="shared" si="421"/>
        <v>515.41724011857139</v>
      </c>
      <c r="AH1253" s="17">
        <f t="shared" si="422"/>
        <v>5.6537374890797132E-4</v>
      </c>
      <c r="AI1253" s="15">
        <f t="shared" si="423"/>
        <v>0.29123871857143513</v>
      </c>
    </row>
    <row r="1254" spans="2:35" x14ac:dyDescent="0.25">
      <c r="B1254" s="3">
        <v>1216</v>
      </c>
      <c r="C1254" s="14">
        <f t="shared" si="424"/>
        <v>4225.5599999999995</v>
      </c>
      <c r="D1254" s="14">
        <f t="shared" si="425"/>
        <v>4225.5599999999995</v>
      </c>
      <c r="E1254" s="14">
        <f t="shared" si="426"/>
        <v>0</v>
      </c>
      <c r="F1254" s="14">
        <v>205.09</v>
      </c>
      <c r="G1254" s="14">
        <v>331.85</v>
      </c>
      <c r="H1254" s="14">
        <v>3688.62</v>
      </c>
      <c r="I1254" s="14">
        <v>11.08</v>
      </c>
      <c r="J1254" s="14">
        <v>16.399999999999999</v>
      </c>
      <c r="L1254" s="15">
        <f t="shared" si="408"/>
        <v>515.32214079999994</v>
      </c>
      <c r="M1254" s="15">
        <f t="shared" si="409"/>
        <v>489.54087487999999</v>
      </c>
      <c r="N1254" s="15">
        <f t="shared" si="406"/>
        <v>455.92534339999992</v>
      </c>
      <c r="O1254" s="15">
        <f t="shared" si="407"/>
        <v>476.24664993714282</v>
      </c>
      <c r="Q1254" s="17">
        <f t="shared" si="410"/>
        <v>-5.0029416318065456E-2</v>
      </c>
      <c r="R1254" s="15">
        <f t="shared" si="411"/>
        <v>-25.781265919999953</v>
      </c>
      <c r="T1254" s="17">
        <f t="shared" si="412"/>
        <v>-0.11526148926531832</v>
      </c>
      <c r="U1254" s="15">
        <f t="shared" si="413"/>
        <v>-59.396797400000025</v>
      </c>
      <c r="W1254" s="17">
        <f t="shared" si="414"/>
        <v>-7.5827308336092969E-2</v>
      </c>
      <c r="X1254" s="15">
        <f t="shared" si="415"/>
        <v>-39.075490862857123</v>
      </c>
      <c r="Z1254" s="17">
        <f t="shared" si="416"/>
        <v>-4.266971020126864E-2</v>
      </c>
      <c r="AA1254" s="15">
        <f t="shared" si="417"/>
        <v>-20.321306537142902</v>
      </c>
      <c r="AC1254" s="17">
        <f t="shared" si="418"/>
        <v>2.7914579440321052E-2</v>
      </c>
      <c r="AD1254" s="15">
        <f t="shared" si="419"/>
        <v>13.29422494285717</v>
      </c>
      <c r="AF1254" s="15">
        <f t="shared" si="420"/>
        <v>515.32214079999994</v>
      </c>
      <c r="AG1254" s="15">
        <f t="shared" si="421"/>
        <v>455.92534339999992</v>
      </c>
      <c r="AH1254" s="17">
        <f t="shared" si="422"/>
        <v>-0.11526148926531832</v>
      </c>
      <c r="AI1254" s="15">
        <f t="shared" si="423"/>
        <v>-59.396797400000025</v>
      </c>
    </row>
    <row r="1255" spans="2:35" x14ac:dyDescent="0.25">
      <c r="B1255" s="11">
        <v>1217</v>
      </c>
      <c r="C1255" s="14">
        <f t="shared" si="424"/>
        <v>4227.3100000000004</v>
      </c>
      <c r="D1255" s="14">
        <f t="shared" si="425"/>
        <v>4227.3100000000004</v>
      </c>
      <c r="E1255" s="14">
        <f t="shared" si="426"/>
        <v>0</v>
      </c>
      <c r="F1255" s="14">
        <v>386.6</v>
      </c>
      <c r="G1255" s="14">
        <v>518.29</v>
      </c>
      <c r="H1255" s="14">
        <v>3322.42</v>
      </c>
      <c r="I1255" s="14">
        <v>36.869999999999997</v>
      </c>
      <c r="J1255" s="14">
        <v>33.659999999999997</v>
      </c>
      <c r="L1255" s="15">
        <f t="shared" si="408"/>
        <v>515.46945579999999</v>
      </c>
      <c r="M1255" s="15">
        <f t="shared" si="409"/>
        <v>521.03590999999994</v>
      </c>
      <c r="N1255" s="15">
        <f t="shared" si="406"/>
        <v>610.41100784999992</v>
      </c>
      <c r="O1255" s="15">
        <f t="shared" si="407"/>
        <v>555.74436870142858</v>
      </c>
      <c r="Q1255" s="17">
        <f t="shared" si="410"/>
        <v>1.0798805122916422E-2</v>
      </c>
      <c r="R1255" s="15">
        <f t="shared" si="411"/>
        <v>5.5664541999999528</v>
      </c>
      <c r="T1255" s="17">
        <f t="shared" si="412"/>
        <v>0.18418463205089863</v>
      </c>
      <c r="U1255" s="15">
        <f t="shared" si="413"/>
        <v>94.941552049999927</v>
      </c>
      <c r="W1255" s="17">
        <f t="shared" si="414"/>
        <v>7.8132491553592809E-2</v>
      </c>
      <c r="X1255" s="15">
        <f t="shared" si="415"/>
        <v>40.274912901428593</v>
      </c>
      <c r="Z1255" s="17">
        <f t="shared" si="416"/>
        <v>9.836651926191764E-2</v>
      </c>
      <c r="AA1255" s="15">
        <f t="shared" si="417"/>
        <v>54.666639148571335</v>
      </c>
      <c r="AC1255" s="17">
        <f t="shared" si="418"/>
        <v>-6.2453999817451367E-2</v>
      </c>
      <c r="AD1255" s="15">
        <f t="shared" si="419"/>
        <v>-34.70845870142864</v>
      </c>
      <c r="AF1255" s="15">
        <f t="shared" si="420"/>
        <v>515.46945579999999</v>
      </c>
      <c r="AG1255" s="15">
        <f t="shared" si="421"/>
        <v>521.03590999999994</v>
      </c>
      <c r="AH1255" s="17">
        <f t="shared" si="422"/>
        <v>1.0798805122916422E-2</v>
      </c>
      <c r="AI1255" s="15">
        <f t="shared" si="423"/>
        <v>5.5664541999999528</v>
      </c>
    </row>
    <row r="1256" spans="2:35" x14ac:dyDescent="0.25">
      <c r="B1256" s="11">
        <v>1218</v>
      </c>
      <c r="C1256" s="14">
        <f t="shared" si="424"/>
        <v>4229.3599999999997</v>
      </c>
      <c r="D1256" s="14">
        <f t="shared" si="425"/>
        <v>4229.3599999999997</v>
      </c>
      <c r="E1256" s="14">
        <f t="shared" si="426"/>
        <v>0</v>
      </c>
      <c r="F1256" s="14">
        <v>211.42</v>
      </c>
      <c r="G1256" s="14">
        <v>364.47</v>
      </c>
      <c r="H1256" s="14">
        <v>3653.47</v>
      </c>
      <c r="I1256" s="14">
        <v>7.73</v>
      </c>
      <c r="J1256" s="14">
        <v>14.59</v>
      </c>
      <c r="L1256" s="15">
        <f t="shared" si="408"/>
        <v>515.64202479999994</v>
      </c>
      <c r="M1256" s="15">
        <f t="shared" si="409"/>
        <v>491.93580788999998</v>
      </c>
      <c r="N1256" s="15">
        <f t="shared" ref="N1256:N1319" si="427">C$19+(C$20*$C1256/100)+(C$21*$I1256*$N$33/$N$32/100)+(C$22*$J1256*$O$33/$O$32/100)</f>
        <v>436.83740439999997</v>
      </c>
      <c r="O1256" s="15">
        <f t="shared" ref="O1256:O1319" si="428">C$26+(C$27*$C1256/100)+(C$28*$I1256*$N$33/$N$32/100)+(C$29*$J1256*$O$33/$O$32/100)</f>
        <v>466.57656476571418</v>
      </c>
      <c r="Q1256" s="17">
        <f t="shared" si="410"/>
        <v>-4.5974175435360976E-2</v>
      </c>
      <c r="R1256" s="15">
        <f t="shared" si="411"/>
        <v>-23.706216909999966</v>
      </c>
      <c r="T1256" s="17">
        <f t="shared" si="412"/>
        <v>-0.15282815715139897</v>
      </c>
      <c r="U1256" s="15">
        <f t="shared" si="413"/>
        <v>-78.804620399999976</v>
      </c>
      <c r="W1256" s="29">
        <f t="shared" si="414"/>
        <v>-9.5154114045139293E-2</v>
      </c>
      <c r="X1256" s="15">
        <f t="shared" si="415"/>
        <v>-49.065460034285763</v>
      </c>
      <c r="Z1256" s="17">
        <f t="shared" si="416"/>
        <v>-6.3739078666858018E-2</v>
      </c>
      <c r="AA1256" s="15">
        <f t="shared" si="417"/>
        <v>-29.739160365714213</v>
      </c>
      <c r="AC1256" s="17">
        <f t="shared" si="418"/>
        <v>5.4351729253739212E-2</v>
      </c>
      <c r="AD1256" s="15">
        <f t="shared" si="419"/>
        <v>25.359243124285797</v>
      </c>
      <c r="AF1256" s="15">
        <f t="shared" si="420"/>
        <v>515.64202479999994</v>
      </c>
      <c r="AG1256" s="15">
        <f t="shared" si="421"/>
        <v>436.83740439999997</v>
      </c>
      <c r="AH1256" s="17">
        <f t="shared" si="422"/>
        <v>-0.15282815715139897</v>
      </c>
      <c r="AI1256" s="15">
        <f t="shared" si="423"/>
        <v>-78.804620399999976</v>
      </c>
    </row>
    <row r="1257" spans="2:35" x14ac:dyDescent="0.25">
      <c r="B1257" s="3">
        <v>1219</v>
      </c>
      <c r="C1257" s="14">
        <f t="shared" si="424"/>
        <v>4232.07</v>
      </c>
      <c r="D1257" s="14">
        <f t="shared" si="425"/>
        <v>4232.07</v>
      </c>
      <c r="E1257" s="14">
        <f t="shared" si="426"/>
        <v>0</v>
      </c>
      <c r="F1257" s="14">
        <v>327.17</v>
      </c>
      <c r="G1257" s="14">
        <v>596.48</v>
      </c>
      <c r="H1257" s="14">
        <v>3308.42</v>
      </c>
      <c r="I1257" s="14">
        <v>27.99</v>
      </c>
      <c r="J1257" s="14">
        <v>44.12</v>
      </c>
      <c r="L1257" s="15">
        <f t="shared" si="408"/>
        <v>515.87015259999998</v>
      </c>
      <c r="M1257" s="15">
        <f t="shared" si="409"/>
        <v>516.63984798000001</v>
      </c>
      <c r="N1257" s="15">
        <f t="shared" si="427"/>
        <v>586.97413444999995</v>
      </c>
      <c r="O1257" s="15">
        <f t="shared" si="428"/>
        <v>543.76193646714285</v>
      </c>
      <c r="Q1257" s="17">
        <f t="shared" si="410"/>
        <v>1.4920331717598323E-3</v>
      </c>
      <c r="R1257" s="15">
        <f t="shared" si="411"/>
        <v>0.76969538000003013</v>
      </c>
      <c r="T1257" s="17">
        <f t="shared" si="412"/>
        <v>0.13783309906889141</v>
      </c>
      <c r="U1257" s="15">
        <f t="shared" si="413"/>
        <v>71.103981849999968</v>
      </c>
      <c r="W1257" s="17">
        <f t="shared" si="414"/>
        <v>5.4067450358520341E-2</v>
      </c>
      <c r="X1257" s="15">
        <f t="shared" si="415"/>
        <v>27.891783867142863</v>
      </c>
      <c r="Z1257" s="17">
        <f t="shared" si="416"/>
        <v>7.9468964421470112E-2</v>
      </c>
      <c r="AA1257" s="15">
        <f t="shared" si="417"/>
        <v>43.212197982857106</v>
      </c>
      <c r="AC1257" s="17">
        <f t="shared" si="418"/>
        <v>-4.9878608023497972E-2</v>
      </c>
      <c r="AD1257" s="15">
        <f t="shared" si="419"/>
        <v>-27.122088487142832</v>
      </c>
      <c r="AF1257" s="15">
        <f t="shared" si="420"/>
        <v>515.87015259999998</v>
      </c>
      <c r="AG1257" s="15">
        <f t="shared" si="421"/>
        <v>516.63984798000001</v>
      </c>
      <c r="AH1257" s="17">
        <f t="shared" si="422"/>
        <v>1.4920331717598323E-3</v>
      </c>
      <c r="AI1257" s="15">
        <f t="shared" si="423"/>
        <v>0.76969538000003013</v>
      </c>
    </row>
    <row r="1258" spans="2:35" x14ac:dyDescent="0.25">
      <c r="B1258" s="3">
        <v>1220</v>
      </c>
      <c r="C1258" s="14">
        <f t="shared" si="424"/>
        <v>4234.6000000000004</v>
      </c>
      <c r="D1258" s="14">
        <f t="shared" si="425"/>
        <v>4234.6000000000004</v>
      </c>
      <c r="E1258" s="14">
        <f t="shared" si="426"/>
        <v>0</v>
      </c>
      <c r="F1258" s="14">
        <v>433.26</v>
      </c>
      <c r="G1258" s="14">
        <v>382.16</v>
      </c>
      <c r="H1258" s="14">
        <v>3419.18</v>
      </c>
      <c r="I1258" s="14">
        <v>16.260000000000002</v>
      </c>
      <c r="J1258" s="14">
        <v>16.18</v>
      </c>
      <c r="L1258" s="15">
        <f t="shared" si="408"/>
        <v>516.08312799999999</v>
      </c>
      <c r="M1258" s="15">
        <f t="shared" si="409"/>
        <v>522.25916326000004</v>
      </c>
      <c r="N1258" s="15">
        <f t="shared" si="427"/>
        <v>480.76381980000002</v>
      </c>
      <c r="O1258" s="15">
        <f t="shared" si="428"/>
        <v>489.39388642857142</v>
      </c>
      <c r="Q1258" s="17">
        <f t="shared" si="410"/>
        <v>1.1967132667045854E-2</v>
      </c>
      <c r="R1258" s="15">
        <f t="shared" si="411"/>
        <v>6.1760352600000488</v>
      </c>
      <c r="T1258" s="17">
        <f t="shared" si="412"/>
        <v>-6.8437246411977237E-2</v>
      </c>
      <c r="U1258" s="15">
        <f t="shared" si="413"/>
        <v>-35.319308199999966</v>
      </c>
      <c r="W1258" s="17">
        <f t="shared" si="414"/>
        <v>-5.1715005051334639E-2</v>
      </c>
      <c r="X1258" s="15">
        <f t="shared" si="415"/>
        <v>-26.689241571428568</v>
      </c>
      <c r="Z1258" s="17">
        <f t="shared" si="416"/>
        <v>-1.7634193781108864E-2</v>
      </c>
      <c r="AA1258" s="15">
        <f t="shared" si="417"/>
        <v>-8.6300666285713987</v>
      </c>
      <c r="AC1258" s="17">
        <f t="shared" si="418"/>
        <v>6.7155062093783302E-2</v>
      </c>
      <c r="AD1258" s="15">
        <f t="shared" si="419"/>
        <v>32.865276831428616</v>
      </c>
      <c r="AF1258" s="15">
        <f t="shared" si="420"/>
        <v>516.08312799999999</v>
      </c>
      <c r="AG1258" s="15">
        <f t="shared" si="421"/>
        <v>480.76381980000002</v>
      </c>
      <c r="AH1258" s="17">
        <f t="shared" si="422"/>
        <v>-6.8437246411977237E-2</v>
      </c>
      <c r="AI1258" s="15">
        <f t="shared" si="423"/>
        <v>-35.319308199999966</v>
      </c>
    </row>
    <row r="1259" spans="2:35" x14ac:dyDescent="0.25">
      <c r="B1259" s="11">
        <v>1221</v>
      </c>
      <c r="C1259" s="14">
        <f t="shared" si="424"/>
        <v>4236.47</v>
      </c>
      <c r="D1259" s="14">
        <f t="shared" si="425"/>
        <v>4236.47</v>
      </c>
      <c r="E1259" s="14">
        <f t="shared" si="426"/>
        <v>0</v>
      </c>
      <c r="F1259" s="14">
        <v>229.27</v>
      </c>
      <c r="G1259" s="14">
        <v>329.08</v>
      </c>
      <c r="H1259" s="14">
        <v>3678.12</v>
      </c>
      <c r="I1259" s="14">
        <v>13.98</v>
      </c>
      <c r="J1259" s="14">
        <v>15.06</v>
      </c>
      <c r="L1259" s="15">
        <f t="shared" si="408"/>
        <v>516.24054460000002</v>
      </c>
      <c r="M1259" s="15">
        <f t="shared" si="409"/>
        <v>493.36398087999999</v>
      </c>
      <c r="N1259" s="15">
        <f t="shared" si="427"/>
        <v>467.93773165000005</v>
      </c>
      <c r="O1259" s="15">
        <f t="shared" si="428"/>
        <v>482.86880703857139</v>
      </c>
      <c r="Q1259" s="17">
        <f t="shared" si="410"/>
        <v>-4.4313767989156205E-2</v>
      </c>
      <c r="R1259" s="15">
        <f t="shared" si="411"/>
        <v>-22.876563720000036</v>
      </c>
      <c r="T1259" s="17">
        <f t="shared" si="412"/>
        <v>-9.3566484568596953E-2</v>
      </c>
      <c r="U1259" s="15">
        <f t="shared" si="413"/>
        <v>-48.302812949999975</v>
      </c>
      <c r="W1259" s="17">
        <f t="shared" si="414"/>
        <v>-6.4643774903976436E-2</v>
      </c>
      <c r="X1259" s="15">
        <f t="shared" si="415"/>
        <v>-33.371737561428631</v>
      </c>
      <c r="Z1259" s="17">
        <f t="shared" si="416"/>
        <v>-3.0921598518950599E-2</v>
      </c>
      <c r="AA1259" s="15">
        <f t="shared" si="417"/>
        <v>-14.931075388571344</v>
      </c>
      <c r="AC1259" s="17">
        <f t="shared" si="418"/>
        <v>2.1735042082745792E-2</v>
      </c>
      <c r="AD1259" s="15">
        <f t="shared" si="419"/>
        <v>10.495173841428596</v>
      </c>
      <c r="AF1259" s="15">
        <f t="shared" si="420"/>
        <v>516.24054460000002</v>
      </c>
      <c r="AG1259" s="15">
        <f t="shared" si="421"/>
        <v>467.93773165000005</v>
      </c>
      <c r="AH1259" s="17">
        <f t="shared" si="422"/>
        <v>-9.3566484568596953E-2</v>
      </c>
      <c r="AI1259" s="15">
        <f t="shared" si="423"/>
        <v>-48.302812949999975</v>
      </c>
    </row>
    <row r="1260" spans="2:35" x14ac:dyDescent="0.25">
      <c r="B1260" s="11">
        <v>1222</v>
      </c>
      <c r="C1260" s="14">
        <f t="shared" si="424"/>
        <v>4238.42</v>
      </c>
      <c r="D1260" s="14">
        <f t="shared" si="425"/>
        <v>4238.42</v>
      </c>
      <c r="E1260" s="14">
        <f t="shared" si="426"/>
        <v>0</v>
      </c>
      <c r="F1260" s="14">
        <v>206.79</v>
      </c>
      <c r="G1260" s="14">
        <v>480.02</v>
      </c>
      <c r="H1260" s="14">
        <v>3551.61</v>
      </c>
      <c r="I1260" s="14">
        <v>11.19</v>
      </c>
      <c r="J1260" s="14">
        <v>14.27</v>
      </c>
      <c r="L1260" s="15">
        <f t="shared" si="408"/>
        <v>516.40469559999997</v>
      </c>
      <c r="M1260" s="15">
        <f t="shared" si="409"/>
        <v>496.55094888999997</v>
      </c>
      <c r="N1260" s="15">
        <f t="shared" si="427"/>
        <v>453.26919669999995</v>
      </c>
      <c r="O1260" s="15">
        <f t="shared" si="428"/>
        <v>475.39474823142854</v>
      </c>
      <c r="Q1260" s="17">
        <f t="shared" si="410"/>
        <v>-3.8446100275932538E-2</v>
      </c>
      <c r="R1260" s="15">
        <f t="shared" si="411"/>
        <v>-19.853746709999996</v>
      </c>
      <c r="T1260" s="17">
        <f t="shared" si="412"/>
        <v>-0.12225973047484429</v>
      </c>
      <c r="U1260" s="15">
        <f t="shared" si="413"/>
        <v>-63.135498900000016</v>
      </c>
      <c r="W1260" s="17">
        <f t="shared" si="414"/>
        <v>-7.9414357998667695E-2</v>
      </c>
      <c r="X1260" s="15">
        <f t="shared" si="415"/>
        <v>-41.009947368571432</v>
      </c>
      <c r="Z1260" s="17">
        <f t="shared" si="416"/>
        <v>-4.6541430282392549E-2</v>
      </c>
      <c r="AA1260" s="15">
        <f t="shared" si="417"/>
        <v>-22.125551531428584</v>
      </c>
      <c r="AC1260" s="17">
        <f t="shared" si="418"/>
        <v>4.4502386148095097E-2</v>
      </c>
      <c r="AD1260" s="15">
        <f t="shared" si="419"/>
        <v>21.156200658571436</v>
      </c>
      <c r="AF1260" s="15">
        <f t="shared" si="420"/>
        <v>516.40469559999997</v>
      </c>
      <c r="AG1260" s="15">
        <f t="shared" si="421"/>
        <v>453.26919669999995</v>
      </c>
      <c r="AH1260" s="17">
        <f t="shared" si="422"/>
        <v>-0.12225973047484429</v>
      </c>
      <c r="AI1260" s="15">
        <f t="shared" si="423"/>
        <v>-63.135498900000016</v>
      </c>
    </row>
    <row r="1261" spans="2:35" x14ac:dyDescent="0.25">
      <c r="B1261" s="3">
        <v>1223</v>
      </c>
      <c r="C1261" s="14">
        <f t="shared" si="424"/>
        <v>4240.29</v>
      </c>
      <c r="D1261" s="14">
        <f t="shared" si="425"/>
        <v>4240.29</v>
      </c>
      <c r="E1261" s="14">
        <f t="shared" si="426"/>
        <v>0</v>
      </c>
      <c r="F1261" s="14">
        <v>84.4</v>
      </c>
      <c r="G1261" s="14">
        <v>214.75</v>
      </c>
      <c r="H1261" s="14">
        <v>3941.14</v>
      </c>
      <c r="I1261" s="14">
        <v>5.44</v>
      </c>
      <c r="J1261" s="14">
        <v>11.95</v>
      </c>
      <c r="L1261" s="15">
        <f t="shared" si="408"/>
        <v>516.56211219999989</v>
      </c>
      <c r="M1261" s="15">
        <f t="shared" si="409"/>
        <v>469.95722427999999</v>
      </c>
      <c r="N1261" s="15">
        <f t="shared" si="427"/>
        <v>421.68661894999991</v>
      </c>
      <c r="O1261" s="15">
        <f t="shared" si="428"/>
        <v>459.2179070128571</v>
      </c>
      <c r="Q1261" s="17">
        <f t="shared" si="410"/>
        <v>-9.0221266367200514E-2</v>
      </c>
      <c r="R1261" s="15">
        <f t="shared" si="411"/>
        <v>-46.604887919999896</v>
      </c>
      <c r="T1261" s="17">
        <f t="shared" si="412"/>
        <v>-0.18366715446073323</v>
      </c>
      <c r="U1261" s="15">
        <f t="shared" si="413"/>
        <v>-94.875493249999977</v>
      </c>
      <c r="W1261" s="29">
        <f t="shared" si="414"/>
        <v>-0.11101124885624702</v>
      </c>
      <c r="X1261" s="15">
        <f t="shared" si="415"/>
        <v>-57.344205187142791</v>
      </c>
      <c r="Z1261" s="17">
        <f t="shared" si="416"/>
        <v>-8.1728711989897174E-2</v>
      </c>
      <c r="AA1261" s="15">
        <f t="shared" si="417"/>
        <v>-37.531288062857186</v>
      </c>
      <c r="AC1261" s="17">
        <f t="shared" si="418"/>
        <v>2.3386102987578372E-2</v>
      </c>
      <c r="AD1261" s="15">
        <f t="shared" si="419"/>
        <v>10.739317267142894</v>
      </c>
      <c r="AF1261" s="15">
        <f t="shared" si="420"/>
        <v>516.56211219999989</v>
      </c>
      <c r="AG1261" s="15">
        <f t="shared" si="421"/>
        <v>421.68661894999991</v>
      </c>
      <c r="AH1261" s="17">
        <f t="shared" si="422"/>
        <v>-0.18366715446073323</v>
      </c>
      <c r="AI1261" s="15">
        <f t="shared" si="423"/>
        <v>-94.875493249999977</v>
      </c>
    </row>
    <row r="1262" spans="2:35" x14ac:dyDescent="0.25">
      <c r="B1262" s="3">
        <v>1224</v>
      </c>
      <c r="C1262" s="14">
        <f t="shared" si="424"/>
        <v>4242.49</v>
      </c>
      <c r="D1262" s="14">
        <f t="shared" si="425"/>
        <v>4242.49</v>
      </c>
      <c r="E1262" s="14">
        <f t="shared" si="426"/>
        <v>0</v>
      </c>
      <c r="F1262" s="14">
        <v>208.76</v>
      </c>
      <c r="G1262" s="14">
        <v>734.84</v>
      </c>
      <c r="H1262" s="14">
        <v>3298.89</v>
      </c>
      <c r="I1262" s="14">
        <v>17.04</v>
      </c>
      <c r="J1262" s="14">
        <v>38.619999999999997</v>
      </c>
      <c r="L1262" s="15">
        <f t="shared" si="408"/>
        <v>516.74730819999991</v>
      </c>
      <c r="M1262" s="15">
        <f t="shared" si="409"/>
        <v>507.24989025000002</v>
      </c>
      <c r="N1262" s="15">
        <f t="shared" si="427"/>
        <v>525.22990394999999</v>
      </c>
      <c r="O1262" s="15">
        <f t="shared" si="428"/>
        <v>512.40630161285708</v>
      </c>
      <c r="Q1262" s="17">
        <f t="shared" si="410"/>
        <v>-1.8379230620634512E-2</v>
      </c>
      <c r="R1262" s="15">
        <f t="shared" si="411"/>
        <v>-9.4974179499998854</v>
      </c>
      <c r="T1262" s="17">
        <f t="shared" si="412"/>
        <v>1.6415365141519089E-2</v>
      </c>
      <c r="U1262" s="15">
        <f t="shared" si="413"/>
        <v>8.4825957500000868</v>
      </c>
      <c r="W1262" s="17">
        <f t="shared" si="414"/>
        <v>-8.4006370584956969E-3</v>
      </c>
      <c r="X1262" s="15">
        <f t="shared" si="415"/>
        <v>-4.3410065871428287</v>
      </c>
      <c r="Z1262" s="17">
        <f t="shared" si="416"/>
        <v>2.5026238546987267E-2</v>
      </c>
      <c r="AA1262" s="15">
        <f t="shared" si="417"/>
        <v>12.823602337142916</v>
      </c>
      <c r="AC1262" s="17">
        <f t="shared" si="418"/>
        <v>-1.0063130267185749E-2</v>
      </c>
      <c r="AD1262" s="15">
        <f t="shared" si="419"/>
        <v>-5.1564113628570567</v>
      </c>
      <c r="AF1262" s="15">
        <f t="shared" si="420"/>
        <v>516.74730819999991</v>
      </c>
      <c r="AG1262" s="15">
        <f t="shared" si="421"/>
        <v>507.24989025000002</v>
      </c>
      <c r="AH1262" s="17">
        <f t="shared" si="422"/>
        <v>-1.8379230620634512E-2</v>
      </c>
      <c r="AI1262" s="15">
        <f t="shared" si="423"/>
        <v>-9.4974179499998854</v>
      </c>
    </row>
    <row r="1263" spans="2:35" x14ac:dyDescent="0.25">
      <c r="B1263" s="11">
        <v>1225</v>
      </c>
      <c r="C1263" s="14">
        <f t="shared" si="424"/>
        <v>4244.91</v>
      </c>
      <c r="D1263" s="14">
        <f t="shared" si="425"/>
        <v>4244.91</v>
      </c>
      <c r="E1263" s="14">
        <f t="shared" si="426"/>
        <v>0</v>
      </c>
      <c r="F1263" s="14">
        <v>382.28</v>
      </c>
      <c r="G1263" s="14">
        <v>669</v>
      </c>
      <c r="H1263" s="14">
        <v>3193.63</v>
      </c>
      <c r="I1263" s="14">
        <v>22.22</v>
      </c>
      <c r="J1263" s="14">
        <v>34.31</v>
      </c>
      <c r="L1263" s="15">
        <f t="shared" si="408"/>
        <v>516.95102379999992</v>
      </c>
      <c r="M1263" s="15">
        <f t="shared" si="409"/>
        <v>527.67658818999996</v>
      </c>
      <c r="N1263" s="15">
        <f t="shared" si="427"/>
        <v>542.38337584999988</v>
      </c>
      <c r="O1263" s="15">
        <f t="shared" si="428"/>
        <v>521.37488435857142</v>
      </c>
      <c r="Q1263" s="17">
        <f t="shared" si="410"/>
        <v>2.0747737979429193E-2</v>
      </c>
      <c r="R1263" s="15">
        <f t="shared" si="411"/>
        <v>10.725564390000045</v>
      </c>
      <c r="T1263" s="17">
        <f t="shared" si="412"/>
        <v>4.9196830800434466E-2</v>
      </c>
      <c r="U1263" s="15">
        <f t="shared" si="413"/>
        <v>25.432352049999963</v>
      </c>
      <c r="W1263" s="17">
        <f t="shared" si="414"/>
        <v>8.557600923299491E-3</v>
      </c>
      <c r="X1263" s="15">
        <f t="shared" si="415"/>
        <v>4.423860558571505</v>
      </c>
      <c r="Z1263" s="17">
        <f t="shared" si="416"/>
        <v>4.0294406427487273E-2</v>
      </c>
      <c r="AA1263" s="15">
        <f t="shared" si="417"/>
        <v>21.008491491428458</v>
      </c>
      <c r="AC1263" s="17">
        <f t="shared" si="418"/>
        <v>1.2086703867949744E-2</v>
      </c>
      <c r="AD1263" s="15">
        <f t="shared" si="419"/>
        <v>6.3017038314285401</v>
      </c>
      <c r="AF1263" s="15">
        <f t="shared" si="420"/>
        <v>516.95102379999992</v>
      </c>
      <c r="AG1263" s="15">
        <f t="shared" si="421"/>
        <v>521.37488435857142</v>
      </c>
      <c r="AH1263" s="17">
        <f t="shared" si="422"/>
        <v>8.557600923299491E-3</v>
      </c>
      <c r="AI1263" s="15">
        <f t="shared" si="423"/>
        <v>4.423860558571505</v>
      </c>
    </row>
    <row r="1264" spans="2:35" x14ac:dyDescent="0.25">
      <c r="B1264" s="11">
        <v>1226</v>
      </c>
      <c r="C1264" s="14">
        <f t="shared" si="424"/>
        <v>4246.4799999999996</v>
      </c>
      <c r="D1264" s="14">
        <f t="shared" si="425"/>
        <v>4246.4799999999996</v>
      </c>
      <c r="E1264" s="14">
        <f t="shared" si="426"/>
        <v>0</v>
      </c>
      <c r="F1264" s="14">
        <v>511.22</v>
      </c>
      <c r="G1264" s="14">
        <v>455.6</v>
      </c>
      <c r="H1264" s="14">
        <v>3279.66</v>
      </c>
      <c r="I1264" s="14">
        <v>37.71</v>
      </c>
      <c r="J1264" s="14">
        <v>34.659999999999997</v>
      </c>
      <c r="L1264" s="15">
        <f t="shared" si="408"/>
        <v>517.08318639999993</v>
      </c>
      <c r="M1264" s="15">
        <f t="shared" si="409"/>
        <v>536.28099414000008</v>
      </c>
      <c r="N1264" s="15">
        <f t="shared" si="427"/>
        <v>617.19067079999991</v>
      </c>
      <c r="O1264" s="15">
        <f t="shared" si="428"/>
        <v>559.96959646857135</v>
      </c>
      <c r="Q1264" s="17">
        <f t="shared" si="410"/>
        <v>3.7127116574139141E-2</v>
      </c>
      <c r="R1264" s="15">
        <f t="shared" si="411"/>
        <v>19.197807740000144</v>
      </c>
      <c r="T1264" s="17">
        <f t="shared" si="412"/>
        <v>0.19360034716456598</v>
      </c>
      <c r="U1264" s="15">
        <f t="shared" si="413"/>
        <v>100.10748439999998</v>
      </c>
      <c r="W1264" s="17">
        <f t="shared" si="414"/>
        <v>8.293909219356399E-2</v>
      </c>
      <c r="X1264" s="15">
        <f t="shared" si="415"/>
        <v>42.886410068571422</v>
      </c>
      <c r="Z1264" s="17">
        <f t="shared" si="416"/>
        <v>0.1021860377639987</v>
      </c>
      <c r="AA1264" s="15">
        <f t="shared" si="417"/>
        <v>57.221074331428554</v>
      </c>
      <c r="AC1264" s="17">
        <f t="shared" si="418"/>
        <v>-4.2303372322287869E-2</v>
      </c>
      <c r="AD1264" s="15">
        <f t="shared" si="419"/>
        <v>-23.688602328571278</v>
      </c>
      <c r="AF1264" s="15">
        <f t="shared" si="420"/>
        <v>517.08318639999993</v>
      </c>
      <c r="AG1264" s="15">
        <f t="shared" si="421"/>
        <v>536.28099414000008</v>
      </c>
      <c r="AH1264" s="17">
        <f t="shared" si="422"/>
        <v>3.7127116574139141E-2</v>
      </c>
      <c r="AI1264" s="15">
        <f t="shared" si="423"/>
        <v>19.197807740000144</v>
      </c>
    </row>
    <row r="1265" spans="2:35" x14ac:dyDescent="0.25">
      <c r="B1265" s="3">
        <v>1227</v>
      </c>
      <c r="C1265" s="14">
        <f t="shared" si="424"/>
        <v>4248.3500000000004</v>
      </c>
      <c r="D1265" s="14">
        <f t="shared" si="425"/>
        <v>4248.3500000000004</v>
      </c>
      <c r="E1265" s="14">
        <f t="shared" si="426"/>
        <v>0</v>
      </c>
      <c r="F1265" s="14">
        <v>284.47000000000003</v>
      </c>
      <c r="G1265" s="14">
        <v>498.73</v>
      </c>
      <c r="H1265" s="14">
        <v>3465.15</v>
      </c>
      <c r="I1265" s="14">
        <v>19.32</v>
      </c>
      <c r="J1265" s="14">
        <v>34.43</v>
      </c>
      <c r="L1265" s="15">
        <f t="shared" ref="L1265:L1328" si="429">C$6+(C$7*$C1265/100)</f>
        <v>517.24060299999996</v>
      </c>
      <c r="M1265" s="15">
        <f t="shared" ref="M1265:M1328" si="430">C$12+(C$13*$F1265/100)+(C$14*$G1265/100)+(C$15*$H1265/100)</f>
        <v>508.22035669000002</v>
      </c>
      <c r="N1265" s="15">
        <f t="shared" si="427"/>
        <v>528.89936184999999</v>
      </c>
      <c r="O1265" s="15">
        <f t="shared" si="428"/>
        <v>514.56057902142845</v>
      </c>
      <c r="Q1265" s="17">
        <f t="shared" ref="Q1265:Q1328" si="431">M1265/L1265-1</f>
        <v>-1.7439169039867419E-2</v>
      </c>
      <c r="R1265" s="15">
        <f t="shared" ref="R1265:R1328" si="432">M1265-L1265</f>
        <v>-9.0202463099999477</v>
      </c>
      <c r="T1265" s="17">
        <f t="shared" ref="T1265:T1328" si="433">N1265/L1265-1</f>
        <v>2.2540300939986491E-2</v>
      </c>
      <c r="U1265" s="15">
        <f t="shared" ref="U1265:U1328" si="434">N1265-L1265</f>
        <v>11.658758850000027</v>
      </c>
      <c r="W1265" s="17">
        <f t="shared" ref="W1265:W1328" si="435">O1265/L1265-1</f>
        <v>-5.1813874684766281E-3</v>
      </c>
      <c r="X1265" s="15">
        <f t="shared" ref="X1265:X1328" si="436">O1265-L1265</f>
        <v>-2.6800239785715121</v>
      </c>
      <c r="Z1265" s="17">
        <f t="shared" ref="Z1265:Z1328" si="437">N1265/O1265-1</f>
        <v>2.7866073331619168E-2</v>
      </c>
      <c r="AA1265" s="15">
        <f t="shared" ref="AA1265:AA1328" si="438">N1265-O1265</f>
        <v>14.338782828571539</v>
      </c>
      <c r="AC1265" s="17">
        <f t="shared" ref="AC1265:AC1328" si="439">M1265/O1265-1</f>
        <v>-1.2321624683115151E-2</v>
      </c>
      <c r="AD1265" s="15">
        <f t="shared" ref="AD1265:AD1328" si="440">M1265-O1265</f>
        <v>-6.3402223314284356</v>
      </c>
      <c r="AF1265" s="15">
        <f t="shared" ref="AF1265:AF1328" si="441">L1265</f>
        <v>517.24060299999996</v>
      </c>
      <c r="AG1265" s="15">
        <f t="shared" ref="AG1265:AG1328" si="442">MIN(M1265,N1265,O1265)</f>
        <v>508.22035669000002</v>
      </c>
      <c r="AH1265" s="17">
        <f t="shared" ref="AH1265:AH1328" si="443">AG1265/AF1265-1</f>
        <v>-1.7439169039867419E-2</v>
      </c>
      <c r="AI1265" s="15">
        <f t="shared" ref="AI1265:AI1328" si="444">AG1265-AF1265</f>
        <v>-9.0202463099999477</v>
      </c>
    </row>
    <row r="1266" spans="2:35" x14ac:dyDescent="0.25">
      <c r="B1266" s="3">
        <v>1228</v>
      </c>
      <c r="C1266" s="14">
        <f t="shared" si="424"/>
        <v>4250.95</v>
      </c>
      <c r="D1266" s="14">
        <f t="shared" si="425"/>
        <v>4250.95</v>
      </c>
      <c r="E1266" s="14">
        <f t="shared" si="426"/>
        <v>0</v>
      </c>
      <c r="F1266" s="14">
        <v>141.09</v>
      </c>
      <c r="G1266" s="14">
        <v>659.26</v>
      </c>
      <c r="H1266" s="14">
        <v>3450.6</v>
      </c>
      <c r="I1266" s="14">
        <v>22.35</v>
      </c>
      <c r="J1266" s="14">
        <v>48.18</v>
      </c>
      <c r="L1266" s="15">
        <f t="shared" si="429"/>
        <v>517.45947099999989</v>
      </c>
      <c r="M1266" s="15">
        <f t="shared" si="430"/>
        <v>495.88749708</v>
      </c>
      <c r="N1266" s="15">
        <f t="shared" si="427"/>
        <v>568.24162724999996</v>
      </c>
      <c r="O1266" s="15">
        <f t="shared" si="428"/>
        <v>534.80609870714272</v>
      </c>
      <c r="Q1266" s="17">
        <f t="shared" si="431"/>
        <v>-4.1688238652414E-2</v>
      </c>
      <c r="R1266" s="15">
        <f t="shared" si="432"/>
        <v>-21.571973919999891</v>
      </c>
      <c r="T1266" s="17">
        <f t="shared" si="433"/>
        <v>9.8137456353562635E-2</v>
      </c>
      <c r="U1266" s="15">
        <f t="shared" si="434"/>
        <v>50.782156250000071</v>
      </c>
      <c r="W1266" s="29">
        <f t="shared" si="435"/>
        <v>3.3522678932941696E-2</v>
      </c>
      <c r="X1266" s="15">
        <f t="shared" si="436"/>
        <v>17.346627707142829</v>
      </c>
      <c r="Z1266" s="17">
        <f t="shared" si="437"/>
        <v>6.251897393033734E-2</v>
      </c>
      <c r="AA1266" s="15">
        <f t="shared" si="438"/>
        <v>33.435528542857242</v>
      </c>
      <c r="AC1266" s="17">
        <f t="shared" si="439"/>
        <v>-7.277142448679208E-2</v>
      </c>
      <c r="AD1266" s="15">
        <f t="shared" si="440"/>
        <v>-38.918601627142721</v>
      </c>
      <c r="AF1266" s="15">
        <f t="shared" si="441"/>
        <v>517.45947099999989</v>
      </c>
      <c r="AG1266" s="15">
        <f t="shared" si="442"/>
        <v>495.88749708</v>
      </c>
      <c r="AH1266" s="17">
        <f t="shared" si="443"/>
        <v>-4.1688238652414E-2</v>
      </c>
      <c r="AI1266" s="15">
        <f t="shared" si="444"/>
        <v>-21.571973919999891</v>
      </c>
    </row>
    <row r="1267" spans="2:35" x14ac:dyDescent="0.25">
      <c r="B1267" s="11">
        <v>1229</v>
      </c>
      <c r="C1267" s="14">
        <f t="shared" si="424"/>
        <v>4252.88</v>
      </c>
      <c r="D1267" s="14">
        <f t="shared" si="425"/>
        <v>4252.88</v>
      </c>
      <c r="E1267" s="14">
        <f t="shared" si="426"/>
        <v>0</v>
      </c>
      <c r="F1267" s="14">
        <v>235.87</v>
      </c>
      <c r="G1267" s="14">
        <v>372.27</v>
      </c>
      <c r="H1267" s="14">
        <v>3644.74</v>
      </c>
      <c r="I1267" s="14">
        <v>11.88</v>
      </c>
      <c r="J1267" s="14">
        <v>17.489999999999998</v>
      </c>
      <c r="L1267" s="15">
        <f t="shared" si="429"/>
        <v>517.62193839999998</v>
      </c>
      <c r="M1267" s="15">
        <f t="shared" si="430"/>
        <v>497.07624288</v>
      </c>
      <c r="N1267" s="15">
        <f t="shared" si="427"/>
        <v>463.0851844</v>
      </c>
      <c r="O1267" s="15">
        <f t="shared" si="428"/>
        <v>480.98219921142862</v>
      </c>
      <c r="Q1267" s="17">
        <f t="shared" si="431"/>
        <v>-3.9692474363640651E-2</v>
      </c>
      <c r="R1267" s="15">
        <f t="shared" si="432"/>
        <v>-20.545695519999981</v>
      </c>
      <c r="T1267" s="17">
        <f t="shared" si="433"/>
        <v>-0.1053602058841947</v>
      </c>
      <c r="U1267" s="15">
        <f t="shared" si="434"/>
        <v>-54.536753999999974</v>
      </c>
      <c r="W1267" s="17">
        <f t="shared" si="435"/>
        <v>-7.0784749390311652E-2</v>
      </c>
      <c r="X1267" s="15">
        <f t="shared" si="436"/>
        <v>-36.639739188571355</v>
      </c>
      <c r="Z1267" s="17">
        <f t="shared" si="437"/>
        <v>-3.720930803836564E-2</v>
      </c>
      <c r="AA1267" s="15">
        <f t="shared" si="438"/>
        <v>-17.897014811428619</v>
      </c>
      <c r="AC1267" s="17">
        <f t="shared" si="439"/>
        <v>3.3460788559239063E-2</v>
      </c>
      <c r="AD1267" s="15">
        <f t="shared" si="440"/>
        <v>16.094043668571373</v>
      </c>
      <c r="AF1267" s="15">
        <f t="shared" si="441"/>
        <v>517.62193839999998</v>
      </c>
      <c r="AG1267" s="15">
        <f t="shared" si="442"/>
        <v>463.0851844</v>
      </c>
      <c r="AH1267" s="17">
        <f t="shared" si="443"/>
        <v>-0.1053602058841947</v>
      </c>
      <c r="AI1267" s="15">
        <f t="shared" si="444"/>
        <v>-54.536753999999974</v>
      </c>
    </row>
    <row r="1268" spans="2:35" x14ac:dyDescent="0.25">
      <c r="B1268" s="11">
        <v>1230</v>
      </c>
      <c r="C1268" s="14">
        <f t="shared" si="424"/>
        <v>4256.16</v>
      </c>
      <c r="D1268" s="14">
        <f t="shared" si="425"/>
        <v>4256.16</v>
      </c>
      <c r="E1268" s="14">
        <f t="shared" si="426"/>
        <v>0</v>
      </c>
      <c r="F1268" s="14">
        <v>297.58</v>
      </c>
      <c r="G1268" s="14">
        <v>531.64</v>
      </c>
      <c r="H1268" s="14">
        <v>3426.94</v>
      </c>
      <c r="I1268" s="14">
        <v>22.33</v>
      </c>
      <c r="J1268" s="14">
        <v>31.39</v>
      </c>
      <c r="L1268" s="15">
        <f t="shared" si="429"/>
        <v>517.89804879999997</v>
      </c>
      <c r="M1268" s="15">
        <f t="shared" si="430"/>
        <v>511.79467941999997</v>
      </c>
      <c r="N1268" s="15">
        <f t="shared" si="427"/>
        <v>538.22618239999986</v>
      </c>
      <c r="O1268" s="15">
        <f t="shared" si="428"/>
        <v>519.6944611657143</v>
      </c>
      <c r="Q1268" s="17">
        <f t="shared" si="431"/>
        <v>-1.1784885836395587E-2</v>
      </c>
      <c r="R1268" s="15">
        <f t="shared" si="432"/>
        <v>-6.1033693800000037</v>
      </c>
      <c r="T1268" s="17">
        <f t="shared" si="433"/>
        <v>3.9251226466485711E-2</v>
      </c>
      <c r="U1268" s="15">
        <f t="shared" si="434"/>
        <v>20.328133599999887</v>
      </c>
      <c r="W1268" s="17">
        <f t="shared" si="435"/>
        <v>3.4686602312496984E-3</v>
      </c>
      <c r="X1268" s="15">
        <f t="shared" si="436"/>
        <v>1.7964123657143318</v>
      </c>
      <c r="Z1268" s="17">
        <f t="shared" si="437"/>
        <v>3.5658877704252356E-2</v>
      </c>
      <c r="AA1268" s="15">
        <f t="shared" si="438"/>
        <v>18.531721234285556</v>
      </c>
      <c r="AC1268" s="17">
        <f t="shared" si="439"/>
        <v>-1.5200819589253456E-2</v>
      </c>
      <c r="AD1268" s="15">
        <f t="shared" si="440"/>
        <v>-7.8997817457143356</v>
      </c>
      <c r="AF1268" s="15">
        <f t="shared" si="441"/>
        <v>517.89804879999997</v>
      </c>
      <c r="AG1268" s="15">
        <f t="shared" si="442"/>
        <v>511.79467941999997</v>
      </c>
      <c r="AH1268" s="17">
        <f t="shared" si="443"/>
        <v>-1.1784885836395587E-2</v>
      </c>
      <c r="AI1268" s="15">
        <f t="shared" si="444"/>
        <v>-6.1033693800000037</v>
      </c>
    </row>
    <row r="1269" spans="2:35" x14ac:dyDescent="0.25">
      <c r="B1269" s="3">
        <v>1231</v>
      </c>
      <c r="C1269" s="14">
        <f t="shared" si="424"/>
        <v>4258.21</v>
      </c>
      <c r="D1269" s="14">
        <f t="shared" si="425"/>
        <v>4258.21</v>
      </c>
      <c r="E1269" s="14">
        <f t="shared" si="426"/>
        <v>0</v>
      </c>
      <c r="F1269" s="14">
        <v>270.95</v>
      </c>
      <c r="G1269" s="14">
        <v>340.75</v>
      </c>
      <c r="H1269" s="14">
        <v>3646.51</v>
      </c>
      <c r="I1269" s="14">
        <v>10.38</v>
      </c>
      <c r="J1269" s="14">
        <v>13.11</v>
      </c>
      <c r="L1269" s="15">
        <f t="shared" si="429"/>
        <v>518.07061780000004</v>
      </c>
      <c r="M1269" s="15">
        <f t="shared" si="430"/>
        <v>500.80993337000001</v>
      </c>
      <c r="N1269" s="15">
        <f t="shared" si="427"/>
        <v>448.30414214999996</v>
      </c>
      <c r="O1269" s="15">
        <f t="shared" si="428"/>
        <v>473.6128608871428</v>
      </c>
      <c r="Q1269" s="17">
        <f t="shared" si="431"/>
        <v>-3.3317242547546866E-2</v>
      </c>
      <c r="R1269" s="15">
        <f t="shared" si="432"/>
        <v>-17.260684430000026</v>
      </c>
      <c r="T1269" s="17">
        <f t="shared" si="433"/>
        <v>-0.13466595721306329</v>
      </c>
      <c r="U1269" s="15">
        <f t="shared" si="434"/>
        <v>-69.766475650000075</v>
      </c>
      <c r="W1269" s="17">
        <f t="shared" si="435"/>
        <v>-8.5814086700473857E-2</v>
      </c>
      <c r="X1269" s="15">
        <f t="shared" si="436"/>
        <v>-44.457756912857235</v>
      </c>
      <c r="Z1269" s="17">
        <f t="shared" si="437"/>
        <v>-5.3437566475150411E-2</v>
      </c>
      <c r="AA1269" s="15">
        <f t="shared" si="438"/>
        <v>-25.30871873714284</v>
      </c>
      <c r="AC1269" s="17">
        <f t="shared" si="439"/>
        <v>5.7424691618199075E-2</v>
      </c>
      <c r="AD1269" s="15">
        <f t="shared" si="440"/>
        <v>27.197072482857209</v>
      </c>
      <c r="AF1269" s="15">
        <f t="shared" si="441"/>
        <v>518.07061780000004</v>
      </c>
      <c r="AG1269" s="15">
        <f t="shared" si="442"/>
        <v>448.30414214999996</v>
      </c>
      <c r="AH1269" s="17">
        <f t="shared" si="443"/>
        <v>-0.13466595721306329</v>
      </c>
      <c r="AI1269" s="15">
        <f t="shared" si="444"/>
        <v>-69.766475650000075</v>
      </c>
    </row>
    <row r="1270" spans="2:35" x14ac:dyDescent="0.25">
      <c r="B1270" s="3">
        <v>1232</v>
      </c>
      <c r="C1270" s="14">
        <f t="shared" si="424"/>
        <v>4260.6499999999996</v>
      </c>
      <c r="D1270" s="14">
        <f t="shared" si="425"/>
        <v>4260.6499999999996</v>
      </c>
      <c r="E1270" s="14">
        <f t="shared" si="426"/>
        <v>0</v>
      </c>
      <c r="F1270" s="14">
        <v>190.17</v>
      </c>
      <c r="G1270" s="14">
        <v>451.8</v>
      </c>
      <c r="H1270" s="14">
        <v>3618.68</v>
      </c>
      <c r="I1270" s="14">
        <v>16.170000000000002</v>
      </c>
      <c r="J1270" s="14">
        <v>30.67</v>
      </c>
      <c r="L1270" s="15">
        <f t="shared" si="429"/>
        <v>518.27601699999991</v>
      </c>
      <c r="M1270" s="15">
        <f t="shared" si="430"/>
        <v>494.74992248000001</v>
      </c>
      <c r="N1270" s="15">
        <f t="shared" si="427"/>
        <v>507.69017634999994</v>
      </c>
      <c r="O1270" s="15">
        <f t="shared" si="428"/>
        <v>504.14388477857142</v>
      </c>
      <c r="Q1270" s="17">
        <f t="shared" si="431"/>
        <v>-4.5392983175603696E-2</v>
      </c>
      <c r="R1270" s="15">
        <f t="shared" si="432"/>
        <v>-23.526094519999901</v>
      </c>
      <c r="T1270" s="17">
        <f t="shared" si="433"/>
        <v>-2.0425102267466078E-2</v>
      </c>
      <c r="U1270" s="15">
        <f t="shared" si="434"/>
        <v>-10.585840649999966</v>
      </c>
      <c r="W1270" s="17">
        <f t="shared" si="435"/>
        <v>-2.7267578969274342E-2</v>
      </c>
      <c r="X1270" s="15">
        <f t="shared" si="436"/>
        <v>-14.132132221428492</v>
      </c>
      <c r="Z1270" s="17">
        <f t="shared" si="437"/>
        <v>7.0342846129851644E-3</v>
      </c>
      <c r="AA1270" s="15">
        <f t="shared" si="438"/>
        <v>3.5462915714285259</v>
      </c>
      <c r="AC1270" s="17">
        <f t="shared" si="439"/>
        <v>-1.8633494488775604E-2</v>
      </c>
      <c r="AD1270" s="15">
        <f t="shared" si="440"/>
        <v>-9.3939622985714095</v>
      </c>
      <c r="AF1270" s="15">
        <f t="shared" si="441"/>
        <v>518.27601699999991</v>
      </c>
      <c r="AG1270" s="15">
        <f t="shared" si="442"/>
        <v>494.74992248000001</v>
      </c>
      <c r="AH1270" s="17">
        <f t="shared" si="443"/>
        <v>-4.5392983175603696E-2</v>
      </c>
      <c r="AI1270" s="15">
        <f t="shared" si="444"/>
        <v>-23.526094519999901</v>
      </c>
    </row>
    <row r="1271" spans="2:35" x14ac:dyDescent="0.25">
      <c r="B1271" s="11">
        <v>1233</v>
      </c>
      <c r="C1271" s="14">
        <f t="shared" si="424"/>
        <v>4263.71</v>
      </c>
      <c r="D1271" s="14">
        <f t="shared" si="425"/>
        <v>4263.71</v>
      </c>
      <c r="E1271" s="14">
        <f t="shared" si="426"/>
        <v>0</v>
      </c>
      <c r="F1271" s="14">
        <v>246.39</v>
      </c>
      <c r="G1271" s="14">
        <v>504.74</v>
      </c>
      <c r="H1271" s="14">
        <v>3512.58</v>
      </c>
      <c r="I1271" s="14">
        <v>15.47</v>
      </c>
      <c r="J1271" s="14">
        <v>22.54</v>
      </c>
      <c r="L1271" s="15">
        <f t="shared" si="429"/>
        <v>518.53360780000003</v>
      </c>
      <c r="M1271" s="15">
        <f t="shared" si="430"/>
        <v>504.48511666000002</v>
      </c>
      <c r="N1271" s="15">
        <f t="shared" si="427"/>
        <v>489.88095384999997</v>
      </c>
      <c r="O1271" s="15">
        <f t="shared" si="428"/>
        <v>495.16011332999994</v>
      </c>
      <c r="Q1271" s="17">
        <f t="shared" si="431"/>
        <v>-2.7092730208180704E-2</v>
      </c>
      <c r="R1271" s="15">
        <f t="shared" si="432"/>
        <v>-14.04849114000001</v>
      </c>
      <c r="T1271" s="17">
        <f t="shared" si="433"/>
        <v>-5.5257081737798308E-2</v>
      </c>
      <c r="U1271" s="15">
        <f t="shared" si="434"/>
        <v>-28.652653950000058</v>
      </c>
      <c r="W1271" s="29">
        <f t="shared" si="435"/>
        <v>-4.5076141870856956E-2</v>
      </c>
      <c r="X1271" s="15">
        <f t="shared" si="436"/>
        <v>-23.373494470000082</v>
      </c>
      <c r="Z1271" s="17">
        <f t="shared" si="437"/>
        <v>-1.0661520057617557E-2</v>
      </c>
      <c r="AA1271" s="15">
        <f t="shared" si="438"/>
        <v>-5.2791594799999757</v>
      </c>
      <c r="AC1271" s="17">
        <f t="shared" si="439"/>
        <v>1.8832299046238843E-2</v>
      </c>
      <c r="AD1271" s="15">
        <f t="shared" si="440"/>
        <v>9.3250033300000723</v>
      </c>
      <c r="AF1271" s="15">
        <f t="shared" si="441"/>
        <v>518.53360780000003</v>
      </c>
      <c r="AG1271" s="15">
        <f t="shared" si="442"/>
        <v>489.88095384999997</v>
      </c>
      <c r="AH1271" s="17">
        <f t="shared" si="443"/>
        <v>-5.5257081737798308E-2</v>
      </c>
      <c r="AI1271" s="15">
        <f t="shared" si="444"/>
        <v>-28.652653950000058</v>
      </c>
    </row>
    <row r="1272" spans="2:35" x14ac:dyDescent="0.25">
      <c r="B1272" s="11">
        <v>1234</v>
      </c>
      <c r="C1272" s="14">
        <f t="shared" si="424"/>
        <v>4266.0200000000004</v>
      </c>
      <c r="D1272" s="14">
        <f t="shared" si="425"/>
        <v>4266.0200000000004</v>
      </c>
      <c r="E1272" s="14">
        <f t="shared" si="426"/>
        <v>0</v>
      </c>
      <c r="F1272" s="14">
        <v>220.99</v>
      </c>
      <c r="G1272" s="14">
        <v>557.29999999999995</v>
      </c>
      <c r="H1272" s="14">
        <v>3487.73</v>
      </c>
      <c r="I1272" s="14">
        <v>14.89</v>
      </c>
      <c r="J1272" s="14">
        <v>26.85</v>
      </c>
      <c r="L1272" s="15">
        <f t="shared" si="429"/>
        <v>518.72806359999993</v>
      </c>
      <c r="M1272" s="15">
        <f t="shared" si="430"/>
        <v>503.38839845000001</v>
      </c>
      <c r="N1272" s="15">
        <f t="shared" si="427"/>
        <v>494.9702107</v>
      </c>
      <c r="O1272" s="15">
        <f t="shared" si="428"/>
        <v>497.83288017428566</v>
      </c>
      <c r="Q1272" s="17">
        <f t="shared" si="431"/>
        <v>-2.9571689342469454E-2</v>
      </c>
      <c r="R1272" s="15">
        <f t="shared" si="432"/>
        <v>-15.339665149999917</v>
      </c>
      <c r="T1272" s="17">
        <f t="shared" si="433"/>
        <v>-4.580020740562829E-2</v>
      </c>
      <c r="U1272" s="15">
        <f t="shared" si="434"/>
        <v>-23.757852899999932</v>
      </c>
      <c r="W1272" s="17">
        <f t="shared" si="435"/>
        <v>-4.0281575052447671E-2</v>
      </c>
      <c r="X1272" s="15">
        <f t="shared" si="436"/>
        <v>-20.895183425714265</v>
      </c>
      <c r="Z1272" s="17">
        <f t="shared" si="437"/>
        <v>-5.7502619619730355E-3</v>
      </c>
      <c r="AA1272" s="15">
        <f t="shared" si="438"/>
        <v>-2.8626694742856671</v>
      </c>
      <c r="AC1272" s="17">
        <f t="shared" si="439"/>
        <v>1.1159404083092017E-2</v>
      </c>
      <c r="AD1272" s="15">
        <f t="shared" si="440"/>
        <v>5.5555182757143484</v>
      </c>
      <c r="AF1272" s="15">
        <f t="shared" si="441"/>
        <v>518.72806359999993</v>
      </c>
      <c r="AG1272" s="15">
        <f t="shared" si="442"/>
        <v>494.9702107</v>
      </c>
      <c r="AH1272" s="17">
        <f t="shared" si="443"/>
        <v>-4.580020740562829E-2</v>
      </c>
      <c r="AI1272" s="15">
        <f t="shared" si="444"/>
        <v>-23.757852899999932</v>
      </c>
    </row>
    <row r="1273" spans="2:35" x14ac:dyDescent="0.25">
      <c r="B1273" s="3">
        <v>1235</v>
      </c>
      <c r="C1273" s="14">
        <f t="shared" si="424"/>
        <v>4267.6499999999996</v>
      </c>
      <c r="D1273" s="14">
        <f t="shared" si="425"/>
        <v>4267.6499999999996</v>
      </c>
      <c r="E1273" s="14">
        <f t="shared" si="426"/>
        <v>0</v>
      </c>
      <c r="F1273" s="14">
        <v>243.03</v>
      </c>
      <c r="G1273" s="14">
        <v>431.31</v>
      </c>
      <c r="H1273" s="14">
        <v>3593.31</v>
      </c>
      <c r="I1273" s="14">
        <v>15.96</v>
      </c>
      <c r="J1273" s="14">
        <v>28.1</v>
      </c>
      <c r="L1273" s="15">
        <f t="shared" si="429"/>
        <v>518.86527699999999</v>
      </c>
      <c r="M1273" s="15">
        <f t="shared" si="430"/>
        <v>501.38254288999997</v>
      </c>
      <c r="N1273" s="15">
        <f t="shared" si="427"/>
        <v>502.41769655000002</v>
      </c>
      <c r="O1273" s="15">
        <f t="shared" si="428"/>
        <v>501.72140143571426</v>
      </c>
      <c r="Q1273" s="17">
        <f t="shared" si="431"/>
        <v>-3.3694168573165095E-2</v>
      </c>
      <c r="R1273" s="15">
        <f t="shared" si="432"/>
        <v>-17.482734110000024</v>
      </c>
      <c r="T1273" s="17">
        <f t="shared" si="433"/>
        <v>-3.1699134976033383E-2</v>
      </c>
      <c r="U1273" s="15">
        <f t="shared" si="434"/>
        <v>-16.447580449999975</v>
      </c>
      <c r="W1273" s="17">
        <f t="shared" si="435"/>
        <v>-3.3041092407279593E-2</v>
      </c>
      <c r="X1273" s="15">
        <f t="shared" si="436"/>
        <v>-17.143875564285736</v>
      </c>
      <c r="Z1273" s="17">
        <f t="shared" si="437"/>
        <v>1.3878122645221147E-3</v>
      </c>
      <c r="AA1273" s="15">
        <f t="shared" si="438"/>
        <v>0.69629511428576052</v>
      </c>
      <c r="AC1273" s="17">
        <f t="shared" si="439"/>
        <v>-6.7539185042664318E-4</v>
      </c>
      <c r="AD1273" s="15">
        <f t="shared" si="440"/>
        <v>-0.33885854571428808</v>
      </c>
      <c r="AF1273" s="15">
        <f t="shared" si="441"/>
        <v>518.86527699999999</v>
      </c>
      <c r="AG1273" s="15">
        <f t="shared" si="442"/>
        <v>501.38254288999997</v>
      </c>
      <c r="AH1273" s="17">
        <f t="shared" si="443"/>
        <v>-3.3694168573165095E-2</v>
      </c>
      <c r="AI1273" s="15">
        <f t="shared" si="444"/>
        <v>-17.482734110000024</v>
      </c>
    </row>
    <row r="1274" spans="2:35" x14ac:dyDescent="0.25">
      <c r="B1274" s="3">
        <v>1236</v>
      </c>
      <c r="C1274" s="14">
        <f t="shared" si="424"/>
        <v>4269.96</v>
      </c>
      <c r="D1274" s="14">
        <f t="shared" si="425"/>
        <v>4269.96</v>
      </c>
      <c r="E1274" s="14">
        <f t="shared" si="426"/>
        <v>0</v>
      </c>
      <c r="F1274" s="14">
        <v>314.19</v>
      </c>
      <c r="G1274" s="14">
        <v>287.10000000000002</v>
      </c>
      <c r="H1274" s="14">
        <v>3668.67</v>
      </c>
      <c r="I1274" s="14">
        <v>22.96</v>
      </c>
      <c r="J1274" s="14">
        <v>17.95</v>
      </c>
      <c r="L1274" s="15">
        <f t="shared" si="429"/>
        <v>519.05973279999989</v>
      </c>
      <c r="M1274" s="15">
        <f t="shared" si="430"/>
        <v>505.17539482999996</v>
      </c>
      <c r="N1274" s="15">
        <f t="shared" si="427"/>
        <v>517.77395179999996</v>
      </c>
      <c r="O1274" s="15">
        <f t="shared" si="428"/>
        <v>509.81182816571425</v>
      </c>
      <c r="Q1274" s="17">
        <f t="shared" si="431"/>
        <v>-2.6749017680687159E-2</v>
      </c>
      <c r="R1274" s="15">
        <f t="shared" si="432"/>
        <v>-13.884337969999933</v>
      </c>
      <c r="T1274" s="17">
        <f t="shared" si="433"/>
        <v>-2.4771349398727827E-3</v>
      </c>
      <c r="U1274" s="15">
        <f t="shared" si="434"/>
        <v>-1.285780999999929</v>
      </c>
      <c r="W1274" s="17">
        <f t="shared" si="435"/>
        <v>-1.7816648161858017E-2</v>
      </c>
      <c r="X1274" s="15">
        <f t="shared" si="436"/>
        <v>-9.2479046342856464</v>
      </c>
      <c r="Z1274" s="17">
        <f t="shared" si="437"/>
        <v>1.5617769526715675E-2</v>
      </c>
      <c r="AA1274" s="15">
        <f t="shared" si="438"/>
        <v>7.9621236342857173</v>
      </c>
      <c r="AC1274" s="17">
        <f t="shared" si="439"/>
        <v>-9.0944012664359031E-3</v>
      </c>
      <c r="AD1274" s="15">
        <f t="shared" si="440"/>
        <v>-4.6364333357142868</v>
      </c>
      <c r="AF1274" s="15">
        <f t="shared" si="441"/>
        <v>519.05973279999989</v>
      </c>
      <c r="AG1274" s="15">
        <f t="shared" si="442"/>
        <v>505.17539482999996</v>
      </c>
      <c r="AH1274" s="17">
        <f t="shared" si="443"/>
        <v>-2.6749017680687159E-2</v>
      </c>
      <c r="AI1274" s="15">
        <f t="shared" si="444"/>
        <v>-13.884337969999933</v>
      </c>
    </row>
    <row r="1275" spans="2:35" x14ac:dyDescent="0.25">
      <c r="B1275" s="11">
        <v>1237</v>
      </c>
      <c r="C1275" s="14">
        <f t="shared" si="424"/>
        <v>4272.0200000000004</v>
      </c>
      <c r="D1275" s="14">
        <f t="shared" si="425"/>
        <v>4272.0200000000004</v>
      </c>
      <c r="E1275" s="14">
        <f t="shared" si="426"/>
        <v>0</v>
      </c>
      <c r="F1275" s="14">
        <v>397.36</v>
      </c>
      <c r="G1275" s="14">
        <v>522.6</v>
      </c>
      <c r="H1275" s="14">
        <v>3352.06</v>
      </c>
      <c r="I1275" s="14">
        <v>22.68</v>
      </c>
      <c r="J1275" s="14">
        <v>28.55</v>
      </c>
      <c r="L1275" s="15">
        <f t="shared" si="429"/>
        <v>519.23314359999995</v>
      </c>
      <c r="M1275" s="15">
        <f t="shared" si="430"/>
        <v>525.67699518000006</v>
      </c>
      <c r="N1275" s="15">
        <f t="shared" si="427"/>
        <v>535.59264789999997</v>
      </c>
      <c r="O1275" s="15">
        <f t="shared" si="428"/>
        <v>518.9765738314286</v>
      </c>
      <c r="Q1275" s="17">
        <f t="shared" si="431"/>
        <v>1.2410324070075696E-2</v>
      </c>
      <c r="R1275" s="15">
        <f t="shared" si="432"/>
        <v>6.4438515800001142</v>
      </c>
      <c r="T1275" s="17">
        <f t="shared" si="433"/>
        <v>3.1507049389364106E-2</v>
      </c>
      <c r="U1275" s="15">
        <f t="shared" si="434"/>
        <v>16.359504300000026</v>
      </c>
      <c r="W1275" s="17">
        <f t="shared" si="435"/>
        <v>-4.941321095037754E-4</v>
      </c>
      <c r="X1275" s="15">
        <f t="shared" si="436"/>
        <v>-0.25656976857135305</v>
      </c>
      <c r="Z1275" s="17">
        <f t="shared" si="437"/>
        <v>3.2017002127669336E-2</v>
      </c>
      <c r="AA1275" s="15">
        <f t="shared" si="438"/>
        <v>16.616074068571379</v>
      </c>
      <c r="AC1275" s="17">
        <f t="shared" si="439"/>
        <v>1.2910835838127577E-2</v>
      </c>
      <c r="AD1275" s="15">
        <f t="shared" si="440"/>
        <v>6.7004213485714672</v>
      </c>
      <c r="AF1275" s="15">
        <f t="shared" si="441"/>
        <v>519.23314359999995</v>
      </c>
      <c r="AG1275" s="15">
        <f t="shared" si="442"/>
        <v>518.9765738314286</v>
      </c>
      <c r="AH1275" s="17">
        <f t="shared" si="443"/>
        <v>-4.941321095037754E-4</v>
      </c>
      <c r="AI1275" s="15">
        <f t="shared" si="444"/>
        <v>-0.25656976857135305</v>
      </c>
    </row>
    <row r="1276" spans="2:35" x14ac:dyDescent="0.25">
      <c r="B1276" s="11">
        <v>1238</v>
      </c>
      <c r="C1276" s="14">
        <f t="shared" si="424"/>
        <v>4274.54</v>
      </c>
      <c r="D1276" s="14">
        <f t="shared" si="425"/>
        <v>4274.54</v>
      </c>
      <c r="E1276" s="14">
        <f t="shared" si="426"/>
        <v>0</v>
      </c>
      <c r="F1276" s="14">
        <v>493.6</v>
      </c>
      <c r="G1276" s="14">
        <v>449.83</v>
      </c>
      <c r="H1276" s="14">
        <v>3331.11</v>
      </c>
      <c r="I1276" s="14">
        <v>28.6</v>
      </c>
      <c r="J1276" s="14">
        <v>30.29</v>
      </c>
      <c r="L1276" s="15">
        <f t="shared" si="429"/>
        <v>519.44527719999996</v>
      </c>
      <c r="M1276" s="15">
        <f t="shared" si="430"/>
        <v>535.64101248999998</v>
      </c>
      <c r="N1276" s="15">
        <f t="shared" si="427"/>
        <v>567.16655049999997</v>
      </c>
      <c r="O1276" s="15">
        <f t="shared" si="428"/>
        <v>535.32392596285717</v>
      </c>
      <c r="Q1276" s="17">
        <f t="shared" si="431"/>
        <v>3.1178905653548306E-2</v>
      </c>
      <c r="R1276" s="15">
        <f t="shared" si="432"/>
        <v>16.195735290000016</v>
      </c>
      <c r="T1276" s="17">
        <f t="shared" si="433"/>
        <v>9.186968366953896E-2</v>
      </c>
      <c r="U1276" s="15">
        <f t="shared" si="434"/>
        <v>47.721273300000007</v>
      </c>
      <c r="W1276" s="29">
        <f t="shared" si="435"/>
        <v>3.0568472676176572E-2</v>
      </c>
      <c r="X1276" s="15">
        <f t="shared" si="436"/>
        <v>15.87864876285721</v>
      </c>
      <c r="Z1276" s="17">
        <f t="shared" si="437"/>
        <v>5.9482909305555998E-2</v>
      </c>
      <c r="AA1276" s="15">
        <f t="shared" si="438"/>
        <v>31.842624537142797</v>
      </c>
      <c r="AC1276" s="17">
        <f t="shared" si="439"/>
        <v>5.9232646209950168E-4</v>
      </c>
      <c r="AD1276" s="15">
        <f t="shared" si="440"/>
        <v>0.31708652714280561</v>
      </c>
      <c r="AF1276" s="15">
        <f t="shared" si="441"/>
        <v>519.44527719999996</v>
      </c>
      <c r="AG1276" s="15">
        <f t="shared" si="442"/>
        <v>535.32392596285717</v>
      </c>
      <c r="AH1276" s="17">
        <f t="shared" si="443"/>
        <v>3.0568472676176572E-2</v>
      </c>
      <c r="AI1276" s="15">
        <f t="shared" si="444"/>
        <v>15.87864876285721</v>
      </c>
    </row>
    <row r="1277" spans="2:35" x14ac:dyDescent="0.25">
      <c r="B1277" s="3">
        <v>1239</v>
      </c>
      <c r="C1277" s="14">
        <f t="shared" si="424"/>
        <v>4276.9400000000005</v>
      </c>
      <c r="D1277" s="14">
        <f t="shared" si="425"/>
        <v>4276.9400000000005</v>
      </c>
      <c r="E1277" s="14">
        <f t="shared" si="426"/>
        <v>0</v>
      </c>
      <c r="F1277" s="14">
        <v>331.99</v>
      </c>
      <c r="G1277" s="14">
        <v>507.84</v>
      </c>
      <c r="H1277" s="14">
        <v>3437.11</v>
      </c>
      <c r="I1277" s="14">
        <v>28.11</v>
      </c>
      <c r="J1277" s="14">
        <v>20.7</v>
      </c>
      <c r="L1277" s="15">
        <f t="shared" si="429"/>
        <v>519.6473092</v>
      </c>
      <c r="M1277" s="15">
        <f t="shared" si="430"/>
        <v>516.80180067000003</v>
      </c>
      <c r="N1277" s="15">
        <f t="shared" si="427"/>
        <v>547.70422329999997</v>
      </c>
      <c r="O1277" s="15">
        <f t="shared" si="428"/>
        <v>525.4760083628571</v>
      </c>
      <c r="Q1277" s="17">
        <f t="shared" si="431"/>
        <v>-5.4758457892923884E-3</v>
      </c>
      <c r="R1277" s="15">
        <f t="shared" si="432"/>
        <v>-2.845508529999961</v>
      </c>
      <c r="T1277" s="17">
        <f t="shared" si="433"/>
        <v>5.3992224347690243E-2</v>
      </c>
      <c r="U1277" s="15">
        <f t="shared" si="434"/>
        <v>28.056914099999972</v>
      </c>
      <c r="W1277" s="17">
        <f t="shared" si="435"/>
        <v>1.1216644558076139E-2</v>
      </c>
      <c r="X1277" s="15">
        <f t="shared" si="436"/>
        <v>5.8286991628571059</v>
      </c>
      <c r="Z1277" s="17">
        <f t="shared" si="437"/>
        <v>4.2301103348934666E-2</v>
      </c>
      <c r="AA1277" s="15">
        <f t="shared" si="438"/>
        <v>22.228214937142866</v>
      </c>
      <c r="AC1277" s="17">
        <f t="shared" si="439"/>
        <v>-1.6507333455397788E-2</v>
      </c>
      <c r="AD1277" s="15">
        <f t="shared" si="440"/>
        <v>-8.6742076928570668</v>
      </c>
      <c r="AF1277" s="15">
        <f t="shared" si="441"/>
        <v>519.6473092</v>
      </c>
      <c r="AG1277" s="15">
        <f t="shared" si="442"/>
        <v>516.80180067000003</v>
      </c>
      <c r="AH1277" s="17">
        <f t="shared" si="443"/>
        <v>-5.4758457892923884E-3</v>
      </c>
      <c r="AI1277" s="15">
        <f t="shared" si="444"/>
        <v>-2.845508529999961</v>
      </c>
    </row>
    <row r="1278" spans="2:35" x14ac:dyDescent="0.25">
      <c r="B1278" s="3">
        <v>1240</v>
      </c>
      <c r="C1278" s="14">
        <f t="shared" si="424"/>
        <v>4280.2000000000007</v>
      </c>
      <c r="D1278" s="14">
        <f t="shared" si="425"/>
        <v>4280.2000000000007</v>
      </c>
      <c r="E1278" s="14">
        <f t="shared" si="426"/>
        <v>0</v>
      </c>
      <c r="F1278" s="14">
        <v>548.47</v>
      </c>
      <c r="G1278" s="14">
        <v>461.47</v>
      </c>
      <c r="H1278" s="14">
        <v>3270.26</v>
      </c>
      <c r="I1278" s="14">
        <v>29.07</v>
      </c>
      <c r="J1278" s="14">
        <v>24.58</v>
      </c>
      <c r="L1278" s="15">
        <f t="shared" si="429"/>
        <v>519.92173600000001</v>
      </c>
      <c r="M1278" s="15">
        <f t="shared" si="430"/>
        <v>543.72858712000004</v>
      </c>
      <c r="N1278" s="15">
        <f t="shared" si="427"/>
        <v>559.43514060000007</v>
      </c>
      <c r="O1278" s="15">
        <f t="shared" si="428"/>
        <v>531.61081042857143</v>
      </c>
      <c r="Q1278" s="17">
        <f t="shared" si="431"/>
        <v>4.5789297641520399E-2</v>
      </c>
      <c r="R1278" s="15">
        <f t="shared" si="432"/>
        <v>23.806851120000033</v>
      </c>
      <c r="T1278" s="17">
        <f t="shared" si="433"/>
        <v>7.5998754935685309E-2</v>
      </c>
      <c r="U1278" s="15">
        <f t="shared" si="434"/>
        <v>39.513404600000058</v>
      </c>
      <c r="W1278" s="17">
        <f t="shared" si="435"/>
        <v>2.2482373055800586E-2</v>
      </c>
      <c r="X1278" s="15">
        <f t="shared" si="436"/>
        <v>11.689074428571416</v>
      </c>
      <c r="Z1278" s="17">
        <f t="shared" si="437"/>
        <v>5.2339662071577031E-2</v>
      </c>
      <c r="AA1278" s="15">
        <f t="shared" si="438"/>
        <v>27.824330171428642</v>
      </c>
      <c r="AC1278" s="17">
        <f t="shared" si="439"/>
        <v>2.2794451229574353E-2</v>
      </c>
      <c r="AD1278" s="15">
        <f t="shared" si="440"/>
        <v>12.117776691428617</v>
      </c>
      <c r="AF1278" s="15">
        <f t="shared" si="441"/>
        <v>519.92173600000001</v>
      </c>
      <c r="AG1278" s="15">
        <f t="shared" si="442"/>
        <v>531.61081042857143</v>
      </c>
      <c r="AH1278" s="17">
        <f t="shared" si="443"/>
        <v>2.2482373055800586E-2</v>
      </c>
      <c r="AI1278" s="15">
        <f t="shared" si="444"/>
        <v>11.689074428571416</v>
      </c>
    </row>
    <row r="1279" spans="2:35" x14ac:dyDescent="0.25">
      <c r="B1279" s="11">
        <v>1241</v>
      </c>
      <c r="C1279" s="14">
        <f t="shared" si="424"/>
        <v>4282.2700000000004</v>
      </c>
      <c r="D1279" s="14">
        <f t="shared" si="425"/>
        <v>4282.2700000000004</v>
      </c>
      <c r="E1279" s="14">
        <f t="shared" si="426"/>
        <v>0</v>
      </c>
      <c r="F1279" s="14">
        <v>265.97000000000003</v>
      </c>
      <c r="G1279" s="14">
        <v>706.9</v>
      </c>
      <c r="H1279" s="14">
        <v>3309.4</v>
      </c>
      <c r="I1279" s="14">
        <v>18.22</v>
      </c>
      <c r="J1279" s="14">
        <v>31.08</v>
      </c>
      <c r="L1279" s="15">
        <f t="shared" si="429"/>
        <v>520.09598860000006</v>
      </c>
      <c r="M1279" s="15">
        <f t="shared" si="430"/>
        <v>516.39534092000008</v>
      </c>
      <c r="N1279" s="15">
        <f t="shared" si="427"/>
        <v>519.32068185000003</v>
      </c>
      <c r="O1279" s="15">
        <f t="shared" si="428"/>
        <v>510.96805381000001</v>
      </c>
      <c r="Q1279" s="17">
        <f t="shared" si="431"/>
        <v>-7.1153167129041073E-3</v>
      </c>
      <c r="R1279" s="15">
        <f t="shared" si="432"/>
        <v>-3.7006476799999746</v>
      </c>
      <c r="T1279" s="17">
        <f t="shared" si="433"/>
        <v>-1.4906993458784212E-3</v>
      </c>
      <c r="U1279" s="15">
        <f t="shared" si="434"/>
        <v>-0.77530675000002702</v>
      </c>
      <c r="W1279" s="17">
        <f t="shared" si="435"/>
        <v>-1.7550481045952138E-2</v>
      </c>
      <c r="X1279" s="15">
        <f t="shared" si="436"/>
        <v>-9.1279347900000403</v>
      </c>
      <c r="Z1279" s="17">
        <f t="shared" si="437"/>
        <v>1.6346673686777891E-2</v>
      </c>
      <c r="AA1279" s="15">
        <f t="shared" si="438"/>
        <v>8.3526280400000132</v>
      </c>
      <c r="AC1279" s="17">
        <f t="shared" si="439"/>
        <v>1.0621578138852117E-2</v>
      </c>
      <c r="AD1279" s="15">
        <f t="shared" si="440"/>
        <v>5.4272871100000657</v>
      </c>
      <c r="AF1279" s="15">
        <f t="shared" si="441"/>
        <v>520.09598860000006</v>
      </c>
      <c r="AG1279" s="15">
        <f t="shared" si="442"/>
        <v>510.96805381000001</v>
      </c>
      <c r="AH1279" s="17">
        <f t="shared" si="443"/>
        <v>-1.7550481045952138E-2</v>
      </c>
      <c r="AI1279" s="15">
        <f t="shared" si="444"/>
        <v>-9.1279347900000403</v>
      </c>
    </row>
    <row r="1280" spans="2:35" x14ac:dyDescent="0.25">
      <c r="B1280" s="11">
        <v>1242</v>
      </c>
      <c r="C1280" s="14">
        <f t="shared" si="424"/>
        <v>4285.04</v>
      </c>
      <c r="D1280" s="14">
        <f t="shared" si="425"/>
        <v>4285.04</v>
      </c>
      <c r="E1280" s="14">
        <f t="shared" si="426"/>
        <v>0</v>
      </c>
      <c r="F1280" s="14">
        <v>231.41</v>
      </c>
      <c r="G1280" s="14">
        <v>584.45000000000005</v>
      </c>
      <c r="H1280" s="14">
        <v>3469.18</v>
      </c>
      <c r="I1280" s="14">
        <v>18.64</v>
      </c>
      <c r="J1280" s="14">
        <v>33.39</v>
      </c>
      <c r="L1280" s="15">
        <f t="shared" si="429"/>
        <v>520.32916719999992</v>
      </c>
      <c r="M1280" s="15">
        <f t="shared" si="430"/>
        <v>507.14293392000002</v>
      </c>
      <c r="N1280" s="15">
        <f t="shared" si="427"/>
        <v>525.6215451999999</v>
      </c>
      <c r="O1280" s="15">
        <f t="shared" si="428"/>
        <v>514.30056311999988</v>
      </c>
      <c r="Q1280" s="17">
        <f t="shared" si="431"/>
        <v>-2.5342099023504261E-2</v>
      </c>
      <c r="R1280" s="15">
        <f t="shared" si="432"/>
        <v>-13.186233279999897</v>
      </c>
      <c r="T1280" s="17">
        <f t="shared" si="433"/>
        <v>1.0171211482299602E-2</v>
      </c>
      <c r="U1280" s="15">
        <f t="shared" si="434"/>
        <v>5.2923779999999851</v>
      </c>
      <c r="W1280" s="17">
        <f t="shared" si="435"/>
        <v>-1.1586135200610026E-2</v>
      </c>
      <c r="X1280" s="15">
        <f t="shared" si="436"/>
        <v>-6.0286040800000364</v>
      </c>
      <c r="Z1280" s="17">
        <f t="shared" si="437"/>
        <v>2.2012385153384662E-2</v>
      </c>
      <c r="AA1280" s="15">
        <f t="shared" si="438"/>
        <v>11.320982080000022</v>
      </c>
      <c r="AC1280" s="17">
        <f t="shared" si="439"/>
        <v>-1.3917210505425381E-2</v>
      </c>
      <c r="AD1280" s="15">
        <f t="shared" si="440"/>
        <v>-7.1576291999998602</v>
      </c>
      <c r="AF1280" s="15">
        <f t="shared" si="441"/>
        <v>520.32916719999992</v>
      </c>
      <c r="AG1280" s="15">
        <f t="shared" si="442"/>
        <v>507.14293392000002</v>
      </c>
      <c r="AH1280" s="17">
        <f t="shared" si="443"/>
        <v>-2.5342099023504261E-2</v>
      </c>
      <c r="AI1280" s="15">
        <f t="shared" si="444"/>
        <v>-13.186233279999897</v>
      </c>
    </row>
    <row r="1281" spans="2:35" x14ac:dyDescent="0.25">
      <c r="B1281" s="3">
        <v>1243</v>
      </c>
      <c r="C1281" s="14">
        <f t="shared" si="424"/>
        <v>4286.84</v>
      </c>
      <c r="D1281" s="14">
        <f t="shared" si="425"/>
        <v>4286.84</v>
      </c>
      <c r="E1281" s="14">
        <f t="shared" si="426"/>
        <v>0</v>
      </c>
      <c r="F1281" s="14">
        <v>300.86</v>
      </c>
      <c r="G1281" s="14">
        <v>284.33</v>
      </c>
      <c r="H1281" s="14">
        <v>3701.65</v>
      </c>
      <c r="I1281" s="14">
        <v>23.2</v>
      </c>
      <c r="J1281" s="14">
        <v>25.54</v>
      </c>
      <c r="L1281" s="15">
        <f t="shared" si="429"/>
        <v>520.48069119999991</v>
      </c>
      <c r="M1281" s="15">
        <f t="shared" si="430"/>
        <v>504.45822483000001</v>
      </c>
      <c r="N1281" s="15">
        <f t="shared" si="427"/>
        <v>533.41446099999996</v>
      </c>
      <c r="O1281" s="15">
        <f t="shared" si="428"/>
        <v>518.45454029142854</v>
      </c>
      <c r="Q1281" s="17">
        <f t="shared" si="431"/>
        <v>-3.0783978427824321E-2</v>
      </c>
      <c r="R1281" s="15">
        <f t="shared" si="432"/>
        <v>-16.022466369999904</v>
      </c>
      <c r="T1281" s="17">
        <f t="shared" si="433"/>
        <v>2.4849663049325565E-2</v>
      </c>
      <c r="U1281" s="15">
        <f t="shared" si="434"/>
        <v>12.93376980000005</v>
      </c>
      <c r="W1281" s="29">
        <f t="shared" si="435"/>
        <v>-3.8928454846229865E-3</v>
      </c>
      <c r="X1281" s="15">
        <f t="shared" si="436"/>
        <v>-2.0261509085713669</v>
      </c>
      <c r="Z1281" s="17">
        <f t="shared" si="437"/>
        <v>2.8854835951793056E-2</v>
      </c>
      <c r="AA1281" s="15">
        <f t="shared" si="438"/>
        <v>14.959920708571417</v>
      </c>
      <c r="AC1281" s="17">
        <f t="shared" si="439"/>
        <v>-2.6996225076090674E-2</v>
      </c>
      <c r="AD1281" s="15">
        <f t="shared" si="440"/>
        <v>-13.996315461428537</v>
      </c>
      <c r="AF1281" s="15">
        <f t="shared" si="441"/>
        <v>520.48069119999991</v>
      </c>
      <c r="AG1281" s="15">
        <f t="shared" si="442"/>
        <v>504.45822483000001</v>
      </c>
      <c r="AH1281" s="17">
        <f t="shared" si="443"/>
        <v>-3.0783978427824321E-2</v>
      </c>
      <c r="AI1281" s="15">
        <f t="shared" si="444"/>
        <v>-16.022466369999904</v>
      </c>
    </row>
    <row r="1282" spans="2:35" x14ac:dyDescent="0.25">
      <c r="B1282" s="3">
        <v>1244</v>
      </c>
      <c r="C1282" s="14">
        <f t="shared" si="424"/>
        <v>4289</v>
      </c>
      <c r="D1282" s="14">
        <f t="shared" si="425"/>
        <v>4289</v>
      </c>
      <c r="E1282" s="14">
        <f t="shared" si="426"/>
        <v>0</v>
      </c>
      <c r="F1282" s="14">
        <v>220.81</v>
      </c>
      <c r="G1282" s="14">
        <v>826.68</v>
      </c>
      <c r="H1282" s="14">
        <v>3241.51</v>
      </c>
      <c r="I1282" s="14">
        <v>13.45</v>
      </c>
      <c r="J1282" s="14">
        <v>41.73</v>
      </c>
      <c r="L1282" s="15">
        <f t="shared" si="429"/>
        <v>520.66251999999997</v>
      </c>
      <c r="M1282" s="15">
        <f t="shared" si="430"/>
        <v>515.67434954999999</v>
      </c>
      <c r="N1282" s="15">
        <f t="shared" si="427"/>
        <v>515.98531899999989</v>
      </c>
      <c r="O1282" s="15">
        <f t="shared" si="428"/>
        <v>509.4154624285714</v>
      </c>
      <c r="Q1282" s="17">
        <f t="shared" si="431"/>
        <v>-9.5804292769142707E-3</v>
      </c>
      <c r="R1282" s="15">
        <f t="shared" si="432"/>
        <v>-4.9881704499999842</v>
      </c>
      <c r="T1282" s="17">
        <f t="shared" si="433"/>
        <v>-8.9831720554806038E-3</v>
      </c>
      <c r="U1282" s="15">
        <f t="shared" si="434"/>
        <v>-4.6772010000000819</v>
      </c>
      <c r="W1282" s="17">
        <f t="shared" si="435"/>
        <v>-2.1601434978320677E-2</v>
      </c>
      <c r="X1282" s="15">
        <f t="shared" si="436"/>
        <v>-11.24705757142857</v>
      </c>
      <c r="Z1282" s="17">
        <f t="shared" si="437"/>
        <v>1.2896853464375635E-2</v>
      </c>
      <c r="AA1282" s="15">
        <f t="shared" si="438"/>
        <v>6.5698565714284882</v>
      </c>
      <c r="AC1282" s="17">
        <f t="shared" si="439"/>
        <v>1.2286409783460739E-2</v>
      </c>
      <c r="AD1282" s="15">
        <f t="shared" si="440"/>
        <v>6.2588871214285859</v>
      </c>
      <c r="AF1282" s="15">
        <f t="shared" si="441"/>
        <v>520.66251999999997</v>
      </c>
      <c r="AG1282" s="15">
        <f t="shared" si="442"/>
        <v>509.4154624285714</v>
      </c>
      <c r="AH1282" s="17">
        <f t="shared" si="443"/>
        <v>-2.1601434978320677E-2</v>
      </c>
      <c r="AI1282" s="15">
        <f t="shared" si="444"/>
        <v>-11.24705757142857</v>
      </c>
    </row>
    <row r="1283" spans="2:35" x14ac:dyDescent="0.25">
      <c r="B1283" s="11">
        <v>1245</v>
      </c>
      <c r="C1283" s="14">
        <f t="shared" si="424"/>
        <v>4291.25</v>
      </c>
      <c r="D1283" s="14">
        <f t="shared" si="425"/>
        <v>4291.25</v>
      </c>
      <c r="E1283" s="14">
        <f t="shared" si="426"/>
        <v>0</v>
      </c>
      <c r="F1283" s="14">
        <v>469.57</v>
      </c>
      <c r="G1283" s="14">
        <v>635.85</v>
      </c>
      <c r="H1283" s="14">
        <v>3185.83</v>
      </c>
      <c r="I1283" s="14">
        <v>28.19</v>
      </c>
      <c r="J1283" s="14">
        <v>31.89</v>
      </c>
      <c r="L1283" s="15">
        <f t="shared" si="429"/>
        <v>520.85192500000005</v>
      </c>
      <c r="M1283" s="15">
        <f t="shared" si="430"/>
        <v>541.02930513000001</v>
      </c>
      <c r="N1283" s="15">
        <f t="shared" si="427"/>
        <v>568.92149694999989</v>
      </c>
      <c r="O1283" s="15">
        <f t="shared" si="428"/>
        <v>536.86016526428568</v>
      </c>
      <c r="Q1283" s="17">
        <f t="shared" si="431"/>
        <v>3.8739187015580212E-2</v>
      </c>
      <c r="R1283" s="15">
        <f t="shared" si="432"/>
        <v>20.17738012999996</v>
      </c>
      <c r="T1283" s="17">
        <f t="shared" si="433"/>
        <v>9.229028375003101E-2</v>
      </c>
      <c r="U1283" s="15">
        <f t="shared" si="434"/>
        <v>48.06957194999984</v>
      </c>
      <c r="W1283" s="17">
        <f t="shared" si="435"/>
        <v>3.0734724200713437E-2</v>
      </c>
      <c r="X1283" s="15">
        <f t="shared" si="436"/>
        <v>16.008240264285632</v>
      </c>
      <c r="Z1283" s="17">
        <f t="shared" si="437"/>
        <v>5.9720079380318758E-2</v>
      </c>
      <c r="AA1283" s="15">
        <f t="shared" si="438"/>
        <v>32.061331685714208</v>
      </c>
      <c r="AC1283" s="17">
        <f t="shared" si="439"/>
        <v>7.7657835977864575E-3</v>
      </c>
      <c r="AD1283" s="15">
        <f t="shared" si="440"/>
        <v>4.1691398657143282</v>
      </c>
      <c r="AF1283" s="15">
        <f t="shared" si="441"/>
        <v>520.85192500000005</v>
      </c>
      <c r="AG1283" s="15">
        <f t="shared" si="442"/>
        <v>536.86016526428568</v>
      </c>
      <c r="AH1283" s="17">
        <f t="shared" si="443"/>
        <v>3.0734724200713437E-2</v>
      </c>
      <c r="AI1283" s="15">
        <f t="shared" si="444"/>
        <v>16.008240264285632</v>
      </c>
    </row>
    <row r="1284" spans="2:35" x14ac:dyDescent="0.25">
      <c r="B1284" s="11">
        <v>1246</v>
      </c>
      <c r="C1284" s="14">
        <f t="shared" si="424"/>
        <v>4293.87</v>
      </c>
      <c r="D1284" s="14">
        <f t="shared" si="425"/>
        <v>4293.87</v>
      </c>
      <c r="E1284" s="14">
        <f t="shared" si="426"/>
        <v>0</v>
      </c>
      <c r="F1284" s="14">
        <v>164.78</v>
      </c>
      <c r="G1284" s="14">
        <v>552.97</v>
      </c>
      <c r="H1284" s="14">
        <v>3576.12</v>
      </c>
      <c r="I1284" s="14">
        <v>14.14</v>
      </c>
      <c r="J1284" s="14">
        <v>24.61</v>
      </c>
      <c r="L1284" s="15">
        <f t="shared" si="429"/>
        <v>521.07247659999996</v>
      </c>
      <c r="M1284" s="15">
        <f t="shared" si="430"/>
        <v>497.70153170000003</v>
      </c>
      <c r="N1284" s="15">
        <f t="shared" si="427"/>
        <v>488.75598544999991</v>
      </c>
      <c r="O1284" s="15">
        <f t="shared" si="428"/>
        <v>495.72887672428567</v>
      </c>
      <c r="Q1284" s="17">
        <f t="shared" si="431"/>
        <v>-4.4851620359024569E-2</v>
      </c>
      <c r="R1284" s="15">
        <f t="shared" si="432"/>
        <v>-23.370944899999927</v>
      </c>
      <c r="T1284" s="17">
        <f t="shared" si="433"/>
        <v>-6.2019186583918806E-2</v>
      </c>
      <c r="U1284" s="15">
        <f t="shared" si="434"/>
        <v>-32.316491150000047</v>
      </c>
      <c r="W1284" s="17">
        <f t="shared" si="435"/>
        <v>-4.863737966181092E-2</v>
      </c>
      <c r="X1284" s="15">
        <f t="shared" si="436"/>
        <v>-25.34359987571429</v>
      </c>
      <c r="Z1284" s="17">
        <f t="shared" si="437"/>
        <v>-1.4065937252559779E-2</v>
      </c>
      <c r="AA1284" s="15">
        <f t="shared" si="438"/>
        <v>-6.9728912742857574</v>
      </c>
      <c r="AC1284" s="17">
        <f t="shared" si="439"/>
        <v>3.9793021313372368E-3</v>
      </c>
      <c r="AD1284" s="15">
        <f t="shared" si="440"/>
        <v>1.972654975714363</v>
      </c>
      <c r="AF1284" s="15">
        <f t="shared" si="441"/>
        <v>521.07247659999996</v>
      </c>
      <c r="AG1284" s="15">
        <f t="shared" si="442"/>
        <v>488.75598544999991</v>
      </c>
      <c r="AH1284" s="17">
        <f t="shared" si="443"/>
        <v>-6.2019186583918806E-2</v>
      </c>
      <c r="AI1284" s="15">
        <f t="shared" si="444"/>
        <v>-32.316491150000047</v>
      </c>
    </row>
    <row r="1285" spans="2:35" x14ac:dyDescent="0.25">
      <c r="B1285" s="3">
        <v>1247</v>
      </c>
      <c r="C1285" s="14">
        <f t="shared" si="424"/>
        <v>4295.4799999999996</v>
      </c>
      <c r="D1285" s="14">
        <f t="shared" si="425"/>
        <v>4295.4799999999996</v>
      </c>
      <c r="E1285" s="14">
        <f t="shared" si="426"/>
        <v>0</v>
      </c>
      <c r="F1285" s="14">
        <v>428.24</v>
      </c>
      <c r="G1285" s="14">
        <v>678.4</v>
      </c>
      <c r="H1285" s="14">
        <v>3188.84</v>
      </c>
      <c r="I1285" s="14">
        <v>24.78</v>
      </c>
      <c r="J1285" s="14">
        <v>28.89</v>
      </c>
      <c r="L1285" s="15">
        <f t="shared" si="429"/>
        <v>521.20800639999993</v>
      </c>
      <c r="M1285" s="15">
        <f t="shared" si="430"/>
        <v>537.56324372000006</v>
      </c>
      <c r="N1285" s="15">
        <f t="shared" si="427"/>
        <v>547.42901140000004</v>
      </c>
      <c r="O1285" s="15">
        <f t="shared" si="428"/>
        <v>525.97859158285712</v>
      </c>
      <c r="Q1285" s="17">
        <f t="shared" si="431"/>
        <v>3.1379482124548108E-2</v>
      </c>
      <c r="R1285" s="15">
        <f t="shared" si="432"/>
        <v>16.355237320000128</v>
      </c>
      <c r="T1285" s="17">
        <f t="shared" si="433"/>
        <v>5.0308139318713474E-2</v>
      </c>
      <c r="U1285" s="15">
        <f t="shared" si="434"/>
        <v>26.221005000000105</v>
      </c>
      <c r="W1285" s="17">
        <f t="shared" si="435"/>
        <v>9.1529391802858129E-3</v>
      </c>
      <c r="X1285" s="15">
        <f t="shared" si="436"/>
        <v>4.7705851828571895</v>
      </c>
      <c r="Z1285" s="17">
        <f t="shared" si="437"/>
        <v>4.0781925653268436E-2</v>
      </c>
      <c r="AA1285" s="15">
        <f t="shared" si="438"/>
        <v>21.450419817142915</v>
      </c>
      <c r="AC1285" s="17">
        <f t="shared" si="439"/>
        <v>2.2024949917221148E-2</v>
      </c>
      <c r="AD1285" s="15">
        <f t="shared" si="440"/>
        <v>11.584652137142939</v>
      </c>
      <c r="AF1285" s="15">
        <f t="shared" si="441"/>
        <v>521.20800639999993</v>
      </c>
      <c r="AG1285" s="15">
        <f t="shared" si="442"/>
        <v>525.97859158285712</v>
      </c>
      <c r="AH1285" s="17">
        <f t="shared" si="443"/>
        <v>9.1529391802858129E-3</v>
      </c>
      <c r="AI1285" s="15">
        <f t="shared" si="444"/>
        <v>4.7705851828571895</v>
      </c>
    </row>
    <row r="1286" spans="2:35" x14ac:dyDescent="0.25">
      <c r="B1286" s="3">
        <v>1248</v>
      </c>
      <c r="C1286" s="14">
        <f t="shared" si="424"/>
        <v>4296.8500000000004</v>
      </c>
      <c r="D1286" s="14">
        <f t="shared" si="425"/>
        <v>4296.8500000000004</v>
      </c>
      <c r="E1286" s="14">
        <f t="shared" si="426"/>
        <v>0</v>
      </c>
      <c r="F1286" s="14">
        <v>257.29000000000002</v>
      </c>
      <c r="G1286" s="14">
        <v>389.38</v>
      </c>
      <c r="H1286" s="14">
        <v>3650.18</v>
      </c>
      <c r="I1286" s="14">
        <v>24.3</v>
      </c>
      <c r="J1286" s="14">
        <v>25.6</v>
      </c>
      <c r="L1286" s="15">
        <f t="shared" si="429"/>
        <v>521.32333300000005</v>
      </c>
      <c r="M1286" s="15">
        <f t="shared" si="430"/>
        <v>503.58331641999996</v>
      </c>
      <c r="N1286" s="15">
        <f t="shared" si="427"/>
        <v>539.28761774999998</v>
      </c>
      <c r="O1286" s="15">
        <f t="shared" si="428"/>
        <v>521.86679669285706</v>
      </c>
      <c r="Q1286" s="17">
        <f t="shared" si="431"/>
        <v>-3.4028817543833356E-2</v>
      </c>
      <c r="R1286" s="15">
        <f t="shared" si="432"/>
        <v>-17.740016580000088</v>
      </c>
      <c r="T1286" s="17">
        <f t="shared" si="433"/>
        <v>3.4459007707602352E-2</v>
      </c>
      <c r="U1286" s="15">
        <f t="shared" si="434"/>
        <v>17.964284749999933</v>
      </c>
      <c r="W1286" s="29">
        <f t="shared" si="435"/>
        <v>1.0424695356134883E-3</v>
      </c>
      <c r="X1286" s="15">
        <f t="shared" si="436"/>
        <v>0.54346369285701712</v>
      </c>
      <c r="Z1286" s="17">
        <f t="shared" si="437"/>
        <v>3.3381738726320664E-2</v>
      </c>
      <c r="AA1286" s="15">
        <f t="shared" si="438"/>
        <v>17.420821057142916</v>
      </c>
      <c r="AC1286" s="17">
        <f t="shared" si="439"/>
        <v>-3.5034764404867413E-2</v>
      </c>
      <c r="AD1286" s="15">
        <f t="shared" si="440"/>
        <v>-18.283480272857105</v>
      </c>
      <c r="AF1286" s="15">
        <f t="shared" si="441"/>
        <v>521.32333300000005</v>
      </c>
      <c r="AG1286" s="15">
        <f t="shared" si="442"/>
        <v>503.58331641999996</v>
      </c>
      <c r="AH1286" s="17">
        <f t="shared" si="443"/>
        <v>-3.4028817543833356E-2</v>
      </c>
      <c r="AI1286" s="15">
        <f t="shared" si="444"/>
        <v>-17.740016580000088</v>
      </c>
    </row>
    <row r="1287" spans="2:35" x14ac:dyDescent="0.25">
      <c r="B1287" s="11">
        <v>1249</v>
      </c>
      <c r="C1287" s="14">
        <f t="shared" si="424"/>
        <v>4299.13</v>
      </c>
      <c r="D1287" s="14">
        <f t="shared" si="425"/>
        <v>4299.13</v>
      </c>
      <c r="E1287" s="14">
        <f t="shared" si="426"/>
        <v>0</v>
      </c>
      <c r="F1287" s="14">
        <v>186.73</v>
      </c>
      <c r="G1287" s="14">
        <v>274.49</v>
      </c>
      <c r="H1287" s="14">
        <v>3837.91</v>
      </c>
      <c r="I1287" s="14">
        <v>11.75</v>
      </c>
      <c r="J1287" s="14">
        <v>16.73</v>
      </c>
      <c r="L1287" s="15">
        <f t="shared" si="429"/>
        <v>521.51526339999998</v>
      </c>
      <c r="M1287" s="15">
        <f t="shared" si="430"/>
        <v>489.85058920999995</v>
      </c>
      <c r="N1287" s="15">
        <f t="shared" si="427"/>
        <v>463.42234874999997</v>
      </c>
      <c r="O1287" s="15">
        <f t="shared" si="428"/>
        <v>482.95177279000001</v>
      </c>
      <c r="Q1287" s="17">
        <f t="shared" si="431"/>
        <v>-6.0716677750835779E-2</v>
      </c>
      <c r="R1287" s="15">
        <f t="shared" si="432"/>
        <v>-31.664674190000028</v>
      </c>
      <c r="T1287" s="17">
        <f t="shared" si="433"/>
        <v>-0.11139254922524289</v>
      </c>
      <c r="U1287" s="15">
        <f t="shared" si="434"/>
        <v>-58.092914650000012</v>
      </c>
      <c r="W1287" s="17">
        <f t="shared" si="435"/>
        <v>-7.3945085247527964E-2</v>
      </c>
      <c r="X1287" s="15">
        <f t="shared" si="436"/>
        <v>-38.563490609999974</v>
      </c>
      <c r="Z1287" s="17">
        <f t="shared" si="437"/>
        <v>-4.0437627813599386E-2</v>
      </c>
      <c r="AA1287" s="15">
        <f t="shared" si="438"/>
        <v>-19.529424040000038</v>
      </c>
      <c r="AC1287" s="17">
        <f t="shared" si="439"/>
        <v>1.4284690125777377E-2</v>
      </c>
      <c r="AD1287" s="15">
        <f t="shared" si="440"/>
        <v>6.898816419999946</v>
      </c>
      <c r="AF1287" s="15">
        <f t="shared" si="441"/>
        <v>521.51526339999998</v>
      </c>
      <c r="AG1287" s="15">
        <f t="shared" si="442"/>
        <v>463.42234874999997</v>
      </c>
      <c r="AH1287" s="17">
        <f t="shared" si="443"/>
        <v>-0.11139254922524289</v>
      </c>
      <c r="AI1287" s="15">
        <f t="shared" si="444"/>
        <v>-58.092914650000012</v>
      </c>
    </row>
    <row r="1288" spans="2:35" x14ac:dyDescent="0.25">
      <c r="B1288" s="11">
        <v>1250</v>
      </c>
      <c r="C1288" s="14">
        <f t="shared" si="424"/>
        <v>4301.84</v>
      </c>
      <c r="D1288" s="14">
        <f t="shared" si="425"/>
        <v>4301.84</v>
      </c>
      <c r="E1288" s="14">
        <f t="shared" si="426"/>
        <v>0</v>
      </c>
      <c r="F1288" s="14">
        <v>324.08</v>
      </c>
      <c r="G1288" s="14">
        <v>802.79</v>
      </c>
      <c r="H1288" s="14">
        <v>3174.97</v>
      </c>
      <c r="I1288" s="14">
        <v>17.28</v>
      </c>
      <c r="J1288" s="14">
        <v>27.55</v>
      </c>
      <c r="L1288" s="15">
        <f t="shared" si="429"/>
        <v>521.74339120000002</v>
      </c>
      <c r="M1288" s="15">
        <f t="shared" si="430"/>
        <v>529.21880403</v>
      </c>
      <c r="N1288" s="15">
        <f t="shared" si="427"/>
        <v>509.46237639999993</v>
      </c>
      <c r="O1288" s="15">
        <f t="shared" si="428"/>
        <v>506.6779680342857</v>
      </c>
      <c r="Q1288" s="17">
        <f t="shared" si="431"/>
        <v>1.4327757583678657E-2</v>
      </c>
      <c r="R1288" s="15">
        <f t="shared" si="432"/>
        <v>7.475412829999982</v>
      </c>
      <c r="T1288" s="17">
        <f t="shared" si="433"/>
        <v>-2.3538419474282146E-2</v>
      </c>
      <c r="U1288" s="15">
        <f t="shared" si="434"/>
        <v>-12.281014800000094</v>
      </c>
      <c r="W1288" s="17">
        <f t="shared" si="435"/>
        <v>-2.8875158592932326E-2</v>
      </c>
      <c r="X1288" s="15">
        <f t="shared" si="436"/>
        <v>-15.065423165714321</v>
      </c>
      <c r="Z1288" s="17">
        <f t="shared" si="437"/>
        <v>5.4954202499009064E-3</v>
      </c>
      <c r="AA1288" s="15">
        <f t="shared" si="438"/>
        <v>2.7844083657142278</v>
      </c>
      <c r="AC1288" s="17">
        <f t="shared" si="439"/>
        <v>4.4487499788404161E-2</v>
      </c>
      <c r="AD1288" s="15">
        <f t="shared" si="440"/>
        <v>22.540835995714303</v>
      </c>
      <c r="AF1288" s="15">
        <f t="shared" si="441"/>
        <v>521.74339120000002</v>
      </c>
      <c r="AG1288" s="15">
        <f t="shared" si="442"/>
        <v>506.6779680342857</v>
      </c>
      <c r="AH1288" s="17">
        <f t="shared" si="443"/>
        <v>-2.8875158592932326E-2</v>
      </c>
      <c r="AI1288" s="15">
        <f t="shared" si="444"/>
        <v>-15.065423165714321</v>
      </c>
    </row>
    <row r="1289" spans="2:35" x14ac:dyDescent="0.25">
      <c r="B1289" s="3">
        <v>1251</v>
      </c>
      <c r="C1289" s="14">
        <f t="shared" si="424"/>
        <v>4304.63</v>
      </c>
      <c r="D1289" s="14">
        <f t="shared" si="425"/>
        <v>4304.63</v>
      </c>
      <c r="E1289" s="14">
        <f t="shared" si="426"/>
        <v>0</v>
      </c>
      <c r="F1289" s="14">
        <v>58.94</v>
      </c>
      <c r="G1289" s="14">
        <v>311.54000000000002</v>
      </c>
      <c r="H1289" s="14">
        <v>3934.15</v>
      </c>
      <c r="I1289" s="14">
        <v>13.92</v>
      </c>
      <c r="J1289" s="14">
        <v>34.92</v>
      </c>
      <c r="L1289" s="15">
        <f t="shared" si="429"/>
        <v>521.97825339999997</v>
      </c>
      <c r="M1289" s="15">
        <f t="shared" si="430"/>
        <v>474.84785235000004</v>
      </c>
      <c r="N1289" s="15">
        <f t="shared" si="427"/>
        <v>506.77779084999997</v>
      </c>
      <c r="O1289" s="15">
        <f t="shared" si="428"/>
        <v>505.33738226142856</v>
      </c>
      <c r="Q1289" s="17">
        <f t="shared" si="431"/>
        <v>-9.0291886190674631E-2</v>
      </c>
      <c r="R1289" s="15">
        <f t="shared" si="432"/>
        <v>-47.130401049999932</v>
      </c>
      <c r="T1289" s="17">
        <f t="shared" si="433"/>
        <v>-2.9120873237513334E-2</v>
      </c>
      <c r="U1289" s="15">
        <f t="shared" si="434"/>
        <v>-15.200462549999997</v>
      </c>
      <c r="W1289" s="17">
        <f t="shared" si="435"/>
        <v>-3.1880391625854321E-2</v>
      </c>
      <c r="X1289" s="15">
        <f t="shared" si="436"/>
        <v>-16.640871138571413</v>
      </c>
      <c r="Z1289" s="17">
        <f t="shared" si="437"/>
        <v>2.8503899357801288E-3</v>
      </c>
      <c r="AA1289" s="15">
        <f t="shared" si="438"/>
        <v>1.4404085885714153</v>
      </c>
      <c r="AC1289" s="17">
        <f t="shared" si="439"/>
        <v>-6.0334997927493972E-2</v>
      </c>
      <c r="AD1289" s="15">
        <f t="shared" si="440"/>
        <v>-30.489529911428519</v>
      </c>
      <c r="AF1289" s="15">
        <f t="shared" si="441"/>
        <v>521.97825339999997</v>
      </c>
      <c r="AG1289" s="15">
        <f t="shared" si="442"/>
        <v>474.84785235000004</v>
      </c>
      <c r="AH1289" s="17">
        <f t="shared" si="443"/>
        <v>-9.0291886190674631E-2</v>
      </c>
      <c r="AI1289" s="15">
        <f t="shared" si="444"/>
        <v>-47.130401049999932</v>
      </c>
    </row>
    <row r="1290" spans="2:35" x14ac:dyDescent="0.25">
      <c r="B1290" s="3">
        <v>1252</v>
      </c>
      <c r="C1290" s="14">
        <f t="shared" si="424"/>
        <v>4307.5</v>
      </c>
      <c r="D1290" s="14">
        <f t="shared" si="425"/>
        <v>4307.5</v>
      </c>
      <c r="E1290" s="14">
        <f t="shared" si="426"/>
        <v>0</v>
      </c>
      <c r="F1290" s="14">
        <v>476.66</v>
      </c>
      <c r="G1290" s="14">
        <v>373.16</v>
      </c>
      <c r="H1290" s="14">
        <v>3457.68</v>
      </c>
      <c r="I1290" s="14">
        <v>29.45</v>
      </c>
      <c r="J1290" s="14">
        <v>26.07</v>
      </c>
      <c r="L1290" s="15">
        <f t="shared" si="429"/>
        <v>522.21984999999995</v>
      </c>
      <c r="M1290" s="15">
        <f t="shared" si="430"/>
        <v>532.59770615999992</v>
      </c>
      <c r="N1290" s="15">
        <f t="shared" si="427"/>
        <v>565.30387050000002</v>
      </c>
      <c r="O1290" s="15">
        <f t="shared" si="428"/>
        <v>535.6769107857142</v>
      </c>
      <c r="Q1290" s="17">
        <f t="shared" si="431"/>
        <v>1.9872580791404193E-2</v>
      </c>
      <c r="R1290" s="15">
        <f t="shared" si="432"/>
        <v>10.377856159999965</v>
      </c>
      <c r="T1290" s="17">
        <f t="shared" si="433"/>
        <v>8.2501690619382062E-2</v>
      </c>
      <c r="U1290" s="15">
        <f t="shared" si="434"/>
        <v>43.084020500000065</v>
      </c>
      <c r="W1290" s="17">
        <f t="shared" si="435"/>
        <v>2.5768956859288705E-2</v>
      </c>
      <c r="X1290" s="15">
        <f t="shared" si="436"/>
        <v>13.457060785714248</v>
      </c>
      <c r="Z1290" s="17">
        <f t="shared" si="437"/>
        <v>5.5307516747044261E-2</v>
      </c>
      <c r="AA1290" s="15">
        <f t="shared" si="438"/>
        <v>29.626959714285817</v>
      </c>
      <c r="AC1290" s="17">
        <f t="shared" si="439"/>
        <v>-5.7482496701188879E-3</v>
      </c>
      <c r="AD1290" s="15">
        <f t="shared" si="440"/>
        <v>-3.0792046257142829</v>
      </c>
      <c r="AF1290" s="15">
        <f t="shared" si="441"/>
        <v>522.21984999999995</v>
      </c>
      <c r="AG1290" s="15">
        <f t="shared" si="442"/>
        <v>532.59770615999992</v>
      </c>
      <c r="AH1290" s="17">
        <f t="shared" si="443"/>
        <v>1.9872580791404193E-2</v>
      </c>
      <c r="AI1290" s="15">
        <f t="shared" si="444"/>
        <v>10.377856159999965</v>
      </c>
    </row>
    <row r="1291" spans="2:35" x14ac:dyDescent="0.25">
      <c r="B1291" s="11">
        <v>1253</v>
      </c>
      <c r="C1291" s="14">
        <f t="shared" si="424"/>
        <v>4309.87</v>
      </c>
      <c r="D1291" s="14">
        <f t="shared" si="425"/>
        <v>4309.87</v>
      </c>
      <c r="E1291" s="14">
        <f t="shared" si="426"/>
        <v>0</v>
      </c>
      <c r="F1291" s="14">
        <v>131.49</v>
      </c>
      <c r="G1291" s="14">
        <v>419.37</v>
      </c>
      <c r="H1291" s="14">
        <v>3759.01</v>
      </c>
      <c r="I1291" s="14">
        <v>11.97</v>
      </c>
      <c r="J1291" s="14">
        <v>23.33</v>
      </c>
      <c r="L1291" s="15">
        <f t="shared" si="429"/>
        <v>522.41935660000001</v>
      </c>
      <c r="M1291" s="15">
        <f t="shared" si="430"/>
        <v>489.07451878999996</v>
      </c>
      <c r="N1291" s="15">
        <f t="shared" si="427"/>
        <v>476.87887184999988</v>
      </c>
      <c r="O1291" s="15">
        <f t="shared" si="428"/>
        <v>490.24068746714289</v>
      </c>
      <c r="Q1291" s="17">
        <f t="shared" si="431"/>
        <v>-6.3827722669034137E-2</v>
      </c>
      <c r="R1291" s="15">
        <f t="shared" si="432"/>
        <v>-33.344837810000058</v>
      </c>
      <c r="T1291" s="17">
        <f t="shared" si="433"/>
        <v>-8.7172276782364833E-2</v>
      </c>
      <c r="U1291" s="15">
        <f t="shared" si="434"/>
        <v>-45.540484750000132</v>
      </c>
      <c r="W1291" s="29">
        <f t="shared" si="435"/>
        <v>-6.1595476366499424E-2</v>
      </c>
      <c r="X1291" s="15">
        <f t="shared" si="436"/>
        <v>-32.178669132857124</v>
      </c>
      <c r="Z1291" s="17">
        <f t="shared" si="437"/>
        <v>-2.725562353091826E-2</v>
      </c>
      <c r="AA1291" s="15">
        <f t="shared" si="438"/>
        <v>-13.361815617143009</v>
      </c>
      <c r="AC1291" s="17">
        <f t="shared" si="439"/>
        <v>-2.3787676277300385E-3</v>
      </c>
      <c r="AD1291" s="15">
        <f t="shared" si="440"/>
        <v>-1.1661686771429345</v>
      </c>
      <c r="AF1291" s="15">
        <f t="shared" si="441"/>
        <v>522.41935660000001</v>
      </c>
      <c r="AG1291" s="15">
        <f t="shared" si="442"/>
        <v>476.87887184999988</v>
      </c>
      <c r="AH1291" s="17">
        <f t="shared" si="443"/>
        <v>-8.7172276782364833E-2</v>
      </c>
      <c r="AI1291" s="15">
        <f t="shared" si="444"/>
        <v>-45.540484750000132</v>
      </c>
    </row>
    <row r="1292" spans="2:35" x14ac:dyDescent="0.25">
      <c r="B1292" s="11">
        <v>1254</v>
      </c>
      <c r="C1292" s="14">
        <f t="shared" si="424"/>
        <v>4312.5200000000004</v>
      </c>
      <c r="D1292" s="14">
        <f t="shared" si="425"/>
        <v>4312.5200000000004</v>
      </c>
      <c r="E1292" s="14">
        <f t="shared" si="426"/>
        <v>0</v>
      </c>
      <c r="F1292" s="14">
        <v>223.52</v>
      </c>
      <c r="G1292" s="14">
        <v>713.94</v>
      </c>
      <c r="H1292" s="14">
        <v>3375.06</v>
      </c>
      <c r="I1292" s="14">
        <v>15.16</v>
      </c>
      <c r="J1292" s="14">
        <v>31.51</v>
      </c>
      <c r="L1292" s="15">
        <f t="shared" si="429"/>
        <v>522.6424336</v>
      </c>
      <c r="M1292" s="15">
        <f t="shared" si="430"/>
        <v>513.14052670000001</v>
      </c>
      <c r="N1292" s="15">
        <f t="shared" si="427"/>
        <v>506.9764078</v>
      </c>
      <c r="O1292" s="15">
        <f t="shared" si="428"/>
        <v>505.77524178857141</v>
      </c>
      <c r="Q1292" s="17">
        <f t="shared" si="431"/>
        <v>-1.8180511740216287E-2</v>
      </c>
      <c r="R1292" s="15">
        <f t="shared" si="432"/>
        <v>-9.5019068999999945</v>
      </c>
      <c r="T1292" s="17">
        <f t="shared" si="433"/>
        <v>-2.9974653401353635E-2</v>
      </c>
      <c r="U1292" s="15">
        <f t="shared" si="434"/>
        <v>-15.6660258</v>
      </c>
      <c r="W1292" s="17">
        <f t="shared" si="435"/>
        <v>-3.2272909214902668E-2</v>
      </c>
      <c r="X1292" s="15">
        <f t="shared" si="436"/>
        <v>-16.867191811428597</v>
      </c>
      <c r="Z1292" s="17">
        <f t="shared" si="437"/>
        <v>2.3749007705100578E-3</v>
      </c>
      <c r="AA1292" s="15">
        <f t="shared" si="438"/>
        <v>1.2011660114285974</v>
      </c>
      <c r="AC1292" s="17">
        <f t="shared" si="439"/>
        <v>1.4562367436932622E-2</v>
      </c>
      <c r="AD1292" s="15">
        <f t="shared" si="440"/>
        <v>7.3652849114286028</v>
      </c>
      <c r="AF1292" s="15">
        <f t="shared" si="441"/>
        <v>522.6424336</v>
      </c>
      <c r="AG1292" s="15">
        <f t="shared" si="442"/>
        <v>505.77524178857141</v>
      </c>
      <c r="AH1292" s="17">
        <f t="shared" si="443"/>
        <v>-3.2272909214902668E-2</v>
      </c>
      <c r="AI1292" s="15">
        <f t="shared" si="444"/>
        <v>-16.867191811428597</v>
      </c>
    </row>
    <row r="1293" spans="2:35" x14ac:dyDescent="0.25">
      <c r="B1293" s="3">
        <v>1255</v>
      </c>
      <c r="C1293" s="14">
        <f t="shared" si="424"/>
        <v>4314.7299999999996</v>
      </c>
      <c r="D1293" s="14">
        <f t="shared" si="425"/>
        <v>4314.7299999999996</v>
      </c>
      <c r="E1293" s="14">
        <f t="shared" si="426"/>
        <v>0</v>
      </c>
      <c r="F1293" s="14">
        <v>322.74</v>
      </c>
      <c r="G1293" s="14">
        <v>405.28</v>
      </c>
      <c r="H1293" s="14">
        <v>3586.71</v>
      </c>
      <c r="I1293" s="14">
        <v>29.47</v>
      </c>
      <c r="J1293" s="14">
        <v>19.28</v>
      </c>
      <c r="L1293" s="15">
        <f t="shared" si="429"/>
        <v>522.8284713999999</v>
      </c>
      <c r="M1293" s="15">
        <f t="shared" si="430"/>
        <v>514.06987022999999</v>
      </c>
      <c r="N1293" s="15">
        <f t="shared" si="427"/>
        <v>553.55732834999992</v>
      </c>
      <c r="O1293" s="15">
        <f t="shared" si="428"/>
        <v>529.96573227571423</v>
      </c>
      <c r="Q1293" s="17">
        <f t="shared" si="431"/>
        <v>-1.6752341636151913E-2</v>
      </c>
      <c r="R1293" s="15">
        <f t="shared" si="432"/>
        <v>-8.7586011699999062</v>
      </c>
      <c r="T1293" s="17">
        <f t="shared" si="433"/>
        <v>5.8774260834946634E-2</v>
      </c>
      <c r="U1293" s="15">
        <f t="shared" si="434"/>
        <v>30.728856950000022</v>
      </c>
      <c r="W1293" s="17">
        <f t="shared" si="435"/>
        <v>1.3651247524073318E-2</v>
      </c>
      <c r="X1293" s="15">
        <f t="shared" si="436"/>
        <v>7.1372608757143325</v>
      </c>
      <c r="Z1293" s="17">
        <f t="shared" si="437"/>
        <v>4.4515323609663371E-2</v>
      </c>
      <c r="AA1293" s="15">
        <f t="shared" si="438"/>
        <v>23.59159607428569</v>
      </c>
      <c r="AC1293" s="17">
        <f t="shared" si="439"/>
        <v>-2.999413184217814E-2</v>
      </c>
      <c r="AD1293" s="15">
        <f t="shared" si="440"/>
        <v>-15.895862045714239</v>
      </c>
      <c r="AF1293" s="15">
        <f t="shared" si="441"/>
        <v>522.8284713999999</v>
      </c>
      <c r="AG1293" s="15">
        <f t="shared" si="442"/>
        <v>514.06987022999999</v>
      </c>
      <c r="AH1293" s="17">
        <f t="shared" si="443"/>
        <v>-1.6752341636151913E-2</v>
      </c>
      <c r="AI1293" s="15">
        <f t="shared" si="444"/>
        <v>-8.7586011699999062</v>
      </c>
    </row>
    <row r="1294" spans="2:35" x14ac:dyDescent="0.25">
      <c r="B1294" s="3">
        <v>1256</v>
      </c>
      <c r="C1294" s="14">
        <f t="shared" si="424"/>
        <v>4317.17</v>
      </c>
      <c r="D1294" s="14">
        <f t="shared" si="425"/>
        <v>4317.17</v>
      </c>
      <c r="E1294" s="14">
        <f t="shared" si="426"/>
        <v>0</v>
      </c>
      <c r="F1294" s="14">
        <v>219.03</v>
      </c>
      <c r="G1294" s="14">
        <v>655.77</v>
      </c>
      <c r="H1294" s="14">
        <v>3442.37</v>
      </c>
      <c r="I1294" s="14">
        <v>20</v>
      </c>
      <c r="J1294" s="14">
        <v>42.39</v>
      </c>
      <c r="L1294" s="15">
        <f t="shared" si="429"/>
        <v>523.0338706</v>
      </c>
      <c r="M1294" s="15">
        <f t="shared" si="430"/>
        <v>510.54586415</v>
      </c>
      <c r="N1294" s="15">
        <f t="shared" si="427"/>
        <v>549.92108574999997</v>
      </c>
      <c r="O1294" s="15">
        <f t="shared" si="428"/>
        <v>527.98137582428558</v>
      </c>
      <c r="Q1294" s="17">
        <f t="shared" si="431"/>
        <v>-2.3876095128742558E-2</v>
      </c>
      <c r="R1294" s="15">
        <f t="shared" si="432"/>
        <v>-12.48800645</v>
      </c>
      <c r="T1294" s="17">
        <f t="shared" si="433"/>
        <v>5.1406260017455851E-2</v>
      </c>
      <c r="U1294" s="15">
        <f t="shared" si="434"/>
        <v>26.887215149999975</v>
      </c>
      <c r="W1294" s="17">
        <f t="shared" si="435"/>
        <v>9.4592444244767648E-3</v>
      </c>
      <c r="X1294" s="15">
        <f t="shared" si="436"/>
        <v>4.9475052242855782</v>
      </c>
      <c r="Z1294" s="17">
        <f t="shared" si="437"/>
        <v>4.1553946654769858E-2</v>
      </c>
      <c r="AA1294" s="15">
        <f t="shared" si="438"/>
        <v>21.939709925714396</v>
      </c>
      <c r="AC1294" s="17">
        <f t="shared" si="439"/>
        <v>-3.3022967234526468E-2</v>
      </c>
      <c r="AD1294" s="15">
        <f t="shared" si="440"/>
        <v>-17.435511674285578</v>
      </c>
      <c r="AF1294" s="15">
        <f t="shared" si="441"/>
        <v>523.0338706</v>
      </c>
      <c r="AG1294" s="15">
        <f t="shared" si="442"/>
        <v>510.54586415</v>
      </c>
      <c r="AH1294" s="17">
        <f t="shared" si="443"/>
        <v>-2.3876095128742558E-2</v>
      </c>
      <c r="AI1294" s="15">
        <f t="shared" si="444"/>
        <v>-12.48800645</v>
      </c>
    </row>
    <row r="1295" spans="2:35" x14ac:dyDescent="0.25">
      <c r="B1295" s="11">
        <v>1257</v>
      </c>
      <c r="C1295" s="14">
        <f t="shared" si="424"/>
        <v>4320.32</v>
      </c>
      <c r="D1295" s="14">
        <f t="shared" si="425"/>
        <v>4320.32</v>
      </c>
      <c r="E1295" s="14">
        <f t="shared" si="426"/>
        <v>0</v>
      </c>
      <c r="F1295" s="14">
        <v>38.6</v>
      </c>
      <c r="G1295" s="14">
        <v>206.7</v>
      </c>
      <c r="H1295" s="14">
        <v>4075.02</v>
      </c>
      <c r="I1295" s="14">
        <v>8.09</v>
      </c>
      <c r="J1295" s="14">
        <v>25.72</v>
      </c>
      <c r="L1295" s="15">
        <f t="shared" si="429"/>
        <v>523.29903759999991</v>
      </c>
      <c r="M1295" s="15">
        <f t="shared" si="430"/>
        <v>469.05464673999995</v>
      </c>
      <c r="N1295" s="15">
        <f t="shared" si="427"/>
        <v>463.13983119999995</v>
      </c>
      <c r="O1295" s="15">
        <f t="shared" si="428"/>
        <v>483.54598964571426</v>
      </c>
      <c r="Q1295" s="17">
        <f t="shared" si="431"/>
        <v>-0.10365849535818061</v>
      </c>
      <c r="R1295" s="15">
        <f t="shared" si="432"/>
        <v>-54.244390859999953</v>
      </c>
      <c r="T1295" s="17">
        <f t="shared" si="433"/>
        <v>-0.1149614313756574</v>
      </c>
      <c r="U1295" s="15">
        <f t="shared" si="434"/>
        <v>-60.15920639999996</v>
      </c>
      <c r="W1295" s="17">
        <f t="shared" si="435"/>
        <v>-7.5966216442140966E-2</v>
      </c>
      <c r="X1295" s="15">
        <f t="shared" si="436"/>
        <v>-39.753047954285648</v>
      </c>
      <c r="Z1295" s="17">
        <f t="shared" si="437"/>
        <v>-4.2201070596543544E-2</v>
      </c>
      <c r="AA1295" s="15">
        <f t="shared" si="438"/>
        <v>-20.406158445714311</v>
      </c>
      <c r="AC1295" s="17">
        <f t="shared" si="439"/>
        <v>-2.9968903095095145E-2</v>
      </c>
      <c r="AD1295" s="15">
        <f t="shared" si="440"/>
        <v>-14.491342905714305</v>
      </c>
      <c r="AF1295" s="15">
        <f t="shared" si="441"/>
        <v>523.29903759999991</v>
      </c>
      <c r="AG1295" s="15">
        <f t="shared" si="442"/>
        <v>463.13983119999995</v>
      </c>
      <c r="AH1295" s="17">
        <f t="shared" si="443"/>
        <v>-0.1149614313756574</v>
      </c>
      <c r="AI1295" s="15">
        <f t="shared" si="444"/>
        <v>-60.15920639999996</v>
      </c>
    </row>
    <row r="1296" spans="2:35" x14ac:dyDescent="0.25">
      <c r="B1296" s="11">
        <v>1258</v>
      </c>
      <c r="C1296" s="14">
        <f t="shared" si="424"/>
        <v>4322.5600000000004</v>
      </c>
      <c r="D1296" s="14">
        <f t="shared" si="425"/>
        <v>4322.5600000000004</v>
      </c>
      <c r="E1296" s="14">
        <f t="shared" si="426"/>
        <v>0</v>
      </c>
      <c r="F1296" s="14">
        <v>160.59</v>
      </c>
      <c r="G1296" s="14">
        <v>657.86</v>
      </c>
      <c r="H1296" s="14">
        <v>3504.11</v>
      </c>
      <c r="I1296" s="14">
        <v>21.73</v>
      </c>
      <c r="J1296" s="14">
        <v>34.9</v>
      </c>
      <c r="L1296" s="15">
        <f t="shared" si="429"/>
        <v>523.4876008</v>
      </c>
      <c r="M1296" s="15">
        <f t="shared" si="430"/>
        <v>503.28871915000002</v>
      </c>
      <c r="N1296" s="15">
        <f t="shared" si="427"/>
        <v>545.00381040000002</v>
      </c>
      <c r="O1296" s="15">
        <f t="shared" si="428"/>
        <v>525.72335179428569</v>
      </c>
      <c r="Q1296" s="17">
        <f t="shared" si="431"/>
        <v>-3.8585215044504961E-2</v>
      </c>
      <c r="R1296" s="15">
        <f t="shared" si="432"/>
        <v>-20.198881649999976</v>
      </c>
      <c r="T1296" s="17">
        <f t="shared" si="433"/>
        <v>4.1101660415869823E-2</v>
      </c>
      <c r="U1296" s="15">
        <f t="shared" si="434"/>
        <v>21.516209600000025</v>
      </c>
      <c r="W1296" s="29">
        <f t="shared" si="435"/>
        <v>4.2708766948234E-3</v>
      </c>
      <c r="X1296" s="15">
        <f t="shared" si="436"/>
        <v>2.235750994285695</v>
      </c>
      <c r="Z1296" s="17">
        <f t="shared" si="437"/>
        <v>3.6674152935969984E-2</v>
      </c>
      <c r="AA1296" s="15">
        <f t="shared" si="438"/>
        <v>19.28045860571433</v>
      </c>
      <c r="AC1296" s="17">
        <f t="shared" si="439"/>
        <v>-4.2673837043221696E-2</v>
      </c>
      <c r="AD1296" s="15">
        <f t="shared" si="440"/>
        <v>-22.434632644285671</v>
      </c>
      <c r="AF1296" s="15">
        <f t="shared" si="441"/>
        <v>523.4876008</v>
      </c>
      <c r="AG1296" s="15">
        <f t="shared" si="442"/>
        <v>503.28871915000002</v>
      </c>
      <c r="AH1296" s="17">
        <f t="shared" si="443"/>
        <v>-3.8585215044504961E-2</v>
      </c>
      <c r="AI1296" s="15">
        <f t="shared" si="444"/>
        <v>-20.198881649999976</v>
      </c>
    </row>
    <row r="1297" spans="2:35" x14ac:dyDescent="0.25">
      <c r="B1297" s="3">
        <v>1259</v>
      </c>
      <c r="C1297" s="14">
        <f t="shared" si="424"/>
        <v>4325.6499999999996</v>
      </c>
      <c r="D1297" s="14">
        <f t="shared" si="425"/>
        <v>4325.6499999999996</v>
      </c>
      <c r="E1297" s="14">
        <f t="shared" si="426"/>
        <v>0</v>
      </c>
      <c r="F1297" s="14">
        <v>225.91</v>
      </c>
      <c r="G1297" s="14">
        <v>599.34</v>
      </c>
      <c r="H1297" s="14">
        <v>3500.4</v>
      </c>
      <c r="I1297" s="14">
        <v>23.13</v>
      </c>
      <c r="J1297" s="14">
        <v>48.78</v>
      </c>
      <c r="L1297" s="15">
        <f t="shared" si="429"/>
        <v>523.74771699999997</v>
      </c>
      <c r="M1297" s="15">
        <f t="shared" si="430"/>
        <v>509.78155032000001</v>
      </c>
      <c r="N1297" s="15">
        <f t="shared" si="427"/>
        <v>576.80700014999991</v>
      </c>
      <c r="O1297" s="15">
        <f t="shared" si="428"/>
        <v>542.10290412142854</v>
      </c>
      <c r="Q1297" s="17">
        <f t="shared" si="431"/>
        <v>-2.666582827319508E-2</v>
      </c>
      <c r="R1297" s="15">
        <f t="shared" si="432"/>
        <v>-13.966166679999958</v>
      </c>
      <c r="T1297" s="17">
        <f t="shared" si="433"/>
        <v>0.10130694879954949</v>
      </c>
      <c r="U1297" s="15">
        <f t="shared" si="434"/>
        <v>53.059283149999942</v>
      </c>
      <c r="W1297" s="17">
        <f t="shared" si="435"/>
        <v>3.5045856097600137E-2</v>
      </c>
      <c r="X1297" s="15">
        <f t="shared" si="436"/>
        <v>18.355187121428571</v>
      </c>
      <c r="Z1297" s="17">
        <f t="shared" si="437"/>
        <v>6.4017543098787488E-2</v>
      </c>
      <c r="AA1297" s="15">
        <f t="shared" si="438"/>
        <v>34.704096028571371</v>
      </c>
      <c r="AC1297" s="17">
        <f t="shared" si="439"/>
        <v>-5.9622174232419667E-2</v>
      </c>
      <c r="AD1297" s="15">
        <f t="shared" si="440"/>
        <v>-32.321353801428529</v>
      </c>
      <c r="AF1297" s="15">
        <f t="shared" si="441"/>
        <v>523.74771699999997</v>
      </c>
      <c r="AG1297" s="15">
        <f t="shared" si="442"/>
        <v>509.78155032000001</v>
      </c>
      <c r="AH1297" s="17">
        <f t="shared" si="443"/>
        <v>-2.666582827319508E-2</v>
      </c>
      <c r="AI1297" s="15">
        <f t="shared" si="444"/>
        <v>-13.966166679999958</v>
      </c>
    </row>
    <row r="1298" spans="2:35" x14ac:dyDescent="0.25">
      <c r="B1298" s="3">
        <v>1260</v>
      </c>
      <c r="C1298" s="14">
        <f t="shared" si="424"/>
        <v>4327.75</v>
      </c>
      <c r="D1298" s="14">
        <f t="shared" si="425"/>
        <v>4327.75</v>
      </c>
      <c r="E1298" s="14">
        <f t="shared" si="426"/>
        <v>0</v>
      </c>
      <c r="F1298" s="14">
        <v>278.48</v>
      </c>
      <c r="G1298" s="14">
        <v>481.84</v>
      </c>
      <c r="H1298" s="14">
        <v>3567.43</v>
      </c>
      <c r="I1298" s="14">
        <v>15.12</v>
      </c>
      <c r="J1298" s="14">
        <v>29.92</v>
      </c>
      <c r="L1298" s="15">
        <f t="shared" si="429"/>
        <v>523.92449499999998</v>
      </c>
      <c r="M1298" s="15">
        <f t="shared" si="430"/>
        <v>512.17318895000005</v>
      </c>
      <c r="N1298" s="15">
        <f t="shared" si="427"/>
        <v>504.69256484999994</v>
      </c>
      <c r="O1298" s="15">
        <f t="shared" si="428"/>
        <v>505.20201093571427</v>
      </c>
      <c r="Q1298" s="17">
        <f t="shared" si="431"/>
        <v>-2.2429388513319881E-2</v>
      </c>
      <c r="R1298" s="15">
        <f t="shared" si="432"/>
        <v>-11.751306049999926</v>
      </c>
      <c r="T1298" s="17">
        <f t="shared" si="433"/>
        <v>-3.6707446079611183E-2</v>
      </c>
      <c r="U1298" s="15">
        <f t="shared" si="434"/>
        <v>-19.231930150000039</v>
      </c>
      <c r="W1298" s="17">
        <f t="shared" si="435"/>
        <v>-3.5735080613640169E-2</v>
      </c>
      <c r="X1298" s="15">
        <f t="shared" si="436"/>
        <v>-18.722484064285709</v>
      </c>
      <c r="Z1298" s="17">
        <f t="shared" si="437"/>
        <v>-1.0084007479913559E-3</v>
      </c>
      <c r="AA1298" s="15">
        <f t="shared" si="438"/>
        <v>-0.50944608571433037</v>
      </c>
      <c r="AC1298" s="17">
        <f t="shared" si="439"/>
        <v>1.3798793083531269E-2</v>
      </c>
      <c r="AD1298" s="15">
        <f t="shared" si="440"/>
        <v>6.9711780142857833</v>
      </c>
      <c r="AF1298" s="15">
        <f t="shared" si="441"/>
        <v>523.92449499999998</v>
      </c>
      <c r="AG1298" s="15">
        <f t="shared" si="442"/>
        <v>504.69256484999994</v>
      </c>
      <c r="AH1298" s="17">
        <f t="shared" si="443"/>
        <v>-3.6707446079611183E-2</v>
      </c>
      <c r="AI1298" s="15">
        <f t="shared" si="444"/>
        <v>-19.231930150000039</v>
      </c>
    </row>
    <row r="1299" spans="2:35" x14ac:dyDescent="0.25">
      <c r="B1299" s="11">
        <v>1261</v>
      </c>
      <c r="C1299" s="14">
        <f t="shared" si="424"/>
        <v>4329.8500000000004</v>
      </c>
      <c r="D1299" s="14">
        <f t="shared" si="425"/>
        <v>4329.8500000000004</v>
      </c>
      <c r="E1299" s="14">
        <f t="shared" si="426"/>
        <v>0</v>
      </c>
      <c r="F1299" s="14">
        <v>316.42</v>
      </c>
      <c r="G1299" s="14">
        <v>797.66</v>
      </c>
      <c r="H1299" s="14">
        <v>3215.77</v>
      </c>
      <c r="I1299" s="14">
        <v>24.38</v>
      </c>
      <c r="J1299" s="14">
        <v>41.64</v>
      </c>
      <c r="L1299" s="15">
        <f t="shared" si="429"/>
        <v>524.10127299999999</v>
      </c>
      <c r="M1299" s="15">
        <f t="shared" si="430"/>
        <v>529.91464684999994</v>
      </c>
      <c r="N1299" s="15">
        <f t="shared" si="427"/>
        <v>570.16289114999995</v>
      </c>
      <c r="O1299" s="15">
        <f t="shared" si="428"/>
        <v>538.9061527214285</v>
      </c>
      <c r="Q1299" s="17">
        <f t="shared" si="431"/>
        <v>1.1092081148217137E-2</v>
      </c>
      <c r="R1299" s="15">
        <f t="shared" si="432"/>
        <v>5.8133738499999481</v>
      </c>
      <c r="T1299" s="17">
        <f t="shared" si="433"/>
        <v>8.7886865617286869E-2</v>
      </c>
      <c r="U1299" s="15">
        <f t="shared" si="434"/>
        <v>46.061618149999958</v>
      </c>
      <c r="W1299" s="17">
        <f t="shared" si="435"/>
        <v>2.8248127764857633E-2</v>
      </c>
      <c r="X1299" s="15">
        <f t="shared" si="436"/>
        <v>14.804879721428506</v>
      </c>
      <c r="Z1299" s="17">
        <f t="shared" si="437"/>
        <v>5.8000336924578955E-2</v>
      </c>
      <c r="AA1299" s="15">
        <f t="shared" si="438"/>
        <v>31.256738428571452</v>
      </c>
      <c r="AC1299" s="17">
        <f t="shared" si="439"/>
        <v>-1.6684734115619659E-2</v>
      </c>
      <c r="AD1299" s="15">
        <f t="shared" si="440"/>
        <v>-8.9915058714285578</v>
      </c>
      <c r="AF1299" s="15">
        <f t="shared" si="441"/>
        <v>524.10127299999999</v>
      </c>
      <c r="AG1299" s="15">
        <f t="shared" si="442"/>
        <v>529.91464684999994</v>
      </c>
      <c r="AH1299" s="17">
        <f t="shared" si="443"/>
        <v>1.1092081148217137E-2</v>
      </c>
      <c r="AI1299" s="15">
        <f t="shared" si="444"/>
        <v>5.8133738499999481</v>
      </c>
    </row>
    <row r="1300" spans="2:35" x14ac:dyDescent="0.25">
      <c r="B1300" s="11">
        <v>1262</v>
      </c>
      <c r="C1300" s="14">
        <f t="shared" si="424"/>
        <v>4332.2299999999996</v>
      </c>
      <c r="D1300" s="14">
        <f t="shared" si="425"/>
        <v>4332.2299999999996</v>
      </c>
      <c r="E1300" s="14">
        <f t="shared" si="426"/>
        <v>0</v>
      </c>
      <c r="F1300" s="14">
        <v>161.18</v>
      </c>
      <c r="G1300" s="14">
        <v>769.45</v>
      </c>
      <c r="H1300" s="14">
        <v>3401.6</v>
      </c>
      <c r="I1300" s="14">
        <v>19.07</v>
      </c>
      <c r="J1300" s="14">
        <v>33.64</v>
      </c>
      <c r="L1300" s="15">
        <f t="shared" si="429"/>
        <v>524.30162139999993</v>
      </c>
      <c r="M1300" s="15">
        <f t="shared" si="430"/>
        <v>508.47607238000001</v>
      </c>
      <c r="N1300" s="15">
        <f t="shared" si="427"/>
        <v>530.50040484999988</v>
      </c>
      <c r="O1300" s="15">
        <f t="shared" si="428"/>
        <v>518.63717820428565</v>
      </c>
      <c r="Q1300" s="17">
        <f t="shared" si="431"/>
        <v>-3.0184055082153383E-2</v>
      </c>
      <c r="R1300" s="15">
        <f t="shared" si="432"/>
        <v>-15.825549019999926</v>
      </c>
      <c r="T1300" s="17">
        <f t="shared" si="433"/>
        <v>1.1822933969664051E-2</v>
      </c>
      <c r="U1300" s="15">
        <f t="shared" si="434"/>
        <v>6.1987834499999508</v>
      </c>
      <c r="W1300" s="17">
        <f t="shared" si="435"/>
        <v>-1.0803787294399347E-2</v>
      </c>
      <c r="X1300" s="15">
        <f t="shared" si="436"/>
        <v>-5.6644431957142842</v>
      </c>
      <c r="Z1300" s="17">
        <f t="shared" si="437"/>
        <v>2.2873845424635997E-2</v>
      </c>
      <c r="AA1300" s="15">
        <f t="shared" si="438"/>
        <v>11.863226645714235</v>
      </c>
      <c r="AC1300" s="17">
        <f t="shared" si="439"/>
        <v>-1.9591934884936602E-2</v>
      </c>
      <c r="AD1300" s="15">
        <f t="shared" si="440"/>
        <v>-10.161105824285642</v>
      </c>
      <c r="AF1300" s="15">
        <f t="shared" si="441"/>
        <v>524.30162139999993</v>
      </c>
      <c r="AG1300" s="15">
        <f t="shared" si="442"/>
        <v>508.47607238000001</v>
      </c>
      <c r="AH1300" s="17">
        <f t="shared" si="443"/>
        <v>-3.0184055082153383E-2</v>
      </c>
      <c r="AI1300" s="15">
        <f t="shared" si="444"/>
        <v>-15.825549019999926</v>
      </c>
    </row>
    <row r="1301" spans="2:35" x14ac:dyDescent="0.25">
      <c r="B1301" s="3">
        <v>1263</v>
      </c>
      <c r="C1301" s="14">
        <f t="shared" si="424"/>
        <v>4335.38</v>
      </c>
      <c r="D1301" s="14">
        <f t="shared" si="425"/>
        <v>4335.38</v>
      </c>
      <c r="E1301" s="14">
        <f t="shared" si="426"/>
        <v>0</v>
      </c>
      <c r="F1301" s="14">
        <v>189.72</v>
      </c>
      <c r="G1301" s="14">
        <v>521.75</v>
      </c>
      <c r="H1301" s="14">
        <v>3623.91</v>
      </c>
      <c r="I1301" s="14">
        <v>17.2</v>
      </c>
      <c r="J1301" s="14">
        <v>29.81</v>
      </c>
      <c r="L1301" s="15">
        <f t="shared" si="429"/>
        <v>524.56678839999995</v>
      </c>
      <c r="M1301" s="15">
        <f t="shared" si="430"/>
        <v>502.57782048999997</v>
      </c>
      <c r="N1301" s="15">
        <f t="shared" si="427"/>
        <v>514.82848149999995</v>
      </c>
      <c r="O1301" s="15">
        <f t="shared" si="428"/>
        <v>510.71967911142849</v>
      </c>
      <c r="Q1301" s="17">
        <f t="shared" si="431"/>
        <v>-4.1918337943332884E-2</v>
      </c>
      <c r="R1301" s="15">
        <f t="shared" si="432"/>
        <v>-21.988967909999985</v>
      </c>
      <c r="T1301" s="17">
        <f t="shared" si="433"/>
        <v>-1.8564474753926308E-2</v>
      </c>
      <c r="U1301" s="15">
        <f t="shared" si="434"/>
        <v>-9.7383068999999978</v>
      </c>
      <c r="W1301" s="29">
        <f t="shared" si="435"/>
        <v>-2.6397228331604849E-2</v>
      </c>
      <c r="X1301" s="15">
        <f t="shared" si="436"/>
        <v>-13.84710928857146</v>
      </c>
      <c r="Z1301" s="17">
        <f t="shared" si="437"/>
        <v>8.0451225136264348E-3</v>
      </c>
      <c r="AA1301" s="15">
        <f t="shared" si="438"/>
        <v>4.108802388571462</v>
      </c>
      <c r="AC1301" s="17">
        <f t="shared" si="439"/>
        <v>-1.5941932442458562E-2</v>
      </c>
      <c r="AD1301" s="15">
        <f t="shared" si="440"/>
        <v>-8.1418586214285256</v>
      </c>
      <c r="AF1301" s="15">
        <f t="shared" si="441"/>
        <v>524.56678839999995</v>
      </c>
      <c r="AG1301" s="15">
        <f t="shared" si="442"/>
        <v>502.57782048999997</v>
      </c>
      <c r="AH1301" s="17">
        <f t="shared" si="443"/>
        <v>-4.1918337943332884E-2</v>
      </c>
      <c r="AI1301" s="15">
        <f t="shared" si="444"/>
        <v>-21.988967909999985</v>
      </c>
    </row>
    <row r="1302" spans="2:35" x14ac:dyDescent="0.25">
      <c r="B1302" s="3">
        <v>1264</v>
      </c>
      <c r="C1302" s="14">
        <f t="shared" si="424"/>
        <v>4337.58</v>
      </c>
      <c r="D1302" s="14">
        <f t="shared" si="425"/>
        <v>4337.58</v>
      </c>
      <c r="E1302" s="14">
        <f t="shared" si="426"/>
        <v>0</v>
      </c>
      <c r="F1302" s="14">
        <v>261.18</v>
      </c>
      <c r="G1302" s="14">
        <v>463.35</v>
      </c>
      <c r="H1302" s="14">
        <v>3613.05</v>
      </c>
      <c r="I1302" s="14">
        <v>22.74</v>
      </c>
      <c r="J1302" s="14">
        <v>32.619999999999997</v>
      </c>
      <c r="L1302" s="15">
        <f t="shared" si="429"/>
        <v>524.75198439999997</v>
      </c>
      <c r="M1302" s="15">
        <f t="shared" si="430"/>
        <v>509.82458363000001</v>
      </c>
      <c r="N1302" s="15">
        <f t="shared" si="427"/>
        <v>546.49192970000001</v>
      </c>
      <c r="O1302" s="15">
        <f t="shared" si="428"/>
        <v>527.09126593999997</v>
      </c>
      <c r="Q1302" s="17">
        <f t="shared" si="431"/>
        <v>-2.8446582792951092E-2</v>
      </c>
      <c r="R1302" s="15">
        <f t="shared" si="432"/>
        <v>-14.927400769999963</v>
      </c>
      <c r="T1302" s="17">
        <f t="shared" si="433"/>
        <v>4.1428991116360336E-2</v>
      </c>
      <c r="U1302" s="15">
        <f t="shared" si="434"/>
        <v>21.739945300000045</v>
      </c>
      <c r="W1302" s="17">
        <f t="shared" si="435"/>
        <v>4.4578803121149146E-3</v>
      </c>
      <c r="X1302" s="15">
        <f t="shared" si="436"/>
        <v>2.3392815400000018</v>
      </c>
      <c r="Z1302" s="17">
        <f t="shared" si="437"/>
        <v>3.6807029472213815E-2</v>
      </c>
      <c r="AA1302" s="15">
        <f t="shared" si="438"/>
        <v>19.400663760000043</v>
      </c>
      <c r="AC1302" s="17">
        <f t="shared" si="439"/>
        <v>-3.2758429945157652E-2</v>
      </c>
      <c r="AD1302" s="15">
        <f t="shared" si="440"/>
        <v>-17.266682309999965</v>
      </c>
      <c r="AF1302" s="15">
        <f t="shared" si="441"/>
        <v>524.75198439999997</v>
      </c>
      <c r="AG1302" s="15">
        <f t="shared" si="442"/>
        <v>509.82458363000001</v>
      </c>
      <c r="AH1302" s="17">
        <f t="shared" si="443"/>
        <v>-2.8446582792951092E-2</v>
      </c>
      <c r="AI1302" s="15">
        <f t="shared" si="444"/>
        <v>-14.927400769999963</v>
      </c>
    </row>
    <row r="1303" spans="2:35" x14ac:dyDescent="0.25">
      <c r="B1303" s="11">
        <v>1265</v>
      </c>
      <c r="C1303" s="14">
        <f t="shared" si="424"/>
        <v>4339.59</v>
      </c>
      <c r="D1303" s="14">
        <f t="shared" si="425"/>
        <v>4339.59</v>
      </c>
      <c r="E1303" s="14">
        <f t="shared" si="426"/>
        <v>0</v>
      </c>
      <c r="F1303" s="14">
        <v>234.74</v>
      </c>
      <c r="G1303" s="14">
        <v>447.77</v>
      </c>
      <c r="H1303" s="14">
        <v>3657.08</v>
      </c>
      <c r="I1303" s="14">
        <v>11.23</v>
      </c>
      <c r="J1303" s="14">
        <v>25.08</v>
      </c>
      <c r="L1303" s="15">
        <f t="shared" si="429"/>
        <v>524.92118619999997</v>
      </c>
      <c r="M1303" s="15">
        <f t="shared" si="430"/>
        <v>505.85300657999994</v>
      </c>
      <c r="N1303" s="15">
        <f t="shared" si="427"/>
        <v>477.97892164999996</v>
      </c>
      <c r="O1303" s="15">
        <f t="shared" si="428"/>
        <v>491.94149742714291</v>
      </c>
      <c r="Q1303" s="17">
        <f t="shared" si="431"/>
        <v>-3.6325795417095019E-2</v>
      </c>
      <c r="R1303" s="15">
        <f t="shared" si="432"/>
        <v>-19.068179620000024</v>
      </c>
      <c r="T1303" s="17">
        <f t="shared" si="433"/>
        <v>-8.9427262194966106E-2</v>
      </c>
      <c r="U1303" s="15">
        <f t="shared" si="434"/>
        <v>-46.942264550000004</v>
      </c>
      <c r="W1303" s="17">
        <f t="shared" si="435"/>
        <v>-6.282788662351968E-2</v>
      </c>
      <c r="X1303" s="15">
        <f t="shared" si="436"/>
        <v>-32.97968877285706</v>
      </c>
      <c r="Z1303" s="17">
        <f t="shared" si="437"/>
        <v>-2.8382593967305692E-2</v>
      </c>
      <c r="AA1303" s="15">
        <f t="shared" si="438"/>
        <v>-13.962575777142945</v>
      </c>
      <c r="AC1303" s="17">
        <f t="shared" si="439"/>
        <v>2.8278787672140426E-2</v>
      </c>
      <c r="AD1303" s="15">
        <f t="shared" si="440"/>
        <v>13.911509152857036</v>
      </c>
      <c r="AF1303" s="15">
        <f t="shared" si="441"/>
        <v>524.92118619999997</v>
      </c>
      <c r="AG1303" s="15">
        <f t="shared" si="442"/>
        <v>477.97892164999996</v>
      </c>
      <c r="AH1303" s="17">
        <f t="shared" si="443"/>
        <v>-8.9427262194966106E-2</v>
      </c>
      <c r="AI1303" s="15">
        <f t="shared" si="444"/>
        <v>-46.942264550000004</v>
      </c>
    </row>
    <row r="1304" spans="2:35" x14ac:dyDescent="0.25">
      <c r="B1304" s="11">
        <v>1266</v>
      </c>
      <c r="C1304" s="14">
        <f t="shared" ref="C1304:C1367" si="445">SUM(F1304:H1304)</f>
        <v>4341.97</v>
      </c>
      <c r="D1304" s="14">
        <f t="shared" ref="D1304:D1367" si="446">IF(C1304&gt;$E$36,$E$36,C1304)</f>
        <v>4341.97</v>
      </c>
      <c r="E1304" s="14">
        <f t="shared" ref="E1304:E1367" si="447">C1304-D1304</f>
        <v>0</v>
      </c>
      <c r="F1304" s="14">
        <v>183.42</v>
      </c>
      <c r="G1304" s="14">
        <v>535</v>
      </c>
      <c r="H1304" s="14">
        <v>3623.55</v>
      </c>
      <c r="I1304" s="14">
        <v>12.6</v>
      </c>
      <c r="J1304" s="14">
        <v>24.25</v>
      </c>
      <c r="L1304" s="15">
        <f t="shared" si="429"/>
        <v>525.12153460000002</v>
      </c>
      <c r="M1304" s="15">
        <f t="shared" si="430"/>
        <v>502.72477706999996</v>
      </c>
      <c r="N1304" s="15">
        <f t="shared" si="427"/>
        <v>483.16020974999998</v>
      </c>
      <c r="O1304" s="15">
        <f t="shared" si="428"/>
        <v>494.71009479571421</v>
      </c>
      <c r="Q1304" s="17">
        <f t="shared" si="431"/>
        <v>-4.2650617151056891E-2</v>
      </c>
      <c r="R1304" s="15">
        <f t="shared" si="432"/>
        <v>-22.396757530000059</v>
      </c>
      <c r="T1304" s="17">
        <f t="shared" si="433"/>
        <v>-7.9907834825252766E-2</v>
      </c>
      <c r="U1304" s="15">
        <f t="shared" si="434"/>
        <v>-41.96132485000004</v>
      </c>
      <c r="W1304" s="17">
        <f t="shared" si="435"/>
        <v>-5.7913145434896451E-2</v>
      </c>
      <c r="X1304" s="15">
        <f t="shared" si="436"/>
        <v>-30.411439804285806</v>
      </c>
      <c r="Z1304" s="17">
        <f t="shared" si="437"/>
        <v>-2.3346774539710236E-2</v>
      </c>
      <c r="AA1304" s="15">
        <f t="shared" si="438"/>
        <v>-11.549885045714234</v>
      </c>
      <c r="AC1304" s="17">
        <f t="shared" si="439"/>
        <v>1.6200765576848353E-2</v>
      </c>
      <c r="AD1304" s="15">
        <f t="shared" si="440"/>
        <v>8.0146822742857466</v>
      </c>
      <c r="AF1304" s="15">
        <f t="shared" si="441"/>
        <v>525.12153460000002</v>
      </c>
      <c r="AG1304" s="15">
        <f t="shared" si="442"/>
        <v>483.16020974999998</v>
      </c>
      <c r="AH1304" s="17">
        <f t="shared" si="443"/>
        <v>-7.9907834825252766E-2</v>
      </c>
      <c r="AI1304" s="15">
        <f t="shared" si="444"/>
        <v>-41.96132485000004</v>
      </c>
    </row>
    <row r="1305" spans="2:35" x14ac:dyDescent="0.25">
      <c r="B1305" s="3">
        <v>1267</v>
      </c>
      <c r="C1305" s="14">
        <f t="shared" si="445"/>
        <v>4344.8899999999994</v>
      </c>
      <c r="D1305" s="14">
        <f t="shared" si="446"/>
        <v>4344.8899999999994</v>
      </c>
      <c r="E1305" s="14">
        <f t="shared" si="447"/>
        <v>0</v>
      </c>
      <c r="F1305" s="14">
        <v>314.99</v>
      </c>
      <c r="G1305" s="14">
        <v>674.7</v>
      </c>
      <c r="H1305" s="14">
        <v>3355.2</v>
      </c>
      <c r="I1305" s="14">
        <v>24.53</v>
      </c>
      <c r="J1305" s="14">
        <v>43.19</v>
      </c>
      <c r="L1305" s="15">
        <f t="shared" si="429"/>
        <v>525.36734019999994</v>
      </c>
      <c r="M1305" s="15">
        <f t="shared" si="430"/>
        <v>525.84873903999994</v>
      </c>
      <c r="N1305" s="15">
        <f t="shared" si="427"/>
        <v>574.42285915000002</v>
      </c>
      <c r="O1305" s="15">
        <f t="shared" si="428"/>
        <v>541.66870046999986</v>
      </c>
      <c r="Q1305" s="17">
        <f t="shared" si="431"/>
        <v>9.1630903401185293E-4</v>
      </c>
      <c r="R1305" s="15">
        <f t="shared" si="432"/>
        <v>0.48139883999999711</v>
      </c>
      <c r="T1305" s="17">
        <f t="shared" si="433"/>
        <v>9.3373750510119979E-2</v>
      </c>
      <c r="U1305" s="15">
        <f t="shared" si="434"/>
        <v>49.055518950000078</v>
      </c>
      <c r="W1305" s="17">
        <f t="shared" si="435"/>
        <v>3.1028499532906206E-2</v>
      </c>
      <c r="X1305" s="15">
        <f t="shared" si="436"/>
        <v>16.301360269999918</v>
      </c>
      <c r="Z1305" s="17">
        <f t="shared" si="437"/>
        <v>6.0468988980865612E-2</v>
      </c>
      <c r="AA1305" s="15">
        <f t="shared" si="438"/>
        <v>32.75415868000016</v>
      </c>
      <c r="AC1305" s="17">
        <f t="shared" si="439"/>
        <v>-2.9205972979928774E-2</v>
      </c>
      <c r="AD1305" s="15">
        <f t="shared" si="440"/>
        <v>-15.819961429999921</v>
      </c>
      <c r="AF1305" s="15">
        <f t="shared" si="441"/>
        <v>525.36734019999994</v>
      </c>
      <c r="AG1305" s="15">
        <f t="shared" si="442"/>
        <v>525.84873903999994</v>
      </c>
      <c r="AH1305" s="17">
        <f t="shared" si="443"/>
        <v>9.1630903401185293E-4</v>
      </c>
      <c r="AI1305" s="15">
        <f t="shared" si="444"/>
        <v>0.48139883999999711</v>
      </c>
    </row>
    <row r="1306" spans="2:35" x14ac:dyDescent="0.25">
      <c r="B1306" s="3">
        <v>1268</v>
      </c>
      <c r="C1306" s="14">
        <f t="shared" si="445"/>
        <v>4347.8500000000004</v>
      </c>
      <c r="D1306" s="14">
        <f t="shared" si="446"/>
        <v>4347.8500000000004</v>
      </c>
      <c r="E1306" s="14">
        <f t="shared" si="447"/>
        <v>0</v>
      </c>
      <c r="F1306" s="14">
        <v>234.28</v>
      </c>
      <c r="G1306" s="14">
        <v>624.52</v>
      </c>
      <c r="H1306" s="14">
        <v>3489.05</v>
      </c>
      <c r="I1306" s="14">
        <v>15.71</v>
      </c>
      <c r="J1306" s="14">
        <v>25.59</v>
      </c>
      <c r="L1306" s="15">
        <f t="shared" si="429"/>
        <v>525.61651300000005</v>
      </c>
      <c r="M1306" s="15">
        <f t="shared" si="430"/>
        <v>513.40406521</v>
      </c>
      <c r="N1306" s="15">
        <f t="shared" si="427"/>
        <v>500.74185555000003</v>
      </c>
      <c r="O1306" s="15">
        <f t="shared" si="428"/>
        <v>503.98284946428578</v>
      </c>
      <c r="Q1306" s="17">
        <f t="shared" si="431"/>
        <v>-2.3234520773132705E-2</v>
      </c>
      <c r="R1306" s="15">
        <f t="shared" si="432"/>
        <v>-12.212447790000056</v>
      </c>
      <c r="T1306" s="17">
        <f t="shared" si="433"/>
        <v>-4.7324725983256988E-2</v>
      </c>
      <c r="U1306" s="15">
        <f t="shared" si="434"/>
        <v>-24.874657450000029</v>
      </c>
      <c r="W1306" s="29">
        <f t="shared" si="435"/>
        <v>-4.1158645135097371E-2</v>
      </c>
      <c r="X1306" s="15">
        <f t="shared" si="436"/>
        <v>-21.633663535714277</v>
      </c>
      <c r="Z1306" s="17">
        <f t="shared" si="437"/>
        <v>-6.4307623121120372E-3</v>
      </c>
      <c r="AA1306" s="15">
        <f t="shared" si="438"/>
        <v>-3.2409939142857525</v>
      </c>
      <c r="AC1306" s="17">
        <f t="shared" si="439"/>
        <v>1.8693524503321068E-2</v>
      </c>
      <c r="AD1306" s="15">
        <f t="shared" si="440"/>
        <v>9.4212157457142212</v>
      </c>
      <c r="AF1306" s="15">
        <f t="shared" si="441"/>
        <v>525.61651300000005</v>
      </c>
      <c r="AG1306" s="15">
        <f t="shared" si="442"/>
        <v>500.74185555000003</v>
      </c>
      <c r="AH1306" s="17">
        <f t="shared" si="443"/>
        <v>-4.7324725983256988E-2</v>
      </c>
      <c r="AI1306" s="15">
        <f t="shared" si="444"/>
        <v>-24.874657450000029</v>
      </c>
    </row>
    <row r="1307" spans="2:35" x14ac:dyDescent="0.25">
      <c r="B1307" s="11">
        <v>1269</v>
      </c>
      <c r="C1307" s="14">
        <f t="shared" si="445"/>
        <v>4350.07</v>
      </c>
      <c r="D1307" s="14">
        <f t="shared" si="446"/>
        <v>4350.07</v>
      </c>
      <c r="E1307" s="14">
        <f t="shared" si="447"/>
        <v>0</v>
      </c>
      <c r="F1307" s="14">
        <v>478.22</v>
      </c>
      <c r="G1307" s="14">
        <v>360.92</v>
      </c>
      <c r="H1307" s="14">
        <v>3510.93</v>
      </c>
      <c r="I1307" s="14">
        <v>26.93</v>
      </c>
      <c r="J1307" s="14">
        <v>24.07</v>
      </c>
      <c r="L1307" s="15">
        <f t="shared" si="429"/>
        <v>525.80339259999994</v>
      </c>
      <c r="M1307" s="15">
        <f t="shared" si="430"/>
        <v>535.21937180999998</v>
      </c>
      <c r="N1307" s="15">
        <f t="shared" si="427"/>
        <v>551.79400364999992</v>
      </c>
      <c r="O1307" s="15">
        <f t="shared" si="428"/>
        <v>530.38183698142848</v>
      </c>
      <c r="Q1307" s="17">
        <f t="shared" si="431"/>
        <v>1.7907794705241065E-2</v>
      </c>
      <c r="R1307" s="15">
        <f t="shared" si="432"/>
        <v>9.4159792100000459</v>
      </c>
      <c r="T1307" s="17">
        <f t="shared" si="433"/>
        <v>4.9430284048722628E-2</v>
      </c>
      <c r="U1307" s="15">
        <f t="shared" si="434"/>
        <v>25.990611049999984</v>
      </c>
      <c r="W1307" s="17">
        <f t="shared" si="435"/>
        <v>8.7075215676890583E-3</v>
      </c>
      <c r="X1307" s="15">
        <f t="shared" si="436"/>
        <v>4.5784443814285396</v>
      </c>
      <c r="Z1307" s="17">
        <f t="shared" si="437"/>
        <v>4.0371229132647013E-2</v>
      </c>
      <c r="AA1307" s="15">
        <f t="shared" si="438"/>
        <v>21.412166668571444</v>
      </c>
      <c r="AC1307" s="17">
        <f t="shared" si="439"/>
        <v>9.1208531123603276E-3</v>
      </c>
      <c r="AD1307" s="15">
        <f t="shared" si="440"/>
        <v>4.8375348285715063</v>
      </c>
      <c r="AF1307" s="15">
        <f t="shared" si="441"/>
        <v>525.80339259999994</v>
      </c>
      <c r="AG1307" s="15">
        <f t="shared" si="442"/>
        <v>530.38183698142848</v>
      </c>
      <c r="AH1307" s="17">
        <f t="shared" si="443"/>
        <v>8.7075215676890583E-3</v>
      </c>
      <c r="AI1307" s="15">
        <f t="shared" si="444"/>
        <v>4.5784443814285396</v>
      </c>
    </row>
    <row r="1308" spans="2:35" x14ac:dyDescent="0.25">
      <c r="B1308" s="11">
        <v>1270</v>
      </c>
      <c r="C1308" s="14">
        <f t="shared" si="445"/>
        <v>4352.26</v>
      </c>
      <c r="D1308" s="14">
        <f t="shared" si="446"/>
        <v>4352.26</v>
      </c>
      <c r="E1308" s="14">
        <f t="shared" si="447"/>
        <v>0</v>
      </c>
      <c r="F1308" s="14">
        <v>274.45</v>
      </c>
      <c r="G1308" s="14">
        <v>687.26</v>
      </c>
      <c r="H1308" s="14">
        <v>3390.55</v>
      </c>
      <c r="I1308" s="14">
        <v>39.159999999999997</v>
      </c>
      <c r="J1308" s="14">
        <v>62.31</v>
      </c>
      <c r="L1308" s="15">
        <f t="shared" si="429"/>
        <v>525.98774679999997</v>
      </c>
      <c r="M1308" s="15">
        <f t="shared" si="430"/>
        <v>521.50516799000002</v>
      </c>
      <c r="N1308" s="15">
        <f t="shared" si="427"/>
        <v>679.1487363</v>
      </c>
      <c r="O1308" s="15">
        <f t="shared" si="428"/>
        <v>595.73345020857141</v>
      </c>
      <c r="Q1308" s="17">
        <f t="shared" si="431"/>
        <v>-8.5222114721702491E-3</v>
      </c>
      <c r="R1308" s="15">
        <f t="shared" si="432"/>
        <v>-4.48257880999995</v>
      </c>
      <c r="T1308" s="17">
        <f t="shared" si="433"/>
        <v>0.29118737162947173</v>
      </c>
      <c r="U1308" s="15">
        <f t="shared" si="434"/>
        <v>153.16098950000003</v>
      </c>
      <c r="W1308" s="17">
        <f t="shared" si="435"/>
        <v>0.13259948322539783</v>
      </c>
      <c r="X1308" s="15">
        <f t="shared" si="436"/>
        <v>69.745703408571444</v>
      </c>
      <c r="Z1308" s="17">
        <f t="shared" si="437"/>
        <v>0.14002115553898165</v>
      </c>
      <c r="AA1308" s="15">
        <f t="shared" si="438"/>
        <v>83.415286091428584</v>
      </c>
      <c r="AC1308" s="17">
        <f t="shared" si="439"/>
        <v>-0.12459982260956382</v>
      </c>
      <c r="AD1308" s="15">
        <f t="shared" si="440"/>
        <v>-74.228282218571394</v>
      </c>
      <c r="AF1308" s="15">
        <f t="shared" si="441"/>
        <v>525.98774679999997</v>
      </c>
      <c r="AG1308" s="15">
        <f t="shared" si="442"/>
        <v>521.50516799000002</v>
      </c>
      <c r="AH1308" s="17">
        <f t="shared" si="443"/>
        <v>-8.5222114721702491E-3</v>
      </c>
      <c r="AI1308" s="15">
        <f t="shared" si="444"/>
        <v>-4.48257880999995</v>
      </c>
    </row>
    <row r="1309" spans="2:35" x14ac:dyDescent="0.25">
      <c r="B1309" s="3">
        <v>1271</v>
      </c>
      <c r="C1309" s="14">
        <f t="shared" si="445"/>
        <v>4354.78</v>
      </c>
      <c r="D1309" s="14">
        <f t="shared" si="446"/>
        <v>4354.78</v>
      </c>
      <c r="E1309" s="14">
        <f t="shared" si="447"/>
        <v>0</v>
      </c>
      <c r="F1309" s="14">
        <v>144.97</v>
      </c>
      <c r="G1309" s="14">
        <v>697.06</v>
      </c>
      <c r="H1309" s="14">
        <v>3512.75</v>
      </c>
      <c r="I1309" s="14">
        <v>15.65</v>
      </c>
      <c r="J1309" s="14">
        <v>39.4</v>
      </c>
      <c r="L1309" s="15">
        <f t="shared" si="429"/>
        <v>526.19988039999987</v>
      </c>
      <c r="M1309" s="15">
        <f t="shared" si="430"/>
        <v>504.98958691000001</v>
      </c>
      <c r="N1309" s="15">
        <f t="shared" si="427"/>
        <v>525.62809649999997</v>
      </c>
      <c r="O1309" s="15">
        <f t="shared" si="428"/>
        <v>516.94829331142842</v>
      </c>
      <c r="Q1309" s="17">
        <f t="shared" si="431"/>
        <v>-4.030843464631062E-2</v>
      </c>
      <c r="R1309" s="15">
        <f t="shared" si="432"/>
        <v>-21.210293489999856</v>
      </c>
      <c r="T1309" s="17">
        <f t="shared" si="433"/>
        <v>-1.0866287152426768E-3</v>
      </c>
      <c r="U1309" s="15">
        <f t="shared" si="434"/>
        <v>-0.57178389999990031</v>
      </c>
      <c r="W1309" s="17">
        <f t="shared" si="435"/>
        <v>-1.7581887478839264E-2</v>
      </c>
      <c r="X1309" s="15">
        <f t="shared" si="436"/>
        <v>-9.2515870885714548</v>
      </c>
      <c r="Z1309" s="17">
        <f t="shared" si="437"/>
        <v>1.6790466862693698E-2</v>
      </c>
      <c r="AA1309" s="15">
        <f t="shared" si="438"/>
        <v>8.6798031885715545</v>
      </c>
      <c r="AC1309" s="17">
        <f t="shared" si="439"/>
        <v>-2.3133273784161745E-2</v>
      </c>
      <c r="AD1309" s="15">
        <f t="shared" si="440"/>
        <v>-11.958706401428401</v>
      </c>
      <c r="AF1309" s="15">
        <f t="shared" si="441"/>
        <v>526.19988039999987</v>
      </c>
      <c r="AG1309" s="15">
        <f t="shared" si="442"/>
        <v>504.98958691000001</v>
      </c>
      <c r="AH1309" s="17">
        <f t="shared" si="443"/>
        <v>-4.030843464631062E-2</v>
      </c>
      <c r="AI1309" s="15">
        <f t="shared" si="444"/>
        <v>-21.210293489999856</v>
      </c>
    </row>
    <row r="1310" spans="2:35" x14ac:dyDescent="0.25">
      <c r="B1310" s="3">
        <v>1272</v>
      </c>
      <c r="C1310" s="14">
        <f t="shared" si="445"/>
        <v>4357.7</v>
      </c>
      <c r="D1310" s="14">
        <f t="shared" si="446"/>
        <v>4357.7</v>
      </c>
      <c r="E1310" s="14">
        <f t="shared" si="447"/>
        <v>0</v>
      </c>
      <c r="F1310" s="14">
        <v>196.17</v>
      </c>
      <c r="G1310" s="14">
        <v>455.99</v>
      </c>
      <c r="H1310" s="14">
        <v>3705.54</v>
      </c>
      <c r="I1310" s="14">
        <v>17.2</v>
      </c>
      <c r="J1310" s="14">
        <v>30.26</v>
      </c>
      <c r="L1310" s="15">
        <f t="shared" si="429"/>
        <v>526.44568599999991</v>
      </c>
      <c r="M1310" s="15">
        <f t="shared" si="430"/>
        <v>502.32886095999999</v>
      </c>
      <c r="N1310" s="15">
        <f t="shared" si="427"/>
        <v>516.75953949999996</v>
      </c>
      <c r="O1310" s="15">
        <f t="shared" si="428"/>
        <v>512.57388595714281</v>
      </c>
      <c r="Q1310" s="17">
        <f t="shared" si="431"/>
        <v>-4.5810661349022674E-2</v>
      </c>
      <c r="R1310" s="15">
        <f t="shared" si="432"/>
        <v>-24.116825039999924</v>
      </c>
      <c r="T1310" s="17">
        <f t="shared" si="433"/>
        <v>-1.8399137380337383E-2</v>
      </c>
      <c r="U1310" s="15">
        <f t="shared" si="434"/>
        <v>-9.6861464999999498</v>
      </c>
      <c r="W1310" s="17">
        <f t="shared" si="435"/>
        <v>-2.6349916832364539E-2</v>
      </c>
      <c r="X1310" s="15">
        <f t="shared" si="436"/>
        <v>-13.871800042857103</v>
      </c>
      <c r="Z1310" s="17">
        <f t="shared" si="437"/>
        <v>8.1659515974779051E-3</v>
      </c>
      <c r="AA1310" s="15">
        <f t="shared" si="438"/>
        <v>4.1856535428571533</v>
      </c>
      <c r="AC1310" s="17">
        <f t="shared" si="439"/>
        <v>-1.998741113783431E-2</v>
      </c>
      <c r="AD1310" s="15">
        <f t="shared" si="440"/>
        <v>-10.245024997142821</v>
      </c>
      <c r="AF1310" s="15">
        <f t="shared" si="441"/>
        <v>526.44568599999991</v>
      </c>
      <c r="AG1310" s="15">
        <f t="shared" si="442"/>
        <v>502.32886095999999</v>
      </c>
      <c r="AH1310" s="17">
        <f t="shared" si="443"/>
        <v>-4.5810661349022674E-2</v>
      </c>
      <c r="AI1310" s="15">
        <f t="shared" si="444"/>
        <v>-24.116825039999924</v>
      </c>
    </row>
    <row r="1311" spans="2:35" x14ac:dyDescent="0.25">
      <c r="B1311" s="11">
        <v>1273</v>
      </c>
      <c r="C1311" s="14">
        <f t="shared" si="445"/>
        <v>4359.9799999999996</v>
      </c>
      <c r="D1311" s="14">
        <f t="shared" si="446"/>
        <v>4359.9799999999996</v>
      </c>
      <c r="E1311" s="14">
        <f t="shared" si="447"/>
        <v>0</v>
      </c>
      <c r="F1311" s="14">
        <v>201.01</v>
      </c>
      <c r="G1311" s="14">
        <v>855.2</v>
      </c>
      <c r="H1311" s="14">
        <v>3303.77</v>
      </c>
      <c r="I1311" s="14">
        <v>19.739999999999998</v>
      </c>
      <c r="J1311" s="14">
        <v>41.24</v>
      </c>
      <c r="L1311" s="15">
        <f t="shared" si="429"/>
        <v>526.63761639999996</v>
      </c>
      <c r="M1311" s="15">
        <f t="shared" si="430"/>
        <v>519.04208404999997</v>
      </c>
      <c r="N1311" s="15">
        <f t="shared" si="427"/>
        <v>548.76236170000004</v>
      </c>
      <c r="O1311" s="15">
        <f t="shared" si="428"/>
        <v>529.05073656857132</v>
      </c>
      <c r="Q1311" s="17">
        <f t="shared" si="431"/>
        <v>-1.4422692404545079E-2</v>
      </c>
      <c r="R1311" s="15">
        <f t="shared" si="432"/>
        <v>-7.5955323499999849</v>
      </c>
      <c r="T1311" s="17">
        <f t="shared" si="433"/>
        <v>4.2011327354929406E-2</v>
      </c>
      <c r="U1311" s="15">
        <f t="shared" si="434"/>
        <v>22.124745300000086</v>
      </c>
      <c r="W1311" s="29">
        <f t="shared" si="435"/>
        <v>4.5821264820902208E-3</v>
      </c>
      <c r="X1311" s="15">
        <f t="shared" si="436"/>
        <v>2.4131201685713677</v>
      </c>
      <c r="Z1311" s="17">
        <f t="shared" si="437"/>
        <v>3.7258477814960722E-2</v>
      </c>
      <c r="AA1311" s="15">
        <f t="shared" si="438"/>
        <v>19.711625131428718</v>
      </c>
      <c r="AC1311" s="17">
        <f t="shared" si="439"/>
        <v>-1.8918133605649201E-2</v>
      </c>
      <c r="AD1311" s="15">
        <f t="shared" si="440"/>
        <v>-10.008652518571353</v>
      </c>
      <c r="AF1311" s="15">
        <f t="shared" si="441"/>
        <v>526.63761639999996</v>
      </c>
      <c r="AG1311" s="15">
        <f t="shared" si="442"/>
        <v>519.04208404999997</v>
      </c>
      <c r="AH1311" s="17">
        <f t="shared" si="443"/>
        <v>-1.4422692404545079E-2</v>
      </c>
      <c r="AI1311" s="15">
        <f t="shared" si="444"/>
        <v>-7.5955323499999849</v>
      </c>
    </row>
    <row r="1312" spans="2:35" x14ac:dyDescent="0.25">
      <c r="B1312" s="11">
        <v>1274</v>
      </c>
      <c r="C1312" s="14">
        <f t="shared" si="445"/>
        <v>4362.4400000000005</v>
      </c>
      <c r="D1312" s="14">
        <f t="shared" si="446"/>
        <v>4362.4400000000005</v>
      </c>
      <c r="E1312" s="14">
        <f t="shared" si="447"/>
        <v>0</v>
      </c>
      <c r="F1312" s="14">
        <v>316.92</v>
      </c>
      <c r="G1312" s="14">
        <v>703.45</v>
      </c>
      <c r="H1312" s="14">
        <v>3342.07</v>
      </c>
      <c r="I1312" s="14">
        <v>17.87</v>
      </c>
      <c r="J1312" s="14">
        <v>28.98</v>
      </c>
      <c r="L1312" s="15">
        <f t="shared" si="429"/>
        <v>526.84469920000004</v>
      </c>
      <c r="M1312" s="15">
        <f t="shared" si="430"/>
        <v>528.44697621</v>
      </c>
      <c r="N1312" s="15">
        <f t="shared" si="427"/>
        <v>517.9019806</v>
      </c>
      <c r="O1312" s="15">
        <f t="shared" si="428"/>
        <v>513.35716091999996</v>
      </c>
      <c r="Q1312" s="17">
        <f t="shared" si="431"/>
        <v>3.0412700601012421E-3</v>
      </c>
      <c r="R1312" s="15">
        <f t="shared" si="432"/>
        <v>1.6022770099999661</v>
      </c>
      <c r="T1312" s="17">
        <f t="shared" si="433"/>
        <v>-1.6974107575874475E-2</v>
      </c>
      <c r="U1312" s="15">
        <f t="shared" si="434"/>
        <v>-8.9427186000000347</v>
      </c>
      <c r="W1312" s="17">
        <f t="shared" si="435"/>
        <v>-2.5600595964010986E-2</v>
      </c>
      <c r="X1312" s="15">
        <f t="shared" si="436"/>
        <v>-13.487538280000081</v>
      </c>
      <c r="Z1312" s="17">
        <f t="shared" si="437"/>
        <v>8.8531338919186631E-3</v>
      </c>
      <c r="AA1312" s="15">
        <f t="shared" si="438"/>
        <v>4.544819680000046</v>
      </c>
      <c r="AC1312" s="17">
        <f t="shared" si="439"/>
        <v>2.939437966143732E-2</v>
      </c>
      <c r="AD1312" s="15">
        <f t="shared" si="440"/>
        <v>15.089815290000047</v>
      </c>
      <c r="AF1312" s="15">
        <f t="shared" si="441"/>
        <v>526.84469920000004</v>
      </c>
      <c r="AG1312" s="15">
        <f t="shared" si="442"/>
        <v>513.35716091999996</v>
      </c>
      <c r="AH1312" s="17">
        <f t="shared" si="443"/>
        <v>-2.5600595964010986E-2</v>
      </c>
      <c r="AI1312" s="15">
        <f t="shared" si="444"/>
        <v>-13.487538280000081</v>
      </c>
    </row>
    <row r="1313" spans="2:35" x14ac:dyDescent="0.25">
      <c r="B1313" s="3">
        <v>1275</v>
      </c>
      <c r="C1313" s="14">
        <f t="shared" si="445"/>
        <v>4365.1099999999997</v>
      </c>
      <c r="D1313" s="14">
        <f t="shared" si="446"/>
        <v>4365.1099999999997</v>
      </c>
      <c r="E1313" s="14">
        <f t="shared" si="447"/>
        <v>0</v>
      </c>
      <c r="F1313" s="14">
        <v>267.69</v>
      </c>
      <c r="G1313" s="14">
        <v>644.51</v>
      </c>
      <c r="H1313" s="14">
        <v>3452.91</v>
      </c>
      <c r="I1313" s="14">
        <v>14.97</v>
      </c>
      <c r="J1313" s="14">
        <v>21.46</v>
      </c>
      <c r="L1313" s="15">
        <f t="shared" si="429"/>
        <v>527.06945979999989</v>
      </c>
      <c r="M1313" s="15">
        <f t="shared" si="430"/>
        <v>519.78537744999994</v>
      </c>
      <c r="N1313" s="15">
        <f t="shared" si="427"/>
        <v>490.64559084999996</v>
      </c>
      <c r="O1313" s="15">
        <f t="shared" si="428"/>
        <v>499.48615524428561</v>
      </c>
      <c r="Q1313" s="17">
        <f t="shared" si="431"/>
        <v>-1.3819966637345971E-2</v>
      </c>
      <c r="R1313" s="15">
        <f t="shared" si="432"/>
        <v>-7.2840823499999487</v>
      </c>
      <c r="T1313" s="17">
        <f t="shared" si="433"/>
        <v>-6.9106392474003742E-2</v>
      </c>
      <c r="U1313" s="15">
        <f t="shared" si="434"/>
        <v>-36.423868949999928</v>
      </c>
      <c r="W1313" s="17">
        <f t="shared" si="435"/>
        <v>-5.2333338695398801E-2</v>
      </c>
      <c r="X1313" s="15">
        <f t="shared" si="436"/>
        <v>-27.583304555714278</v>
      </c>
      <c r="Z1313" s="17">
        <f t="shared" si="437"/>
        <v>-1.7699318192236912E-2</v>
      </c>
      <c r="AA1313" s="15">
        <f t="shared" si="438"/>
        <v>-8.84056439428565</v>
      </c>
      <c r="AC1313" s="17">
        <f t="shared" si="439"/>
        <v>4.0640209928914928E-2</v>
      </c>
      <c r="AD1313" s="15">
        <f t="shared" si="440"/>
        <v>20.299222205714329</v>
      </c>
      <c r="AF1313" s="15">
        <f t="shared" si="441"/>
        <v>527.06945979999989</v>
      </c>
      <c r="AG1313" s="15">
        <f t="shared" si="442"/>
        <v>490.64559084999996</v>
      </c>
      <c r="AH1313" s="17">
        <f t="shared" si="443"/>
        <v>-6.9106392474003742E-2</v>
      </c>
      <c r="AI1313" s="15">
        <f t="shared" si="444"/>
        <v>-36.423868949999928</v>
      </c>
    </row>
    <row r="1314" spans="2:35" x14ac:dyDescent="0.25">
      <c r="B1314" s="3">
        <v>1276</v>
      </c>
      <c r="C1314" s="14">
        <f t="shared" si="445"/>
        <v>4367.82</v>
      </c>
      <c r="D1314" s="14">
        <f t="shared" si="446"/>
        <v>4367.82</v>
      </c>
      <c r="E1314" s="14">
        <f t="shared" si="447"/>
        <v>0</v>
      </c>
      <c r="F1314" s="14">
        <v>351.14</v>
      </c>
      <c r="G1314" s="14">
        <v>305.52</v>
      </c>
      <c r="H1314" s="14">
        <v>3711.16</v>
      </c>
      <c r="I1314" s="14">
        <v>34.39</v>
      </c>
      <c r="J1314" s="14">
        <v>15.29</v>
      </c>
      <c r="L1314" s="15">
        <f t="shared" si="429"/>
        <v>527.29758759999993</v>
      </c>
      <c r="M1314" s="15">
        <f t="shared" si="430"/>
        <v>517.45931283999994</v>
      </c>
      <c r="N1314" s="15">
        <f t="shared" si="427"/>
        <v>572.58970969999996</v>
      </c>
      <c r="O1314" s="15">
        <f t="shared" si="428"/>
        <v>541.85949814571427</v>
      </c>
      <c r="Q1314" s="17">
        <f t="shared" si="431"/>
        <v>-1.8657917258410039E-2</v>
      </c>
      <c r="R1314" s="15">
        <f t="shared" si="432"/>
        <v>-9.8382747599999902</v>
      </c>
      <c r="T1314" s="17">
        <f t="shared" si="433"/>
        <v>8.5894802413467364E-2</v>
      </c>
      <c r="U1314" s="15">
        <f t="shared" si="434"/>
        <v>45.292122100000029</v>
      </c>
      <c r="W1314" s="17">
        <f t="shared" si="435"/>
        <v>2.7616114482891918E-2</v>
      </c>
      <c r="X1314" s="15">
        <f t="shared" si="436"/>
        <v>14.561910545714341</v>
      </c>
      <c r="Z1314" s="17">
        <f t="shared" si="437"/>
        <v>5.6712508795078609E-2</v>
      </c>
      <c r="AA1314" s="15">
        <f t="shared" si="438"/>
        <v>30.730211554285688</v>
      </c>
      <c r="AC1314" s="17">
        <f t="shared" si="439"/>
        <v>-4.5030465257532071E-2</v>
      </c>
      <c r="AD1314" s="15">
        <f t="shared" si="440"/>
        <v>-24.400185305714331</v>
      </c>
      <c r="AF1314" s="15">
        <f t="shared" si="441"/>
        <v>527.29758759999993</v>
      </c>
      <c r="AG1314" s="15">
        <f t="shared" si="442"/>
        <v>517.45931283999994</v>
      </c>
      <c r="AH1314" s="17">
        <f t="shared" si="443"/>
        <v>-1.8657917258410039E-2</v>
      </c>
      <c r="AI1314" s="15">
        <f t="shared" si="444"/>
        <v>-9.8382747599999902</v>
      </c>
    </row>
    <row r="1315" spans="2:35" x14ac:dyDescent="0.25">
      <c r="B1315" s="11">
        <v>1277</v>
      </c>
      <c r="C1315" s="14">
        <f t="shared" si="445"/>
        <v>4370.2700000000004</v>
      </c>
      <c r="D1315" s="14">
        <f t="shared" si="446"/>
        <v>4370.2700000000004</v>
      </c>
      <c r="E1315" s="14">
        <f t="shared" si="447"/>
        <v>0</v>
      </c>
      <c r="F1315" s="14">
        <v>280.75</v>
      </c>
      <c r="G1315" s="14">
        <v>544.87</v>
      </c>
      <c r="H1315" s="14">
        <v>3544.65</v>
      </c>
      <c r="I1315" s="14">
        <v>17.350000000000001</v>
      </c>
      <c r="J1315" s="14">
        <v>24.53</v>
      </c>
      <c r="L1315" s="15">
        <f t="shared" si="429"/>
        <v>527.50382860000002</v>
      </c>
      <c r="M1315" s="15">
        <f t="shared" si="430"/>
        <v>517.88663383000005</v>
      </c>
      <c r="N1315" s="15">
        <f t="shared" si="427"/>
        <v>507.80880024999999</v>
      </c>
      <c r="O1315" s="15">
        <f t="shared" si="428"/>
        <v>508.50011369571428</v>
      </c>
      <c r="Q1315" s="17">
        <f t="shared" si="431"/>
        <v>-1.8231516528560698E-2</v>
      </c>
      <c r="R1315" s="15">
        <f t="shared" si="432"/>
        <v>-9.6171947699999691</v>
      </c>
      <c r="T1315" s="17">
        <f t="shared" si="433"/>
        <v>-3.733627564802855E-2</v>
      </c>
      <c r="U1315" s="15">
        <f t="shared" si="434"/>
        <v>-19.69502835000003</v>
      </c>
      <c r="W1315" s="17">
        <f t="shared" si="435"/>
        <v>-3.6025738343400837E-2</v>
      </c>
      <c r="X1315" s="15">
        <f t="shared" si="436"/>
        <v>-19.003714904285744</v>
      </c>
      <c r="Z1315" s="17">
        <f t="shared" si="437"/>
        <v>-1.3595148301736026E-3</v>
      </c>
      <c r="AA1315" s="15">
        <f t="shared" si="438"/>
        <v>-0.69131344571428599</v>
      </c>
      <c r="AC1315" s="17">
        <f t="shared" si="439"/>
        <v>1.8459229175123992E-2</v>
      </c>
      <c r="AD1315" s="15">
        <f t="shared" si="440"/>
        <v>9.3865201342857745</v>
      </c>
      <c r="AF1315" s="15">
        <f t="shared" si="441"/>
        <v>527.50382860000002</v>
      </c>
      <c r="AG1315" s="15">
        <f t="shared" si="442"/>
        <v>507.80880024999999</v>
      </c>
      <c r="AH1315" s="17">
        <f t="shared" si="443"/>
        <v>-3.733627564802855E-2</v>
      </c>
      <c r="AI1315" s="15">
        <f t="shared" si="444"/>
        <v>-19.69502835000003</v>
      </c>
    </row>
    <row r="1316" spans="2:35" x14ac:dyDescent="0.25">
      <c r="B1316" s="11">
        <v>1278</v>
      </c>
      <c r="C1316" s="14">
        <f t="shared" si="445"/>
        <v>4372.6400000000003</v>
      </c>
      <c r="D1316" s="14">
        <f t="shared" si="446"/>
        <v>4372.6400000000003</v>
      </c>
      <c r="E1316" s="14">
        <f t="shared" si="447"/>
        <v>0</v>
      </c>
      <c r="F1316" s="14">
        <v>275.58999999999997</v>
      </c>
      <c r="G1316" s="14">
        <v>714.69</v>
      </c>
      <c r="H1316" s="14">
        <v>3382.36</v>
      </c>
      <c r="I1316" s="14">
        <v>14.5</v>
      </c>
      <c r="J1316" s="14">
        <v>31.1</v>
      </c>
      <c r="L1316" s="15">
        <f t="shared" si="429"/>
        <v>527.70333519999997</v>
      </c>
      <c r="M1316" s="15">
        <f t="shared" si="430"/>
        <v>524.13962142000003</v>
      </c>
      <c r="N1316" s="15">
        <f t="shared" si="427"/>
        <v>506.10469599999993</v>
      </c>
      <c r="O1316" s="15">
        <f t="shared" si="428"/>
        <v>507.6554919771429</v>
      </c>
      <c r="Q1316" s="17">
        <f t="shared" si="431"/>
        <v>-6.7532523338122985E-3</v>
      </c>
      <c r="R1316" s="15">
        <f t="shared" si="432"/>
        <v>-3.5637137799999437</v>
      </c>
      <c r="T1316" s="17">
        <f t="shared" si="433"/>
        <v>-4.0929510501983346E-2</v>
      </c>
      <c r="U1316" s="15">
        <f t="shared" si="434"/>
        <v>-21.598639200000036</v>
      </c>
      <c r="W1316" s="29">
        <f t="shared" si="435"/>
        <v>-3.7990745719389651E-2</v>
      </c>
      <c r="X1316" s="15">
        <f t="shared" si="436"/>
        <v>-20.047843222857068</v>
      </c>
      <c r="Z1316" s="17">
        <f t="shared" si="437"/>
        <v>-3.0548196594961663E-3</v>
      </c>
      <c r="AA1316" s="15">
        <f t="shared" si="438"/>
        <v>-1.5507959771429682</v>
      </c>
      <c r="AC1316" s="17">
        <f t="shared" si="439"/>
        <v>3.2471094479165741E-2</v>
      </c>
      <c r="AD1316" s="15">
        <f t="shared" si="440"/>
        <v>16.484129442857125</v>
      </c>
      <c r="AF1316" s="15">
        <f t="shared" si="441"/>
        <v>527.70333519999997</v>
      </c>
      <c r="AG1316" s="15">
        <f t="shared" si="442"/>
        <v>506.10469599999993</v>
      </c>
      <c r="AH1316" s="17">
        <f t="shared" si="443"/>
        <v>-4.0929510501983346E-2</v>
      </c>
      <c r="AI1316" s="15">
        <f t="shared" si="444"/>
        <v>-21.598639200000036</v>
      </c>
    </row>
    <row r="1317" spans="2:35" x14ac:dyDescent="0.25">
      <c r="B1317" s="3">
        <v>1279</v>
      </c>
      <c r="C1317" s="14">
        <f t="shared" si="445"/>
        <v>4374.8999999999996</v>
      </c>
      <c r="D1317" s="14">
        <f t="shared" si="446"/>
        <v>4374.8999999999996</v>
      </c>
      <c r="E1317" s="14">
        <f t="shared" si="447"/>
        <v>0</v>
      </c>
      <c r="F1317" s="14">
        <v>204.69</v>
      </c>
      <c r="G1317" s="14">
        <v>401.34</v>
      </c>
      <c r="H1317" s="14">
        <v>3768.87</v>
      </c>
      <c r="I1317" s="14">
        <v>17.170000000000002</v>
      </c>
      <c r="J1317" s="14">
        <v>33.39</v>
      </c>
      <c r="L1317" s="15">
        <f t="shared" si="429"/>
        <v>527.89358199999992</v>
      </c>
      <c r="M1317" s="15">
        <f t="shared" si="430"/>
        <v>502.44669478999998</v>
      </c>
      <c r="N1317" s="15">
        <f t="shared" si="427"/>
        <v>523.1072471</v>
      </c>
      <c r="O1317" s="15">
        <f t="shared" si="428"/>
        <v>516.48144109999998</v>
      </c>
      <c r="Q1317" s="17">
        <f t="shared" si="431"/>
        <v>-4.8204577736275511E-2</v>
      </c>
      <c r="R1317" s="15">
        <f t="shared" si="432"/>
        <v>-25.446887209999943</v>
      </c>
      <c r="T1317" s="17">
        <f t="shared" si="433"/>
        <v>-9.0668556375818055E-3</v>
      </c>
      <c r="U1317" s="15">
        <f t="shared" si="434"/>
        <v>-4.7863348999999289</v>
      </c>
      <c r="W1317" s="17">
        <f t="shared" si="435"/>
        <v>-2.161826036369574E-2</v>
      </c>
      <c r="X1317" s="15">
        <f t="shared" si="436"/>
        <v>-11.41214089999994</v>
      </c>
      <c r="Z1317" s="17">
        <f t="shared" si="437"/>
        <v>1.2828739762436481E-2</v>
      </c>
      <c r="AA1317" s="15">
        <f t="shared" si="438"/>
        <v>6.6258060000000114</v>
      </c>
      <c r="AC1317" s="17">
        <f t="shared" si="439"/>
        <v>-2.7173766941380961E-2</v>
      </c>
      <c r="AD1317" s="15">
        <f t="shared" si="440"/>
        <v>-14.034746310000003</v>
      </c>
      <c r="AF1317" s="15">
        <f t="shared" si="441"/>
        <v>527.89358199999992</v>
      </c>
      <c r="AG1317" s="15">
        <f t="shared" si="442"/>
        <v>502.44669478999998</v>
      </c>
      <c r="AH1317" s="17">
        <f t="shared" si="443"/>
        <v>-4.8204577736275511E-2</v>
      </c>
      <c r="AI1317" s="15">
        <f t="shared" si="444"/>
        <v>-25.446887209999943</v>
      </c>
    </row>
    <row r="1318" spans="2:35" x14ac:dyDescent="0.25">
      <c r="B1318" s="3">
        <v>1280</v>
      </c>
      <c r="C1318" s="14">
        <f t="shared" si="445"/>
        <v>4377</v>
      </c>
      <c r="D1318" s="14">
        <f t="shared" si="446"/>
        <v>4377</v>
      </c>
      <c r="E1318" s="14">
        <f t="shared" si="447"/>
        <v>0</v>
      </c>
      <c r="F1318" s="14">
        <v>251.33</v>
      </c>
      <c r="G1318" s="14">
        <v>380</v>
      </c>
      <c r="H1318" s="14">
        <v>3745.67</v>
      </c>
      <c r="I1318" s="14">
        <v>13.82</v>
      </c>
      <c r="J1318" s="14">
        <v>22.06</v>
      </c>
      <c r="L1318" s="15">
        <f t="shared" si="429"/>
        <v>528.07035999999994</v>
      </c>
      <c r="M1318" s="15">
        <f t="shared" si="430"/>
        <v>507.89074467</v>
      </c>
      <c r="N1318" s="15">
        <f t="shared" si="427"/>
        <v>486.82068859999998</v>
      </c>
      <c r="O1318" s="15">
        <f t="shared" si="428"/>
        <v>497.97036482857141</v>
      </c>
      <c r="Q1318" s="17">
        <f t="shared" si="431"/>
        <v>-3.821387613953553E-2</v>
      </c>
      <c r="R1318" s="15">
        <f t="shared" si="432"/>
        <v>-20.179615329999933</v>
      </c>
      <c r="T1318" s="17">
        <f t="shared" si="433"/>
        <v>-7.8113968373456855E-2</v>
      </c>
      <c r="U1318" s="15">
        <f t="shared" si="434"/>
        <v>-41.249671399999954</v>
      </c>
      <c r="W1318" s="17">
        <f t="shared" si="435"/>
        <v>-5.6999970934609068E-2</v>
      </c>
      <c r="X1318" s="15">
        <f t="shared" si="436"/>
        <v>-30.099995171428532</v>
      </c>
      <c r="Z1318" s="17">
        <f t="shared" si="437"/>
        <v>-2.2390240496359182E-2</v>
      </c>
      <c r="AA1318" s="15">
        <f t="shared" si="438"/>
        <v>-11.149676228571423</v>
      </c>
      <c r="AC1318" s="17">
        <f t="shared" si="439"/>
        <v>1.9921626952326132E-2</v>
      </c>
      <c r="AD1318" s="15">
        <f t="shared" si="440"/>
        <v>9.9203798414285984</v>
      </c>
      <c r="AF1318" s="15">
        <f t="shared" si="441"/>
        <v>528.07035999999994</v>
      </c>
      <c r="AG1318" s="15">
        <f t="shared" si="442"/>
        <v>486.82068859999998</v>
      </c>
      <c r="AH1318" s="17">
        <f t="shared" si="443"/>
        <v>-7.8113968373456855E-2</v>
      </c>
      <c r="AI1318" s="15">
        <f t="shared" si="444"/>
        <v>-41.249671399999954</v>
      </c>
    </row>
    <row r="1319" spans="2:35" x14ac:dyDescent="0.25">
      <c r="B1319" s="11">
        <v>1281</v>
      </c>
      <c r="C1319" s="14">
        <f t="shared" si="445"/>
        <v>4380.18</v>
      </c>
      <c r="D1319" s="14">
        <f t="shared" si="446"/>
        <v>4380.18</v>
      </c>
      <c r="E1319" s="14">
        <f t="shared" si="447"/>
        <v>0</v>
      </c>
      <c r="F1319" s="14">
        <v>100.14</v>
      </c>
      <c r="G1319" s="14">
        <v>818.93</v>
      </c>
      <c r="H1319" s="14">
        <v>3461.11</v>
      </c>
      <c r="I1319" s="14">
        <v>15.2</v>
      </c>
      <c r="J1319" s="14">
        <v>38.64</v>
      </c>
      <c r="L1319" s="15">
        <f t="shared" si="429"/>
        <v>528.33805239999992</v>
      </c>
      <c r="M1319" s="15">
        <f t="shared" si="430"/>
        <v>505.66907652999998</v>
      </c>
      <c r="N1319" s="15">
        <f t="shared" si="427"/>
        <v>523.38624949999996</v>
      </c>
      <c r="O1319" s="15">
        <f t="shared" si="428"/>
        <v>516.78272893999997</v>
      </c>
      <c r="Q1319" s="17">
        <f t="shared" si="431"/>
        <v>-4.290619569615528E-2</v>
      </c>
      <c r="R1319" s="15">
        <f t="shared" si="432"/>
        <v>-22.66897586999994</v>
      </c>
      <c r="T1319" s="17">
        <f t="shared" si="433"/>
        <v>-9.3724138882409491E-3</v>
      </c>
      <c r="U1319" s="15">
        <f t="shared" si="434"/>
        <v>-4.9518028999999615</v>
      </c>
      <c r="W1319" s="17">
        <f t="shared" si="435"/>
        <v>-2.1871079335492483E-2</v>
      </c>
      <c r="X1319" s="15">
        <f t="shared" si="436"/>
        <v>-11.555323459999954</v>
      </c>
      <c r="Z1319" s="17">
        <f t="shared" si="437"/>
        <v>1.2778137097469999E-2</v>
      </c>
      <c r="AA1319" s="15">
        <f t="shared" si="438"/>
        <v>6.6035205599999927</v>
      </c>
      <c r="AC1319" s="17">
        <f t="shared" si="439"/>
        <v>-2.1505464071517544E-2</v>
      </c>
      <c r="AD1319" s="15">
        <f t="shared" si="440"/>
        <v>-11.113652409999986</v>
      </c>
      <c r="AF1319" s="15">
        <f t="shared" si="441"/>
        <v>528.33805239999992</v>
      </c>
      <c r="AG1319" s="15">
        <f t="shared" si="442"/>
        <v>505.66907652999998</v>
      </c>
      <c r="AH1319" s="17">
        <f t="shared" si="443"/>
        <v>-4.290619569615528E-2</v>
      </c>
      <c r="AI1319" s="15">
        <f t="shared" si="444"/>
        <v>-22.66897586999994</v>
      </c>
    </row>
    <row r="1320" spans="2:35" x14ac:dyDescent="0.25">
      <c r="B1320" s="11">
        <v>1282</v>
      </c>
      <c r="C1320" s="14">
        <f t="shared" si="445"/>
        <v>4382.6000000000004</v>
      </c>
      <c r="D1320" s="14">
        <f t="shared" si="446"/>
        <v>4382.6000000000004</v>
      </c>
      <c r="E1320" s="14">
        <f t="shared" si="447"/>
        <v>0</v>
      </c>
      <c r="F1320" s="14">
        <v>184.47</v>
      </c>
      <c r="G1320" s="14">
        <v>685.98</v>
      </c>
      <c r="H1320" s="14">
        <v>3512.15</v>
      </c>
      <c r="I1320" s="14">
        <v>12.58</v>
      </c>
      <c r="J1320" s="14">
        <v>26</v>
      </c>
      <c r="L1320" s="15">
        <f t="shared" si="429"/>
        <v>528.54176799999993</v>
      </c>
      <c r="M1320" s="15">
        <f t="shared" si="430"/>
        <v>511.65555718999997</v>
      </c>
      <c r="N1320" s="15">
        <f t="shared" ref="N1320:N1383" si="448">C$19+(C$20*$C1320/100)+(C$21*$I1320*$N$33/$N$32/100)+(C$22*$J1320*$O$33/$O$32/100)</f>
        <v>488.2530094</v>
      </c>
      <c r="O1320" s="15">
        <f t="shared" ref="O1320:O1383" si="449">C$26+(C$27*$C1320/100)+(C$28*$I1320*$N$33/$N$32/100)+(C$29*$J1320*$O$33/$O$32/100)</f>
        <v>498.88981568571421</v>
      </c>
      <c r="Q1320" s="17">
        <f t="shared" si="431"/>
        <v>-3.1948678103335792E-2</v>
      </c>
      <c r="R1320" s="15">
        <f t="shared" si="432"/>
        <v>-16.886210809999966</v>
      </c>
      <c r="T1320" s="17">
        <f t="shared" si="433"/>
        <v>-7.6226253135021738E-2</v>
      </c>
      <c r="U1320" s="15">
        <f t="shared" si="434"/>
        <v>-40.288758599999937</v>
      </c>
      <c r="W1320" s="17">
        <f t="shared" si="435"/>
        <v>-5.610143627151476E-2</v>
      </c>
      <c r="X1320" s="15">
        <f t="shared" si="436"/>
        <v>-29.651952314285722</v>
      </c>
      <c r="Z1320" s="17">
        <f t="shared" si="437"/>
        <v>-2.1320952946482064E-2</v>
      </c>
      <c r="AA1320" s="15">
        <f t="shared" si="438"/>
        <v>-10.636806285714215</v>
      </c>
      <c r="AC1320" s="17">
        <f t="shared" si="439"/>
        <v>2.5588298463739001E-2</v>
      </c>
      <c r="AD1320" s="15">
        <f t="shared" si="440"/>
        <v>12.765741504285756</v>
      </c>
      <c r="AF1320" s="15">
        <f t="shared" si="441"/>
        <v>528.54176799999993</v>
      </c>
      <c r="AG1320" s="15">
        <f t="shared" si="442"/>
        <v>488.2530094</v>
      </c>
      <c r="AH1320" s="17">
        <f t="shared" si="443"/>
        <v>-7.6226253135021738E-2</v>
      </c>
      <c r="AI1320" s="15">
        <f t="shared" si="444"/>
        <v>-40.288758599999937</v>
      </c>
    </row>
    <row r="1321" spans="2:35" x14ac:dyDescent="0.25">
      <c r="B1321" s="3">
        <v>1283</v>
      </c>
      <c r="C1321" s="14">
        <f t="shared" si="445"/>
        <v>4384.99</v>
      </c>
      <c r="D1321" s="14">
        <f t="shared" si="446"/>
        <v>4384.99</v>
      </c>
      <c r="E1321" s="14">
        <f t="shared" si="447"/>
        <v>0</v>
      </c>
      <c r="F1321" s="14">
        <v>488.26</v>
      </c>
      <c r="G1321" s="14">
        <v>398.87</v>
      </c>
      <c r="H1321" s="14">
        <v>3497.86</v>
      </c>
      <c r="I1321" s="14">
        <v>29.9</v>
      </c>
      <c r="J1321" s="14">
        <v>22.46</v>
      </c>
      <c r="L1321" s="15">
        <f t="shared" si="429"/>
        <v>528.74295819999998</v>
      </c>
      <c r="M1321" s="15">
        <f t="shared" si="430"/>
        <v>540.43910755999991</v>
      </c>
      <c r="N1321" s="15">
        <f t="shared" si="448"/>
        <v>564.86300025000003</v>
      </c>
      <c r="O1321" s="15">
        <f t="shared" si="449"/>
        <v>538.47950574142851</v>
      </c>
      <c r="Q1321" s="17">
        <f t="shared" si="431"/>
        <v>2.2120671639423994E-2</v>
      </c>
      <c r="R1321" s="15">
        <f t="shared" si="432"/>
        <v>11.696149359999936</v>
      </c>
      <c r="T1321" s="17">
        <f t="shared" si="433"/>
        <v>6.8313046045971992E-2</v>
      </c>
      <c r="U1321" s="15">
        <f t="shared" si="434"/>
        <v>36.120042050000052</v>
      </c>
      <c r="W1321" s="29">
        <f t="shared" si="435"/>
        <v>1.8414519551380293E-2</v>
      </c>
      <c r="X1321" s="15">
        <f t="shared" si="436"/>
        <v>9.7365475414285356</v>
      </c>
      <c r="Z1321" s="17">
        <f t="shared" si="437"/>
        <v>4.8996283474603608E-2</v>
      </c>
      <c r="AA1321" s="15">
        <f t="shared" si="438"/>
        <v>26.383494508571516</v>
      </c>
      <c r="AC1321" s="17">
        <f t="shared" si="439"/>
        <v>3.6391390901187037E-3</v>
      </c>
      <c r="AD1321" s="15">
        <f t="shared" si="440"/>
        <v>1.9596018185714001</v>
      </c>
      <c r="AF1321" s="15">
        <f t="shared" si="441"/>
        <v>528.74295819999998</v>
      </c>
      <c r="AG1321" s="15">
        <f t="shared" si="442"/>
        <v>538.47950574142851</v>
      </c>
      <c r="AH1321" s="17">
        <f t="shared" si="443"/>
        <v>1.8414519551380293E-2</v>
      </c>
      <c r="AI1321" s="15">
        <f t="shared" si="444"/>
        <v>9.7365475414285356</v>
      </c>
    </row>
    <row r="1322" spans="2:35" x14ac:dyDescent="0.25">
      <c r="B1322" s="3">
        <v>1284</v>
      </c>
      <c r="C1322" s="14">
        <f t="shared" si="445"/>
        <v>4387.8100000000004</v>
      </c>
      <c r="D1322" s="14">
        <f t="shared" si="446"/>
        <v>4387.8100000000004</v>
      </c>
      <c r="E1322" s="14">
        <f t="shared" si="447"/>
        <v>0</v>
      </c>
      <c r="F1322" s="14">
        <v>394.72</v>
      </c>
      <c r="G1322" s="14">
        <v>515.83000000000004</v>
      </c>
      <c r="H1322" s="14">
        <v>3477.26</v>
      </c>
      <c r="I1322" s="14">
        <v>31.44</v>
      </c>
      <c r="J1322" s="14">
        <v>35.479999999999997</v>
      </c>
      <c r="L1322" s="15">
        <f t="shared" si="429"/>
        <v>528.98034580000001</v>
      </c>
      <c r="M1322" s="15">
        <f t="shared" si="430"/>
        <v>532.95766096000011</v>
      </c>
      <c r="N1322" s="15">
        <f t="shared" si="448"/>
        <v>595.77639494999994</v>
      </c>
      <c r="O1322" s="15">
        <f t="shared" si="449"/>
        <v>554.39788260142859</v>
      </c>
      <c r="Q1322" s="17">
        <f t="shared" si="431"/>
        <v>7.518833528654234E-3</v>
      </c>
      <c r="R1322" s="15">
        <f t="shared" si="432"/>
        <v>3.9773151600001029</v>
      </c>
      <c r="T1322" s="17">
        <f t="shared" si="433"/>
        <v>0.1262732154045938</v>
      </c>
      <c r="U1322" s="15">
        <f t="shared" si="434"/>
        <v>66.796049149999931</v>
      </c>
      <c r="W1322" s="17">
        <f t="shared" si="435"/>
        <v>4.8050058954437258E-2</v>
      </c>
      <c r="X1322" s="15">
        <f t="shared" si="436"/>
        <v>25.417536801428582</v>
      </c>
      <c r="Z1322" s="17">
        <f t="shared" si="437"/>
        <v>7.4636851342954058E-2</v>
      </c>
      <c r="AA1322" s="15">
        <f t="shared" si="438"/>
        <v>41.378512348571348</v>
      </c>
      <c r="AC1322" s="17">
        <f t="shared" si="439"/>
        <v>-3.867298616081194E-2</v>
      </c>
      <c r="AD1322" s="15">
        <f t="shared" si="440"/>
        <v>-21.440221641428479</v>
      </c>
      <c r="AF1322" s="15">
        <f t="shared" si="441"/>
        <v>528.98034580000001</v>
      </c>
      <c r="AG1322" s="15">
        <f t="shared" si="442"/>
        <v>532.95766096000011</v>
      </c>
      <c r="AH1322" s="17">
        <f t="shared" si="443"/>
        <v>7.518833528654234E-3</v>
      </c>
      <c r="AI1322" s="15">
        <f t="shared" si="444"/>
        <v>3.9773151600001029</v>
      </c>
    </row>
    <row r="1323" spans="2:35" x14ac:dyDescent="0.25">
      <c r="B1323" s="11">
        <v>1285</v>
      </c>
      <c r="C1323" s="14">
        <f t="shared" si="445"/>
        <v>4390.0600000000004</v>
      </c>
      <c r="D1323" s="14">
        <f t="shared" si="446"/>
        <v>4390.0600000000004</v>
      </c>
      <c r="E1323" s="14">
        <f t="shared" si="447"/>
        <v>0</v>
      </c>
      <c r="F1323" s="14">
        <v>268.16000000000003</v>
      </c>
      <c r="G1323" s="14">
        <v>406.1</v>
      </c>
      <c r="H1323" s="14">
        <v>3715.8</v>
      </c>
      <c r="I1323" s="14">
        <v>17.37</v>
      </c>
      <c r="J1323" s="14">
        <v>33.15</v>
      </c>
      <c r="L1323" s="15">
        <f t="shared" si="429"/>
        <v>529.16975079999997</v>
      </c>
      <c r="M1323" s="15">
        <f t="shared" si="430"/>
        <v>512.04230856000004</v>
      </c>
      <c r="N1323" s="15">
        <f t="shared" si="448"/>
        <v>524.39472809999995</v>
      </c>
      <c r="O1323" s="15">
        <f t="shared" si="449"/>
        <v>517.73326909428579</v>
      </c>
      <c r="Q1323" s="17">
        <f t="shared" si="431"/>
        <v>-3.2366631339200036E-2</v>
      </c>
      <c r="R1323" s="15">
        <f t="shared" si="432"/>
        <v>-17.127442239999937</v>
      </c>
      <c r="T1323" s="17">
        <f t="shared" si="433"/>
        <v>-9.0236123527113188E-3</v>
      </c>
      <c r="U1323" s="15">
        <f t="shared" si="434"/>
        <v>-4.7750227000000223</v>
      </c>
      <c r="W1323" s="17">
        <f t="shared" si="435"/>
        <v>-2.1612122931109479E-2</v>
      </c>
      <c r="X1323" s="15">
        <f t="shared" si="436"/>
        <v>-11.436481705714186</v>
      </c>
      <c r="Z1323" s="17">
        <f t="shared" si="437"/>
        <v>1.2866584790596214E-2</v>
      </c>
      <c r="AA1323" s="15">
        <f t="shared" si="438"/>
        <v>6.6614590057141641</v>
      </c>
      <c r="AC1323" s="17">
        <f t="shared" si="439"/>
        <v>-1.099207038450789E-2</v>
      </c>
      <c r="AD1323" s="15">
        <f t="shared" si="440"/>
        <v>-5.6909605342857503</v>
      </c>
      <c r="AF1323" s="15">
        <f t="shared" si="441"/>
        <v>529.16975079999997</v>
      </c>
      <c r="AG1323" s="15">
        <f t="shared" si="442"/>
        <v>512.04230856000004</v>
      </c>
      <c r="AH1323" s="17">
        <f t="shared" si="443"/>
        <v>-3.2366631339200036E-2</v>
      </c>
      <c r="AI1323" s="15">
        <f t="shared" si="444"/>
        <v>-17.127442239999937</v>
      </c>
    </row>
    <row r="1324" spans="2:35" x14ac:dyDescent="0.25">
      <c r="B1324" s="11">
        <v>1286</v>
      </c>
      <c r="C1324" s="14">
        <f t="shared" si="445"/>
        <v>4391.99</v>
      </c>
      <c r="D1324" s="14">
        <f t="shared" si="446"/>
        <v>4391.99</v>
      </c>
      <c r="E1324" s="14">
        <f t="shared" si="447"/>
        <v>0</v>
      </c>
      <c r="F1324" s="14">
        <v>226.29</v>
      </c>
      <c r="G1324" s="14">
        <v>757.68</v>
      </c>
      <c r="H1324" s="14">
        <v>3408.02</v>
      </c>
      <c r="I1324" s="14">
        <v>16</v>
      </c>
      <c r="J1324" s="14">
        <v>32.130000000000003</v>
      </c>
      <c r="L1324" s="15">
        <f t="shared" si="429"/>
        <v>529.33221819999994</v>
      </c>
      <c r="M1324" s="15">
        <f t="shared" si="430"/>
        <v>520.67131189999998</v>
      </c>
      <c r="N1324" s="15">
        <f t="shared" si="448"/>
        <v>516.10456524999995</v>
      </c>
      <c r="O1324" s="15">
        <f t="shared" si="449"/>
        <v>513.54631016999997</v>
      </c>
      <c r="Q1324" s="17">
        <f t="shared" si="431"/>
        <v>-1.6361948134295479E-2</v>
      </c>
      <c r="R1324" s="15">
        <f t="shared" si="432"/>
        <v>-8.6609062999999651</v>
      </c>
      <c r="T1324" s="17">
        <f t="shared" si="433"/>
        <v>-2.498932144160948E-2</v>
      </c>
      <c r="U1324" s="15">
        <f t="shared" si="434"/>
        <v>-13.227652949999992</v>
      </c>
      <c r="W1324" s="17">
        <f t="shared" si="435"/>
        <v>-2.9822307215079613E-2</v>
      </c>
      <c r="X1324" s="15">
        <f t="shared" si="436"/>
        <v>-15.785908029999973</v>
      </c>
      <c r="Z1324" s="17">
        <f t="shared" si="437"/>
        <v>4.9815469984646477E-3</v>
      </c>
      <c r="AA1324" s="15">
        <f t="shared" si="438"/>
        <v>2.5582550799999808</v>
      </c>
      <c r="AC1324" s="17">
        <f t="shared" si="439"/>
        <v>1.3874117268297459E-2</v>
      </c>
      <c r="AD1324" s="15">
        <f t="shared" si="440"/>
        <v>7.1250017300000081</v>
      </c>
      <c r="AF1324" s="15">
        <f t="shared" si="441"/>
        <v>529.33221819999994</v>
      </c>
      <c r="AG1324" s="15">
        <f t="shared" si="442"/>
        <v>513.54631016999997</v>
      </c>
      <c r="AH1324" s="17">
        <f t="shared" si="443"/>
        <v>-2.9822307215079613E-2</v>
      </c>
      <c r="AI1324" s="15">
        <f t="shared" si="444"/>
        <v>-15.785908029999973</v>
      </c>
    </row>
    <row r="1325" spans="2:35" x14ac:dyDescent="0.25">
      <c r="B1325" s="3">
        <v>1287</v>
      </c>
      <c r="C1325" s="14">
        <f t="shared" si="445"/>
        <v>4394.3900000000003</v>
      </c>
      <c r="D1325" s="14">
        <f t="shared" si="446"/>
        <v>4394.3900000000003</v>
      </c>
      <c r="E1325" s="14">
        <f t="shared" si="447"/>
        <v>0</v>
      </c>
      <c r="F1325" s="14">
        <v>312.02</v>
      </c>
      <c r="G1325" s="14">
        <v>407.93</v>
      </c>
      <c r="H1325" s="14">
        <v>3674.44</v>
      </c>
      <c r="I1325" s="14">
        <v>31.44</v>
      </c>
      <c r="J1325" s="14">
        <v>39.99</v>
      </c>
      <c r="L1325" s="15">
        <f t="shared" si="429"/>
        <v>529.53425019999997</v>
      </c>
      <c r="M1325" s="15">
        <f t="shared" si="430"/>
        <v>518.19575322000003</v>
      </c>
      <c r="N1325" s="15">
        <f t="shared" si="448"/>
        <v>604.21438045000002</v>
      </c>
      <c r="O1325" s="15">
        <f t="shared" si="449"/>
        <v>558.95915302714286</v>
      </c>
      <c r="Q1325" s="17">
        <f t="shared" si="431"/>
        <v>-2.1412207002129757E-2</v>
      </c>
      <c r="R1325" s="15">
        <f t="shared" si="432"/>
        <v>-11.338496979999945</v>
      </c>
      <c r="T1325" s="17">
        <f t="shared" si="433"/>
        <v>0.14102983937638425</v>
      </c>
      <c r="U1325" s="15">
        <f t="shared" si="434"/>
        <v>74.680130250000047</v>
      </c>
      <c r="W1325" s="17">
        <f t="shared" si="435"/>
        <v>5.556751582363062E-2</v>
      </c>
      <c r="X1325" s="15">
        <f t="shared" si="436"/>
        <v>29.424902827142887</v>
      </c>
      <c r="Z1325" s="17">
        <f t="shared" si="437"/>
        <v>8.0963389145288112E-2</v>
      </c>
      <c r="AA1325" s="15">
        <f t="shared" si="438"/>
        <v>45.25522742285716</v>
      </c>
      <c r="AC1325" s="17">
        <f t="shared" si="439"/>
        <v>-7.2927332142932788E-2</v>
      </c>
      <c r="AD1325" s="15">
        <f t="shared" si="440"/>
        <v>-40.763399807142832</v>
      </c>
      <c r="AF1325" s="15">
        <f t="shared" si="441"/>
        <v>529.53425019999997</v>
      </c>
      <c r="AG1325" s="15">
        <f t="shared" si="442"/>
        <v>518.19575322000003</v>
      </c>
      <c r="AH1325" s="17">
        <f t="shared" si="443"/>
        <v>-2.1412207002129757E-2</v>
      </c>
      <c r="AI1325" s="15">
        <f t="shared" si="444"/>
        <v>-11.338496979999945</v>
      </c>
    </row>
    <row r="1326" spans="2:35" x14ac:dyDescent="0.25">
      <c r="B1326" s="3">
        <v>1288</v>
      </c>
      <c r="C1326" s="14">
        <f t="shared" si="445"/>
        <v>4397.1499999999996</v>
      </c>
      <c r="D1326" s="14">
        <f t="shared" si="446"/>
        <v>4397.1499999999996</v>
      </c>
      <c r="E1326" s="14">
        <f t="shared" si="447"/>
        <v>0</v>
      </c>
      <c r="F1326" s="14">
        <v>292.76</v>
      </c>
      <c r="G1326" s="14">
        <v>881.48</v>
      </c>
      <c r="H1326" s="14">
        <v>3222.91</v>
      </c>
      <c r="I1326" s="14">
        <v>17.96</v>
      </c>
      <c r="J1326" s="14">
        <v>44.19</v>
      </c>
      <c r="L1326" s="15">
        <f t="shared" si="429"/>
        <v>529.76658699999996</v>
      </c>
      <c r="M1326" s="15">
        <f t="shared" si="430"/>
        <v>534.72741074999999</v>
      </c>
      <c r="N1326" s="15">
        <f t="shared" si="448"/>
        <v>547.41905305</v>
      </c>
      <c r="O1326" s="15">
        <f t="shared" si="449"/>
        <v>529.77036850714285</v>
      </c>
      <c r="Q1326" s="17">
        <f t="shared" si="431"/>
        <v>9.3641688089325381E-3</v>
      </c>
      <c r="R1326" s="15">
        <f t="shared" si="432"/>
        <v>4.9608237500000314</v>
      </c>
      <c r="T1326" s="17">
        <f t="shared" si="433"/>
        <v>3.3321214442691982E-2</v>
      </c>
      <c r="U1326" s="15">
        <f t="shared" si="434"/>
        <v>17.652466050000044</v>
      </c>
      <c r="W1326" s="29">
        <f t="shared" si="435"/>
        <v>7.1380627537642738E-6</v>
      </c>
      <c r="X1326" s="15">
        <f t="shared" si="436"/>
        <v>3.7815071428894953E-3</v>
      </c>
      <c r="Z1326" s="17">
        <f t="shared" si="437"/>
        <v>3.3313838583667765E-2</v>
      </c>
      <c r="AA1326" s="15">
        <f t="shared" si="438"/>
        <v>17.648684542857154</v>
      </c>
      <c r="AC1326" s="17">
        <f t="shared" si="439"/>
        <v>9.356963955582831E-3</v>
      </c>
      <c r="AD1326" s="15">
        <f t="shared" si="440"/>
        <v>4.9570422428571419</v>
      </c>
      <c r="AF1326" s="15">
        <f t="shared" si="441"/>
        <v>529.76658699999996</v>
      </c>
      <c r="AG1326" s="15">
        <f t="shared" si="442"/>
        <v>529.77036850714285</v>
      </c>
      <c r="AH1326" s="17">
        <f t="shared" si="443"/>
        <v>7.1380627537642738E-6</v>
      </c>
      <c r="AI1326" s="15">
        <f t="shared" si="444"/>
        <v>3.7815071428894953E-3</v>
      </c>
    </row>
    <row r="1327" spans="2:35" x14ac:dyDescent="0.25">
      <c r="B1327" s="11">
        <v>1289</v>
      </c>
      <c r="C1327" s="14">
        <f t="shared" si="445"/>
        <v>4399.8</v>
      </c>
      <c r="D1327" s="14">
        <f t="shared" si="446"/>
        <v>4399.8</v>
      </c>
      <c r="E1327" s="14">
        <f t="shared" si="447"/>
        <v>0</v>
      </c>
      <c r="F1327" s="14">
        <v>286.14999999999998</v>
      </c>
      <c r="G1327" s="14">
        <v>408.55</v>
      </c>
      <c r="H1327" s="14">
        <v>3705.1</v>
      </c>
      <c r="I1327" s="14">
        <v>19.78</v>
      </c>
      <c r="J1327" s="14">
        <v>22.06</v>
      </c>
      <c r="L1327" s="15">
        <f t="shared" si="429"/>
        <v>529.98966399999995</v>
      </c>
      <c r="M1327" s="15">
        <f t="shared" si="430"/>
        <v>515.1773038</v>
      </c>
      <c r="N1327" s="15">
        <f t="shared" si="448"/>
        <v>516.47769140000003</v>
      </c>
      <c r="O1327" s="15">
        <f t="shared" si="449"/>
        <v>514.13020442857135</v>
      </c>
      <c r="Q1327" s="17">
        <f t="shared" si="431"/>
        <v>-2.7948394480387329E-2</v>
      </c>
      <c r="R1327" s="15">
        <f t="shared" si="432"/>
        <v>-14.812360199999944</v>
      </c>
      <c r="T1327" s="17">
        <f t="shared" si="433"/>
        <v>-2.5494785120941388E-2</v>
      </c>
      <c r="U1327" s="15">
        <f t="shared" si="434"/>
        <v>-13.511972599999922</v>
      </c>
      <c r="W1327" s="17">
        <f t="shared" si="435"/>
        <v>-2.992409220159542E-2</v>
      </c>
      <c r="X1327" s="15">
        <f t="shared" si="436"/>
        <v>-15.859459571428602</v>
      </c>
      <c r="Z1327" s="17">
        <f t="shared" si="437"/>
        <v>4.5659386497973742E-3</v>
      </c>
      <c r="AA1327" s="15">
        <f t="shared" si="438"/>
        <v>2.3474869714286797</v>
      </c>
      <c r="AC1327" s="17">
        <f t="shared" si="439"/>
        <v>2.0366423960491709E-3</v>
      </c>
      <c r="AD1327" s="15">
        <f t="shared" si="440"/>
        <v>1.0470993714286578</v>
      </c>
      <c r="AF1327" s="15">
        <f t="shared" si="441"/>
        <v>529.98966399999995</v>
      </c>
      <c r="AG1327" s="15">
        <f t="shared" si="442"/>
        <v>514.13020442857135</v>
      </c>
      <c r="AH1327" s="17">
        <f t="shared" si="443"/>
        <v>-2.992409220159542E-2</v>
      </c>
      <c r="AI1327" s="15">
        <f t="shared" si="444"/>
        <v>-15.859459571428602</v>
      </c>
    </row>
    <row r="1328" spans="2:35" x14ac:dyDescent="0.25">
      <c r="B1328" s="11">
        <v>1290</v>
      </c>
      <c r="C1328" s="14">
        <f t="shared" si="445"/>
        <v>4401.57</v>
      </c>
      <c r="D1328" s="14">
        <f t="shared" si="446"/>
        <v>4401.57</v>
      </c>
      <c r="E1328" s="14">
        <f t="shared" si="447"/>
        <v>0</v>
      </c>
      <c r="F1328" s="14">
        <v>199.83</v>
      </c>
      <c r="G1328" s="14">
        <v>401.91</v>
      </c>
      <c r="H1328" s="14">
        <v>3799.83</v>
      </c>
      <c r="I1328" s="14">
        <v>10.74</v>
      </c>
      <c r="J1328" s="14">
        <v>18.260000000000002</v>
      </c>
      <c r="L1328" s="15">
        <f t="shared" si="429"/>
        <v>530.13866259999986</v>
      </c>
      <c r="M1328" s="15">
        <f t="shared" si="430"/>
        <v>503.64774292999999</v>
      </c>
      <c r="N1328" s="15">
        <f t="shared" si="448"/>
        <v>466.49133094999991</v>
      </c>
      <c r="O1328" s="15">
        <f t="shared" si="449"/>
        <v>488.48192068142851</v>
      </c>
      <c r="Q1328" s="17">
        <f t="shared" si="431"/>
        <v>-4.9969793827294939E-2</v>
      </c>
      <c r="R1328" s="15">
        <f t="shared" si="432"/>
        <v>-26.490919669999869</v>
      </c>
      <c r="T1328" s="17">
        <f t="shared" si="433"/>
        <v>-0.12005789454753113</v>
      </c>
      <c r="U1328" s="15">
        <f t="shared" si="434"/>
        <v>-63.647331649999956</v>
      </c>
      <c r="W1328" s="17">
        <f t="shared" si="435"/>
        <v>-7.8577068335802913E-2</v>
      </c>
      <c r="X1328" s="15">
        <f t="shared" si="436"/>
        <v>-41.656741918571356</v>
      </c>
      <c r="Z1328" s="17">
        <f t="shared" si="437"/>
        <v>-4.5018226469368372E-2</v>
      </c>
      <c r="AA1328" s="15">
        <f t="shared" si="438"/>
        <v>-21.990589731428599</v>
      </c>
      <c r="AC1328" s="17">
        <f t="shared" si="439"/>
        <v>3.1046844532987672E-2</v>
      </c>
      <c r="AD1328" s="15">
        <f t="shared" si="440"/>
        <v>15.165822248571487</v>
      </c>
      <c r="AF1328" s="15">
        <f t="shared" si="441"/>
        <v>530.13866259999986</v>
      </c>
      <c r="AG1328" s="15">
        <f t="shared" si="442"/>
        <v>466.49133094999991</v>
      </c>
      <c r="AH1328" s="17">
        <f t="shared" si="443"/>
        <v>-0.12005789454753113</v>
      </c>
      <c r="AI1328" s="15">
        <f t="shared" si="444"/>
        <v>-63.647331649999956</v>
      </c>
    </row>
    <row r="1329" spans="2:35" x14ac:dyDescent="0.25">
      <c r="B1329" s="3">
        <v>1291</v>
      </c>
      <c r="C1329" s="14">
        <f t="shared" si="445"/>
        <v>4403.47</v>
      </c>
      <c r="D1329" s="14">
        <f t="shared" si="446"/>
        <v>4403.47</v>
      </c>
      <c r="E1329" s="14">
        <f t="shared" si="447"/>
        <v>0</v>
      </c>
      <c r="F1329" s="14">
        <v>220.86</v>
      </c>
      <c r="G1329" s="14">
        <v>221.33</v>
      </c>
      <c r="H1329" s="14">
        <v>3961.28</v>
      </c>
      <c r="I1329" s="14">
        <v>11.71</v>
      </c>
      <c r="J1329" s="14">
        <v>14.6</v>
      </c>
      <c r="L1329" s="15">
        <f t="shared" ref="L1329:L1392" si="450">C$6+(C$7*$C1329/100)</f>
        <v>530.29860459999998</v>
      </c>
      <c r="M1329" s="15">
        <f t="shared" ref="M1329:M1392" si="451">C$12+(C$13*$F1329/100)+(C$14*$G1329/100)+(C$15*$H1329/100)</f>
        <v>499.35020254000005</v>
      </c>
      <c r="N1329" s="15">
        <f t="shared" si="448"/>
        <v>464.64780704999998</v>
      </c>
      <c r="O1329" s="15">
        <f t="shared" si="449"/>
        <v>487.63827592428572</v>
      </c>
      <c r="Q1329" s="17">
        <f t="shared" ref="Q1329:Q1392" si="452">M1329/L1329-1</f>
        <v>-5.8360330937216154E-2</v>
      </c>
      <c r="R1329" s="15">
        <f t="shared" ref="R1329:R1392" si="453">M1329-L1329</f>
        <v>-30.948402059999921</v>
      </c>
      <c r="T1329" s="17">
        <f t="shared" ref="T1329:T1392" si="454">N1329/L1329-1</f>
        <v>-0.12379967999259567</v>
      </c>
      <c r="U1329" s="15">
        <f t="shared" ref="U1329:U1392" si="455">N1329-L1329</f>
        <v>-65.650797549999993</v>
      </c>
      <c r="W1329" s="17">
        <f t="shared" ref="W1329:W1392" si="456">O1329/L1329-1</f>
        <v>-8.0445862586971395E-2</v>
      </c>
      <c r="X1329" s="15">
        <f t="shared" ref="X1329:X1392" si="457">O1329-L1329</f>
        <v>-42.660328675714254</v>
      </c>
      <c r="Z1329" s="17">
        <f t="shared" ref="Z1329:Z1392" si="458">N1329/O1329-1</f>
        <v>-4.7146563363404614E-2</v>
      </c>
      <c r="AA1329" s="15">
        <f t="shared" ref="AA1329:AA1392" si="459">N1329-O1329</f>
        <v>-22.990468874285739</v>
      </c>
      <c r="AC1329" s="17">
        <f t="shared" ref="AC1329:AC1392" si="460">M1329/O1329-1</f>
        <v>2.4017652415645907E-2</v>
      </c>
      <c r="AD1329" s="15">
        <f t="shared" ref="AD1329:AD1392" si="461">M1329-O1329</f>
        <v>11.711926615714333</v>
      </c>
      <c r="AF1329" s="15">
        <f t="shared" ref="AF1329:AF1392" si="462">L1329</f>
        <v>530.29860459999998</v>
      </c>
      <c r="AG1329" s="15">
        <f t="shared" ref="AG1329:AG1392" si="463">MIN(M1329,N1329,O1329)</f>
        <v>464.64780704999998</v>
      </c>
      <c r="AH1329" s="17">
        <f t="shared" ref="AH1329:AH1392" si="464">AG1329/AF1329-1</f>
        <v>-0.12379967999259567</v>
      </c>
      <c r="AI1329" s="15">
        <f t="shared" ref="AI1329:AI1392" si="465">AG1329-AF1329</f>
        <v>-65.650797549999993</v>
      </c>
    </row>
    <row r="1330" spans="2:35" x14ac:dyDescent="0.25">
      <c r="B1330" s="3">
        <v>1292</v>
      </c>
      <c r="C1330" s="14">
        <f t="shared" si="445"/>
        <v>4405.8899999999994</v>
      </c>
      <c r="D1330" s="14">
        <f t="shared" si="446"/>
        <v>4405.8899999999994</v>
      </c>
      <c r="E1330" s="14">
        <f t="shared" si="447"/>
        <v>0</v>
      </c>
      <c r="F1330" s="14">
        <v>129.96</v>
      </c>
      <c r="G1330" s="14">
        <v>308.94</v>
      </c>
      <c r="H1330" s="14">
        <v>3966.99</v>
      </c>
      <c r="I1330" s="14">
        <v>7.06</v>
      </c>
      <c r="J1330" s="14">
        <v>11.99</v>
      </c>
      <c r="L1330" s="15">
        <f t="shared" si="450"/>
        <v>530.50232019999987</v>
      </c>
      <c r="M1330" s="15">
        <f t="shared" si="451"/>
        <v>491.01929254999999</v>
      </c>
      <c r="N1330" s="15">
        <f t="shared" si="448"/>
        <v>437.83362454999997</v>
      </c>
      <c r="O1330" s="15">
        <f t="shared" si="449"/>
        <v>473.94173592714276</v>
      </c>
      <c r="Q1330" s="17">
        <f t="shared" si="452"/>
        <v>-7.4425739806594504E-2</v>
      </c>
      <c r="R1330" s="15">
        <f t="shared" si="453"/>
        <v>-39.483027649999883</v>
      </c>
      <c r="T1330" s="17">
        <f t="shared" si="454"/>
        <v>-0.17468103742706298</v>
      </c>
      <c r="U1330" s="15">
        <f t="shared" si="455"/>
        <v>-92.668695649999904</v>
      </c>
      <c r="W1330" s="17">
        <f t="shared" si="456"/>
        <v>-0.10661703468428507</v>
      </c>
      <c r="X1330" s="15">
        <f t="shared" si="457"/>
        <v>-56.560584272857113</v>
      </c>
      <c r="Z1330" s="17">
        <f t="shared" si="458"/>
        <v>-7.6186815044905765E-2</v>
      </c>
      <c r="AA1330" s="15">
        <f t="shared" si="459"/>
        <v>-36.108111377142791</v>
      </c>
      <c r="AC1330" s="17">
        <f t="shared" si="460"/>
        <v>3.6033029649624515E-2</v>
      </c>
      <c r="AD1330" s="15">
        <f t="shared" si="461"/>
        <v>17.07755662285723</v>
      </c>
      <c r="AF1330" s="15">
        <f t="shared" si="462"/>
        <v>530.50232019999987</v>
      </c>
      <c r="AG1330" s="15">
        <f t="shared" si="463"/>
        <v>437.83362454999997</v>
      </c>
      <c r="AH1330" s="17">
        <f t="shared" si="464"/>
        <v>-0.17468103742706298</v>
      </c>
      <c r="AI1330" s="15">
        <f t="shared" si="465"/>
        <v>-92.668695649999904</v>
      </c>
    </row>
    <row r="1331" spans="2:35" x14ac:dyDescent="0.25">
      <c r="B1331" s="11">
        <v>1293</v>
      </c>
      <c r="C1331" s="14">
        <f t="shared" si="445"/>
        <v>4408.55</v>
      </c>
      <c r="D1331" s="14">
        <f t="shared" si="446"/>
        <v>4408.55</v>
      </c>
      <c r="E1331" s="14">
        <f t="shared" si="447"/>
        <v>0</v>
      </c>
      <c r="F1331" s="14">
        <v>343.16</v>
      </c>
      <c r="G1331" s="14">
        <v>721.01</v>
      </c>
      <c r="H1331" s="14">
        <v>3344.38</v>
      </c>
      <c r="I1331" s="14">
        <v>15.7</v>
      </c>
      <c r="J1331" s="14">
        <v>28.4</v>
      </c>
      <c r="L1331" s="15">
        <f t="shared" si="450"/>
        <v>530.72623899999996</v>
      </c>
      <c r="M1331" s="15">
        <f t="shared" si="451"/>
        <v>535.75373195999998</v>
      </c>
      <c r="N1331" s="15">
        <f t="shared" si="448"/>
        <v>508.79696724999991</v>
      </c>
      <c r="O1331" s="15">
        <f t="shared" si="449"/>
        <v>510.4555657928571</v>
      </c>
      <c r="Q1331" s="17">
        <f t="shared" si="452"/>
        <v>9.4728554771907891E-3</v>
      </c>
      <c r="R1331" s="15">
        <f t="shared" si="453"/>
        <v>5.0274929600000178</v>
      </c>
      <c r="T1331" s="17">
        <f t="shared" si="454"/>
        <v>-4.1319366065863727E-2</v>
      </c>
      <c r="U1331" s="15">
        <f t="shared" si="455"/>
        <v>-21.929271750000055</v>
      </c>
      <c r="W1331" s="29">
        <f t="shared" si="456"/>
        <v>-3.8194217126586882E-2</v>
      </c>
      <c r="X1331" s="15">
        <f t="shared" si="457"/>
        <v>-20.270673207142863</v>
      </c>
      <c r="Z1331" s="17">
        <f t="shared" si="458"/>
        <v>-3.2492515588129489E-3</v>
      </c>
      <c r="AA1331" s="15">
        <f t="shared" si="459"/>
        <v>-1.6585985428571917</v>
      </c>
      <c r="AC1331" s="17">
        <f t="shared" si="460"/>
        <v>4.9559977131112154E-2</v>
      </c>
      <c r="AD1331" s="15">
        <f t="shared" si="461"/>
        <v>25.298166167142881</v>
      </c>
      <c r="AF1331" s="15">
        <f t="shared" si="462"/>
        <v>530.72623899999996</v>
      </c>
      <c r="AG1331" s="15">
        <f t="shared" si="463"/>
        <v>508.79696724999991</v>
      </c>
      <c r="AH1331" s="17">
        <f t="shared" si="464"/>
        <v>-4.1319366065863727E-2</v>
      </c>
      <c r="AI1331" s="15">
        <f t="shared" si="465"/>
        <v>-21.929271750000055</v>
      </c>
    </row>
    <row r="1332" spans="2:35" x14ac:dyDescent="0.25">
      <c r="B1332" s="11">
        <v>1294</v>
      </c>
      <c r="C1332" s="14">
        <f t="shared" si="445"/>
        <v>4410.54</v>
      </c>
      <c r="D1332" s="14">
        <f t="shared" si="446"/>
        <v>4410.54</v>
      </c>
      <c r="E1332" s="14">
        <f t="shared" si="447"/>
        <v>0</v>
      </c>
      <c r="F1332" s="14">
        <v>307.3</v>
      </c>
      <c r="G1332" s="14">
        <v>896.07</v>
      </c>
      <c r="H1332" s="14">
        <v>3207.17</v>
      </c>
      <c r="I1332" s="14">
        <v>27.65</v>
      </c>
      <c r="J1332" s="14">
        <v>43.82</v>
      </c>
      <c r="L1332" s="15">
        <f t="shared" si="450"/>
        <v>530.89375719999998</v>
      </c>
      <c r="M1332" s="15">
        <f t="shared" si="451"/>
        <v>538.14045326999997</v>
      </c>
      <c r="N1332" s="15">
        <f t="shared" si="448"/>
        <v>593.78098249999994</v>
      </c>
      <c r="O1332" s="15">
        <f t="shared" si="449"/>
        <v>554.17505281999991</v>
      </c>
      <c r="Q1332" s="17">
        <f t="shared" si="452"/>
        <v>1.3649993000897087E-2</v>
      </c>
      <c r="R1332" s="15">
        <f t="shared" si="453"/>
        <v>7.2466960699999845</v>
      </c>
      <c r="T1332" s="17">
        <f t="shared" si="454"/>
        <v>0.11845538668918443</v>
      </c>
      <c r="U1332" s="15">
        <f t="shared" si="455"/>
        <v>62.887225299999955</v>
      </c>
      <c r="W1332" s="17">
        <f t="shared" si="456"/>
        <v>4.3853022011010934E-2</v>
      </c>
      <c r="X1332" s="15">
        <f t="shared" si="457"/>
        <v>23.281295619999923</v>
      </c>
      <c r="Z1332" s="17">
        <f t="shared" si="458"/>
        <v>7.1468265268274989E-2</v>
      </c>
      <c r="AA1332" s="15">
        <f t="shared" si="459"/>
        <v>39.605929680000031</v>
      </c>
      <c r="AC1332" s="17">
        <f t="shared" si="460"/>
        <v>-2.893417787106356E-2</v>
      </c>
      <c r="AD1332" s="15">
        <f t="shared" si="461"/>
        <v>-16.034599549999939</v>
      </c>
      <c r="AF1332" s="15">
        <f t="shared" si="462"/>
        <v>530.89375719999998</v>
      </c>
      <c r="AG1332" s="15">
        <f t="shared" si="463"/>
        <v>538.14045326999997</v>
      </c>
      <c r="AH1332" s="17">
        <f t="shared" si="464"/>
        <v>1.3649993000897087E-2</v>
      </c>
      <c r="AI1332" s="15">
        <f t="shared" si="465"/>
        <v>7.2466960699999845</v>
      </c>
    </row>
    <row r="1333" spans="2:35" x14ac:dyDescent="0.25">
      <c r="B1333" s="3">
        <v>1295</v>
      </c>
      <c r="C1333" s="14">
        <f t="shared" si="445"/>
        <v>4412.97</v>
      </c>
      <c r="D1333" s="14">
        <f t="shared" si="446"/>
        <v>4412.97</v>
      </c>
      <c r="E1333" s="14">
        <f t="shared" si="447"/>
        <v>0</v>
      </c>
      <c r="F1333" s="14">
        <v>346.79</v>
      </c>
      <c r="G1333" s="14">
        <v>356.08</v>
      </c>
      <c r="H1333" s="14">
        <v>3710.1</v>
      </c>
      <c r="I1333" s="14">
        <v>23.25</v>
      </c>
      <c r="J1333" s="14">
        <v>17.86</v>
      </c>
      <c r="L1333" s="15">
        <f t="shared" si="450"/>
        <v>531.09831459999998</v>
      </c>
      <c r="M1333" s="15">
        <f t="shared" si="451"/>
        <v>521.98173085999997</v>
      </c>
      <c r="N1333" s="15">
        <f t="shared" si="448"/>
        <v>526.18926275000001</v>
      </c>
      <c r="O1333" s="15">
        <f t="shared" si="449"/>
        <v>519.67995293857143</v>
      </c>
      <c r="Q1333" s="17">
        <f t="shared" si="452"/>
        <v>-1.7165529412132008E-2</v>
      </c>
      <c r="R1333" s="15">
        <f t="shared" si="453"/>
        <v>-9.11658374000001</v>
      </c>
      <c r="T1333" s="17">
        <f t="shared" si="454"/>
        <v>-9.2432073592575437E-3</v>
      </c>
      <c r="U1333" s="15">
        <f t="shared" si="455"/>
        <v>-4.9090518499999689</v>
      </c>
      <c r="W1333" s="17">
        <f t="shared" si="456"/>
        <v>-2.1499525318637747E-2</v>
      </c>
      <c r="X1333" s="15">
        <f t="shared" si="457"/>
        <v>-11.418361661428548</v>
      </c>
      <c r="Z1333" s="17">
        <f t="shared" si="458"/>
        <v>1.2525612686464349E-2</v>
      </c>
      <c r="AA1333" s="15">
        <f t="shared" si="459"/>
        <v>6.5093098114285795</v>
      </c>
      <c r="AC1333" s="17">
        <f t="shared" si="460"/>
        <v>4.4292220787294223E-3</v>
      </c>
      <c r="AD1333" s="15">
        <f t="shared" si="461"/>
        <v>2.3017779214285383</v>
      </c>
      <c r="AF1333" s="15">
        <f t="shared" si="462"/>
        <v>531.09831459999998</v>
      </c>
      <c r="AG1333" s="15">
        <f t="shared" si="463"/>
        <v>519.67995293857143</v>
      </c>
      <c r="AH1333" s="17">
        <f t="shared" si="464"/>
        <v>-2.1499525318637747E-2</v>
      </c>
      <c r="AI1333" s="15">
        <f t="shared" si="465"/>
        <v>-11.418361661428548</v>
      </c>
    </row>
    <row r="1334" spans="2:35" x14ac:dyDescent="0.25">
      <c r="B1334" s="3">
        <v>1296</v>
      </c>
      <c r="C1334" s="14">
        <f t="shared" si="445"/>
        <v>4415.47</v>
      </c>
      <c r="D1334" s="14">
        <f t="shared" si="446"/>
        <v>4415.47</v>
      </c>
      <c r="E1334" s="14">
        <f t="shared" si="447"/>
        <v>0</v>
      </c>
      <c r="F1334" s="14">
        <v>222.44</v>
      </c>
      <c r="G1334" s="14">
        <v>468.47</v>
      </c>
      <c r="H1334" s="14">
        <v>3724.56</v>
      </c>
      <c r="I1334" s="14">
        <v>21.41</v>
      </c>
      <c r="J1334" s="14">
        <v>35.520000000000003</v>
      </c>
      <c r="L1334" s="15">
        <f t="shared" si="450"/>
        <v>531.30876460000002</v>
      </c>
      <c r="M1334" s="15">
        <f t="shared" si="451"/>
        <v>510.23240873999998</v>
      </c>
      <c r="N1334" s="15">
        <f t="shared" si="448"/>
        <v>549.25859504999994</v>
      </c>
      <c r="O1334" s="15">
        <f t="shared" si="449"/>
        <v>531.50380449571435</v>
      </c>
      <c r="Q1334" s="17">
        <f t="shared" si="452"/>
        <v>-3.9668752454832035E-2</v>
      </c>
      <c r="R1334" s="15">
        <f t="shared" si="453"/>
        <v>-21.076355860000035</v>
      </c>
      <c r="T1334" s="17">
        <f t="shared" si="454"/>
        <v>3.3784179079962229E-2</v>
      </c>
      <c r="U1334" s="15">
        <f t="shared" si="455"/>
        <v>17.949830449999922</v>
      </c>
      <c r="W1334" s="17">
        <f t="shared" si="456"/>
        <v>3.6709331505413445E-4</v>
      </c>
      <c r="X1334" s="15">
        <f t="shared" si="457"/>
        <v>0.19503989571433067</v>
      </c>
      <c r="Z1334" s="17">
        <f t="shared" si="458"/>
        <v>3.3404823077665791E-2</v>
      </c>
      <c r="AA1334" s="15">
        <f t="shared" si="459"/>
        <v>17.754790554285591</v>
      </c>
      <c r="AC1334" s="17">
        <f t="shared" si="460"/>
        <v>-4.0021154271692283E-2</v>
      </c>
      <c r="AD1334" s="15">
        <f t="shared" si="461"/>
        <v>-21.271395755714366</v>
      </c>
      <c r="AF1334" s="15">
        <f t="shared" si="462"/>
        <v>531.30876460000002</v>
      </c>
      <c r="AG1334" s="15">
        <f t="shared" si="463"/>
        <v>510.23240873999998</v>
      </c>
      <c r="AH1334" s="17">
        <f t="shared" si="464"/>
        <v>-3.9668752454832035E-2</v>
      </c>
      <c r="AI1334" s="15">
        <f t="shared" si="465"/>
        <v>-21.076355860000035</v>
      </c>
    </row>
    <row r="1335" spans="2:35" x14ac:dyDescent="0.25">
      <c r="B1335" s="11">
        <v>1297</v>
      </c>
      <c r="C1335" s="14">
        <f t="shared" si="445"/>
        <v>4417.9500000000007</v>
      </c>
      <c r="D1335" s="14">
        <f t="shared" si="446"/>
        <v>4417.9500000000007</v>
      </c>
      <c r="E1335" s="14">
        <f t="shared" si="447"/>
        <v>0</v>
      </c>
      <c r="F1335" s="14">
        <v>479.42</v>
      </c>
      <c r="G1335" s="14">
        <v>904.98</v>
      </c>
      <c r="H1335" s="14">
        <v>3033.55</v>
      </c>
      <c r="I1335" s="14">
        <v>23.25</v>
      </c>
      <c r="J1335" s="14">
        <v>39.44</v>
      </c>
      <c r="L1335" s="15">
        <f t="shared" si="450"/>
        <v>531.51753100000008</v>
      </c>
      <c r="M1335" s="15">
        <f t="shared" si="451"/>
        <v>561.70370118999995</v>
      </c>
      <c r="N1335" s="15">
        <f t="shared" si="448"/>
        <v>565.23184025</v>
      </c>
      <c r="O1335" s="15">
        <f t="shared" si="449"/>
        <v>539.79351913571429</v>
      </c>
      <c r="Q1335" s="17">
        <f t="shared" si="452"/>
        <v>5.6792426269002716E-2</v>
      </c>
      <c r="R1335" s="15">
        <f t="shared" si="453"/>
        <v>30.186170189999871</v>
      </c>
      <c r="T1335" s="17">
        <f t="shared" si="454"/>
        <v>6.3430286460297358E-2</v>
      </c>
      <c r="U1335" s="15">
        <f t="shared" si="455"/>
        <v>33.714309249999928</v>
      </c>
      <c r="W1335" s="17">
        <f t="shared" si="456"/>
        <v>1.5570489500400297E-2</v>
      </c>
      <c r="X1335" s="15">
        <f t="shared" si="457"/>
        <v>8.2759881357142149</v>
      </c>
      <c r="Z1335" s="17">
        <f t="shared" si="458"/>
        <v>4.7126021733302936E-2</v>
      </c>
      <c r="AA1335" s="15">
        <f t="shared" si="459"/>
        <v>25.438321114285714</v>
      </c>
      <c r="AC1335" s="17">
        <f t="shared" si="460"/>
        <v>4.0589931663808976E-2</v>
      </c>
      <c r="AD1335" s="15">
        <f t="shared" si="461"/>
        <v>21.910182054285656</v>
      </c>
      <c r="AF1335" s="15">
        <f t="shared" si="462"/>
        <v>531.51753100000008</v>
      </c>
      <c r="AG1335" s="15">
        <f t="shared" si="463"/>
        <v>539.79351913571429</v>
      </c>
      <c r="AH1335" s="17">
        <f t="shared" si="464"/>
        <v>1.5570489500400297E-2</v>
      </c>
      <c r="AI1335" s="15">
        <f t="shared" si="465"/>
        <v>8.2759881357142149</v>
      </c>
    </row>
    <row r="1336" spans="2:35" x14ac:dyDescent="0.25">
      <c r="B1336" s="11">
        <v>1298</v>
      </c>
      <c r="C1336" s="14">
        <f t="shared" si="445"/>
        <v>4420.6900000000005</v>
      </c>
      <c r="D1336" s="14">
        <f t="shared" si="446"/>
        <v>4420.6900000000005</v>
      </c>
      <c r="E1336" s="14">
        <f t="shared" si="447"/>
        <v>0</v>
      </c>
      <c r="F1336" s="14">
        <v>285.39</v>
      </c>
      <c r="G1336" s="14">
        <v>441</v>
      </c>
      <c r="H1336" s="14">
        <v>3694.3</v>
      </c>
      <c r="I1336" s="14">
        <v>12.16</v>
      </c>
      <c r="J1336" s="14">
        <v>19.97</v>
      </c>
      <c r="L1336" s="15">
        <f t="shared" si="450"/>
        <v>531.74818419999997</v>
      </c>
      <c r="M1336" s="15">
        <f t="shared" si="451"/>
        <v>517.79612234000001</v>
      </c>
      <c r="N1336" s="15">
        <f t="shared" si="448"/>
        <v>477.31931055000001</v>
      </c>
      <c r="O1336" s="15">
        <f t="shared" si="449"/>
        <v>494.78439632714287</v>
      </c>
      <c r="Q1336" s="17">
        <f t="shared" si="452"/>
        <v>-2.6238099676805571E-2</v>
      </c>
      <c r="R1336" s="15">
        <f t="shared" si="453"/>
        <v>-13.952061859999958</v>
      </c>
      <c r="T1336" s="17">
        <f t="shared" si="454"/>
        <v>-0.10235836297567547</v>
      </c>
      <c r="U1336" s="15">
        <f t="shared" si="455"/>
        <v>-54.428873649999957</v>
      </c>
      <c r="W1336" s="29">
        <f t="shared" si="456"/>
        <v>-6.9513707749595866E-2</v>
      </c>
      <c r="X1336" s="15">
        <f t="shared" si="457"/>
        <v>-36.963787872857097</v>
      </c>
      <c r="Z1336" s="17">
        <f t="shared" si="458"/>
        <v>-3.5298376235768036E-2</v>
      </c>
      <c r="AA1336" s="15">
        <f t="shared" si="459"/>
        <v>-17.46508577714286</v>
      </c>
      <c r="AC1336" s="17">
        <f t="shared" si="460"/>
        <v>4.65085928005744E-2</v>
      </c>
      <c r="AD1336" s="15">
        <f t="shared" si="461"/>
        <v>23.011726012857139</v>
      </c>
      <c r="AF1336" s="15">
        <f t="shared" si="462"/>
        <v>531.74818419999997</v>
      </c>
      <c r="AG1336" s="15">
        <f t="shared" si="463"/>
        <v>477.31931055000001</v>
      </c>
      <c r="AH1336" s="17">
        <f t="shared" si="464"/>
        <v>-0.10235836297567547</v>
      </c>
      <c r="AI1336" s="15">
        <f t="shared" si="465"/>
        <v>-54.428873649999957</v>
      </c>
    </row>
    <row r="1337" spans="2:35" x14ac:dyDescent="0.25">
      <c r="B1337" s="3">
        <v>1299</v>
      </c>
      <c r="C1337" s="14">
        <f t="shared" si="445"/>
        <v>4423.7300000000005</v>
      </c>
      <c r="D1337" s="14">
        <f t="shared" si="446"/>
        <v>4423.7300000000005</v>
      </c>
      <c r="E1337" s="14">
        <f t="shared" si="447"/>
        <v>0</v>
      </c>
      <c r="F1337" s="14">
        <v>331.86</v>
      </c>
      <c r="G1337" s="14">
        <v>571.70000000000005</v>
      </c>
      <c r="H1337" s="14">
        <v>3520.17</v>
      </c>
      <c r="I1337" s="14">
        <v>28.07</v>
      </c>
      <c r="J1337" s="14">
        <v>36.299999999999997</v>
      </c>
      <c r="L1337" s="15">
        <f t="shared" si="450"/>
        <v>532.00409139999999</v>
      </c>
      <c r="M1337" s="15">
        <f t="shared" si="451"/>
        <v>529.34477244999994</v>
      </c>
      <c r="N1337" s="15">
        <f t="shared" si="448"/>
        <v>582.93530335000003</v>
      </c>
      <c r="O1337" s="15">
        <f t="shared" si="449"/>
        <v>549.16500270428571</v>
      </c>
      <c r="Q1337" s="17">
        <f t="shared" si="452"/>
        <v>-4.9986813879605574E-3</v>
      </c>
      <c r="R1337" s="15">
        <f t="shared" si="453"/>
        <v>-2.6593189500000562</v>
      </c>
      <c r="T1337" s="17">
        <f t="shared" si="454"/>
        <v>9.5734624551423231E-2</v>
      </c>
      <c r="U1337" s="15">
        <f t="shared" si="455"/>
        <v>50.931211950000034</v>
      </c>
      <c r="W1337" s="17">
        <f t="shared" si="456"/>
        <v>3.2257103999192571E-2</v>
      </c>
      <c r="X1337" s="15">
        <f t="shared" si="457"/>
        <v>17.160911304285719</v>
      </c>
      <c r="Z1337" s="17">
        <f t="shared" si="458"/>
        <v>6.1493905255100456E-2</v>
      </c>
      <c r="AA1337" s="15">
        <f t="shared" si="459"/>
        <v>33.770300645714315</v>
      </c>
      <c r="AC1337" s="17">
        <f t="shared" si="460"/>
        <v>-3.6091575677043908E-2</v>
      </c>
      <c r="AD1337" s="15">
        <f t="shared" si="461"/>
        <v>-19.820230254285775</v>
      </c>
      <c r="AF1337" s="15">
        <f t="shared" si="462"/>
        <v>532.00409139999999</v>
      </c>
      <c r="AG1337" s="15">
        <f t="shared" si="463"/>
        <v>529.34477244999994</v>
      </c>
      <c r="AH1337" s="17">
        <f t="shared" si="464"/>
        <v>-4.9986813879605574E-3</v>
      </c>
      <c r="AI1337" s="15">
        <f t="shared" si="465"/>
        <v>-2.6593189500000562</v>
      </c>
    </row>
    <row r="1338" spans="2:35" x14ac:dyDescent="0.25">
      <c r="B1338" s="3">
        <v>1300</v>
      </c>
      <c r="C1338" s="14">
        <f t="shared" si="445"/>
        <v>4427.22</v>
      </c>
      <c r="D1338" s="14">
        <f t="shared" si="446"/>
        <v>4427.22</v>
      </c>
      <c r="E1338" s="14">
        <f t="shared" si="447"/>
        <v>0</v>
      </c>
      <c r="F1338" s="14">
        <v>316.39999999999998</v>
      </c>
      <c r="G1338" s="14">
        <v>569.63</v>
      </c>
      <c r="H1338" s="14">
        <v>3541.19</v>
      </c>
      <c r="I1338" s="14">
        <v>20.69</v>
      </c>
      <c r="J1338" s="14">
        <v>16.920000000000002</v>
      </c>
      <c r="L1338" s="15">
        <f t="shared" si="450"/>
        <v>532.29787959999999</v>
      </c>
      <c r="M1338" s="15">
        <f t="shared" si="451"/>
        <v>527.46114584999998</v>
      </c>
      <c r="N1338" s="15">
        <f t="shared" si="448"/>
        <v>512.96971669999994</v>
      </c>
      <c r="O1338" s="15">
        <f t="shared" si="449"/>
        <v>513.42948720285722</v>
      </c>
      <c r="Q1338" s="17">
        <f t="shared" si="452"/>
        <v>-9.086517033722985E-3</v>
      </c>
      <c r="R1338" s="15">
        <f t="shared" si="453"/>
        <v>-4.8367337500000076</v>
      </c>
      <c r="T1338" s="17">
        <f t="shared" si="454"/>
        <v>-3.631080197900538E-2</v>
      </c>
      <c r="U1338" s="15">
        <f t="shared" si="455"/>
        <v>-19.328162900000052</v>
      </c>
      <c r="W1338" s="17">
        <f t="shared" si="456"/>
        <v>-3.5447055343000078E-2</v>
      </c>
      <c r="X1338" s="15">
        <f t="shared" si="457"/>
        <v>-18.86839239714277</v>
      </c>
      <c r="Z1338" s="17">
        <f t="shared" si="458"/>
        <v>-8.9548908723979803E-4</v>
      </c>
      <c r="AA1338" s="15">
        <f t="shared" si="459"/>
        <v>-0.45977050285728183</v>
      </c>
      <c r="AC1338" s="17">
        <f t="shared" si="460"/>
        <v>2.7329280839685888E-2</v>
      </c>
      <c r="AD1338" s="15">
        <f t="shared" si="461"/>
        <v>14.031658647142763</v>
      </c>
      <c r="AF1338" s="15">
        <f t="shared" si="462"/>
        <v>532.29787959999999</v>
      </c>
      <c r="AG1338" s="15">
        <f t="shared" si="463"/>
        <v>512.96971669999994</v>
      </c>
      <c r="AH1338" s="17">
        <f t="shared" si="464"/>
        <v>-3.631080197900538E-2</v>
      </c>
      <c r="AI1338" s="15">
        <f t="shared" si="465"/>
        <v>-19.328162900000052</v>
      </c>
    </row>
    <row r="1339" spans="2:35" x14ac:dyDescent="0.25">
      <c r="B1339" s="11">
        <v>1301</v>
      </c>
      <c r="C1339" s="14">
        <f t="shared" si="445"/>
        <v>4429.57</v>
      </c>
      <c r="D1339" s="14">
        <f t="shared" si="446"/>
        <v>4429.57</v>
      </c>
      <c r="E1339" s="14">
        <f t="shared" si="447"/>
        <v>0</v>
      </c>
      <c r="F1339" s="14">
        <v>112.35</v>
      </c>
      <c r="G1339" s="14">
        <v>433.05</v>
      </c>
      <c r="H1339" s="14">
        <v>3884.17</v>
      </c>
      <c r="I1339" s="14">
        <v>9.39</v>
      </c>
      <c r="J1339" s="14">
        <v>23.73</v>
      </c>
      <c r="L1339" s="15">
        <f t="shared" si="450"/>
        <v>532.49570259999996</v>
      </c>
      <c r="M1339" s="15">
        <f t="shared" si="451"/>
        <v>495.26106419000007</v>
      </c>
      <c r="N1339" s="15">
        <f t="shared" si="448"/>
        <v>471.27393494999995</v>
      </c>
      <c r="O1339" s="15">
        <f t="shared" si="449"/>
        <v>491.98018410999998</v>
      </c>
      <c r="Q1339" s="17">
        <f t="shared" si="452"/>
        <v>-6.9924767896145434E-2</v>
      </c>
      <c r="R1339" s="15">
        <f t="shared" si="453"/>
        <v>-37.234638409999889</v>
      </c>
      <c r="T1339" s="17">
        <f t="shared" si="454"/>
        <v>-0.1149713835268048</v>
      </c>
      <c r="U1339" s="15">
        <f t="shared" si="455"/>
        <v>-61.221767650000004</v>
      </c>
      <c r="W1339" s="17">
        <f t="shared" si="456"/>
        <v>-7.6086094765039691E-2</v>
      </c>
      <c r="X1339" s="15">
        <f t="shared" si="457"/>
        <v>-40.515518489999977</v>
      </c>
      <c r="Z1339" s="17">
        <f t="shared" si="458"/>
        <v>-4.2087567403670922E-2</v>
      </c>
      <c r="AA1339" s="15">
        <f t="shared" si="459"/>
        <v>-20.706249160000027</v>
      </c>
      <c r="AC1339" s="17">
        <f t="shared" si="460"/>
        <v>6.6687240380123303E-3</v>
      </c>
      <c r="AD1339" s="15">
        <f t="shared" si="461"/>
        <v>3.2808800800000881</v>
      </c>
      <c r="AF1339" s="15">
        <f t="shared" si="462"/>
        <v>532.49570259999996</v>
      </c>
      <c r="AG1339" s="15">
        <f t="shared" si="463"/>
        <v>471.27393494999995</v>
      </c>
      <c r="AH1339" s="17">
        <f t="shared" si="464"/>
        <v>-0.1149713835268048</v>
      </c>
      <c r="AI1339" s="15">
        <f t="shared" si="465"/>
        <v>-61.221767650000004</v>
      </c>
    </row>
    <row r="1340" spans="2:35" x14ac:dyDescent="0.25">
      <c r="B1340" s="11">
        <v>1302</v>
      </c>
      <c r="C1340" s="14">
        <f t="shared" si="445"/>
        <v>4431.8999999999996</v>
      </c>
      <c r="D1340" s="14">
        <f t="shared" si="446"/>
        <v>4431.8999999999996</v>
      </c>
      <c r="E1340" s="14">
        <f t="shared" si="447"/>
        <v>0</v>
      </c>
      <c r="F1340" s="14">
        <v>366.82</v>
      </c>
      <c r="G1340" s="14">
        <v>429.21</v>
      </c>
      <c r="H1340" s="14">
        <v>3635.87</v>
      </c>
      <c r="I1340" s="14">
        <v>19.329999999999998</v>
      </c>
      <c r="J1340" s="14">
        <v>20.52</v>
      </c>
      <c r="L1340" s="15">
        <f t="shared" si="450"/>
        <v>532.69184199999995</v>
      </c>
      <c r="M1340" s="15">
        <f t="shared" si="451"/>
        <v>528.83122064999998</v>
      </c>
      <c r="N1340" s="15">
        <f t="shared" si="448"/>
        <v>513.17055889999995</v>
      </c>
      <c r="O1340" s="15">
        <f t="shared" si="449"/>
        <v>513.68197472857139</v>
      </c>
      <c r="Q1340" s="17">
        <f t="shared" si="452"/>
        <v>-7.2473821553287188E-3</v>
      </c>
      <c r="R1340" s="15">
        <f t="shared" si="453"/>
        <v>-3.860621349999974</v>
      </c>
      <c r="T1340" s="17">
        <f t="shared" si="454"/>
        <v>-3.6646484066110374E-2</v>
      </c>
      <c r="U1340" s="15">
        <f t="shared" si="455"/>
        <v>-19.521283100000005</v>
      </c>
      <c r="W1340" s="17">
        <f t="shared" si="456"/>
        <v>-3.5686424631651392E-2</v>
      </c>
      <c r="X1340" s="15">
        <f t="shared" si="457"/>
        <v>-19.009867271428561</v>
      </c>
      <c r="Z1340" s="17">
        <f t="shared" si="458"/>
        <v>-9.955884257797365E-4</v>
      </c>
      <c r="AA1340" s="15">
        <f t="shared" si="459"/>
        <v>-0.51141582857144385</v>
      </c>
      <c r="AC1340" s="17">
        <f t="shared" si="460"/>
        <v>2.9491488248995834E-2</v>
      </c>
      <c r="AD1340" s="15">
        <f t="shared" si="461"/>
        <v>15.149245921428587</v>
      </c>
      <c r="AF1340" s="15">
        <f t="shared" si="462"/>
        <v>532.69184199999995</v>
      </c>
      <c r="AG1340" s="15">
        <f t="shared" si="463"/>
        <v>513.17055889999995</v>
      </c>
      <c r="AH1340" s="17">
        <f t="shared" si="464"/>
        <v>-3.6646484066110374E-2</v>
      </c>
      <c r="AI1340" s="15">
        <f t="shared" si="465"/>
        <v>-19.521283100000005</v>
      </c>
    </row>
    <row r="1341" spans="2:35" x14ac:dyDescent="0.25">
      <c r="B1341" s="3">
        <v>1303</v>
      </c>
      <c r="C1341" s="14">
        <f t="shared" si="445"/>
        <v>4434.4900000000007</v>
      </c>
      <c r="D1341" s="14">
        <f t="shared" si="446"/>
        <v>4434.4900000000007</v>
      </c>
      <c r="E1341" s="14">
        <f t="shared" si="447"/>
        <v>0</v>
      </c>
      <c r="F1341" s="14">
        <v>90.12</v>
      </c>
      <c r="G1341" s="14">
        <v>245.06</v>
      </c>
      <c r="H1341" s="14">
        <v>4099.3100000000004</v>
      </c>
      <c r="I1341" s="14">
        <v>16.170000000000002</v>
      </c>
      <c r="J1341" s="14">
        <v>15.19</v>
      </c>
      <c r="L1341" s="15">
        <f t="shared" si="450"/>
        <v>532.90986820000001</v>
      </c>
      <c r="M1341" s="15">
        <f t="shared" si="451"/>
        <v>485.16809982999996</v>
      </c>
      <c r="N1341" s="15">
        <f t="shared" si="448"/>
        <v>488.60313435</v>
      </c>
      <c r="O1341" s="15">
        <f t="shared" si="449"/>
        <v>501.17362207000002</v>
      </c>
      <c r="Q1341" s="17">
        <f t="shared" si="452"/>
        <v>-8.9586947472480749E-2</v>
      </c>
      <c r="R1341" s="15">
        <f t="shared" si="453"/>
        <v>-47.741768370000045</v>
      </c>
      <c r="T1341" s="17">
        <f t="shared" si="454"/>
        <v>-8.3141139794716268E-2</v>
      </c>
      <c r="U1341" s="15">
        <f t="shared" si="455"/>
        <v>-44.306733850000001</v>
      </c>
      <c r="W1341" s="29">
        <f t="shared" si="456"/>
        <v>-5.9552746203020979E-2</v>
      </c>
      <c r="X1341" s="15">
        <f t="shared" si="457"/>
        <v>-31.736246129999984</v>
      </c>
      <c r="Z1341" s="17">
        <f t="shared" si="458"/>
        <v>-2.5082101623944308E-2</v>
      </c>
      <c r="AA1341" s="15">
        <f t="shared" si="459"/>
        <v>-12.570487720000017</v>
      </c>
      <c r="AC1341" s="17">
        <f t="shared" si="460"/>
        <v>-3.1936082697034962E-2</v>
      </c>
      <c r="AD1341" s="15">
        <f t="shared" si="461"/>
        <v>-16.005522240000062</v>
      </c>
      <c r="AF1341" s="15">
        <f t="shared" si="462"/>
        <v>532.90986820000001</v>
      </c>
      <c r="AG1341" s="15">
        <f t="shared" si="463"/>
        <v>485.16809982999996</v>
      </c>
      <c r="AH1341" s="17">
        <f t="shared" si="464"/>
        <v>-8.9586947472480749E-2</v>
      </c>
      <c r="AI1341" s="15">
        <f t="shared" si="465"/>
        <v>-47.741768370000045</v>
      </c>
    </row>
    <row r="1342" spans="2:35" x14ac:dyDescent="0.25">
      <c r="B1342" s="3">
        <v>1304</v>
      </c>
      <c r="C1342" s="14">
        <f t="shared" si="445"/>
        <v>4436.09</v>
      </c>
      <c r="D1342" s="14">
        <f t="shared" si="446"/>
        <v>4436.09</v>
      </c>
      <c r="E1342" s="14">
        <f t="shared" si="447"/>
        <v>0</v>
      </c>
      <c r="F1342" s="14">
        <v>199.22</v>
      </c>
      <c r="G1342" s="14">
        <v>340.76</v>
      </c>
      <c r="H1342" s="14">
        <v>3896.11</v>
      </c>
      <c r="I1342" s="14">
        <v>16.18</v>
      </c>
      <c r="J1342" s="14">
        <v>21.98</v>
      </c>
      <c r="L1342" s="15">
        <f t="shared" si="450"/>
        <v>533.04455619999999</v>
      </c>
      <c r="M1342" s="15">
        <f t="shared" si="451"/>
        <v>503.48365683000003</v>
      </c>
      <c r="N1342" s="15">
        <f t="shared" si="448"/>
        <v>500.93711514999995</v>
      </c>
      <c r="O1342" s="15">
        <f t="shared" si="449"/>
        <v>507.52899806999994</v>
      </c>
      <c r="Q1342" s="17">
        <f t="shared" si="452"/>
        <v>-5.5456713751539821E-2</v>
      </c>
      <c r="R1342" s="15">
        <f t="shared" si="453"/>
        <v>-29.560899369999959</v>
      </c>
      <c r="T1342" s="17">
        <f t="shared" si="454"/>
        <v>-6.023406613302551E-2</v>
      </c>
      <c r="U1342" s="15">
        <f t="shared" si="455"/>
        <v>-32.107441050000034</v>
      </c>
      <c r="W1342" s="17">
        <f t="shared" si="456"/>
        <v>-4.7867589741272032E-2</v>
      </c>
      <c r="X1342" s="15">
        <f t="shared" si="457"/>
        <v>-25.515558130000045</v>
      </c>
      <c r="Z1342" s="17">
        <f t="shared" si="458"/>
        <v>-1.2988189729192245E-2</v>
      </c>
      <c r="AA1342" s="15">
        <f t="shared" si="459"/>
        <v>-6.5918829199999891</v>
      </c>
      <c r="AC1342" s="17">
        <f t="shared" si="460"/>
        <v>-7.9706603078509852E-3</v>
      </c>
      <c r="AD1342" s="15">
        <f t="shared" si="461"/>
        <v>-4.0453412399999138</v>
      </c>
      <c r="AF1342" s="15">
        <f t="shared" si="462"/>
        <v>533.04455619999999</v>
      </c>
      <c r="AG1342" s="15">
        <f t="shared" si="463"/>
        <v>500.93711514999995</v>
      </c>
      <c r="AH1342" s="17">
        <f t="shared" si="464"/>
        <v>-6.023406613302551E-2</v>
      </c>
      <c r="AI1342" s="15">
        <f t="shared" si="465"/>
        <v>-32.107441050000034</v>
      </c>
    </row>
    <row r="1343" spans="2:35" x14ac:dyDescent="0.25">
      <c r="B1343" s="11">
        <v>1305</v>
      </c>
      <c r="C1343" s="14">
        <f t="shared" si="445"/>
        <v>4438.3099999999995</v>
      </c>
      <c r="D1343" s="14">
        <f t="shared" si="446"/>
        <v>4438.3099999999995</v>
      </c>
      <c r="E1343" s="14">
        <f t="shared" si="447"/>
        <v>0</v>
      </c>
      <c r="F1343" s="14">
        <v>360.9</v>
      </c>
      <c r="G1343" s="14">
        <v>397.58</v>
      </c>
      <c r="H1343" s="14">
        <v>3679.83</v>
      </c>
      <c r="I1343" s="14">
        <v>24.99</v>
      </c>
      <c r="J1343" s="14">
        <v>25.62</v>
      </c>
      <c r="L1343" s="15">
        <f t="shared" si="450"/>
        <v>533.23143579999987</v>
      </c>
      <c r="M1343" s="15">
        <f t="shared" si="451"/>
        <v>527.22634002999996</v>
      </c>
      <c r="N1343" s="15">
        <f t="shared" si="448"/>
        <v>549.73621045000004</v>
      </c>
      <c r="O1343" s="15">
        <f t="shared" si="449"/>
        <v>532.7214315299999</v>
      </c>
      <c r="Q1343" s="17">
        <f t="shared" si="452"/>
        <v>-1.1261706206406541E-2</v>
      </c>
      <c r="R1343" s="15">
        <f t="shared" si="453"/>
        <v>-6.0050957699999117</v>
      </c>
      <c r="T1343" s="17">
        <f t="shared" si="454"/>
        <v>3.0952366162055434E-2</v>
      </c>
      <c r="U1343" s="15">
        <f t="shared" si="455"/>
        <v>16.504774650000172</v>
      </c>
      <c r="W1343" s="17">
        <f t="shared" si="456"/>
        <v>-9.5644074178558025E-4</v>
      </c>
      <c r="X1343" s="15">
        <f t="shared" si="457"/>
        <v>-0.51000426999996762</v>
      </c>
      <c r="Z1343" s="17">
        <f t="shared" si="458"/>
        <v>3.1939355004233505E-2</v>
      </c>
      <c r="AA1343" s="15">
        <f t="shared" si="459"/>
        <v>17.01477892000014</v>
      </c>
      <c r="AC1343" s="17">
        <f t="shared" si="460"/>
        <v>-1.0315131276430578E-2</v>
      </c>
      <c r="AD1343" s="15">
        <f t="shared" si="461"/>
        <v>-5.4950914999999441</v>
      </c>
      <c r="AF1343" s="15">
        <f t="shared" si="462"/>
        <v>533.23143579999987</v>
      </c>
      <c r="AG1343" s="15">
        <f t="shared" si="463"/>
        <v>527.22634002999996</v>
      </c>
      <c r="AH1343" s="17">
        <f t="shared" si="464"/>
        <v>-1.1261706206406541E-2</v>
      </c>
      <c r="AI1343" s="15">
        <f t="shared" si="465"/>
        <v>-6.0050957699999117</v>
      </c>
    </row>
    <row r="1344" spans="2:35" x14ac:dyDescent="0.25">
      <c r="B1344" s="11">
        <v>1306</v>
      </c>
      <c r="C1344" s="14">
        <f t="shared" si="445"/>
        <v>4441.21</v>
      </c>
      <c r="D1344" s="14">
        <f t="shared" si="446"/>
        <v>4441.21</v>
      </c>
      <c r="E1344" s="14">
        <f t="shared" si="447"/>
        <v>0</v>
      </c>
      <c r="F1344" s="14">
        <v>223.01</v>
      </c>
      <c r="G1344" s="14">
        <v>473.06</v>
      </c>
      <c r="H1344" s="14">
        <v>3745.14</v>
      </c>
      <c r="I1344" s="14">
        <v>21.5</v>
      </c>
      <c r="J1344" s="14">
        <v>28.97</v>
      </c>
      <c r="L1344" s="15">
        <f t="shared" si="450"/>
        <v>533.47555779999993</v>
      </c>
      <c r="M1344" s="15">
        <f t="shared" si="451"/>
        <v>512.24653218000003</v>
      </c>
      <c r="N1344" s="15">
        <f t="shared" si="448"/>
        <v>539.20892474999994</v>
      </c>
      <c r="O1344" s="15">
        <f t="shared" si="449"/>
        <v>527.38067400142859</v>
      </c>
      <c r="Q1344" s="17">
        <f t="shared" si="452"/>
        <v>-3.9793811187050943E-2</v>
      </c>
      <c r="R1344" s="15">
        <f t="shared" si="453"/>
        <v>-21.229025619999902</v>
      </c>
      <c r="T1344" s="17">
        <f t="shared" si="454"/>
        <v>1.0747197066804492E-2</v>
      </c>
      <c r="U1344" s="15">
        <f t="shared" si="455"/>
        <v>5.7333669500000042</v>
      </c>
      <c r="W1344" s="17">
        <f t="shared" si="456"/>
        <v>-1.1424860444789742E-2</v>
      </c>
      <c r="X1344" s="15">
        <f t="shared" si="457"/>
        <v>-6.0948837985713453</v>
      </c>
      <c r="Z1344" s="17">
        <f t="shared" si="458"/>
        <v>2.2428297682632437E-2</v>
      </c>
      <c r="AA1344" s="15">
        <f t="shared" si="459"/>
        <v>11.82825074857135</v>
      </c>
      <c r="AC1344" s="17">
        <f t="shared" si="460"/>
        <v>-2.8696807766201093E-2</v>
      </c>
      <c r="AD1344" s="15">
        <f t="shared" si="461"/>
        <v>-15.134141821428557</v>
      </c>
      <c r="AF1344" s="15">
        <f t="shared" si="462"/>
        <v>533.47555779999993</v>
      </c>
      <c r="AG1344" s="15">
        <f t="shared" si="463"/>
        <v>512.24653218000003</v>
      </c>
      <c r="AH1344" s="17">
        <f t="shared" si="464"/>
        <v>-3.9793811187050943E-2</v>
      </c>
      <c r="AI1344" s="15">
        <f t="shared" si="465"/>
        <v>-21.229025619999902</v>
      </c>
    </row>
    <row r="1345" spans="2:35" x14ac:dyDescent="0.25">
      <c r="B1345" s="3">
        <v>1307</v>
      </c>
      <c r="C1345" s="14">
        <f t="shared" si="445"/>
        <v>4443.32</v>
      </c>
      <c r="D1345" s="14">
        <f t="shared" si="446"/>
        <v>4443.32</v>
      </c>
      <c r="E1345" s="14">
        <f t="shared" si="447"/>
        <v>0</v>
      </c>
      <c r="F1345" s="14">
        <v>126.27</v>
      </c>
      <c r="G1345" s="14">
        <v>767.94</v>
      </c>
      <c r="H1345" s="14">
        <v>3549.11</v>
      </c>
      <c r="I1345" s="14">
        <v>10.95</v>
      </c>
      <c r="J1345" s="14">
        <v>41.12</v>
      </c>
      <c r="L1345" s="15">
        <f t="shared" si="450"/>
        <v>533.65317759999994</v>
      </c>
      <c r="M1345" s="15">
        <f t="shared" si="451"/>
        <v>511.38949055</v>
      </c>
      <c r="N1345" s="15">
        <f t="shared" si="448"/>
        <v>510.68802099999999</v>
      </c>
      <c r="O1345" s="15">
        <f t="shared" si="449"/>
        <v>512.66165384571423</v>
      </c>
      <c r="Q1345" s="17">
        <f t="shared" si="452"/>
        <v>-4.1719393764554136E-2</v>
      </c>
      <c r="R1345" s="15">
        <f t="shared" si="453"/>
        <v>-22.26368704999993</v>
      </c>
      <c r="T1345" s="17">
        <f t="shared" si="454"/>
        <v>-4.3033860874362673E-2</v>
      </c>
      <c r="U1345" s="15">
        <f t="shared" si="455"/>
        <v>-22.965156599999943</v>
      </c>
      <c r="W1345" s="17">
        <f t="shared" si="456"/>
        <v>-3.9335517214927784E-2</v>
      </c>
      <c r="X1345" s="15">
        <f t="shared" si="457"/>
        <v>-20.991523754285708</v>
      </c>
      <c r="Z1345" s="17">
        <f t="shared" si="458"/>
        <v>-3.849776613696565E-3</v>
      </c>
      <c r="AA1345" s="15">
        <f t="shared" si="459"/>
        <v>-1.9736328457142349</v>
      </c>
      <c r="AC1345" s="17">
        <f t="shared" si="460"/>
        <v>-2.4814871293203922E-3</v>
      </c>
      <c r="AD1345" s="15">
        <f t="shared" si="461"/>
        <v>-1.2721632957142219</v>
      </c>
      <c r="AF1345" s="15">
        <f t="shared" si="462"/>
        <v>533.65317759999994</v>
      </c>
      <c r="AG1345" s="15">
        <f t="shared" si="463"/>
        <v>510.68802099999999</v>
      </c>
      <c r="AH1345" s="17">
        <f t="shared" si="464"/>
        <v>-4.3033860874362673E-2</v>
      </c>
      <c r="AI1345" s="15">
        <f t="shared" si="465"/>
        <v>-22.965156599999943</v>
      </c>
    </row>
    <row r="1346" spans="2:35" x14ac:dyDescent="0.25">
      <c r="B1346" s="3">
        <v>1308</v>
      </c>
      <c r="C1346" s="14">
        <f t="shared" si="445"/>
        <v>4445.8999999999996</v>
      </c>
      <c r="D1346" s="14">
        <f t="shared" si="446"/>
        <v>4445.8999999999996</v>
      </c>
      <c r="E1346" s="14">
        <f t="shared" si="447"/>
        <v>0</v>
      </c>
      <c r="F1346" s="14">
        <v>194.19</v>
      </c>
      <c r="G1346" s="14">
        <v>587.73</v>
      </c>
      <c r="H1346" s="14">
        <v>3663.98</v>
      </c>
      <c r="I1346" s="14">
        <v>20.49</v>
      </c>
      <c r="J1346" s="14">
        <v>35.14</v>
      </c>
      <c r="L1346" s="15">
        <f t="shared" si="450"/>
        <v>533.87036199999989</v>
      </c>
      <c r="M1346" s="15">
        <f t="shared" si="451"/>
        <v>513.33783631999995</v>
      </c>
      <c r="N1346" s="15">
        <f t="shared" si="448"/>
        <v>545.70438969999998</v>
      </c>
      <c r="O1346" s="15">
        <f t="shared" si="449"/>
        <v>530.85337649999985</v>
      </c>
      <c r="Q1346" s="17">
        <f t="shared" si="452"/>
        <v>-3.8459759412529326E-2</v>
      </c>
      <c r="R1346" s="15">
        <f t="shared" si="453"/>
        <v>-20.532525679999935</v>
      </c>
      <c r="T1346" s="17">
        <f t="shared" si="454"/>
        <v>2.2166481869619226E-2</v>
      </c>
      <c r="U1346" s="15">
        <f t="shared" si="455"/>
        <v>11.834027700000092</v>
      </c>
      <c r="W1346" s="29">
        <f t="shared" si="456"/>
        <v>-5.6511574995430358E-3</v>
      </c>
      <c r="X1346" s="15">
        <f t="shared" si="457"/>
        <v>-3.0169855000000325</v>
      </c>
      <c r="Z1346" s="17">
        <f t="shared" si="458"/>
        <v>2.7975734651845219E-2</v>
      </c>
      <c r="AA1346" s="15">
        <f t="shared" si="459"/>
        <v>14.851013200000125</v>
      </c>
      <c r="AC1346" s="17">
        <f t="shared" si="460"/>
        <v>-3.2995062206220949E-2</v>
      </c>
      <c r="AD1346" s="15">
        <f t="shared" si="461"/>
        <v>-17.515540179999903</v>
      </c>
      <c r="AF1346" s="15">
        <f t="shared" si="462"/>
        <v>533.87036199999989</v>
      </c>
      <c r="AG1346" s="15">
        <f t="shared" si="463"/>
        <v>513.33783631999995</v>
      </c>
      <c r="AH1346" s="17">
        <f t="shared" si="464"/>
        <v>-3.8459759412529326E-2</v>
      </c>
      <c r="AI1346" s="15">
        <f t="shared" si="465"/>
        <v>-20.532525679999935</v>
      </c>
    </row>
    <row r="1347" spans="2:35" x14ac:dyDescent="0.25">
      <c r="B1347" s="11">
        <v>1309</v>
      </c>
      <c r="C1347" s="14">
        <f t="shared" si="445"/>
        <v>4448.9800000000005</v>
      </c>
      <c r="D1347" s="14">
        <f t="shared" si="446"/>
        <v>4448.9800000000005</v>
      </c>
      <c r="E1347" s="14">
        <f t="shared" si="447"/>
        <v>0</v>
      </c>
      <c r="F1347" s="14">
        <v>241.59</v>
      </c>
      <c r="G1347" s="14">
        <v>635.95000000000005</v>
      </c>
      <c r="H1347" s="14">
        <v>3571.44</v>
      </c>
      <c r="I1347" s="14">
        <v>25.33</v>
      </c>
      <c r="J1347" s="14">
        <v>38.21</v>
      </c>
      <c r="L1347" s="15">
        <f t="shared" si="450"/>
        <v>534.12963639999998</v>
      </c>
      <c r="M1347" s="15">
        <f t="shared" si="451"/>
        <v>521.72282622</v>
      </c>
      <c r="N1347" s="15">
        <f t="shared" si="448"/>
        <v>574.53087989999995</v>
      </c>
      <c r="O1347" s="15">
        <f t="shared" si="449"/>
        <v>545.7952295114286</v>
      </c>
      <c r="Q1347" s="17">
        <f t="shared" si="452"/>
        <v>-2.3228087966848499E-2</v>
      </c>
      <c r="R1347" s="15">
        <f t="shared" si="453"/>
        <v>-12.406810179999979</v>
      </c>
      <c r="T1347" s="17">
        <f t="shared" si="454"/>
        <v>7.5639396780717405E-2</v>
      </c>
      <c r="U1347" s="15">
        <f t="shared" si="455"/>
        <v>40.401243499999964</v>
      </c>
      <c r="W1347" s="17">
        <f t="shared" si="456"/>
        <v>2.1840377909104536E-2</v>
      </c>
      <c r="X1347" s="15">
        <f t="shared" si="457"/>
        <v>11.66559311142862</v>
      </c>
      <c r="Z1347" s="17">
        <f t="shared" si="458"/>
        <v>5.2649141719861126E-2</v>
      </c>
      <c r="AA1347" s="15">
        <f t="shared" si="459"/>
        <v>28.735650388571344</v>
      </c>
      <c r="AC1347" s="17">
        <f t="shared" si="460"/>
        <v>-4.4105191818875289E-2</v>
      </c>
      <c r="AD1347" s="15">
        <f t="shared" si="461"/>
        <v>-24.0724032914286</v>
      </c>
      <c r="AF1347" s="15">
        <f t="shared" si="462"/>
        <v>534.12963639999998</v>
      </c>
      <c r="AG1347" s="15">
        <f t="shared" si="463"/>
        <v>521.72282622</v>
      </c>
      <c r="AH1347" s="17">
        <f t="shared" si="464"/>
        <v>-2.3228087966848499E-2</v>
      </c>
      <c r="AI1347" s="15">
        <f t="shared" si="465"/>
        <v>-12.406810179999979</v>
      </c>
    </row>
    <row r="1348" spans="2:35" x14ac:dyDescent="0.25">
      <c r="B1348" s="11">
        <v>1310</v>
      </c>
      <c r="C1348" s="14">
        <f t="shared" si="445"/>
        <v>4451.95</v>
      </c>
      <c r="D1348" s="14">
        <f t="shared" si="446"/>
        <v>4451.95</v>
      </c>
      <c r="E1348" s="14">
        <f t="shared" si="447"/>
        <v>0</v>
      </c>
      <c r="F1348" s="14">
        <v>316.25</v>
      </c>
      <c r="G1348" s="14">
        <v>499.93</v>
      </c>
      <c r="H1348" s="14">
        <v>3635.77</v>
      </c>
      <c r="I1348" s="14">
        <v>24.63</v>
      </c>
      <c r="J1348" s="14">
        <v>24.23</v>
      </c>
      <c r="L1348" s="15">
        <f t="shared" si="450"/>
        <v>534.37965099999997</v>
      </c>
      <c r="M1348" s="15">
        <f t="shared" si="451"/>
        <v>526.34894051000003</v>
      </c>
      <c r="N1348" s="15">
        <f t="shared" si="448"/>
        <v>546.20117264999999</v>
      </c>
      <c r="O1348" s="15">
        <f t="shared" si="449"/>
        <v>531.44035987857148</v>
      </c>
      <c r="Q1348" s="17">
        <f t="shared" si="452"/>
        <v>-1.5028099357772717E-2</v>
      </c>
      <c r="R1348" s="15">
        <f t="shared" si="453"/>
        <v>-8.0307104899999331</v>
      </c>
      <c r="T1348" s="17">
        <f t="shared" si="454"/>
        <v>2.2121953236576397E-2</v>
      </c>
      <c r="U1348" s="15">
        <f t="shared" si="455"/>
        <v>11.821521650000022</v>
      </c>
      <c r="W1348" s="17">
        <f t="shared" si="456"/>
        <v>-5.5003799563252409E-3</v>
      </c>
      <c r="X1348" s="15">
        <f t="shared" si="457"/>
        <v>-2.9392911214284823</v>
      </c>
      <c r="Z1348" s="17">
        <f t="shared" si="458"/>
        <v>2.7775106833815233E-2</v>
      </c>
      <c r="AA1348" s="15">
        <f t="shared" si="459"/>
        <v>14.760812771428505</v>
      </c>
      <c r="AC1348" s="17">
        <f t="shared" si="460"/>
        <v>-9.5804153258792768E-3</v>
      </c>
      <c r="AD1348" s="15">
        <f t="shared" si="461"/>
        <v>-5.0914193685714508</v>
      </c>
      <c r="AF1348" s="15">
        <f t="shared" si="462"/>
        <v>534.37965099999997</v>
      </c>
      <c r="AG1348" s="15">
        <f t="shared" si="463"/>
        <v>526.34894051000003</v>
      </c>
      <c r="AH1348" s="17">
        <f t="shared" si="464"/>
        <v>-1.5028099357772717E-2</v>
      </c>
      <c r="AI1348" s="15">
        <f t="shared" si="465"/>
        <v>-8.0307104899999331</v>
      </c>
    </row>
    <row r="1349" spans="2:35" x14ac:dyDescent="0.25">
      <c r="B1349" s="3">
        <v>1311</v>
      </c>
      <c r="C1349" s="14">
        <f t="shared" si="445"/>
        <v>4454.49</v>
      </c>
      <c r="D1349" s="14">
        <f t="shared" si="446"/>
        <v>4454.49</v>
      </c>
      <c r="E1349" s="14">
        <f t="shared" si="447"/>
        <v>0</v>
      </c>
      <c r="F1349" s="14">
        <v>182.28</v>
      </c>
      <c r="G1349" s="14">
        <v>528.47</v>
      </c>
      <c r="H1349" s="14">
        <v>3743.74</v>
      </c>
      <c r="I1349" s="14">
        <v>10.64</v>
      </c>
      <c r="J1349" s="14">
        <v>19.95</v>
      </c>
      <c r="L1349" s="15">
        <f t="shared" si="450"/>
        <v>534.59346819999996</v>
      </c>
      <c r="M1349" s="15">
        <f t="shared" si="451"/>
        <v>509.98979223999993</v>
      </c>
      <c r="N1349" s="15">
        <f t="shared" si="448"/>
        <v>471.71145994999995</v>
      </c>
      <c r="O1349" s="15">
        <f t="shared" si="449"/>
        <v>493.20319246999998</v>
      </c>
      <c r="Q1349" s="17">
        <f t="shared" si="452"/>
        <v>-4.6023151092439818E-2</v>
      </c>
      <c r="R1349" s="15">
        <f t="shared" si="453"/>
        <v>-24.603675960000032</v>
      </c>
      <c r="T1349" s="17">
        <f t="shared" si="454"/>
        <v>-0.11762584466609094</v>
      </c>
      <c r="U1349" s="15">
        <f t="shared" si="455"/>
        <v>-62.882008250000013</v>
      </c>
      <c r="W1349" s="17">
        <f t="shared" si="456"/>
        <v>-7.7423833608298409E-2</v>
      </c>
      <c r="X1349" s="15">
        <f t="shared" si="457"/>
        <v>-41.390275729999985</v>
      </c>
      <c r="Z1349" s="17">
        <f t="shared" si="458"/>
        <v>-4.3575817934932148E-2</v>
      </c>
      <c r="AA1349" s="15">
        <f t="shared" si="459"/>
        <v>-21.491732520000028</v>
      </c>
      <c r="AC1349" s="17">
        <f t="shared" si="460"/>
        <v>3.4035870055770134E-2</v>
      </c>
      <c r="AD1349" s="15">
        <f t="shared" si="461"/>
        <v>16.786599769999953</v>
      </c>
      <c r="AF1349" s="15">
        <f t="shared" si="462"/>
        <v>534.59346819999996</v>
      </c>
      <c r="AG1349" s="15">
        <f t="shared" si="463"/>
        <v>471.71145994999995</v>
      </c>
      <c r="AH1349" s="17">
        <f t="shared" si="464"/>
        <v>-0.11762584466609094</v>
      </c>
      <c r="AI1349" s="15">
        <f t="shared" si="465"/>
        <v>-62.882008250000013</v>
      </c>
    </row>
    <row r="1350" spans="2:35" x14ac:dyDescent="0.25">
      <c r="B1350" s="3">
        <v>1312</v>
      </c>
      <c r="C1350" s="14">
        <f t="shared" si="445"/>
        <v>4456.6399999999994</v>
      </c>
      <c r="D1350" s="14">
        <f t="shared" si="446"/>
        <v>4456.6399999999994</v>
      </c>
      <c r="E1350" s="14">
        <f t="shared" si="447"/>
        <v>0</v>
      </c>
      <c r="F1350" s="14">
        <v>363.18</v>
      </c>
      <c r="G1350" s="14">
        <v>738.42</v>
      </c>
      <c r="H1350" s="14">
        <v>3355.04</v>
      </c>
      <c r="I1350" s="14">
        <v>19.11</v>
      </c>
      <c r="J1350" s="14">
        <v>33.28</v>
      </c>
      <c r="L1350" s="15">
        <f t="shared" si="450"/>
        <v>534.77445519999992</v>
      </c>
      <c r="M1350" s="15">
        <f t="shared" si="451"/>
        <v>542.36916403999999</v>
      </c>
      <c r="N1350" s="15">
        <f t="shared" si="448"/>
        <v>536.29932880000001</v>
      </c>
      <c r="O1350" s="15">
        <f t="shared" si="449"/>
        <v>526.44035060571423</v>
      </c>
      <c r="Q1350" s="17">
        <f t="shared" si="452"/>
        <v>1.4201704599296372E-2</v>
      </c>
      <c r="R1350" s="15">
        <f t="shared" si="453"/>
        <v>7.5947088400000666</v>
      </c>
      <c r="T1350" s="17">
        <f t="shared" si="454"/>
        <v>2.8514331325526499E-3</v>
      </c>
      <c r="U1350" s="15">
        <f t="shared" si="455"/>
        <v>1.5248736000000918</v>
      </c>
      <c r="W1350" s="17">
        <f t="shared" si="456"/>
        <v>-1.5584335626444235E-2</v>
      </c>
      <c r="X1350" s="15">
        <f t="shared" si="457"/>
        <v>-8.3341045942856908</v>
      </c>
      <c r="Z1350" s="17">
        <f t="shared" si="458"/>
        <v>1.8727626373894468E-2</v>
      </c>
      <c r="AA1350" s="15">
        <f t="shared" si="459"/>
        <v>9.8589781942857826</v>
      </c>
      <c r="AC1350" s="17">
        <f t="shared" si="460"/>
        <v>3.0257584579066465E-2</v>
      </c>
      <c r="AD1350" s="15">
        <f t="shared" si="461"/>
        <v>15.928813434285757</v>
      </c>
      <c r="AF1350" s="15">
        <f t="shared" si="462"/>
        <v>534.77445519999992</v>
      </c>
      <c r="AG1350" s="15">
        <f t="shared" si="463"/>
        <v>526.44035060571423</v>
      </c>
      <c r="AH1350" s="17">
        <f t="shared" si="464"/>
        <v>-1.5584335626444235E-2</v>
      </c>
      <c r="AI1350" s="15">
        <f t="shared" si="465"/>
        <v>-8.3341045942856908</v>
      </c>
    </row>
    <row r="1351" spans="2:35" x14ac:dyDescent="0.25">
      <c r="B1351" s="11">
        <v>1313</v>
      </c>
      <c r="C1351" s="14">
        <f t="shared" si="445"/>
        <v>4459.18</v>
      </c>
      <c r="D1351" s="14">
        <f t="shared" si="446"/>
        <v>4459.18</v>
      </c>
      <c r="E1351" s="14">
        <f t="shared" si="447"/>
        <v>0</v>
      </c>
      <c r="F1351" s="14">
        <v>449.09</v>
      </c>
      <c r="G1351" s="14">
        <v>365.31</v>
      </c>
      <c r="H1351" s="14">
        <v>3644.78</v>
      </c>
      <c r="I1351" s="14">
        <v>30.16</v>
      </c>
      <c r="J1351" s="14">
        <v>30.43</v>
      </c>
      <c r="L1351" s="15">
        <f t="shared" si="450"/>
        <v>534.98827240000003</v>
      </c>
      <c r="M1351" s="15">
        <f t="shared" si="451"/>
        <v>538.99537083999996</v>
      </c>
      <c r="N1351" s="15">
        <f t="shared" si="448"/>
        <v>584.16353130000005</v>
      </c>
      <c r="O1351" s="15">
        <f t="shared" si="449"/>
        <v>551.22127028285706</v>
      </c>
      <c r="Q1351" s="17">
        <f t="shared" si="452"/>
        <v>7.4900678140545907E-3</v>
      </c>
      <c r="R1351" s="15">
        <f t="shared" si="453"/>
        <v>4.0070984399999361</v>
      </c>
      <c r="T1351" s="17">
        <f t="shared" si="454"/>
        <v>9.1918386695461374E-2</v>
      </c>
      <c r="U1351" s="15">
        <f t="shared" si="455"/>
        <v>49.175258900000017</v>
      </c>
      <c r="W1351" s="29">
        <f t="shared" si="456"/>
        <v>3.0342717252538121E-2</v>
      </c>
      <c r="X1351" s="15">
        <f t="shared" si="457"/>
        <v>16.232997882857035</v>
      </c>
      <c r="Z1351" s="17">
        <f t="shared" si="458"/>
        <v>5.9762318315907503E-2</v>
      </c>
      <c r="AA1351" s="15">
        <f t="shared" si="459"/>
        <v>32.942261017142982</v>
      </c>
      <c r="AC1351" s="17">
        <f t="shared" si="460"/>
        <v>-2.2179658336811681E-2</v>
      </c>
      <c r="AD1351" s="15">
        <f t="shared" si="461"/>
        <v>-12.225899442857099</v>
      </c>
      <c r="AF1351" s="15">
        <f t="shared" si="462"/>
        <v>534.98827240000003</v>
      </c>
      <c r="AG1351" s="15">
        <f t="shared" si="463"/>
        <v>538.99537083999996</v>
      </c>
      <c r="AH1351" s="17">
        <f t="shared" si="464"/>
        <v>7.4900678140545907E-3</v>
      </c>
      <c r="AI1351" s="15">
        <f t="shared" si="465"/>
        <v>4.0070984399999361</v>
      </c>
    </row>
    <row r="1352" spans="2:35" x14ac:dyDescent="0.25">
      <c r="B1352" s="11">
        <v>1314</v>
      </c>
      <c r="C1352" s="14">
        <f t="shared" si="445"/>
        <v>4461.1000000000004</v>
      </c>
      <c r="D1352" s="14">
        <f t="shared" si="446"/>
        <v>4461.1000000000004</v>
      </c>
      <c r="E1352" s="14">
        <f t="shared" si="447"/>
        <v>0</v>
      </c>
      <c r="F1352" s="14">
        <v>162.30000000000001</v>
      </c>
      <c r="G1352" s="14">
        <v>383.8</v>
      </c>
      <c r="H1352" s="14">
        <v>3915</v>
      </c>
      <c r="I1352" s="14">
        <v>25.96</v>
      </c>
      <c r="J1352" s="14">
        <v>34.94</v>
      </c>
      <c r="L1352" s="15">
        <f t="shared" si="450"/>
        <v>535.14989800000001</v>
      </c>
      <c r="M1352" s="15">
        <f t="shared" si="451"/>
        <v>502.03635899999995</v>
      </c>
      <c r="N1352" s="15">
        <f t="shared" si="448"/>
        <v>572.27577929999995</v>
      </c>
      <c r="O1352" s="15">
        <f t="shared" si="449"/>
        <v>545.13143992857135</v>
      </c>
      <c r="Q1352" s="17">
        <f t="shared" si="452"/>
        <v>-6.1877128490081645E-2</v>
      </c>
      <c r="R1352" s="15">
        <f t="shared" si="453"/>
        <v>-33.11353900000006</v>
      </c>
      <c r="T1352" s="17">
        <f t="shared" si="454"/>
        <v>6.9374733021064561E-2</v>
      </c>
      <c r="U1352" s="15">
        <f t="shared" si="455"/>
        <v>37.125881299999946</v>
      </c>
      <c r="W1352" s="17">
        <f t="shared" si="456"/>
        <v>1.8651861779054979E-2</v>
      </c>
      <c r="X1352" s="15">
        <f t="shared" si="457"/>
        <v>9.981541928571346</v>
      </c>
      <c r="Z1352" s="17">
        <f t="shared" si="458"/>
        <v>4.9794118231348605E-2</v>
      </c>
      <c r="AA1352" s="15">
        <f t="shared" si="459"/>
        <v>27.1443393714286</v>
      </c>
      <c r="AC1352" s="17">
        <f t="shared" si="460"/>
        <v>-7.9054477089448683E-2</v>
      </c>
      <c r="AD1352" s="15">
        <f t="shared" si="461"/>
        <v>-43.095080928571406</v>
      </c>
      <c r="AF1352" s="15">
        <f t="shared" si="462"/>
        <v>535.14989800000001</v>
      </c>
      <c r="AG1352" s="15">
        <f t="shared" si="463"/>
        <v>502.03635899999995</v>
      </c>
      <c r="AH1352" s="17">
        <f t="shared" si="464"/>
        <v>-6.1877128490081645E-2</v>
      </c>
      <c r="AI1352" s="15">
        <f t="shared" si="465"/>
        <v>-33.11353900000006</v>
      </c>
    </row>
    <row r="1353" spans="2:35" x14ac:dyDescent="0.25">
      <c r="B1353" s="3">
        <v>1315</v>
      </c>
      <c r="C1353" s="14">
        <f t="shared" si="445"/>
        <v>4464.33</v>
      </c>
      <c r="D1353" s="14">
        <f t="shared" si="446"/>
        <v>4464.33</v>
      </c>
      <c r="E1353" s="14">
        <f t="shared" si="447"/>
        <v>0</v>
      </c>
      <c r="F1353" s="14">
        <v>226.83</v>
      </c>
      <c r="G1353" s="14">
        <v>580.9</v>
      </c>
      <c r="H1353" s="14">
        <v>3656.6</v>
      </c>
      <c r="I1353" s="14">
        <v>19.66</v>
      </c>
      <c r="J1353" s="14">
        <v>33.26</v>
      </c>
      <c r="L1353" s="15">
        <f t="shared" si="450"/>
        <v>535.42179939999994</v>
      </c>
      <c r="M1353" s="15">
        <f t="shared" si="451"/>
        <v>518.62789907999991</v>
      </c>
      <c r="N1353" s="15">
        <f t="shared" si="448"/>
        <v>539.28101555000001</v>
      </c>
      <c r="O1353" s="15">
        <f t="shared" si="449"/>
        <v>528.27402701857136</v>
      </c>
      <c r="Q1353" s="17">
        <f t="shared" si="452"/>
        <v>-3.1365738822773936E-2</v>
      </c>
      <c r="R1353" s="15">
        <f t="shared" si="453"/>
        <v>-16.793900320000034</v>
      </c>
      <c r="T1353" s="17">
        <f t="shared" si="454"/>
        <v>7.2078054242930012E-3</v>
      </c>
      <c r="U1353" s="15">
        <f t="shared" si="455"/>
        <v>3.8592161500000657</v>
      </c>
      <c r="W1353" s="17">
        <f t="shared" si="456"/>
        <v>-1.334979709350359E-2</v>
      </c>
      <c r="X1353" s="15">
        <f t="shared" si="457"/>
        <v>-7.147772381428581</v>
      </c>
      <c r="Z1353" s="17">
        <f t="shared" si="458"/>
        <v>2.0835755627716557E-2</v>
      </c>
      <c r="AA1353" s="15">
        <f t="shared" si="459"/>
        <v>11.006988531428647</v>
      </c>
      <c r="AC1353" s="17">
        <f t="shared" si="460"/>
        <v>-1.825970508717123E-2</v>
      </c>
      <c r="AD1353" s="15">
        <f t="shared" si="461"/>
        <v>-9.6461279385714533</v>
      </c>
      <c r="AF1353" s="15">
        <f t="shared" si="462"/>
        <v>535.42179939999994</v>
      </c>
      <c r="AG1353" s="15">
        <f t="shared" si="463"/>
        <v>518.62789907999991</v>
      </c>
      <c r="AH1353" s="17">
        <f t="shared" si="464"/>
        <v>-3.1365738822773936E-2</v>
      </c>
      <c r="AI1353" s="15">
        <f t="shared" si="465"/>
        <v>-16.793900320000034</v>
      </c>
    </row>
    <row r="1354" spans="2:35" x14ac:dyDescent="0.25">
      <c r="B1354" s="3">
        <v>1316</v>
      </c>
      <c r="C1354" s="14">
        <f t="shared" si="445"/>
        <v>4466.62</v>
      </c>
      <c r="D1354" s="14">
        <f t="shared" si="446"/>
        <v>4466.62</v>
      </c>
      <c r="E1354" s="14">
        <f t="shared" si="447"/>
        <v>0</v>
      </c>
      <c r="F1354" s="14">
        <v>268.58</v>
      </c>
      <c r="G1354" s="14">
        <v>622.9</v>
      </c>
      <c r="H1354" s="14">
        <v>3575.14</v>
      </c>
      <c r="I1354" s="14">
        <v>25</v>
      </c>
      <c r="J1354" s="14">
        <v>28.26</v>
      </c>
      <c r="L1354" s="15">
        <f t="shared" si="450"/>
        <v>535.61457159999998</v>
      </c>
      <c r="M1354" s="15">
        <f t="shared" si="451"/>
        <v>525.96573325999998</v>
      </c>
      <c r="N1354" s="15">
        <f t="shared" si="448"/>
        <v>555.95299649999993</v>
      </c>
      <c r="O1354" s="15">
        <f t="shared" si="449"/>
        <v>536.99567660285709</v>
      </c>
      <c r="Q1354" s="17">
        <f t="shared" si="452"/>
        <v>-1.8014517997852031E-2</v>
      </c>
      <c r="R1354" s="15">
        <f t="shared" si="453"/>
        <v>-9.6488383399999975</v>
      </c>
      <c r="T1354" s="17">
        <f t="shared" si="454"/>
        <v>3.7972127679881007E-2</v>
      </c>
      <c r="U1354" s="15">
        <f t="shared" si="455"/>
        <v>20.33842489999995</v>
      </c>
      <c r="W1354" s="17">
        <f t="shared" si="456"/>
        <v>2.5785426239084419E-3</v>
      </c>
      <c r="X1354" s="15">
        <f t="shared" si="457"/>
        <v>1.3811050028571117</v>
      </c>
      <c r="Z1354" s="17">
        <f t="shared" si="458"/>
        <v>3.5302555910823541E-2</v>
      </c>
      <c r="AA1354" s="15">
        <f t="shared" si="459"/>
        <v>18.957319897142838</v>
      </c>
      <c r="AC1354" s="17">
        <f t="shared" si="460"/>
        <v>-2.0540097105873789E-2</v>
      </c>
      <c r="AD1354" s="15">
        <f t="shared" si="461"/>
        <v>-11.029943342857109</v>
      </c>
      <c r="AF1354" s="15">
        <f t="shared" si="462"/>
        <v>535.61457159999998</v>
      </c>
      <c r="AG1354" s="15">
        <f t="shared" si="463"/>
        <v>525.96573325999998</v>
      </c>
      <c r="AH1354" s="17">
        <f t="shared" si="464"/>
        <v>-1.8014517997852031E-2</v>
      </c>
      <c r="AI1354" s="15">
        <f t="shared" si="465"/>
        <v>-9.6488383399999975</v>
      </c>
    </row>
    <row r="1355" spans="2:35" x14ac:dyDescent="0.25">
      <c r="B1355" s="11">
        <v>1317</v>
      </c>
      <c r="C1355" s="14">
        <f t="shared" si="445"/>
        <v>4468.8900000000003</v>
      </c>
      <c r="D1355" s="14">
        <f t="shared" si="446"/>
        <v>4468.8900000000003</v>
      </c>
      <c r="E1355" s="14">
        <f t="shared" si="447"/>
        <v>0</v>
      </c>
      <c r="F1355" s="14">
        <v>248.77</v>
      </c>
      <c r="G1355" s="14">
        <v>946.01</v>
      </c>
      <c r="H1355" s="14">
        <v>3274.11</v>
      </c>
      <c r="I1355" s="14">
        <v>18.399999999999999</v>
      </c>
      <c r="J1355" s="14">
        <v>34.29</v>
      </c>
      <c r="L1355" s="15">
        <f t="shared" si="450"/>
        <v>535.80566020000003</v>
      </c>
      <c r="M1355" s="15">
        <f t="shared" si="451"/>
        <v>536.39232413000002</v>
      </c>
      <c r="N1355" s="15">
        <f t="shared" si="448"/>
        <v>535.33436074999997</v>
      </c>
      <c r="O1355" s="15">
        <f t="shared" si="449"/>
        <v>526.40813944142849</v>
      </c>
      <c r="Q1355" s="17">
        <f t="shared" si="452"/>
        <v>1.0949192469915658E-3</v>
      </c>
      <c r="R1355" s="15">
        <f t="shared" si="453"/>
        <v>0.58666392999998607</v>
      </c>
      <c r="T1355" s="17">
        <f t="shared" si="454"/>
        <v>-8.7960894221261743E-4</v>
      </c>
      <c r="U1355" s="15">
        <f t="shared" si="455"/>
        <v>-0.47129945000006046</v>
      </c>
      <c r="W1355" s="17">
        <f t="shared" si="456"/>
        <v>-1.7539047189355395E-2</v>
      </c>
      <c r="X1355" s="15">
        <f t="shared" si="457"/>
        <v>-9.3975207585715452</v>
      </c>
      <c r="Z1355" s="17">
        <f t="shared" si="458"/>
        <v>1.6956845154489919E-2</v>
      </c>
      <c r="AA1355" s="15">
        <f t="shared" si="459"/>
        <v>8.9262213085714848</v>
      </c>
      <c r="AC1355" s="17">
        <f t="shared" si="460"/>
        <v>1.8966622930955745E-2</v>
      </c>
      <c r="AD1355" s="15">
        <f t="shared" si="461"/>
        <v>9.9841846885715313</v>
      </c>
      <c r="AF1355" s="15">
        <f t="shared" si="462"/>
        <v>535.80566020000003</v>
      </c>
      <c r="AG1355" s="15">
        <f t="shared" si="463"/>
        <v>526.40813944142849</v>
      </c>
      <c r="AH1355" s="17">
        <f t="shared" si="464"/>
        <v>-1.7539047189355395E-2</v>
      </c>
      <c r="AI1355" s="15">
        <f t="shared" si="465"/>
        <v>-9.3975207585715452</v>
      </c>
    </row>
    <row r="1356" spans="2:35" x14ac:dyDescent="0.25">
      <c r="B1356" s="11">
        <v>1318</v>
      </c>
      <c r="C1356" s="14">
        <f t="shared" si="445"/>
        <v>4471.18</v>
      </c>
      <c r="D1356" s="14">
        <f t="shared" si="446"/>
        <v>4471.18</v>
      </c>
      <c r="E1356" s="14">
        <f t="shared" si="447"/>
        <v>0</v>
      </c>
      <c r="F1356" s="14">
        <v>71.36</v>
      </c>
      <c r="G1356" s="14">
        <v>505.46</v>
      </c>
      <c r="H1356" s="14">
        <v>3894.36</v>
      </c>
      <c r="I1356" s="14">
        <v>5.32</v>
      </c>
      <c r="J1356" s="14">
        <v>18.89</v>
      </c>
      <c r="L1356" s="15">
        <f t="shared" si="450"/>
        <v>535.99843239999996</v>
      </c>
      <c r="M1356" s="15">
        <f t="shared" si="451"/>
        <v>495.58052711999994</v>
      </c>
      <c r="N1356" s="15">
        <f t="shared" si="448"/>
        <v>445.19591609999992</v>
      </c>
      <c r="O1356" s="15">
        <f t="shared" si="449"/>
        <v>480.19872891142853</v>
      </c>
      <c r="Q1356" s="17">
        <f t="shared" si="452"/>
        <v>-7.5406760238129422E-2</v>
      </c>
      <c r="R1356" s="15">
        <f t="shared" si="453"/>
        <v>-40.417905280000014</v>
      </c>
      <c r="T1356" s="17">
        <f t="shared" si="454"/>
        <v>-0.16940817511987938</v>
      </c>
      <c r="U1356" s="15">
        <f t="shared" si="455"/>
        <v>-90.802516300000036</v>
      </c>
      <c r="W1356" s="29">
        <f t="shared" si="456"/>
        <v>-0.10410422888500115</v>
      </c>
      <c r="X1356" s="15">
        <f t="shared" si="457"/>
        <v>-55.799703488571424</v>
      </c>
      <c r="Z1356" s="17">
        <f t="shared" si="458"/>
        <v>-7.2892347905162413E-2</v>
      </c>
      <c r="AA1356" s="15">
        <f t="shared" si="459"/>
        <v>-35.002812811428612</v>
      </c>
      <c r="AC1356" s="17">
        <f t="shared" si="460"/>
        <v>3.2032151029305567E-2</v>
      </c>
      <c r="AD1356" s="15">
        <f t="shared" si="461"/>
        <v>15.381798208571411</v>
      </c>
      <c r="AF1356" s="15">
        <f t="shared" si="462"/>
        <v>535.99843239999996</v>
      </c>
      <c r="AG1356" s="15">
        <f t="shared" si="463"/>
        <v>445.19591609999992</v>
      </c>
      <c r="AH1356" s="17">
        <f t="shared" si="464"/>
        <v>-0.16940817511987938</v>
      </c>
      <c r="AI1356" s="15">
        <f t="shared" si="465"/>
        <v>-90.802516300000036</v>
      </c>
    </row>
    <row r="1357" spans="2:35" x14ac:dyDescent="0.25">
      <c r="B1357" s="3">
        <v>1319</v>
      </c>
      <c r="C1357" s="14">
        <f t="shared" si="445"/>
        <v>4472.7299999999996</v>
      </c>
      <c r="D1357" s="14">
        <f t="shared" si="446"/>
        <v>4472.7299999999996</v>
      </c>
      <c r="E1357" s="14">
        <f t="shared" si="447"/>
        <v>0</v>
      </c>
      <c r="F1357" s="14">
        <v>157.80000000000001</v>
      </c>
      <c r="G1357" s="14">
        <v>782.85</v>
      </c>
      <c r="H1357" s="14">
        <v>3532.08</v>
      </c>
      <c r="I1357" s="14">
        <v>15.57</v>
      </c>
      <c r="J1357" s="14">
        <v>29.64</v>
      </c>
      <c r="L1357" s="15">
        <f t="shared" si="450"/>
        <v>536.12891139999999</v>
      </c>
      <c r="M1357" s="15">
        <f t="shared" si="451"/>
        <v>518.14909405999992</v>
      </c>
      <c r="N1357" s="15">
        <f t="shared" si="448"/>
        <v>513.63076234999994</v>
      </c>
      <c r="O1357" s="15">
        <f t="shared" si="449"/>
        <v>515.41739827571416</v>
      </c>
      <c r="Q1357" s="17">
        <f t="shared" si="452"/>
        <v>-3.3536369626195217E-2</v>
      </c>
      <c r="R1357" s="15">
        <f t="shared" si="453"/>
        <v>-17.979817340000068</v>
      </c>
      <c r="T1357" s="17">
        <f t="shared" si="454"/>
        <v>-4.1964066051297877E-2</v>
      </c>
      <c r="U1357" s="15">
        <f t="shared" si="455"/>
        <v>-22.498149050000052</v>
      </c>
      <c r="W1357" s="17">
        <f t="shared" si="456"/>
        <v>-3.8631591551743782E-2</v>
      </c>
      <c r="X1357" s="15">
        <f t="shared" si="457"/>
        <v>-20.71151312428583</v>
      </c>
      <c r="Z1357" s="17">
        <f t="shared" si="458"/>
        <v>-3.466386528066856E-3</v>
      </c>
      <c r="AA1357" s="15">
        <f t="shared" si="459"/>
        <v>-1.7866359257142221</v>
      </c>
      <c r="AC1357" s="17">
        <f t="shared" si="460"/>
        <v>5.2999681295673451E-3</v>
      </c>
      <c r="AD1357" s="15">
        <f t="shared" si="461"/>
        <v>2.7316957842857619</v>
      </c>
      <c r="AF1357" s="15">
        <f t="shared" si="462"/>
        <v>536.12891139999999</v>
      </c>
      <c r="AG1357" s="15">
        <f t="shared" si="463"/>
        <v>513.63076234999994</v>
      </c>
      <c r="AH1357" s="17">
        <f t="shared" si="464"/>
        <v>-4.1964066051297877E-2</v>
      </c>
      <c r="AI1357" s="15">
        <f t="shared" si="465"/>
        <v>-22.498149050000052</v>
      </c>
    </row>
    <row r="1358" spans="2:35" x14ac:dyDescent="0.25">
      <c r="B1358" s="3">
        <v>1320</v>
      </c>
      <c r="C1358" s="14">
        <f t="shared" si="445"/>
        <v>4475.47</v>
      </c>
      <c r="D1358" s="14">
        <f t="shared" si="446"/>
        <v>4475.47</v>
      </c>
      <c r="E1358" s="14">
        <f t="shared" si="447"/>
        <v>0</v>
      </c>
      <c r="F1358" s="14">
        <v>451.16</v>
      </c>
      <c r="G1358" s="14">
        <v>532.42999999999995</v>
      </c>
      <c r="H1358" s="14">
        <v>3491.88</v>
      </c>
      <c r="I1358" s="14">
        <v>24.32</v>
      </c>
      <c r="J1358" s="14">
        <v>26.01</v>
      </c>
      <c r="L1358" s="15">
        <f t="shared" si="450"/>
        <v>536.3595646</v>
      </c>
      <c r="M1358" s="15">
        <f t="shared" si="451"/>
        <v>547.04390094000007</v>
      </c>
      <c r="N1358" s="15">
        <f t="shared" si="448"/>
        <v>549.10042784999996</v>
      </c>
      <c r="O1358" s="15">
        <f t="shared" si="449"/>
        <v>533.82792712428568</v>
      </c>
      <c r="Q1358" s="17">
        <f t="shared" si="452"/>
        <v>1.9920100330397039E-2</v>
      </c>
      <c r="R1358" s="15">
        <f t="shared" si="453"/>
        <v>10.684336340000073</v>
      </c>
      <c r="T1358" s="17">
        <f t="shared" si="454"/>
        <v>2.375433215123457E-2</v>
      </c>
      <c r="U1358" s="15">
        <f t="shared" si="455"/>
        <v>12.740863249999961</v>
      </c>
      <c r="W1358" s="17">
        <f t="shared" si="456"/>
        <v>-4.7200379051733909E-3</v>
      </c>
      <c r="X1358" s="15">
        <f t="shared" si="457"/>
        <v>-2.5316374757143194</v>
      </c>
      <c r="Z1358" s="17">
        <f t="shared" si="458"/>
        <v>2.8609407544462506E-2</v>
      </c>
      <c r="AA1358" s="15">
        <f t="shared" si="459"/>
        <v>15.272500725714281</v>
      </c>
      <c r="AC1358" s="17">
        <f t="shared" si="460"/>
        <v>2.4756992177064285E-2</v>
      </c>
      <c r="AD1358" s="15">
        <f t="shared" si="461"/>
        <v>13.215973815714392</v>
      </c>
      <c r="AF1358" s="15">
        <f t="shared" si="462"/>
        <v>536.3595646</v>
      </c>
      <c r="AG1358" s="15">
        <f t="shared" si="463"/>
        <v>533.82792712428568</v>
      </c>
      <c r="AH1358" s="17">
        <f t="shared" si="464"/>
        <v>-4.7200379051733909E-3</v>
      </c>
      <c r="AI1358" s="15">
        <f t="shared" si="465"/>
        <v>-2.5316374757143194</v>
      </c>
    </row>
    <row r="1359" spans="2:35" x14ac:dyDescent="0.25">
      <c r="B1359" s="11">
        <v>1321</v>
      </c>
      <c r="C1359" s="14">
        <f t="shared" si="445"/>
        <v>4477.7700000000004</v>
      </c>
      <c r="D1359" s="14">
        <f t="shared" si="446"/>
        <v>4477.7700000000004</v>
      </c>
      <c r="E1359" s="14">
        <f t="shared" si="447"/>
        <v>0</v>
      </c>
      <c r="F1359" s="14">
        <v>329.96</v>
      </c>
      <c r="G1359" s="14">
        <v>519.05999999999995</v>
      </c>
      <c r="H1359" s="14">
        <v>3628.75</v>
      </c>
      <c r="I1359" s="14">
        <v>22.32</v>
      </c>
      <c r="J1359" s="14">
        <v>27.08</v>
      </c>
      <c r="L1359" s="15">
        <f t="shared" si="450"/>
        <v>536.55317860000002</v>
      </c>
      <c r="M1359" s="15">
        <f t="shared" si="451"/>
        <v>530.68148574999998</v>
      </c>
      <c r="N1359" s="15">
        <f t="shared" si="448"/>
        <v>541.57213234999995</v>
      </c>
      <c r="O1359" s="15">
        <f t="shared" si="449"/>
        <v>530.02917088142851</v>
      </c>
      <c r="Q1359" s="17">
        <f t="shared" si="452"/>
        <v>-1.0943356752299405E-2</v>
      </c>
      <c r="R1359" s="15">
        <f t="shared" si="453"/>
        <v>-5.8716928500000449</v>
      </c>
      <c r="T1359" s="17">
        <f t="shared" si="454"/>
        <v>9.3540658226936024E-3</v>
      </c>
      <c r="U1359" s="15">
        <f t="shared" si="455"/>
        <v>5.0189537499999233</v>
      </c>
      <c r="W1359" s="17">
        <f t="shared" si="456"/>
        <v>-1.2159107389120849E-2</v>
      </c>
      <c r="X1359" s="15">
        <f t="shared" si="457"/>
        <v>-6.5240077185715108</v>
      </c>
      <c r="Z1359" s="17">
        <f t="shared" si="458"/>
        <v>2.1777973935615202E-2</v>
      </c>
      <c r="AA1359" s="15">
        <f t="shared" si="459"/>
        <v>11.542961468571434</v>
      </c>
      <c r="AC1359" s="17">
        <f t="shared" si="460"/>
        <v>1.2307150330739258E-3</v>
      </c>
      <c r="AD1359" s="15">
        <f t="shared" si="461"/>
        <v>0.65231486857146592</v>
      </c>
      <c r="AF1359" s="15">
        <f t="shared" si="462"/>
        <v>536.55317860000002</v>
      </c>
      <c r="AG1359" s="15">
        <f t="shared" si="463"/>
        <v>530.02917088142851</v>
      </c>
      <c r="AH1359" s="17">
        <f t="shared" si="464"/>
        <v>-1.2159107389120849E-2</v>
      </c>
      <c r="AI1359" s="15">
        <f t="shared" si="465"/>
        <v>-6.5240077185715108</v>
      </c>
    </row>
    <row r="1360" spans="2:35" x14ac:dyDescent="0.25">
      <c r="B1360" s="11">
        <v>1322</v>
      </c>
      <c r="C1360" s="14">
        <f t="shared" si="445"/>
        <v>4479.3600000000006</v>
      </c>
      <c r="D1360" s="14">
        <f t="shared" si="446"/>
        <v>4479.3600000000006</v>
      </c>
      <c r="E1360" s="14">
        <f t="shared" si="447"/>
        <v>0</v>
      </c>
      <c r="F1360" s="14">
        <v>181.26</v>
      </c>
      <c r="G1360" s="14">
        <v>549.28</v>
      </c>
      <c r="H1360" s="14">
        <v>3748.82</v>
      </c>
      <c r="I1360" s="14">
        <v>9.07</v>
      </c>
      <c r="J1360" s="14">
        <v>36.06</v>
      </c>
      <c r="L1360" s="15">
        <f t="shared" si="450"/>
        <v>536.68702480000002</v>
      </c>
      <c r="M1360" s="15">
        <f t="shared" si="451"/>
        <v>512.38165241999991</v>
      </c>
      <c r="N1360" s="15">
        <f t="shared" si="448"/>
        <v>494.41075760000001</v>
      </c>
      <c r="O1360" s="15">
        <f t="shared" si="449"/>
        <v>505.71556070857145</v>
      </c>
      <c r="Q1360" s="17">
        <f t="shared" si="452"/>
        <v>-4.5287795785742491E-2</v>
      </c>
      <c r="R1360" s="15">
        <f t="shared" si="453"/>
        <v>-24.305372380000108</v>
      </c>
      <c r="T1360" s="17">
        <f t="shared" si="454"/>
        <v>-7.8772664973136841E-2</v>
      </c>
      <c r="U1360" s="15">
        <f t="shared" si="455"/>
        <v>-42.276267200000007</v>
      </c>
      <c r="W1360" s="17">
        <f t="shared" si="456"/>
        <v>-5.7708613512633899E-2</v>
      </c>
      <c r="X1360" s="15">
        <f t="shared" si="457"/>
        <v>-30.971464091428572</v>
      </c>
      <c r="Z1360" s="17">
        <f t="shared" si="458"/>
        <v>-2.2354074082142072E-2</v>
      </c>
      <c r="AA1360" s="15">
        <f t="shared" si="459"/>
        <v>-11.304803108571434</v>
      </c>
      <c r="AC1360" s="17">
        <f t="shared" si="460"/>
        <v>1.3181504049605275E-2</v>
      </c>
      <c r="AD1360" s="15">
        <f t="shared" si="461"/>
        <v>6.6660917114284644</v>
      </c>
      <c r="AF1360" s="15">
        <f t="shared" si="462"/>
        <v>536.68702480000002</v>
      </c>
      <c r="AG1360" s="15">
        <f t="shared" si="463"/>
        <v>494.41075760000001</v>
      </c>
      <c r="AH1360" s="17">
        <f t="shared" si="464"/>
        <v>-7.8772664973136841E-2</v>
      </c>
      <c r="AI1360" s="15">
        <f t="shared" si="465"/>
        <v>-42.276267200000007</v>
      </c>
    </row>
    <row r="1361" spans="2:35" x14ac:dyDescent="0.25">
      <c r="B1361" s="3">
        <v>1323</v>
      </c>
      <c r="C1361" s="14">
        <f t="shared" si="445"/>
        <v>4482.3900000000003</v>
      </c>
      <c r="D1361" s="14">
        <f t="shared" si="446"/>
        <v>4482.3900000000003</v>
      </c>
      <c r="E1361" s="14">
        <f t="shared" si="447"/>
        <v>0</v>
      </c>
      <c r="F1361" s="14">
        <v>250.7</v>
      </c>
      <c r="G1361" s="14">
        <v>445.16</v>
      </c>
      <c r="H1361" s="14">
        <v>3786.53</v>
      </c>
      <c r="I1361" s="14">
        <v>25.23</v>
      </c>
      <c r="J1361" s="14">
        <v>35.9</v>
      </c>
      <c r="L1361" s="15">
        <f t="shared" si="450"/>
        <v>536.94209019999994</v>
      </c>
      <c r="M1361" s="15">
        <f t="shared" si="451"/>
        <v>517.59542325000007</v>
      </c>
      <c r="N1361" s="15">
        <f t="shared" si="448"/>
        <v>571.57974364999995</v>
      </c>
      <c r="O1361" s="15">
        <f t="shared" si="449"/>
        <v>545.58791554142863</v>
      </c>
      <c r="Q1361" s="17">
        <f t="shared" si="452"/>
        <v>-3.6031198341693882E-2</v>
      </c>
      <c r="R1361" s="15">
        <f t="shared" si="453"/>
        <v>-19.346666949999872</v>
      </c>
      <c r="T1361" s="17">
        <f t="shared" si="454"/>
        <v>6.450910457978476E-2</v>
      </c>
      <c r="U1361" s="15">
        <f t="shared" si="455"/>
        <v>34.637653450000016</v>
      </c>
      <c r="W1361" s="29">
        <f t="shared" si="456"/>
        <v>1.6101969838513197E-2</v>
      </c>
      <c r="X1361" s="15">
        <f t="shared" si="457"/>
        <v>8.6458253414286901</v>
      </c>
      <c r="Z1361" s="17">
        <f t="shared" si="458"/>
        <v>4.7640036313446599E-2</v>
      </c>
      <c r="AA1361" s="15">
        <f t="shared" si="459"/>
        <v>25.991828108571326</v>
      </c>
      <c r="AC1361" s="17">
        <f t="shared" si="460"/>
        <v>-5.1307024026823411E-2</v>
      </c>
      <c r="AD1361" s="15">
        <f t="shared" si="461"/>
        <v>-27.992492291428562</v>
      </c>
      <c r="AF1361" s="15">
        <f t="shared" si="462"/>
        <v>536.94209019999994</v>
      </c>
      <c r="AG1361" s="15">
        <f t="shared" si="463"/>
        <v>517.59542325000007</v>
      </c>
      <c r="AH1361" s="17">
        <f t="shared" si="464"/>
        <v>-3.6031198341693882E-2</v>
      </c>
      <c r="AI1361" s="15">
        <f t="shared" si="465"/>
        <v>-19.346666949999872</v>
      </c>
    </row>
    <row r="1362" spans="2:35" x14ac:dyDescent="0.25">
      <c r="B1362" s="3">
        <v>1324</v>
      </c>
      <c r="C1362" s="14">
        <f t="shared" si="445"/>
        <v>4485.71</v>
      </c>
      <c r="D1362" s="14">
        <f t="shared" si="446"/>
        <v>4485.71</v>
      </c>
      <c r="E1362" s="14">
        <f t="shared" si="447"/>
        <v>0</v>
      </c>
      <c r="F1362" s="14">
        <v>431.5</v>
      </c>
      <c r="G1362" s="14">
        <v>425.4</v>
      </c>
      <c r="H1362" s="14">
        <v>3628.81</v>
      </c>
      <c r="I1362" s="14">
        <v>19.89</v>
      </c>
      <c r="J1362" s="14">
        <v>11.79</v>
      </c>
      <c r="L1362" s="15">
        <f t="shared" si="450"/>
        <v>537.2215678</v>
      </c>
      <c r="M1362" s="15">
        <f t="shared" si="451"/>
        <v>540.88127336999992</v>
      </c>
      <c r="N1362" s="15">
        <f t="shared" si="448"/>
        <v>502.86166944999997</v>
      </c>
      <c r="O1362" s="15">
        <f t="shared" si="449"/>
        <v>510.53054801571432</v>
      </c>
      <c r="Q1362" s="17">
        <f t="shared" si="452"/>
        <v>6.8122834028927493E-3</v>
      </c>
      <c r="R1362" s="15">
        <f t="shared" si="453"/>
        <v>3.6597055699999146</v>
      </c>
      <c r="T1362" s="17">
        <f t="shared" si="454"/>
        <v>-6.39585236510678E-2</v>
      </c>
      <c r="U1362" s="15">
        <f t="shared" si="455"/>
        <v>-34.359898350000037</v>
      </c>
      <c r="W1362" s="17">
        <f t="shared" si="456"/>
        <v>-4.9683447918126733E-2</v>
      </c>
      <c r="X1362" s="15">
        <f t="shared" si="457"/>
        <v>-26.691019784285686</v>
      </c>
      <c r="Z1362" s="17">
        <f t="shared" si="458"/>
        <v>-1.5021390190109285E-2</v>
      </c>
      <c r="AA1362" s="15">
        <f t="shared" si="459"/>
        <v>-7.6688785657143512</v>
      </c>
      <c r="AC1362" s="17">
        <f t="shared" si="460"/>
        <v>5.9449381574227411E-2</v>
      </c>
      <c r="AD1362" s="15">
        <f t="shared" si="461"/>
        <v>30.350725354285601</v>
      </c>
      <c r="AF1362" s="15">
        <f t="shared" si="462"/>
        <v>537.2215678</v>
      </c>
      <c r="AG1362" s="15">
        <f t="shared" si="463"/>
        <v>502.86166944999997</v>
      </c>
      <c r="AH1362" s="17">
        <f t="shared" si="464"/>
        <v>-6.39585236510678E-2</v>
      </c>
      <c r="AI1362" s="15">
        <f t="shared" si="465"/>
        <v>-34.359898350000037</v>
      </c>
    </row>
    <row r="1363" spans="2:35" x14ac:dyDescent="0.25">
      <c r="B1363" s="11">
        <v>1325</v>
      </c>
      <c r="C1363" s="14">
        <f t="shared" si="445"/>
        <v>4488.8500000000004</v>
      </c>
      <c r="D1363" s="14">
        <f t="shared" si="446"/>
        <v>4488.8500000000004</v>
      </c>
      <c r="E1363" s="14">
        <f t="shared" si="447"/>
        <v>0</v>
      </c>
      <c r="F1363" s="14">
        <v>161.77000000000001</v>
      </c>
      <c r="G1363" s="14">
        <v>501.37</v>
      </c>
      <c r="H1363" s="14">
        <v>3825.71</v>
      </c>
      <c r="I1363" s="14">
        <v>14.32</v>
      </c>
      <c r="J1363" s="14">
        <v>28.53</v>
      </c>
      <c r="L1363" s="15">
        <f t="shared" si="450"/>
        <v>537.48589300000003</v>
      </c>
      <c r="M1363" s="15">
        <f t="shared" si="451"/>
        <v>508.54781316999998</v>
      </c>
      <c r="N1363" s="15">
        <f t="shared" si="448"/>
        <v>506.46625934999997</v>
      </c>
      <c r="O1363" s="15">
        <f t="shared" si="449"/>
        <v>512.36004766428573</v>
      </c>
      <c r="Q1363" s="17">
        <f t="shared" si="452"/>
        <v>-5.3839701110071858E-2</v>
      </c>
      <c r="R1363" s="15">
        <f t="shared" si="453"/>
        <v>-28.938079830000049</v>
      </c>
      <c r="T1363" s="17">
        <f t="shared" si="454"/>
        <v>-5.7712461022674799E-2</v>
      </c>
      <c r="U1363" s="15">
        <f t="shared" si="455"/>
        <v>-31.01963365000006</v>
      </c>
      <c r="W1363" s="17">
        <f t="shared" si="456"/>
        <v>-4.6746985665936935E-2</v>
      </c>
      <c r="X1363" s="15">
        <f t="shared" si="457"/>
        <v>-25.125845335714303</v>
      </c>
      <c r="Z1363" s="17">
        <f t="shared" si="458"/>
        <v>-1.1503216031683139E-2</v>
      </c>
      <c r="AA1363" s="15">
        <f t="shared" si="459"/>
        <v>-5.8937883142857572</v>
      </c>
      <c r="AC1363" s="17">
        <f t="shared" si="460"/>
        <v>-7.4405381755754396E-3</v>
      </c>
      <c r="AD1363" s="15">
        <f t="shared" si="461"/>
        <v>-3.8122344942857467</v>
      </c>
      <c r="AF1363" s="15">
        <f t="shared" si="462"/>
        <v>537.48589300000003</v>
      </c>
      <c r="AG1363" s="15">
        <f t="shared" si="463"/>
        <v>506.46625934999997</v>
      </c>
      <c r="AH1363" s="17">
        <f t="shared" si="464"/>
        <v>-5.7712461022674799E-2</v>
      </c>
      <c r="AI1363" s="15">
        <f t="shared" si="465"/>
        <v>-31.01963365000006</v>
      </c>
    </row>
    <row r="1364" spans="2:35" x14ac:dyDescent="0.25">
      <c r="B1364" s="11">
        <v>1326</v>
      </c>
      <c r="C1364" s="14">
        <f t="shared" si="445"/>
        <v>4491.55</v>
      </c>
      <c r="D1364" s="14">
        <f t="shared" si="446"/>
        <v>4491.55</v>
      </c>
      <c r="E1364" s="14">
        <f t="shared" si="447"/>
        <v>0</v>
      </c>
      <c r="F1364" s="14">
        <v>223.21</v>
      </c>
      <c r="G1364" s="14">
        <v>486.57</v>
      </c>
      <c r="H1364" s="14">
        <v>3781.77</v>
      </c>
      <c r="I1364" s="14">
        <v>13.52</v>
      </c>
      <c r="J1364" s="14">
        <v>20.12</v>
      </c>
      <c r="L1364" s="15">
        <f t="shared" si="450"/>
        <v>537.71317899999997</v>
      </c>
      <c r="M1364" s="15">
        <f t="shared" si="451"/>
        <v>516.24569402999998</v>
      </c>
      <c r="N1364" s="15">
        <f t="shared" si="448"/>
        <v>487.65724184999999</v>
      </c>
      <c r="O1364" s="15">
        <f t="shared" si="449"/>
        <v>502.84979433571425</v>
      </c>
      <c r="Q1364" s="17">
        <f t="shared" si="452"/>
        <v>-3.9923672709535674E-2</v>
      </c>
      <c r="R1364" s="15">
        <f t="shared" si="453"/>
        <v>-21.467484969999987</v>
      </c>
      <c r="T1364" s="17">
        <f t="shared" si="454"/>
        <v>-9.3090404150202088E-2</v>
      </c>
      <c r="U1364" s="15">
        <f t="shared" si="455"/>
        <v>-50.055937149999977</v>
      </c>
      <c r="W1364" s="17">
        <f t="shared" si="456"/>
        <v>-6.4836396104559157E-2</v>
      </c>
      <c r="X1364" s="15">
        <f t="shared" si="457"/>
        <v>-34.863384664285718</v>
      </c>
      <c r="Z1364" s="17">
        <f t="shared" si="458"/>
        <v>-3.0212903846931538E-2</v>
      </c>
      <c r="AA1364" s="15">
        <f t="shared" si="459"/>
        <v>-15.192552485714259</v>
      </c>
      <c r="AC1364" s="17">
        <f t="shared" si="460"/>
        <v>2.6639962559758645E-2</v>
      </c>
      <c r="AD1364" s="15">
        <f t="shared" si="461"/>
        <v>13.395899694285731</v>
      </c>
      <c r="AF1364" s="15">
        <f t="shared" si="462"/>
        <v>537.71317899999997</v>
      </c>
      <c r="AG1364" s="15">
        <f t="shared" si="463"/>
        <v>487.65724184999999</v>
      </c>
      <c r="AH1364" s="17">
        <f t="shared" si="464"/>
        <v>-9.3090404150202088E-2</v>
      </c>
      <c r="AI1364" s="15">
        <f t="shared" si="465"/>
        <v>-50.055937149999977</v>
      </c>
    </row>
    <row r="1365" spans="2:35" x14ac:dyDescent="0.25">
      <c r="B1365" s="3">
        <v>1327</v>
      </c>
      <c r="C1365" s="14">
        <f t="shared" si="445"/>
        <v>4494.1399999999994</v>
      </c>
      <c r="D1365" s="14">
        <f t="shared" si="446"/>
        <v>4494.1399999999994</v>
      </c>
      <c r="E1365" s="14">
        <f t="shared" si="447"/>
        <v>0</v>
      </c>
      <c r="F1365" s="14">
        <v>478.6</v>
      </c>
      <c r="G1365" s="14">
        <v>791.5</v>
      </c>
      <c r="H1365" s="14">
        <v>3224.04</v>
      </c>
      <c r="I1365" s="14">
        <v>20.38</v>
      </c>
      <c r="J1365" s="14">
        <v>26.13</v>
      </c>
      <c r="L1365" s="15">
        <f t="shared" si="450"/>
        <v>537.93120519999991</v>
      </c>
      <c r="M1365" s="15">
        <f t="shared" si="451"/>
        <v>562.26775527999996</v>
      </c>
      <c r="N1365" s="15">
        <f t="shared" si="448"/>
        <v>531.40707489999988</v>
      </c>
      <c r="O1365" s="15">
        <f t="shared" si="449"/>
        <v>525.43432807714271</v>
      </c>
      <c r="Q1365" s="17">
        <f t="shared" si="452"/>
        <v>4.524100822697541E-2</v>
      </c>
      <c r="R1365" s="15">
        <f t="shared" si="453"/>
        <v>24.336550080000052</v>
      </c>
      <c r="T1365" s="17">
        <f t="shared" si="454"/>
        <v>-1.2128187093318754E-2</v>
      </c>
      <c r="U1365" s="15">
        <f t="shared" si="455"/>
        <v>-6.5241303000000244</v>
      </c>
      <c r="W1365" s="17">
        <f t="shared" si="456"/>
        <v>-2.3231366765962047E-2</v>
      </c>
      <c r="X1365" s="15">
        <f t="shared" si="457"/>
        <v>-12.4968771228572</v>
      </c>
      <c r="Z1365" s="17">
        <f t="shared" si="458"/>
        <v>1.1367256579361218E-2</v>
      </c>
      <c r="AA1365" s="15">
        <f t="shared" si="459"/>
        <v>5.9727468228571752</v>
      </c>
      <c r="AC1365" s="17">
        <f t="shared" si="460"/>
        <v>7.0100915061357627E-2</v>
      </c>
      <c r="AD1365" s="15">
        <f t="shared" si="461"/>
        <v>36.833427202857251</v>
      </c>
      <c r="AF1365" s="15">
        <f t="shared" si="462"/>
        <v>537.93120519999991</v>
      </c>
      <c r="AG1365" s="15">
        <f t="shared" si="463"/>
        <v>525.43432807714271</v>
      </c>
      <c r="AH1365" s="17">
        <f t="shared" si="464"/>
        <v>-2.3231366765962047E-2</v>
      </c>
      <c r="AI1365" s="15">
        <f t="shared" si="465"/>
        <v>-12.4968771228572</v>
      </c>
    </row>
    <row r="1366" spans="2:35" x14ac:dyDescent="0.25">
      <c r="B1366" s="3">
        <v>1328</v>
      </c>
      <c r="C1366" s="14">
        <f t="shared" si="445"/>
        <v>4496.6499999999996</v>
      </c>
      <c r="D1366" s="14">
        <f t="shared" si="446"/>
        <v>4496.6499999999996</v>
      </c>
      <c r="E1366" s="14">
        <f t="shared" si="447"/>
        <v>0</v>
      </c>
      <c r="F1366" s="14">
        <v>303.93</v>
      </c>
      <c r="G1366" s="14">
        <v>492.25</v>
      </c>
      <c r="H1366" s="14">
        <v>3700.47</v>
      </c>
      <c r="I1366" s="14">
        <v>14.3</v>
      </c>
      <c r="J1366" s="14">
        <v>20.350000000000001</v>
      </c>
      <c r="L1366" s="15">
        <f t="shared" si="450"/>
        <v>538.14249699999993</v>
      </c>
      <c r="M1366" s="15">
        <f t="shared" si="451"/>
        <v>527.46698936999996</v>
      </c>
      <c r="N1366" s="15">
        <f t="shared" si="448"/>
        <v>492.05836274999996</v>
      </c>
      <c r="O1366" s="15">
        <f t="shared" si="449"/>
        <v>505.31228009285707</v>
      </c>
      <c r="Q1366" s="17">
        <f t="shared" si="452"/>
        <v>-1.9837696687240003E-2</v>
      </c>
      <c r="R1366" s="15">
        <f t="shared" si="453"/>
        <v>-10.67550762999997</v>
      </c>
      <c r="T1366" s="17">
        <f t="shared" si="454"/>
        <v>-8.5635560296588142E-2</v>
      </c>
      <c r="U1366" s="15">
        <f t="shared" si="455"/>
        <v>-46.084134249999977</v>
      </c>
      <c r="W1366" s="29">
        <f t="shared" si="456"/>
        <v>-6.1006549548051958E-2</v>
      </c>
      <c r="X1366" s="15">
        <f t="shared" si="457"/>
        <v>-32.830216907142869</v>
      </c>
      <c r="Z1366" s="17">
        <f t="shared" si="458"/>
        <v>-2.6229161381990496E-2</v>
      </c>
      <c r="AA1366" s="15">
        <f t="shared" si="459"/>
        <v>-13.253917342857108</v>
      </c>
      <c r="AC1366" s="17">
        <f t="shared" si="460"/>
        <v>4.3843599591665727E-2</v>
      </c>
      <c r="AD1366" s="15">
        <f t="shared" si="461"/>
        <v>22.154709277142899</v>
      </c>
      <c r="AF1366" s="15">
        <f t="shared" si="462"/>
        <v>538.14249699999993</v>
      </c>
      <c r="AG1366" s="15">
        <f t="shared" si="463"/>
        <v>492.05836274999996</v>
      </c>
      <c r="AH1366" s="17">
        <f t="shared" si="464"/>
        <v>-8.5635560296588142E-2</v>
      </c>
      <c r="AI1366" s="15">
        <f t="shared" si="465"/>
        <v>-46.084134249999977</v>
      </c>
    </row>
    <row r="1367" spans="2:35" x14ac:dyDescent="0.25">
      <c r="B1367" s="11">
        <v>1329</v>
      </c>
      <c r="C1367" s="14">
        <f t="shared" si="445"/>
        <v>4498.13</v>
      </c>
      <c r="D1367" s="14">
        <f t="shared" si="446"/>
        <v>4498.13</v>
      </c>
      <c r="E1367" s="14">
        <f t="shared" si="447"/>
        <v>0</v>
      </c>
      <c r="F1367" s="14">
        <v>266.48</v>
      </c>
      <c r="G1367" s="14">
        <v>370.83</v>
      </c>
      <c r="H1367" s="14">
        <v>3860.82</v>
      </c>
      <c r="I1367" s="14">
        <v>11.33</v>
      </c>
      <c r="J1367" s="14">
        <v>13.46</v>
      </c>
      <c r="L1367" s="15">
        <f t="shared" si="450"/>
        <v>538.26708340000005</v>
      </c>
      <c r="M1367" s="15">
        <f t="shared" si="451"/>
        <v>517.78646763999996</v>
      </c>
      <c r="N1367" s="15">
        <f t="shared" si="448"/>
        <v>465.53977614999997</v>
      </c>
      <c r="O1367" s="15">
        <f t="shared" si="449"/>
        <v>491.76971824714281</v>
      </c>
      <c r="Q1367" s="17">
        <f t="shared" si="452"/>
        <v>-3.8049169996859034E-2</v>
      </c>
      <c r="R1367" s="15">
        <f t="shared" si="453"/>
        <v>-20.480615760000092</v>
      </c>
      <c r="T1367" s="17">
        <f t="shared" si="454"/>
        <v>-0.13511379293456549</v>
      </c>
      <c r="U1367" s="15">
        <f t="shared" si="455"/>
        <v>-72.727307250000081</v>
      </c>
      <c r="W1367" s="17">
        <f t="shared" si="456"/>
        <v>-8.6383445294766159E-2</v>
      </c>
      <c r="X1367" s="15">
        <f t="shared" si="457"/>
        <v>-46.497365152857242</v>
      </c>
      <c r="Z1367" s="17">
        <f t="shared" si="458"/>
        <v>-5.3337855349525176E-2</v>
      </c>
      <c r="AA1367" s="15">
        <f t="shared" si="459"/>
        <v>-26.229942097142839</v>
      </c>
      <c r="AC1367" s="17">
        <f t="shared" si="460"/>
        <v>5.2904333934165049E-2</v>
      </c>
      <c r="AD1367" s="15">
        <f t="shared" si="461"/>
        <v>26.01674939285715</v>
      </c>
      <c r="AF1367" s="15">
        <f t="shared" si="462"/>
        <v>538.26708340000005</v>
      </c>
      <c r="AG1367" s="15">
        <f t="shared" si="463"/>
        <v>465.53977614999997</v>
      </c>
      <c r="AH1367" s="17">
        <f t="shared" si="464"/>
        <v>-0.13511379293456549</v>
      </c>
      <c r="AI1367" s="15">
        <f t="shared" si="465"/>
        <v>-72.727307250000081</v>
      </c>
    </row>
    <row r="1368" spans="2:35" x14ac:dyDescent="0.25">
      <c r="B1368" s="11">
        <v>1330</v>
      </c>
      <c r="C1368" s="14">
        <f t="shared" ref="C1368:C1431" si="466">SUM(F1368:H1368)</f>
        <v>4499.9800000000005</v>
      </c>
      <c r="D1368" s="14">
        <f t="shared" ref="D1368:D1431" si="467">IF(C1368&gt;$E$36,$E$36,C1368)</f>
        <v>4499.9800000000005</v>
      </c>
      <c r="E1368" s="14">
        <f t="shared" ref="E1368:E1431" si="468">C1368-D1368</f>
        <v>0</v>
      </c>
      <c r="F1368" s="14">
        <v>130.62</v>
      </c>
      <c r="G1368" s="14">
        <v>296.69</v>
      </c>
      <c r="H1368" s="14">
        <v>4072.67</v>
      </c>
      <c r="I1368" s="14">
        <v>17.62</v>
      </c>
      <c r="J1368" s="14">
        <v>30.47</v>
      </c>
      <c r="L1368" s="15">
        <f t="shared" si="450"/>
        <v>538.42281639999999</v>
      </c>
      <c r="M1368" s="15">
        <f t="shared" si="451"/>
        <v>497.03639016999995</v>
      </c>
      <c r="N1368" s="15">
        <f t="shared" si="448"/>
        <v>526.29930809999996</v>
      </c>
      <c r="O1368" s="15">
        <f t="shared" si="449"/>
        <v>522.99036959714283</v>
      </c>
      <c r="Q1368" s="17">
        <f t="shared" si="452"/>
        <v>-7.6866033476660101E-2</v>
      </c>
      <c r="R1368" s="15">
        <f t="shared" si="453"/>
        <v>-41.386426230000041</v>
      </c>
      <c r="T1368" s="17">
        <f t="shared" si="454"/>
        <v>-2.2516706073230974E-2</v>
      </c>
      <c r="U1368" s="15">
        <f t="shared" si="455"/>
        <v>-12.123508300000026</v>
      </c>
      <c r="W1368" s="17">
        <f t="shared" si="456"/>
        <v>-2.8662319524349833E-2</v>
      </c>
      <c r="X1368" s="15">
        <f t="shared" si="457"/>
        <v>-15.432446802857157</v>
      </c>
      <c r="Z1368" s="17">
        <f t="shared" si="458"/>
        <v>6.3269587648544512E-3</v>
      </c>
      <c r="AA1368" s="15">
        <f t="shared" si="459"/>
        <v>3.3089385028571314</v>
      </c>
      <c r="AC1368" s="17">
        <f t="shared" si="460"/>
        <v>-4.9626113473437594E-2</v>
      </c>
      <c r="AD1368" s="15">
        <f t="shared" si="461"/>
        <v>-25.953979427142883</v>
      </c>
      <c r="AF1368" s="15">
        <f t="shared" si="462"/>
        <v>538.42281639999999</v>
      </c>
      <c r="AG1368" s="15">
        <f t="shared" si="463"/>
        <v>497.03639016999995</v>
      </c>
      <c r="AH1368" s="17">
        <f t="shared" si="464"/>
        <v>-7.6866033476660101E-2</v>
      </c>
      <c r="AI1368" s="15">
        <f t="shared" si="465"/>
        <v>-41.386426230000041</v>
      </c>
    </row>
    <row r="1369" spans="2:35" x14ac:dyDescent="0.25">
      <c r="B1369" s="3">
        <v>1331</v>
      </c>
      <c r="C1369" s="14">
        <f t="shared" si="466"/>
        <v>4502.8500000000004</v>
      </c>
      <c r="D1369" s="14">
        <f t="shared" si="467"/>
        <v>4502.8500000000004</v>
      </c>
      <c r="E1369" s="14">
        <f t="shared" si="468"/>
        <v>0</v>
      </c>
      <c r="F1369" s="14">
        <v>323.86</v>
      </c>
      <c r="G1369" s="14">
        <v>414.62</v>
      </c>
      <c r="H1369" s="14">
        <v>3764.37</v>
      </c>
      <c r="I1369" s="14">
        <v>11.43</v>
      </c>
      <c r="J1369" s="14">
        <v>10.89</v>
      </c>
      <c r="L1369" s="15">
        <f t="shared" si="450"/>
        <v>538.66441299999997</v>
      </c>
      <c r="M1369" s="15">
        <f t="shared" si="451"/>
        <v>527.42303033000007</v>
      </c>
      <c r="N1369" s="15">
        <f t="shared" si="448"/>
        <v>461.63561014999999</v>
      </c>
      <c r="O1369" s="15">
        <f t="shared" si="449"/>
        <v>489.96392486428573</v>
      </c>
      <c r="Q1369" s="17">
        <f t="shared" si="452"/>
        <v>-2.0868990782949459E-2</v>
      </c>
      <c r="R1369" s="15">
        <f t="shared" si="453"/>
        <v>-11.241382669999894</v>
      </c>
      <c r="T1369" s="17">
        <f t="shared" si="454"/>
        <v>-0.14299961347177392</v>
      </c>
      <c r="U1369" s="15">
        <f t="shared" si="455"/>
        <v>-77.028802849999977</v>
      </c>
      <c r="W1369" s="17">
        <f t="shared" si="456"/>
        <v>-9.0409700289063366E-2</v>
      </c>
      <c r="X1369" s="15">
        <f t="shared" si="457"/>
        <v>-48.700488135714238</v>
      </c>
      <c r="Z1369" s="17">
        <f t="shared" si="458"/>
        <v>-5.7817143827746831E-2</v>
      </c>
      <c r="AA1369" s="15">
        <f t="shared" si="459"/>
        <v>-28.328314714285739</v>
      </c>
      <c r="AC1369" s="17">
        <f t="shared" si="460"/>
        <v>7.6452782673928743E-2</v>
      </c>
      <c r="AD1369" s="15">
        <f t="shared" si="461"/>
        <v>37.459105465714345</v>
      </c>
      <c r="AF1369" s="15">
        <f t="shared" si="462"/>
        <v>538.66441299999997</v>
      </c>
      <c r="AG1369" s="15">
        <f t="shared" si="463"/>
        <v>461.63561014999999</v>
      </c>
      <c r="AH1369" s="17">
        <f t="shared" si="464"/>
        <v>-0.14299961347177392</v>
      </c>
      <c r="AI1369" s="15">
        <f t="shared" si="465"/>
        <v>-77.028802849999977</v>
      </c>
    </row>
    <row r="1370" spans="2:35" x14ac:dyDescent="0.25">
      <c r="B1370" s="3">
        <v>1332</v>
      </c>
      <c r="C1370" s="14">
        <f t="shared" si="466"/>
        <v>4505.2700000000004</v>
      </c>
      <c r="D1370" s="14">
        <f t="shared" si="467"/>
        <v>4505.2700000000004</v>
      </c>
      <c r="E1370" s="14">
        <f t="shared" si="468"/>
        <v>0</v>
      </c>
      <c r="F1370" s="14">
        <v>213.1</v>
      </c>
      <c r="G1370" s="14">
        <v>726.52</v>
      </c>
      <c r="H1370" s="14">
        <v>3565.65</v>
      </c>
      <c r="I1370" s="14">
        <v>13.68</v>
      </c>
      <c r="J1370" s="14">
        <v>22.75</v>
      </c>
      <c r="L1370" s="15">
        <f t="shared" si="450"/>
        <v>538.86812859999998</v>
      </c>
      <c r="M1370" s="15">
        <f t="shared" si="451"/>
        <v>525.41661853000005</v>
      </c>
      <c r="N1370" s="15">
        <f t="shared" si="448"/>
        <v>493.84009164999998</v>
      </c>
      <c r="O1370" s="15">
        <f t="shared" si="449"/>
        <v>506.54225001000003</v>
      </c>
      <c r="Q1370" s="17">
        <f t="shared" si="452"/>
        <v>-2.4962526740906821E-2</v>
      </c>
      <c r="R1370" s="15">
        <f t="shared" si="453"/>
        <v>-13.451510069999927</v>
      </c>
      <c r="T1370" s="17">
        <f t="shared" si="454"/>
        <v>-8.356040107063778E-2</v>
      </c>
      <c r="U1370" s="15">
        <f t="shared" si="455"/>
        <v>-45.028036950000001</v>
      </c>
      <c r="W1370" s="17">
        <f t="shared" si="456"/>
        <v>-5.9988477466618395E-2</v>
      </c>
      <c r="X1370" s="15">
        <f t="shared" si="457"/>
        <v>-32.325878589999945</v>
      </c>
      <c r="Z1370" s="17">
        <f t="shared" si="458"/>
        <v>-2.5076207087857516E-2</v>
      </c>
      <c r="AA1370" s="15">
        <f t="shared" si="459"/>
        <v>-12.702158360000055</v>
      </c>
      <c r="AC1370" s="17">
        <f t="shared" si="460"/>
        <v>3.7261192959969991E-2</v>
      </c>
      <c r="AD1370" s="15">
        <f t="shared" si="461"/>
        <v>18.874368520000019</v>
      </c>
      <c r="AF1370" s="15">
        <f t="shared" si="462"/>
        <v>538.86812859999998</v>
      </c>
      <c r="AG1370" s="15">
        <f t="shared" si="463"/>
        <v>493.84009164999998</v>
      </c>
      <c r="AH1370" s="17">
        <f t="shared" si="464"/>
        <v>-8.356040107063778E-2</v>
      </c>
      <c r="AI1370" s="15">
        <f t="shared" si="465"/>
        <v>-45.028036950000001</v>
      </c>
    </row>
    <row r="1371" spans="2:35" x14ac:dyDescent="0.25">
      <c r="B1371" s="11">
        <v>1333</v>
      </c>
      <c r="C1371" s="14">
        <f t="shared" si="466"/>
        <v>4508.1899999999996</v>
      </c>
      <c r="D1371" s="14">
        <f t="shared" si="467"/>
        <v>4508.1899999999996</v>
      </c>
      <c r="E1371" s="14">
        <f t="shared" si="468"/>
        <v>0</v>
      </c>
      <c r="F1371" s="14">
        <v>422.61</v>
      </c>
      <c r="G1371" s="14">
        <v>582.88</v>
      </c>
      <c r="H1371" s="14">
        <v>3502.7</v>
      </c>
      <c r="I1371" s="14">
        <v>24.86</v>
      </c>
      <c r="J1371" s="14">
        <v>40.119999999999997</v>
      </c>
      <c r="L1371" s="15">
        <f t="shared" si="450"/>
        <v>539.1139341999999</v>
      </c>
      <c r="M1371" s="15">
        <f t="shared" si="451"/>
        <v>547.52203938000002</v>
      </c>
      <c r="N1371" s="15">
        <f t="shared" si="448"/>
        <v>578.69274904999997</v>
      </c>
      <c r="O1371" s="15">
        <f t="shared" si="449"/>
        <v>550.21270139857143</v>
      </c>
      <c r="Q1371" s="17">
        <f t="shared" si="452"/>
        <v>1.5596156297605246E-2</v>
      </c>
      <c r="R1371" s="15">
        <f t="shared" si="453"/>
        <v>8.4081051800001205</v>
      </c>
      <c r="T1371" s="17">
        <f t="shared" si="454"/>
        <v>7.3414564787184888E-2</v>
      </c>
      <c r="U1371" s="15">
        <f t="shared" si="455"/>
        <v>39.578814850000072</v>
      </c>
      <c r="W1371" s="29">
        <f t="shared" si="456"/>
        <v>2.058705311529585E-2</v>
      </c>
      <c r="X1371" s="15">
        <f t="shared" si="457"/>
        <v>11.098767198571522</v>
      </c>
      <c r="Z1371" s="17">
        <f t="shared" si="458"/>
        <v>5.1761886955782543E-2</v>
      </c>
      <c r="AA1371" s="15">
        <f t="shared" si="459"/>
        <v>28.480047651428549</v>
      </c>
      <c r="AC1371" s="17">
        <f t="shared" si="460"/>
        <v>-4.8902215665542759E-3</v>
      </c>
      <c r="AD1371" s="15">
        <f t="shared" si="461"/>
        <v>-2.6906620185714019</v>
      </c>
      <c r="AF1371" s="15">
        <f t="shared" si="462"/>
        <v>539.1139341999999</v>
      </c>
      <c r="AG1371" s="15">
        <f t="shared" si="463"/>
        <v>547.52203938000002</v>
      </c>
      <c r="AH1371" s="17">
        <f t="shared" si="464"/>
        <v>1.5596156297605246E-2</v>
      </c>
      <c r="AI1371" s="15">
        <f t="shared" si="465"/>
        <v>8.4081051800001205</v>
      </c>
    </row>
    <row r="1372" spans="2:35" x14ac:dyDescent="0.25">
      <c r="B1372" s="11">
        <v>1334</v>
      </c>
      <c r="C1372" s="14">
        <f t="shared" si="466"/>
        <v>4512.1899999999996</v>
      </c>
      <c r="D1372" s="14">
        <f t="shared" si="467"/>
        <v>4512.1899999999996</v>
      </c>
      <c r="E1372" s="14">
        <f t="shared" si="468"/>
        <v>0</v>
      </c>
      <c r="F1372" s="14">
        <v>269.86</v>
      </c>
      <c r="G1372" s="14">
        <v>375.11</v>
      </c>
      <c r="H1372" s="14">
        <v>3867.22</v>
      </c>
      <c r="I1372" s="14">
        <v>17.02</v>
      </c>
      <c r="J1372" s="14">
        <v>30.43</v>
      </c>
      <c r="L1372" s="15">
        <f t="shared" si="450"/>
        <v>539.45065419999992</v>
      </c>
      <c r="M1372" s="15">
        <f t="shared" si="451"/>
        <v>519.36209084000006</v>
      </c>
      <c r="N1372" s="15">
        <f t="shared" si="448"/>
        <v>523.97105384999998</v>
      </c>
      <c r="O1372" s="15">
        <f t="shared" si="449"/>
        <v>522.26365031285707</v>
      </c>
      <c r="Q1372" s="17">
        <f t="shared" si="452"/>
        <v>-3.7238926681423701E-2</v>
      </c>
      <c r="R1372" s="15">
        <f t="shared" si="453"/>
        <v>-20.088563359999853</v>
      </c>
      <c r="T1372" s="17">
        <f t="shared" si="454"/>
        <v>-2.8695118319869373E-2</v>
      </c>
      <c r="U1372" s="15">
        <f t="shared" si="455"/>
        <v>-15.479600349999941</v>
      </c>
      <c r="W1372" s="17">
        <f t="shared" si="456"/>
        <v>-3.1860196578371025E-2</v>
      </c>
      <c r="X1372" s="15">
        <f t="shared" si="457"/>
        <v>-17.187003887142851</v>
      </c>
      <c r="Z1372" s="17">
        <f t="shared" si="458"/>
        <v>3.2692367851374637E-3</v>
      </c>
      <c r="AA1372" s="15">
        <f t="shared" si="459"/>
        <v>1.707403537142909</v>
      </c>
      <c r="AC1372" s="17">
        <f t="shared" si="460"/>
        <v>-5.5557369752209373E-3</v>
      </c>
      <c r="AD1372" s="15">
        <f t="shared" si="461"/>
        <v>-2.9015594728570022</v>
      </c>
      <c r="AF1372" s="15">
        <f t="shared" si="462"/>
        <v>539.45065419999992</v>
      </c>
      <c r="AG1372" s="15">
        <f t="shared" si="463"/>
        <v>519.36209084000006</v>
      </c>
      <c r="AH1372" s="17">
        <f t="shared" si="464"/>
        <v>-3.7238926681423701E-2</v>
      </c>
      <c r="AI1372" s="15">
        <f t="shared" si="465"/>
        <v>-20.088563359999853</v>
      </c>
    </row>
    <row r="1373" spans="2:35" x14ac:dyDescent="0.25">
      <c r="B1373" s="3">
        <v>1335</v>
      </c>
      <c r="C1373" s="14">
        <f t="shared" si="466"/>
        <v>4514.41</v>
      </c>
      <c r="D1373" s="14">
        <f t="shared" si="467"/>
        <v>4514.41</v>
      </c>
      <c r="E1373" s="14">
        <f t="shared" si="468"/>
        <v>0</v>
      </c>
      <c r="F1373" s="14">
        <v>107.77</v>
      </c>
      <c r="G1373" s="14">
        <v>724.67</v>
      </c>
      <c r="H1373" s="14">
        <v>3681.97</v>
      </c>
      <c r="I1373" s="14">
        <v>16.39</v>
      </c>
      <c r="J1373" s="14">
        <v>40</v>
      </c>
      <c r="L1373" s="15">
        <f t="shared" si="450"/>
        <v>539.63753379999991</v>
      </c>
      <c r="M1373" s="15">
        <f t="shared" si="451"/>
        <v>512.07342778999998</v>
      </c>
      <c r="N1373" s="15">
        <f t="shared" si="448"/>
        <v>538.27197794999995</v>
      </c>
      <c r="O1373" s="15">
        <f t="shared" si="449"/>
        <v>529.63156011571425</v>
      </c>
      <c r="Q1373" s="17">
        <f t="shared" si="452"/>
        <v>-5.1078926656379919E-2</v>
      </c>
      <c r="R1373" s="15">
        <f t="shared" si="453"/>
        <v>-27.564106009999932</v>
      </c>
      <c r="T1373" s="17">
        <f t="shared" si="454"/>
        <v>-2.5305056903363043E-3</v>
      </c>
      <c r="U1373" s="15">
        <f t="shared" si="455"/>
        <v>-1.3655558499999643</v>
      </c>
      <c r="W1373" s="17">
        <f t="shared" si="456"/>
        <v>-1.8542026930235878E-2</v>
      </c>
      <c r="X1373" s="15">
        <f t="shared" si="457"/>
        <v>-10.005973684285664</v>
      </c>
      <c r="Z1373" s="17">
        <f t="shared" si="458"/>
        <v>1.631401616700856E-2</v>
      </c>
      <c r="AA1373" s="15">
        <f t="shared" si="459"/>
        <v>8.6404178342856994</v>
      </c>
      <c r="AC1373" s="17">
        <f t="shared" si="460"/>
        <v>-3.3151597540520772E-2</v>
      </c>
      <c r="AD1373" s="15">
        <f t="shared" si="461"/>
        <v>-17.558132325714269</v>
      </c>
      <c r="AF1373" s="15">
        <f t="shared" si="462"/>
        <v>539.63753379999991</v>
      </c>
      <c r="AG1373" s="15">
        <f t="shared" si="463"/>
        <v>512.07342778999998</v>
      </c>
      <c r="AH1373" s="17">
        <f t="shared" si="464"/>
        <v>-5.1078926656379919E-2</v>
      </c>
      <c r="AI1373" s="15">
        <f t="shared" si="465"/>
        <v>-27.564106009999932</v>
      </c>
    </row>
    <row r="1374" spans="2:35" x14ac:dyDescent="0.25">
      <c r="B1374" s="3">
        <v>1336</v>
      </c>
      <c r="C1374" s="14">
        <f t="shared" si="466"/>
        <v>4517.2199999999993</v>
      </c>
      <c r="D1374" s="14">
        <f t="shared" si="467"/>
        <v>4517.2199999999993</v>
      </c>
      <c r="E1374" s="14">
        <f t="shared" si="468"/>
        <v>0</v>
      </c>
      <c r="F1374" s="14">
        <v>482.01</v>
      </c>
      <c r="G1374" s="14">
        <v>727.74</v>
      </c>
      <c r="H1374" s="14">
        <v>3307.47</v>
      </c>
      <c r="I1374" s="14">
        <v>25.86</v>
      </c>
      <c r="J1374" s="14">
        <v>38.4</v>
      </c>
      <c r="L1374" s="15">
        <f t="shared" si="450"/>
        <v>539.87407959999996</v>
      </c>
      <c r="M1374" s="15">
        <f t="shared" si="451"/>
        <v>561.74942170999998</v>
      </c>
      <c r="N1374" s="15">
        <f t="shared" si="448"/>
        <v>580.83854029999986</v>
      </c>
      <c r="O1374" s="15">
        <f t="shared" si="449"/>
        <v>551.68272017428569</v>
      </c>
      <c r="Q1374" s="17">
        <f t="shared" si="452"/>
        <v>4.0519341336423764E-2</v>
      </c>
      <c r="R1374" s="15">
        <f t="shared" si="453"/>
        <v>21.87534211000002</v>
      </c>
      <c r="T1374" s="17">
        <f t="shared" si="454"/>
        <v>7.5877806043866736E-2</v>
      </c>
      <c r="U1374" s="15">
        <f t="shared" si="455"/>
        <v>40.964460699999904</v>
      </c>
      <c r="W1374" s="17">
        <f t="shared" si="456"/>
        <v>2.1872953380230653E-2</v>
      </c>
      <c r="X1374" s="15">
        <f t="shared" si="457"/>
        <v>11.808640574285732</v>
      </c>
      <c r="Z1374" s="17">
        <f t="shared" si="458"/>
        <v>5.2848891327434311E-2</v>
      </c>
      <c r="AA1374" s="15">
        <f t="shared" si="459"/>
        <v>29.155820125714172</v>
      </c>
      <c r="AC1374" s="17">
        <f t="shared" si="460"/>
        <v>1.8247266350002844E-2</v>
      </c>
      <c r="AD1374" s="15">
        <f t="shared" si="461"/>
        <v>10.066701535714287</v>
      </c>
      <c r="AF1374" s="15">
        <f t="shared" si="462"/>
        <v>539.87407959999996</v>
      </c>
      <c r="AG1374" s="15">
        <f t="shared" si="463"/>
        <v>551.68272017428569</v>
      </c>
      <c r="AH1374" s="17">
        <f t="shared" si="464"/>
        <v>2.1872953380230653E-2</v>
      </c>
      <c r="AI1374" s="15">
        <f t="shared" si="465"/>
        <v>11.808640574285732</v>
      </c>
    </row>
    <row r="1375" spans="2:35" x14ac:dyDescent="0.25">
      <c r="B1375" s="11">
        <v>1337</v>
      </c>
      <c r="C1375" s="14">
        <f t="shared" si="466"/>
        <v>4519.33</v>
      </c>
      <c r="D1375" s="14">
        <f t="shared" si="467"/>
        <v>4519.33</v>
      </c>
      <c r="E1375" s="14">
        <f t="shared" si="468"/>
        <v>0</v>
      </c>
      <c r="F1375" s="14">
        <v>221.93</v>
      </c>
      <c r="G1375" s="14">
        <v>407.6</v>
      </c>
      <c r="H1375" s="14">
        <v>3889.8</v>
      </c>
      <c r="I1375" s="14">
        <v>19.32</v>
      </c>
      <c r="J1375" s="14">
        <v>25.23</v>
      </c>
      <c r="L1375" s="15">
        <f t="shared" si="450"/>
        <v>540.05169939999996</v>
      </c>
      <c r="M1375" s="15">
        <f t="shared" si="451"/>
        <v>514.82284488000005</v>
      </c>
      <c r="N1375" s="15">
        <f t="shared" si="448"/>
        <v>525.98496134999994</v>
      </c>
      <c r="O1375" s="15">
        <f t="shared" si="449"/>
        <v>523.62356607571417</v>
      </c>
      <c r="Q1375" s="17">
        <f t="shared" si="452"/>
        <v>-4.6715628425999411E-2</v>
      </c>
      <c r="R1375" s="15">
        <f t="shared" si="453"/>
        <v>-25.228854519999913</v>
      </c>
      <c r="T1375" s="17">
        <f t="shared" si="454"/>
        <v>-2.6047021175247154E-2</v>
      </c>
      <c r="U1375" s="15">
        <f t="shared" si="455"/>
        <v>-14.066738050000026</v>
      </c>
      <c r="W1375" s="17">
        <f t="shared" si="456"/>
        <v>-3.0419556761949851E-2</v>
      </c>
      <c r="X1375" s="15">
        <f t="shared" si="457"/>
        <v>-16.428133324285795</v>
      </c>
      <c r="Z1375" s="17">
        <f t="shared" si="458"/>
        <v>4.5097192473271264E-3</v>
      </c>
      <c r="AA1375" s="15">
        <f t="shared" si="459"/>
        <v>2.3613952742857691</v>
      </c>
      <c r="AC1375" s="17">
        <f t="shared" si="460"/>
        <v>-1.6807343606917713E-2</v>
      </c>
      <c r="AD1375" s="15">
        <f t="shared" si="461"/>
        <v>-8.800721195714118</v>
      </c>
      <c r="AF1375" s="15">
        <f t="shared" si="462"/>
        <v>540.05169939999996</v>
      </c>
      <c r="AG1375" s="15">
        <f t="shared" si="463"/>
        <v>514.82284488000005</v>
      </c>
      <c r="AH1375" s="17">
        <f t="shared" si="464"/>
        <v>-4.6715628425999411E-2</v>
      </c>
      <c r="AI1375" s="15">
        <f t="shared" si="465"/>
        <v>-25.228854519999913</v>
      </c>
    </row>
    <row r="1376" spans="2:35" x14ac:dyDescent="0.25">
      <c r="B1376" s="11">
        <v>1338</v>
      </c>
      <c r="C1376" s="14">
        <f t="shared" si="466"/>
        <v>4522.3600000000006</v>
      </c>
      <c r="D1376" s="14">
        <f t="shared" si="467"/>
        <v>4522.3600000000006</v>
      </c>
      <c r="E1376" s="14">
        <f t="shared" si="468"/>
        <v>0</v>
      </c>
      <c r="F1376" s="14">
        <v>224.99</v>
      </c>
      <c r="G1376" s="14">
        <v>721.2</v>
      </c>
      <c r="H1376" s="14">
        <v>3576.17</v>
      </c>
      <c r="I1376" s="14">
        <v>20.81</v>
      </c>
      <c r="J1376" s="14">
        <v>19.739999999999998</v>
      </c>
      <c r="L1376" s="15">
        <f t="shared" si="450"/>
        <v>540.3067648</v>
      </c>
      <c r="M1376" s="15">
        <f t="shared" si="451"/>
        <v>527.93858053000008</v>
      </c>
      <c r="N1376" s="15">
        <f t="shared" si="448"/>
        <v>523.39615379999998</v>
      </c>
      <c r="O1376" s="15">
        <f t="shared" si="449"/>
        <v>522.45597507999992</v>
      </c>
      <c r="Q1376" s="17">
        <f t="shared" si="452"/>
        <v>-2.2891040934085116E-2</v>
      </c>
      <c r="R1376" s="15">
        <f t="shared" si="453"/>
        <v>-12.368184269999915</v>
      </c>
      <c r="T1376" s="17">
        <f t="shared" si="454"/>
        <v>-3.1298166341225842E-2</v>
      </c>
      <c r="U1376" s="15">
        <f t="shared" si="455"/>
        <v>-16.910611000000017</v>
      </c>
      <c r="W1376" s="29">
        <f t="shared" si="456"/>
        <v>-3.3038249533314135E-2</v>
      </c>
      <c r="X1376" s="15">
        <f t="shared" si="457"/>
        <v>-17.85078972000008</v>
      </c>
      <c r="Z1376" s="17">
        <f t="shared" si="458"/>
        <v>1.7995367358103476E-3</v>
      </c>
      <c r="AA1376" s="15">
        <f t="shared" si="459"/>
        <v>0.94017872000006264</v>
      </c>
      <c r="AC1376" s="17">
        <f t="shared" si="460"/>
        <v>1.0493908982782019E-2</v>
      </c>
      <c r="AD1376" s="15">
        <f t="shared" si="461"/>
        <v>5.4826054500001646</v>
      </c>
      <c r="AF1376" s="15">
        <f t="shared" si="462"/>
        <v>540.3067648</v>
      </c>
      <c r="AG1376" s="15">
        <f t="shared" si="463"/>
        <v>522.45597507999992</v>
      </c>
      <c r="AH1376" s="17">
        <f t="shared" si="464"/>
        <v>-3.3038249533314135E-2</v>
      </c>
      <c r="AI1376" s="15">
        <f t="shared" si="465"/>
        <v>-17.85078972000008</v>
      </c>
    </row>
    <row r="1377" spans="2:35" x14ac:dyDescent="0.25">
      <c r="B1377" s="3">
        <v>1339</v>
      </c>
      <c r="C1377" s="14">
        <f t="shared" si="466"/>
        <v>4524.75</v>
      </c>
      <c r="D1377" s="14">
        <f t="shared" si="467"/>
        <v>4524.75</v>
      </c>
      <c r="E1377" s="14">
        <f t="shared" si="468"/>
        <v>0</v>
      </c>
      <c r="F1377" s="14">
        <v>243.35</v>
      </c>
      <c r="G1377" s="14">
        <v>476.84</v>
      </c>
      <c r="H1377" s="14">
        <v>3804.56</v>
      </c>
      <c r="I1377" s="14">
        <v>15.57</v>
      </c>
      <c r="J1377" s="14">
        <v>19.61</v>
      </c>
      <c r="L1377" s="15">
        <f t="shared" si="450"/>
        <v>540.50795499999992</v>
      </c>
      <c r="M1377" s="15">
        <f t="shared" si="451"/>
        <v>520.77894107999998</v>
      </c>
      <c r="N1377" s="15">
        <f t="shared" si="448"/>
        <v>498.21613984999999</v>
      </c>
      <c r="O1377" s="15">
        <f t="shared" si="449"/>
        <v>509.5780630785714</v>
      </c>
      <c r="Q1377" s="17">
        <f t="shared" si="452"/>
        <v>-3.6500876143441663E-2</v>
      </c>
      <c r="R1377" s="15">
        <f t="shared" si="453"/>
        <v>-19.729013919999943</v>
      </c>
      <c r="T1377" s="17">
        <f t="shared" si="454"/>
        <v>-7.8244574864767658E-2</v>
      </c>
      <c r="U1377" s="15">
        <f t="shared" si="455"/>
        <v>-42.291815149999934</v>
      </c>
      <c r="W1377" s="17">
        <f t="shared" si="456"/>
        <v>-5.7223749688251169E-2</v>
      </c>
      <c r="X1377" s="15">
        <f t="shared" si="457"/>
        <v>-30.929891921428521</v>
      </c>
      <c r="Z1377" s="17">
        <f t="shared" si="458"/>
        <v>-2.2296727531655014E-2</v>
      </c>
      <c r="AA1377" s="15">
        <f t="shared" si="459"/>
        <v>-11.361923228571413</v>
      </c>
      <c r="AC1377" s="17">
        <f t="shared" si="460"/>
        <v>2.1980691110915274E-2</v>
      </c>
      <c r="AD1377" s="15">
        <f t="shared" si="461"/>
        <v>11.200878001428578</v>
      </c>
      <c r="AF1377" s="15">
        <f t="shared" si="462"/>
        <v>540.50795499999992</v>
      </c>
      <c r="AG1377" s="15">
        <f t="shared" si="463"/>
        <v>498.21613984999999</v>
      </c>
      <c r="AH1377" s="17">
        <f t="shared" si="464"/>
        <v>-7.8244574864767658E-2</v>
      </c>
      <c r="AI1377" s="15">
        <f t="shared" si="465"/>
        <v>-42.291815149999934</v>
      </c>
    </row>
    <row r="1378" spans="2:35" x14ac:dyDescent="0.25">
      <c r="B1378" s="3">
        <v>1340</v>
      </c>
      <c r="C1378" s="14">
        <f t="shared" si="466"/>
        <v>4526.6400000000003</v>
      </c>
      <c r="D1378" s="14">
        <f t="shared" si="467"/>
        <v>4526.6400000000003</v>
      </c>
      <c r="E1378" s="14">
        <f t="shared" si="468"/>
        <v>0</v>
      </c>
      <c r="F1378" s="14">
        <v>243.24</v>
      </c>
      <c r="G1378" s="14">
        <v>760.19</v>
      </c>
      <c r="H1378" s="14">
        <v>3523.21</v>
      </c>
      <c r="I1378" s="14">
        <v>22.98</v>
      </c>
      <c r="J1378" s="14">
        <v>45.23</v>
      </c>
      <c r="L1378" s="15">
        <f t="shared" si="450"/>
        <v>540.66705519999994</v>
      </c>
      <c r="M1378" s="15">
        <f t="shared" si="451"/>
        <v>532.19251026999996</v>
      </c>
      <c r="N1378" s="15">
        <f t="shared" si="448"/>
        <v>579.81274039999994</v>
      </c>
      <c r="O1378" s="15">
        <f t="shared" si="449"/>
        <v>551.45793614857143</v>
      </c>
      <c r="Q1378" s="17">
        <f t="shared" si="452"/>
        <v>-1.5674239531508261E-2</v>
      </c>
      <c r="R1378" s="15">
        <f t="shared" si="453"/>
        <v>-8.4745449299999791</v>
      </c>
      <c r="T1378" s="17">
        <f t="shared" si="454"/>
        <v>7.2402571644613056E-2</v>
      </c>
      <c r="U1378" s="15">
        <f t="shared" si="455"/>
        <v>39.145685200000003</v>
      </c>
      <c r="W1378" s="17">
        <f t="shared" si="456"/>
        <v>1.9958458435348492E-2</v>
      </c>
      <c r="X1378" s="15">
        <f t="shared" si="457"/>
        <v>10.790880948571498</v>
      </c>
      <c r="Z1378" s="17">
        <f t="shared" si="458"/>
        <v>5.141789136168895E-2</v>
      </c>
      <c r="AA1378" s="15">
        <f t="shared" si="459"/>
        <v>28.354804251428504</v>
      </c>
      <c r="AC1378" s="17">
        <f t="shared" si="460"/>
        <v>-3.4935440431092202E-2</v>
      </c>
      <c r="AD1378" s="15">
        <f t="shared" si="461"/>
        <v>-19.265425878571477</v>
      </c>
      <c r="AF1378" s="15">
        <f t="shared" si="462"/>
        <v>540.66705519999994</v>
      </c>
      <c r="AG1378" s="15">
        <f t="shared" si="463"/>
        <v>532.19251026999996</v>
      </c>
      <c r="AH1378" s="17">
        <f t="shared" si="464"/>
        <v>-1.5674239531508261E-2</v>
      </c>
      <c r="AI1378" s="15">
        <f t="shared" si="465"/>
        <v>-8.4745449299999791</v>
      </c>
    </row>
    <row r="1379" spans="2:35" x14ac:dyDescent="0.25">
      <c r="B1379" s="11">
        <v>1341</v>
      </c>
      <c r="C1379" s="14">
        <f t="shared" si="466"/>
        <v>4530.01</v>
      </c>
      <c r="D1379" s="14">
        <f t="shared" si="467"/>
        <v>4530.01</v>
      </c>
      <c r="E1379" s="14">
        <f t="shared" si="468"/>
        <v>0</v>
      </c>
      <c r="F1379" s="14">
        <v>300.87</v>
      </c>
      <c r="G1379" s="14">
        <v>524.16</v>
      </c>
      <c r="H1379" s="14">
        <v>3704.98</v>
      </c>
      <c r="I1379" s="14">
        <v>17.71</v>
      </c>
      <c r="J1379" s="14">
        <v>25.56</v>
      </c>
      <c r="L1379" s="15">
        <f t="shared" si="450"/>
        <v>540.95074179999995</v>
      </c>
      <c r="M1379" s="15">
        <f t="shared" si="451"/>
        <v>530.61157262000006</v>
      </c>
      <c r="N1379" s="15">
        <f t="shared" si="448"/>
        <v>519.41338154999994</v>
      </c>
      <c r="O1379" s="15">
        <f t="shared" si="449"/>
        <v>520.64841445857132</v>
      </c>
      <c r="Q1379" s="17">
        <f t="shared" si="452"/>
        <v>-1.9112958687507398E-2</v>
      </c>
      <c r="R1379" s="15">
        <f t="shared" si="453"/>
        <v>-10.339169179999885</v>
      </c>
      <c r="T1379" s="17">
        <f t="shared" si="454"/>
        <v>-3.9813902793320866E-2</v>
      </c>
      <c r="U1379" s="15">
        <f t="shared" si="455"/>
        <v>-21.537360250000006</v>
      </c>
      <c r="W1379" s="17">
        <f t="shared" si="456"/>
        <v>-3.7530824477424951E-2</v>
      </c>
      <c r="X1379" s="15">
        <f t="shared" si="457"/>
        <v>-20.302327341428622</v>
      </c>
      <c r="Z1379" s="17">
        <f t="shared" si="458"/>
        <v>-2.3721053868102082E-3</v>
      </c>
      <c r="AA1379" s="15">
        <f t="shared" si="459"/>
        <v>-1.2350329085713838</v>
      </c>
      <c r="AC1379" s="17">
        <f t="shared" si="460"/>
        <v>1.9136057817038754E-2</v>
      </c>
      <c r="AD1379" s="15">
        <f t="shared" si="461"/>
        <v>9.963158161428737</v>
      </c>
      <c r="AF1379" s="15">
        <f t="shared" si="462"/>
        <v>540.95074179999995</v>
      </c>
      <c r="AG1379" s="15">
        <f t="shared" si="463"/>
        <v>519.41338154999994</v>
      </c>
      <c r="AH1379" s="17">
        <f t="shared" si="464"/>
        <v>-3.9813902793320866E-2</v>
      </c>
      <c r="AI1379" s="15">
        <f t="shared" si="465"/>
        <v>-21.537360250000006</v>
      </c>
    </row>
    <row r="1380" spans="2:35" x14ac:dyDescent="0.25">
      <c r="B1380" s="11">
        <v>1342</v>
      </c>
      <c r="C1380" s="14">
        <f t="shared" si="466"/>
        <v>4531.9800000000005</v>
      </c>
      <c r="D1380" s="14">
        <f t="shared" si="467"/>
        <v>4531.9800000000005</v>
      </c>
      <c r="E1380" s="14">
        <f t="shared" si="468"/>
        <v>0</v>
      </c>
      <c r="F1380" s="14">
        <v>477.35</v>
      </c>
      <c r="G1380" s="14">
        <v>319.33</v>
      </c>
      <c r="H1380" s="14">
        <v>3735.3</v>
      </c>
      <c r="I1380" s="14">
        <v>25.04</v>
      </c>
      <c r="J1380" s="14">
        <v>22.47</v>
      </c>
      <c r="L1380" s="15">
        <f t="shared" si="450"/>
        <v>541.11657639999999</v>
      </c>
      <c r="M1380" s="15">
        <f t="shared" si="451"/>
        <v>545.85548972000004</v>
      </c>
      <c r="N1380" s="15">
        <f t="shared" si="448"/>
        <v>549.02221369999995</v>
      </c>
      <c r="O1380" s="15">
        <f t="shared" si="449"/>
        <v>536.00513713999999</v>
      </c>
      <c r="Q1380" s="17">
        <f t="shared" si="452"/>
        <v>8.7576569018226191E-3</v>
      </c>
      <c r="R1380" s="15">
        <f t="shared" si="453"/>
        <v>4.7389133200000515</v>
      </c>
      <c r="T1380" s="17">
        <f t="shared" si="454"/>
        <v>1.4609859769211697E-2</v>
      </c>
      <c r="U1380" s="15">
        <f t="shared" si="455"/>
        <v>7.9056372999999667</v>
      </c>
      <c r="W1380" s="17">
        <f t="shared" si="456"/>
        <v>-9.4460962441881291E-3</v>
      </c>
      <c r="X1380" s="15">
        <f t="shared" si="457"/>
        <v>-5.1114392599999974</v>
      </c>
      <c r="Z1380" s="17">
        <f t="shared" si="458"/>
        <v>2.4285357840889477E-2</v>
      </c>
      <c r="AA1380" s="15">
        <f t="shared" si="459"/>
        <v>13.017076559999964</v>
      </c>
      <c r="AC1380" s="17">
        <f t="shared" si="460"/>
        <v>1.8377347337675376E-2</v>
      </c>
      <c r="AD1380" s="15">
        <f t="shared" si="461"/>
        <v>9.8503525800000489</v>
      </c>
      <c r="AF1380" s="15">
        <f t="shared" si="462"/>
        <v>541.11657639999999</v>
      </c>
      <c r="AG1380" s="15">
        <f t="shared" si="463"/>
        <v>536.00513713999999</v>
      </c>
      <c r="AH1380" s="17">
        <f t="shared" si="464"/>
        <v>-9.4460962441881291E-3</v>
      </c>
      <c r="AI1380" s="15">
        <f t="shared" si="465"/>
        <v>-5.1114392599999974</v>
      </c>
    </row>
    <row r="1381" spans="2:35" x14ac:dyDescent="0.25">
      <c r="B1381" s="3">
        <v>1343</v>
      </c>
      <c r="C1381" s="14">
        <f t="shared" si="466"/>
        <v>4533.7699999999995</v>
      </c>
      <c r="D1381" s="14">
        <f t="shared" si="467"/>
        <v>4533.7699999999995</v>
      </c>
      <c r="E1381" s="14">
        <f t="shared" si="468"/>
        <v>0</v>
      </c>
      <c r="F1381" s="14">
        <v>452.8</v>
      </c>
      <c r="G1381" s="14">
        <v>785.79</v>
      </c>
      <c r="H1381" s="14">
        <v>3295.18</v>
      </c>
      <c r="I1381" s="14">
        <v>29.75</v>
      </c>
      <c r="J1381" s="14">
        <v>38.28</v>
      </c>
      <c r="L1381" s="15">
        <f t="shared" si="450"/>
        <v>541.26725859999999</v>
      </c>
      <c r="M1381" s="15">
        <f t="shared" si="451"/>
        <v>561.34050311999999</v>
      </c>
      <c r="N1381" s="15">
        <f t="shared" si="448"/>
        <v>600.06339475000004</v>
      </c>
      <c r="O1381" s="15">
        <f t="shared" si="449"/>
        <v>562.22771648142839</v>
      </c>
      <c r="Q1381" s="17">
        <f t="shared" si="452"/>
        <v>3.7085643369451082E-2</v>
      </c>
      <c r="R1381" s="15">
        <f t="shared" si="453"/>
        <v>20.073244520000003</v>
      </c>
      <c r="T1381" s="17">
        <f t="shared" si="454"/>
        <v>0.10862681090682935</v>
      </c>
      <c r="U1381" s="15">
        <f t="shared" si="455"/>
        <v>58.796136150000052</v>
      </c>
      <c r="W1381" s="29">
        <f t="shared" si="456"/>
        <v>3.872478438035043E-2</v>
      </c>
      <c r="X1381" s="15">
        <f t="shared" si="457"/>
        <v>20.960457881428397</v>
      </c>
      <c r="Z1381" s="17">
        <f t="shared" si="458"/>
        <v>6.7296003308690455E-2</v>
      </c>
      <c r="AA1381" s="15">
        <f t="shared" si="459"/>
        <v>37.835678268571655</v>
      </c>
      <c r="AC1381" s="17">
        <f t="shared" si="460"/>
        <v>-1.578032059644463E-3</v>
      </c>
      <c r="AD1381" s="15">
        <f t="shared" si="461"/>
        <v>-0.88721336142839391</v>
      </c>
      <c r="AF1381" s="15">
        <f t="shared" si="462"/>
        <v>541.26725859999999</v>
      </c>
      <c r="AG1381" s="15">
        <f t="shared" si="463"/>
        <v>561.34050311999999</v>
      </c>
      <c r="AH1381" s="17">
        <f t="shared" si="464"/>
        <v>3.7085643369451082E-2</v>
      </c>
      <c r="AI1381" s="15">
        <f t="shared" si="465"/>
        <v>20.073244520000003</v>
      </c>
    </row>
    <row r="1382" spans="2:35" x14ac:dyDescent="0.25">
      <c r="B1382" s="3">
        <v>1344</v>
      </c>
      <c r="C1382" s="14">
        <f t="shared" si="466"/>
        <v>4536.17</v>
      </c>
      <c r="D1382" s="14">
        <f t="shared" si="467"/>
        <v>4536.17</v>
      </c>
      <c r="E1382" s="14">
        <f t="shared" si="468"/>
        <v>0</v>
      </c>
      <c r="F1382" s="14">
        <v>374.65</v>
      </c>
      <c r="G1382" s="14">
        <v>638.76</v>
      </c>
      <c r="H1382" s="14">
        <v>3522.76</v>
      </c>
      <c r="I1382" s="14">
        <v>26.12</v>
      </c>
      <c r="J1382" s="14">
        <v>33.200000000000003</v>
      </c>
      <c r="L1382" s="15">
        <f t="shared" si="450"/>
        <v>541.46929060000002</v>
      </c>
      <c r="M1382" s="15">
        <f t="shared" si="451"/>
        <v>545.33320175999995</v>
      </c>
      <c r="N1382" s="15">
        <f t="shared" si="448"/>
        <v>573.68748834999997</v>
      </c>
      <c r="O1382" s="15">
        <f t="shared" si="449"/>
        <v>548.77814836714276</v>
      </c>
      <c r="Q1382" s="17">
        <f t="shared" si="452"/>
        <v>7.1359747026804587E-3</v>
      </c>
      <c r="R1382" s="15">
        <f t="shared" si="453"/>
        <v>3.8639111599999296</v>
      </c>
      <c r="T1382" s="17">
        <f t="shared" si="454"/>
        <v>5.9501431215607914E-2</v>
      </c>
      <c r="U1382" s="15">
        <f t="shared" si="455"/>
        <v>32.218197749999945</v>
      </c>
      <c r="W1382" s="17">
        <f t="shared" si="456"/>
        <v>1.3498194438771982E-2</v>
      </c>
      <c r="X1382" s="15">
        <f t="shared" si="457"/>
        <v>7.3088577671427402</v>
      </c>
      <c r="Z1382" s="17">
        <f t="shared" si="458"/>
        <v>4.5390546356434802E-2</v>
      </c>
      <c r="AA1382" s="15">
        <f t="shared" si="459"/>
        <v>24.909339982857205</v>
      </c>
      <c r="AC1382" s="17">
        <f t="shared" si="460"/>
        <v>-6.2774850226691159E-3</v>
      </c>
      <c r="AD1382" s="15">
        <f t="shared" si="461"/>
        <v>-3.4449466071428105</v>
      </c>
      <c r="AF1382" s="15">
        <f t="shared" si="462"/>
        <v>541.46929060000002</v>
      </c>
      <c r="AG1382" s="15">
        <f t="shared" si="463"/>
        <v>545.33320175999995</v>
      </c>
      <c r="AH1382" s="17">
        <f t="shared" si="464"/>
        <v>7.1359747026804587E-3</v>
      </c>
      <c r="AI1382" s="15">
        <f t="shared" si="465"/>
        <v>3.8639111599999296</v>
      </c>
    </row>
    <row r="1383" spans="2:35" x14ac:dyDescent="0.25">
      <c r="B1383" s="11">
        <v>1345</v>
      </c>
      <c r="C1383" s="14">
        <f t="shared" si="466"/>
        <v>4538.9400000000005</v>
      </c>
      <c r="D1383" s="14">
        <f t="shared" si="467"/>
        <v>4538.9400000000005</v>
      </c>
      <c r="E1383" s="14">
        <f t="shared" si="468"/>
        <v>0</v>
      </c>
      <c r="F1383" s="14">
        <v>409.06</v>
      </c>
      <c r="G1383" s="14">
        <v>524.44000000000005</v>
      </c>
      <c r="H1383" s="14">
        <v>3605.44</v>
      </c>
      <c r="I1383" s="14">
        <v>18.75</v>
      </c>
      <c r="J1383" s="14">
        <v>28.64</v>
      </c>
      <c r="L1383" s="15">
        <f t="shared" si="450"/>
        <v>541.7024692</v>
      </c>
      <c r="M1383" s="15">
        <f t="shared" si="451"/>
        <v>545.50206879999996</v>
      </c>
      <c r="N1383" s="15">
        <f t="shared" si="448"/>
        <v>530.37397249999992</v>
      </c>
      <c r="O1383" s="15">
        <f t="shared" si="449"/>
        <v>526.61283344857145</v>
      </c>
      <c r="Q1383" s="17">
        <f t="shared" si="452"/>
        <v>7.0141817991180577E-3</v>
      </c>
      <c r="R1383" s="15">
        <f t="shared" si="453"/>
        <v>3.799599599999965</v>
      </c>
      <c r="T1383" s="17">
        <f t="shared" si="454"/>
        <v>-2.0912765483107942E-2</v>
      </c>
      <c r="U1383" s="15">
        <f t="shared" si="455"/>
        <v>-11.328496700000073</v>
      </c>
      <c r="W1383" s="17">
        <f t="shared" si="456"/>
        <v>-2.7855947885401577E-2</v>
      </c>
      <c r="X1383" s="15">
        <f t="shared" si="457"/>
        <v>-15.089635751428546</v>
      </c>
      <c r="Z1383" s="17">
        <f t="shared" si="458"/>
        <v>7.1421332951540073E-3</v>
      </c>
      <c r="AA1383" s="15">
        <f t="shared" si="459"/>
        <v>3.7611390514284722</v>
      </c>
      <c r="AC1383" s="17">
        <f t="shared" si="460"/>
        <v>3.5869303122999519E-2</v>
      </c>
      <c r="AD1383" s="15">
        <f t="shared" si="461"/>
        <v>18.889235351428511</v>
      </c>
      <c r="AF1383" s="15">
        <f t="shared" si="462"/>
        <v>541.7024692</v>
      </c>
      <c r="AG1383" s="15">
        <f t="shared" si="463"/>
        <v>526.61283344857145</v>
      </c>
      <c r="AH1383" s="17">
        <f t="shared" si="464"/>
        <v>-2.7855947885401577E-2</v>
      </c>
      <c r="AI1383" s="15">
        <f t="shared" si="465"/>
        <v>-15.089635751428546</v>
      </c>
    </row>
    <row r="1384" spans="2:35" x14ac:dyDescent="0.25">
      <c r="B1384" s="11">
        <v>1346</v>
      </c>
      <c r="C1384" s="14">
        <f t="shared" si="466"/>
        <v>4541.45</v>
      </c>
      <c r="D1384" s="14">
        <f t="shared" si="467"/>
        <v>4541.45</v>
      </c>
      <c r="E1384" s="14">
        <f t="shared" si="468"/>
        <v>0</v>
      </c>
      <c r="F1384" s="14">
        <v>469.34</v>
      </c>
      <c r="G1384" s="14">
        <v>340.99</v>
      </c>
      <c r="H1384" s="14">
        <v>3731.12</v>
      </c>
      <c r="I1384" s="14">
        <v>19.89</v>
      </c>
      <c r="J1384" s="14">
        <v>17.7</v>
      </c>
      <c r="L1384" s="15">
        <f t="shared" si="450"/>
        <v>541.91376099999991</v>
      </c>
      <c r="M1384" s="15">
        <f t="shared" si="451"/>
        <v>546.30872954000006</v>
      </c>
      <c r="N1384" s="15">
        <f t="shared" ref="N1384:N1447" si="469">C$19+(C$20*$C1384/100)+(C$21*$I1384*$N$33/$N$32/100)+(C$22*$J1384*$O$33/$O$32/100)</f>
        <v>516.28781394999987</v>
      </c>
      <c r="O1384" s="15">
        <f t="shared" ref="O1384:O1447" si="470">C$26+(C$27*$C1384/100)+(C$28*$I1384*$N$33/$N$32/100)+(C$29*$J1384*$O$33/$O$32/100)</f>
        <v>519.55071872142855</v>
      </c>
      <c r="Q1384" s="17">
        <f t="shared" si="452"/>
        <v>8.1100884611051693E-3</v>
      </c>
      <c r="R1384" s="15">
        <f t="shared" si="453"/>
        <v>4.3949685400001499</v>
      </c>
      <c r="T1384" s="17">
        <f t="shared" si="454"/>
        <v>-4.72878692039711E-2</v>
      </c>
      <c r="U1384" s="15">
        <f t="shared" si="455"/>
        <v>-25.625947050000036</v>
      </c>
      <c r="W1384" s="17">
        <f t="shared" si="456"/>
        <v>-4.1266791670513392E-2</v>
      </c>
      <c r="X1384" s="15">
        <f t="shared" si="457"/>
        <v>-22.363042278571356</v>
      </c>
      <c r="Z1384" s="17">
        <f t="shared" si="458"/>
        <v>-6.2802430135375786E-3</v>
      </c>
      <c r="AA1384" s="15">
        <f t="shared" si="459"/>
        <v>-3.2629047714286799</v>
      </c>
      <c r="AC1384" s="17">
        <f t="shared" si="460"/>
        <v>5.1502211149704102E-2</v>
      </c>
      <c r="AD1384" s="15">
        <f t="shared" si="461"/>
        <v>26.758010818571506</v>
      </c>
      <c r="AF1384" s="15">
        <f t="shared" si="462"/>
        <v>541.91376099999991</v>
      </c>
      <c r="AG1384" s="15">
        <f t="shared" si="463"/>
        <v>516.28781394999987</v>
      </c>
      <c r="AH1384" s="17">
        <f t="shared" si="464"/>
        <v>-4.72878692039711E-2</v>
      </c>
      <c r="AI1384" s="15">
        <f t="shared" si="465"/>
        <v>-25.625947050000036</v>
      </c>
    </row>
    <row r="1385" spans="2:35" x14ac:dyDescent="0.25">
      <c r="B1385" s="3">
        <v>1347</v>
      </c>
      <c r="C1385" s="14">
        <f t="shared" si="466"/>
        <v>4544.66</v>
      </c>
      <c r="D1385" s="14">
        <f t="shared" si="467"/>
        <v>4544.66</v>
      </c>
      <c r="E1385" s="14">
        <f t="shared" si="468"/>
        <v>0</v>
      </c>
      <c r="F1385" s="14">
        <v>242.01</v>
      </c>
      <c r="G1385" s="14">
        <v>477.41</v>
      </c>
      <c r="H1385" s="14">
        <v>3825.24</v>
      </c>
      <c r="I1385" s="14">
        <v>22.78</v>
      </c>
      <c r="J1385" s="14">
        <v>19.239999999999998</v>
      </c>
      <c r="L1385" s="15">
        <f t="shared" si="450"/>
        <v>542.18397879999986</v>
      </c>
      <c r="M1385" s="15">
        <f t="shared" si="451"/>
        <v>521.98312678000002</v>
      </c>
      <c r="N1385" s="15">
        <f t="shared" si="469"/>
        <v>533.0423358999999</v>
      </c>
      <c r="O1385" s="15">
        <f t="shared" si="470"/>
        <v>528.29231495142847</v>
      </c>
      <c r="Q1385" s="17">
        <f t="shared" si="452"/>
        <v>-3.7258297570337273E-2</v>
      </c>
      <c r="R1385" s="15">
        <f t="shared" si="453"/>
        <v>-20.200852019999843</v>
      </c>
      <c r="T1385" s="17">
        <f t="shared" si="454"/>
        <v>-1.6860776521344101E-2</v>
      </c>
      <c r="U1385" s="15">
        <f t="shared" si="455"/>
        <v>-9.1416428999999653</v>
      </c>
      <c r="W1385" s="17">
        <f t="shared" si="456"/>
        <v>-2.5621678971992856E-2</v>
      </c>
      <c r="X1385" s="15">
        <f t="shared" si="457"/>
        <v>-13.891663848571397</v>
      </c>
      <c r="Z1385" s="17">
        <f t="shared" si="458"/>
        <v>8.9912739862743063E-3</v>
      </c>
      <c r="AA1385" s="15">
        <f t="shared" si="459"/>
        <v>4.7500209485714322</v>
      </c>
      <c r="AC1385" s="17">
        <f t="shared" si="460"/>
        <v>-1.1942608273619371E-2</v>
      </c>
      <c r="AD1385" s="15">
        <f t="shared" si="461"/>
        <v>-6.3091881714284455</v>
      </c>
      <c r="AF1385" s="15">
        <f t="shared" si="462"/>
        <v>542.18397879999986</v>
      </c>
      <c r="AG1385" s="15">
        <f t="shared" si="463"/>
        <v>521.98312678000002</v>
      </c>
      <c r="AH1385" s="17">
        <f t="shared" si="464"/>
        <v>-3.7258297570337273E-2</v>
      </c>
      <c r="AI1385" s="15">
        <f t="shared" si="465"/>
        <v>-20.200852019999843</v>
      </c>
    </row>
    <row r="1386" spans="2:35" x14ac:dyDescent="0.25">
      <c r="B1386" s="3">
        <v>1348</v>
      </c>
      <c r="C1386" s="14">
        <f t="shared" si="466"/>
        <v>4546.88</v>
      </c>
      <c r="D1386" s="14">
        <f t="shared" si="467"/>
        <v>4546.88</v>
      </c>
      <c r="E1386" s="14">
        <f t="shared" si="468"/>
        <v>0</v>
      </c>
      <c r="F1386" s="14">
        <v>202.62</v>
      </c>
      <c r="G1386" s="14">
        <v>385.89</v>
      </c>
      <c r="H1386" s="14">
        <v>3958.37</v>
      </c>
      <c r="I1386" s="14">
        <v>13.39</v>
      </c>
      <c r="J1386" s="14">
        <v>17.47</v>
      </c>
      <c r="L1386" s="15">
        <f t="shared" si="450"/>
        <v>542.37085839999997</v>
      </c>
      <c r="M1386" s="15">
        <f t="shared" si="451"/>
        <v>513.28952387000004</v>
      </c>
      <c r="N1386" s="15">
        <f t="shared" si="469"/>
        <v>485.05343919999996</v>
      </c>
      <c r="O1386" s="15">
        <f t="shared" si="470"/>
        <v>503.67238155428561</v>
      </c>
      <c r="Q1386" s="17">
        <f t="shared" si="452"/>
        <v>-5.361891052884038E-2</v>
      </c>
      <c r="R1386" s="15">
        <f t="shared" si="453"/>
        <v>-29.081334529999936</v>
      </c>
      <c r="T1386" s="17">
        <f t="shared" si="454"/>
        <v>-0.1056793858156152</v>
      </c>
      <c r="U1386" s="15">
        <f t="shared" si="455"/>
        <v>-57.317419200000018</v>
      </c>
      <c r="W1386" s="29">
        <f t="shared" si="456"/>
        <v>-7.1350582809473373E-2</v>
      </c>
      <c r="X1386" s="15">
        <f t="shared" si="457"/>
        <v>-38.698476845714367</v>
      </c>
      <c r="Z1386" s="17">
        <f t="shared" si="458"/>
        <v>-3.6966375437996746E-2</v>
      </c>
      <c r="AA1386" s="15">
        <f t="shared" si="459"/>
        <v>-18.61894235428565</v>
      </c>
      <c r="AC1386" s="17">
        <f t="shared" si="460"/>
        <v>1.9094043405828209E-2</v>
      </c>
      <c r="AD1386" s="15">
        <f t="shared" si="461"/>
        <v>9.6171423157144318</v>
      </c>
      <c r="AF1386" s="15">
        <f t="shared" si="462"/>
        <v>542.37085839999997</v>
      </c>
      <c r="AG1386" s="15">
        <f t="shared" si="463"/>
        <v>485.05343919999996</v>
      </c>
      <c r="AH1386" s="17">
        <f t="shared" si="464"/>
        <v>-0.1056793858156152</v>
      </c>
      <c r="AI1386" s="15">
        <f t="shared" si="465"/>
        <v>-57.317419200000018</v>
      </c>
    </row>
    <row r="1387" spans="2:35" x14ac:dyDescent="0.25">
      <c r="B1387" s="11">
        <v>1349</v>
      </c>
      <c r="C1387" s="14">
        <f t="shared" si="466"/>
        <v>4549.1499999999996</v>
      </c>
      <c r="D1387" s="14">
        <f t="shared" si="467"/>
        <v>4549.1499999999996</v>
      </c>
      <c r="E1387" s="14">
        <f t="shared" si="468"/>
        <v>0</v>
      </c>
      <c r="F1387" s="14">
        <v>213.73</v>
      </c>
      <c r="G1387" s="14">
        <v>376.53</v>
      </c>
      <c r="H1387" s="14">
        <v>3958.89</v>
      </c>
      <c r="I1387" s="14">
        <v>12.26</v>
      </c>
      <c r="J1387" s="14">
        <v>18.23</v>
      </c>
      <c r="L1387" s="15">
        <f t="shared" si="450"/>
        <v>542.56194699999992</v>
      </c>
      <c r="M1387" s="15">
        <f t="shared" si="451"/>
        <v>514.53652563000003</v>
      </c>
      <c r="N1387" s="15">
        <f t="shared" si="469"/>
        <v>481.12818104999991</v>
      </c>
      <c r="O1387" s="15">
        <f t="shared" si="470"/>
        <v>501.73133193571419</v>
      </c>
      <c r="Q1387" s="17">
        <f t="shared" si="452"/>
        <v>-5.1653864641561187E-2</v>
      </c>
      <c r="R1387" s="15">
        <f t="shared" si="453"/>
        <v>-28.02542136999989</v>
      </c>
      <c r="T1387" s="17">
        <f t="shared" si="454"/>
        <v>-0.11322903548560148</v>
      </c>
      <c r="U1387" s="15">
        <f t="shared" si="455"/>
        <v>-61.433765950000009</v>
      </c>
      <c r="W1387" s="17">
        <f t="shared" si="456"/>
        <v>-7.5255213326425485E-2</v>
      </c>
      <c r="X1387" s="15">
        <f t="shared" si="457"/>
        <v>-40.830615064285723</v>
      </c>
      <c r="Z1387" s="17">
        <f t="shared" si="458"/>
        <v>-4.1064110559382305E-2</v>
      </c>
      <c r="AA1387" s="15">
        <f t="shared" si="459"/>
        <v>-20.603150885714285</v>
      </c>
      <c r="AC1387" s="17">
        <f t="shared" si="460"/>
        <v>2.5522013235415253E-2</v>
      </c>
      <c r="AD1387" s="15">
        <f t="shared" si="461"/>
        <v>12.805193694285833</v>
      </c>
      <c r="AF1387" s="15">
        <f t="shared" si="462"/>
        <v>542.56194699999992</v>
      </c>
      <c r="AG1387" s="15">
        <f t="shared" si="463"/>
        <v>481.12818104999991</v>
      </c>
      <c r="AH1387" s="17">
        <f t="shared" si="464"/>
        <v>-0.11322903548560148</v>
      </c>
      <c r="AI1387" s="15">
        <f t="shared" si="465"/>
        <v>-61.433765950000009</v>
      </c>
    </row>
    <row r="1388" spans="2:35" x14ac:dyDescent="0.25">
      <c r="B1388" s="11">
        <v>1350</v>
      </c>
      <c r="C1388" s="14">
        <f t="shared" si="466"/>
        <v>4551.41</v>
      </c>
      <c r="D1388" s="14">
        <f t="shared" si="467"/>
        <v>4551.41</v>
      </c>
      <c r="E1388" s="14">
        <f t="shared" si="468"/>
        <v>0</v>
      </c>
      <c r="F1388" s="14">
        <v>213.66</v>
      </c>
      <c r="G1388" s="14">
        <v>754.84</v>
      </c>
      <c r="H1388" s="14">
        <v>3582.91</v>
      </c>
      <c r="I1388" s="14">
        <v>14.77</v>
      </c>
      <c r="J1388" s="14">
        <v>29.29</v>
      </c>
      <c r="L1388" s="15">
        <f t="shared" si="450"/>
        <v>542.75219379999999</v>
      </c>
      <c r="M1388" s="15">
        <f t="shared" si="451"/>
        <v>529.76733099</v>
      </c>
      <c r="N1388" s="15">
        <f t="shared" si="469"/>
        <v>513.13029534999998</v>
      </c>
      <c r="O1388" s="15">
        <f t="shared" si="470"/>
        <v>518.20633271571421</v>
      </c>
      <c r="Q1388" s="17">
        <f t="shared" si="452"/>
        <v>-2.3924109305000441E-2</v>
      </c>
      <c r="R1388" s="15">
        <f t="shared" si="453"/>
        <v>-12.984862809999981</v>
      </c>
      <c r="T1388" s="17">
        <f t="shared" si="454"/>
        <v>-5.4577206298525693E-2</v>
      </c>
      <c r="U1388" s="15">
        <f t="shared" si="455"/>
        <v>-29.621898450000003</v>
      </c>
      <c r="W1388" s="17">
        <f t="shared" si="456"/>
        <v>-4.5224803077130837E-2</v>
      </c>
      <c r="X1388" s="15">
        <f t="shared" si="457"/>
        <v>-24.545861084285775</v>
      </c>
      <c r="Z1388" s="17">
        <f t="shared" si="458"/>
        <v>-9.7953981749175911E-3</v>
      </c>
      <c r="AA1388" s="15">
        <f t="shared" si="459"/>
        <v>-5.0760373657142281</v>
      </c>
      <c r="AC1388" s="17">
        <f t="shared" si="460"/>
        <v>2.2309642982746292E-2</v>
      </c>
      <c r="AD1388" s="15">
        <f t="shared" si="461"/>
        <v>11.560998274285794</v>
      </c>
      <c r="AF1388" s="15">
        <f t="shared" si="462"/>
        <v>542.75219379999999</v>
      </c>
      <c r="AG1388" s="15">
        <f t="shared" si="463"/>
        <v>513.13029534999998</v>
      </c>
      <c r="AH1388" s="17">
        <f t="shared" si="464"/>
        <v>-5.4577206298525693E-2</v>
      </c>
      <c r="AI1388" s="15">
        <f t="shared" si="465"/>
        <v>-29.621898450000003</v>
      </c>
    </row>
    <row r="1389" spans="2:35" x14ac:dyDescent="0.25">
      <c r="B1389" s="3">
        <v>1351</v>
      </c>
      <c r="C1389" s="14">
        <f t="shared" si="466"/>
        <v>4553.8599999999997</v>
      </c>
      <c r="D1389" s="14">
        <f t="shared" si="467"/>
        <v>4553.8599999999997</v>
      </c>
      <c r="E1389" s="14">
        <f t="shared" si="468"/>
        <v>0</v>
      </c>
      <c r="F1389" s="14">
        <v>161.15</v>
      </c>
      <c r="G1389" s="14">
        <v>863.07</v>
      </c>
      <c r="H1389" s="14">
        <v>3529.64</v>
      </c>
      <c r="I1389" s="14">
        <v>10.88</v>
      </c>
      <c r="J1389" s="14">
        <v>28.11</v>
      </c>
      <c r="L1389" s="15">
        <f t="shared" si="450"/>
        <v>542.95843479999996</v>
      </c>
      <c r="M1389" s="15">
        <f t="shared" si="451"/>
        <v>527.32433386000002</v>
      </c>
      <c r="N1389" s="15">
        <f t="shared" si="469"/>
        <v>492.52378589999995</v>
      </c>
      <c r="O1389" s="15">
        <f t="shared" si="470"/>
        <v>507.69612769428562</v>
      </c>
      <c r="Q1389" s="17">
        <f t="shared" si="452"/>
        <v>-2.8794286888201293E-2</v>
      </c>
      <c r="R1389" s="15">
        <f t="shared" si="453"/>
        <v>-15.634100939999939</v>
      </c>
      <c r="T1389" s="17">
        <f t="shared" si="454"/>
        <v>-9.2888600061214133E-2</v>
      </c>
      <c r="U1389" s="15">
        <f t="shared" si="455"/>
        <v>-50.434648900000013</v>
      </c>
      <c r="W1389" s="17">
        <f t="shared" si="456"/>
        <v>-6.4944763439771069E-2</v>
      </c>
      <c r="X1389" s="15">
        <f t="shared" si="457"/>
        <v>-35.262307105714342</v>
      </c>
      <c r="Z1389" s="17">
        <f t="shared" si="458"/>
        <v>-2.9884690795636382E-2</v>
      </c>
      <c r="AA1389" s="15">
        <f t="shared" si="459"/>
        <v>-15.172341794285671</v>
      </c>
      <c r="AC1389" s="17">
        <f t="shared" si="460"/>
        <v>3.8661327307845328E-2</v>
      </c>
      <c r="AD1389" s="15">
        <f t="shared" si="461"/>
        <v>19.628206165714403</v>
      </c>
      <c r="AF1389" s="15">
        <f t="shared" si="462"/>
        <v>542.95843479999996</v>
      </c>
      <c r="AG1389" s="15">
        <f t="shared" si="463"/>
        <v>492.52378589999995</v>
      </c>
      <c r="AH1389" s="17">
        <f t="shared" si="464"/>
        <v>-9.2888600061214133E-2</v>
      </c>
      <c r="AI1389" s="15">
        <f t="shared" si="465"/>
        <v>-50.434648900000013</v>
      </c>
    </row>
    <row r="1390" spans="2:35" x14ac:dyDescent="0.25">
      <c r="B1390" s="3">
        <v>1352</v>
      </c>
      <c r="C1390" s="14">
        <f t="shared" si="466"/>
        <v>4556.12</v>
      </c>
      <c r="D1390" s="14">
        <f t="shared" si="467"/>
        <v>4556.12</v>
      </c>
      <c r="E1390" s="14">
        <f t="shared" si="468"/>
        <v>0</v>
      </c>
      <c r="F1390" s="14">
        <v>80.36</v>
      </c>
      <c r="G1390" s="14">
        <v>509</v>
      </c>
      <c r="H1390" s="14">
        <v>3966.76</v>
      </c>
      <c r="I1390" s="14">
        <v>10.35</v>
      </c>
      <c r="J1390" s="14">
        <v>33.4</v>
      </c>
      <c r="L1390" s="15">
        <f t="shared" si="450"/>
        <v>543.14868159999992</v>
      </c>
      <c r="M1390" s="15">
        <f t="shared" si="451"/>
        <v>502.70313467999995</v>
      </c>
      <c r="N1390" s="15">
        <f t="shared" si="469"/>
        <v>499.61136099999993</v>
      </c>
      <c r="O1390" s="15">
        <f t="shared" si="470"/>
        <v>511.38768138857142</v>
      </c>
      <c r="Q1390" s="17">
        <f t="shared" si="452"/>
        <v>-7.4464963812221785E-2</v>
      </c>
      <c r="R1390" s="15">
        <f t="shared" si="453"/>
        <v>-40.44554691999997</v>
      </c>
      <c r="T1390" s="17">
        <f t="shared" si="454"/>
        <v>-8.0157279350744903E-2</v>
      </c>
      <c r="U1390" s="15">
        <f t="shared" si="455"/>
        <v>-43.537320599999987</v>
      </c>
      <c r="W1390" s="17">
        <f t="shared" si="456"/>
        <v>-5.8475701566406024E-2</v>
      </c>
      <c r="X1390" s="15">
        <f t="shared" si="457"/>
        <v>-31.761000211428495</v>
      </c>
      <c r="Z1390" s="17">
        <f t="shared" si="458"/>
        <v>-2.3028165943683399E-2</v>
      </c>
      <c r="AA1390" s="15">
        <f t="shared" si="459"/>
        <v>-11.776320388571492</v>
      </c>
      <c r="AC1390" s="17">
        <f t="shared" si="460"/>
        <v>-1.6982315031504713E-2</v>
      </c>
      <c r="AD1390" s="15">
        <f t="shared" si="461"/>
        <v>-8.6845467085714745</v>
      </c>
      <c r="AF1390" s="15">
        <f t="shared" si="462"/>
        <v>543.14868159999992</v>
      </c>
      <c r="AG1390" s="15">
        <f t="shared" si="463"/>
        <v>499.61136099999993</v>
      </c>
      <c r="AH1390" s="17">
        <f t="shared" si="464"/>
        <v>-8.0157279350744903E-2</v>
      </c>
      <c r="AI1390" s="15">
        <f t="shared" si="465"/>
        <v>-43.537320599999987</v>
      </c>
    </row>
    <row r="1391" spans="2:35" x14ac:dyDescent="0.25">
      <c r="B1391" s="11">
        <v>1353</v>
      </c>
      <c r="C1391" s="14">
        <f t="shared" si="466"/>
        <v>4559.05</v>
      </c>
      <c r="D1391" s="14">
        <f t="shared" si="467"/>
        <v>4559.05</v>
      </c>
      <c r="E1391" s="14">
        <f t="shared" si="468"/>
        <v>0</v>
      </c>
      <c r="F1391" s="14">
        <v>292.95999999999998</v>
      </c>
      <c r="G1391" s="14">
        <v>483.9</v>
      </c>
      <c r="H1391" s="14">
        <v>3782.19</v>
      </c>
      <c r="I1391" s="14">
        <v>14.52</v>
      </c>
      <c r="J1391" s="14">
        <v>23.34</v>
      </c>
      <c r="L1391" s="15">
        <f t="shared" si="450"/>
        <v>543.39532900000006</v>
      </c>
      <c r="M1391" s="15">
        <f t="shared" si="451"/>
        <v>529.94382518999987</v>
      </c>
      <c r="N1391" s="15">
        <f t="shared" si="469"/>
        <v>501.62275634999997</v>
      </c>
      <c r="O1391" s="15">
        <f t="shared" si="470"/>
        <v>512.62666683571422</v>
      </c>
      <c r="Q1391" s="17">
        <f t="shared" si="452"/>
        <v>-2.4754544421194624E-2</v>
      </c>
      <c r="R1391" s="15">
        <f t="shared" si="453"/>
        <v>-13.45150381000019</v>
      </c>
      <c r="T1391" s="17">
        <f t="shared" si="454"/>
        <v>-7.6873264124064811E-2</v>
      </c>
      <c r="U1391" s="15">
        <f t="shared" si="455"/>
        <v>-41.772572650000086</v>
      </c>
      <c r="W1391" s="29">
        <f t="shared" si="456"/>
        <v>-5.6622978745343278E-2</v>
      </c>
      <c r="X1391" s="15">
        <f t="shared" si="457"/>
        <v>-30.768662164285843</v>
      </c>
      <c r="Z1391" s="17">
        <f t="shared" si="458"/>
        <v>-2.1465739489593849E-2</v>
      </c>
      <c r="AA1391" s="15">
        <f t="shared" si="459"/>
        <v>-11.003910485714243</v>
      </c>
      <c r="AC1391" s="17">
        <f t="shared" si="460"/>
        <v>3.3781228083936909E-2</v>
      </c>
      <c r="AD1391" s="15">
        <f t="shared" si="461"/>
        <v>17.317158354285652</v>
      </c>
      <c r="AF1391" s="15">
        <f t="shared" si="462"/>
        <v>543.39532900000006</v>
      </c>
      <c r="AG1391" s="15">
        <f t="shared" si="463"/>
        <v>501.62275634999997</v>
      </c>
      <c r="AH1391" s="17">
        <f t="shared" si="464"/>
        <v>-7.6873264124064811E-2</v>
      </c>
      <c r="AI1391" s="15">
        <f t="shared" si="465"/>
        <v>-41.772572650000086</v>
      </c>
    </row>
    <row r="1392" spans="2:35" x14ac:dyDescent="0.25">
      <c r="B1392" s="11">
        <v>1354</v>
      </c>
      <c r="C1392" s="14">
        <f t="shared" si="466"/>
        <v>4562.0199999999995</v>
      </c>
      <c r="D1392" s="14">
        <f t="shared" si="467"/>
        <v>4562.0199999999995</v>
      </c>
      <c r="E1392" s="14">
        <f t="shared" si="468"/>
        <v>0</v>
      </c>
      <c r="F1392" s="14">
        <v>108.28</v>
      </c>
      <c r="G1392" s="14">
        <v>187.33</v>
      </c>
      <c r="H1392" s="14">
        <v>4266.41</v>
      </c>
      <c r="I1392" s="14">
        <v>17.46</v>
      </c>
      <c r="J1392" s="14">
        <v>17.73</v>
      </c>
      <c r="L1392" s="15">
        <f t="shared" si="450"/>
        <v>543.64534359999993</v>
      </c>
      <c r="M1392" s="15">
        <f t="shared" si="451"/>
        <v>493.96100046999999</v>
      </c>
      <c r="N1392" s="15">
        <f t="shared" si="469"/>
        <v>505.75155629999995</v>
      </c>
      <c r="O1392" s="15">
        <f t="shared" si="470"/>
        <v>514.91840771714283</v>
      </c>
      <c r="Q1392" s="17">
        <f t="shared" si="452"/>
        <v>-9.1391094791674288E-2</v>
      </c>
      <c r="R1392" s="15">
        <f t="shared" si="453"/>
        <v>-49.684343129999945</v>
      </c>
      <c r="T1392" s="17">
        <f t="shared" si="454"/>
        <v>-6.970313964076047E-2</v>
      </c>
      <c r="U1392" s="15">
        <f t="shared" si="455"/>
        <v>-37.893787299999985</v>
      </c>
      <c r="W1392" s="17">
        <f t="shared" si="456"/>
        <v>-5.2841316900883117E-2</v>
      </c>
      <c r="X1392" s="15">
        <f t="shared" si="457"/>
        <v>-28.726935882857106</v>
      </c>
      <c r="Z1392" s="17">
        <f t="shared" si="458"/>
        <v>-1.7802531973528657E-2</v>
      </c>
      <c r="AA1392" s="15">
        <f t="shared" si="459"/>
        <v>-9.1668514171428797</v>
      </c>
      <c r="AC1392" s="17">
        <f t="shared" si="460"/>
        <v>-4.0700442891634325E-2</v>
      </c>
      <c r="AD1392" s="15">
        <f t="shared" si="461"/>
        <v>-20.957407247142839</v>
      </c>
      <c r="AF1392" s="15">
        <f t="shared" si="462"/>
        <v>543.64534359999993</v>
      </c>
      <c r="AG1392" s="15">
        <f t="shared" si="463"/>
        <v>493.96100046999999</v>
      </c>
      <c r="AH1392" s="17">
        <f t="shared" si="464"/>
        <v>-9.1391094791674288E-2</v>
      </c>
      <c r="AI1392" s="15">
        <f t="shared" si="465"/>
        <v>-49.684343129999945</v>
      </c>
    </row>
    <row r="1393" spans="2:35" x14ac:dyDescent="0.25">
      <c r="B1393" s="3">
        <v>1355</v>
      </c>
      <c r="C1393" s="14">
        <f t="shared" si="466"/>
        <v>4565.24</v>
      </c>
      <c r="D1393" s="14">
        <f t="shared" si="467"/>
        <v>4565.24</v>
      </c>
      <c r="E1393" s="14">
        <f t="shared" si="468"/>
        <v>0</v>
      </c>
      <c r="F1393" s="14">
        <v>257.25</v>
      </c>
      <c r="G1393" s="14">
        <v>486.2</v>
      </c>
      <c r="H1393" s="14">
        <v>3821.79</v>
      </c>
      <c r="I1393" s="14">
        <v>15.17</v>
      </c>
      <c r="J1393" s="14">
        <v>26.37</v>
      </c>
      <c r="L1393" s="15">
        <f t="shared" ref="L1393:L1456" si="471">C$6+(C$7*$C1393/100)</f>
        <v>543.91640319999999</v>
      </c>
      <c r="M1393" s="15">
        <f t="shared" ref="M1393:M1456" si="472">C$12+(C$13*$F1393/100)+(C$14*$G1393/100)+(C$15*$H1393/100)</f>
        <v>525.74769222999998</v>
      </c>
      <c r="N1393" s="15">
        <f t="shared" si="469"/>
        <v>510.49007859999995</v>
      </c>
      <c r="O1393" s="15">
        <f t="shared" si="470"/>
        <v>517.407186462857</v>
      </c>
      <c r="Q1393" s="17">
        <f t="shared" ref="Q1393:Q1456" si="473">M1393/L1393-1</f>
        <v>-3.340349888899985E-2</v>
      </c>
      <c r="R1393" s="15">
        <f t="shared" ref="R1393:R1456" si="474">M1393-L1393</f>
        <v>-18.168710970000006</v>
      </c>
      <c r="T1393" s="17">
        <f t="shared" ref="T1393:T1456" si="475">N1393/L1393-1</f>
        <v>-6.1454893441978187E-2</v>
      </c>
      <c r="U1393" s="15">
        <f t="shared" ref="U1393:U1456" si="476">N1393-L1393</f>
        <v>-33.426324600000044</v>
      </c>
      <c r="W1393" s="17">
        <f t="shared" ref="W1393:W1456" si="477">O1393/L1393-1</f>
        <v>-4.8737667371644755E-2</v>
      </c>
      <c r="X1393" s="15">
        <f t="shared" ref="X1393:X1456" si="478">O1393-L1393</f>
        <v>-26.509216737142992</v>
      </c>
      <c r="Z1393" s="17">
        <f t="shared" ref="Z1393:Z1456" si="479">N1393/O1393-1</f>
        <v>-1.3368789695683114E-2</v>
      </c>
      <c r="AA1393" s="15">
        <f t="shared" ref="AA1393:AA1456" si="480">N1393-O1393</f>
        <v>-6.9171078628570513</v>
      </c>
      <c r="AC1393" s="17">
        <f t="shared" ref="AC1393:AC1456" si="481">M1393/O1393-1</f>
        <v>1.611981044206412E-2</v>
      </c>
      <c r="AD1393" s="15">
        <f t="shared" ref="AD1393:AD1456" si="482">M1393-O1393</f>
        <v>8.3405057671429859</v>
      </c>
      <c r="AF1393" s="15">
        <f t="shared" ref="AF1393:AF1456" si="483">L1393</f>
        <v>543.91640319999999</v>
      </c>
      <c r="AG1393" s="15">
        <f t="shared" ref="AG1393:AG1456" si="484">MIN(M1393,N1393,O1393)</f>
        <v>510.49007859999995</v>
      </c>
      <c r="AH1393" s="17">
        <f t="shared" ref="AH1393:AH1456" si="485">AG1393/AF1393-1</f>
        <v>-6.1454893441978187E-2</v>
      </c>
      <c r="AI1393" s="15">
        <f t="shared" ref="AI1393:AI1456" si="486">AG1393-AF1393</f>
        <v>-33.426324600000044</v>
      </c>
    </row>
    <row r="1394" spans="2:35" x14ac:dyDescent="0.25">
      <c r="B1394" s="3">
        <v>1356</v>
      </c>
      <c r="C1394" s="14">
        <f t="shared" si="466"/>
        <v>4568.3500000000004</v>
      </c>
      <c r="D1394" s="14">
        <f t="shared" si="467"/>
        <v>4568.3500000000004</v>
      </c>
      <c r="E1394" s="14">
        <f t="shared" si="468"/>
        <v>0</v>
      </c>
      <c r="F1394" s="14">
        <v>130.24</v>
      </c>
      <c r="G1394" s="14">
        <v>506.8</v>
      </c>
      <c r="H1394" s="14">
        <v>3931.31</v>
      </c>
      <c r="I1394" s="14">
        <v>10.37</v>
      </c>
      <c r="J1394" s="14">
        <v>20.66</v>
      </c>
      <c r="L1394" s="15">
        <f t="shared" si="471"/>
        <v>544.17820300000005</v>
      </c>
      <c r="M1394" s="15">
        <f t="shared" si="472"/>
        <v>510.02882131000001</v>
      </c>
      <c r="N1394" s="15">
        <f t="shared" si="469"/>
        <v>477.42047384999995</v>
      </c>
      <c r="O1394" s="15">
        <f t="shared" si="470"/>
        <v>500.54241787857137</v>
      </c>
      <c r="Q1394" s="17">
        <f t="shared" si="473"/>
        <v>-6.2754041785830328E-2</v>
      </c>
      <c r="R1394" s="15">
        <f t="shared" si="474"/>
        <v>-34.149381690000041</v>
      </c>
      <c r="T1394" s="17">
        <f t="shared" si="475"/>
        <v>-0.12267622771726505</v>
      </c>
      <c r="U1394" s="15">
        <f t="shared" si="476"/>
        <v>-66.757729150000102</v>
      </c>
      <c r="W1394" s="17">
        <f t="shared" si="477"/>
        <v>-8.018657285585673E-2</v>
      </c>
      <c r="X1394" s="15">
        <f t="shared" si="478"/>
        <v>-43.635785121428682</v>
      </c>
      <c r="Z1394" s="17">
        <f t="shared" si="479"/>
        <v>-4.6193775397833869E-2</v>
      </c>
      <c r="AA1394" s="15">
        <f t="shared" si="480"/>
        <v>-23.12194402857142</v>
      </c>
      <c r="AC1394" s="17">
        <f t="shared" si="481"/>
        <v>1.8952246787863558E-2</v>
      </c>
      <c r="AD1394" s="15">
        <f t="shared" si="482"/>
        <v>9.4864034314286414</v>
      </c>
      <c r="AF1394" s="15">
        <f t="shared" si="483"/>
        <v>544.17820300000005</v>
      </c>
      <c r="AG1394" s="15">
        <f t="shared" si="484"/>
        <v>477.42047384999995</v>
      </c>
      <c r="AH1394" s="17">
        <f t="shared" si="485"/>
        <v>-0.12267622771726505</v>
      </c>
      <c r="AI1394" s="15">
        <f t="shared" si="486"/>
        <v>-66.757729150000102</v>
      </c>
    </row>
    <row r="1395" spans="2:35" x14ac:dyDescent="0.25">
      <c r="B1395" s="11">
        <v>1357</v>
      </c>
      <c r="C1395" s="14">
        <f t="shared" si="466"/>
        <v>4570.58</v>
      </c>
      <c r="D1395" s="14">
        <f t="shared" si="467"/>
        <v>4570.58</v>
      </c>
      <c r="E1395" s="14">
        <f t="shared" si="468"/>
        <v>0</v>
      </c>
      <c r="F1395" s="14">
        <v>110.58</v>
      </c>
      <c r="G1395" s="14">
        <v>449.31</v>
      </c>
      <c r="H1395" s="14">
        <v>4010.69</v>
      </c>
      <c r="I1395" s="14">
        <v>7.14</v>
      </c>
      <c r="J1395" s="14">
        <v>35.08</v>
      </c>
      <c r="L1395" s="15">
        <f t="shared" si="471"/>
        <v>544.36592439999993</v>
      </c>
      <c r="M1395" s="15">
        <f t="shared" si="472"/>
        <v>505.29528214999999</v>
      </c>
      <c r="N1395" s="15">
        <f t="shared" si="469"/>
        <v>488.00269269999995</v>
      </c>
      <c r="O1395" s="15">
        <f t="shared" si="470"/>
        <v>505.95188436857143</v>
      </c>
      <c r="Q1395" s="17">
        <f t="shared" si="473"/>
        <v>-7.1772755234566832E-2</v>
      </c>
      <c r="R1395" s="15">
        <f t="shared" si="474"/>
        <v>-39.070642249999935</v>
      </c>
      <c r="T1395" s="17">
        <f t="shared" si="475"/>
        <v>-0.10353923560172051</v>
      </c>
      <c r="U1395" s="15">
        <f t="shared" si="476"/>
        <v>-56.363231699999972</v>
      </c>
      <c r="W1395" s="17">
        <f t="shared" si="477"/>
        <v>-7.056657720405346E-2</v>
      </c>
      <c r="X1395" s="15">
        <f t="shared" si="478"/>
        <v>-38.414040031428499</v>
      </c>
      <c r="Z1395" s="17">
        <f t="shared" si="479"/>
        <v>-3.547608423471349E-2</v>
      </c>
      <c r="AA1395" s="15">
        <f t="shared" si="480"/>
        <v>-17.949191668571473</v>
      </c>
      <c r="AC1395" s="17">
        <f t="shared" si="481"/>
        <v>-1.2977562469025372E-3</v>
      </c>
      <c r="AD1395" s="15">
        <f t="shared" si="482"/>
        <v>-0.65660221857143597</v>
      </c>
      <c r="AF1395" s="15">
        <f t="shared" si="483"/>
        <v>544.36592439999993</v>
      </c>
      <c r="AG1395" s="15">
        <f t="shared" si="484"/>
        <v>488.00269269999995</v>
      </c>
      <c r="AH1395" s="17">
        <f t="shared" si="485"/>
        <v>-0.10353923560172051</v>
      </c>
      <c r="AI1395" s="15">
        <f t="shared" si="486"/>
        <v>-56.363231699999972</v>
      </c>
    </row>
    <row r="1396" spans="2:35" x14ac:dyDescent="0.25">
      <c r="B1396" s="11">
        <v>1358</v>
      </c>
      <c r="C1396" s="14">
        <f t="shared" si="466"/>
        <v>4572.3999999999996</v>
      </c>
      <c r="D1396" s="14">
        <f t="shared" si="467"/>
        <v>4572.3999999999996</v>
      </c>
      <c r="E1396" s="14">
        <f t="shared" si="468"/>
        <v>0</v>
      </c>
      <c r="F1396" s="14">
        <v>151.81</v>
      </c>
      <c r="G1396" s="14">
        <v>481.07</v>
      </c>
      <c r="H1396" s="14">
        <v>3939.52</v>
      </c>
      <c r="I1396" s="14">
        <v>17.899999999999999</v>
      </c>
      <c r="J1396" s="14">
        <v>29.35</v>
      </c>
      <c r="L1396" s="15">
        <f t="shared" si="471"/>
        <v>544.5191319999999</v>
      </c>
      <c r="M1396" s="15">
        <f t="shared" si="472"/>
        <v>512.12412638000001</v>
      </c>
      <c r="N1396" s="15">
        <f t="shared" si="469"/>
        <v>529.2663419999999</v>
      </c>
      <c r="O1396" s="15">
        <f t="shared" si="470"/>
        <v>527.33028005714266</v>
      </c>
      <c r="Q1396" s="17">
        <f t="shared" si="473"/>
        <v>-5.949286942593579E-2</v>
      </c>
      <c r="R1396" s="15">
        <f t="shared" si="474"/>
        <v>-32.395005619999893</v>
      </c>
      <c r="T1396" s="17">
        <f t="shared" si="475"/>
        <v>-2.8011485921490054E-2</v>
      </c>
      <c r="U1396" s="15">
        <f t="shared" si="476"/>
        <v>-15.252790000000005</v>
      </c>
      <c r="W1396" s="29">
        <f t="shared" si="477"/>
        <v>-3.1567030307499411E-2</v>
      </c>
      <c r="X1396" s="15">
        <f t="shared" si="478"/>
        <v>-17.188851942857241</v>
      </c>
      <c r="Z1396" s="17">
        <f t="shared" si="479"/>
        <v>3.6714408712645863E-3</v>
      </c>
      <c r="AA1396" s="15">
        <f t="shared" si="480"/>
        <v>1.9360619428572363</v>
      </c>
      <c r="AC1396" s="17">
        <f t="shared" si="481"/>
        <v>-2.8836109459701165E-2</v>
      </c>
      <c r="AD1396" s="15">
        <f t="shared" si="482"/>
        <v>-15.206153677142652</v>
      </c>
      <c r="AF1396" s="15">
        <f t="shared" si="483"/>
        <v>544.5191319999999</v>
      </c>
      <c r="AG1396" s="15">
        <f t="shared" si="484"/>
        <v>512.12412638000001</v>
      </c>
      <c r="AH1396" s="17">
        <f t="shared" si="485"/>
        <v>-5.949286942593579E-2</v>
      </c>
      <c r="AI1396" s="15">
        <f t="shared" si="486"/>
        <v>-32.395005619999893</v>
      </c>
    </row>
    <row r="1397" spans="2:35" x14ac:dyDescent="0.25">
      <c r="B1397" s="3">
        <v>1359</v>
      </c>
      <c r="C1397" s="14">
        <f t="shared" si="466"/>
        <v>4575.4900000000007</v>
      </c>
      <c r="D1397" s="14">
        <f t="shared" si="467"/>
        <v>4575.4900000000007</v>
      </c>
      <c r="E1397" s="14">
        <f t="shared" si="468"/>
        <v>0</v>
      </c>
      <c r="F1397" s="14">
        <v>109.76</v>
      </c>
      <c r="G1397" s="14">
        <v>356.67</v>
      </c>
      <c r="H1397" s="14">
        <v>4109.0600000000004</v>
      </c>
      <c r="I1397" s="14">
        <v>13.03</v>
      </c>
      <c r="J1397" s="14">
        <v>23.07</v>
      </c>
      <c r="L1397" s="15">
        <f t="shared" si="471"/>
        <v>544.77924819999998</v>
      </c>
      <c r="M1397" s="15">
        <f t="shared" si="472"/>
        <v>501.82786516000004</v>
      </c>
      <c r="N1397" s="15">
        <f t="shared" si="469"/>
        <v>494.83624215000003</v>
      </c>
      <c r="O1397" s="15">
        <f t="shared" si="470"/>
        <v>509.76894598428572</v>
      </c>
      <c r="Q1397" s="17">
        <f t="shared" si="473"/>
        <v>-7.8841811948445528E-2</v>
      </c>
      <c r="R1397" s="15">
        <f t="shared" si="474"/>
        <v>-42.951383039999939</v>
      </c>
      <c r="T1397" s="17">
        <f t="shared" si="475"/>
        <v>-9.1675676368026426E-2</v>
      </c>
      <c r="U1397" s="15">
        <f t="shared" si="476"/>
        <v>-49.943006049999951</v>
      </c>
      <c r="W1397" s="17">
        <f t="shared" si="477"/>
        <v>-6.4265117166983687E-2</v>
      </c>
      <c r="X1397" s="15">
        <f t="shared" si="478"/>
        <v>-35.010302215714262</v>
      </c>
      <c r="Z1397" s="17">
        <f t="shared" si="479"/>
        <v>-2.9293082585587715E-2</v>
      </c>
      <c r="AA1397" s="15">
        <f t="shared" si="480"/>
        <v>-14.932703834285689</v>
      </c>
      <c r="AC1397" s="17">
        <f t="shared" si="481"/>
        <v>-1.5577804193138256E-2</v>
      </c>
      <c r="AD1397" s="15">
        <f t="shared" si="482"/>
        <v>-7.9410808242856774</v>
      </c>
      <c r="AF1397" s="15">
        <f t="shared" si="483"/>
        <v>544.77924819999998</v>
      </c>
      <c r="AG1397" s="15">
        <f t="shared" si="484"/>
        <v>494.83624215000003</v>
      </c>
      <c r="AH1397" s="17">
        <f t="shared" si="485"/>
        <v>-9.1675676368026426E-2</v>
      </c>
      <c r="AI1397" s="15">
        <f t="shared" si="486"/>
        <v>-49.943006049999951</v>
      </c>
    </row>
    <row r="1398" spans="2:35" x14ac:dyDescent="0.25">
      <c r="B1398" s="3">
        <v>1360</v>
      </c>
      <c r="C1398" s="14">
        <f t="shared" si="466"/>
        <v>4577.47</v>
      </c>
      <c r="D1398" s="14">
        <f t="shared" si="467"/>
        <v>4577.47</v>
      </c>
      <c r="E1398" s="14">
        <f t="shared" si="468"/>
        <v>0</v>
      </c>
      <c r="F1398" s="14">
        <v>332.78</v>
      </c>
      <c r="G1398" s="14">
        <v>558.41</v>
      </c>
      <c r="H1398" s="14">
        <v>3686.28</v>
      </c>
      <c r="I1398" s="14">
        <v>17.850000000000001</v>
      </c>
      <c r="J1398" s="14">
        <v>27.79</v>
      </c>
      <c r="L1398" s="15">
        <f t="shared" si="471"/>
        <v>544.9459245999999</v>
      </c>
      <c r="M1398" s="15">
        <f t="shared" si="472"/>
        <v>539.42383577999999</v>
      </c>
      <c r="N1398" s="15">
        <f t="shared" si="469"/>
        <v>526.47779624999998</v>
      </c>
      <c r="O1398" s="15">
        <f t="shared" si="470"/>
        <v>526.10375700999998</v>
      </c>
      <c r="Q1398" s="17">
        <f t="shared" si="473"/>
        <v>-1.0133278497409082E-2</v>
      </c>
      <c r="R1398" s="15">
        <f t="shared" si="474"/>
        <v>-5.5220888199999081</v>
      </c>
      <c r="T1398" s="17">
        <f t="shared" si="475"/>
        <v>-3.3889836617377878E-2</v>
      </c>
      <c r="U1398" s="15">
        <f t="shared" si="476"/>
        <v>-18.468128349999915</v>
      </c>
      <c r="W1398" s="17">
        <f t="shared" si="477"/>
        <v>-3.4576215252605902E-2</v>
      </c>
      <c r="X1398" s="15">
        <f t="shared" si="478"/>
        <v>-18.842167589999917</v>
      </c>
      <c r="Z1398" s="17">
        <f t="shared" si="479"/>
        <v>7.109609749333945E-4</v>
      </c>
      <c r="AA1398" s="15">
        <f t="shared" si="480"/>
        <v>0.37403924000000188</v>
      </c>
      <c r="AC1398" s="17">
        <f t="shared" si="481"/>
        <v>2.5318349455822009E-2</v>
      </c>
      <c r="AD1398" s="15">
        <f t="shared" si="482"/>
        <v>13.320078770000009</v>
      </c>
      <c r="AF1398" s="15">
        <f t="shared" si="483"/>
        <v>544.9459245999999</v>
      </c>
      <c r="AG1398" s="15">
        <f t="shared" si="484"/>
        <v>526.10375700999998</v>
      </c>
      <c r="AH1398" s="17">
        <f t="shared" si="485"/>
        <v>-3.4576215252605902E-2</v>
      </c>
      <c r="AI1398" s="15">
        <f t="shared" si="486"/>
        <v>-18.842167589999917</v>
      </c>
    </row>
    <row r="1399" spans="2:35" x14ac:dyDescent="0.25">
      <c r="B1399" s="11">
        <v>1361</v>
      </c>
      <c r="C1399" s="14">
        <f t="shared" si="466"/>
        <v>4579.5300000000007</v>
      </c>
      <c r="D1399" s="14">
        <f t="shared" si="467"/>
        <v>4579.5300000000007</v>
      </c>
      <c r="E1399" s="14">
        <f t="shared" si="468"/>
        <v>0</v>
      </c>
      <c r="F1399" s="14">
        <v>133.06</v>
      </c>
      <c r="G1399" s="14">
        <v>620.19000000000005</v>
      </c>
      <c r="H1399" s="14">
        <v>3826.28</v>
      </c>
      <c r="I1399" s="14">
        <v>20.62</v>
      </c>
      <c r="J1399" s="14">
        <v>32.04</v>
      </c>
      <c r="L1399" s="15">
        <f t="shared" si="471"/>
        <v>545.11933539999995</v>
      </c>
      <c r="M1399" s="15">
        <f t="shared" si="472"/>
        <v>515.68509558000005</v>
      </c>
      <c r="N1399" s="15">
        <f t="shared" si="469"/>
        <v>547.47195635000003</v>
      </c>
      <c r="O1399" s="15">
        <f t="shared" si="470"/>
        <v>536.96082153285715</v>
      </c>
      <c r="Q1399" s="17">
        <f t="shared" si="473"/>
        <v>-5.3995956313678595E-2</v>
      </c>
      <c r="R1399" s="15">
        <f t="shared" si="474"/>
        <v>-29.434239819999902</v>
      </c>
      <c r="T1399" s="17">
        <f t="shared" si="475"/>
        <v>4.315790685123666E-3</v>
      </c>
      <c r="U1399" s="15">
        <f t="shared" si="476"/>
        <v>2.3526209500000732</v>
      </c>
      <c r="W1399" s="17">
        <f t="shared" si="477"/>
        <v>-1.4966473095576749E-2</v>
      </c>
      <c r="X1399" s="15">
        <f t="shared" si="478"/>
        <v>-8.1585138671428012</v>
      </c>
      <c r="Z1399" s="17">
        <f t="shared" si="479"/>
        <v>1.9575236023992915E-2</v>
      </c>
      <c r="AA1399" s="15">
        <f t="shared" si="480"/>
        <v>10.511134817142874</v>
      </c>
      <c r="AC1399" s="17">
        <f t="shared" si="481"/>
        <v>-3.9622492181313085E-2</v>
      </c>
      <c r="AD1399" s="15">
        <f t="shared" si="482"/>
        <v>-21.275725952857101</v>
      </c>
      <c r="AF1399" s="15">
        <f t="shared" si="483"/>
        <v>545.11933539999995</v>
      </c>
      <c r="AG1399" s="15">
        <f t="shared" si="484"/>
        <v>515.68509558000005</v>
      </c>
      <c r="AH1399" s="17">
        <f t="shared" si="485"/>
        <v>-5.3995956313678595E-2</v>
      </c>
      <c r="AI1399" s="15">
        <f t="shared" si="486"/>
        <v>-29.434239819999902</v>
      </c>
    </row>
    <row r="1400" spans="2:35" x14ac:dyDescent="0.25">
      <c r="B1400" s="11">
        <v>1362</v>
      </c>
      <c r="C1400" s="14">
        <f t="shared" si="466"/>
        <v>4582.18</v>
      </c>
      <c r="D1400" s="14">
        <f t="shared" si="467"/>
        <v>4582.18</v>
      </c>
      <c r="E1400" s="14">
        <f t="shared" si="468"/>
        <v>0</v>
      </c>
      <c r="F1400" s="14">
        <v>187.68</v>
      </c>
      <c r="G1400" s="14">
        <v>634.07000000000005</v>
      </c>
      <c r="H1400" s="14">
        <v>3760.43</v>
      </c>
      <c r="I1400" s="14">
        <v>24.66</v>
      </c>
      <c r="J1400" s="14">
        <v>40.590000000000003</v>
      </c>
      <c r="L1400" s="15">
        <f t="shared" si="471"/>
        <v>545.34241239999994</v>
      </c>
      <c r="M1400" s="15">
        <f t="shared" si="472"/>
        <v>523.62368676999995</v>
      </c>
      <c r="N1400" s="15">
        <f t="shared" si="469"/>
        <v>582.30073229999994</v>
      </c>
      <c r="O1400" s="15">
        <f t="shared" si="470"/>
        <v>554.9293907114286</v>
      </c>
      <c r="Q1400" s="17">
        <f t="shared" si="473"/>
        <v>-3.9825850944579799E-2</v>
      </c>
      <c r="R1400" s="15">
        <f t="shared" si="474"/>
        <v>-21.718725629999994</v>
      </c>
      <c r="T1400" s="17">
        <f t="shared" si="475"/>
        <v>6.7770851963173007E-2</v>
      </c>
      <c r="U1400" s="15">
        <f t="shared" si="476"/>
        <v>36.958319899999992</v>
      </c>
      <c r="W1400" s="17">
        <f t="shared" si="477"/>
        <v>1.7579740899368757E-2</v>
      </c>
      <c r="X1400" s="15">
        <f t="shared" si="478"/>
        <v>9.586978311428652</v>
      </c>
      <c r="Z1400" s="17">
        <f t="shared" si="479"/>
        <v>4.9324007786794022E-2</v>
      </c>
      <c r="AA1400" s="15">
        <f t="shared" si="480"/>
        <v>27.37134158857134</v>
      </c>
      <c r="AC1400" s="17">
        <f t="shared" si="481"/>
        <v>-5.6413850960919998E-2</v>
      </c>
      <c r="AD1400" s="15">
        <f t="shared" si="482"/>
        <v>-31.305703941428646</v>
      </c>
      <c r="AF1400" s="15">
        <f t="shared" si="483"/>
        <v>545.34241239999994</v>
      </c>
      <c r="AG1400" s="15">
        <f t="shared" si="484"/>
        <v>523.62368676999995</v>
      </c>
      <c r="AH1400" s="17">
        <f t="shared" si="485"/>
        <v>-3.9825850944579799E-2</v>
      </c>
      <c r="AI1400" s="15">
        <f t="shared" si="486"/>
        <v>-21.718725629999994</v>
      </c>
    </row>
    <row r="1401" spans="2:35" x14ac:dyDescent="0.25">
      <c r="B1401" s="3">
        <v>1363</v>
      </c>
      <c r="C1401" s="14">
        <f t="shared" si="466"/>
        <v>4583.99</v>
      </c>
      <c r="D1401" s="14">
        <f t="shared" si="467"/>
        <v>4583.99</v>
      </c>
      <c r="E1401" s="14">
        <f t="shared" si="468"/>
        <v>0</v>
      </c>
      <c r="F1401" s="14">
        <v>194.33</v>
      </c>
      <c r="G1401" s="14">
        <v>624.22</v>
      </c>
      <c r="H1401" s="14">
        <v>3765.44</v>
      </c>
      <c r="I1401" s="14">
        <v>11.55</v>
      </c>
      <c r="J1401" s="14">
        <v>26.76</v>
      </c>
      <c r="L1401" s="15">
        <f t="shared" si="471"/>
        <v>545.49477819999993</v>
      </c>
      <c r="M1401" s="15">
        <f t="shared" si="472"/>
        <v>524.23149943999999</v>
      </c>
      <c r="N1401" s="15">
        <f t="shared" si="469"/>
        <v>494.81687724999995</v>
      </c>
      <c r="O1401" s="15">
        <f t="shared" si="470"/>
        <v>510.05496502714283</v>
      </c>
      <c r="Q1401" s="17">
        <f t="shared" si="473"/>
        <v>-3.897980257512923E-2</v>
      </c>
      <c r="R1401" s="15">
        <f t="shared" si="474"/>
        <v>-21.263278759999935</v>
      </c>
      <c r="T1401" s="17">
        <f t="shared" si="475"/>
        <v>-9.2902632573724553E-2</v>
      </c>
      <c r="U1401" s="15">
        <f t="shared" si="476"/>
        <v>-50.67790094999998</v>
      </c>
      <c r="W1401" s="29">
        <f t="shared" si="477"/>
        <v>-6.4968198760398499E-2</v>
      </c>
      <c r="X1401" s="15">
        <f t="shared" si="478"/>
        <v>-35.4398131728571</v>
      </c>
      <c r="Z1401" s="17">
        <f t="shared" si="479"/>
        <v>-2.9875383678172773E-2</v>
      </c>
      <c r="AA1401" s="15">
        <f t="shared" si="480"/>
        <v>-15.23808777714288</v>
      </c>
      <c r="AC1401" s="17">
        <f t="shared" si="481"/>
        <v>2.7794130799418282E-2</v>
      </c>
      <c r="AD1401" s="15">
        <f t="shared" si="482"/>
        <v>14.176534412857166</v>
      </c>
      <c r="AF1401" s="15">
        <f t="shared" si="483"/>
        <v>545.49477819999993</v>
      </c>
      <c r="AG1401" s="15">
        <f t="shared" si="484"/>
        <v>494.81687724999995</v>
      </c>
      <c r="AH1401" s="17">
        <f t="shared" si="485"/>
        <v>-9.2902632573724553E-2</v>
      </c>
      <c r="AI1401" s="15">
        <f t="shared" si="486"/>
        <v>-50.67790094999998</v>
      </c>
    </row>
    <row r="1402" spans="2:35" x14ac:dyDescent="0.25">
      <c r="B1402" s="3">
        <v>1364</v>
      </c>
      <c r="C1402" s="14">
        <f t="shared" si="466"/>
        <v>4586.13</v>
      </c>
      <c r="D1402" s="14">
        <f t="shared" si="467"/>
        <v>4586.13</v>
      </c>
      <c r="E1402" s="14">
        <f t="shared" si="468"/>
        <v>0</v>
      </c>
      <c r="F1402" s="14">
        <v>232.93</v>
      </c>
      <c r="G1402" s="14">
        <v>701.58</v>
      </c>
      <c r="H1402" s="14">
        <v>3651.62</v>
      </c>
      <c r="I1402" s="14">
        <v>20.07</v>
      </c>
      <c r="J1402" s="14">
        <v>34.950000000000003</v>
      </c>
      <c r="L1402" s="15">
        <f t="shared" si="471"/>
        <v>545.67492340000001</v>
      </c>
      <c r="M1402" s="15">
        <f t="shared" si="472"/>
        <v>532.55366993999996</v>
      </c>
      <c r="N1402" s="15">
        <f t="shared" si="469"/>
        <v>550.40376334999996</v>
      </c>
      <c r="O1402" s="15">
        <f t="shared" si="470"/>
        <v>538.70057904714281</v>
      </c>
      <c r="Q1402" s="17">
        <f t="shared" si="473"/>
        <v>-2.4045916162399261E-2</v>
      </c>
      <c r="R1402" s="15">
        <f t="shared" si="474"/>
        <v>-13.121253460000048</v>
      </c>
      <c r="T1402" s="17">
        <f t="shared" si="475"/>
        <v>8.6660386013992508E-3</v>
      </c>
      <c r="U1402" s="15">
        <f t="shared" si="476"/>
        <v>4.7288399499999514</v>
      </c>
      <c r="W1402" s="17">
        <f t="shared" si="477"/>
        <v>-1.2781134066783495E-2</v>
      </c>
      <c r="X1402" s="15">
        <f t="shared" si="478"/>
        <v>-6.9743443528572016</v>
      </c>
      <c r="Z1402" s="17">
        <f t="shared" si="479"/>
        <v>2.1724840770651843E-2</v>
      </c>
      <c r="AA1402" s="15">
        <f t="shared" si="480"/>
        <v>11.703184302857153</v>
      </c>
      <c r="AC1402" s="17">
        <f t="shared" si="481"/>
        <v>-1.1410622795348657E-2</v>
      </c>
      <c r="AD1402" s="15">
        <f t="shared" si="482"/>
        <v>-6.1469091071428466</v>
      </c>
      <c r="AF1402" s="15">
        <f t="shared" si="483"/>
        <v>545.67492340000001</v>
      </c>
      <c r="AG1402" s="15">
        <f t="shared" si="484"/>
        <v>532.55366993999996</v>
      </c>
      <c r="AH1402" s="17">
        <f t="shared" si="485"/>
        <v>-2.4045916162399261E-2</v>
      </c>
      <c r="AI1402" s="15">
        <f t="shared" si="486"/>
        <v>-13.121253460000048</v>
      </c>
    </row>
    <row r="1403" spans="2:35" x14ac:dyDescent="0.25">
      <c r="B1403" s="11">
        <v>1365</v>
      </c>
      <c r="C1403" s="14">
        <f t="shared" si="466"/>
        <v>4588.03</v>
      </c>
      <c r="D1403" s="14">
        <f t="shared" si="467"/>
        <v>4588.03</v>
      </c>
      <c r="E1403" s="14">
        <f t="shared" si="468"/>
        <v>0</v>
      </c>
      <c r="F1403" s="14">
        <v>244.82</v>
      </c>
      <c r="G1403" s="14">
        <v>593.74</v>
      </c>
      <c r="H1403" s="14">
        <v>3749.47</v>
      </c>
      <c r="I1403" s="14">
        <v>21.9</v>
      </c>
      <c r="J1403" s="14">
        <v>37.090000000000003</v>
      </c>
      <c r="L1403" s="15">
        <f t="shared" si="471"/>
        <v>545.8348653999999</v>
      </c>
      <c r="M1403" s="15">
        <f t="shared" si="472"/>
        <v>529.95122566999999</v>
      </c>
      <c r="N1403" s="15">
        <f t="shared" si="469"/>
        <v>563.10028424999996</v>
      </c>
      <c r="O1403" s="15">
        <f t="shared" si="470"/>
        <v>545.29567806142859</v>
      </c>
      <c r="Q1403" s="17">
        <f t="shared" si="473"/>
        <v>-2.9099716300386991E-2</v>
      </c>
      <c r="R1403" s="15">
        <f t="shared" si="474"/>
        <v>-15.883639729999913</v>
      </c>
      <c r="T1403" s="17">
        <f t="shared" si="475"/>
        <v>3.1631212926179764E-2</v>
      </c>
      <c r="U1403" s="15">
        <f t="shared" si="476"/>
        <v>17.26541885000006</v>
      </c>
      <c r="W1403" s="17">
        <f t="shared" si="477"/>
        <v>-9.878213590774898E-4</v>
      </c>
      <c r="X1403" s="15">
        <f t="shared" si="478"/>
        <v>-0.53918733857130974</v>
      </c>
      <c r="Z1403" s="17">
        <f t="shared" si="479"/>
        <v>3.265128792487082E-2</v>
      </c>
      <c r="AA1403" s="15">
        <f t="shared" si="480"/>
        <v>17.80460618857137</v>
      </c>
      <c r="AC1403" s="17">
        <f t="shared" si="481"/>
        <v>-2.8139691930035848E-2</v>
      </c>
      <c r="AD1403" s="15">
        <f t="shared" si="482"/>
        <v>-15.344452391428604</v>
      </c>
      <c r="AF1403" s="15">
        <f t="shared" si="483"/>
        <v>545.8348653999999</v>
      </c>
      <c r="AG1403" s="15">
        <f t="shared" si="484"/>
        <v>529.95122566999999</v>
      </c>
      <c r="AH1403" s="17">
        <f t="shared" si="485"/>
        <v>-2.9099716300386991E-2</v>
      </c>
      <c r="AI1403" s="15">
        <f t="shared" si="486"/>
        <v>-15.883639729999913</v>
      </c>
    </row>
    <row r="1404" spans="2:35" x14ac:dyDescent="0.25">
      <c r="B1404" s="11">
        <v>1366</v>
      </c>
      <c r="C1404" s="14">
        <f t="shared" si="466"/>
        <v>4590.59</v>
      </c>
      <c r="D1404" s="14">
        <f t="shared" si="467"/>
        <v>4590.59</v>
      </c>
      <c r="E1404" s="14">
        <f t="shared" si="468"/>
        <v>0</v>
      </c>
      <c r="F1404" s="14">
        <v>437.37</v>
      </c>
      <c r="G1404" s="14">
        <v>528.24</v>
      </c>
      <c r="H1404" s="14">
        <v>3624.98</v>
      </c>
      <c r="I1404" s="14">
        <v>38.89</v>
      </c>
      <c r="J1404" s="14">
        <v>25.18</v>
      </c>
      <c r="L1404" s="15">
        <f t="shared" si="471"/>
        <v>546.05036619999998</v>
      </c>
      <c r="M1404" s="15">
        <f t="shared" si="472"/>
        <v>552.91107013999999</v>
      </c>
      <c r="N1404" s="15">
        <f t="shared" si="469"/>
        <v>623.09429544999989</v>
      </c>
      <c r="O1404" s="15">
        <f t="shared" si="470"/>
        <v>576.40663591285715</v>
      </c>
      <c r="Q1404" s="17">
        <f t="shared" si="473"/>
        <v>1.2564232833949251E-2</v>
      </c>
      <c r="R1404" s="15">
        <f t="shared" si="474"/>
        <v>6.8607039400000076</v>
      </c>
      <c r="T1404" s="17">
        <f t="shared" si="475"/>
        <v>0.14109308228497963</v>
      </c>
      <c r="U1404" s="15">
        <f t="shared" si="476"/>
        <v>77.043929249999906</v>
      </c>
      <c r="W1404" s="17">
        <f t="shared" si="477"/>
        <v>5.5592435408675644E-2</v>
      </c>
      <c r="X1404" s="15">
        <f t="shared" si="478"/>
        <v>30.35626971285717</v>
      </c>
      <c r="Z1404" s="17">
        <f t="shared" si="479"/>
        <v>8.0997782864181245E-2</v>
      </c>
      <c r="AA1404" s="15">
        <f t="shared" si="480"/>
        <v>46.687659537142736</v>
      </c>
      <c r="AC1404" s="17">
        <f t="shared" si="481"/>
        <v>-4.0762136153493667E-2</v>
      </c>
      <c r="AD1404" s="15">
        <f t="shared" si="482"/>
        <v>-23.495565772857162</v>
      </c>
      <c r="AF1404" s="15">
        <f t="shared" si="483"/>
        <v>546.05036619999998</v>
      </c>
      <c r="AG1404" s="15">
        <f t="shared" si="484"/>
        <v>552.91107013999999</v>
      </c>
      <c r="AH1404" s="17">
        <f t="shared" si="485"/>
        <v>1.2564232833949251E-2</v>
      </c>
      <c r="AI1404" s="15">
        <f t="shared" si="486"/>
        <v>6.8607039400000076</v>
      </c>
    </row>
    <row r="1405" spans="2:35" x14ac:dyDescent="0.25">
      <c r="B1405" s="3">
        <v>1367</v>
      </c>
      <c r="C1405" s="14">
        <f t="shared" si="466"/>
        <v>4592.79</v>
      </c>
      <c r="D1405" s="14">
        <f t="shared" si="467"/>
        <v>4592.79</v>
      </c>
      <c r="E1405" s="14">
        <f t="shared" si="468"/>
        <v>0</v>
      </c>
      <c r="F1405" s="14">
        <v>234.72</v>
      </c>
      <c r="G1405" s="14">
        <v>679.53</v>
      </c>
      <c r="H1405" s="14">
        <v>3678.54</v>
      </c>
      <c r="I1405" s="14">
        <v>31.8</v>
      </c>
      <c r="J1405" s="14">
        <v>40.28</v>
      </c>
      <c r="L1405" s="15">
        <f t="shared" si="471"/>
        <v>546.23556219999989</v>
      </c>
      <c r="M1405" s="15">
        <f t="shared" si="472"/>
        <v>532.36480652</v>
      </c>
      <c r="N1405" s="15">
        <f t="shared" si="469"/>
        <v>616.43236924999997</v>
      </c>
      <c r="O1405" s="15">
        <f t="shared" si="470"/>
        <v>572.92554685571429</v>
      </c>
      <c r="Q1405" s="17">
        <f t="shared" si="473"/>
        <v>-2.5393358909358676E-2</v>
      </c>
      <c r="R1405" s="15">
        <f t="shared" si="474"/>
        <v>-13.870755679999888</v>
      </c>
      <c r="T1405" s="17">
        <f t="shared" si="475"/>
        <v>0.12851013721493665</v>
      </c>
      <c r="U1405" s="15">
        <f t="shared" si="476"/>
        <v>70.196807050000075</v>
      </c>
      <c r="W1405" s="17">
        <f t="shared" si="477"/>
        <v>4.886167526006302E-2</v>
      </c>
      <c r="X1405" s="15">
        <f t="shared" si="478"/>
        <v>26.689984655714397</v>
      </c>
      <c r="Z1405" s="17">
        <f t="shared" si="479"/>
        <v>7.5938003869885806E-2</v>
      </c>
      <c r="AA1405" s="15">
        <f t="shared" si="480"/>
        <v>43.506822394285678</v>
      </c>
      <c r="AC1405" s="17">
        <f t="shared" si="481"/>
        <v>-7.079583125297273E-2</v>
      </c>
      <c r="AD1405" s="15">
        <f t="shared" si="482"/>
        <v>-40.560740335714286</v>
      </c>
      <c r="AF1405" s="15">
        <f t="shared" si="483"/>
        <v>546.23556219999989</v>
      </c>
      <c r="AG1405" s="15">
        <f t="shared" si="484"/>
        <v>532.36480652</v>
      </c>
      <c r="AH1405" s="17">
        <f t="shared" si="485"/>
        <v>-2.5393358909358676E-2</v>
      </c>
      <c r="AI1405" s="15">
        <f t="shared" si="486"/>
        <v>-13.870755679999888</v>
      </c>
    </row>
    <row r="1406" spans="2:35" x14ac:dyDescent="0.25">
      <c r="B1406" s="3">
        <v>1368</v>
      </c>
      <c r="C1406" s="14">
        <f t="shared" si="466"/>
        <v>4594.83</v>
      </c>
      <c r="D1406" s="14">
        <f t="shared" si="467"/>
        <v>4594.83</v>
      </c>
      <c r="E1406" s="14">
        <f t="shared" si="468"/>
        <v>0</v>
      </c>
      <c r="F1406" s="14">
        <v>342.66</v>
      </c>
      <c r="G1406" s="14">
        <v>1129.82</v>
      </c>
      <c r="H1406" s="14">
        <v>3122.35</v>
      </c>
      <c r="I1406" s="14">
        <v>19.29</v>
      </c>
      <c r="J1406" s="14">
        <v>38.479999999999997</v>
      </c>
      <c r="L1406" s="15">
        <f t="shared" si="471"/>
        <v>546.40728939999997</v>
      </c>
      <c r="M1406" s="15">
        <f t="shared" si="472"/>
        <v>564.69736159000001</v>
      </c>
      <c r="N1406" s="15">
        <f t="shared" si="469"/>
        <v>553.45541344999992</v>
      </c>
      <c r="O1406" s="15">
        <f t="shared" si="470"/>
        <v>540.57779583285708</v>
      </c>
      <c r="Q1406" s="17">
        <f t="shared" si="473"/>
        <v>3.3473331239932902E-2</v>
      </c>
      <c r="R1406" s="15">
        <f t="shared" si="474"/>
        <v>18.290072190000046</v>
      </c>
      <c r="T1406" s="17">
        <f t="shared" si="475"/>
        <v>1.2899030058217908E-2</v>
      </c>
      <c r="U1406" s="15">
        <f t="shared" si="476"/>
        <v>7.0481240499999558</v>
      </c>
      <c r="W1406" s="29">
        <f t="shared" si="477"/>
        <v>-1.0668769762468111E-2</v>
      </c>
      <c r="X1406" s="15">
        <f t="shared" si="478"/>
        <v>-5.8294935671428902</v>
      </c>
      <c r="Z1406" s="17">
        <f t="shared" si="479"/>
        <v>2.3821950728299068E-2</v>
      </c>
      <c r="AA1406" s="15">
        <f t="shared" si="480"/>
        <v>12.877617617142846</v>
      </c>
      <c r="AC1406" s="17">
        <f t="shared" si="481"/>
        <v>4.4618121467572269E-2</v>
      </c>
      <c r="AD1406" s="15">
        <f t="shared" si="482"/>
        <v>24.119565757142936</v>
      </c>
      <c r="AF1406" s="15">
        <f t="shared" si="483"/>
        <v>546.40728939999997</v>
      </c>
      <c r="AG1406" s="15">
        <f t="shared" si="484"/>
        <v>540.57779583285708</v>
      </c>
      <c r="AH1406" s="17">
        <f t="shared" si="485"/>
        <v>-1.0668769762468111E-2</v>
      </c>
      <c r="AI1406" s="15">
        <f t="shared" si="486"/>
        <v>-5.8294935671428902</v>
      </c>
    </row>
    <row r="1407" spans="2:35" x14ac:dyDescent="0.25">
      <c r="B1407" s="11">
        <v>1369</v>
      </c>
      <c r="C1407" s="14">
        <f t="shared" si="466"/>
        <v>4596.87</v>
      </c>
      <c r="D1407" s="14">
        <f t="shared" si="467"/>
        <v>4596.87</v>
      </c>
      <c r="E1407" s="14">
        <f t="shared" si="468"/>
        <v>0</v>
      </c>
      <c r="F1407" s="14">
        <v>216.16</v>
      </c>
      <c r="G1407" s="14">
        <v>687.9</v>
      </c>
      <c r="H1407" s="14">
        <v>3692.81</v>
      </c>
      <c r="I1407" s="14">
        <v>23.31</v>
      </c>
      <c r="J1407" s="14">
        <v>33.36</v>
      </c>
      <c r="L1407" s="15">
        <f t="shared" si="471"/>
        <v>546.57901659999993</v>
      </c>
      <c r="M1407" s="15">
        <f t="shared" si="472"/>
        <v>530.52885693000007</v>
      </c>
      <c r="N1407" s="15">
        <f t="shared" si="469"/>
        <v>563.58465604999992</v>
      </c>
      <c r="O1407" s="15">
        <f t="shared" si="470"/>
        <v>545.92034012428564</v>
      </c>
      <c r="Q1407" s="17">
        <f t="shared" si="473"/>
        <v>-2.9364756389368973E-2</v>
      </c>
      <c r="R1407" s="15">
        <f t="shared" si="474"/>
        <v>-16.050159669999857</v>
      </c>
      <c r="T1407" s="17">
        <f t="shared" si="475"/>
        <v>3.1112865539156154E-2</v>
      </c>
      <c r="U1407" s="15">
        <f t="shared" si="476"/>
        <v>17.00563944999999</v>
      </c>
      <c r="W1407" s="17">
        <f t="shared" si="477"/>
        <v>-1.2050892107267064E-3</v>
      </c>
      <c r="X1407" s="15">
        <f t="shared" si="478"/>
        <v>-0.65867647571428733</v>
      </c>
      <c r="Z1407" s="17">
        <f t="shared" si="479"/>
        <v>3.2356947758518606E-2</v>
      </c>
      <c r="AA1407" s="15">
        <f t="shared" si="480"/>
        <v>17.664315925714277</v>
      </c>
      <c r="AC1407" s="17">
        <f t="shared" si="481"/>
        <v>-2.8193643033673221E-2</v>
      </c>
      <c r="AD1407" s="15">
        <f t="shared" si="482"/>
        <v>-15.39148319428557</v>
      </c>
      <c r="AF1407" s="15">
        <f t="shared" si="483"/>
        <v>546.57901659999993</v>
      </c>
      <c r="AG1407" s="15">
        <f t="shared" si="484"/>
        <v>530.52885693000007</v>
      </c>
      <c r="AH1407" s="17">
        <f t="shared" si="485"/>
        <v>-2.9364756389368973E-2</v>
      </c>
      <c r="AI1407" s="15">
        <f t="shared" si="486"/>
        <v>-16.050159669999857</v>
      </c>
    </row>
    <row r="1408" spans="2:35" x14ac:dyDescent="0.25">
      <c r="B1408" s="11">
        <v>1370</v>
      </c>
      <c r="C1408" s="14">
        <f t="shared" si="466"/>
        <v>4599.26</v>
      </c>
      <c r="D1408" s="14">
        <f t="shared" si="467"/>
        <v>4599.26</v>
      </c>
      <c r="E1408" s="14">
        <f t="shared" si="468"/>
        <v>0</v>
      </c>
      <c r="F1408" s="14">
        <v>189.2</v>
      </c>
      <c r="G1408" s="14">
        <v>565.57000000000005</v>
      </c>
      <c r="H1408" s="14">
        <v>3844.49</v>
      </c>
      <c r="I1408" s="14">
        <v>18.12</v>
      </c>
      <c r="J1408" s="14">
        <v>37.29</v>
      </c>
      <c r="L1408" s="15">
        <f t="shared" si="471"/>
        <v>546.78020679999997</v>
      </c>
      <c r="M1408" s="15">
        <f t="shared" si="472"/>
        <v>522.25774511000009</v>
      </c>
      <c r="N1408" s="15">
        <f t="shared" si="469"/>
        <v>545.94208209999999</v>
      </c>
      <c r="O1408" s="15">
        <f t="shared" si="470"/>
        <v>536.88924412285701</v>
      </c>
      <c r="Q1408" s="17">
        <f t="shared" si="473"/>
        <v>-4.4848846730418779E-2</v>
      </c>
      <c r="R1408" s="15">
        <f t="shared" si="474"/>
        <v>-24.522461689999886</v>
      </c>
      <c r="T1408" s="17">
        <f t="shared" si="475"/>
        <v>-1.5328365759709195E-3</v>
      </c>
      <c r="U1408" s="15">
        <f t="shared" si="476"/>
        <v>-0.83812469999998029</v>
      </c>
      <c r="W1408" s="17">
        <f t="shared" si="477"/>
        <v>-1.8089467310876683E-2</v>
      </c>
      <c r="X1408" s="15">
        <f t="shared" si="478"/>
        <v>-9.8909626771429657</v>
      </c>
      <c r="Z1408" s="17">
        <f t="shared" si="479"/>
        <v>1.6861648982990918E-2</v>
      </c>
      <c r="AA1408" s="15">
        <f t="shared" si="480"/>
        <v>9.0528379771429854</v>
      </c>
      <c r="AC1408" s="17">
        <f t="shared" si="481"/>
        <v>-2.7252360096654882E-2</v>
      </c>
      <c r="AD1408" s="15">
        <f t="shared" si="482"/>
        <v>-14.631499012856921</v>
      </c>
      <c r="AF1408" s="15">
        <f t="shared" si="483"/>
        <v>546.78020679999997</v>
      </c>
      <c r="AG1408" s="15">
        <f t="shared" si="484"/>
        <v>522.25774511000009</v>
      </c>
      <c r="AH1408" s="17">
        <f t="shared" si="485"/>
        <v>-4.4848846730418779E-2</v>
      </c>
      <c r="AI1408" s="15">
        <f t="shared" si="486"/>
        <v>-24.522461689999886</v>
      </c>
    </row>
    <row r="1409" spans="2:35" x14ac:dyDescent="0.25">
      <c r="B1409" s="3">
        <v>1371</v>
      </c>
      <c r="C1409" s="14">
        <f t="shared" si="466"/>
        <v>4601.0200000000004</v>
      </c>
      <c r="D1409" s="14">
        <f t="shared" si="467"/>
        <v>4601.0200000000004</v>
      </c>
      <c r="E1409" s="14">
        <f t="shared" si="468"/>
        <v>0</v>
      </c>
      <c r="F1409" s="14">
        <v>595.25</v>
      </c>
      <c r="G1409" s="14">
        <v>509.98</v>
      </c>
      <c r="H1409" s="14">
        <v>3495.79</v>
      </c>
      <c r="I1409" s="14">
        <v>28.55</v>
      </c>
      <c r="J1409" s="14">
        <v>29.83</v>
      </c>
      <c r="L1409" s="15">
        <f t="shared" si="471"/>
        <v>546.92836360000001</v>
      </c>
      <c r="M1409" s="15">
        <f t="shared" si="472"/>
        <v>573.71863355000005</v>
      </c>
      <c r="N1409" s="15">
        <f t="shared" si="469"/>
        <v>582.5142525</v>
      </c>
      <c r="O1409" s="15">
        <f t="shared" si="470"/>
        <v>555.86388208857136</v>
      </c>
      <c r="Q1409" s="17">
        <f t="shared" si="473"/>
        <v>4.8983142460670148E-2</v>
      </c>
      <c r="R1409" s="15">
        <f t="shared" si="474"/>
        <v>26.790269950000038</v>
      </c>
      <c r="T1409" s="17">
        <f t="shared" si="475"/>
        <v>6.5064990716089399E-2</v>
      </c>
      <c r="U1409" s="15">
        <f t="shared" si="476"/>
        <v>35.585888899999986</v>
      </c>
      <c r="W1409" s="17">
        <f t="shared" si="477"/>
        <v>1.6337639594618647E-2</v>
      </c>
      <c r="X1409" s="15">
        <f t="shared" si="478"/>
        <v>8.935518488571347</v>
      </c>
      <c r="Z1409" s="17">
        <f t="shared" si="479"/>
        <v>4.7944058375036125E-2</v>
      </c>
      <c r="AA1409" s="15">
        <f t="shared" si="480"/>
        <v>26.650370411428639</v>
      </c>
      <c r="AC1409" s="17">
        <f t="shared" si="481"/>
        <v>3.2120726020806067E-2</v>
      </c>
      <c r="AD1409" s="15">
        <f t="shared" si="482"/>
        <v>17.854751461428691</v>
      </c>
      <c r="AF1409" s="15">
        <f t="shared" si="483"/>
        <v>546.92836360000001</v>
      </c>
      <c r="AG1409" s="15">
        <f t="shared" si="484"/>
        <v>555.86388208857136</v>
      </c>
      <c r="AH1409" s="17">
        <f t="shared" si="485"/>
        <v>1.6337639594618647E-2</v>
      </c>
      <c r="AI1409" s="15">
        <f t="shared" si="486"/>
        <v>8.935518488571347</v>
      </c>
    </row>
    <row r="1410" spans="2:35" x14ac:dyDescent="0.25">
      <c r="B1410" s="3">
        <v>1372</v>
      </c>
      <c r="C1410" s="14">
        <f t="shared" si="466"/>
        <v>4603.4799999999996</v>
      </c>
      <c r="D1410" s="14">
        <f t="shared" si="467"/>
        <v>4603.4799999999996</v>
      </c>
      <c r="E1410" s="14">
        <f t="shared" si="468"/>
        <v>0</v>
      </c>
      <c r="F1410" s="14">
        <v>185.03</v>
      </c>
      <c r="G1410" s="14">
        <v>425</v>
      </c>
      <c r="H1410" s="14">
        <v>3993.45</v>
      </c>
      <c r="I1410" s="14">
        <v>9.07</v>
      </c>
      <c r="J1410" s="14">
        <v>21.43</v>
      </c>
      <c r="L1410" s="15">
        <f t="shared" si="471"/>
        <v>547.13544639999998</v>
      </c>
      <c r="M1410" s="15">
        <f t="shared" si="472"/>
        <v>516.39009212999986</v>
      </c>
      <c r="N1410" s="15">
        <f t="shared" si="469"/>
        <v>474.35200259999993</v>
      </c>
      <c r="O1410" s="15">
        <f t="shared" si="470"/>
        <v>500.31380266857138</v>
      </c>
      <c r="Q1410" s="17">
        <f t="shared" si="473"/>
        <v>-5.6193314602985489E-2</v>
      </c>
      <c r="R1410" s="15">
        <f t="shared" si="474"/>
        <v>-30.745354270000121</v>
      </c>
      <c r="T1410" s="17">
        <f t="shared" si="475"/>
        <v>-0.13302637268138084</v>
      </c>
      <c r="U1410" s="15">
        <f t="shared" si="476"/>
        <v>-72.783443800000043</v>
      </c>
      <c r="W1410" s="17">
        <f t="shared" si="477"/>
        <v>-8.5575964853862208E-2</v>
      </c>
      <c r="X1410" s="15">
        <f t="shared" si="478"/>
        <v>-46.821643731428594</v>
      </c>
      <c r="Z1410" s="17">
        <f t="shared" si="479"/>
        <v>-5.1891033047852253E-2</v>
      </c>
      <c r="AA1410" s="15">
        <f t="shared" si="480"/>
        <v>-25.961800068571449</v>
      </c>
      <c r="AC1410" s="17">
        <f t="shared" si="481"/>
        <v>3.2132412449308534E-2</v>
      </c>
      <c r="AD1410" s="15">
        <f t="shared" si="482"/>
        <v>16.076289461428473</v>
      </c>
      <c r="AF1410" s="15">
        <f t="shared" si="483"/>
        <v>547.13544639999998</v>
      </c>
      <c r="AG1410" s="15">
        <f t="shared" si="484"/>
        <v>474.35200259999993</v>
      </c>
      <c r="AH1410" s="17">
        <f t="shared" si="485"/>
        <v>-0.13302637268138084</v>
      </c>
      <c r="AI1410" s="15">
        <f t="shared" si="486"/>
        <v>-72.783443800000043</v>
      </c>
    </row>
    <row r="1411" spans="2:35" x14ac:dyDescent="0.25">
      <c r="B1411" s="11">
        <v>1373</v>
      </c>
      <c r="C1411" s="14">
        <f t="shared" si="466"/>
        <v>4605.82</v>
      </c>
      <c r="D1411" s="14">
        <f t="shared" si="467"/>
        <v>4605.82</v>
      </c>
      <c r="E1411" s="14">
        <f t="shared" si="468"/>
        <v>0</v>
      </c>
      <c r="F1411" s="14">
        <v>314.58</v>
      </c>
      <c r="G1411" s="14">
        <v>417.72</v>
      </c>
      <c r="H1411" s="14">
        <v>3873.52</v>
      </c>
      <c r="I1411" s="14">
        <v>25.48</v>
      </c>
      <c r="J1411" s="14">
        <v>27.87</v>
      </c>
      <c r="L1411" s="15">
        <f t="shared" si="471"/>
        <v>547.33242759999996</v>
      </c>
      <c r="M1411" s="15">
        <f t="shared" si="472"/>
        <v>533.3469308</v>
      </c>
      <c r="N1411" s="15">
        <f t="shared" si="469"/>
        <v>564.54637889999992</v>
      </c>
      <c r="O1411" s="15">
        <f t="shared" si="470"/>
        <v>546.81081808857141</v>
      </c>
      <c r="Q1411" s="17">
        <f t="shared" si="473"/>
        <v>-2.5552107082938647E-2</v>
      </c>
      <c r="R1411" s="15">
        <f t="shared" si="474"/>
        <v>-13.985496799999964</v>
      </c>
      <c r="T1411" s="17">
        <f t="shared" si="475"/>
        <v>3.1450632982740423E-2</v>
      </c>
      <c r="U1411" s="15">
        <f t="shared" si="476"/>
        <v>17.213951299999962</v>
      </c>
      <c r="W1411" s="29">
        <f t="shared" si="477"/>
        <v>-9.5300312045420998E-4</v>
      </c>
      <c r="X1411" s="15">
        <f t="shared" si="478"/>
        <v>-0.52160951142855083</v>
      </c>
      <c r="Z1411" s="17">
        <f t="shared" si="479"/>
        <v>3.2434546327054781E-2</v>
      </c>
      <c r="AA1411" s="15">
        <f t="shared" si="480"/>
        <v>17.735560811428513</v>
      </c>
      <c r="AC1411" s="17">
        <f t="shared" si="481"/>
        <v>-2.4622569347906631E-2</v>
      </c>
      <c r="AD1411" s="15">
        <f t="shared" si="482"/>
        <v>-13.463887288571414</v>
      </c>
      <c r="AF1411" s="15">
        <f t="shared" si="483"/>
        <v>547.33242759999996</v>
      </c>
      <c r="AG1411" s="15">
        <f t="shared" si="484"/>
        <v>533.3469308</v>
      </c>
      <c r="AH1411" s="17">
        <f t="shared" si="485"/>
        <v>-2.5552107082938647E-2</v>
      </c>
      <c r="AI1411" s="15">
        <f t="shared" si="486"/>
        <v>-13.985496799999964</v>
      </c>
    </row>
    <row r="1412" spans="2:35" x14ac:dyDescent="0.25">
      <c r="B1412" s="11">
        <v>1374</v>
      </c>
      <c r="C1412" s="14">
        <f t="shared" si="466"/>
        <v>4607.84</v>
      </c>
      <c r="D1412" s="14">
        <f t="shared" si="467"/>
        <v>4607.84</v>
      </c>
      <c r="E1412" s="14">
        <f t="shared" si="468"/>
        <v>0</v>
      </c>
      <c r="F1412" s="14">
        <v>358.71</v>
      </c>
      <c r="G1412" s="14">
        <v>568.23</v>
      </c>
      <c r="H1412" s="14">
        <v>3680.9</v>
      </c>
      <c r="I1412" s="14">
        <v>24.41</v>
      </c>
      <c r="J1412" s="14">
        <v>22.42</v>
      </c>
      <c r="L1412" s="15">
        <f t="shared" si="471"/>
        <v>547.50247119999995</v>
      </c>
      <c r="M1412" s="15">
        <f t="shared" si="472"/>
        <v>545.30731928</v>
      </c>
      <c r="N1412" s="15">
        <f t="shared" si="469"/>
        <v>549.73247679999997</v>
      </c>
      <c r="O1412" s="15">
        <f t="shared" si="470"/>
        <v>539.30602477714285</v>
      </c>
      <c r="Q1412" s="17">
        <f t="shared" si="473"/>
        <v>-4.0093918027231945E-3</v>
      </c>
      <c r="R1412" s="15">
        <f t="shared" si="474"/>
        <v>-2.1951519199999439</v>
      </c>
      <c r="T1412" s="17">
        <f t="shared" si="475"/>
        <v>4.0730512048874346E-3</v>
      </c>
      <c r="U1412" s="15">
        <f t="shared" si="476"/>
        <v>2.2300056000000268</v>
      </c>
      <c r="W1412" s="17">
        <f t="shared" si="477"/>
        <v>-1.4970610826454123E-2</v>
      </c>
      <c r="X1412" s="15">
        <f t="shared" si="478"/>
        <v>-8.1964464228570932</v>
      </c>
      <c r="Z1412" s="17">
        <f t="shared" si="479"/>
        <v>1.9333090200810643E-2</v>
      </c>
      <c r="AA1412" s="15">
        <f t="shared" si="480"/>
        <v>10.42645202285712</v>
      </c>
      <c r="AC1412" s="17">
        <f t="shared" si="481"/>
        <v>1.1127809123469445E-2</v>
      </c>
      <c r="AD1412" s="15">
        <f t="shared" si="482"/>
        <v>6.0012945028571494</v>
      </c>
      <c r="AF1412" s="15">
        <f t="shared" si="483"/>
        <v>547.50247119999995</v>
      </c>
      <c r="AG1412" s="15">
        <f t="shared" si="484"/>
        <v>539.30602477714285</v>
      </c>
      <c r="AH1412" s="17">
        <f t="shared" si="485"/>
        <v>-1.4970610826454123E-2</v>
      </c>
      <c r="AI1412" s="15">
        <f t="shared" si="486"/>
        <v>-8.1964464228570932</v>
      </c>
    </row>
    <row r="1413" spans="2:35" x14ac:dyDescent="0.25">
      <c r="B1413" s="3">
        <v>1375</v>
      </c>
      <c r="C1413" s="14">
        <f t="shared" si="466"/>
        <v>4610.46</v>
      </c>
      <c r="D1413" s="14">
        <f t="shared" si="467"/>
        <v>4610.46</v>
      </c>
      <c r="E1413" s="14">
        <f t="shared" si="468"/>
        <v>0</v>
      </c>
      <c r="F1413" s="14">
        <v>508.77</v>
      </c>
      <c r="G1413" s="14">
        <v>635.53</v>
      </c>
      <c r="H1413" s="14">
        <v>3466.16</v>
      </c>
      <c r="I1413" s="14">
        <v>25.85</v>
      </c>
      <c r="J1413" s="14">
        <v>32.590000000000003</v>
      </c>
      <c r="L1413" s="15">
        <f t="shared" si="471"/>
        <v>547.72302279999997</v>
      </c>
      <c r="M1413" s="15">
        <f t="shared" si="472"/>
        <v>567.96253385999989</v>
      </c>
      <c r="N1413" s="15">
        <f t="shared" si="469"/>
        <v>575.03428850000012</v>
      </c>
      <c r="O1413" s="15">
        <f t="shared" si="470"/>
        <v>552.35119589428575</v>
      </c>
      <c r="Q1413" s="17">
        <f t="shared" si="473"/>
        <v>3.6952091143684473E-2</v>
      </c>
      <c r="R1413" s="15">
        <f t="shared" si="474"/>
        <v>20.239511059999927</v>
      </c>
      <c r="T1413" s="17">
        <f t="shared" si="475"/>
        <v>4.9863278633757169E-2</v>
      </c>
      <c r="U1413" s="15">
        <f t="shared" si="476"/>
        <v>27.311265700000149</v>
      </c>
      <c r="W1413" s="17">
        <f t="shared" si="477"/>
        <v>8.449842167718602E-3</v>
      </c>
      <c r="X1413" s="15">
        <f t="shared" si="478"/>
        <v>4.6281730942857848</v>
      </c>
      <c r="Z1413" s="17">
        <f t="shared" si="479"/>
        <v>4.1066431600621955E-2</v>
      </c>
      <c r="AA1413" s="15">
        <f t="shared" si="480"/>
        <v>22.683092605714364</v>
      </c>
      <c r="AC1413" s="17">
        <f t="shared" si="481"/>
        <v>2.8263427474685798E-2</v>
      </c>
      <c r="AD1413" s="15">
        <f t="shared" si="482"/>
        <v>15.611337965714142</v>
      </c>
      <c r="AF1413" s="15">
        <f t="shared" si="483"/>
        <v>547.72302279999997</v>
      </c>
      <c r="AG1413" s="15">
        <f t="shared" si="484"/>
        <v>552.35119589428575</v>
      </c>
      <c r="AH1413" s="17">
        <f t="shared" si="485"/>
        <v>8.449842167718602E-3</v>
      </c>
      <c r="AI1413" s="15">
        <f t="shared" si="486"/>
        <v>4.6281730942857848</v>
      </c>
    </row>
    <row r="1414" spans="2:35" x14ac:dyDescent="0.25">
      <c r="B1414" s="3">
        <v>1376</v>
      </c>
      <c r="C1414" s="14">
        <f t="shared" si="466"/>
        <v>4613.2700000000004</v>
      </c>
      <c r="D1414" s="14">
        <f t="shared" si="467"/>
        <v>4613.2700000000004</v>
      </c>
      <c r="E1414" s="14">
        <f t="shared" si="468"/>
        <v>0</v>
      </c>
      <c r="F1414" s="14">
        <v>138.01</v>
      </c>
      <c r="G1414" s="14">
        <v>556.48</v>
      </c>
      <c r="H1414" s="14">
        <v>3918.78</v>
      </c>
      <c r="I1414" s="14">
        <v>12.02</v>
      </c>
      <c r="J1414" s="14">
        <v>21.99</v>
      </c>
      <c r="L1414" s="15">
        <f t="shared" si="471"/>
        <v>547.95956860000001</v>
      </c>
      <c r="M1414" s="15">
        <f t="shared" si="472"/>
        <v>516.09907354000006</v>
      </c>
      <c r="N1414" s="15">
        <f t="shared" si="469"/>
        <v>489.96270685000002</v>
      </c>
      <c r="O1414" s="15">
        <f t="shared" si="470"/>
        <v>508.72941423857145</v>
      </c>
      <c r="Q1414" s="17">
        <f t="shared" si="473"/>
        <v>-5.8143879376723717E-2</v>
      </c>
      <c r="R1414" s="15">
        <f t="shared" si="474"/>
        <v>-31.860495059999948</v>
      </c>
      <c r="T1414" s="17">
        <f t="shared" si="475"/>
        <v>-0.10584149830283662</v>
      </c>
      <c r="U1414" s="15">
        <f t="shared" si="476"/>
        <v>-57.996861749999994</v>
      </c>
      <c r="W1414" s="17">
        <f t="shared" si="477"/>
        <v>-7.1593155060069469E-2</v>
      </c>
      <c r="X1414" s="15">
        <f t="shared" si="478"/>
        <v>-39.230154361428561</v>
      </c>
      <c r="Z1414" s="17">
        <f t="shared" si="479"/>
        <v>-3.6889369600655142E-2</v>
      </c>
      <c r="AA1414" s="15">
        <f t="shared" si="480"/>
        <v>-18.766707388571433</v>
      </c>
      <c r="AC1414" s="17">
        <f t="shared" si="481"/>
        <v>1.4486402978013402E-2</v>
      </c>
      <c r="AD1414" s="15">
        <f t="shared" si="482"/>
        <v>7.3696593014286123</v>
      </c>
      <c r="AF1414" s="15">
        <f t="shared" si="483"/>
        <v>547.95956860000001</v>
      </c>
      <c r="AG1414" s="15">
        <f t="shared" si="484"/>
        <v>489.96270685000002</v>
      </c>
      <c r="AH1414" s="17">
        <f t="shared" si="485"/>
        <v>-0.10584149830283662</v>
      </c>
      <c r="AI1414" s="15">
        <f t="shared" si="486"/>
        <v>-57.996861749999994</v>
      </c>
    </row>
    <row r="1415" spans="2:35" x14ac:dyDescent="0.25">
      <c r="B1415" s="11">
        <v>1377</v>
      </c>
      <c r="C1415" s="14">
        <f t="shared" si="466"/>
        <v>4615.68</v>
      </c>
      <c r="D1415" s="14">
        <f t="shared" si="467"/>
        <v>4615.68</v>
      </c>
      <c r="E1415" s="14">
        <f t="shared" si="468"/>
        <v>0</v>
      </c>
      <c r="F1415" s="14">
        <v>88.01</v>
      </c>
      <c r="G1415" s="14">
        <v>490.92</v>
      </c>
      <c r="H1415" s="14">
        <v>4036.75</v>
      </c>
      <c r="I1415" s="14">
        <v>17.739999999999998</v>
      </c>
      <c r="J1415" s="14">
        <v>39.020000000000003</v>
      </c>
      <c r="L1415" s="15">
        <f t="shared" si="471"/>
        <v>548.16244239999992</v>
      </c>
      <c r="M1415" s="15">
        <f t="shared" si="472"/>
        <v>507.05419038999997</v>
      </c>
      <c r="N1415" s="15">
        <f t="shared" si="469"/>
        <v>548.05964719999997</v>
      </c>
      <c r="O1415" s="15">
        <f t="shared" si="470"/>
        <v>538.59991252571422</v>
      </c>
      <c r="Q1415" s="17">
        <f t="shared" si="473"/>
        <v>-7.4992828457960625E-2</v>
      </c>
      <c r="R1415" s="15">
        <f t="shared" si="474"/>
        <v>-41.108252009999944</v>
      </c>
      <c r="T1415" s="17">
        <f t="shared" si="475"/>
        <v>-1.8752689357903751E-4</v>
      </c>
      <c r="U1415" s="15">
        <f t="shared" si="476"/>
        <v>-0.10279519999994591</v>
      </c>
      <c r="W1415" s="17">
        <f t="shared" si="477"/>
        <v>-1.7444700940141833E-2</v>
      </c>
      <c r="X1415" s="15">
        <f t="shared" si="478"/>
        <v>-9.5625298742857012</v>
      </c>
      <c r="Z1415" s="17">
        <f t="shared" si="479"/>
        <v>1.7563565188722707E-2</v>
      </c>
      <c r="AA1415" s="15">
        <f t="shared" si="480"/>
        <v>9.4597346742857553</v>
      </c>
      <c r="AC1415" s="17">
        <f t="shared" si="481"/>
        <v>-5.8569861231101084E-2</v>
      </c>
      <c r="AD1415" s="15">
        <f t="shared" si="482"/>
        <v>-31.545722135714243</v>
      </c>
      <c r="AF1415" s="15">
        <f t="shared" si="483"/>
        <v>548.16244239999992</v>
      </c>
      <c r="AG1415" s="15">
        <f t="shared" si="484"/>
        <v>507.05419038999997</v>
      </c>
      <c r="AH1415" s="17">
        <f t="shared" si="485"/>
        <v>-7.4992828457960625E-2</v>
      </c>
      <c r="AI1415" s="15">
        <f t="shared" si="486"/>
        <v>-41.108252009999944</v>
      </c>
    </row>
    <row r="1416" spans="2:35" x14ac:dyDescent="0.25">
      <c r="B1416" s="11">
        <v>1378</v>
      </c>
      <c r="C1416" s="14">
        <f t="shared" si="466"/>
        <v>4618.07</v>
      </c>
      <c r="D1416" s="14">
        <f t="shared" si="467"/>
        <v>4618.07</v>
      </c>
      <c r="E1416" s="14">
        <f t="shared" si="468"/>
        <v>0</v>
      </c>
      <c r="F1416" s="14">
        <v>570.16999999999996</v>
      </c>
      <c r="G1416" s="14">
        <v>519.34</v>
      </c>
      <c r="H1416" s="14">
        <v>3528.56</v>
      </c>
      <c r="I1416" s="14">
        <v>27.24</v>
      </c>
      <c r="J1416" s="14">
        <v>24.26</v>
      </c>
      <c r="L1416" s="15">
        <f t="shared" si="471"/>
        <v>548.36363259999996</v>
      </c>
      <c r="M1416" s="15">
        <f t="shared" si="472"/>
        <v>571.94695520000005</v>
      </c>
      <c r="N1416" s="15">
        <f t="shared" si="469"/>
        <v>567.09218844999998</v>
      </c>
      <c r="O1416" s="15">
        <f t="shared" si="470"/>
        <v>548.62827732428559</v>
      </c>
      <c r="Q1416" s="17">
        <f t="shared" si="473"/>
        <v>4.300672254318294E-2</v>
      </c>
      <c r="R1416" s="15">
        <f t="shared" si="474"/>
        <v>23.583322600000088</v>
      </c>
      <c r="T1416" s="17">
        <f t="shared" si="475"/>
        <v>3.4153533780496792E-2</v>
      </c>
      <c r="U1416" s="15">
        <f t="shared" si="476"/>
        <v>18.728555850000021</v>
      </c>
      <c r="W1416" s="29">
        <f t="shared" si="477"/>
        <v>4.8260808805067335E-4</v>
      </c>
      <c r="X1416" s="15">
        <f t="shared" si="478"/>
        <v>0.26464472428563113</v>
      </c>
      <c r="Z1416" s="17">
        <f t="shared" si="479"/>
        <v>3.3654683669906094E-2</v>
      </c>
      <c r="AA1416" s="15">
        <f t="shared" si="480"/>
        <v>18.46391112571439</v>
      </c>
      <c r="AC1416" s="17">
        <f t="shared" si="481"/>
        <v>4.2503601873096875E-2</v>
      </c>
      <c r="AD1416" s="15">
        <f t="shared" si="482"/>
        <v>23.318677875714457</v>
      </c>
      <c r="AF1416" s="15">
        <f t="shared" si="483"/>
        <v>548.36363259999996</v>
      </c>
      <c r="AG1416" s="15">
        <f t="shared" si="484"/>
        <v>548.62827732428559</v>
      </c>
      <c r="AH1416" s="17">
        <f t="shared" si="485"/>
        <v>4.8260808805067335E-4</v>
      </c>
      <c r="AI1416" s="15">
        <f t="shared" si="486"/>
        <v>0.26464472428563113</v>
      </c>
    </row>
    <row r="1417" spans="2:35" x14ac:dyDescent="0.25">
      <c r="B1417" s="3">
        <v>1379</v>
      </c>
      <c r="C1417" s="14">
        <f t="shared" si="466"/>
        <v>4620.9400000000005</v>
      </c>
      <c r="D1417" s="14">
        <f t="shared" si="467"/>
        <v>4620.9400000000005</v>
      </c>
      <c r="E1417" s="14">
        <f t="shared" si="468"/>
        <v>0</v>
      </c>
      <c r="F1417" s="14">
        <v>351.64</v>
      </c>
      <c r="G1417" s="14">
        <v>376.63</v>
      </c>
      <c r="H1417" s="14">
        <v>3892.67</v>
      </c>
      <c r="I1417" s="14">
        <v>19.149999999999999</v>
      </c>
      <c r="J1417" s="14">
        <v>26.84</v>
      </c>
      <c r="L1417" s="15">
        <f t="shared" si="471"/>
        <v>548.60522919999994</v>
      </c>
      <c r="M1417" s="15">
        <f t="shared" si="472"/>
        <v>537.62800285000003</v>
      </c>
      <c r="N1417" s="15">
        <f t="shared" si="469"/>
        <v>533.17431450000004</v>
      </c>
      <c r="O1417" s="15">
        <f t="shared" si="470"/>
        <v>531.24351030571427</v>
      </c>
      <c r="Q1417" s="17">
        <f t="shared" si="473"/>
        <v>-2.0009335977360987E-2</v>
      </c>
      <c r="R1417" s="15">
        <f t="shared" si="474"/>
        <v>-10.97722634999991</v>
      </c>
      <c r="T1417" s="17">
        <f t="shared" si="475"/>
        <v>-2.8127538489747805E-2</v>
      </c>
      <c r="U1417" s="15">
        <f t="shared" si="476"/>
        <v>-15.430914699999903</v>
      </c>
      <c r="W1417" s="17">
        <f t="shared" si="477"/>
        <v>-3.1647016780360082E-2</v>
      </c>
      <c r="X1417" s="15">
        <f t="shared" si="478"/>
        <v>-17.361718894285673</v>
      </c>
      <c r="Z1417" s="17">
        <f t="shared" si="479"/>
        <v>3.634499352612508E-3</v>
      </c>
      <c r="AA1417" s="15">
        <f t="shared" si="480"/>
        <v>1.9308041942857699</v>
      </c>
      <c r="AC1417" s="17">
        <f t="shared" si="481"/>
        <v>1.2018015129467985E-2</v>
      </c>
      <c r="AD1417" s="15">
        <f t="shared" si="482"/>
        <v>6.384492544285763</v>
      </c>
      <c r="AF1417" s="15">
        <f t="shared" si="483"/>
        <v>548.60522919999994</v>
      </c>
      <c r="AG1417" s="15">
        <f t="shared" si="484"/>
        <v>531.24351030571427</v>
      </c>
      <c r="AH1417" s="17">
        <f t="shared" si="485"/>
        <v>-3.1647016780360082E-2</v>
      </c>
      <c r="AI1417" s="15">
        <f t="shared" si="486"/>
        <v>-17.361718894285673</v>
      </c>
    </row>
    <row r="1418" spans="2:35" x14ac:dyDescent="0.25">
      <c r="B1418" s="3">
        <v>1380</v>
      </c>
      <c r="C1418" s="14">
        <f t="shared" si="466"/>
        <v>4623.7700000000004</v>
      </c>
      <c r="D1418" s="14">
        <f t="shared" si="467"/>
        <v>4623.7700000000004</v>
      </c>
      <c r="E1418" s="14">
        <f t="shared" si="468"/>
        <v>0</v>
      </c>
      <c r="F1418" s="14">
        <v>242.4</v>
      </c>
      <c r="G1418" s="14">
        <v>327.8</v>
      </c>
      <c r="H1418" s="14">
        <v>4053.57</v>
      </c>
      <c r="I1418" s="14">
        <v>9.8800000000000008</v>
      </c>
      <c r="J1418" s="14">
        <v>16.920000000000002</v>
      </c>
      <c r="L1418" s="15">
        <f t="shared" si="471"/>
        <v>548.84345859999996</v>
      </c>
      <c r="M1418" s="15">
        <f t="shared" si="472"/>
        <v>521.46521628999994</v>
      </c>
      <c r="N1418" s="15">
        <f t="shared" si="469"/>
        <v>471.13968714999999</v>
      </c>
      <c r="O1418" s="15">
        <f t="shared" si="470"/>
        <v>499.48397665285711</v>
      </c>
      <c r="Q1418" s="17">
        <f t="shared" si="473"/>
        <v>-4.9883517569539682E-2</v>
      </c>
      <c r="R1418" s="15">
        <f t="shared" si="474"/>
        <v>-27.378242310000019</v>
      </c>
      <c r="T1418" s="17">
        <f t="shared" si="475"/>
        <v>-0.14157729354779625</v>
      </c>
      <c r="U1418" s="15">
        <f t="shared" si="476"/>
        <v>-77.703771449999977</v>
      </c>
      <c r="W1418" s="17">
        <f t="shared" si="477"/>
        <v>-8.9933625287345054E-2</v>
      </c>
      <c r="X1418" s="15">
        <f t="shared" si="478"/>
        <v>-49.359481947142854</v>
      </c>
      <c r="Z1418" s="17">
        <f t="shared" si="479"/>
        <v>-5.674714470882114E-2</v>
      </c>
      <c r="AA1418" s="15">
        <f t="shared" si="480"/>
        <v>-28.344289502857123</v>
      </c>
      <c r="AC1418" s="17">
        <f t="shared" si="481"/>
        <v>4.4007897479401814E-2</v>
      </c>
      <c r="AD1418" s="15">
        <f t="shared" si="482"/>
        <v>21.981239637142835</v>
      </c>
      <c r="AF1418" s="15">
        <f t="shared" si="483"/>
        <v>548.84345859999996</v>
      </c>
      <c r="AG1418" s="15">
        <f t="shared" si="484"/>
        <v>471.13968714999999</v>
      </c>
      <c r="AH1418" s="17">
        <f t="shared" si="485"/>
        <v>-0.14157729354779625</v>
      </c>
      <c r="AI1418" s="15">
        <f t="shared" si="486"/>
        <v>-77.703771449999977</v>
      </c>
    </row>
    <row r="1419" spans="2:35" x14ac:dyDescent="0.25">
      <c r="B1419" s="11">
        <v>1381</v>
      </c>
      <c r="C1419" s="14">
        <f t="shared" si="466"/>
        <v>4626.3</v>
      </c>
      <c r="D1419" s="14">
        <f t="shared" si="467"/>
        <v>4626.3</v>
      </c>
      <c r="E1419" s="14">
        <f t="shared" si="468"/>
        <v>0</v>
      </c>
      <c r="F1419" s="14">
        <v>265.18</v>
      </c>
      <c r="G1419" s="14">
        <v>450.74</v>
      </c>
      <c r="H1419" s="14">
        <v>3910.38</v>
      </c>
      <c r="I1419" s="14">
        <v>14.53</v>
      </c>
      <c r="J1419" s="14">
        <v>19.97</v>
      </c>
      <c r="L1419" s="15">
        <f t="shared" si="471"/>
        <v>549.05643399999997</v>
      </c>
      <c r="M1419" s="15">
        <f t="shared" si="472"/>
        <v>529.54494290000002</v>
      </c>
      <c r="N1419" s="15">
        <f t="shared" si="469"/>
        <v>498.99367489999997</v>
      </c>
      <c r="O1419" s="15">
        <f t="shared" si="470"/>
        <v>513.90374535714284</v>
      </c>
      <c r="Q1419" s="17">
        <f t="shared" si="473"/>
        <v>-3.5536403713283815E-2</v>
      </c>
      <c r="R1419" s="15">
        <f t="shared" si="474"/>
        <v>-19.511491099999944</v>
      </c>
      <c r="T1419" s="17">
        <f t="shared" si="475"/>
        <v>-9.1179623805300869E-2</v>
      </c>
      <c r="U1419" s="15">
        <f t="shared" si="476"/>
        <v>-50.062759099999994</v>
      </c>
      <c r="W1419" s="17">
        <f t="shared" si="477"/>
        <v>-6.4023816981365389E-2</v>
      </c>
      <c r="X1419" s="15">
        <f t="shared" si="478"/>
        <v>-35.152688642857129</v>
      </c>
      <c r="Z1419" s="17">
        <f t="shared" si="479"/>
        <v>-2.9013352387188718E-2</v>
      </c>
      <c r="AA1419" s="15">
        <f t="shared" si="480"/>
        <v>-14.910070457142865</v>
      </c>
      <c r="AC1419" s="17">
        <f t="shared" si="481"/>
        <v>3.0436045045725724E-2</v>
      </c>
      <c r="AD1419" s="15">
        <f t="shared" si="482"/>
        <v>15.641197542857185</v>
      </c>
      <c r="AF1419" s="15">
        <f t="shared" si="483"/>
        <v>549.05643399999997</v>
      </c>
      <c r="AG1419" s="15">
        <f t="shared" si="484"/>
        <v>498.99367489999997</v>
      </c>
      <c r="AH1419" s="17">
        <f t="shared" si="485"/>
        <v>-9.1179623805300869E-2</v>
      </c>
      <c r="AI1419" s="15">
        <f t="shared" si="486"/>
        <v>-50.062759099999994</v>
      </c>
    </row>
    <row r="1420" spans="2:35" x14ac:dyDescent="0.25">
      <c r="B1420" s="11">
        <v>1382</v>
      </c>
      <c r="C1420" s="14">
        <f t="shared" si="466"/>
        <v>4629.29</v>
      </c>
      <c r="D1420" s="14">
        <f t="shared" si="467"/>
        <v>4629.29</v>
      </c>
      <c r="E1420" s="14">
        <f t="shared" si="468"/>
        <v>0</v>
      </c>
      <c r="F1420" s="14">
        <v>201.9</v>
      </c>
      <c r="G1420" s="14">
        <v>405.64</v>
      </c>
      <c r="H1420" s="14">
        <v>4021.75</v>
      </c>
      <c r="I1420" s="14">
        <v>16.57</v>
      </c>
      <c r="J1420" s="14">
        <v>24.16</v>
      </c>
      <c r="L1420" s="15">
        <f t="shared" si="471"/>
        <v>549.30813219999993</v>
      </c>
      <c r="M1420" s="15">
        <f t="shared" si="472"/>
        <v>519.60389031</v>
      </c>
      <c r="N1420" s="15">
        <f t="shared" si="469"/>
        <v>516.43464834999997</v>
      </c>
      <c r="O1420" s="15">
        <f t="shared" si="470"/>
        <v>522.96688989857148</v>
      </c>
      <c r="Q1420" s="17">
        <f t="shared" si="473"/>
        <v>-5.4075736638074745E-2</v>
      </c>
      <c r="R1420" s="15">
        <f t="shared" si="474"/>
        <v>-29.704241889999935</v>
      </c>
      <c r="T1420" s="17">
        <f t="shared" si="475"/>
        <v>-5.9845252460291154E-2</v>
      </c>
      <c r="U1420" s="15">
        <f t="shared" si="476"/>
        <v>-32.873483849999957</v>
      </c>
      <c r="W1420" s="17">
        <f t="shared" si="477"/>
        <v>-4.7953490504374585E-2</v>
      </c>
      <c r="X1420" s="15">
        <f t="shared" si="478"/>
        <v>-26.341242301428451</v>
      </c>
      <c r="Z1420" s="17">
        <f t="shared" si="479"/>
        <v>-1.2490736363517052E-2</v>
      </c>
      <c r="AA1420" s="15">
        <f t="shared" si="480"/>
        <v>-6.5322415485715055</v>
      </c>
      <c r="AC1420" s="17">
        <f t="shared" si="481"/>
        <v>-6.4306166480706528E-3</v>
      </c>
      <c r="AD1420" s="15">
        <f t="shared" si="482"/>
        <v>-3.3629995885714834</v>
      </c>
      <c r="AF1420" s="15">
        <f t="shared" si="483"/>
        <v>549.30813219999993</v>
      </c>
      <c r="AG1420" s="15">
        <f t="shared" si="484"/>
        <v>516.43464834999997</v>
      </c>
      <c r="AH1420" s="17">
        <f t="shared" si="485"/>
        <v>-5.9845252460291154E-2</v>
      </c>
      <c r="AI1420" s="15">
        <f t="shared" si="486"/>
        <v>-32.873483849999957</v>
      </c>
    </row>
    <row r="1421" spans="2:35" x14ac:dyDescent="0.25">
      <c r="B1421" s="3">
        <v>1383</v>
      </c>
      <c r="C1421" s="14">
        <f t="shared" si="466"/>
        <v>4631.59</v>
      </c>
      <c r="D1421" s="14">
        <f t="shared" si="467"/>
        <v>4631.59</v>
      </c>
      <c r="E1421" s="14">
        <f t="shared" si="468"/>
        <v>0</v>
      </c>
      <c r="F1421" s="14">
        <v>263.08</v>
      </c>
      <c r="G1421" s="14">
        <v>400.9</v>
      </c>
      <c r="H1421" s="14">
        <v>3967.61</v>
      </c>
      <c r="I1421" s="14">
        <v>13.73</v>
      </c>
      <c r="J1421" s="14">
        <v>19.600000000000001</v>
      </c>
      <c r="L1421" s="15">
        <f t="shared" si="471"/>
        <v>549.50174619999996</v>
      </c>
      <c r="M1421" s="15">
        <f t="shared" si="472"/>
        <v>527.64135325000007</v>
      </c>
      <c r="N1421" s="15">
        <f t="shared" si="469"/>
        <v>494.76757364999997</v>
      </c>
      <c r="O1421" s="15">
        <f t="shared" si="470"/>
        <v>511.93459056999995</v>
      </c>
      <c r="Q1421" s="17">
        <f t="shared" si="473"/>
        <v>-3.9782208339049441E-2</v>
      </c>
      <c r="R1421" s="15">
        <f t="shared" si="474"/>
        <v>-21.860392949999891</v>
      </c>
      <c r="T1421" s="17">
        <f t="shared" si="475"/>
        <v>-9.9606912859706576E-2</v>
      </c>
      <c r="U1421" s="15">
        <f t="shared" si="476"/>
        <v>-54.734172549999982</v>
      </c>
      <c r="W1421" s="29">
        <f t="shared" si="477"/>
        <v>-6.8365853047402059E-2</v>
      </c>
      <c r="X1421" s="15">
        <f t="shared" si="478"/>
        <v>-37.567155630000002</v>
      </c>
      <c r="Z1421" s="17">
        <f t="shared" si="479"/>
        <v>-3.3533613934713435E-2</v>
      </c>
      <c r="AA1421" s="15">
        <f t="shared" si="480"/>
        <v>-17.16701691999998</v>
      </c>
      <c r="AC1421" s="17">
        <f t="shared" si="481"/>
        <v>3.06811904671489E-2</v>
      </c>
      <c r="AD1421" s="15">
        <f t="shared" si="482"/>
        <v>15.706762680000111</v>
      </c>
      <c r="AF1421" s="15">
        <f t="shared" si="483"/>
        <v>549.50174619999996</v>
      </c>
      <c r="AG1421" s="15">
        <f t="shared" si="484"/>
        <v>494.76757364999997</v>
      </c>
      <c r="AH1421" s="17">
        <f t="shared" si="485"/>
        <v>-9.9606912859706576E-2</v>
      </c>
      <c r="AI1421" s="15">
        <f t="shared" si="486"/>
        <v>-54.734172549999982</v>
      </c>
    </row>
    <row r="1422" spans="2:35" x14ac:dyDescent="0.25">
      <c r="B1422" s="3">
        <v>1384</v>
      </c>
      <c r="C1422" s="14">
        <f t="shared" si="466"/>
        <v>4633.8999999999996</v>
      </c>
      <c r="D1422" s="14">
        <f t="shared" si="467"/>
        <v>4633.8999999999996</v>
      </c>
      <c r="E1422" s="14">
        <f t="shared" si="468"/>
        <v>0</v>
      </c>
      <c r="F1422" s="14">
        <v>209.2</v>
      </c>
      <c r="G1422" s="14">
        <v>732.6</v>
      </c>
      <c r="H1422" s="14">
        <v>3692.1</v>
      </c>
      <c r="I1422" s="14">
        <v>14.71</v>
      </c>
      <c r="J1422" s="14">
        <v>27.54</v>
      </c>
      <c r="L1422" s="15">
        <f t="shared" si="471"/>
        <v>549.69620199999997</v>
      </c>
      <c r="M1422" s="15">
        <f t="shared" si="472"/>
        <v>533.91941729999996</v>
      </c>
      <c r="N1422" s="15">
        <f t="shared" si="469"/>
        <v>513.84465929999999</v>
      </c>
      <c r="O1422" s="15">
        <f t="shared" si="470"/>
        <v>521.7809251857143</v>
      </c>
      <c r="Q1422" s="17">
        <f t="shared" si="473"/>
        <v>-2.8700916329052584E-2</v>
      </c>
      <c r="R1422" s="15">
        <f t="shared" si="474"/>
        <v>-15.776784700000007</v>
      </c>
      <c r="T1422" s="17">
        <f t="shared" si="475"/>
        <v>-6.5220648368241707E-2</v>
      </c>
      <c r="U1422" s="15">
        <f t="shared" si="476"/>
        <v>-35.851542699999982</v>
      </c>
      <c r="W1422" s="17">
        <f t="shared" si="477"/>
        <v>-5.0783099305979351E-2</v>
      </c>
      <c r="X1422" s="15">
        <f t="shared" si="478"/>
        <v>-27.915276814285676</v>
      </c>
      <c r="Z1422" s="17">
        <f t="shared" si="479"/>
        <v>-1.5209957862851398E-2</v>
      </c>
      <c r="AA1422" s="15">
        <f t="shared" si="480"/>
        <v>-7.936265885714306</v>
      </c>
      <c r="AC1422" s="17">
        <f t="shared" si="481"/>
        <v>2.3263579652639255E-2</v>
      </c>
      <c r="AD1422" s="15">
        <f t="shared" si="482"/>
        <v>12.138492114285668</v>
      </c>
      <c r="AF1422" s="15">
        <f t="shared" si="483"/>
        <v>549.69620199999997</v>
      </c>
      <c r="AG1422" s="15">
        <f t="shared" si="484"/>
        <v>513.84465929999999</v>
      </c>
      <c r="AH1422" s="17">
        <f t="shared" si="485"/>
        <v>-6.5220648368241707E-2</v>
      </c>
      <c r="AI1422" s="15">
        <f t="shared" si="486"/>
        <v>-35.851542699999982</v>
      </c>
    </row>
    <row r="1423" spans="2:35" x14ac:dyDescent="0.25">
      <c r="B1423" s="11">
        <v>1385</v>
      </c>
      <c r="C1423" s="14">
        <f t="shared" si="466"/>
        <v>4636.0600000000004</v>
      </c>
      <c r="D1423" s="14">
        <f t="shared" si="467"/>
        <v>4636.0600000000004</v>
      </c>
      <c r="E1423" s="14">
        <f t="shared" si="468"/>
        <v>0</v>
      </c>
      <c r="F1423" s="14">
        <v>156.27000000000001</v>
      </c>
      <c r="G1423" s="14">
        <v>679.03</v>
      </c>
      <c r="H1423" s="14">
        <v>3800.76</v>
      </c>
      <c r="I1423" s="14">
        <v>12.53</v>
      </c>
      <c r="J1423" s="14">
        <v>22.04</v>
      </c>
      <c r="L1423" s="15">
        <f t="shared" si="471"/>
        <v>549.87803080000003</v>
      </c>
      <c r="M1423" s="15">
        <f t="shared" si="472"/>
        <v>524.94914105999999</v>
      </c>
      <c r="N1423" s="15">
        <f t="shared" si="469"/>
        <v>493.63803089999999</v>
      </c>
      <c r="O1423" s="15">
        <f t="shared" si="470"/>
        <v>511.50392115142864</v>
      </c>
      <c r="Q1423" s="17">
        <f t="shared" si="473"/>
        <v>-4.5335307729482799E-2</v>
      </c>
      <c r="R1423" s="15">
        <f t="shared" si="474"/>
        <v>-24.928889740000045</v>
      </c>
      <c r="T1423" s="17">
        <f t="shared" si="475"/>
        <v>-0.10227722649362492</v>
      </c>
      <c r="U1423" s="15">
        <f t="shared" si="476"/>
        <v>-56.239999900000043</v>
      </c>
      <c r="W1423" s="17">
        <f t="shared" si="477"/>
        <v>-6.9786584477183333E-2</v>
      </c>
      <c r="X1423" s="15">
        <f t="shared" si="478"/>
        <v>-38.374109648571391</v>
      </c>
      <c r="Z1423" s="17">
        <f t="shared" si="479"/>
        <v>-3.4928158930260689E-2</v>
      </c>
      <c r="AA1423" s="15">
        <f t="shared" si="480"/>
        <v>-17.865890251428652</v>
      </c>
      <c r="AC1423" s="17">
        <f t="shared" si="481"/>
        <v>2.6285663418386562E-2</v>
      </c>
      <c r="AD1423" s="15">
        <f t="shared" si="482"/>
        <v>13.445219908571346</v>
      </c>
      <c r="AF1423" s="15">
        <f t="shared" si="483"/>
        <v>549.87803080000003</v>
      </c>
      <c r="AG1423" s="15">
        <f t="shared" si="484"/>
        <v>493.63803089999999</v>
      </c>
      <c r="AH1423" s="17">
        <f t="shared" si="485"/>
        <v>-0.10227722649362492</v>
      </c>
      <c r="AI1423" s="15">
        <f t="shared" si="486"/>
        <v>-56.239999900000043</v>
      </c>
    </row>
    <row r="1424" spans="2:35" x14ac:dyDescent="0.25">
      <c r="B1424" s="11">
        <v>1386</v>
      </c>
      <c r="C1424" s="14">
        <f t="shared" si="466"/>
        <v>4638.21</v>
      </c>
      <c r="D1424" s="14">
        <f t="shared" si="467"/>
        <v>4638.21</v>
      </c>
      <c r="E1424" s="14">
        <f t="shared" si="468"/>
        <v>0</v>
      </c>
      <c r="F1424" s="14">
        <v>282.85000000000002</v>
      </c>
      <c r="G1424" s="14">
        <v>459.39</v>
      </c>
      <c r="H1424" s="14">
        <v>3895.97</v>
      </c>
      <c r="I1424" s="14">
        <v>17.559999999999999</v>
      </c>
      <c r="J1424" s="14">
        <v>19.350000000000001</v>
      </c>
      <c r="L1424" s="15">
        <f t="shared" si="471"/>
        <v>550.05901779999999</v>
      </c>
      <c r="M1424" s="15">
        <f t="shared" si="472"/>
        <v>533.03299874999993</v>
      </c>
      <c r="N1424" s="15">
        <f t="shared" si="469"/>
        <v>512.97248854999998</v>
      </c>
      <c r="O1424" s="15">
        <f t="shared" si="470"/>
        <v>521.57118991571429</v>
      </c>
      <c r="Q1424" s="17">
        <f t="shared" si="473"/>
        <v>-3.0953076850002037E-2</v>
      </c>
      <c r="R1424" s="15">
        <f t="shared" si="474"/>
        <v>-17.026019050000059</v>
      </c>
      <c r="T1424" s="17">
        <f t="shared" si="475"/>
        <v>-6.7422818370163617E-2</v>
      </c>
      <c r="U1424" s="15">
        <f t="shared" si="476"/>
        <v>-37.086529250000012</v>
      </c>
      <c r="W1424" s="17">
        <f t="shared" si="477"/>
        <v>-5.1790493315107877E-2</v>
      </c>
      <c r="X1424" s="15">
        <f t="shared" si="478"/>
        <v>-28.487827884285707</v>
      </c>
      <c r="Z1424" s="17">
        <f t="shared" si="479"/>
        <v>-1.6486150945384526E-2</v>
      </c>
      <c r="AA1424" s="15">
        <f t="shared" si="480"/>
        <v>-8.5987013657143052</v>
      </c>
      <c r="AC1424" s="17">
        <f t="shared" si="481"/>
        <v>2.197554055111417E-2</v>
      </c>
      <c r="AD1424" s="15">
        <f t="shared" si="482"/>
        <v>11.461808834285648</v>
      </c>
      <c r="AF1424" s="15">
        <f t="shared" si="483"/>
        <v>550.05901779999999</v>
      </c>
      <c r="AG1424" s="15">
        <f t="shared" si="484"/>
        <v>512.97248854999998</v>
      </c>
      <c r="AH1424" s="17">
        <f t="shared" si="485"/>
        <v>-6.7422818370163617E-2</v>
      </c>
      <c r="AI1424" s="15">
        <f t="shared" si="486"/>
        <v>-37.086529250000012</v>
      </c>
    </row>
    <row r="1425" spans="2:35" x14ac:dyDescent="0.25">
      <c r="B1425" s="3">
        <v>1387</v>
      </c>
      <c r="C1425" s="14">
        <f t="shared" si="466"/>
        <v>4640.1900000000005</v>
      </c>
      <c r="D1425" s="14">
        <f t="shared" si="467"/>
        <v>4640.1900000000005</v>
      </c>
      <c r="E1425" s="14">
        <f t="shared" si="468"/>
        <v>0</v>
      </c>
      <c r="F1425" s="14">
        <v>452.22</v>
      </c>
      <c r="G1425" s="14">
        <v>605.44000000000005</v>
      </c>
      <c r="H1425" s="14">
        <v>3582.53</v>
      </c>
      <c r="I1425" s="14">
        <v>31.28</v>
      </c>
      <c r="J1425" s="14">
        <v>30.19</v>
      </c>
      <c r="L1425" s="15">
        <f t="shared" si="471"/>
        <v>550.22569420000002</v>
      </c>
      <c r="M1425" s="15">
        <f t="shared" si="472"/>
        <v>561.33183789000009</v>
      </c>
      <c r="N1425" s="15">
        <f t="shared" si="469"/>
        <v>598.19010664999996</v>
      </c>
      <c r="O1425" s="15">
        <f t="shared" si="470"/>
        <v>565.45136322714291</v>
      </c>
      <c r="Q1425" s="17">
        <f t="shared" si="473"/>
        <v>2.0184705670911685E-2</v>
      </c>
      <c r="R1425" s="15">
        <f t="shared" si="474"/>
        <v>11.106143690000067</v>
      </c>
      <c r="T1425" s="17">
        <f t="shared" si="475"/>
        <v>8.7172251233628373E-2</v>
      </c>
      <c r="U1425" s="15">
        <f t="shared" si="476"/>
        <v>47.964412449999941</v>
      </c>
      <c r="W1425" s="17">
        <f t="shared" si="477"/>
        <v>2.7671679435618213E-2</v>
      </c>
      <c r="X1425" s="15">
        <f t="shared" si="478"/>
        <v>15.225669027142885</v>
      </c>
      <c r="Z1425" s="17">
        <f t="shared" si="479"/>
        <v>5.7898425137770548E-2</v>
      </c>
      <c r="AA1425" s="15">
        <f t="shared" si="480"/>
        <v>32.738743422857056</v>
      </c>
      <c r="AC1425" s="17">
        <f t="shared" si="481"/>
        <v>-7.2853751976683645E-3</v>
      </c>
      <c r="AD1425" s="15">
        <f t="shared" si="482"/>
        <v>-4.119525337142818</v>
      </c>
      <c r="AF1425" s="15">
        <f t="shared" si="483"/>
        <v>550.22569420000002</v>
      </c>
      <c r="AG1425" s="15">
        <f t="shared" si="484"/>
        <v>561.33183789000009</v>
      </c>
      <c r="AH1425" s="17">
        <f t="shared" si="485"/>
        <v>2.0184705670911685E-2</v>
      </c>
      <c r="AI1425" s="15">
        <f t="shared" si="486"/>
        <v>11.106143690000067</v>
      </c>
    </row>
    <row r="1426" spans="2:35" x14ac:dyDescent="0.25">
      <c r="B1426" s="3">
        <v>1388</v>
      </c>
      <c r="C1426" s="14">
        <f t="shared" si="466"/>
        <v>4642.55</v>
      </c>
      <c r="D1426" s="14">
        <f t="shared" si="467"/>
        <v>4642.55</v>
      </c>
      <c r="E1426" s="14">
        <f t="shared" si="468"/>
        <v>0</v>
      </c>
      <c r="F1426" s="14">
        <v>306.41000000000003</v>
      </c>
      <c r="G1426" s="14">
        <v>458.67</v>
      </c>
      <c r="H1426" s="14">
        <v>3877.47</v>
      </c>
      <c r="I1426" s="14">
        <v>17.940000000000001</v>
      </c>
      <c r="J1426" s="14">
        <v>27.54</v>
      </c>
      <c r="L1426" s="15">
        <f t="shared" si="471"/>
        <v>550.42435899999998</v>
      </c>
      <c r="M1426" s="15">
        <f t="shared" si="472"/>
        <v>536.40788952999992</v>
      </c>
      <c r="N1426" s="15">
        <f t="shared" si="469"/>
        <v>529.73082445</v>
      </c>
      <c r="O1426" s="15">
        <f t="shared" si="470"/>
        <v>530.29932173571433</v>
      </c>
      <c r="Q1426" s="17">
        <f t="shared" si="473"/>
        <v>-2.5464842245472075E-2</v>
      </c>
      <c r="R1426" s="15">
        <f t="shared" si="474"/>
        <v>-14.016469470000061</v>
      </c>
      <c r="T1426" s="17">
        <f t="shared" si="475"/>
        <v>-3.7595600942508356E-2</v>
      </c>
      <c r="U1426" s="15">
        <f t="shared" si="476"/>
        <v>-20.693534549999981</v>
      </c>
      <c r="W1426" s="29">
        <f t="shared" si="477"/>
        <v>-3.6562766409626968E-2</v>
      </c>
      <c r="X1426" s="15">
        <f t="shared" si="478"/>
        <v>-20.125037264285652</v>
      </c>
      <c r="Z1426" s="17">
        <f t="shared" si="479"/>
        <v>-1.072030950093561E-3</v>
      </c>
      <c r="AA1426" s="15">
        <f t="shared" si="480"/>
        <v>-0.56849728571432934</v>
      </c>
      <c r="AC1426" s="17">
        <f t="shared" si="481"/>
        <v>1.1519094111400507E-2</v>
      </c>
      <c r="AD1426" s="15">
        <f t="shared" si="482"/>
        <v>6.1085677942855909</v>
      </c>
      <c r="AF1426" s="15">
        <f t="shared" si="483"/>
        <v>550.42435899999998</v>
      </c>
      <c r="AG1426" s="15">
        <f t="shared" si="484"/>
        <v>529.73082445</v>
      </c>
      <c r="AH1426" s="17">
        <f t="shared" si="485"/>
        <v>-3.7595600942508356E-2</v>
      </c>
      <c r="AI1426" s="15">
        <f t="shared" si="486"/>
        <v>-20.693534549999981</v>
      </c>
    </row>
    <row r="1427" spans="2:35" x14ac:dyDescent="0.25">
      <c r="B1427" s="11">
        <v>1389</v>
      </c>
      <c r="C1427" s="14">
        <f t="shared" si="466"/>
        <v>4646.0599999999995</v>
      </c>
      <c r="D1427" s="14">
        <f t="shared" si="467"/>
        <v>4646.0599999999995</v>
      </c>
      <c r="E1427" s="14">
        <f t="shared" si="468"/>
        <v>0</v>
      </c>
      <c r="F1427" s="14">
        <v>335.2</v>
      </c>
      <c r="G1427" s="14">
        <v>560.13</v>
      </c>
      <c r="H1427" s="14">
        <v>3750.73</v>
      </c>
      <c r="I1427" s="14">
        <v>21.53</v>
      </c>
      <c r="J1427" s="14">
        <v>36.53</v>
      </c>
      <c r="L1427" s="15">
        <f t="shared" si="471"/>
        <v>550.71983079999995</v>
      </c>
      <c r="M1427" s="15">
        <f t="shared" si="472"/>
        <v>544.49062383</v>
      </c>
      <c r="N1427" s="15">
        <f t="shared" si="469"/>
        <v>563.24112489999993</v>
      </c>
      <c r="O1427" s="15">
        <f t="shared" si="470"/>
        <v>547.61803115142834</v>
      </c>
      <c r="Q1427" s="17">
        <f t="shared" si="473"/>
        <v>-1.1311027171386101E-2</v>
      </c>
      <c r="R1427" s="15">
        <f t="shared" si="474"/>
        <v>-6.2292069699999502</v>
      </c>
      <c r="T1427" s="17">
        <f t="shared" si="475"/>
        <v>2.2736232471983087E-2</v>
      </c>
      <c r="U1427" s="15">
        <f t="shared" si="476"/>
        <v>12.521294099999977</v>
      </c>
      <c r="W1427" s="17">
        <f t="shared" si="477"/>
        <v>-5.6322643113573267E-3</v>
      </c>
      <c r="X1427" s="15">
        <f t="shared" si="478"/>
        <v>-3.1017996485716139</v>
      </c>
      <c r="Z1427" s="17">
        <f t="shared" si="479"/>
        <v>2.8529180669457199E-2</v>
      </c>
      <c r="AA1427" s="15">
        <f t="shared" si="480"/>
        <v>15.623093748571591</v>
      </c>
      <c r="AC1427" s="17">
        <f t="shared" si="481"/>
        <v>-5.7109283177776415E-3</v>
      </c>
      <c r="AD1427" s="15">
        <f t="shared" si="482"/>
        <v>-3.1274073214283362</v>
      </c>
      <c r="AF1427" s="15">
        <f t="shared" si="483"/>
        <v>550.71983079999995</v>
      </c>
      <c r="AG1427" s="15">
        <f t="shared" si="484"/>
        <v>544.49062383</v>
      </c>
      <c r="AH1427" s="17">
        <f t="shared" si="485"/>
        <v>-1.1311027171386101E-2</v>
      </c>
      <c r="AI1427" s="15">
        <f t="shared" si="486"/>
        <v>-6.2292069699999502</v>
      </c>
    </row>
    <row r="1428" spans="2:35" x14ac:dyDescent="0.25">
      <c r="B1428" s="11">
        <v>1390</v>
      </c>
      <c r="C1428" s="14">
        <f t="shared" si="466"/>
        <v>4648.1499999999996</v>
      </c>
      <c r="D1428" s="14">
        <f t="shared" si="467"/>
        <v>4648.1499999999996</v>
      </c>
      <c r="E1428" s="14">
        <f t="shared" si="468"/>
        <v>0</v>
      </c>
      <c r="F1428" s="14">
        <v>322.06</v>
      </c>
      <c r="G1428" s="14">
        <v>338.61</v>
      </c>
      <c r="H1428" s="14">
        <v>3987.48</v>
      </c>
      <c r="I1428" s="14">
        <v>26.11</v>
      </c>
      <c r="J1428" s="14">
        <v>22.64</v>
      </c>
      <c r="L1428" s="15">
        <f t="shared" si="471"/>
        <v>550.89576699999998</v>
      </c>
      <c r="M1428" s="15">
        <f t="shared" si="472"/>
        <v>534.06649145999995</v>
      </c>
      <c r="N1428" s="15">
        <f t="shared" si="469"/>
        <v>560.28679004999992</v>
      </c>
      <c r="O1428" s="15">
        <f t="shared" si="470"/>
        <v>546.30048093571429</v>
      </c>
      <c r="Q1428" s="17">
        <f t="shared" si="473"/>
        <v>-3.0548928759512539E-2</v>
      </c>
      <c r="R1428" s="15">
        <f t="shared" si="474"/>
        <v>-16.829275540000026</v>
      </c>
      <c r="T1428" s="17">
        <f t="shared" si="475"/>
        <v>1.7046823759675034E-2</v>
      </c>
      <c r="U1428" s="15">
        <f t="shared" si="476"/>
        <v>9.3910230499999443</v>
      </c>
      <c r="W1428" s="17">
        <f t="shared" si="477"/>
        <v>-8.3414800758229157E-3</v>
      </c>
      <c r="X1428" s="15">
        <f t="shared" si="478"/>
        <v>-4.5952860642856876</v>
      </c>
      <c r="Z1428" s="17">
        <f t="shared" si="479"/>
        <v>2.5601861251027369E-2</v>
      </c>
      <c r="AA1428" s="15">
        <f t="shared" si="480"/>
        <v>13.986309114285632</v>
      </c>
      <c r="AC1428" s="17">
        <f t="shared" si="481"/>
        <v>-2.2394249872816685E-2</v>
      </c>
      <c r="AD1428" s="15">
        <f t="shared" si="482"/>
        <v>-12.233989475714338</v>
      </c>
      <c r="AF1428" s="15">
        <f t="shared" si="483"/>
        <v>550.89576699999998</v>
      </c>
      <c r="AG1428" s="15">
        <f t="shared" si="484"/>
        <v>534.06649145999995</v>
      </c>
      <c r="AH1428" s="17">
        <f t="shared" si="485"/>
        <v>-3.0548928759512539E-2</v>
      </c>
      <c r="AI1428" s="15">
        <f t="shared" si="486"/>
        <v>-16.829275540000026</v>
      </c>
    </row>
    <row r="1429" spans="2:35" x14ac:dyDescent="0.25">
      <c r="B1429" s="3">
        <v>1391</v>
      </c>
      <c r="C1429" s="14">
        <f t="shared" si="466"/>
        <v>4650.2299999999996</v>
      </c>
      <c r="D1429" s="14">
        <f t="shared" si="467"/>
        <v>4650.2299999999996</v>
      </c>
      <c r="E1429" s="14">
        <f t="shared" si="468"/>
        <v>0</v>
      </c>
      <c r="F1429" s="14">
        <v>406.33</v>
      </c>
      <c r="G1429" s="14">
        <v>660.47</v>
      </c>
      <c r="H1429" s="14">
        <v>3583.43</v>
      </c>
      <c r="I1429" s="14">
        <v>31.09</v>
      </c>
      <c r="J1429" s="14">
        <v>45.18</v>
      </c>
      <c r="L1429" s="15">
        <f t="shared" si="471"/>
        <v>551.0708613999999</v>
      </c>
      <c r="M1429" s="15">
        <f t="shared" si="472"/>
        <v>558.15832277000004</v>
      </c>
      <c r="N1429" s="15">
        <f t="shared" si="469"/>
        <v>624.73199244999989</v>
      </c>
      <c r="O1429" s="15">
        <f t="shared" si="470"/>
        <v>579.3795271757142</v>
      </c>
      <c r="Q1429" s="17">
        <f t="shared" si="473"/>
        <v>1.2861252275241597E-2</v>
      </c>
      <c r="R1429" s="15">
        <f t="shared" si="474"/>
        <v>7.0874613700001419</v>
      </c>
      <c r="T1429" s="17">
        <f t="shared" si="475"/>
        <v>0.13366907272662409</v>
      </c>
      <c r="U1429" s="15">
        <f t="shared" si="476"/>
        <v>73.661131049999995</v>
      </c>
      <c r="W1429" s="17">
        <f t="shared" si="477"/>
        <v>5.1370282405779788E-2</v>
      </c>
      <c r="X1429" s="15">
        <f t="shared" si="478"/>
        <v>28.308665775714303</v>
      </c>
      <c r="Z1429" s="17">
        <f t="shared" si="479"/>
        <v>7.827764556225203E-2</v>
      </c>
      <c r="AA1429" s="15">
        <f t="shared" si="480"/>
        <v>45.352465274285692</v>
      </c>
      <c r="AC1429" s="17">
        <f t="shared" si="481"/>
        <v>-3.6627466816372634E-2</v>
      </c>
      <c r="AD1429" s="15">
        <f t="shared" si="482"/>
        <v>-21.221204405714161</v>
      </c>
      <c r="AF1429" s="15">
        <f t="shared" si="483"/>
        <v>551.0708613999999</v>
      </c>
      <c r="AG1429" s="15">
        <f t="shared" si="484"/>
        <v>558.15832277000004</v>
      </c>
      <c r="AH1429" s="17">
        <f t="shared" si="485"/>
        <v>1.2861252275241597E-2</v>
      </c>
      <c r="AI1429" s="15">
        <f t="shared" si="486"/>
        <v>7.0874613700001419</v>
      </c>
    </row>
    <row r="1430" spans="2:35" x14ac:dyDescent="0.25">
      <c r="B1430" s="3">
        <v>1392</v>
      </c>
      <c r="C1430" s="14">
        <f t="shared" si="466"/>
        <v>4652.58</v>
      </c>
      <c r="D1430" s="14">
        <f t="shared" si="467"/>
        <v>4652.58</v>
      </c>
      <c r="E1430" s="14">
        <f t="shared" si="468"/>
        <v>0</v>
      </c>
      <c r="F1430" s="14">
        <v>226.93</v>
      </c>
      <c r="G1430" s="14">
        <v>666.13</v>
      </c>
      <c r="H1430" s="14">
        <v>3759.52</v>
      </c>
      <c r="I1430" s="14">
        <v>14.44</v>
      </c>
      <c r="J1430" s="14">
        <v>31.14</v>
      </c>
      <c r="L1430" s="15">
        <f t="shared" si="471"/>
        <v>551.26868439999998</v>
      </c>
      <c r="M1430" s="15">
        <f t="shared" si="472"/>
        <v>534.88165593999997</v>
      </c>
      <c r="N1430" s="15">
        <f t="shared" si="469"/>
        <v>519.96356270000001</v>
      </c>
      <c r="O1430" s="15">
        <f t="shared" si="470"/>
        <v>525.62368351142845</v>
      </c>
      <c r="Q1430" s="17">
        <f t="shared" si="473"/>
        <v>-2.9726028203172161E-2</v>
      </c>
      <c r="R1430" s="15">
        <f t="shared" si="474"/>
        <v>-16.38702846000001</v>
      </c>
      <c r="T1430" s="17">
        <f t="shared" si="475"/>
        <v>-5.6787411630450979E-2</v>
      </c>
      <c r="U1430" s="15">
        <f t="shared" si="476"/>
        <v>-31.305121699999972</v>
      </c>
      <c r="W1430" s="17">
        <f t="shared" si="477"/>
        <v>-4.6519966786220612E-2</v>
      </c>
      <c r="X1430" s="15">
        <f t="shared" si="478"/>
        <v>-25.645000888571531</v>
      </c>
      <c r="Z1430" s="17">
        <f t="shared" si="479"/>
        <v>-1.0768389988852878E-2</v>
      </c>
      <c r="AA1430" s="15">
        <f t="shared" si="480"/>
        <v>-5.6601208114284418</v>
      </c>
      <c r="AC1430" s="17">
        <f t="shared" si="481"/>
        <v>1.7613309139199451E-2</v>
      </c>
      <c r="AD1430" s="15">
        <f t="shared" si="482"/>
        <v>9.2579724285715201</v>
      </c>
      <c r="AF1430" s="15">
        <f t="shared" si="483"/>
        <v>551.26868439999998</v>
      </c>
      <c r="AG1430" s="15">
        <f t="shared" si="484"/>
        <v>519.96356270000001</v>
      </c>
      <c r="AH1430" s="17">
        <f t="shared" si="485"/>
        <v>-5.6787411630450979E-2</v>
      </c>
      <c r="AI1430" s="15">
        <f t="shared" si="486"/>
        <v>-31.305121699999972</v>
      </c>
    </row>
    <row r="1431" spans="2:35" x14ac:dyDescent="0.25">
      <c r="B1431" s="11">
        <v>1393</v>
      </c>
      <c r="C1431" s="14">
        <f t="shared" si="466"/>
        <v>4654.6900000000005</v>
      </c>
      <c r="D1431" s="14">
        <f t="shared" si="467"/>
        <v>4654.6900000000005</v>
      </c>
      <c r="E1431" s="14">
        <f t="shared" si="468"/>
        <v>0</v>
      </c>
      <c r="F1431" s="14">
        <v>261.61</v>
      </c>
      <c r="G1431" s="14">
        <v>658.01</v>
      </c>
      <c r="H1431" s="14">
        <v>3735.07</v>
      </c>
      <c r="I1431" s="14">
        <v>25.18</v>
      </c>
      <c r="J1431" s="14">
        <v>38.08</v>
      </c>
      <c r="L1431" s="15">
        <f t="shared" si="471"/>
        <v>551.44630419999999</v>
      </c>
      <c r="M1431" s="15">
        <f t="shared" si="472"/>
        <v>539.27604988999997</v>
      </c>
      <c r="N1431" s="15">
        <f t="shared" si="469"/>
        <v>583.92171014999997</v>
      </c>
      <c r="O1431" s="15">
        <f t="shared" si="470"/>
        <v>558.59172187000001</v>
      </c>
      <c r="Q1431" s="17">
        <f t="shared" si="473"/>
        <v>-2.2069699655809294E-2</v>
      </c>
      <c r="R1431" s="15">
        <f t="shared" si="474"/>
        <v>-12.170254310000018</v>
      </c>
      <c r="T1431" s="17">
        <f t="shared" si="475"/>
        <v>5.8891329405340809E-2</v>
      </c>
      <c r="U1431" s="15">
        <f t="shared" si="476"/>
        <v>32.475405949999981</v>
      </c>
      <c r="W1431" s="29">
        <f t="shared" si="477"/>
        <v>1.2957594629936064E-2</v>
      </c>
      <c r="X1431" s="15">
        <f t="shared" si="478"/>
        <v>7.1454176700000289</v>
      </c>
      <c r="Z1431" s="17">
        <f t="shared" si="479"/>
        <v>4.5346157646594998E-2</v>
      </c>
      <c r="AA1431" s="15">
        <f t="shared" si="480"/>
        <v>25.329988279999952</v>
      </c>
      <c r="AC1431" s="17">
        <f t="shared" si="481"/>
        <v>-3.4579230632593161E-2</v>
      </c>
      <c r="AD1431" s="15">
        <f t="shared" si="482"/>
        <v>-19.315671980000047</v>
      </c>
      <c r="AF1431" s="15">
        <f t="shared" si="483"/>
        <v>551.44630419999999</v>
      </c>
      <c r="AG1431" s="15">
        <f t="shared" si="484"/>
        <v>539.27604988999997</v>
      </c>
      <c r="AH1431" s="17">
        <f t="shared" si="485"/>
        <v>-2.2069699655809294E-2</v>
      </c>
      <c r="AI1431" s="15">
        <f t="shared" si="486"/>
        <v>-12.170254310000018</v>
      </c>
    </row>
    <row r="1432" spans="2:35" x14ac:dyDescent="0.25">
      <c r="B1432" s="11">
        <v>1394</v>
      </c>
      <c r="C1432" s="14">
        <f t="shared" ref="C1432:C1495" si="487">SUM(F1432:H1432)</f>
        <v>4657.32</v>
      </c>
      <c r="D1432" s="14">
        <f t="shared" ref="D1432:D1495" si="488">IF(C1432&gt;$E$36,$E$36,C1432)</f>
        <v>4657.32</v>
      </c>
      <c r="E1432" s="14">
        <f t="shared" ref="E1432:E1495" si="489">C1432-D1432</f>
        <v>0</v>
      </c>
      <c r="F1432" s="14">
        <v>249.68</v>
      </c>
      <c r="G1432" s="14">
        <v>436.18</v>
      </c>
      <c r="H1432" s="14">
        <v>3971.46</v>
      </c>
      <c r="I1432" s="14">
        <v>15.01</v>
      </c>
      <c r="J1432" s="14">
        <v>27</v>
      </c>
      <c r="L1432" s="15">
        <f t="shared" si="471"/>
        <v>551.66769759999988</v>
      </c>
      <c r="M1432" s="15">
        <f t="shared" si="472"/>
        <v>529.03599061999989</v>
      </c>
      <c r="N1432" s="15">
        <f t="shared" si="469"/>
        <v>515.48649979999993</v>
      </c>
      <c r="O1432" s="15">
        <f t="shared" si="470"/>
        <v>523.53749790285701</v>
      </c>
      <c r="Q1432" s="17">
        <f t="shared" si="473"/>
        <v>-4.1024165595444528E-2</v>
      </c>
      <c r="R1432" s="15">
        <f t="shared" si="474"/>
        <v>-22.63170697999999</v>
      </c>
      <c r="T1432" s="17">
        <f t="shared" si="475"/>
        <v>-6.558513024671242E-2</v>
      </c>
      <c r="U1432" s="15">
        <f t="shared" si="476"/>
        <v>-36.18119779999995</v>
      </c>
      <c r="W1432" s="17">
        <f t="shared" si="477"/>
        <v>-5.0991203254281081E-2</v>
      </c>
      <c r="X1432" s="15">
        <f t="shared" si="478"/>
        <v>-28.130199697142871</v>
      </c>
      <c r="Z1432" s="17">
        <f t="shared" si="479"/>
        <v>-1.5378073461990938E-2</v>
      </c>
      <c r="AA1432" s="15">
        <f t="shared" si="480"/>
        <v>-8.0509981028570792</v>
      </c>
      <c r="AC1432" s="17">
        <f t="shared" si="481"/>
        <v>1.0502576681074904E-2</v>
      </c>
      <c r="AD1432" s="15">
        <f t="shared" si="482"/>
        <v>5.4984927171428808</v>
      </c>
      <c r="AF1432" s="15">
        <f t="shared" si="483"/>
        <v>551.66769759999988</v>
      </c>
      <c r="AG1432" s="15">
        <f t="shared" si="484"/>
        <v>515.48649979999993</v>
      </c>
      <c r="AH1432" s="17">
        <f t="shared" si="485"/>
        <v>-6.558513024671242E-2</v>
      </c>
      <c r="AI1432" s="15">
        <f t="shared" si="486"/>
        <v>-36.18119779999995</v>
      </c>
    </row>
    <row r="1433" spans="2:35" x14ac:dyDescent="0.25">
      <c r="B1433" s="3">
        <v>1395</v>
      </c>
      <c r="C1433" s="14">
        <f t="shared" si="487"/>
        <v>4659.68</v>
      </c>
      <c r="D1433" s="14">
        <f t="shared" si="488"/>
        <v>4659.68</v>
      </c>
      <c r="E1433" s="14">
        <f t="shared" si="489"/>
        <v>0</v>
      </c>
      <c r="F1433" s="14">
        <v>788.85</v>
      </c>
      <c r="G1433" s="14">
        <v>369.18</v>
      </c>
      <c r="H1433" s="14">
        <v>3501.65</v>
      </c>
      <c r="I1433" s="14">
        <v>23.8</v>
      </c>
      <c r="J1433" s="14">
        <v>21.78</v>
      </c>
      <c r="L1433" s="15">
        <f t="shared" si="471"/>
        <v>551.86636239999996</v>
      </c>
      <c r="M1433" s="15">
        <f t="shared" si="472"/>
        <v>597.64120757000001</v>
      </c>
      <c r="N1433" s="15">
        <f t="shared" si="469"/>
        <v>548.27022399999998</v>
      </c>
      <c r="O1433" s="15">
        <f t="shared" si="470"/>
        <v>540.56380086857132</v>
      </c>
      <c r="Q1433" s="17">
        <f t="shared" si="473"/>
        <v>8.2945525019736177E-2</v>
      </c>
      <c r="R1433" s="15">
        <f t="shared" si="474"/>
        <v>45.774845170000049</v>
      </c>
      <c r="T1433" s="17">
        <f t="shared" si="475"/>
        <v>-6.5163210607017685E-3</v>
      </c>
      <c r="U1433" s="15">
        <f t="shared" si="476"/>
        <v>-3.5961383999999725</v>
      </c>
      <c r="W1433" s="17">
        <f t="shared" si="477"/>
        <v>-2.0480613245342894E-2</v>
      </c>
      <c r="X1433" s="15">
        <f t="shared" si="478"/>
        <v>-11.302561531428637</v>
      </c>
      <c r="Z1433" s="17">
        <f t="shared" si="479"/>
        <v>1.4256269322966197E-2</v>
      </c>
      <c r="AA1433" s="15">
        <f t="shared" si="480"/>
        <v>7.7064231314286644</v>
      </c>
      <c r="AC1433" s="17">
        <f t="shared" si="481"/>
        <v>0.10558865874799128</v>
      </c>
      <c r="AD1433" s="15">
        <f t="shared" si="482"/>
        <v>57.077406701428686</v>
      </c>
      <c r="AF1433" s="15">
        <f t="shared" si="483"/>
        <v>551.86636239999996</v>
      </c>
      <c r="AG1433" s="15">
        <f t="shared" si="484"/>
        <v>540.56380086857132</v>
      </c>
      <c r="AH1433" s="17">
        <f t="shared" si="485"/>
        <v>-2.0480613245342894E-2</v>
      </c>
      <c r="AI1433" s="15">
        <f t="shared" si="486"/>
        <v>-11.302561531428637</v>
      </c>
    </row>
    <row r="1434" spans="2:35" x14ac:dyDescent="0.25">
      <c r="B1434" s="3">
        <v>1396</v>
      </c>
      <c r="C1434" s="14">
        <f t="shared" si="487"/>
        <v>4661.6000000000004</v>
      </c>
      <c r="D1434" s="14">
        <f t="shared" si="488"/>
        <v>4661.6000000000004</v>
      </c>
      <c r="E1434" s="14">
        <f t="shared" si="489"/>
        <v>0</v>
      </c>
      <c r="F1434" s="14">
        <v>173.07</v>
      </c>
      <c r="G1434" s="14">
        <v>541.37</v>
      </c>
      <c r="H1434" s="14">
        <v>3947.16</v>
      </c>
      <c r="I1434" s="14">
        <v>15.42</v>
      </c>
      <c r="J1434" s="14">
        <v>34.42</v>
      </c>
      <c r="L1434" s="15">
        <f t="shared" si="471"/>
        <v>552.02798799999994</v>
      </c>
      <c r="M1434" s="15">
        <f t="shared" si="472"/>
        <v>523.41783862</v>
      </c>
      <c r="N1434" s="15">
        <f t="shared" si="469"/>
        <v>531.00117760000001</v>
      </c>
      <c r="O1434" s="15">
        <f t="shared" si="470"/>
        <v>531.62948434285715</v>
      </c>
      <c r="Q1434" s="17">
        <f t="shared" si="473"/>
        <v>-5.1827352963849993E-2</v>
      </c>
      <c r="R1434" s="15">
        <f t="shared" si="474"/>
        <v>-28.610149379999939</v>
      </c>
      <c r="T1434" s="17">
        <f t="shared" si="475"/>
        <v>-3.8090116546771746E-2</v>
      </c>
      <c r="U1434" s="15">
        <f t="shared" si="476"/>
        <v>-21.026810399999931</v>
      </c>
      <c r="W1434" s="17">
        <f t="shared" si="477"/>
        <v>-3.6951937402751378E-2</v>
      </c>
      <c r="X1434" s="15">
        <f t="shared" si="478"/>
        <v>-20.398503657142783</v>
      </c>
      <c r="Z1434" s="17">
        <f t="shared" si="479"/>
        <v>-1.1818508215994949E-3</v>
      </c>
      <c r="AA1434" s="15">
        <f t="shared" si="480"/>
        <v>-0.62830674285714849</v>
      </c>
      <c r="AC1434" s="17">
        <f t="shared" si="481"/>
        <v>-1.544618190807745E-2</v>
      </c>
      <c r="AD1434" s="15">
        <f t="shared" si="482"/>
        <v>-8.2116457228571562</v>
      </c>
      <c r="AF1434" s="15">
        <f t="shared" si="483"/>
        <v>552.02798799999994</v>
      </c>
      <c r="AG1434" s="15">
        <f t="shared" si="484"/>
        <v>523.41783862</v>
      </c>
      <c r="AH1434" s="17">
        <f t="shared" si="485"/>
        <v>-5.1827352963849993E-2</v>
      </c>
      <c r="AI1434" s="15">
        <f t="shared" si="486"/>
        <v>-28.610149379999939</v>
      </c>
    </row>
    <row r="1435" spans="2:35" x14ac:dyDescent="0.25">
      <c r="B1435" s="11">
        <v>1397</v>
      </c>
      <c r="C1435" s="14">
        <f t="shared" si="487"/>
        <v>4663.82</v>
      </c>
      <c r="D1435" s="14">
        <f t="shared" si="488"/>
        <v>4663.82</v>
      </c>
      <c r="E1435" s="14">
        <f t="shared" si="489"/>
        <v>0</v>
      </c>
      <c r="F1435" s="14">
        <v>639.41999999999996</v>
      </c>
      <c r="G1435" s="14">
        <v>967.89</v>
      </c>
      <c r="H1435" s="14">
        <v>3056.51</v>
      </c>
      <c r="I1435" s="14">
        <v>23.8</v>
      </c>
      <c r="J1435" s="14">
        <v>28.14</v>
      </c>
      <c r="L1435" s="15">
        <f t="shared" si="471"/>
        <v>552.21486759999993</v>
      </c>
      <c r="M1435" s="15">
        <f t="shared" si="472"/>
        <v>602.08871705000001</v>
      </c>
      <c r="N1435" s="15">
        <f t="shared" si="469"/>
        <v>559.91109849999998</v>
      </c>
      <c r="O1435" s="15">
        <f t="shared" si="470"/>
        <v>546.66420305999998</v>
      </c>
      <c r="Q1435" s="17">
        <f t="shared" si="473"/>
        <v>9.0316020766986194E-2</v>
      </c>
      <c r="R1435" s="15">
        <f t="shared" si="474"/>
        <v>49.87384945000008</v>
      </c>
      <c r="T1435" s="17">
        <f t="shared" si="475"/>
        <v>1.3937022256298448E-2</v>
      </c>
      <c r="U1435" s="15">
        <f t="shared" si="476"/>
        <v>7.6962309000000459</v>
      </c>
      <c r="W1435" s="17">
        <f t="shared" si="477"/>
        <v>-1.0051639073254015E-2</v>
      </c>
      <c r="X1435" s="15">
        <f t="shared" si="478"/>
        <v>-5.550664539999957</v>
      </c>
      <c r="Z1435" s="17">
        <f t="shared" si="479"/>
        <v>2.42322350098092E-2</v>
      </c>
      <c r="AA1435" s="15">
        <f t="shared" si="480"/>
        <v>13.246895440000003</v>
      </c>
      <c r="AC1435" s="17">
        <f t="shared" si="481"/>
        <v>0.10138676298860716</v>
      </c>
      <c r="AD1435" s="15">
        <f t="shared" si="482"/>
        <v>55.424513990000037</v>
      </c>
      <c r="AF1435" s="15">
        <f t="shared" si="483"/>
        <v>552.21486759999993</v>
      </c>
      <c r="AG1435" s="15">
        <f t="shared" si="484"/>
        <v>546.66420305999998</v>
      </c>
      <c r="AH1435" s="17">
        <f t="shared" si="485"/>
        <v>-1.0051639073254015E-2</v>
      </c>
      <c r="AI1435" s="15">
        <f t="shared" si="486"/>
        <v>-5.550664539999957</v>
      </c>
    </row>
    <row r="1436" spans="2:35" x14ac:dyDescent="0.25">
      <c r="B1436" s="11">
        <v>1398</v>
      </c>
      <c r="C1436" s="14">
        <f t="shared" si="487"/>
        <v>4666.0200000000004</v>
      </c>
      <c r="D1436" s="14">
        <f t="shared" si="488"/>
        <v>4666.0200000000004</v>
      </c>
      <c r="E1436" s="14">
        <f t="shared" si="489"/>
        <v>0</v>
      </c>
      <c r="F1436" s="14">
        <v>239.48</v>
      </c>
      <c r="G1436" s="14">
        <v>593.22</v>
      </c>
      <c r="H1436" s="14">
        <v>3833.32</v>
      </c>
      <c r="I1436" s="14">
        <v>16.62</v>
      </c>
      <c r="J1436" s="14">
        <v>25.3</v>
      </c>
      <c r="L1436" s="15">
        <f t="shared" si="471"/>
        <v>552.40006360000007</v>
      </c>
      <c r="M1436" s="15">
        <f t="shared" si="472"/>
        <v>534.54639279999992</v>
      </c>
      <c r="N1436" s="15">
        <f t="shared" si="469"/>
        <v>520.56969709999998</v>
      </c>
      <c r="O1436" s="15">
        <f t="shared" si="470"/>
        <v>526.50778234571419</v>
      </c>
      <c r="Q1436" s="17">
        <f t="shared" si="473"/>
        <v>-3.2320182375880746E-2</v>
      </c>
      <c r="R1436" s="15">
        <f t="shared" si="474"/>
        <v>-17.853670800000145</v>
      </c>
      <c r="T1436" s="17">
        <f t="shared" si="475"/>
        <v>-5.7621945755330084E-2</v>
      </c>
      <c r="U1436" s="15">
        <f t="shared" si="476"/>
        <v>-31.830366500000082</v>
      </c>
      <c r="W1436" s="29">
        <f t="shared" si="477"/>
        <v>-4.6872335758880057E-2</v>
      </c>
      <c r="X1436" s="15">
        <f t="shared" si="478"/>
        <v>-25.892281254285876</v>
      </c>
      <c r="Z1436" s="17">
        <f t="shared" si="479"/>
        <v>-1.1278247814797027E-2</v>
      </c>
      <c r="AA1436" s="15">
        <f t="shared" si="480"/>
        <v>-5.9380852457142055</v>
      </c>
      <c r="AC1436" s="17">
        <f t="shared" si="481"/>
        <v>1.5267790379986046E-2</v>
      </c>
      <c r="AD1436" s="15">
        <f t="shared" si="482"/>
        <v>8.0386104542857311</v>
      </c>
      <c r="AF1436" s="15">
        <f t="shared" si="483"/>
        <v>552.40006360000007</v>
      </c>
      <c r="AG1436" s="15">
        <f t="shared" si="484"/>
        <v>520.56969709999998</v>
      </c>
      <c r="AH1436" s="17">
        <f t="shared" si="485"/>
        <v>-5.7621945755330084E-2</v>
      </c>
      <c r="AI1436" s="15">
        <f t="shared" si="486"/>
        <v>-31.830366500000082</v>
      </c>
    </row>
    <row r="1437" spans="2:35" x14ac:dyDescent="0.25">
      <c r="B1437" s="3">
        <v>1399</v>
      </c>
      <c r="C1437" s="14">
        <f t="shared" si="487"/>
        <v>4668.47</v>
      </c>
      <c r="D1437" s="14">
        <f t="shared" si="488"/>
        <v>4668.47</v>
      </c>
      <c r="E1437" s="14">
        <f t="shared" si="489"/>
        <v>0</v>
      </c>
      <c r="F1437" s="14">
        <v>211.58</v>
      </c>
      <c r="G1437" s="14">
        <v>540.77</v>
      </c>
      <c r="H1437" s="14">
        <v>3916.12</v>
      </c>
      <c r="I1437" s="14">
        <v>19.63</v>
      </c>
      <c r="J1437" s="14">
        <v>28.45</v>
      </c>
      <c r="L1437" s="15">
        <f t="shared" si="471"/>
        <v>552.60630459999993</v>
      </c>
      <c r="M1437" s="15">
        <f t="shared" si="472"/>
        <v>528.94199370000001</v>
      </c>
      <c r="N1437" s="15">
        <f t="shared" si="469"/>
        <v>540.75418764999995</v>
      </c>
      <c r="O1437" s="15">
        <f t="shared" si="470"/>
        <v>536.97261389571418</v>
      </c>
      <c r="Q1437" s="17">
        <f t="shared" si="473"/>
        <v>-4.282309250367522E-2</v>
      </c>
      <c r="R1437" s="15">
        <f t="shared" si="474"/>
        <v>-23.664310899999919</v>
      </c>
      <c r="T1437" s="17">
        <f t="shared" si="475"/>
        <v>-2.1447668713405421E-2</v>
      </c>
      <c r="U1437" s="15">
        <f t="shared" si="476"/>
        <v>-11.852116949999981</v>
      </c>
      <c r="W1437" s="17">
        <f t="shared" si="477"/>
        <v>-2.8290829428017639E-2</v>
      </c>
      <c r="X1437" s="15">
        <f t="shared" si="478"/>
        <v>-15.633690704285755</v>
      </c>
      <c r="Z1437" s="17">
        <f t="shared" si="479"/>
        <v>7.0423959368255407E-3</v>
      </c>
      <c r="AA1437" s="15">
        <f t="shared" si="480"/>
        <v>3.7815737542857732</v>
      </c>
      <c r="AC1437" s="17">
        <f t="shared" si="481"/>
        <v>-1.4955362690570628E-2</v>
      </c>
      <c r="AD1437" s="15">
        <f t="shared" si="482"/>
        <v>-8.0306201957141639</v>
      </c>
      <c r="AF1437" s="15">
        <f t="shared" si="483"/>
        <v>552.60630459999993</v>
      </c>
      <c r="AG1437" s="15">
        <f t="shared" si="484"/>
        <v>528.94199370000001</v>
      </c>
      <c r="AH1437" s="17">
        <f t="shared" si="485"/>
        <v>-4.282309250367522E-2</v>
      </c>
      <c r="AI1437" s="15">
        <f t="shared" si="486"/>
        <v>-23.664310899999919</v>
      </c>
    </row>
    <row r="1438" spans="2:35" x14ac:dyDescent="0.25">
      <c r="B1438" s="3">
        <v>1400</v>
      </c>
      <c r="C1438" s="14">
        <f t="shared" si="487"/>
        <v>4671.1099999999997</v>
      </c>
      <c r="D1438" s="14">
        <f t="shared" si="488"/>
        <v>4671.1099999999997</v>
      </c>
      <c r="E1438" s="14">
        <f t="shared" si="489"/>
        <v>0</v>
      </c>
      <c r="F1438" s="14">
        <v>304.01</v>
      </c>
      <c r="G1438" s="14">
        <v>595.12</v>
      </c>
      <c r="H1438" s="14">
        <v>3771.98</v>
      </c>
      <c r="I1438" s="14">
        <v>17.760000000000002</v>
      </c>
      <c r="J1438" s="14">
        <v>28.64</v>
      </c>
      <c r="L1438" s="15">
        <f t="shared" si="471"/>
        <v>552.82853979999993</v>
      </c>
      <c r="M1438" s="15">
        <f t="shared" si="472"/>
        <v>543.48082610000006</v>
      </c>
      <c r="N1438" s="15">
        <f t="shared" si="469"/>
        <v>532.28297604999989</v>
      </c>
      <c r="O1438" s="15">
        <f t="shared" si="470"/>
        <v>532.70909175857139</v>
      </c>
      <c r="Q1438" s="17">
        <f t="shared" si="473"/>
        <v>-1.6908884087969978E-2</v>
      </c>
      <c r="R1438" s="15">
        <f t="shared" si="474"/>
        <v>-9.347713699999872</v>
      </c>
      <c r="T1438" s="17">
        <f t="shared" si="475"/>
        <v>-3.716444117995954E-2</v>
      </c>
      <c r="U1438" s="15">
        <f t="shared" si="476"/>
        <v>-20.545563750000042</v>
      </c>
      <c r="W1438" s="17">
        <f t="shared" si="477"/>
        <v>-3.6393649374012571E-2</v>
      </c>
      <c r="X1438" s="15">
        <f t="shared" si="478"/>
        <v>-20.119448041428541</v>
      </c>
      <c r="Z1438" s="17">
        <f t="shared" si="479"/>
        <v>-7.9990320263689796E-4</v>
      </c>
      <c r="AA1438" s="15">
        <f t="shared" si="480"/>
        <v>-0.42611570857150127</v>
      </c>
      <c r="AC1438" s="17">
        <f t="shared" si="481"/>
        <v>2.0220669232186683E-2</v>
      </c>
      <c r="AD1438" s="15">
        <f t="shared" si="482"/>
        <v>10.771734341428669</v>
      </c>
      <c r="AF1438" s="15">
        <f t="shared" si="483"/>
        <v>552.82853979999993</v>
      </c>
      <c r="AG1438" s="15">
        <f t="shared" si="484"/>
        <v>532.28297604999989</v>
      </c>
      <c r="AH1438" s="17">
        <f t="shared" si="485"/>
        <v>-3.716444117995954E-2</v>
      </c>
      <c r="AI1438" s="15">
        <f t="shared" si="486"/>
        <v>-20.545563750000042</v>
      </c>
    </row>
    <row r="1439" spans="2:35" x14ac:dyDescent="0.25">
      <c r="B1439" s="11">
        <v>1401</v>
      </c>
      <c r="C1439" s="14">
        <f t="shared" si="487"/>
        <v>4673.04</v>
      </c>
      <c r="D1439" s="14">
        <f t="shared" si="488"/>
        <v>4673.04</v>
      </c>
      <c r="E1439" s="14">
        <f t="shared" si="489"/>
        <v>0</v>
      </c>
      <c r="F1439" s="14">
        <v>252.9</v>
      </c>
      <c r="G1439" s="14">
        <v>337.74</v>
      </c>
      <c r="H1439" s="14">
        <v>4082.4</v>
      </c>
      <c r="I1439" s="14">
        <v>15.28</v>
      </c>
      <c r="J1439" s="14">
        <v>25.04</v>
      </c>
      <c r="L1439" s="15">
        <f t="shared" si="471"/>
        <v>552.99100720000001</v>
      </c>
      <c r="M1439" s="15">
        <f t="shared" si="472"/>
        <v>526.60758476000001</v>
      </c>
      <c r="N1439" s="15">
        <f t="shared" si="469"/>
        <v>514.04512039999997</v>
      </c>
      <c r="O1439" s="15">
        <f t="shared" si="470"/>
        <v>523.42050906285715</v>
      </c>
      <c r="Q1439" s="17">
        <f t="shared" si="473"/>
        <v>-4.7710400524574759E-2</v>
      </c>
      <c r="R1439" s="15">
        <f t="shared" si="474"/>
        <v>-26.383422440000004</v>
      </c>
      <c r="T1439" s="17">
        <f t="shared" si="475"/>
        <v>-7.0427703693044852E-2</v>
      </c>
      <c r="U1439" s="15">
        <f t="shared" si="476"/>
        <v>-38.945886800000039</v>
      </c>
      <c r="W1439" s="17">
        <f t="shared" si="477"/>
        <v>-5.3473741439068467E-2</v>
      </c>
      <c r="X1439" s="15">
        <f t="shared" si="478"/>
        <v>-29.570498137142863</v>
      </c>
      <c r="Z1439" s="17">
        <f t="shared" si="479"/>
        <v>-1.79117717027234E-2</v>
      </c>
      <c r="AA1439" s="15">
        <f t="shared" si="480"/>
        <v>-9.3753886628571763</v>
      </c>
      <c r="AC1439" s="17">
        <f t="shared" si="481"/>
        <v>6.0889392791450003E-3</v>
      </c>
      <c r="AD1439" s="15">
        <f t="shared" si="482"/>
        <v>3.1870756971428591</v>
      </c>
      <c r="AF1439" s="15">
        <f t="shared" si="483"/>
        <v>552.99100720000001</v>
      </c>
      <c r="AG1439" s="15">
        <f t="shared" si="484"/>
        <v>514.04512039999997</v>
      </c>
      <c r="AH1439" s="17">
        <f t="shared" si="485"/>
        <v>-7.0427703693044852E-2</v>
      </c>
      <c r="AI1439" s="15">
        <f t="shared" si="486"/>
        <v>-38.945886800000039</v>
      </c>
    </row>
    <row r="1440" spans="2:35" x14ac:dyDescent="0.25">
      <c r="B1440" s="11">
        <v>1402</v>
      </c>
      <c r="C1440" s="14">
        <f t="shared" si="487"/>
        <v>4674.7299999999996</v>
      </c>
      <c r="D1440" s="14">
        <f t="shared" si="488"/>
        <v>4674.7299999999996</v>
      </c>
      <c r="E1440" s="14">
        <f t="shared" si="489"/>
        <v>0</v>
      </c>
      <c r="F1440" s="14">
        <v>259.95</v>
      </c>
      <c r="G1440" s="14">
        <v>786.34</v>
      </c>
      <c r="H1440" s="14">
        <v>3628.44</v>
      </c>
      <c r="I1440" s="14">
        <v>23.03</v>
      </c>
      <c r="J1440" s="14">
        <v>34.18</v>
      </c>
      <c r="L1440" s="15">
        <f t="shared" si="471"/>
        <v>553.1332713999999</v>
      </c>
      <c r="M1440" s="15">
        <f t="shared" si="472"/>
        <v>545.54158164</v>
      </c>
      <c r="N1440" s="15">
        <f t="shared" si="469"/>
        <v>567.63366914999995</v>
      </c>
      <c r="O1440" s="15">
        <f t="shared" si="470"/>
        <v>551.01082004714283</v>
      </c>
      <c r="Q1440" s="17">
        <f t="shared" si="473"/>
        <v>-1.3724883590504389E-2</v>
      </c>
      <c r="R1440" s="15">
        <f t="shared" si="474"/>
        <v>-7.5916897599998947</v>
      </c>
      <c r="T1440" s="17">
        <f t="shared" si="475"/>
        <v>2.6215016343708708E-2</v>
      </c>
      <c r="U1440" s="15">
        <f t="shared" si="476"/>
        <v>14.500397750000047</v>
      </c>
      <c r="W1440" s="17">
        <f t="shared" si="477"/>
        <v>-3.8371428055395951E-3</v>
      </c>
      <c r="X1440" s="15">
        <f t="shared" si="478"/>
        <v>-2.1224513528570697</v>
      </c>
      <c r="Z1440" s="17">
        <f t="shared" si="479"/>
        <v>3.0167917757830898E-2</v>
      </c>
      <c r="AA1440" s="15">
        <f t="shared" si="480"/>
        <v>16.622849102857117</v>
      </c>
      <c r="AC1440" s="17">
        <f t="shared" si="481"/>
        <v>-9.9258276029404735E-3</v>
      </c>
      <c r="AD1440" s="15">
        <f t="shared" si="482"/>
        <v>-5.4692384071428251</v>
      </c>
      <c r="AF1440" s="15">
        <f t="shared" si="483"/>
        <v>553.1332713999999</v>
      </c>
      <c r="AG1440" s="15">
        <f t="shared" si="484"/>
        <v>545.54158164</v>
      </c>
      <c r="AH1440" s="17">
        <f t="shared" si="485"/>
        <v>-1.3724883590504389E-2</v>
      </c>
      <c r="AI1440" s="15">
        <f t="shared" si="486"/>
        <v>-7.5916897599998947</v>
      </c>
    </row>
    <row r="1441" spans="2:35" x14ac:dyDescent="0.25">
      <c r="B1441" s="3">
        <v>1403</v>
      </c>
      <c r="C1441" s="14">
        <f t="shared" si="487"/>
        <v>4677.3599999999997</v>
      </c>
      <c r="D1441" s="14">
        <f t="shared" si="488"/>
        <v>4677.3599999999997</v>
      </c>
      <c r="E1441" s="14">
        <f t="shared" si="489"/>
        <v>0</v>
      </c>
      <c r="F1441" s="14">
        <v>313.58</v>
      </c>
      <c r="G1441" s="14">
        <v>614.12</v>
      </c>
      <c r="H1441" s="14">
        <v>3749.66</v>
      </c>
      <c r="I1441" s="14">
        <v>16.21</v>
      </c>
      <c r="J1441" s="14">
        <v>23.68</v>
      </c>
      <c r="L1441" s="15">
        <f t="shared" si="471"/>
        <v>553.35466479999991</v>
      </c>
      <c r="M1441" s="15">
        <f t="shared" si="472"/>
        <v>545.92711878</v>
      </c>
      <c r="N1441" s="15">
        <f t="shared" si="469"/>
        <v>516.26639479999994</v>
      </c>
      <c r="O1441" s="15">
        <f t="shared" si="470"/>
        <v>524.74401093714278</v>
      </c>
      <c r="Q1441" s="17">
        <f t="shared" si="473"/>
        <v>-1.3422758481098973E-2</v>
      </c>
      <c r="R1441" s="15">
        <f t="shared" si="474"/>
        <v>-7.4275460199999088</v>
      </c>
      <c r="T1441" s="17">
        <f t="shared" si="475"/>
        <v>-6.7024410128366463E-2</v>
      </c>
      <c r="U1441" s="15">
        <f t="shared" si="476"/>
        <v>-37.088269999999966</v>
      </c>
      <c r="W1441" s="29">
        <f t="shared" si="477"/>
        <v>-5.1704007723867185E-2</v>
      </c>
      <c r="X1441" s="15">
        <f t="shared" si="478"/>
        <v>-28.610653862857134</v>
      </c>
      <c r="Z1441" s="17">
        <f t="shared" si="479"/>
        <v>-1.615571776036584E-2</v>
      </c>
      <c r="AA1441" s="15">
        <f t="shared" si="480"/>
        <v>-8.4776161371428316</v>
      </c>
      <c r="AC1441" s="17">
        <f t="shared" si="481"/>
        <v>4.0368460432785636E-2</v>
      </c>
      <c r="AD1441" s="15">
        <f t="shared" si="482"/>
        <v>21.183107842857225</v>
      </c>
      <c r="AF1441" s="15">
        <f t="shared" si="483"/>
        <v>553.35466479999991</v>
      </c>
      <c r="AG1441" s="15">
        <f t="shared" si="484"/>
        <v>516.26639479999994</v>
      </c>
      <c r="AH1441" s="17">
        <f t="shared" si="485"/>
        <v>-6.7024410128366463E-2</v>
      </c>
      <c r="AI1441" s="15">
        <f t="shared" si="486"/>
        <v>-37.088269999999966</v>
      </c>
    </row>
    <row r="1442" spans="2:35" x14ac:dyDescent="0.25">
      <c r="B1442" s="3">
        <v>1404</v>
      </c>
      <c r="C1442" s="14">
        <f t="shared" si="487"/>
        <v>4679.62</v>
      </c>
      <c r="D1442" s="14">
        <f t="shared" si="488"/>
        <v>4679.62</v>
      </c>
      <c r="E1442" s="14">
        <f t="shared" si="489"/>
        <v>0</v>
      </c>
      <c r="F1442" s="14">
        <v>269.98</v>
      </c>
      <c r="G1442" s="14">
        <v>727.3</v>
      </c>
      <c r="H1442" s="14">
        <v>3682.34</v>
      </c>
      <c r="I1442" s="14">
        <v>18.93</v>
      </c>
      <c r="J1442" s="14">
        <v>33.869999999999997</v>
      </c>
      <c r="L1442" s="15">
        <f t="shared" si="471"/>
        <v>553.54491159999998</v>
      </c>
      <c r="M1442" s="15">
        <f t="shared" si="472"/>
        <v>544.84377166000002</v>
      </c>
      <c r="N1442" s="15">
        <f t="shared" si="469"/>
        <v>547.70916990000001</v>
      </c>
      <c r="O1442" s="15">
        <f t="shared" si="470"/>
        <v>540.93860463142846</v>
      </c>
      <c r="Q1442" s="17">
        <f t="shared" si="473"/>
        <v>-1.5718941241551043E-2</v>
      </c>
      <c r="R1442" s="15">
        <f t="shared" si="474"/>
        <v>-8.7011399399999618</v>
      </c>
      <c r="T1442" s="17">
        <f t="shared" si="475"/>
        <v>-1.0542490008862981E-2</v>
      </c>
      <c r="U1442" s="15">
        <f t="shared" si="476"/>
        <v>-5.8357416999999714</v>
      </c>
      <c r="W1442" s="17">
        <f t="shared" si="477"/>
        <v>-2.277377445695139E-2</v>
      </c>
      <c r="X1442" s="15">
        <f t="shared" si="478"/>
        <v>-12.606306968571516</v>
      </c>
      <c r="Z1442" s="17">
        <f t="shared" si="479"/>
        <v>1.2516328490152162E-2</v>
      </c>
      <c r="AA1442" s="15">
        <f t="shared" si="480"/>
        <v>6.7705652685715449</v>
      </c>
      <c r="AC1442" s="17">
        <f t="shared" si="481"/>
        <v>7.2192426185451186E-3</v>
      </c>
      <c r="AD1442" s="15">
        <f t="shared" si="482"/>
        <v>3.9051670285715545</v>
      </c>
      <c r="AF1442" s="15">
        <f t="shared" si="483"/>
        <v>553.54491159999998</v>
      </c>
      <c r="AG1442" s="15">
        <f t="shared" si="484"/>
        <v>540.93860463142846</v>
      </c>
      <c r="AH1442" s="17">
        <f t="shared" si="485"/>
        <v>-2.277377445695139E-2</v>
      </c>
      <c r="AI1442" s="15">
        <f t="shared" si="486"/>
        <v>-12.606306968571516</v>
      </c>
    </row>
    <row r="1443" spans="2:35" x14ac:dyDescent="0.25">
      <c r="B1443" s="11">
        <v>1405</v>
      </c>
      <c r="C1443" s="14">
        <f t="shared" si="487"/>
        <v>4682.43</v>
      </c>
      <c r="D1443" s="14">
        <f t="shared" si="488"/>
        <v>4682.43</v>
      </c>
      <c r="E1443" s="14">
        <f t="shared" si="489"/>
        <v>0</v>
      </c>
      <c r="F1443" s="14">
        <v>250.42</v>
      </c>
      <c r="G1443" s="14">
        <v>572.9</v>
      </c>
      <c r="H1443" s="14">
        <v>3859.11</v>
      </c>
      <c r="I1443" s="14">
        <v>19.54</v>
      </c>
      <c r="J1443" s="14">
        <v>25.56</v>
      </c>
      <c r="L1443" s="15">
        <f t="shared" si="471"/>
        <v>553.78145739999991</v>
      </c>
      <c r="M1443" s="15">
        <f t="shared" si="472"/>
        <v>536.29850819000001</v>
      </c>
      <c r="N1443" s="15">
        <f t="shared" si="469"/>
        <v>535.83043144999988</v>
      </c>
      <c r="O1443" s="15">
        <f t="shared" si="470"/>
        <v>535.00186091857142</v>
      </c>
      <c r="Q1443" s="17">
        <f t="shared" si="473"/>
        <v>-3.1570123875368172E-2</v>
      </c>
      <c r="R1443" s="15">
        <f t="shared" si="474"/>
        <v>-17.482949209999902</v>
      </c>
      <c r="T1443" s="17">
        <f t="shared" si="475"/>
        <v>-3.2415361168429135E-2</v>
      </c>
      <c r="U1443" s="15">
        <f t="shared" si="476"/>
        <v>-17.95102595000003</v>
      </c>
      <c r="W1443" s="17">
        <f t="shared" si="477"/>
        <v>-3.3911566070844223E-2</v>
      </c>
      <c r="X1443" s="15">
        <f t="shared" si="478"/>
        <v>-18.779596481428484</v>
      </c>
      <c r="Z1443" s="17">
        <f t="shared" si="479"/>
        <v>1.5487245782768166E-3</v>
      </c>
      <c r="AA1443" s="15">
        <f t="shared" si="480"/>
        <v>0.82857053142845416</v>
      </c>
      <c r="AC1443" s="17">
        <f t="shared" si="481"/>
        <v>2.4236313294356826E-3</v>
      </c>
      <c r="AD1443" s="15">
        <f t="shared" si="482"/>
        <v>1.2966472714285828</v>
      </c>
      <c r="AF1443" s="15">
        <f t="shared" si="483"/>
        <v>553.78145739999991</v>
      </c>
      <c r="AG1443" s="15">
        <f t="shared" si="484"/>
        <v>535.00186091857142</v>
      </c>
      <c r="AH1443" s="17">
        <f t="shared" si="485"/>
        <v>-3.3911566070844223E-2</v>
      </c>
      <c r="AI1443" s="15">
        <f t="shared" si="486"/>
        <v>-18.779596481428484</v>
      </c>
    </row>
    <row r="1444" spans="2:35" x14ac:dyDescent="0.25">
      <c r="B1444" s="11">
        <v>1406</v>
      </c>
      <c r="C1444" s="14">
        <f t="shared" si="487"/>
        <v>4685.96</v>
      </c>
      <c r="D1444" s="14">
        <f t="shared" si="488"/>
        <v>4685.96</v>
      </c>
      <c r="E1444" s="14">
        <f t="shared" si="489"/>
        <v>0</v>
      </c>
      <c r="F1444" s="14">
        <v>195.01</v>
      </c>
      <c r="G1444" s="14">
        <v>586.92999999999995</v>
      </c>
      <c r="H1444" s="14">
        <v>3904.02</v>
      </c>
      <c r="I1444" s="14">
        <v>12.04</v>
      </c>
      <c r="J1444" s="14">
        <v>28.76</v>
      </c>
      <c r="L1444" s="15">
        <f t="shared" si="471"/>
        <v>554.07861279999997</v>
      </c>
      <c r="M1444" s="15">
        <f t="shared" si="472"/>
        <v>529.79026492000003</v>
      </c>
      <c r="N1444" s="15">
        <f t="shared" si="469"/>
        <v>505.8826221999999</v>
      </c>
      <c r="O1444" s="15">
        <f t="shared" si="470"/>
        <v>519.68229605142858</v>
      </c>
      <c r="Q1444" s="17">
        <f t="shared" si="473"/>
        <v>-4.3835562894695368E-2</v>
      </c>
      <c r="R1444" s="15">
        <f t="shared" si="474"/>
        <v>-24.288347879999947</v>
      </c>
      <c r="T1444" s="17">
        <f t="shared" si="475"/>
        <v>-8.6984029858948708E-2</v>
      </c>
      <c r="U1444" s="15">
        <f t="shared" si="476"/>
        <v>-48.195990600000073</v>
      </c>
      <c r="W1444" s="17">
        <f t="shared" si="477"/>
        <v>-6.2078405399464631E-2</v>
      </c>
      <c r="X1444" s="15">
        <f t="shared" si="478"/>
        <v>-34.396316748571394</v>
      </c>
      <c r="Z1444" s="17">
        <f t="shared" si="479"/>
        <v>-2.6554058039458428E-2</v>
      </c>
      <c r="AA1444" s="15">
        <f t="shared" si="480"/>
        <v>-13.799673851428679</v>
      </c>
      <c r="AC1444" s="17">
        <f t="shared" si="481"/>
        <v>1.9450285194189343E-2</v>
      </c>
      <c r="AD1444" s="15">
        <f t="shared" si="482"/>
        <v>10.107968868571447</v>
      </c>
      <c r="AF1444" s="15">
        <f t="shared" si="483"/>
        <v>554.07861279999997</v>
      </c>
      <c r="AG1444" s="15">
        <f t="shared" si="484"/>
        <v>505.8826221999999</v>
      </c>
      <c r="AH1444" s="17">
        <f t="shared" si="485"/>
        <v>-8.6984029858948708E-2</v>
      </c>
      <c r="AI1444" s="15">
        <f t="shared" si="486"/>
        <v>-48.195990600000073</v>
      </c>
    </row>
    <row r="1445" spans="2:35" x14ac:dyDescent="0.25">
      <c r="B1445" s="3">
        <v>1407</v>
      </c>
      <c r="C1445" s="14">
        <f t="shared" si="487"/>
        <v>4688.12</v>
      </c>
      <c r="D1445" s="14">
        <f t="shared" si="488"/>
        <v>4688.12</v>
      </c>
      <c r="E1445" s="14">
        <f t="shared" si="489"/>
        <v>0</v>
      </c>
      <c r="F1445" s="14">
        <v>328.22</v>
      </c>
      <c r="G1445" s="14">
        <v>725.66</v>
      </c>
      <c r="H1445" s="14">
        <v>3634.24</v>
      </c>
      <c r="I1445" s="14">
        <v>26.09</v>
      </c>
      <c r="J1445" s="14">
        <v>41.83</v>
      </c>
      <c r="L1445" s="15">
        <f t="shared" si="471"/>
        <v>554.26044159999992</v>
      </c>
      <c r="M1445" s="15">
        <f t="shared" si="472"/>
        <v>553.04001563999998</v>
      </c>
      <c r="N1445" s="15">
        <f t="shared" si="469"/>
        <v>596.69655220000004</v>
      </c>
      <c r="O1445" s="15">
        <f t="shared" si="470"/>
        <v>566.43254847428568</v>
      </c>
      <c r="Q1445" s="17">
        <f t="shared" si="473"/>
        <v>-2.2018998081062557E-3</v>
      </c>
      <c r="R1445" s="15">
        <f t="shared" si="474"/>
        <v>-1.2204259599999432</v>
      </c>
      <c r="T1445" s="17">
        <f t="shared" si="475"/>
        <v>7.6563484266527482E-2</v>
      </c>
      <c r="U1445" s="15">
        <f t="shared" si="476"/>
        <v>42.43611060000012</v>
      </c>
      <c r="W1445" s="17">
        <f t="shared" si="477"/>
        <v>2.1960987941243237E-2</v>
      </c>
      <c r="X1445" s="15">
        <f t="shared" si="478"/>
        <v>12.17210687428576</v>
      </c>
      <c r="Z1445" s="17">
        <f t="shared" si="479"/>
        <v>5.3429139634069367E-2</v>
      </c>
      <c r="AA1445" s="15">
        <f t="shared" si="480"/>
        <v>30.26400372571436</v>
      </c>
      <c r="AC1445" s="17">
        <f t="shared" si="481"/>
        <v>-2.3643649840319303E-2</v>
      </c>
      <c r="AD1445" s="15">
        <f t="shared" si="482"/>
        <v>-13.392532834285703</v>
      </c>
      <c r="AF1445" s="15">
        <f t="shared" si="483"/>
        <v>554.26044159999992</v>
      </c>
      <c r="AG1445" s="15">
        <f t="shared" si="484"/>
        <v>553.04001563999998</v>
      </c>
      <c r="AH1445" s="17">
        <f t="shared" si="485"/>
        <v>-2.2018998081062557E-3</v>
      </c>
      <c r="AI1445" s="15">
        <f t="shared" si="486"/>
        <v>-1.2204259599999432</v>
      </c>
    </row>
    <row r="1446" spans="2:35" x14ac:dyDescent="0.25">
      <c r="B1446" s="3">
        <v>1408</v>
      </c>
      <c r="C1446" s="14">
        <f t="shared" si="487"/>
        <v>4690.3999999999996</v>
      </c>
      <c r="D1446" s="14">
        <f t="shared" si="488"/>
        <v>4690.3999999999996</v>
      </c>
      <c r="E1446" s="14">
        <f t="shared" si="489"/>
        <v>0</v>
      </c>
      <c r="F1446" s="14">
        <v>148.62</v>
      </c>
      <c r="G1446" s="14">
        <v>646.6</v>
      </c>
      <c r="H1446" s="14">
        <v>3895.18</v>
      </c>
      <c r="I1446" s="14">
        <v>10.3</v>
      </c>
      <c r="J1446" s="14">
        <v>21.69</v>
      </c>
      <c r="L1446" s="15">
        <f t="shared" si="471"/>
        <v>554.45237199999985</v>
      </c>
      <c r="M1446" s="15">
        <f t="shared" si="472"/>
        <v>526.3538143799999</v>
      </c>
      <c r="N1446" s="15">
        <f t="shared" si="469"/>
        <v>485.07320799999991</v>
      </c>
      <c r="O1446" s="15">
        <f t="shared" si="470"/>
        <v>509.19692777142848</v>
      </c>
      <c r="Q1446" s="17">
        <f t="shared" si="473"/>
        <v>-5.0678036633956314E-2</v>
      </c>
      <c r="R1446" s="15">
        <f t="shared" si="474"/>
        <v>-28.098557619999951</v>
      </c>
      <c r="T1446" s="17">
        <f t="shared" si="475"/>
        <v>-0.12513097157423647</v>
      </c>
      <c r="U1446" s="15">
        <f t="shared" si="476"/>
        <v>-69.379163999999946</v>
      </c>
      <c r="W1446" s="29">
        <f t="shared" si="477"/>
        <v>-8.1621878657183178E-2</v>
      </c>
      <c r="X1446" s="15">
        <f t="shared" si="478"/>
        <v>-45.255444228571378</v>
      </c>
      <c r="Z1446" s="17">
        <f t="shared" si="479"/>
        <v>-4.7376012021536296E-2</v>
      </c>
      <c r="AA1446" s="15">
        <f t="shared" si="480"/>
        <v>-24.123719771428568</v>
      </c>
      <c r="AC1446" s="17">
        <f t="shared" si="481"/>
        <v>3.3694010456152945E-2</v>
      </c>
      <c r="AD1446" s="15">
        <f t="shared" si="482"/>
        <v>17.156886608571426</v>
      </c>
      <c r="AF1446" s="15">
        <f t="shared" si="483"/>
        <v>554.45237199999985</v>
      </c>
      <c r="AG1446" s="15">
        <f t="shared" si="484"/>
        <v>485.07320799999991</v>
      </c>
      <c r="AH1446" s="17">
        <f t="shared" si="485"/>
        <v>-0.12513097157423647</v>
      </c>
      <c r="AI1446" s="15">
        <f t="shared" si="486"/>
        <v>-69.379163999999946</v>
      </c>
    </row>
    <row r="1447" spans="2:35" x14ac:dyDescent="0.25">
      <c r="B1447" s="11">
        <v>1409</v>
      </c>
      <c r="C1447" s="14">
        <f t="shared" si="487"/>
        <v>4692.5499999999993</v>
      </c>
      <c r="D1447" s="14">
        <f t="shared" si="488"/>
        <v>4692.5499999999993</v>
      </c>
      <c r="E1447" s="14">
        <f t="shared" si="489"/>
        <v>0</v>
      </c>
      <c r="F1447" s="14">
        <v>173.45</v>
      </c>
      <c r="G1447" s="14">
        <v>848.88</v>
      </c>
      <c r="H1447" s="14">
        <v>3670.22</v>
      </c>
      <c r="I1447" s="14">
        <v>15.93</v>
      </c>
      <c r="J1447" s="14">
        <v>33.71</v>
      </c>
      <c r="L1447" s="15">
        <f t="shared" si="471"/>
        <v>554.63335899999993</v>
      </c>
      <c r="M1447" s="15">
        <f t="shared" si="472"/>
        <v>537.84185265999997</v>
      </c>
      <c r="N1447" s="15">
        <f t="shared" si="469"/>
        <v>533.7205696499999</v>
      </c>
      <c r="O1447" s="15">
        <f t="shared" si="470"/>
        <v>534.23395996428553</v>
      </c>
      <c r="Q1447" s="17">
        <f t="shared" si="473"/>
        <v>-3.027496645761607E-2</v>
      </c>
      <c r="R1447" s="15">
        <f t="shared" si="474"/>
        <v>-16.791506339999955</v>
      </c>
      <c r="T1447" s="17">
        <f t="shared" si="475"/>
        <v>-3.7705610401266965E-2</v>
      </c>
      <c r="U1447" s="15">
        <f t="shared" si="476"/>
        <v>-20.912789350000025</v>
      </c>
      <c r="W1447" s="17">
        <f t="shared" si="477"/>
        <v>-3.6779971317438154E-2</v>
      </c>
      <c r="X1447" s="15">
        <f t="shared" si="478"/>
        <v>-20.399399035714396</v>
      </c>
      <c r="Z1447" s="17">
        <f t="shared" si="479"/>
        <v>-9.6098404960998085E-4</v>
      </c>
      <c r="AA1447" s="15">
        <f t="shared" si="480"/>
        <v>-0.51339031428562976</v>
      </c>
      <c r="AC1447" s="17">
        <f t="shared" si="481"/>
        <v>6.7533945164317544E-3</v>
      </c>
      <c r="AD1447" s="15">
        <f t="shared" si="482"/>
        <v>3.6078926957144404</v>
      </c>
      <c r="AF1447" s="15">
        <f t="shared" si="483"/>
        <v>554.63335899999993</v>
      </c>
      <c r="AG1447" s="15">
        <f t="shared" si="484"/>
        <v>533.7205696499999</v>
      </c>
      <c r="AH1447" s="17">
        <f t="shared" si="485"/>
        <v>-3.7705610401266965E-2</v>
      </c>
      <c r="AI1447" s="15">
        <f t="shared" si="486"/>
        <v>-20.912789350000025</v>
      </c>
    </row>
    <row r="1448" spans="2:35" x14ac:dyDescent="0.25">
      <c r="B1448" s="11">
        <v>1410</v>
      </c>
      <c r="C1448" s="14">
        <f t="shared" si="487"/>
        <v>4695.7</v>
      </c>
      <c r="D1448" s="14">
        <f t="shared" si="488"/>
        <v>4695.7</v>
      </c>
      <c r="E1448" s="14">
        <f t="shared" si="489"/>
        <v>0</v>
      </c>
      <c r="F1448" s="14">
        <v>153.37</v>
      </c>
      <c r="G1448" s="14">
        <v>424.41</v>
      </c>
      <c r="H1448" s="14">
        <v>4117.92</v>
      </c>
      <c r="I1448" s="14">
        <v>16.399999999999999</v>
      </c>
      <c r="J1448" s="14">
        <v>28.98</v>
      </c>
      <c r="L1448" s="15">
        <f t="shared" si="471"/>
        <v>554.89852599999995</v>
      </c>
      <c r="M1448" s="15">
        <f t="shared" si="472"/>
        <v>518.4816141</v>
      </c>
      <c r="N1448" s="15">
        <f t="shared" ref="N1448:N1511" si="490">C$19+(C$20*$C1448/100)+(C$21*$I1448*$N$33/$N$32/100)+(C$22*$J1448*$O$33/$O$32/100)</f>
        <v>527.62461749999989</v>
      </c>
      <c r="O1448" s="15">
        <f t="shared" ref="O1448:O1511" si="491">C$26+(C$27*$C1448/100)+(C$28*$I1448*$N$33/$N$32/100)+(C$29*$J1448*$O$33/$O$32/100)</f>
        <v>531.25754110000003</v>
      </c>
      <c r="Q1448" s="17">
        <f t="shared" si="473"/>
        <v>-6.5628056651208189E-2</v>
      </c>
      <c r="R1448" s="15">
        <f t="shared" si="474"/>
        <v>-36.416911899999945</v>
      </c>
      <c r="T1448" s="17">
        <f t="shared" si="475"/>
        <v>-4.9151164081484788E-2</v>
      </c>
      <c r="U1448" s="15">
        <f t="shared" si="476"/>
        <v>-27.273908500000061</v>
      </c>
      <c r="W1448" s="17">
        <f t="shared" si="477"/>
        <v>-4.2604158764696254E-2</v>
      </c>
      <c r="X1448" s="15">
        <f t="shared" si="478"/>
        <v>-23.640984899999921</v>
      </c>
      <c r="Z1448" s="17">
        <f t="shared" si="479"/>
        <v>-6.8383473531085093E-3</v>
      </c>
      <c r="AA1448" s="15">
        <f t="shared" si="480"/>
        <v>-3.6329236000001401</v>
      </c>
      <c r="AC1448" s="17">
        <f t="shared" si="481"/>
        <v>-2.4048462396499271E-2</v>
      </c>
      <c r="AD1448" s="15">
        <f t="shared" si="482"/>
        <v>-12.775927000000024</v>
      </c>
      <c r="AF1448" s="15">
        <f t="shared" si="483"/>
        <v>554.89852599999995</v>
      </c>
      <c r="AG1448" s="15">
        <f t="shared" si="484"/>
        <v>518.4816141</v>
      </c>
      <c r="AH1448" s="17">
        <f t="shared" si="485"/>
        <v>-6.5628056651208189E-2</v>
      </c>
      <c r="AI1448" s="15">
        <f t="shared" si="486"/>
        <v>-36.416911899999945</v>
      </c>
    </row>
    <row r="1449" spans="2:35" x14ac:dyDescent="0.25">
      <c r="B1449" s="3">
        <v>1411</v>
      </c>
      <c r="C1449" s="14">
        <f t="shared" si="487"/>
        <v>4698.51</v>
      </c>
      <c r="D1449" s="14">
        <f t="shared" si="488"/>
        <v>4698.51</v>
      </c>
      <c r="E1449" s="14">
        <f t="shared" si="489"/>
        <v>0</v>
      </c>
      <c r="F1449" s="14">
        <v>406.05</v>
      </c>
      <c r="G1449" s="14">
        <v>1071.69</v>
      </c>
      <c r="H1449" s="14">
        <v>3220.77</v>
      </c>
      <c r="I1449" s="14">
        <v>29.92</v>
      </c>
      <c r="J1449" s="14">
        <v>51.23</v>
      </c>
      <c r="L1449" s="15">
        <f t="shared" si="471"/>
        <v>555.13507179999999</v>
      </c>
      <c r="M1449" s="15">
        <f t="shared" si="472"/>
        <v>577.81312775000004</v>
      </c>
      <c r="N1449" s="15">
        <f t="shared" si="490"/>
        <v>632.43784385000004</v>
      </c>
      <c r="O1449" s="15">
        <f t="shared" si="491"/>
        <v>585.16305430142859</v>
      </c>
      <c r="Q1449" s="17">
        <f t="shared" si="473"/>
        <v>4.0851419955268753E-2</v>
      </c>
      <c r="R1449" s="15">
        <f t="shared" si="474"/>
        <v>22.678055950000044</v>
      </c>
      <c r="T1449" s="17">
        <f t="shared" si="475"/>
        <v>0.13925038423414571</v>
      </c>
      <c r="U1449" s="15">
        <f t="shared" si="476"/>
        <v>77.302772050000044</v>
      </c>
      <c r="W1449" s="17">
        <f t="shared" si="477"/>
        <v>5.4091308632445489E-2</v>
      </c>
      <c r="X1449" s="15">
        <f t="shared" si="478"/>
        <v>30.027982501428596</v>
      </c>
      <c r="Z1449" s="17">
        <f t="shared" si="479"/>
        <v>8.0789088102987572E-2</v>
      </c>
      <c r="AA1449" s="15">
        <f t="shared" si="480"/>
        <v>47.274789548571448</v>
      </c>
      <c r="AC1449" s="17">
        <f t="shared" si="481"/>
        <v>-1.2560476088503081E-2</v>
      </c>
      <c r="AD1449" s="15">
        <f t="shared" si="482"/>
        <v>-7.3499265514285526</v>
      </c>
      <c r="AF1449" s="15">
        <f t="shared" si="483"/>
        <v>555.13507179999999</v>
      </c>
      <c r="AG1449" s="15">
        <f t="shared" si="484"/>
        <v>577.81312775000004</v>
      </c>
      <c r="AH1449" s="17">
        <f t="shared" si="485"/>
        <v>4.0851419955268753E-2</v>
      </c>
      <c r="AI1449" s="15">
        <f t="shared" si="486"/>
        <v>22.678055950000044</v>
      </c>
    </row>
    <row r="1450" spans="2:35" x14ac:dyDescent="0.25">
      <c r="B1450" s="3">
        <v>1412</v>
      </c>
      <c r="C1450" s="14">
        <f t="shared" si="487"/>
        <v>4700.88</v>
      </c>
      <c r="D1450" s="14">
        <f t="shared" si="488"/>
        <v>4700.88</v>
      </c>
      <c r="E1450" s="14">
        <f t="shared" si="489"/>
        <v>0</v>
      </c>
      <c r="F1450" s="14">
        <v>286.91000000000003</v>
      </c>
      <c r="G1450" s="14">
        <v>683.09</v>
      </c>
      <c r="H1450" s="14">
        <v>3730.88</v>
      </c>
      <c r="I1450" s="14">
        <v>20.260000000000002</v>
      </c>
      <c r="J1450" s="14">
        <v>37.85</v>
      </c>
      <c r="L1450" s="15">
        <f t="shared" si="471"/>
        <v>555.33457839999994</v>
      </c>
      <c r="M1450" s="15">
        <f t="shared" si="472"/>
        <v>546.76415298000006</v>
      </c>
      <c r="N1450" s="15">
        <f t="shared" si="490"/>
        <v>562.29475879999995</v>
      </c>
      <c r="O1450" s="15">
        <f t="shared" si="491"/>
        <v>549.23941338285704</v>
      </c>
      <c r="Q1450" s="17">
        <f t="shared" si="473"/>
        <v>-1.5432904330741515E-2</v>
      </c>
      <c r="R1450" s="15">
        <f t="shared" si="474"/>
        <v>-8.5704254199998786</v>
      </c>
      <c r="T1450" s="17">
        <f t="shared" si="475"/>
        <v>1.253330995533064E-2</v>
      </c>
      <c r="U1450" s="15">
        <f t="shared" si="476"/>
        <v>6.9601804000000129</v>
      </c>
      <c r="W1450" s="17">
        <f t="shared" si="477"/>
        <v>-1.0975662698159305E-2</v>
      </c>
      <c r="X1450" s="15">
        <f t="shared" si="478"/>
        <v>-6.0951650171429037</v>
      </c>
      <c r="Z1450" s="17">
        <f t="shared" si="479"/>
        <v>2.3769862648299167E-2</v>
      </c>
      <c r="AA1450" s="15">
        <f t="shared" si="480"/>
        <v>13.055345417142917</v>
      </c>
      <c r="AC1450" s="17">
        <f t="shared" si="481"/>
        <v>-4.5067057143831635E-3</v>
      </c>
      <c r="AD1450" s="15">
        <f t="shared" si="482"/>
        <v>-2.4752604028569749</v>
      </c>
      <c r="AF1450" s="15">
        <f t="shared" si="483"/>
        <v>555.33457839999994</v>
      </c>
      <c r="AG1450" s="15">
        <f t="shared" si="484"/>
        <v>546.76415298000006</v>
      </c>
      <c r="AH1450" s="17">
        <f t="shared" si="485"/>
        <v>-1.5432904330741515E-2</v>
      </c>
      <c r="AI1450" s="15">
        <f t="shared" si="486"/>
        <v>-8.5704254199998786</v>
      </c>
    </row>
    <row r="1451" spans="2:35" x14ac:dyDescent="0.25">
      <c r="B1451" s="11">
        <v>1413</v>
      </c>
      <c r="C1451" s="14">
        <f t="shared" si="487"/>
        <v>4703.5200000000004</v>
      </c>
      <c r="D1451" s="14">
        <f t="shared" si="488"/>
        <v>4703.5200000000004</v>
      </c>
      <c r="E1451" s="14">
        <f t="shared" si="489"/>
        <v>0</v>
      </c>
      <c r="F1451" s="14">
        <v>373.22</v>
      </c>
      <c r="G1451" s="14">
        <v>409.91</v>
      </c>
      <c r="H1451" s="14">
        <v>3920.39</v>
      </c>
      <c r="I1451" s="14">
        <v>18.91</v>
      </c>
      <c r="J1451" s="14">
        <v>23.47</v>
      </c>
      <c r="L1451" s="15">
        <f t="shared" si="471"/>
        <v>555.55681359999994</v>
      </c>
      <c r="M1451" s="15">
        <f t="shared" si="472"/>
        <v>547.43484968999996</v>
      </c>
      <c r="N1451" s="15">
        <f t="shared" si="490"/>
        <v>530.1200288</v>
      </c>
      <c r="O1451" s="15">
        <f t="shared" si="491"/>
        <v>532.89456621714282</v>
      </c>
      <c r="Q1451" s="17">
        <f t="shared" si="473"/>
        <v>-1.4619501932430223E-2</v>
      </c>
      <c r="R1451" s="15">
        <f t="shared" si="474"/>
        <v>-8.1219639099999767</v>
      </c>
      <c r="T1451" s="17">
        <f t="shared" si="475"/>
        <v>-4.5786108958271843E-2</v>
      </c>
      <c r="U1451" s="15">
        <f t="shared" si="476"/>
        <v>-25.436784799999941</v>
      </c>
      <c r="W1451" s="29">
        <f t="shared" si="477"/>
        <v>-4.079195291658122E-2</v>
      </c>
      <c r="X1451" s="15">
        <f t="shared" si="478"/>
        <v>-22.662247382857117</v>
      </c>
      <c r="Z1451" s="17">
        <f t="shared" si="479"/>
        <v>-5.2065410177446481E-3</v>
      </c>
      <c r="AA1451" s="15">
        <f t="shared" si="480"/>
        <v>-2.7745374171428239</v>
      </c>
      <c r="AC1451" s="17">
        <f t="shared" si="481"/>
        <v>2.7285478957074449E-2</v>
      </c>
      <c r="AD1451" s="15">
        <f t="shared" si="482"/>
        <v>14.540283472857141</v>
      </c>
      <c r="AF1451" s="15">
        <f t="shared" si="483"/>
        <v>555.55681359999994</v>
      </c>
      <c r="AG1451" s="15">
        <f t="shared" si="484"/>
        <v>530.1200288</v>
      </c>
      <c r="AH1451" s="17">
        <f t="shared" si="485"/>
        <v>-4.5786108958271843E-2</v>
      </c>
      <c r="AI1451" s="15">
        <f t="shared" si="486"/>
        <v>-25.436784799999941</v>
      </c>
    </row>
    <row r="1452" spans="2:35" x14ac:dyDescent="0.25">
      <c r="B1452" s="11">
        <v>1414</v>
      </c>
      <c r="C1452" s="14">
        <f t="shared" si="487"/>
        <v>4705.91</v>
      </c>
      <c r="D1452" s="14">
        <f t="shared" si="488"/>
        <v>4705.91</v>
      </c>
      <c r="E1452" s="14">
        <f t="shared" si="489"/>
        <v>0</v>
      </c>
      <c r="F1452" s="14">
        <v>246.46</v>
      </c>
      <c r="G1452" s="14">
        <v>478.42</v>
      </c>
      <c r="H1452" s="14">
        <v>3981.03</v>
      </c>
      <c r="I1452" s="14">
        <v>22.75</v>
      </c>
      <c r="J1452" s="14">
        <v>49.33</v>
      </c>
      <c r="L1452" s="15">
        <f t="shared" si="471"/>
        <v>555.75800379999998</v>
      </c>
      <c r="M1452" s="15">
        <f t="shared" si="472"/>
        <v>533.6103443500001</v>
      </c>
      <c r="N1452" s="15">
        <f t="shared" si="490"/>
        <v>595.09545324999999</v>
      </c>
      <c r="O1452" s="15">
        <f t="shared" si="491"/>
        <v>566.22922267285708</v>
      </c>
      <c r="Q1452" s="17">
        <f t="shared" si="473"/>
        <v>-3.9851264936474284E-2</v>
      </c>
      <c r="R1452" s="15">
        <f t="shared" si="474"/>
        <v>-22.147659449999878</v>
      </c>
      <c r="T1452" s="17">
        <f t="shared" si="475"/>
        <v>7.0781615705090895E-2</v>
      </c>
      <c r="U1452" s="15">
        <f t="shared" si="476"/>
        <v>39.337449450000008</v>
      </c>
      <c r="W1452" s="17">
        <f t="shared" si="477"/>
        <v>1.8841328062322082E-2</v>
      </c>
      <c r="X1452" s="15">
        <f t="shared" si="478"/>
        <v>10.471218872857094</v>
      </c>
      <c r="Z1452" s="17">
        <f t="shared" si="479"/>
        <v>5.0979761236767951E-2</v>
      </c>
      <c r="AA1452" s="15">
        <f t="shared" si="480"/>
        <v>28.866230577142915</v>
      </c>
      <c r="AC1452" s="17">
        <f t="shared" si="481"/>
        <v>-5.7607196903192603E-2</v>
      </c>
      <c r="AD1452" s="15">
        <f t="shared" si="482"/>
        <v>-32.618878322856972</v>
      </c>
      <c r="AF1452" s="15">
        <f t="shared" si="483"/>
        <v>555.75800379999998</v>
      </c>
      <c r="AG1452" s="15">
        <f t="shared" si="484"/>
        <v>533.6103443500001</v>
      </c>
      <c r="AH1452" s="17">
        <f t="shared" si="485"/>
        <v>-3.9851264936474284E-2</v>
      </c>
      <c r="AI1452" s="15">
        <f t="shared" si="486"/>
        <v>-22.147659449999878</v>
      </c>
    </row>
    <row r="1453" spans="2:35" x14ac:dyDescent="0.25">
      <c r="B1453" s="3">
        <v>1415</v>
      </c>
      <c r="C1453" s="14">
        <f t="shared" si="487"/>
        <v>4708.24</v>
      </c>
      <c r="D1453" s="14">
        <f t="shared" si="488"/>
        <v>4708.24</v>
      </c>
      <c r="E1453" s="14">
        <f t="shared" si="489"/>
        <v>0</v>
      </c>
      <c r="F1453" s="14">
        <v>376.47</v>
      </c>
      <c r="G1453" s="14">
        <v>699.63</v>
      </c>
      <c r="H1453" s="14">
        <v>3632.14</v>
      </c>
      <c r="I1453" s="14">
        <v>23.39</v>
      </c>
      <c r="J1453" s="14">
        <v>29.44</v>
      </c>
      <c r="L1453" s="15">
        <f t="shared" si="471"/>
        <v>555.95414319999986</v>
      </c>
      <c r="M1453" s="15">
        <f t="shared" si="472"/>
        <v>559.73867011999994</v>
      </c>
      <c r="N1453" s="15">
        <f t="shared" si="490"/>
        <v>562.51988519999998</v>
      </c>
      <c r="O1453" s="15">
        <f t="shared" si="491"/>
        <v>549.71489443428561</v>
      </c>
      <c r="Q1453" s="17">
        <f t="shared" si="473"/>
        <v>6.8072645312378111E-3</v>
      </c>
      <c r="R1453" s="15">
        <f t="shared" si="474"/>
        <v>3.7845269200000757</v>
      </c>
      <c r="T1453" s="17">
        <f t="shared" si="475"/>
        <v>1.1809862522488945E-2</v>
      </c>
      <c r="U1453" s="15">
        <f t="shared" si="476"/>
        <v>6.5657420000001139</v>
      </c>
      <c r="W1453" s="17">
        <f t="shared" si="477"/>
        <v>-1.1222596039669686E-2</v>
      </c>
      <c r="X1453" s="15">
        <f t="shared" si="478"/>
        <v>-6.239248765714251</v>
      </c>
      <c r="Z1453" s="17">
        <f t="shared" si="479"/>
        <v>2.329387632636748E-2</v>
      </c>
      <c r="AA1453" s="15">
        <f t="shared" si="480"/>
        <v>12.804990765714365</v>
      </c>
      <c r="AC1453" s="17">
        <f t="shared" si="481"/>
        <v>1.8234498987024672E-2</v>
      </c>
      <c r="AD1453" s="15">
        <f t="shared" si="482"/>
        <v>10.023775685714327</v>
      </c>
      <c r="AF1453" s="15">
        <f t="shared" si="483"/>
        <v>555.95414319999986</v>
      </c>
      <c r="AG1453" s="15">
        <f t="shared" si="484"/>
        <v>549.71489443428561</v>
      </c>
      <c r="AH1453" s="17">
        <f t="shared" si="485"/>
        <v>-1.1222596039669686E-2</v>
      </c>
      <c r="AI1453" s="15">
        <f t="shared" si="486"/>
        <v>-6.239248765714251</v>
      </c>
    </row>
    <row r="1454" spans="2:35" x14ac:dyDescent="0.25">
      <c r="B1454" s="3">
        <v>1416</v>
      </c>
      <c r="C1454" s="14">
        <f t="shared" si="487"/>
        <v>4710.47</v>
      </c>
      <c r="D1454" s="14">
        <f t="shared" si="488"/>
        <v>4710.47</v>
      </c>
      <c r="E1454" s="14">
        <f t="shared" si="489"/>
        <v>0</v>
      </c>
      <c r="F1454" s="14">
        <v>164.96</v>
      </c>
      <c r="G1454" s="14">
        <v>446.18</v>
      </c>
      <c r="H1454" s="14">
        <v>4099.33</v>
      </c>
      <c r="I1454" s="14">
        <v>9.7200000000000006</v>
      </c>
      <c r="J1454" s="14">
        <v>15.9</v>
      </c>
      <c r="L1454" s="15">
        <f t="shared" si="471"/>
        <v>556.14186459999996</v>
      </c>
      <c r="M1454" s="15">
        <f t="shared" si="472"/>
        <v>521.88601088999997</v>
      </c>
      <c r="N1454" s="15">
        <f t="shared" si="490"/>
        <v>472.89958884999999</v>
      </c>
      <c r="O1454" s="15">
        <f t="shared" si="491"/>
        <v>503.75354583857137</v>
      </c>
      <c r="Q1454" s="17">
        <f t="shared" si="473"/>
        <v>-6.159553144706742E-2</v>
      </c>
      <c r="R1454" s="15">
        <f t="shared" si="474"/>
        <v>-34.255853709999997</v>
      </c>
      <c r="T1454" s="17">
        <f t="shared" si="475"/>
        <v>-0.1496781325927895</v>
      </c>
      <c r="U1454" s="15">
        <f t="shared" si="476"/>
        <v>-83.242275749999976</v>
      </c>
      <c r="W1454" s="17">
        <f t="shared" si="477"/>
        <v>-9.4199559673696642E-2</v>
      </c>
      <c r="X1454" s="15">
        <f t="shared" si="478"/>
        <v>-52.388318761428593</v>
      </c>
      <c r="Z1454" s="17">
        <f t="shared" si="479"/>
        <v>-6.1248118734748447E-2</v>
      </c>
      <c r="AA1454" s="15">
        <f t="shared" si="480"/>
        <v>-30.853956988571383</v>
      </c>
      <c r="AC1454" s="17">
        <f t="shared" si="481"/>
        <v>3.5994714481353052E-2</v>
      </c>
      <c r="AD1454" s="15">
        <f t="shared" si="482"/>
        <v>18.132465051428596</v>
      </c>
      <c r="AF1454" s="15">
        <f t="shared" si="483"/>
        <v>556.14186459999996</v>
      </c>
      <c r="AG1454" s="15">
        <f t="shared" si="484"/>
        <v>472.89958884999999</v>
      </c>
      <c r="AH1454" s="17">
        <f t="shared" si="485"/>
        <v>-0.1496781325927895</v>
      </c>
      <c r="AI1454" s="15">
        <f t="shared" si="486"/>
        <v>-83.242275749999976</v>
      </c>
    </row>
    <row r="1455" spans="2:35" x14ac:dyDescent="0.25">
      <c r="B1455" s="11">
        <v>1417</v>
      </c>
      <c r="C1455" s="14">
        <f t="shared" si="487"/>
        <v>4712.43</v>
      </c>
      <c r="D1455" s="14">
        <f t="shared" si="488"/>
        <v>4712.43</v>
      </c>
      <c r="E1455" s="14">
        <f t="shared" si="489"/>
        <v>0</v>
      </c>
      <c r="F1455" s="14">
        <v>379.13</v>
      </c>
      <c r="G1455" s="14">
        <v>535.79999999999995</v>
      </c>
      <c r="H1455" s="14">
        <v>3797.5</v>
      </c>
      <c r="I1455" s="14">
        <v>27.56</v>
      </c>
      <c r="J1455" s="14">
        <v>23.63</v>
      </c>
      <c r="L1455" s="15">
        <f t="shared" si="471"/>
        <v>556.30685740000001</v>
      </c>
      <c r="M1455" s="15">
        <f t="shared" si="472"/>
        <v>553.84230178000007</v>
      </c>
      <c r="N1455" s="15">
        <f t="shared" si="490"/>
        <v>572.23442705000002</v>
      </c>
      <c r="O1455" s="15">
        <f t="shared" si="491"/>
        <v>554.93311160428561</v>
      </c>
      <c r="Q1455" s="17">
        <f t="shared" si="473"/>
        <v>-4.4302089525167787E-3</v>
      </c>
      <c r="R1455" s="15">
        <f t="shared" si="474"/>
        <v>-2.4645556199999419</v>
      </c>
      <c r="T1455" s="17">
        <f t="shared" si="475"/>
        <v>2.8630906554775182E-2</v>
      </c>
      <c r="U1455" s="15">
        <f t="shared" si="476"/>
        <v>15.927569650000009</v>
      </c>
      <c r="W1455" s="17">
        <f t="shared" si="477"/>
        <v>-2.4694029516998395E-3</v>
      </c>
      <c r="X1455" s="15">
        <f t="shared" si="478"/>
        <v>-1.3737457957143988</v>
      </c>
      <c r="Z1455" s="17">
        <f t="shared" si="479"/>
        <v>3.1177298820207477E-2</v>
      </c>
      <c r="AA1455" s="15">
        <f t="shared" si="480"/>
        <v>17.301315445714408</v>
      </c>
      <c r="AC1455" s="17">
        <f t="shared" si="481"/>
        <v>-1.965660007441361E-3</v>
      </c>
      <c r="AD1455" s="15">
        <f t="shared" si="482"/>
        <v>-1.0908098242855431</v>
      </c>
      <c r="AF1455" s="15">
        <f t="shared" si="483"/>
        <v>556.30685740000001</v>
      </c>
      <c r="AG1455" s="15">
        <f t="shared" si="484"/>
        <v>553.84230178000007</v>
      </c>
      <c r="AH1455" s="17">
        <f t="shared" si="485"/>
        <v>-4.4302089525167787E-3</v>
      </c>
      <c r="AI1455" s="15">
        <f t="shared" si="486"/>
        <v>-2.4645556199999419</v>
      </c>
    </row>
    <row r="1456" spans="2:35" x14ac:dyDescent="0.25">
      <c r="B1456" s="11">
        <v>1418</v>
      </c>
      <c r="C1456" s="14">
        <f t="shared" si="487"/>
        <v>4715.21</v>
      </c>
      <c r="D1456" s="14">
        <f t="shared" si="488"/>
        <v>4715.21</v>
      </c>
      <c r="E1456" s="14">
        <f t="shared" si="489"/>
        <v>0</v>
      </c>
      <c r="F1456" s="14">
        <v>339.2</v>
      </c>
      <c r="G1456" s="14">
        <v>510</v>
      </c>
      <c r="H1456" s="14">
        <v>3866.01</v>
      </c>
      <c r="I1456" s="14">
        <v>32.31</v>
      </c>
      <c r="J1456" s="14">
        <v>29.34</v>
      </c>
      <c r="L1456" s="15">
        <f t="shared" si="471"/>
        <v>556.54087779999998</v>
      </c>
      <c r="M1456" s="15">
        <f t="shared" si="472"/>
        <v>547.73639137000009</v>
      </c>
      <c r="N1456" s="15">
        <f t="shared" si="490"/>
        <v>605.36096755000005</v>
      </c>
      <c r="O1456" s="15">
        <f t="shared" si="491"/>
        <v>572.05505805857149</v>
      </c>
      <c r="Q1456" s="17">
        <f t="shared" si="473"/>
        <v>-1.5820017506717465E-2</v>
      </c>
      <c r="R1456" s="15">
        <f t="shared" si="474"/>
        <v>-8.8044864299998835</v>
      </c>
      <c r="T1456" s="17">
        <f t="shared" si="475"/>
        <v>8.7720582076532105E-2</v>
      </c>
      <c r="U1456" s="15">
        <f t="shared" si="476"/>
        <v>48.820089750000079</v>
      </c>
      <c r="W1456" s="29">
        <f t="shared" si="477"/>
        <v>2.7876083999254231E-2</v>
      </c>
      <c r="X1456" s="15">
        <f t="shared" si="478"/>
        <v>15.514180258571514</v>
      </c>
      <c r="Z1456" s="17">
        <f t="shared" si="479"/>
        <v>5.8221510363812623E-2</v>
      </c>
      <c r="AA1456" s="15">
        <f t="shared" si="480"/>
        <v>33.305909491428565</v>
      </c>
      <c r="AC1456" s="17">
        <f t="shared" si="481"/>
        <v>-4.2511059636643367E-2</v>
      </c>
      <c r="AD1456" s="15">
        <f t="shared" si="482"/>
        <v>-24.318666688571398</v>
      </c>
      <c r="AF1456" s="15">
        <f t="shared" si="483"/>
        <v>556.54087779999998</v>
      </c>
      <c r="AG1456" s="15">
        <f t="shared" si="484"/>
        <v>547.73639137000009</v>
      </c>
      <c r="AH1456" s="17">
        <f t="shared" si="485"/>
        <v>-1.5820017506717465E-2</v>
      </c>
      <c r="AI1456" s="15">
        <f t="shared" si="486"/>
        <v>-8.8044864299998835</v>
      </c>
    </row>
    <row r="1457" spans="2:35" x14ac:dyDescent="0.25">
      <c r="B1457" s="3">
        <v>1419</v>
      </c>
      <c r="C1457" s="14">
        <f t="shared" si="487"/>
        <v>4717.6399999999994</v>
      </c>
      <c r="D1457" s="14">
        <f t="shared" si="488"/>
        <v>4717.6399999999994</v>
      </c>
      <c r="E1457" s="14">
        <f t="shared" si="489"/>
        <v>0</v>
      </c>
      <c r="F1457" s="14">
        <v>294.18</v>
      </c>
      <c r="G1457" s="14">
        <v>548.16999999999996</v>
      </c>
      <c r="H1457" s="14">
        <v>3875.29</v>
      </c>
      <c r="I1457" s="14">
        <v>19.03</v>
      </c>
      <c r="J1457" s="14">
        <v>28.77</v>
      </c>
      <c r="L1457" s="15">
        <f t="shared" ref="L1457:L1520" si="492">C$6+(C$7*$C1457/100)</f>
        <v>556.74543519999997</v>
      </c>
      <c r="M1457" s="15">
        <f t="shared" ref="M1457:M1520" si="493">C$12+(C$13*$F1457/100)+(C$14*$G1457/100)+(C$15*$H1457/100)</f>
        <v>543.48617078999996</v>
      </c>
      <c r="N1457" s="15">
        <f t="shared" si="490"/>
        <v>540.93123339999988</v>
      </c>
      <c r="O1457" s="15">
        <f t="shared" si="491"/>
        <v>538.96305371999995</v>
      </c>
      <c r="Q1457" s="17">
        <f t="shared" ref="Q1457:Q1520" si="494">M1457/L1457-1</f>
        <v>-2.3815667936705864E-2</v>
      </c>
      <c r="R1457" s="15">
        <f t="shared" ref="R1457:R1520" si="495">M1457-L1457</f>
        <v>-13.259264410000014</v>
      </c>
      <c r="T1457" s="17">
        <f t="shared" ref="T1457:T1520" si="496">N1457/L1457-1</f>
        <v>-2.8404726469502428E-2</v>
      </c>
      <c r="U1457" s="15">
        <f t="shared" ref="U1457:U1520" si="497">N1457-L1457</f>
        <v>-15.814201800000092</v>
      </c>
      <c r="W1457" s="17">
        <f t="shared" ref="W1457:W1520" si="498">O1457/L1457-1</f>
        <v>-3.1939878363999585E-2</v>
      </c>
      <c r="X1457" s="15">
        <f t="shared" ref="X1457:X1520" si="499">O1457-L1457</f>
        <v>-17.782381480000026</v>
      </c>
      <c r="Z1457" s="17">
        <f t="shared" ref="Z1457:Z1520" si="500">N1457/O1457-1</f>
        <v>3.651789610466416E-3</v>
      </c>
      <c r="AA1457" s="15">
        <f t="shared" ref="AA1457:AA1520" si="501">N1457-O1457</f>
        <v>1.9681796799999347</v>
      </c>
      <c r="AC1457" s="17">
        <f t="shared" ref="AC1457:AC1520" si="502">M1457/O1457-1</f>
        <v>8.3922581312037003E-3</v>
      </c>
      <c r="AD1457" s="15">
        <f t="shared" ref="AD1457:AD1520" si="503">M1457-O1457</f>
        <v>4.5231170700000121</v>
      </c>
      <c r="AF1457" s="15">
        <f t="shared" ref="AF1457:AF1520" si="504">L1457</f>
        <v>556.74543519999997</v>
      </c>
      <c r="AG1457" s="15">
        <f t="shared" ref="AG1457:AG1520" si="505">MIN(M1457,N1457,O1457)</f>
        <v>538.96305371999995</v>
      </c>
      <c r="AH1457" s="17">
        <f t="shared" ref="AH1457:AH1520" si="506">AG1457/AF1457-1</f>
        <v>-3.1939878363999585E-2</v>
      </c>
      <c r="AI1457" s="15">
        <f t="shared" ref="AI1457:AI1520" si="507">AG1457-AF1457</f>
        <v>-17.782381480000026</v>
      </c>
    </row>
    <row r="1458" spans="2:35" x14ac:dyDescent="0.25">
      <c r="B1458" s="3">
        <v>1420</v>
      </c>
      <c r="C1458" s="14">
        <f t="shared" si="487"/>
        <v>4720.3500000000004</v>
      </c>
      <c r="D1458" s="14">
        <f t="shared" si="488"/>
        <v>4720.3500000000004</v>
      </c>
      <c r="E1458" s="14">
        <f t="shared" si="489"/>
        <v>0</v>
      </c>
      <c r="F1458" s="14">
        <v>278.99</v>
      </c>
      <c r="G1458" s="14">
        <v>556.72</v>
      </c>
      <c r="H1458" s="14">
        <v>3884.64</v>
      </c>
      <c r="I1458" s="14">
        <v>20.68</v>
      </c>
      <c r="J1458" s="14">
        <v>26.53</v>
      </c>
      <c r="L1458" s="15">
        <f t="shared" si="492"/>
        <v>556.97356300000001</v>
      </c>
      <c r="M1458" s="15">
        <f t="shared" si="493"/>
        <v>542.00844140000004</v>
      </c>
      <c r="N1458" s="15">
        <f t="shared" si="490"/>
        <v>544.93392664999999</v>
      </c>
      <c r="O1458" s="15">
        <f t="shared" si="491"/>
        <v>541.14980165000009</v>
      </c>
      <c r="Q1458" s="17">
        <f t="shared" si="494"/>
        <v>-2.6868639005761863E-2</v>
      </c>
      <c r="R1458" s="15">
        <f t="shared" si="495"/>
        <v>-14.965121599999975</v>
      </c>
      <c r="T1458" s="17">
        <f t="shared" si="496"/>
        <v>-2.1616172022872138E-2</v>
      </c>
      <c r="U1458" s="15">
        <f t="shared" si="497"/>
        <v>-12.039636350000023</v>
      </c>
      <c r="W1458" s="17">
        <f t="shared" si="498"/>
        <v>-2.8410255712621568E-2</v>
      </c>
      <c r="X1458" s="15">
        <f t="shared" si="499"/>
        <v>-15.823761349999927</v>
      </c>
      <c r="Z1458" s="17">
        <f t="shared" si="500"/>
        <v>6.9927494909207688E-3</v>
      </c>
      <c r="AA1458" s="15">
        <f t="shared" si="501"/>
        <v>3.7841249999999036</v>
      </c>
      <c r="AC1458" s="17">
        <f t="shared" si="502"/>
        <v>1.5866951209848601E-3</v>
      </c>
      <c r="AD1458" s="15">
        <f t="shared" si="503"/>
        <v>0.85863974999995207</v>
      </c>
      <c r="AF1458" s="15">
        <f t="shared" si="504"/>
        <v>556.97356300000001</v>
      </c>
      <c r="AG1458" s="15">
        <f t="shared" si="505"/>
        <v>541.14980165000009</v>
      </c>
      <c r="AH1458" s="17">
        <f t="shared" si="506"/>
        <v>-2.8410255712621568E-2</v>
      </c>
      <c r="AI1458" s="15">
        <f t="shared" si="507"/>
        <v>-15.823761349999927</v>
      </c>
    </row>
    <row r="1459" spans="2:35" x14ac:dyDescent="0.25">
      <c r="B1459" s="11">
        <v>1421</v>
      </c>
      <c r="C1459" s="14">
        <f t="shared" si="487"/>
        <v>4722.08</v>
      </c>
      <c r="D1459" s="14">
        <f t="shared" si="488"/>
        <v>4722.08</v>
      </c>
      <c r="E1459" s="14">
        <f t="shared" si="489"/>
        <v>0</v>
      </c>
      <c r="F1459" s="14">
        <v>218.6</v>
      </c>
      <c r="G1459" s="14">
        <v>433.46</v>
      </c>
      <c r="H1459" s="14">
        <v>4070.02</v>
      </c>
      <c r="I1459" s="14">
        <v>12.96</v>
      </c>
      <c r="J1459" s="14">
        <v>22.38</v>
      </c>
      <c r="L1459" s="15">
        <f t="shared" si="492"/>
        <v>557.11919439999997</v>
      </c>
      <c r="M1459" s="15">
        <f t="shared" si="493"/>
        <v>529.24583718000008</v>
      </c>
      <c r="N1459" s="15">
        <f t="shared" si="490"/>
        <v>500.63085279999996</v>
      </c>
      <c r="O1459" s="15">
        <f t="shared" si="491"/>
        <v>518.43083698285716</v>
      </c>
      <c r="Q1459" s="17">
        <f t="shared" si="494"/>
        <v>-5.0031227608337225E-2</v>
      </c>
      <c r="R1459" s="15">
        <f t="shared" si="495"/>
        <v>-27.873357219999889</v>
      </c>
      <c r="T1459" s="17">
        <f t="shared" si="496"/>
        <v>-0.10139363742589447</v>
      </c>
      <c r="U1459" s="15">
        <f t="shared" si="497"/>
        <v>-56.488341600000012</v>
      </c>
      <c r="W1459" s="17">
        <f t="shared" si="498"/>
        <v>-6.9443590897651619E-2</v>
      </c>
      <c r="X1459" s="15">
        <f t="shared" si="499"/>
        <v>-38.688357417142811</v>
      </c>
      <c r="Z1459" s="17">
        <f t="shared" si="500"/>
        <v>-3.4334346865724341E-2</v>
      </c>
      <c r="AA1459" s="15">
        <f t="shared" si="501"/>
        <v>-17.799984182857202</v>
      </c>
      <c r="AC1459" s="17">
        <f t="shared" si="502"/>
        <v>2.0861027982215674E-2</v>
      </c>
      <c r="AD1459" s="15">
        <f t="shared" si="503"/>
        <v>10.815000197142922</v>
      </c>
      <c r="AF1459" s="15">
        <f t="shared" si="504"/>
        <v>557.11919439999997</v>
      </c>
      <c r="AG1459" s="15">
        <f t="shared" si="505"/>
        <v>500.63085279999996</v>
      </c>
      <c r="AH1459" s="17">
        <f t="shared" si="506"/>
        <v>-0.10139363742589447</v>
      </c>
      <c r="AI1459" s="15">
        <f t="shared" si="507"/>
        <v>-56.488341600000012</v>
      </c>
    </row>
    <row r="1460" spans="2:35" x14ac:dyDescent="0.25">
      <c r="B1460" s="11">
        <v>1422</v>
      </c>
      <c r="C1460" s="14">
        <f t="shared" si="487"/>
        <v>4724.75</v>
      </c>
      <c r="D1460" s="14">
        <f t="shared" si="488"/>
        <v>4724.75</v>
      </c>
      <c r="E1460" s="14">
        <f t="shared" si="489"/>
        <v>0</v>
      </c>
      <c r="F1460" s="14">
        <v>414.08</v>
      </c>
      <c r="G1460" s="14">
        <v>594.84</v>
      </c>
      <c r="H1460" s="14">
        <v>3715.83</v>
      </c>
      <c r="I1460" s="14">
        <v>22.77</v>
      </c>
      <c r="J1460" s="14">
        <v>23.86</v>
      </c>
      <c r="L1460" s="15">
        <f t="shared" si="492"/>
        <v>557.34395499999994</v>
      </c>
      <c r="M1460" s="15">
        <f t="shared" si="493"/>
        <v>561.64694335000002</v>
      </c>
      <c r="N1460" s="15">
        <f t="shared" si="490"/>
        <v>550.35343584999998</v>
      </c>
      <c r="O1460" s="15">
        <f t="shared" si="491"/>
        <v>544.13562422142854</v>
      </c>
      <c r="Q1460" s="17">
        <f t="shared" si="494"/>
        <v>7.7205257389041382E-3</v>
      </c>
      <c r="R1460" s="15">
        <f t="shared" si="495"/>
        <v>4.3029883500000778</v>
      </c>
      <c r="T1460" s="17">
        <f t="shared" si="496"/>
        <v>-1.2542558481682953E-2</v>
      </c>
      <c r="U1460" s="15">
        <f t="shared" si="497"/>
        <v>-6.9905191499999546</v>
      </c>
      <c r="W1460" s="17">
        <f t="shared" si="498"/>
        <v>-2.3698706445235196E-2</v>
      </c>
      <c r="X1460" s="15">
        <f t="shared" si="499"/>
        <v>-13.208330778571394</v>
      </c>
      <c r="Z1460" s="17">
        <f t="shared" si="500"/>
        <v>1.1426951943218411E-2</v>
      </c>
      <c r="AA1460" s="15">
        <f t="shared" si="501"/>
        <v>6.2178116285714395</v>
      </c>
      <c r="AC1460" s="17">
        <f t="shared" si="502"/>
        <v>3.2181901623565601E-2</v>
      </c>
      <c r="AD1460" s="15">
        <f t="shared" si="503"/>
        <v>17.511319128571472</v>
      </c>
      <c r="AF1460" s="15">
        <f t="shared" si="504"/>
        <v>557.34395499999994</v>
      </c>
      <c r="AG1460" s="15">
        <f t="shared" si="505"/>
        <v>544.13562422142854</v>
      </c>
      <c r="AH1460" s="17">
        <f t="shared" si="506"/>
        <v>-2.3698706445235196E-2</v>
      </c>
      <c r="AI1460" s="15">
        <f t="shared" si="507"/>
        <v>-13.208330778571394</v>
      </c>
    </row>
    <row r="1461" spans="2:35" x14ac:dyDescent="0.25">
      <c r="B1461" s="3">
        <v>1423</v>
      </c>
      <c r="C1461" s="14">
        <f t="shared" si="487"/>
        <v>4727.08</v>
      </c>
      <c r="D1461" s="14">
        <f t="shared" si="488"/>
        <v>4727.08</v>
      </c>
      <c r="E1461" s="14">
        <f t="shared" si="489"/>
        <v>0</v>
      </c>
      <c r="F1461" s="14">
        <v>251.81</v>
      </c>
      <c r="G1461" s="14">
        <v>486.37</v>
      </c>
      <c r="H1461" s="14">
        <v>3988.9</v>
      </c>
      <c r="I1461" s="14">
        <v>18.64</v>
      </c>
      <c r="J1461" s="14">
        <v>30.51</v>
      </c>
      <c r="L1461" s="15">
        <f t="shared" si="492"/>
        <v>557.54009439999993</v>
      </c>
      <c r="M1461" s="15">
        <f t="shared" si="493"/>
        <v>536.07718004000003</v>
      </c>
      <c r="N1461" s="15">
        <f t="shared" si="490"/>
        <v>542.66801820000001</v>
      </c>
      <c r="O1461" s="15">
        <f t="shared" si="491"/>
        <v>540.20746101142856</v>
      </c>
      <c r="Q1461" s="17">
        <f t="shared" si="494"/>
        <v>-3.8495732550135831E-2</v>
      </c>
      <c r="R1461" s="15">
        <f t="shared" si="495"/>
        <v>-21.4629143599999</v>
      </c>
      <c r="T1461" s="17">
        <f t="shared" si="496"/>
        <v>-2.6674451486766393E-2</v>
      </c>
      <c r="U1461" s="15">
        <f t="shared" si="497"/>
        <v>-14.872076199999924</v>
      </c>
      <c r="W1461" s="29">
        <f t="shared" si="498"/>
        <v>-3.1087689589793466E-2</v>
      </c>
      <c r="X1461" s="15">
        <f t="shared" si="499"/>
        <v>-17.332633388571367</v>
      </c>
      <c r="Z1461" s="17">
        <f t="shared" si="500"/>
        <v>4.554837476632656E-3</v>
      </c>
      <c r="AA1461" s="15">
        <f t="shared" si="501"/>
        <v>2.4605571885714426</v>
      </c>
      <c r="AC1461" s="17">
        <f t="shared" si="502"/>
        <v>-7.6457310746790297E-3</v>
      </c>
      <c r="AD1461" s="15">
        <f t="shared" si="503"/>
        <v>-4.1302809714285331</v>
      </c>
      <c r="AF1461" s="15">
        <f t="shared" si="504"/>
        <v>557.54009439999993</v>
      </c>
      <c r="AG1461" s="15">
        <f t="shared" si="505"/>
        <v>536.07718004000003</v>
      </c>
      <c r="AH1461" s="17">
        <f t="shared" si="506"/>
        <v>-3.8495732550135831E-2</v>
      </c>
      <c r="AI1461" s="15">
        <f t="shared" si="507"/>
        <v>-21.4629143599999</v>
      </c>
    </row>
    <row r="1462" spans="2:35" x14ac:dyDescent="0.25">
      <c r="B1462" s="3">
        <v>1424</v>
      </c>
      <c r="C1462" s="14">
        <f t="shared" si="487"/>
        <v>4729.3</v>
      </c>
      <c r="D1462" s="14">
        <f t="shared" si="488"/>
        <v>4729.3</v>
      </c>
      <c r="E1462" s="14">
        <f t="shared" si="489"/>
        <v>0</v>
      </c>
      <c r="F1462" s="14">
        <v>247.47</v>
      </c>
      <c r="G1462" s="14">
        <v>419.12</v>
      </c>
      <c r="H1462" s="14">
        <v>4062.71</v>
      </c>
      <c r="I1462" s="14">
        <v>19.61</v>
      </c>
      <c r="J1462" s="14">
        <v>22.19</v>
      </c>
      <c r="L1462" s="15">
        <f t="shared" si="492"/>
        <v>557.72697400000004</v>
      </c>
      <c r="M1462" s="15">
        <f t="shared" si="493"/>
        <v>532.97445187000005</v>
      </c>
      <c r="N1462" s="15">
        <f t="shared" si="490"/>
        <v>532.46376629999997</v>
      </c>
      <c r="O1462" s="15">
        <f t="shared" si="491"/>
        <v>535.11059709999995</v>
      </c>
      <c r="Q1462" s="17">
        <f t="shared" si="494"/>
        <v>-4.4381074045021895E-2</v>
      </c>
      <c r="R1462" s="15">
        <f t="shared" si="495"/>
        <v>-24.752522129999988</v>
      </c>
      <c r="T1462" s="17">
        <f t="shared" si="496"/>
        <v>-4.5296729184197693E-2</v>
      </c>
      <c r="U1462" s="15">
        <f t="shared" si="497"/>
        <v>-25.263207700000066</v>
      </c>
      <c r="W1462" s="17">
        <f t="shared" si="498"/>
        <v>-4.0550982746622721E-2</v>
      </c>
      <c r="X1462" s="15">
        <f t="shared" si="499"/>
        <v>-22.616376900000091</v>
      </c>
      <c r="Z1462" s="17">
        <f t="shared" si="500"/>
        <v>-4.9463247678971367E-3</v>
      </c>
      <c r="AA1462" s="15">
        <f t="shared" si="501"/>
        <v>-2.6468307999999752</v>
      </c>
      <c r="AC1462" s="17">
        <f t="shared" si="502"/>
        <v>-3.9919695882992823E-3</v>
      </c>
      <c r="AD1462" s="15">
        <f t="shared" si="503"/>
        <v>-2.1361452299998973</v>
      </c>
      <c r="AF1462" s="15">
        <f t="shared" si="504"/>
        <v>557.72697400000004</v>
      </c>
      <c r="AG1462" s="15">
        <f t="shared" si="505"/>
        <v>532.46376629999997</v>
      </c>
      <c r="AH1462" s="17">
        <f t="shared" si="506"/>
        <v>-4.5296729184197693E-2</v>
      </c>
      <c r="AI1462" s="15">
        <f t="shared" si="507"/>
        <v>-25.263207700000066</v>
      </c>
    </row>
    <row r="1463" spans="2:35" x14ac:dyDescent="0.25">
      <c r="B1463" s="11">
        <v>1425</v>
      </c>
      <c r="C1463" s="14">
        <f t="shared" si="487"/>
        <v>4732</v>
      </c>
      <c r="D1463" s="14">
        <f t="shared" si="488"/>
        <v>4732</v>
      </c>
      <c r="E1463" s="14">
        <f t="shared" si="489"/>
        <v>0</v>
      </c>
      <c r="F1463" s="14">
        <v>284.94</v>
      </c>
      <c r="G1463" s="14">
        <v>496.87</v>
      </c>
      <c r="H1463" s="14">
        <v>3950.19</v>
      </c>
      <c r="I1463" s="14">
        <v>14.93</v>
      </c>
      <c r="J1463" s="14">
        <v>14</v>
      </c>
      <c r="L1463" s="15">
        <f t="shared" si="492"/>
        <v>557.95425999999998</v>
      </c>
      <c r="M1463" s="15">
        <f t="shared" si="493"/>
        <v>541.20133005000002</v>
      </c>
      <c r="N1463" s="15">
        <f t="shared" si="490"/>
        <v>495.4895424</v>
      </c>
      <c r="O1463" s="15">
        <f t="shared" si="491"/>
        <v>516.2405536</v>
      </c>
      <c r="Q1463" s="17">
        <f t="shared" si="494"/>
        <v>-3.0025633194376788E-2</v>
      </c>
      <c r="R1463" s="15">
        <f t="shared" si="495"/>
        <v>-16.752929949999952</v>
      </c>
      <c r="T1463" s="17">
        <f t="shared" si="496"/>
        <v>-0.11195311529658358</v>
      </c>
      <c r="U1463" s="15">
        <f t="shared" si="497"/>
        <v>-62.464717599999972</v>
      </c>
      <c r="W1463" s="17">
        <f t="shared" si="498"/>
        <v>-7.4761874566563913E-2</v>
      </c>
      <c r="X1463" s="15">
        <f t="shared" si="499"/>
        <v>-41.713706399999978</v>
      </c>
      <c r="Z1463" s="17">
        <f t="shared" si="500"/>
        <v>-4.0196398859587812E-2</v>
      </c>
      <c r="AA1463" s="15">
        <f t="shared" si="501"/>
        <v>-20.751011199999994</v>
      </c>
      <c r="AC1463" s="17">
        <f t="shared" si="502"/>
        <v>4.8351057033269029E-2</v>
      </c>
      <c r="AD1463" s="15">
        <f t="shared" si="503"/>
        <v>24.960776450000026</v>
      </c>
      <c r="AF1463" s="15">
        <f t="shared" si="504"/>
        <v>557.95425999999998</v>
      </c>
      <c r="AG1463" s="15">
        <f t="shared" si="505"/>
        <v>495.4895424</v>
      </c>
      <c r="AH1463" s="17">
        <f t="shared" si="506"/>
        <v>-0.11195311529658358</v>
      </c>
      <c r="AI1463" s="15">
        <f t="shared" si="507"/>
        <v>-62.464717599999972</v>
      </c>
    </row>
    <row r="1464" spans="2:35" x14ac:dyDescent="0.25">
      <c r="B1464" s="11">
        <v>1426</v>
      </c>
      <c r="C1464" s="14">
        <f t="shared" si="487"/>
        <v>4734.57</v>
      </c>
      <c r="D1464" s="14">
        <f t="shared" si="488"/>
        <v>4734.57</v>
      </c>
      <c r="E1464" s="14">
        <f t="shared" si="489"/>
        <v>0</v>
      </c>
      <c r="F1464" s="14">
        <v>309.43</v>
      </c>
      <c r="G1464" s="14">
        <v>328.4</v>
      </c>
      <c r="H1464" s="14">
        <v>4096.74</v>
      </c>
      <c r="I1464" s="14">
        <v>9.35</v>
      </c>
      <c r="J1464" s="14">
        <v>10.54</v>
      </c>
      <c r="L1464" s="15">
        <f t="shared" si="492"/>
        <v>558.17060259999994</v>
      </c>
      <c r="M1464" s="15">
        <f t="shared" si="493"/>
        <v>537.88877606000005</v>
      </c>
      <c r="N1464" s="15">
        <f t="shared" si="490"/>
        <v>462.70611874999992</v>
      </c>
      <c r="O1464" s="15">
        <f t="shared" si="491"/>
        <v>499.48231202428559</v>
      </c>
      <c r="Q1464" s="17">
        <f t="shared" si="494"/>
        <v>-3.6336249966454015E-2</v>
      </c>
      <c r="R1464" s="15">
        <f t="shared" si="495"/>
        <v>-20.281826539999884</v>
      </c>
      <c r="T1464" s="17">
        <f t="shared" si="496"/>
        <v>-0.17103101346670602</v>
      </c>
      <c r="U1464" s="15">
        <f t="shared" si="497"/>
        <v>-95.464483850000022</v>
      </c>
      <c r="W1464" s="17">
        <f t="shared" si="498"/>
        <v>-0.10514400131848567</v>
      </c>
      <c r="X1464" s="15">
        <f t="shared" si="499"/>
        <v>-58.688290575714348</v>
      </c>
      <c r="Z1464" s="17">
        <f t="shared" si="500"/>
        <v>-7.3628619850901855E-2</v>
      </c>
      <c r="AA1464" s="15">
        <f t="shared" si="501"/>
        <v>-36.776193274285674</v>
      </c>
      <c r="AC1464" s="17">
        <f t="shared" si="502"/>
        <v>7.6892540758975114E-2</v>
      </c>
      <c r="AD1464" s="15">
        <f t="shared" si="503"/>
        <v>38.406464035714464</v>
      </c>
      <c r="AF1464" s="15">
        <f t="shared" si="504"/>
        <v>558.17060259999994</v>
      </c>
      <c r="AG1464" s="15">
        <f t="shared" si="505"/>
        <v>462.70611874999992</v>
      </c>
      <c r="AH1464" s="17">
        <f t="shared" si="506"/>
        <v>-0.17103101346670602</v>
      </c>
      <c r="AI1464" s="15">
        <f t="shared" si="507"/>
        <v>-95.464483850000022</v>
      </c>
    </row>
    <row r="1465" spans="2:35" x14ac:dyDescent="0.25">
      <c r="B1465" s="3">
        <v>1427</v>
      </c>
      <c r="C1465" s="14">
        <f t="shared" si="487"/>
        <v>4736.57</v>
      </c>
      <c r="D1465" s="14">
        <f t="shared" si="488"/>
        <v>4736.57</v>
      </c>
      <c r="E1465" s="14">
        <f t="shared" si="489"/>
        <v>0</v>
      </c>
      <c r="F1465" s="14">
        <v>252.29</v>
      </c>
      <c r="G1465" s="14">
        <v>442.67</v>
      </c>
      <c r="H1465" s="14">
        <v>4041.61</v>
      </c>
      <c r="I1465" s="14">
        <v>19.989999999999998</v>
      </c>
      <c r="J1465" s="14">
        <v>26.41</v>
      </c>
      <c r="L1465" s="15">
        <f t="shared" si="492"/>
        <v>558.33896259999995</v>
      </c>
      <c r="M1465" s="15">
        <f t="shared" si="493"/>
        <v>535.04524599000001</v>
      </c>
      <c r="N1465" s="15">
        <f t="shared" si="490"/>
        <v>542.23293594999996</v>
      </c>
      <c r="O1465" s="15">
        <f t="shared" si="491"/>
        <v>540.38689996714277</v>
      </c>
      <c r="Q1465" s="17">
        <f t="shared" si="494"/>
        <v>-4.1719668821836864E-2</v>
      </c>
      <c r="R1465" s="15">
        <f t="shared" si="495"/>
        <v>-23.293716609999933</v>
      </c>
      <c r="T1465" s="17">
        <f t="shared" si="496"/>
        <v>-2.8846324059133455E-2</v>
      </c>
      <c r="U1465" s="15">
        <f t="shared" si="497"/>
        <v>-16.10602664999999</v>
      </c>
      <c r="W1465" s="17">
        <f t="shared" si="498"/>
        <v>-3.2152623827755744E-2</v>
      </c>
      <c r="X1465" s="15">
        <f t="shared" si="499"/>
        <v>-17.952062632857178</v>
      </c>
      <c r="Z1465" s="17">
        <f t="shared" si="500"/>
        <v>3.4161375543511063E-3</v>
      </c>
      <c r="AA1465" s="15">
        <f t="shared" si="501"/>
        <v>1.8460359828571882</v>
      </c>
      <c r="AC1465" s="17">
        <f t="shared" si="502"/>
        <v>-9.8848694841927598E-3</v>
      </c>
      <c r="AD1465" s="15">
        <f t="shared" si="503"/>
        <v>-5.3416539771427551</v>
      </c>
      <c r="AF1465" s="15">
        <f t="shared" si="504"/>
        <v>558.33896259999995</v>
      </c>
      <c r="AG1465" s="15">
        <f t="shared" si="505"/>
        <v>535.04524599000001</v>
      </c>
      <c r="AH1465" s="17">
        <f t="shared" si="506"/>
        <v>-4.1719668821836864E-2</v>
      </c>
      <c r="AI1465" s="15">
        <f t="shared" si="507"/>
        <v>-23.293716609999933</v>
      </c>
    </row>
    <row r="1466" spans="2:35" x14ac:dyDescent="0.25">
      <c r="B1466" s="3">
        <v>1428</v>
      </c>
      <c r="C1466" s="14">
        <f t="shared" si="487"/>
        <v>4739.8099999999995</v>
      </c>
      <c r="D1466" s="14">
        <f t="shared" si="488"/>
        <v>4739.8099999999995</v>
      </c>
      <c r="E1466" s="14">
        <f t="shared" si="489"/>
        <v>0</v>
      </c>
      <c r="F1466" s="14">
        <v>283.91000000000003</v>
      </c>
      <c r="G1466" s="14">
        <v>764.78</v>
      </c>
      <c r="H1466" s="14">
        <v>3691.12</v>
      </c>
      <c r="I1466" s="14">
        <v>19.66</v>
      </c>
      <c r="J1466" s="14">
        <v>31.16</v>
      </c>
      <c r="L1466" s="15">
        <f t="shared" si="492"/>
        <v>558.61170579999998</v>
      </c>
      <c r="M1466" s="15">
        <f t="shared" si="493"/>
        <v>552.28169591999995</v>
      </c>
      <c r="N1466" s="15">
        <f t="shared" si="490"/>
        <v>549.35581254999988</v>
      </c>
      <c r="O1466" s="15">
        <f t="shared" si="491"/>
        <v>544.13935185857133</v>
      </c>
      <c r="Q1466" s="17">
        <f t="shared" si="494"/>
        <v>-1.1331681406379968E-2</v>
      </c>
      <c r="R1466" s="15">
        <f t="shared" si="495"/>
        <v>-6.3300098800000342</v>
      </c>
      <c r="T1466" s="17">
        <f t="shared" si="496"/>
        <v>-1.6569458093873113E-2</v>
      </c>
      <c r="U1466" s="15">
        <f t="shared" si="497"/>
        <v>-9.2558932500000992</v>
      </c>
      <c r="W1466" s="29">
        <f t="shared" si="498"/>
        <v>-2.590771691886129E-2</v>
      </c>
      <c r="X1466" s="15">
        <f t="shared" si="499"/>
        <v>-14.472353941428651</v>
      </c>
      <c r="Z1466" s="17">
        <f t="shared" si="500"/>
        <v>9.5866264287101099E-3</v>
      </c>
      <c r="AA1466" s="15">
        <f t="shared" si="501"/>
        <v>5.2164606914285514</v>
      </c>
      <c r="AC1466" s="17">
        <f t="shared" si="502"/>
        <v>1.4963711103814559E-2</v>
      </c>
      <c r="AD1466" s="15">
        <f t="shared" si="503"/>
        <v>8.1423440614286164</v>
      </c>
      <c r="AF1466" s="15">
        <f t="shared" si="504"/>
        <v>558.61170579999998</v>
      </c>
      <c r="AG1466" s="15">
        <f t="shared" si="505"/>
        <v>544.13935185857133</v>
      </c>
      <c r="AH1466" s="17">
        <f t="shared" si="506"/>
        <v>-2.590771691886129E-2</v>
      </c>
      <c r="AI1466" s="15">
        <f t="shared" si="507"/>
        <v>-14.472353941428651</v>
      </c>
    </row>
    <row r="1467" spans="2:35" x14ac:dyDescent="0.25">
      <c r="B1467" s="11">
        <v>1429</v>
      </c>
      <c r="C1467" s="14">
        <f t="shared" si="487"/>
        <v>4743.01</v>
      </c>
      <c r="D1467" s="14">
        <f t="shared" si="488"/>
        <v>4743.01</v>
      </c>
      <c r="E1467" s="14">
        <f t="shared" si="489"/>
        <v>0</v>
      </c>
      <c r="F1467" s="14">
        <v>284.55</v>
      </c>
      <c r="G1467" s="14">
        <v>551.62</v>
      </c>
      <c r="H1467" s="14">
        <v>3906.84</v>
      </c>
      <c r="I1467" s="14">
        <v>25.51</v>
      </c>
      <c r="J1467" s="14">
        <v>33.01</v>
      </c>
      <c r="L1467" s="15">
        <f t="shared" si="492"/>
        <v>558.88108179999995</v>
      </c>
      <c r="M1467" s="15">
        <f t="shared" si="493"/>
        <v>544.08422436000001</v>
      </c>
      <c r="N1467" s="15">
        <f t="shared" si="490"/>
        <v>580.82678054999997</v>
      </c>
      <c r="O1467" s="15">
        <f t="shared" si="491"/>
        <v>560.45900374428561</v>
      </c>
      <c r="Q1467" s="17">
        <f t="shared" si="494"/>
        <v>-2.6475860289175257E-2</v>
      </c>
      <c r="R1467" s="15">
        <f t="shared" si="495"/>
        <v>-14.79685743999994</v>
      </c>
      <c r="T1467" s="17">
        <f t="shared" si="496"/>
        <v>3.9267206324678394E-2</v>
      </c>
      <c r="U1467" s="15">
        <f t="shared" si="497"/>
        <v>21.94569875000002</v>
      </c>
      <c r="W1467" s="17">
        <f t="shared" si="498"/>
        <v>2.8233590215713811E-3</v>
      </c>
      <c r="X1467" s="15">
        <f t="shared" si="499"/>
        <v>1.5779219442856629</v>
      </c>
      <c r="Z1467" s="17">
        <f t="shared" si="500"/>
        <v>3.6341242927033779E-2</v>
      </c>
      <c r="AA1467" s="15">
        <f t="shared" si="501"/>
        <v>20.367776805714357</v>
      </c>
      <c r="AC1467" s="17">
        <f t="shared" si="502"/>
        <v>-2.9216729992541546E-2</v>
      </c>
      <c r="AD1467" s="15">
        <f t="shared" si="503"/>
        <v>-16.374779384285603</v>
      </c>
      <c r="AF1467" s="15">
        <f t="shared" si="504"/>
        <v>558.88108179999995</v>
      </c>
      <c r="AG1467" s="15">
        <f t="shared" si="505"/>
        <v>544.08422436000001</v>
      </c>
      <c r="AH1467" s="17">
        <f t="shared" si="506"/>
        <v>-2.6475860289175257E-2</v>
      </c>
      <c r="AI1467" s="15">
        <f t="shared" si="507"/>
        <v>-14.79685743999994</v>
      </c>
    </row>
    <row r="1468" spans="2:35" x14ac:dyDescent="0.25">
      <c r="B1468" s="11">
        <v>1430</v>
      </c>
      <c r="C1468" s="14">
        <f t="shared" si="487"/>
        <v>4745.4799999999996</v>
      </c>
      <c r="D1468" s="14">
        <f t="shared" si="488"/>
        <v>4745.4799999999996</v>
      </c>
      <c r="E1468" s="14">
        <f t="shared" si="489"/>
        <v>0</v>
      </c>
      <c r="F1468" s="14">
        <v>205.05</v>
      </c>
      <c r="G1468" s="14">
        <v>721.23</v>
      </c>
      <c r="H1468" s="14">
        <v>3819.2</v>
      </c>
      <c r="I1468" s="14">
        <v>24.72</v>
      </c>
      <c r="J1468" s="14">
        <v>33.130000000000003</v>
      </c>
      <c r="L1468" s="15">
        <f t="shared" si="492"/>
        <v>559.0890063999999</v>
      </c>
      <c r="M1468" s="15">
        <f t="shared" si="493"/>
        <v>540.53028782000001</v>
      </c>
      <c r="N1468" s="15">
        <f t="shared" si="490"/>
        <v>577.38756460000002</v>
      </c>
      <c r="O1468" s="15">
        <f t="shared" si="491"/>
        <v>558.78176809714273</v>
      </c>
      <c r="Q1468" s="17">
        <f t="shared" si="494"/>
        <v>-3.3194568964073023E-2</v>
      </c>
      <c r="R1468" s="15">
        <f t="shared" si="495"/>
        <v>-18.558718579999891</v>
      </c>
      <c r="T1468" s="17">
        <f t="shared" si="496"/>
        <v>3.2729239871528426E-2</v>
      </c>
      <c r="U1468" s="15">
        <f t="shared" si="497"/>
        <v>18.298558200000116</v>
      </c>
      <c r="W1468" s="17">
        <f t="shared" si="498"/>
        <v>-5.4953379397582047E-4</v>
      </c>
      <c r="X1468" s="15">
        <f t="shared" si="499"/>
        <v>-0.30723830285717213</v>
      </c>
      <c r="Z1468" s="17">
        <f t="shared" si="500"/>
        <v>3.3297071531551259E-2</v>
      </c>
      <c r="AA1468" s="15">
        <f t="shared" si="501"/>
        <v>18.605796502857288</v>
      </c>
      <c r="AC1468" s="17">
        <f t="shared" si="502"/>
        <v>-3.2662984583938237E-2</v>
      </c>
      <c r="AD1468" s="15">
        <f t="shared" si="503"/>
        <v>-18.251480277142718</v>
      </c>
      <c r="AF1468" s="15">
        <f t="shared" si="504"/>
        <v>559.0890063999999</v>
      </c>
      <c r="AG1468" s="15">
        <f t="shared" si="505"/>
        <v>540.53028782000001</v>
      </c>
      <c r="AH1468" s="17">
        <f t="shared" si="506"/>
        <v>-3.3194568964073023E-2</v>
      </c>
      <c r="AI1468" s="15">
        <f t="shared" si="507"/>
        <v>-18.558718579999891</v>
      </c>
    </row>
    <row r="1469" spans="2:35" x14ac:dyDescent="0.25">
      <c r="B1469" s="3">
        <v>1431</v>
      </c>
      <c r="C1469" s="14">
        <f t="shared" si="487"/>
        <v>4747.96</v>
      </c>
      <c r="D1469" s="14">
        <f t="shared" si="488"/>
        <v>4747.96</v>
      </c>
      <c r="E1469" s="14">
        <f t="shared" si="489"/>
        <v>0</v>
      </c>
      <c r="F1469" s="14">
        <v>476.33</v>
      </c>
      <c r="G1469" s="14">
        <v>498.81</v>
      </c>
      <c r="H1469" s="14">
        <v>3772.82</v>
      </c>
      <c r="I1469" s="14">
        <v>32.619999999999997</v>
      </c>
      <c r="J1469" s="14">
        <v>30.34</v>
      </c>
      <c r="L1469" s="15">
        <f t="shared" si="492"/>
        <v>559.29777279999996</v>
      </c>
      <c r="M1469" s="15">
        <f t="shared" si="493"/>
        <v>567.61158436000005</v>
      </c>
      <c r="N1469" s="15">
        <f t="shared" si="490"/>
        <v>610.2880146</v>
      </c>
      <c r="O1469" s="15">
        <f t="shared" si="491"/>
        <v>575.85123336571428</v>
      </c>
      <c r="Q1469" s="17">
        <f t="shared" si="494"/>
        <v>1.4864732105724032E-2</v>
      </c>
      <c r="R1469" s="15">
        <f t="shared" si="495"/>
        <v>8.3138115600000901</v>
      </c>
      <c r="T1469" s="17">
        <f t="shared" si="496"/>
        <v>9.11683262115075E-2</v>
      </c>
      <c r="U1469" s="15">
        <f t="shared" si="497"/>
        <v>50.990241800000035</v>
      </c>
      <c r="W1469" s="17">
        <f t="shared" si="498"/>
        <v>2.9596864802166278E-2</v>
      </c>
      <c r="X1469" s="15">
        <f t="shared" si="499"/>
        <v>16.553460565714317</v>
      </c>
      <c r="Z1469" s="17">
        <f t="shared" si="500"/>
        <v>5.9801523794628109E-2</v>
      </c>
      <c r="AA1469" s="15">
        <f t="shared" si="501"/>
        <v>34.436781234285718</v>
      </c>
      <c r="AC1469" s="17">
        <f t="shared" si="502"/>
        <v>-1.4308641760746865E-2</v>
      </c>
      <c r="AD1469" s="15">
        <f t="shared" si="503"/>
        <v>-8.2396490057142273</v>
      </c>
      <c r="AF1469" s="15">
        <f t="shared" si="504"/>
        <v>559.29777279999996</v>
      </c>
      <c r="AG1469" s="15">
        <f t="shared" si="505"/>
        <v>567.61158436000005</v>
      </c>
      <c r="AH1469" s="17">
        <f t="shared" si="506"/>
        <v>1.4864732105724032E-2</v>
      </c>
      <c r="AI1469" s="15">
        <f t="shared" si="507"/>
        <v>8.3138115600000901</v>
      </c>
    </row>
    <row r="1470" spans="2:35" x14ac:dyDescent="0.25">
      <c r="B1470" s="3">
        <v>1432</v>
      </c>
      <c r="C1470" s="14">
        <f t="shared" si="487"/>
        <v>4750.7</v>
      </c>
      <c r="D1470" s="14">
        <f t="shared" si="488"/>
        <v>4750.7</v>
      </c>
      <c r="E1470" s="14">
        <f t="shared" si="489"/>
        <v>0</v>
      </c>
      <c r="F1470" s="14">
        <v>354.82</v>
      </c>
      <c r="G1470" s="14">
        <v>640.14</v>
      </c>
      <c r="H1470" s="14">
        <v>3755.74</v>
      </c>
      <c r="I1470" s="14">
        <v>22.47</v>
      </c>
      <c r="J1470" s="14">
        <v>36.11</v>
      </c>
      <c r="L1470" s="15">
        <f t="shared" si="492"/>
        <v>559.52842599999997</v>
      </c>
      <c r="M1470" s="15">
        <f t="shared" si="493"/>
        <v>557.40726786000005</v>
      </c>
      <c r="N1470" s="15">
        <f t="shared" si="490"/>
        <v>572.24356809999995</v>
      </c>
      <c r="O1470" s="15">
        <f t="shared" si="491"/>
        <v>556.30725707142858</v>
      </c>
      <c r="Q1470" s="17">
        <f t="shared" si="494"/>
        <v>-3.7909747591624576E-3</v>
      </c>
      <c r="R1470" s="15">
        <f t="shared" si="495"/>
        <v>-2.1211581399999204</v>
      </c>
      <c r="T1470" s="17">
        <f t="shared" si="496"/>
        <v>2.2724747321416716E-2</v>
      </c>
      <c r="U1470" s="15">
        <f t="shared" si="497"/>
        <v>12.71514209999998</v>
      </c>
      <c r="W1470" s="17">
        <f t="shared" si="498"/>
        <v>-5.7569352670768792E-3</v>
      </c>
      <c r="X1470" s="15">
        <f t="shared" si="499"/>
        <v>-3.2211689285713874</v>
      </c>
      <c r="Z1470" s="17">
        <f t="shared" si="500"/>
        <v>2.8646599205742751E-2</v>
      </c>
      <c r="AA1470" s="15">
        <f t="shared" si="501"/>
        <v>15.936311028571367</v>
      </c>
      <c r="AC1470" s="17">
        <f t="shared" si="502"/>
        <v>1.9773439490295974E-3</v>
      </c>
      <c r="AD1470" s="15">
        <f t="shared" si="503"/>
        <v>1.1000107885714669</v>
      </c>
      <c r="AF1470" s="15">
        <f t="shared" si="504"/>
        <v>559.52842599999997</v>
      </c>
      <c r="AG1470" s="15">
        <f t="shared" si="505"/>
        <v>556.30725707142858</v>
      </c>
      <c r="AH1470" s="17">
        <f t="shared" si="506"/>
        <v>-5.7569352670768792E-3</v>
      </c>
      <c r="AI1470" s="15">
        <f t="shared" si="507"/>
        <v>-3.2211689285713874</v>
      </c>
    </row>
    <row r="1471" spans="2:35" x14ac:dyDescent="0.25">
      <c r="B1471" s="11">
        <v>1433</v>
      </c>
      <c r="C1471" s="14">
        <f t="shared" si="487"/>
        <v>4753.3399999999992</v>
      </c>
      <c r="D1471" s="14">
        <f t="shared" si="488"/>
        <v>4753.3399999999992</v>
      </c>
      <c r="E1471" s="14">
        <f t="shared" si="489"/>
        <v>0</v>
      </c>
      <c r="F1471" s="14">
        <v>164.02</v>
      </c>
      <c r="G1471" s="14">
        <v>179.34</v>
      </c>
      <c r="H1471" s="14">
        <v>4409.9799999999996</v>
      </c>
      <c r="I1471" s="14">
        <v>13.9</v>
      </c>
      <c r="J1471" s="14">
        <v>13.66</v>
      </c>
      <c r="L1471" s="15">
        <f t="shared" si="492"/>
        <v>559.75066119999985</v>
      </c>
      <c r="M1471" s="15">
        <f t="shared" si="493"/>
        <v>514.04570993999994</v>
      </c>
      <c r="N1471" s="15">
        <f t="shared" si="490"/>
        <v>491.02403649999991</v>
      </c>
      <c r="O1471" s="15">
        <f t="shared" si="491"/>
        <v>514.76867664857139</v>
      </c>
      <c r="Q1471" s="17">
        <f t="shared" si="494"/>
        <v>-8.1652339922238082E-2</v>
      </c>
      <c r="R1471" s="15">
        <f t="shared" si="495"/>
        <v>-45.704951259999916</v>
      </c>
      <c r="T1471" s="17">
        <f t="shared" si="496"/>
        <v>-0.12278078341642873</v>
      </c>
      <c r="U1471" s="15">
        <f t="shared" si="497"/>
        <v>-68.726624699999945</v>
      </c>
      <c r="W1471" s="29">
        <f t="shared" si="498"/>
        <v>-8.0360752866277196E-2</v>
      </c>
      <c r="X1471" s="15">
        <f t="shared" si="499"/>
        <v>-44.981984551428468</v>
      </c>
      <c r="Z1471" s="17">
        <f t="shared" si="500"/>
        <v>-4.6126816229694056E-2</v>
      </c>
      <c r="AA1471" s="15">
        <f t="shared" si="501"/>
        <v>-23.744640148571477</v>
      </c>
      <c r="AC1471" s="17">
        <f t="shared" si="502"/>
        <v>-1.4044496904480619E-3</v>
      </c>
      <c r="AD1471" s="15">
        <f t="shared" si="503"/>
        <v>-0.72296670857144818</v>
      </c>
      <c r="AF1471" s="15">
        <f t="shared" si="504"/>
        <v>559.75066119999985</v>
      </c>
      <c r="AG1471" s="15">
        <f t="shared" si="505"/>
        <v>491.02403649999991</v>
      </c>
      <c r="AH1471" s="17">
        <f t="shared" si="506"/>
        <v>-0.12278078341642873</v>
      </c>
      <c r="AI1471" s="15">
        <f t="shared" si="507"/>
        <v>-68.726624699999945</v>
      </c>
    </row>
    <row r="1472" spans="2:35" x14ac:dyDescent="0.25">
      <c r="B1472" s="11">
        <v>1434</v>
      </c>
      <c r="C1472" s="14">
        <f t="shared" si="487"/>
        <v>4756.0300000000007</v>
      </c>
      <c r="D1472" s="14">
        <f t="shared" si="488"/>
        <v>4756.0300000000007</v>
      </c>
      <c r="E1472" s="14">
        <f t="shared" si="489"/>
        <v>0</v>
      </c>
      <c r="F1472" s="14">
        <v>336.95</v>
      </c>
      <c r="G1472" s="14">
        <v>486.82</v>
      </c>
      <c r="H1472" s="14">
        <v>3932.26</v>
      </c>
      <c r="I1472" s="14">
        <v>15.72</v>
      </c>
      <c r="J1472" s="14">
        <v>21.38</v>
      </c>
      <c r="L1472" s="15">
        <f t="shared" si="492"/>
        <v>559.97710540000003</v>
      </c>
      <c r="M1472" s="15">
        <f t="shared" si="493"/>
        <v>549.2998877</v>
      </c>
      <c r="N1472" s="15">
        <f t="shared" si="490"/>
        <v>513.74304584999993</v>
      </c>
      <c r="O1472" s="15">
        <f t="shared" si="491"/>
        <v>526.50781017571433</v>
      </c>
      <c r="Q1472" s="17">
        <f t="shared" si="494"/>
        <v>-1.9067239708618344E-2</v>
      </c>
      <c r="R1472" s="15">
        <f t="shared" si="495"/>
        <v>-10.677217700000028</v>
      </c>
      <c r="T1472" s="17">
        <f t="shared" si="496"/>
        <v>-8.256419611472221E-2</v>
      </c>
      <c r="U1472" s="15">
        <f t="shared" si="497"/>
        <v>-46.234059550000097</v>
      </c>
      <c r="W1472" s="17">
        <f t="shared" si="498"/>
        <v>-5.9769042165354391E-2</v>
      </c>
      <c r="X1472" s="15">
        <f t="shared" si="499"/>
        <v>-33.469295224285702</v>
      </c>
      <c r="Z1472" s="17">
        <f t="shared" si="500"/>
        <v>-2.4244206978533356E-2</v>
      </c>
      <c r="AA1472" s="15">
        <f t="shared" si="501"/>
        <v>-12.764764325714395</v>
      </c>
      <c r="AC1472" s="17">
        <f t="shared" si="502"/>
        <v>4.328915371013986E-2</v>
      </c>
      <c r="AD1472" s="15">
        <f t="shared" si="503"/>
        <v>22.792077524285673</v>
      </c>
      <c r="AF1472" s="15">
        <f t="shared" si="504"/>
        <v>559.97710540000003</v>
      </c>
      <c r="AG1472" s="15">
        <f t="shared" si="505"/>
        <v>513.74304584999993</v>
      </c>
      <c r="AH1472" s="17">
        <f t="shared" si="506"/>
        <v>-8.256419611472221E-2</v>
      </c>
      <c r="AI1472" s="15">
        <f t="shared" si="507"/>
        <v>-46.234059550000097</v>
      </c>
    </row>
    <row r="1473" spans="2:35" x14ac:dyDescent="0.25">
      <c r="B1473" s="3">
        <v>1435</v>
      </c>
      <c r="C1473" s="14">
        <f t="shared" si="487"/>
        <v>4758.32</v>
      </c>
      <c r="D1473" s="14">
        <f t="shared" si="488"/>
        <v>4758.32</v>
      </c>
      <c r="E1473" s="14">
        <f t="shared" si="489"/>
        <v>0</v>
      </c>
      <c r="F1473" s="14">
        <v>419.81</v>
      </c>
      <c r="G1473" s="14">
        <v>516.04999999999995</v>
      </c>
      <c r="H1473" s="14">
        <v>3822.46</v>
      </c>
      <c r="I1473" s="14">
        <v>32.04</v>
      </c>
      <c r="J1473" s="14">
        <v>30.49</v>
      </c>
      <c r="L1473" s="15">
        <f t="shared" si="492"/>
        <v>560.16987759999995</v>
      </c>
      <c r="M1473" s="15">
        <f t="shared" si="493"/>
        <v>561.55086047999998</v>
      </c>
      <c r="N1473" s="15">
        <f t="shared" si="490"/>
        <v>608.30396919999998</v>
      </c>
      <c r="O1473" s="15">
        <f t="shared" si="491"/>
        <v>575.22857907428568</v>
      </c>
      <c r="Q1473" s="17">
        <f t="shared" si="494"/>
        <v>2.4652930034665399E-3</v>
      </c>
      <c r="R1473" s="15">
        <f t="shared" si="495"/>
        <v>1.3809828800000332</v>
      </c>
      <c r="T1473" s="17">
        <f t="shared" si="496"/>
        <v>8.5927668596223805E-2</v>
      </c>
      <c r="U1473" s="15">
        <f t="shared" si="497"/>
        <v>48.134091600000033</v>
      </c>
      <c r="W1473" s="17">
        <f t="shared" si="498"/>
        <v>2.688238349909744E-2</v>
      </c>
      <c r="X1473" s="15">
        <f t="shared" si="499"/>
        <v>15.058701474285726</v>
      </c>
      <c r="Z1473" s="17">
        <f t="shared" si="500"/>
        <v>5.7499559877470796E-2</v>
      </c>
      <c r="AA1473" s="15">
        <f t="shared" si="501"/>
        <v>33.075390125714307</v>
      </c>
      <c r="AC1473" s="17">
        <f t="shared" si="502"/>
        <v>-2.3777884291314666E-2</v>
      </c>
      <c r="AD1473" s="15">
        <f t="shared" si="503"/>
        <v>-13.677718594285693</v>
      </c>
      <c r="AF1473" s="15">
        <f t="shared" si="504"/>
        <v>560.16987759999995</v>
      </c>
      <c r="AG1473" s="15">
        <f t="shared" si="505"/>
        <v>561.55086047999998</v>
      </c>
      <c r="AH1473" s="17">
        <f t="shared" si="506"/>
        <v>2.4652930034665399E-3</v>
      </c>
      <c r="AI1473" s="15">
        <f t="shared" si="507"/>
        <v>1.3809828800000332</v>
      </c>
    </row>
    <row r="1474" spans="2:35" x14ac:dyDescent="0.25">
      <c r="B1474" s="3">
        <v>1436</v>
      </c>
      <c r="C1474" s="14">
        <f t="shared" si="487"/>
        <v>4760.09</v>
      </c>
      <c r="D1474" s="14">
        <f t="shared" si="488"/>
        <v>4760.09</v>
      </c>
      <c r="E1474" s="14">
        <f t="shared" si="489"/>
        <v>0</v>
      </c>
      <c r="F1474" s="14">
        <v>300.87</v>
      </c>
      <c r="G1474" s="14">
        <v>655.89</v>
      </c>
      <c r="H1474" s="14">
        <v>3803.33</v>
      </c>
      <c r="I1474" s="14">
        <v>32.71</v>
      </c>
      <c r="J1474" s="14">
        <v>37.22</v>
      </c>
      <c r="L1474" s="15">
        <f t="shared" si="492"/>
        <v>560.31887619999998</v>
      </c>
      <c r="M1474" s="15">
        <f t="shared" si="493"/>
        <v>551.55993719000003</v>
      </c>
      <c r="N1474" s="15">
        <f t="shared" si="490"/>
        <v>623.69586955</v>
      </c>
      <c r="O1474" s="15">
        <f t="shared" si="491"/>
        <v>583.16635681285709</v>
      </c>
      <c r="Q1474" s="17">
        <f t="shared" si="494"/>
        <v>-1.5632061281607657E-2</v>
      </c>
      <c r="R1474" s="15">
        <f t="shared" si="495"/>
        <v>-8.7589390099999491</v>
      </c>
      <c r="T1474" s="17">
        <f t="shared" si="496"/>
        <v>0.11310879579823085</v>
      </c>
      <c r="U1474" s="15">
        <f t="shared" si="497"/>
        <v>63.376993350000021</v>
      </c>
      <c r="W1474" s="17">
        <f t="shared" si="498"/>
        <v>4.0775853863438183E-2</v>
      </c>
      <c r="X1474" s="15">
        <f t="shared" si="499"/>
        <v>22.847480612857112</v>
      </c>
      <c r="Z1474" s="17">
        <f t="shared" si="500"/>
        <v>6.949905848246507E-2</v>
      </c>
      <c r="AA1474" s="15">
        <f t="shared" si="501"/>
        <v>40.529512737142909</v>
      </c>
      <c r="AC1474" s="17">
        <f t="shared" si="502"/>
        <v>-5.4197947555811754E-2</v>
      </c>
      <c r="AD1474" s="15">
        <f t="shared" si="503"/>
        <v>-31.606419622857061</v>
      </c>
      <c r="AF1474" s="15">
        <f t="shared" si="504"/>
        <v>560.31887619999998</v>
      </c>
      <c r="AG1474" s="15">
        <f t="shared" si="505"/>
        <v>551.55993719000003</v>
      </c>
      <c r="AH1474" s="17">
        <f t="shared" si="506"/>
        <v>-1.5632061281607657E-2</v>
      </c>
      <c r="AI1474" s="15">
        <f t="shared" si="507"/>
        <v>-8.7589390099999491</v>
      </c>
    </row>
    <row r="1475" spans="2:35" x14ac:dyDescent="0.25">
      <c r="B1475" s="11">
        <v>1437</v>
      </c>
      <c r="C1475" s="14">
        <f t="shared" si="487"/>
        <v>4762.68</v>
      </c>
      <c r="D1475" s="14">
        <f t="shared" si="488"/>
        <v>4762.68</v>
      </c>
      <c r="E1475" s="14">
        <f t="shared" si="489"/>
        <v>0</v>
      </c>
      <c r="F1475" s="14">
        <v>165.31</v>
      </c>
      <c r="G1475" s="14">
        <v>556.63</v>
      </c>
      <c r="H1475" s="14">
        <v>4040.74</v>
      </c>
      <c r="I1475" s="14">
        <v>13.6</v>
      </c>
      <c r="J1475" s="14">
        <v>28.69</v>
      </c>
      <c r="L1475" s="15">
        <f t="shared" si="492"/>
        <v>560.53690240000003</v>
      </c>
      <c r="M1475" s="15">
        <f t="shared" si="493"/>
        <v>529.89819976000001</v>
      </c>
      <c r="N1475" s="15">
        <f t="shared" si="490"/>
        <v>517.07642899999996</v>
      </c>
      <c r="O1475" s="15">
        <f t="shared" si="491"/>
        <v>528.41724301142858</v>
      </c>
      <c r="Q1475" s="17">
        <f t="shared" si="494"/>
        <v>-5.4659563908847186E-2</v>
      </c>
      <c r="R1475" s="15">
        <f t="shared" si="495"/>
        <v>-30.63870264000002</v>
      </c>
      <c r="T1475" s="17">
        <f t="shared" si="496"/>
        <v>-7.7533652492671412E-2</v>
      </c>
      <c r="U1475" s="15">
        <f t="shared" si="497"/>
        <v>-43.460473400000069</v>
      </c>
      <c r="W1475" s="17">
        <f t="shared" si="498"/>
        <v>-5.7301596471253879E-2</v>
      </c>
      <c r="X1475" s="15">
        <f t="shared" si="499"/>
        <v>-32.119659388571449</v>
      </c>
      <c r="Z1475" s="17">
        <f t="shared" si="500"/>
        <v>-2.1461854550388626E-2</v>
      </c>
      <c r="AA1475" s="15">
        <f t="shared" si="501"/>
        <v>-11.34081401142862</v>
      </c>
      <c r="AC1475" s="17">
        <f t="shared" si="502"/>
        <v>2.8026275980919113E-3</v>
      </c>
      <c r="AD1475" s="15">
        <f t="shared" si="503"/>
        <v>1.4809567485714297</v>
      </c>
      <c r="AF1475" s="15">
        <f t="shared" si="504"/>
        <v>560.53690240000003</v>
      </c>
      <c r="AG1475" s="15">
        <f t="shared" si="505"/>
        <v>517.07642899999996</v>
      </c>
      <c r="AH1475" s="17">
        <f t="shared" si="506"/>
        <v>-7.7533652492671412E-2</v>
      </c>
      <c r="AI1475" s="15">
        <f t="shared" si="507"/>
        <v>-43.460473400000069</v>
      </c>
    </row>
    <row r="1476" spans="2:35" x14ac:dyDescent="0.25">
      <c r="B1476" s="11">
        <v>1438</v>
      </c>
      <c r="C1476" s="14">
        <f t="shared" si="487"/>
        <v>4765.0099999999993</v>
      </c>
      <c r="D1476" s="14">
        <f t="shared" si="488"/>
        <v>4765.0099999999993</v>
      </c>
      <c r="E1476" s="14">
        <f t="shared" si="489"/>
        <v>0</v>
      </c>
      <c r="F1476" s="14">
        <v>166.2</v>
      </c>
      <c r="G1476" s="14">
        <v>418.7</v>
      </c>
      <c r="H1476" s="14">
        <v>4180.1099999999997</v>
      </c>
      <c r="I1476" s="14">
        <v>19.329999999999998</v>
      </c>
      <c r="J1476" s="14">
        <v>23.96</v>
      </c>
      <c r="L1476" s="15">
        <f t="shared" si="492"/>
        <v>560.73304179999991</v>
      </c>
      <c r="M1476" s="15">
        <f t="shared" si="493"/>
        <v>524.67430087000002</v>
      </c>
      <c r="N1476" s="15">
        <f t="shared" si="490"/>
        <v>536.10140815</v>
      </c>
      <c r="O1476" s="15">
        <f t="shared" si="491"/>
        <v>538.35018928714283</v>
      </c>
      <c r="Q1476" s="17">
        <f t="shared" si="494"/>
        <v>-6.430643147806725E-2</v>
      </c>
      <c r="R1476" s="15">
        <f t="shared" si="495"/>
        <v>-36.058740929999885</v>
      </c>
      <c r="T1476" s="17">
        <f t="shared" si="496"/>
        <v>-4.3927558773655173E-2</v>
      </c>
      <c r="U1476" s="15">
        <f t="shared" si="497"/>
        <v>-24.631633649999912</v>
      </c>
      <c r="W1476" s="29">
        <f t="shared" si="498"/>
        <v>-3.991712783859902E-2</v>
      </c>
      <c r="X1476" s="15">
        <f t="shared" si="499"/>
        <v>-22.382852512857085</v>
      </c>
      <c r="Z1476" s="17">
        <f t="shared" si="500"/>
        <v>-4.177171628973575E-3</v>
      </c>
      <c r="AA1476" s="15">
        <f t="shared" si="501"/>
        <v>-2.2487811371428279</v>
      </c>
      <c r="AC1476" s="17">
        <f t="shared" si="502"/>
        <v>-2.5403331677568031E-2</v>
      </c>
      <c r="AD1476" s="15">
        <f t="shared" si="503"/>
        <v>-13.675888417142801</v>
      </c>
      <c r="AF1476" s="15">
        <f t="shared" si="504"/>
        <v>560.73304179999991</v>
      </c>
      <c r="AG1476" s="15">
        <f t="shared" si="505"/>
        <v>524.67430087000002</v>
      </c>
      <c r="AH1476" s="17">
        <f t="shared" si="506"/>
        <v>-6.430643147806725E-2</v>
      </c>
      <c r="AI1476" s="15">
        <f t="shared" si="507"/>
        <v>-36.058740929999885</v>
      </c>
    </row>
    <row r="1477" spans="2:35" x14ac:dyDescent="0.25">
      <c r="B1477" s="3">
        <v>1439</v>
      </c>
      <c r="C1477" s="14">
        <f t="shared" si="487"/>
        <v>4767.12</v>
      </c>
      <c r="D1477" s="14">
        <f t="shared" si="488"/>
        <v>4767.12</v>
      </c>
      <c r="E1477" s="14">
        <f t="shared" si="489"/>
        <v>0</v>
      </c>
      <c r="F1477" s="14">
        <v>321.13</v>
      </c>
      <c r="G1477" s="14">
        <v>446.34</v>
      </c>
      <c r="H1477" s="14">
        <v>3999.65</v>
      </c>
      <c r="I1477" s="14">
        <v>18.399999999999999</v>
      </c>
      <c r="J1477" s="14">
        <v>23.63</v>
      </c>
      <c r="L1477" s="15">
        <f t="shared" si="492"/>
        <v>560.91066160000003</v>
      </c>
      <c r="M1477" s="15">
        <f t="shared" si="493"/>
        <v>546.35555109000006</v>
      </c>
      <c r="N1477" s="15">
        <f t="shared" si="490"/>
        <v>531.16545799999994</v>
      </c>
      <c r="O1477" s="15">
        <f t="shared" si="491"/>
        <v>535.8919846742856</v>
      </c>
      <c r="Q1477" s="17">
        <f t="shared" si="494"/>
        <v>-2.5949070870718405E-2</v>
      </c>
      <c r="R1477" s="15">
        <f t="shared" si="495"/>
        <v>-14.555110509999963</v>
      </c>
      <c r="T1477" s="17">
        <f t="shared" si="496"/>
        <v>-5.3030198276409535E-2</v>
      </c>
      <c r="U1477" s="15">
        <f t="shared" si="497"/>
        <v>-29.745203600000082</v>
      </c>
      <c r="W1477" s="17">
        <f t="shared" si="498"/>
        <v>-4.4603675127779741E-2</v>
      </c>
      <c r="X1477" s="15">
        <f t="shared" si="499"/>
        <v>-25.018676925714431</v>
      </c>
      <c r="Z1477" s="17">
        <f t="shared" si="500"/>
        <v>-8.8199241814718166E-3</v>
      </c>
      <c r="AA1477" s="15">
        <f t="shared" si="501"/>
        <v>-4.7265266742856511</v>
      </c>
      <c r="AC1477" s="17">
        <f t="shared" si="502"/>
        <v>1.9525513937429295E-2</v>
      </c>
      <c r="AD1477" s="15">
        <f t="shared" si="503"/>
        <v>10.463566415714467</v>
      </c>
      <c r="AF1477" s="15">
        <f t="shared" si="504"/>
        <v>560.91066160000003</v>
      </c>
      <c r="AG1477" s="15">
        <f t="shared" si="505"/>
        <v>531.16545799999994</v>
      </c>
      <c r="AH1477" s="17">
        <f t="shared" si="506"/>
        <v>-5.3030198276409535E-2</v>
      </c>
      <c r="AI1477" s="15">
        <f t="shared" si="507"/>
        <v>-29.745203600000082</v>
      </c>
    </row>
    <row r="1478" spans="2:35" x14ac:dyDescent="0.25">
      <c r="B1478" s="3">
        <v>1440</v>
      </c>
      <c r="C1478" s="14">
        <f t="shared" si="487"/>
        <v>4769.8100000000004</v>
      </c>
      <c r="D1478" s="14">
        <f t="shared" si="488"/>
        <v>4769.8100000000004</v>
      </c>
      <c r="E1478" s="14">
        <f t="shared" si="489"/>
        <v>0</v>
      </c>
      <c r="F1478" s="14">
        <v>173.48</v>
      </c>
      <c r="G1478" s="14">
        <v>280.24</v>
      </c>
      <c r="H1478" s="14">
        <v>4316.09</v>
      </c>
      <c r="I1478" s="14">
        <v>10.52</v>
      </c>
      <c r="J1478" s="14">
        <v>17.739999999999998</v>
      </c>
      <c r="L1478" s="15">
        <f t="shared" si="492"/>
        <v>561.13710579999997</v>
      </c>
      <c r="M1478" s="15">
        <f t="shared" si="493"/>
        <v>520.44059777000007</v>
      </c>
      <c r="N1478" s="15">
        <f t="shared" si="490"/>
        <v>483.01743534999991</v>
      </c>
      <c r="O1478" s="15">
        <f t="shared" si="491"/>
        <v>511.24489991571426</v>
      </c>
      <c r="Q1478" s="17">
        <f t="shared" si="494"/>
        <v>-7.2525070271337477E-2</v>
      </c>
      <c r="R1478" s="15">
        <f t="shared" si="495"/>
        <v>-40.696508029999904</v>
      </c>
      <c r="T1478" s="17">
        <f t="shared" si="496"/>
        <v>-0.13921672554272935</v>
      </c>
      <c r="U1478" s="15">
        <f t="shared" si="497"/>
        <v>-78.119670450000058</v>
      </c>
      <c r="W1478" s="17">
        <f t="shared" si="498"/>
        <v>-8.8912683493200029E-2</v>
      </c>
      <c r="X1478" s="15">
        <f t="shared" si="499"/>
        <v>-49.892205884285715</v>
      </c>
      <c r="Z1478" s="17">
        <f t="shared" si="500"/>
        <v>-5.5213195418414962E-2</v>
      </c>
      <c r="AA1478" s="15">
        <f t="shared" si="501"/>
        <v>-28.227464565714342</v>
      </c>
      <c r="AC1478" s="17">
        <f t="shared" si="502"/>
        <v>1.7986874501441097E-2</v>
      </c>
      <c r="AD1478" s="15">
        <f t="shared" si="503"/>
        <v>9.195697854285811</v>
      </c>
      <c r="AF1478" s="15">
        <f t="shared" si="504"/>
        <v>561.13710579999997</v>
      </c>
      <c r="AG1478" s="15">
        <f t="shared" si="505"/>
        <v>483.01743534999991</v>
      </c>
      <c r="AH1478" s="17">
        <f t="shared" si="506"/>
        <v>-0.13921672554272935</v>
      </c>
      <c r="AI1478" s="15">
        <f t="shared" si="507"/>
        <v>-78.119670450000058</v>
      </c>
    </row>
    <row r="1479" spans="2:35" x14ac:dyDescent="0.25">
      <c r="B1479" s="11">
        <v>1441</v>
      </c>
      <c r="C1479" s="14">
        <f t="shared" si="487"/>
        <v>4772.6099999999997</v>
      </c>
      <c r="D1479" s="14">
        <f t="shared" si="488"/>
        <v>4772.6099999999997</v>
      </c>
      <c r="E1479" s="14">
        <f t="shared" si="489"/>
        <v>0</v>
      </c>
      <c r="F1479" s="14">
        <v>316.38</v>
      </c>
      <c r="G1479" s="14">
        <v>426.23</v>
      </c>
      <c r="H1479" s="14">
        <v>4030</v>
      </c>
      <c r="I1479" s="14">
        <v>18.690000000000001</v>
      </c>
      <c r="J1479" s="14">
        <v>28.51</v>
      </c>
      <c r="L1479" s="15">
        <f t="shared" si="492"/>
        <v>561.37280979999991</v>
      </c>
      <c r="M1479" s="15">
        <f t="shared" si="493"/>
        <v>545.30161569999996</v>
      </c>
      <c r="N1479" s="15">
        <f t="shared" si="490"/>
        <v>541.60102295000002</v>
      </c>
      <c r="O1479" s="15">
        <f t="shared" si="491"/>
        <v>541.43685528714275</v>
      </c>
      <c r="Q1479" s="17">
        <f t="shared" si="494"/>
        <v>-2.8628379963264727E-2</v>
      </c>
      <c r="R1479" s="15">
        <f t="shared" si="495"/>
        <v>-16.071194099999957</v>
      </c>
      <c r="T1479" s="17">
        <f t="shared" si="496"/>
        <v>-3.5220421268789215E-2</v>
      </c>
      <c r="U1479" s="15">
        <f t="shared" si="497"/>
        <v>-19.771786849999899</v>
      </c>
      <c r="W1479" s="17">
        <f t="shared" si="498"/>
        <v>-3.5512860909597155E-2</v>
      </c>
      <c r="X1479" s="15">
        <f t="shared" si="499"/>
        <v>-19.935954512857165</v>
      </c>
      <c r="Z1479" s="17">
        <f t="shared" si="500"/>
        <v>3.0320740314260242E-4</v>
      </c>
      <c r="AA1479" s="15">
        <f t="shared" si="501"/>
        <v>0.16416766285726681</v>
      </c>
      <c r="AC1479" s="17">
        <f t="shared" si="502"/>
        <v>7.1379707072352083E-3</v>
      </c>
      <c r="AD1479" s="15">
        <f t="shared" si="503"/>
        <v>3.8647604128572084</v>
      </c>
      <c r="AF1479" s="15">
        <f t="shared" si="504"/>
        <v>561.37280979999991</v>
      </c>
      <c r="AG1479" s="15">
        <f t="shared" si="505"/>
        <v>541.43685528714275</v>
      </c>
      <c r="AH1479" s="17">
        <f t="shared" si="506"/>
        <v>-3.5512860909597155E-2</v>
      </c>
      <c r="AI1479" s="15">
        <f t="shared" si="507"/>
        <v>-19.935954512857165</v>
      </c>
    </row>
    <row r="1480" spans="2:35" x14ac:dyDescent="0.25">
      <c r="B1480" s="11">
        <v>1442</v>
      </c>
      <c r="C1480" s="14">
        <f t="shared" si="487"/>
        <v>4775.76</v>
      </c>
      <c r="D1480" s="14">
        <f t="shared" si="488"/>
        <v>4775.76</v>
      </c>
      <c r="E1480" s="14">
        <f t="shared" si="489"/>
        <v>0</v>
      </c>
      <c r="F1480" s="14">
        <v>341.78</v>
      </c>
      <c r="G1480" s="14">
        <v>780.54</v>
      </c>
      <c r="H1480" s="14">
        <v>3653.44</v>
      </c>
      <c r="I1480" s="14">
        <v>25.21</v>
      </c>
      <c r="J1480" s="14">
        <v>42.27</v>
      </c>
      <c r="L1480" s="15">
        <f t="shared" si="492"/>
        <v>561.63797679999993</v>
      </c>
      <c r="M1480" s="15">
        <f t="shared" si="493"/>
        <v>562.99555372000009</v>
      </c>
      <c r="N1480" s="15">
        <f t="shared" si="490"/>
        <v>597.68395879999991</v>
      </c>
      <c r="O1480" s="15">
        <f t="shared" si="491"/>
        <v>570.32754385142857</v>
      </c>
      <c r="Q1480" s="17">
        <f t="shared" si="494"/>
        <v>2.4171743651224542E-3</v>
      </c>
      <c r="R1480" s="15">
        <f t="shared" si="495"/>
        <v>1.357576920000156</v>
      </c>
      <c r="T1480" s="17">
        <f t="shared" si="496"/>
        <v>6.4180100863863165E-2</v>
      </c>
      <c r="U1480" s="15">
        <f t="shared" si="497"/>
        <v>36.045981999999981</v>
      </c>
      <c r="W1480" s="17">
        <f t="shared" si="498"/>
        <v>1.5471829559921213E-2</v>
      </c>
      <c r="X1480" s="15">
        <f t="shared" si="499"/>
        <v>8.6895670514286394</v>
      </c>
      <c r="Z1480" s="17">
        <f t="shared" si="500"/>
        <v>4.7966147249058233E-2</v>
      </c>
      <c r="AA1480" s="15">
        <f t="shared" si="501"/>
        <v>27.356414948571341</v>
      </c>
      <c r="AC1480" s="17">
        <f t="shared" si="502"/>
        <v>-1.2855753172844264E-2</v>
      </c>
      <c r="AD1480" s="15">
        <f t="shared" si="503"/>
        <v>-7.3319901314284834</v>
      </c>
      <c r="AF1480" s="15">
        <f t="shared" si="504"/>
        <v>561.63797679999993</v>
      </c>
      <c r="AG1480" s="15">
        <f t="shared" si="505"/>
        <v>562.99555372000009</v>
      </c>
      <c r="AH1480" s="17">
        <f t="shared" si="506"/>
        <v>2.4171743651224542E-3</v>
      </c>
      <c r="AI1480" s="15">
        <f t="shared" si="507"/>
        <v>1.357576920000156</v>
      </c>
    </row>
    <row r="1481" spans="2:35" x14ac:dyDescent="0.25">
      <c r="B1481" s="3">
        <v>1443</v>
      </c>
      <c r="C1481" s="14">
        <f t="shared" si="487"/>
        <v>4778.6100000000006</v>
      </c>
      <c r="D1481" s="14">
        <f t="shared" si="488"/>
        <v>4778.6100000000006</v>
      </c>
      <c r="E1481" s="14">
        <f t="shared" si="489"/>
        <v>0</v>
      </c>
      <c r="F1481" s="14">
        <v>277.42</v>
      </c>
      <c r="G1481" s="14">
        <v>541.54</v>
      </c>
      <c r="H1481" s="14">
        <v>3959.65</v>
      </c>
      <c r="I1481" s="14">
        <v>21.23</v>
      </c>
      <c r="J1481" s="14">
        <v>27.72</v>
      </c>
      <c r="L1481" s="15">
        <f t="shared" si="492"/>
        <v>561.87788980000005</v>
      </c>
      <c r="M1481" s="15">
        <f t="shared" si="493"/>
        <v>545.17034953000007</v>
      </c>
      <c r="N1481" s="15">
        <f t="shared" si="490"/>
        <v>552.63311614999998</v>
      </c>
      <c r="O1481" s="15">
        <f t="shared" si="491"/>
        <v>547.35918322999999</v>
      </c>
      <c r="Q1481" s="17">
        <f t="shared" si="494"/>
        <v>-2.973518014020271E-2</v>
      </c>
      <c r="R1481" s="15">
        <f t="shared" si="495"/>
        <v>-16.707540269999981</v>
      </c>
      <c r="T1481" s="17">
        <f t="shared" si="496"/>
        <v>-1.6453350127891175E-2</v>
      </c>
      <c r="U1481" s="15">
        <f t="shared" si="497"/>
        <v>-9.2447736500000701</v>
      </c>
      <c r="W1481" s="29">
        <f t="shared" si="498"/>
        <v>-2.5839611833040732E-2</v>
      </c>
      <c r="X1481" s="15">
        <f t="shared" si="499"/>
        <v>-14.518706570000063</v>
      </c>
      <c r="Z1481" s="17">
        <f t="shared" si="500"/>
        <v>9.635232369498592E-3</v>
      </c>
      <c r="AA1481" s="15">
        <f t="shared" si="501"/>
        <v>5.2739329199999929</v>
      </c>
      <c r="AC1481" s="17">
        <f t="shared" si="502"/>
        <v>-3.9988982866487888E-3</v>
      </c>
      <c r="AD1481" s="15">
        <f t="shared" si="503"/>
        <v>-2.1888336999999183</v>
      </c>
      <c r="AF1481" s="15">
        <f t="shared" si="504"/>
        <v>561.87788980000005</v>
      </c>
      <c r="AG1481" s="15">
        <f t="shared" si="505"/>
        <v>545.17034953000007</v>
      </c>
      <c r="AH1481" s="17">
        <f t="shared" si="506"/>
        <v>-2.973518014020271E-2</v>
      </c>
      <c r="AI1481" s="15">
        <f t="shared" si="507"/>
        <v>-16.707540269999981</v>
      </c>
    </row>
    <row r="1482" spans="2:35" x14ac:dyDescent="0.25">
      <c r="B1482" s="3">
        <v>1444</v>
      </c>
      <c r="C1482" s="14">
        <f t="shared" si="487"/>
        <v>4781</v>
      </c>
      <c r="D1482" s="14">
        <f t="shared" si="488"/>
        <v>4781</v>
      </c>
      <c r="E1482" s="14">
        <f t="shared" si="489"/>
        <v>0</v>
      </c>
      <c r="F1482" s="14">
        <v>403.35</v>
      </c>
      <c r="G1482" s="14">
        <v>715.06</v>
      </c>
      <c r="H1482" s="14">
        <v>3662.59</v>
      </c>
      <c r="I1482" s="14">
        <v>19.77</v>
      </c>
      <c r="J1482" s="14">
        <v>31.09</v>
      </c>
      <c r="L1482" s="15">
        <f t="shared" si="492"/>
        <v>562.07907999999998</v>
      </c>
      <c r="M1482" s="15">
        <f t="shared" si="493"/>
        <v>568.86288626999999</v>
      </c>
      <c r="N1482" s="15">
        <f t="shared" si="490"/>
        <v>551.82701259999999</v>
      </c>
      <c r="O1482" s="15">
        <f t="shared" si="491"/>
        <v>547.00640082857137</v>
      </c>
      <c r="Q1482" s="17">
        <f t="shared" si="494"/>
        <v>1.2069131393397603E-2</v>
      </c>
      <c r="R1482" s="15">
        <f t="shared" si="495"/>
        <v>6.7838062700000137</v>
      </c>
      <c r="T1482" s="17">
        <f t="shared" si="496"/>
        <v>-1.8239546293023379E-2</v>
      </c>
      <c r="U1482" s="15">
        <f t="shared" si="497"/>
        <v>-10.252067399999987</v>
      </c>
      <c r="W1482" s="17">
        <f t="shared" si="498"/>
        <v>-2.6815940510414693E-2</v>
      </c>
      <c r="X1482" s="15">
        <f t="shared" si="499"/>
        <v>-15.072679171428604</v>
      </c>
      <c r="Z1482" s="17">
        <f t="shared" si="500"/>
        <v>8.8127154712023259E-3</v>
      </c>
      <c r="AA1482" s="15">
        <f t="shared" si="501"/>
        <v>4.8206117714286165</v>
      </c>
      <c r="AC1482" s="17">
        <f t="shared" si="502"/>
        <v>3.9956544216524392E-2</v>
      </c>
      <c r="AD1482" s="15">
        <f t="shared" si="503"/>
        <v>21.856485441428617</v>
      </c>
      <c r="AF1482" s="15">
        <f t="shared" si="504"/>
        <v>562.07907999999998</v>
      </c>
      <c r="AG1482" s="15">
        <f t="shared" si="505"/>
        <v>547.00640082857137</v>
      </c>
      <c r="AH1482" s="17">
        <f t="shared" si="506"/>
        <v>-2.6815940510414693E-2</v>
      </c>
      <c r="AI1482" s="15">
        <f t="shared" si="507"/>
        <v>-15.072679171428604</v>
      </c>
    </row>
    <row r="1483" spans="2:35" x14ac:dyDescent="0.25">
      <c r="B1483" s="11">
        <v>1445</v>
      </c>
      <c r="C1483" s="14">
        <f t="shared" si="487"/>
        <v>4783.82</v>
      </c>
      <c r="D1483" s="14">
        <f t="shared" si="488"/>
        <v>4783.82</v>
      </c>
      <c r="E1483" s="14">
        <f t="shared" si="489"/>
        <v>0</v>
      </c>
      <c r="F1483" s="14">
        <v>517.34</v>
      </c>
      <c r="G1483" s="14">
        <v>641</v>
      </c>
      <c r="H1483" s="14">
        <v>3625.48</v>
      </c>
      <c r="I1483" s="14">
        <v>28</v>
      </c>
      <c r="J1483" s="14">
        <v>26.39</v>
      </c>
      <c r="L1483" s="15">
        <f t="shared" si="492"/>
        <v>562.3164675999999</v>
      </c>
      <c r="M1483" s="15">
        <f t="shared" si="493"/>
        <v>581.13713459999997</v>
      </c>
      <c r="N1483" s="15">
        <f t="shared" si="490"/>
        <v>582.88975449999998</v>
      </c>
      <c r="O1483" s="15">
        <f t="shared" si="491"/>
        <v>563.15930705999995</v>
      </c>
      <c r="Q1483" s="17">
        <f t="shared" si="494"/>
        <v>3.346988410339069E-2</v>
      </c>
      <c r="R1483" s="15">
        <f t="shared" si="495"/>
        <v>18.820667000000071</v>
      </c>
      <c r="T1483" s="17">
        <f t="shared" si="496"/>
        <v>3.658666975877134E-2</v>
      </c>
      <c r="U1483" s="15">
        <f t="shared" si="497"/>
        <v>20.573286900000085</v>
      </c>
      <c r="W1483" s="17">
        <f t="shared" si="498"/>
        <v>1.4988703133615999E-3</v>
      </c>
      <c r="X1483" s="15">
        <f t="shared" si="499"/>
        <v>0.84283946000005017</v>
      </c>
      <c r="Z1483" s="17">
        <f t="shared" si="500"/>
        <v>3.5035286095161489E-2</v>
      </c>
      <c r="AA1483" s="15">
        <f t="shared" si="501"/>
        <v>19.730447440000034</v>
      </c>
      <c r="AC1483" s="17">
        <f t="shared" si="502"/>
        <v>3.1923165105543827E-2</v>
      </c>
      <c r="AD1483" s="15">
        <f t="shared" si="503"/>
        <v>17.977827540000021</v>
      </c>
      <c r="AF1483" s="15">
        <f t="shared" si="504"/>
        <v>562.3164675999999</v>
      </c>
      <c r="AG1483" s="15">
        <f t="shared" si="505"/>
        <v>563.15930705999995</v>
      </c>
      <c r="AH1483" s="17">
        <f t="shared" si="506"/>
        <v>1.4988703133615999E-3</v>
      </c>
      <c r="AI1483" s="15">
        <f t="shared" si="507"/>
        <v>0.84283946000005017</v>
      </c>
    </row>
    <row r="1484" spans="2:35" x14ac:dyDescent="0.25">
      <c r="B1484" s="11">
        <v>1446</v>
      </c>
      <c r="C1484" s="14">
        <f t="shared" si="487"/>
        <v>4786.5599999999995</v>
      </c>
      <c r="D1484" s="14">
        <f t="shared" si="488"/>
        <v>4786.5599999999995</v>
      </c>
      <c r="E1484" s="14">
        <f t="shared" si="489"/>
        <v>0</v>
      </c>
      <c r="F1484" s="14">
        <v>203.53</v>
      </c>
      <c r="G1484" s="14">
        <v>825.83</v>
      </c>
      <c r="H1484" s="14">
        <v>3757.2</v>
      </c>
      <c r="I1484" s="14">
        <v>16.7</v>
      </c>
      <c r="J1484" s="14">
        <v>42.18</v>
      </c>
      <c r="L1484" s="15">
        <f t="shared" si="492"/>
        <v>562.5471207999999</v>
      </c>
      <c r="M1484" s="15">
        <f t="shared" si="493"/>
        <v>547.30328989999998</v>
      </c>
      <c r="N1484" s="15">
        <f t="shared" si="490"/>
        <v>557.35602799999992</v>
      </c>
      <c r="O1484" s="15">
        <f t="shared" si="491"/>
        <v>549.97113419428558</v>
      </c>
      <c r="Q1484" s="17">
        <f t="shared" si="494"/>
        <v>-2.7097873824901364E-2</v>
      </c>
      <c r="R1484" s="15">
        <f t="shared" si="495"/>
        <v>-15.243830899999921</v>
      </c>
      <c r="T1484" s="17">
        <f t="shared" si="496"/>
        <v>-9.2278364034957816E-3</v>
      </c>
      <c r="U1484" s="15">
        <f t="shared" si="497"/>
        <v>-5.1910927999999785</v>
      </c>
      <c r="W1484" s="17">
        <f t="shared" si="498"/>
        <v>-2.235543679937424E-2</v>
      </c>
      <c r="X1484" s="15">
        <f t="shared" si="499"/>
        <v>-12.57598660571432</v>
      </c>
      <c r="Z1484" s="17">
        <f t="shared" si="500"/>
        <v>1.3427784380962704E-2</v>
      </c>
      <c r="AA1484" s="15">
        <f t="shared" si="501"/>
        <v>7.3848938057143414</v>
      </c>
      <c r="AC1484" s="17">
        <f t="shared" si="502"/>
        <v>-4.8508805797490284E-3</v>
      </c>
      <c r="AD1484" s="15">
        <f t="shared" si="503"/>
        <v>-2.6678442942856009</v>
      </c>
      <c r="AF1484" s="15">
        <f t="shared" si="504"/>
        <v>562.5471207999999</v>
      </c>
      <c r="AG1484" s="15">
        <f t="shared" si="505"/>
        <v>547.30328989999998</v>
      </c>
      <c r="AH1484" s="17">
        <f t="shared" si="506"/>
        <v>-2.7097873824901364E-2</v>
      </c>
      <c r="AI1484" s="15">
        <f t="shared" si="507"/>
        <v>-15.243830899999921</v>
      </c>
    </row>
    <row r="1485" spans="2:35" x14ac:dyDescent="0.25">
      <c r="B1485" s="3">
        <v>1447</v>
      </c>
      <c r="C1485" s="14">
        <f t="shared" si="487"/>
        <v>4789.4799999999996</v>
      </c>
      <c r="D1485" s="14">
        <f t="shared" si="488"/>
        <v>4789.4799999999996</v>
      </c>
      <c r="E1485" s="14">
        <f t="shared" si="489"/>
        <v>0</v>
      </c>
      <c r="F1485" s="14">
        <v>384.75</v>
      </c>
      <c r="G1485" s="14">
        <v>722.69</v>
      </c>
      <c r="H1485" s="14">
        <v>3682.04</v>
      </c>
      <c r="I1485" s="14">
        <v>26.62</v>
      </c>
      <c r="J1485" s="14">
        <v>35.71</v>
      </c>
      <c r="L1485" s="15">
        <f t="shared" si="492"/>
        <v>562.79292639999994</v>
      </c>
      <c r="M1485" s="15">
        <f t="shared" si="493"/>
        <v>567.29230654000003</v>
      </c>
      <c r="N1485" s="15">
        <f t="shared" si="490"/>
        <v>593.32646459999989</v>
      </c>
      <c r="O1485" s="15">
        <f t="shared" si="491"/>
        <v>568.67185666857131</v>
      </c>
      <c r="Q1485" s="17">
        <f t="shared" si="494"/>
        <v>7.9947347042563788E-3</v>
      </c>
      <c r="R1485" s="15">
        <f t="shared" si="495"/>
        <v>4.4993801400000848</v>
      </c>
      <c r="T1485" s="17">
        <f t="shared" si="496"/>
        <v>5.4253592694053276E-2</v>
      </c>
      <c r="U1485" s="15">
        <f t="shared" si="497"/>
        <v>30.533538199999953</v>
      </c>
      <c r="W1485" s="17">
        <f t="shared" si="498"/>
        <v>1.0445991754333139E-2</v>
      </c>
      <c r="X1485" s="15">
        <f t="shared" si="499"/>
        <v>5.8789302685713665</v>
      </c>
      <c r="Z1485" s="17">
        <f t="shared" si="500"/>
        <v>4.3354717913880458E-2</v>
      </c>
      <c r="AA1485" s="15">
        <f t="shared" si="501"/>
        <v>24.654607931428586</v>
      </c>
      <c r="AC1485" s="17">
        <f t="shared" si="502"/>
        <v>-2.4259159520448881E-3</v>
      </c>
      <c r="AD1485" s="15">
        <f t="shared" si="503"/>
        <v>-1.3795501285712817</v>
      </c>
      <c r="AF1485" s="15">
        <f t="shared" si="504"/>
        <v>562.79292639999994</v>
      </c>
      <c r="AG1485" s="15">
        <f t="shared" si="505"/>
        <v>567.29230654000003</v>
      </c>
      <c r="AH1485" s="17">
        <f t="shared" si="506"/>
        <v>7.9947347042563788E-3</v>
      </c>
      <c r="AI1485" s="15">
        <f t="shared" si="507"/>
        <v>4.4993801400000848</v>
      </c>
    </row>
    <row r="1486" spans="2:35" x14ac:dyDescent="0.25">
      <c r="B1486" s="3">
        <v>1448</v>
      </c>
      <c r="C1486" s="14">
        <f t="shared" si="487"/>
        <v>4791.6400000000003</v>
      </c>
      <c r="D1486" s="14">
        <f t="shared" si="488"/>
        <v>4791.6400000000003</v>
      </c>
      <c r="E1486" s="14">
        <f t="shared" si="489"/>
        <v>0</v>
      </c>
      <c r="F1486" s="14">
        <v>401.06</v>
      </c>
      <c r="G1486" s="14">
        <v>718.53</v>
      </c>
      <c r="H1486" s="14">
        <v>3672.05</v>
      </c>
      <c r="I1486" s="14">
        <v>28.69</v>
      </c>
      <c r="J1486" s="14">
        <v>31.54</v>
      </c>
      <c r="L1486" s="15">
        <f t="shared" si="492"/>
        <v>562.9747552</v>
      </c>
      <c r="M1486" s="15">
        <f t="shared" si="493"/>
        <v>569.42503963000001</v>
      </c>
      <c r="N1486" s="15">
        <f t="shared" si="490"/>
        <v>595.8412841999999</v>
      </c>
      <c r="O1486" s="15">
        <f t="shared" si="491"/>
        <v>570.08801263428563</v>
      </c>
      <c r="Q1486" s="17">
        <f t="shared" si="494"/>
        <v>1.1457502082324211E-2</v>
      </c>
      <c r="R1486" s="15">
        <f t="shared" si="495"/>
        <v>6.4502844300000106</v>
      </c>
      <c r="T1486" s="17">
        <f t="shared" si="496"/>
        <v>5.8380111535061507E-2</v>
      </c>
      <c r="U1486" s="15">
        <f t="shared" si="497"/>
        <v>32.8665289999999</v>
      </c>
      <c r="W1486" s="29">
        <f t="shared" si="498"/>
        <v>1.2635126830435883E-2</v>
      </c>
      <c r="X1486" s="15">
        <f t="shared" si="499"/>
        <v>7.1132574342856287</v>
      </c>
      <c r="Z1486" s="17">
        <f t="shared" si="500"/>
        <v>4.5174202921251627E-2</v>
      </c>
      <c r="AA1486" s="15">
        <f t="shared" si="501"/>
        <v>25.753271565714272</v>
      </c>
      <c r="AC1486" s="17">
        <f t="shared" si="502"/>
        <v>-1.1629309678379274E-3</v>
      </c>
      <c r="AD1486" s="15">
        <f t="shared" si="503"/>
        <v>-0.66297300428561812</v>
      </c>
      <c r="AF1486" s="15">
        <f t="shared" si="504"/>
        <v>562.9747552</v>
      </c>
      <c r="AG1486" s="15">
        <f t="shared" si="505"/>
        <v>569.42503963000001</v>
      </c>
      <c r="AH1486" s="17">
        <f t="shared" si="506"/>
        <v>1.1457502082324211E-2</v>
      </c>
      <c r="AI1486" s="15">
        <f t="shared" si="507"/>
        <v>6.4502844300000106</v>
      </c>
    </row>
    <row r="1487" spans="2:35" x14ac:dyDescent="0.25">
      <c r="B1487" s="11">
        <v>1449</v>
      </c>
      <c r="C1487" s="14">
        <f t="shared" si="487"/>
        <v>4794.3999999999996</v>
      </c>
      <c r="D1487" s="14">
        <f t="shared" si="488"/>
        <v>4794.3999999999996</v>
      </c>
      <c r="E1487" s="14">
        <f t="shared" si="489"/>
        <v>0</v>
      </c>
      <c r="F1487" s="14">
        <v>238.72</v>
      </c>
      <c r="G1487" s="14">
        <v>990.44</v>
      </c>
      <c r="H1487" s="14">
        <v>3565.24</v>
      </c>
      <c r="I1487" s="14">
        <v>17.28</v>
      </c>
      <c r="J1487" s="14">
        <v>34.96</v>
      </c>
      <c r="L1487" s="15">
        <f t="shared" si="492"/>
        <v>563.20709199999988</v>
      </c>
      <c r="M1487" s="15">
        <f t="shared" si="493"/>
        <v>559.04378995999991</v>
      </c>
      <c r="N1487" s="15">
        <f t="shared" si="490"/>
        <v>547.54604639999991</v>
      </c>
      <c r="O1487" s="15">
        <f t="shared" si="491"/>
        <v>545.28499908571416</v>
      </c>
      <c r="Q1487" s="17">
        <f t="shared" si="494"/>
        <v>-7.3921335493409845E-3</v>
      </c>
      <c r="R1487" s="15">
        <f t="shared" si="495"/>
        <v>-4.1633020399999623</v>
      </c>
      <c r="T1487" s="17">
        <f t="shared" si="496"/>
        <v>-2.7806904107663399E-2</v>
      </c>
      <c r="U1487" s="15">
        <f t="shared" si="497"/>
        <v>-15.661045599999966</v>
      </c>
      <c r="W1487" s="17">
        <f t="shared" si="498"/>
        <v>-3.1821497223415096E-2</v>
      </c>
      <c r="X1487" s="15">
        <f t="shared" si="499"/>
        <v>-17.922092914285713</v>
      </c>
      <c r="Z1487" s="17">
        <f t="shared" si="500"/>
        <v>4.146542300039302E-3</v>
      </c>
      <c r="AA1487" s="15">
        <f t="shared" si="501"/>
        <v>2.2610473142857472</v>
      </c>
      <c r="AC1487" s="17">
        <f t="shared" si="502"/>
        <v>2.5232293016230534E-2</v>
      </c>
      <c r="AD1487" s="15">
        <f t="shared" si="503"/>
        <v>13.758790874285751</v>
      </c>
      <c r="AF1487" s="15">
        <f t="shared" si="504"/>
        <v>563.20709199999988</v>
      </c>
      <c r="AG1487" s="15">
        <f t="shared" si="505"/>
        <v>545.28499908571416</v>
      </c>
      <c r="AH1487" s="17">
        <f t="shared" si="506"/>
        <v>-3.1821497223415096E-2</v>
      </c>
      <c r="AI1487" s="15">
        <f t="shared" si="507"/>
        <v>-17.922092914285713</v>
      </c>
    </row>
    <row r="1488" spans="2:35" x14ac:dyDescent="0.25">
      <c r="B1488" s="11">
        <v>1450</v>
      </c>
      <c r="C1488" s="14">
        <f t="shared" si="487"/>
        <v>4797.97</v>
      </c>
      <c r="D1488" s="14">
        <f t="shared" si="488"/>
        <v>4797.97</v>
      </c>
      <c r="E1488" s="14">
        <f t="shared" si="489"/>
        <v>0</v>
      </c>
      <c r="F1488" s="14">
        <v>246.3</v>
      </c>
      <c r="G1488" s="14">
        <v>468.15</v>
      </c>
      <c r="H1488" s="14">
        <v>4083.52</v>
      </c>
      <c r="I1488" s="14">
        <v>19.39</v>
      </c>
      <c r="J1488" s="14">
        <v>26.33</v>
      </c>
      <c r="L1488" s="15">
        <f t="shared" si="492"/>
        <v>563.50761460000001</v>
      </c>
      <c r="M1488" s="15">
        <f t="shared" si="493"/>
        <v>539.45976073999998</v>
      </c>
      <c r="N1488" s="15">
        <f t="shared" si="490"/>
        <v>542.30580494999992</v>
      </c>
      <c r="O1488" s="15">
        <f t="shared" si="491"/>
        <v>542.80033273857134</v>
      </c>
      <c r="Q1488" s="17">
        <f t="shared" si="494"/>
        <v>-4.2675295305583671E-2</v>
      </c>
      <c r="R1488" s="15">
        <f t="shared" si="495"/>
        <v>-24.047853860000032</v>
      </c>
      <c r="T1488" s="17">
        <f t="shared" si="496"/>
        <v>-3.7624708345866731E-2</v>
      </c>
      <c r="U1488" s="15">
        <f t="shared" si="497"/>
        <v>-21.201809650000087</v>
      </c>
      <c r="W1488" s="17">
        <f t="shared" si="498"/>
        <v>-3.6747119870114808E-2</v>
      </c>
      <c r="X1488" s="15">
        <f t="shared" si="499"/>
        <v>-20.707281861428669</v>
      </c>
      <c r="Z1488" s="17">
        <f t="shared" si="500"/>
        <v>-9.1106758552705891E-4</v>
      </c>
      <c r="AA1488" s="15">
        <f t="shared" si="501"/>
        <v>-0.49452778857141766</v>
      </c>
      <c r="AC1488" s="17">
        <f t="shared" si="502"/>
        <v>-6.1543293124329823E-3</v>
      </c>
      <c r="AD1488" s="15">
        <f t="shared" si="503"/>
        <v>-3.3405719985713631</v>
      </c>
      <c r="AF1488" s="15">
        <f t="shared" si="504"/>
        <v>563.50761460000001</v>
      </c>
      <c r="AG1488" s="15">
        <f t="shared" si="505"/>
        <v>539.45976073999998</v>
      </c>
      <c r="AH1488" s="17">
        <f t="shared" si="506"/>
        <v>-4.2675295305583671E-2</v>
      </c>
      <c r="AI1488" s="15">
        <f t="shared" si="507"/>
        <v>-24.047853860000032</v>
      </c>
    </row>
    <row r="1489" spans="2:35" x14ac:dyDescent="0.25">
      <c r="B1489" s="3">
        <v>1451</v>
      </c>
      <c r="C1489" s="14">
        <f t="shared" si="487"/>
        <v>4800.04</v>
      </c>
      <c r="D1489" s="14">
        <f t="shared" si="488"/>
        <v>4800.04</v>
      </c>
      <c r="E1489" s="14">
        <f t="shared" si="489"/>
        <v>0</v>
      </c>
      <c r="F1489" s="14">
        <v>434.02</v>
      </c>
      <c r="G1489" s="14">
        <v>549.36</v>
      </c>
      <c r="H1489" s="14">
        <v>3816.66</v>
      </c>
      <c r="I1489" s="14">
        <v>26.79</v>
      </c>
      <c r="J1489" s="14">
        <v>42.5</v>
      </c>
      <c r="L1489" s="15">
        <f t="shared" si="492"/>
        <v>563.68186719999994</v>
      </c>
      <c r="M1489" s="15">
        <f t="shared" si="493"/>
        <v>567.59946137999998</v>
      </c>
      <c r="N1489" s="15">
        <f t="shared" si="490"/>
        <v>606.87629819999995</v>
      </c>
      <c r="O1489" s="15">
        <f t="shared" si="491"/>
        <v>576.00018754857138</v>
      </c>
      <c r="Q1489" s="17">
        <f t="shared" si="494"/>
        <v>6.9500092303129701E-3</v>
      </c>
      <c r="R1489" s="15">
        <f t="shared" si="495"/>
        <v>3.9175941800000373</v>
      </c>
      <c r="T1489" s="17">
        <f t="shared" si="496"/>
        <v>7.6629094376516882E-2</v>
      </c>
      <c r="U1489" s="15">
        <f t="shared" si="497"/>
        <v>43.194431000000009</v>
      </c>
      <c r="W1489" s="17">
        <f t="shared" si="498"/>
        <v>2.1853320224332728E-2</v>
      </c>
      <c r="X1489" s="15">
        <f t="shared" si="499"/>
        <v>12.318320348571433</v>
      </c>
      <c r="Z1489" s="17">
        <f t="shared" si="500"/>
        <v>5.3604341315991233E-2</v>
      </c>
      <c r="AA1489" s="15">
        <f t="shared" si="501"/>
        <v>30.876110651428576</v>
      </c>
      <c r="AC1489" s="17">
        <f t="shared" si="502"/>
        <v>-1.458458929384121E-2</v>
      </c>
      <c r="AD1489" s="15">
        <f t="shared" si="503"/>
        <v>-8.4007261685713956</v>
      </c>
      <c r="AF1489" s="15">
        <f t="shared" si="504"/>
        <v>563.68186719999994</v>
      </c>
      <c r="AG1489" s="15">
        <f t="shared" si="505"/>
        <v>567.59946137999998</v>
      </c>
      <c r="AH1489" s="17">
        <f t="shared" si="506"/>
        <v>6.9500092303129701E-3</v>
      </c>
      <c r="AI1489" s="15">
        <f t="shared" si="507"/>
        <v>3.9175941800000373</v>
      </c>
    </row>
    <row r="1490" spans="2:35" x14ac:dyDescent="0.25">
      <c r="B1490" s="3">
        <v>1452</v>
      </c>
      <c r="C1490" s="14">
        <f t="shared" si="487"/>
        <v>4803.29</v>
      </c>
      <c r="D1490" s="14">
        <f t="shared" si="488"/>
        <v>4803.29</v>
      </c>
      <c r="E1490" s="14">
        <f t="shared" si="489"/>
        <v>0</v>
      </c>
      <c r="F1490" s="14">
        <v>422.58</v>
      </c>
      <c r="G1490" s="14">
        <v>522.77</v>
      </c>
      <c r="H1490" s="14">
        <v>3857.94</v>
      </c>
      <c r="I1490" s="14">
        <v>29.2</v>
      </c>
      <c r="J1490" s="14">
        <v>36.25</v>
      </c>
      <c r="L1490" s="15">
        <f t="shared" si="492"/>
        <v>563.95545219999997</v>
      </c>
      <c r="M1490" s="15">
        <f t="shared" si="493"/>
        <v>565.25191264</v>
      </c>
      <c r="N1490" s="15">
        <f t="shared" si="490"/>
        <v>607.33336075</v>
      </c>
      <c r="O1490" s="15">
        <f t="shared" si="491"/>
        <v>576.41695064142846</v>
      </c>
      <c r="Q1490" s="17">
        <f t="shared" si="494"/>
        <v>2.2988703007347233E-3</v>
      </c>
      <c r="R1490" s="15">
        <f t="shared" si="495"/>
        <v>1.2964604400000326</v>
      </c>
      <c r="T1490" s="17">
        <f t="shared" si="496"/>
        <v>7.6917260717636493E-2</v>
      </c>
      <c r="U1490" s="15">
        <f t="shared" si="497"/>
        <v>43.377908550000029</v>
      </c>
      <c r="W1490" s="17">
        <f t="shared" si="498"/>
        <v>2.2096600702796509E-2</v>
      </c>
      <c r="X1490" s="15">
        <f t="shared" si="499"/>
        <v>12.461498441428489</v>
      </c>
      <c r="Z1490" s="17">
        <f t="shared" si="500"/>
        <v>5.3635497835669455E-2</v>
      </c>
      <c r="AA1490" s="15">
        <f t="shared" si="501"/>
        <v>30.91641010857154</v>
      </c>
      <c r="AC1490" s="17">
        <f t="shared" si="502"/>
        <v>-1.936972531603065E-2</v>
      </c>
      <c r="AD1490" s="15">
        <f t="shared" si="503"/>
        <v>-11.165038001428456</v>
      </c>
      <c r="AF1490" s="15">
        <f t="shared" si="504"/>
        <v>563.95545219999997</v>
      </c>
      <c r="AG1490" s="15">
        <f t="shared" si="505"/>
        <v>565.25191264</v>
      </c>
      <c r="AH1490" s="17">
        <f t="shared" si="506"/>
        <v>2.2988703007347233E-3</v>
      </c>
      <c r="AI1490" s="15">
        <f t="shared" si="507"/>
        <v>1.2964604400000326</v>
      </c>
    </row>
    <row r="1491" spans="2:35" x14ac:dyDescent="0.25">
      <c r="B1491" s="11">
        <v>1453</v>
      </c>
      <c r="C1491" s="14">
        <f t="shared" si="487"/>
        <v>4806.0599999999995</v>
      </c>
      <c r="D1491" s="14">
        <f t="shared" si="488"/>
        <v>4806.0599999999995</v>
      </c>
      <c r="E1491" s="14">
        <f t="shared" si="489"/>
        <v>0</v>
      </c>
      <c r="F1491" s="14">
        <v>225.52</v>
      </c>
      <c r="G1491" s="14">
        <v>573.82000000000005</v>
      </c>
      <c r="H1491" s="14">
        <v>4006.72</v>
      </c>
      <c r="I1491" s="14">
        <v>14.27</v>
      </c>
      <c r="J1491" s="14">
        <v>26.13</v>
      </c>
      <c r="L1491" s="15">
        <f t="shared" si="492"/>
        <v>564.18863079999994</v>
      </c>
      <c r="M1491" s="15">
        <f t="shared" si="493"/>
        <v>541.48457764</v>
      </c>
      <c r="N1491" s="15">
        <f t="shared" si="490"/>
        <v>517.86056809999991</v>
      </c>
      <c r="O1491" s="15">
        <f t="shared" si="491"/>
        <v>530.52206223714279</v>
      </c>
      <c r="Q1491" s="17">
        <f t="shared" si="494"/>
        <v>-4.0241954411251446E-2</v>
      </c>
      <c r="R1491" s="15">
        <f t="shared" si="495"/>
        <v>-22.704053159999944</v>
      </c>
      <c r="T1491" s="17">
        <f t="shared" si="496"/>
        <v>-8.2114491804466949E-2</v>
      </c>
      <c r="U1491" s="15">
        <f t="shared" si="497"/>
        <v>-46.328062700000032</v>
      </c>
      <c r="W1491" s="29">
        <f t="shared" si="498"/>
        <v>-5.9672539865114116E-2</v>
      </c>
      <c r="X1491" s="15">
        <f t="shared" si="499"/>
        <v>-33.666568562857151</v>
      </c>
      <c r="Z1491" s="17">
        <f t="shared" si="500"/>
        <v>-2.3866102917098342E-2</v>
      </c>
      <c r="AA1491" s="15">
        <f t="shared" si="501"/>
        <v>-12.661494137142881</v>
      </c>
      <c r="AC1491" s="17">
        <f t="shared" si="502"/>
        <v>2.0663637166435045E-2</v>
      </c>
      <c r="AD1491" s="15">
        <f t="shared" si="503"/>
        <v>10.962515402857207</v>
      </c>
      <c r="AF1491" s="15">
        <f t="shared" si="504"/>
        <v>564.18863079999994</v>
      </c>
      <c r="AG1491" s="15">
        <f t="shared" si="505"/>
        <v>517.86056809999991</v>
      </c>
      <c r="AH1491" s="17">
        <f t="shared" si="506"/>
        <v>-8.2114491804466949E-2</v>
      </c>
      <c r="AI1491" s="15">
        <f t="shared" si="507"/>
        <v>-46.328062700000032</v>
      </c>
    </row>
    <row r="1492" spans="2:35" x14ac:dyDescent="0.25">
      <c r="B1492" s="11">
        <v>1454</v>
      </c>
      <c r="C1492" s="14">
        <f t="shared" si="487"/>
        <v>4808.57</v>
      </c>
      <c r="D1492" s="14">
        <f t="shared" si="488"/>
        <v>4808.57</v>
      </c>
      <c r="E1492" s="14">
        <f t="shared" si="489"/>
        <v>0</v>
      </c>
      <c r="F1492" s="14">
        <v>122.28</v>
      </c>
      <c r="G1492" s="14">
        <v>522.34</v>
      </c>
      <c r="H1492" s="14">
        <v>4163.95</v>
      </c>
      <c r="I1492" s="14">
        <v>9.11</v>
      </c>
      <c r="J1492" s="14">
        <v>19.399999999999999</v>
      </c>
      <c r="L1492" s="15">
        <f t="shared" si="492"/>
        <v>564.39992259999997</v>
      </c>
      <c r="M1492" s="15">
        <f t="shared" si="493"/>
        <v>525.98568159000001</v>
      </c>
      <c r="N1492" s="15">
        <f t="shared" si="490"/>
        <v>481.20512155</v>
      </c>
      <c r="O1492" s="15">
        <f t="shared" si="491"/>
        <v>511.79590293857137</v>
      </c>
      <c r="Q1492" s="17">
        <f t="shared" si="494"/>
        <v>-6.806209475195979E-2</v>
      </c>
      <c r="R1492" s="15">
        <f t="shared" si="495"/>
        <v>-38.414241009999955</v>
      </c>
      <c r="T1492" s="17">
        <f t="shared" si="496"/>
        <v>-0.14740399089133394</v>
      </c>
      <c r="U1492" s="15">
        <f t="shared" si="497"/>
        <v>-83.194801049999967</v>
      </c>
      <c r="W1492" s="17">
        <f t="shared" si="498"/>
        <v>-9.3203449460268595E-2</v>
      </c>
      <c r="X1492" s="15">
        <f t="shared" si="499"/>
        <v>-52.604019661428595</v>
      </c>
      <c r="Z1492" s="17">
        <f t="shared" si="500"/>
        <v>-5.9771446416293506E-2</v>
      </c>
      <c r="AA1492" s="15">
        <f t="shared" si="501"/>
        <v>-30.590781388571372</v>
      </c>
      <c r="AC1492" s="17">
        <f t="shared" si="502"/>
        <v>2.7725463548956553E-2</v>
      </c>
      <c r="AD1492" s="15">
        <f t="shared" si="503"/>
        <v>14.189778651428639</v>
      </c>
      <c r="AF1492" s="15">
        <f t="shared" si="504"/>
        <v>564.39992259999997</v>
      </c>
      <c r="AG1492" s="15">
        <f t="shared" si="505"/>
        <v>481.20512155</v>
      </c>
      <c r="AH1492" s="17">
        <f t="shared" si="506"/>
        <v>-0.14740399089133394</v>
      </c>
      <c r="AI1492" s="15">
        <f t="shared" si="507"/>
        <v>-83.194801049999967</v>
      </c>
    </row>
    <row r="1493" spans="2:35" x14ac:dyDescent="0.25">
      <c r="B1493" s="3">
        <v>1455</v>
      </c>
      <c r="C1493" s="14">
        <f t="shared" si="487"/>
        <v>4811.16</v>
      </c>
      <c r="D1493" s="14">
        <f t="shared" si="488"/>
        <v>4811.16</v>
      </c>
      <c r="E1493" s="14">
        <f t="shared" si="489"/>
        <v>0</v>
      </c>
      <c r="F1493" s="14">
        <v>150.85</v>
      </c>
      <c r="G1493" s="14">
        <v>880.99</v>
      </c>
      <c r="H1493" s="14">
        <v>3779.32</v>
      </c>
      <c r="I1493" s="14">
        <v>7.96</v>
      </c>
      <c r="J1493" s="14">
        <v>31.42</v>
      </c>
      <c r="L1493" s="15">
        <f t="shared" si="492"/>
        <v>564.61794879999991</v>
      </c>
      <c r="M1493" s="15">
        <f t="shared" si="493"/>
        <v>544.2326041</v>
      </c>
      <c r="N1493" s="15">
        <f t="shared" si="490"/>
        <v>497.44125379999997</v>
      </c>
      <c r="O1493" s="15">
        <f t="shared" si="491"/>
        <v>520.15326205142856</v>
      </c>
      <c r="Q1493" s="17">
        <f t="shared" si="494"/>
        <v>-3.6104669969003855E-2</v>
      </c>
      <c r="R1493" s="15">
        <f t="shared" si="495"/>
        <v>-20.385344699999905</v>
      </c>
      <c r="T1493" s="17">
        <f t="shared" si="496"/>
        <v>-0.11897725735211329</v>
      </c>
      <c r="U1493" s="15">
        <f t="shared" si="497"/>
        <v>-67.176694999999938</v>
      </c>
      <c r="W1493" s="17">
        <f t="shared" si="498"/>
        <v>-7.8751812341555039E-2</v>
      </c>
      <c r="X1493" s="15">
        <f t="shared" si="499"/>
        <v>-44.464686748571353</v>
      </c>
      <c r="Z1493" s="17">
        <f t="shared" si="500"/>
        <v>-4.3664069627968649E-2</v>
      </c>
      <c r="AA1493" s="15">
        <f t="shared" si="501"/>
        <v>-22.712008251428585</v>
      </c>
      <c r="AC1493" s="17">
        <f t="shared" si="502"/>
        <v>4.6292782926334208E-2</v>
      </c>
      <c r="AD1493" s="15">
        <f t="shared" si="503"/>
        <v>24.079342048571448</v>
      </c>
      <c r="AF1493" s="15">
        <f t="shared" si="504"/>
        <v>564.61794879999991</v>
      </c>
      <c r="AG1493" s="15">
        <f t="shared" si="505"/>
        <v>497.44125379999997</v>
      </c>
      <c r="AH1493" s="17">
        <f t="shared" si="506"/>
        <v>-0.11897725735211329</v>
      </c>
      <c r="AI1493" s="15">
        <f t="shared" si="507"/>
        <v>-67.176694999999938</v>
      </c>
    </row>
    <row r="1494" spans="2:35" x14ac:dyDescent="0.25">
      <c r="B1494" s="3">
        <v>1456</v>
      </c>
      <c r="C1494" s="14">
        <f t="shared" si="487"/>
        <v>4813.47</v>
      </c>
      <c r="D1494" s="14">
        <f t="shared" si="488"/>
        <v>4813.47</v>
      </c>
      <c r="E1494" s="14">
        <f t="shared" si="489"/>
        <v>0</v>
      </c>
      <c r="F1494" s="14">
        <v>208.09</v>
      </c>
      <c r="G1494" s="14">
        <v>698.55</v>
      </c>
      <c r="H1494" s="14">
        <v>3906.83</v>
      </c>
      <c r="I1494" s="14">
        <v>9.23</v>
      </c>
      <c r="J1494" s="14">
        <v>22.03</v>
      </c>
      <c r="L1494" s="15">
        <f t="shared" si="492"/>
        <v>564.81240459999992</v>
      </c>
      <c r="M1494" s="15">
        <f t="shared" si="493"/>
        <v>544.66492425000001</v>
      </c>
      <c r="N1494" s="15">
        <f t="shared" si="490"/>
        <v>486.75319864999994</v>
      </c>
      <c r="O1494" s="15">
        <f t="shared" si="491"/>
        <v>514.82016375285707</v>
      </c>
      <c r="Q1494" s="17">
        <f t="shared" si="494"/>
        <v>-3.56711010344547E-2</v>
      </c>
      <c r="R1494" s="15">
        <f t="shared" si="495"/>
        <v>-20.14748034999991</v>
      </c>
      <c r="T1494" s="17">
        <f t="shared" si="496"/>
        <v>-0.13820377405712525</v>
      </c>
      <c r="U1494" s="15">
        <f t="shared" si="497"/>
        <v>-78.059205949999978</v>
      </c>
      <c r="W1494" s="17">
        <f t="shared" si="498"/>
        <v>-8.8511230348326642E-2</v>
      </c>
      <c r="X1494" s="15">
        <f t="shared" si="499"/>
        <v>-49.992240847142853</v>
      </c>
      <c r="Z1494" s="17">
        <f t="shared" si="500"/>
        <v>-5.4517998864416772E-2</v>
      </c>
      <c r="AA1494" s="15">
        <f t="shared" si="501"/>
        <v>-28.066965102857125</v>
      </c>
      <c r="AC1494" s="17">
        <f t="shared" si="502"/>
        <v>5.7971234614404343E-2</v>
      </c>
      <c r="AD1494" s="15">
        <f t="shared" si="503"/>
        <v>29.844760497142943</v>
      </c>
      <c r="AF1494" s="15">
        <f t="shared" si="504"/>
        <v>564.81240459999992</v>
      </c>
      <c r="AG1494" s="15">
        <f t="shared" si="505"/>
        <v>486.75319864999994</v>
      </c>
      <c r="AH1494" s="17">
        <f t="shared" si="506"/>
        <v>-0.13820377405712525</v>
      </c>
      <c r="AI1494" s="15">
        <f t="shared" si="507"/>
        <v>-78.059205949999978</v>
      </c>
    </row>
    <row r="1495" spans="2:35" x14ac:dyDescent="0.25">
      <c r="B1495" s="11">
        <v>1457</v>
      </c>
      <c r="C1495" s="14">
        <f t="shared" si="487"/>
        <v>4816.1499999999996</v>
      </c>
      <c r="D1495" s="14">
        <f t="shared" si="488"/>
        <v>4816.1499999999996</v>
      </c>
      <c r="E1495" s="14">
        <f t="shared" si="489"/>
        <v>0</v>
      </c>
      <c r="F1495" s="14">
        <v>269.37</v>
      </c>
      <c r="G1495" s="14">
        <v>403.17</v>
      </c>
      <c r="H1495" s="14">
        <v>4143.6099999999997</v>
      </c>
      <c r="I1495" s="14">
        <v>15.2</v>
      </c>
      <c r="J1495" s="14">
        <v>22.2</v>
      </c>
      <c r="L1495" s="15">
        <f t="shared" si="492"/>
        <v>565.03800699999999</v>
      </c>
      <c r="M1495" s="15">
        <f t="shared" si="493"/>
        <v>541.1516482699999</v>
      </c>
      <c r="N1495" s="15">
        <f t="shared" si="490"/>
        <v>515.75209724999991</v>
      </c>
      <c r="O1495" s="15">
        <f t="shared" si="491"/>
        <v>529.86115087857138</v>
      </c>
      <c r="Q1495" s="17">
        <f t="shared" si="494"/>
        <v>-4.2273897391118531E-2</v>
      </c>
      <c r="R1495" s="15">
        <f t="shared" si="495"/>
        <v>-23.886358730000097</v>
      </c>
      <c r="T1495" s="17">
        <f t="shared" si="496"/>
        <v>-8.7225831075820159E-2</v>
      </c>
      <c r="U1495" s="15">
        <f t="shared" si="497"/>
        <v>-49.285909750000087</v>
      </c>
      <c r="W1495" s="17">
        <f t="shared" si="498"/>
        <v>-6.225573445615773E-2</v>
      </c>
      <c r="X1495" s="15">
        <f t="shared" si="499"/>
        <v>-35.176856121428614</v>
      </c>
      <c r="Z1495" s="17">
        <f t="shared" si="500"/>
        <v>-2.6627831848356931E-2</v>
      </c>
      <c r="AA1495" s="15">
        <f t="shared" si="501"/>
        <v>-14.109053628571473</v>
      </c>
      <c r="AC1495" s="17">
        <f t="shared" si="502"/>
        <v>2.1308407632278037E-2</v>
      </c>
      <c r="AD1495" s="15">
        <f t="shared" si="503"/>
        <v>11.290497391428516</v>
      </c>
      <c r="AF1495" s="15">
        <f t="shared" si="504"/>
        <v>565.03800699999999</v>
      </c>
      <c r="AG1495" s="15">
        <f t="shared" si="505"/>
        <v>515.75209724999991</v>
      </c>
      <c r="AH1495" s="17">
        <f t="shared" si="506"/>
        <v>-8.7225831075820159E-2</v>
      </c>
      <c r="AI1495" s="15">
        <f t="shared" si="507"/>
        <v>-49.285909750000087</v>
      </c>
    </row>
    <row r="1496" spans="2:35" x14ac:dyDescent="0.25">
      <c r="B1496" s="11">
        <v>1458</v>
      </c>
      <c r="C1496" s="14">
        <f t="shared" ref="C1496:C1559" si="508">SUM(F1496:H1496)</f>
        <v>4819</v>
      </c>
      <c r="D1496" s="14">
        <f t="shared" ref="D1496:D1559" si="509">IF(C1496&gt;$E$36,$E$36,C1496)</f>
        <v>4819</v>
      </c>
      <c r="E1496" s="14">
        <f t="shared" ref="E1496:E1559" si="510">C1496-D1496</f>
        <v>0</v>
      </c>
      <c r="F1496" s="14">
        <v>356.54</v>
      </c>
      <c r="G1496" s="14">
        <v>384.89</v>
      </c>
      <c r="H1496" s="14">
        <v>4077.57</v>
      </c>
      <c r="I1496" s="14">
        <v>15.73</v>
      </c>
      <c r="J1496" s="14">
        <v>19.66</v>
      </c>
      <c r="L1496" s="15">
        <f t="shared" si="492"/>
        <v>565.27791999999999</v>
      </c>
      <c r="M1496" s="15">
        <f t="shared" si="493"/>
        <v>552.11475098999995</v>
      </c>
      <c r="N1496" s="15">
        <f t="shared" si="490"/>
        <v>513.86482739999997</v>
      </c>
      <c r="O1496" s="15">
        <f t="shared" si="491"/>
        <v>529.02175917142858</v>
      </c>
      <c r="Q1496" s="17">
        <f t="shared" si="494"/>
        <v>-2.328618993290954E-2</v>
      </c>
      <c r="R1496" s="15">
        <f t="shared" si="495"/>
        <v>-13.163169010000047</v>
      </c>
      <c r="T1496" s="17">
        <f t="shared" si="496"/>
        <v>-9.0951885401786114E-2</v>
      </c>
      <c r="U1496" s="15">
        <f t="shared" si="497"/>
        <v>-51.413092600000027</v>
      </c>
      <c r="W1496" s="29">
        <f t="shared" si="498"/>
        <v>-6.4138646753744477E-2</v>
      </c>
      <c r="X1496" s="15">
        <f t="shared" si="499"/>
        <v>-36.25616082857141</v>
      </c>
      <c r="Z1496" s="17">
        <f t="shared" si="500"/>
        <v>-2.8650866450498969E-2</v>
      </c>
      <c r="AA1496" s="15">
        <f t="shared" si="501"/>
        <v>-15.156931771428617</v>
      </c>
      <c r="AC1496" s="17">
        <f t="shared" si="502"/>
        <v>4.3652253273552155E-2</v>
      </c>
      <c r="AD1496" s="15">
        <f t="shared" si="503"/>
        <v>23.092991818571363</v>
      </c>
      <c r="AF1496" s="15">
        <f t="shared" si="504"/>
        <v>565.27791999999999</v>
      </c>
      <c r="AG1496" s="15">
        <f t="shared" si="505"/>
        <v>513.86482739999997</v>
      </c>
      <c r="AH1496" s="17">
        <f t="shared" si="506"/>
        <v>-9.0951885401786114E-2</v>
      </c>
      <c r="AI1496" s="15">
        <f t="shared" si="507"/>
        <v>-51.413092600000027</v>
      </c>
    </row>
    <row r="1497" spans="2:35" x14ac:dyDescent="0.25">
      <c r="B1497" s="3">
        <v>1459</v>
      </c>
      <c r="C1497" s="14">
        <f t="shared" si="508"/>
        <v>4821.4500000000007</v>
      </c>
      <c r="D1497" s="14">
        <f t="shared" si="509"/>
        <v>4821.4500000000007</v>
      </c>
      <c r="E1497" s="14">
        <f t="shared" si="510"/>
        <v>0</v>
      </c>
      <c r="F1497" s="14">
        <v>274.02999999999997</v>
      </c>
      <c r="G1497" s="14">
        <v>477.16</v>
      </c>
      <c r="H1497" s="14">
        <v>4070.26</v>
      </c>
      <c r="I1497" s="14">
        <v>25.72</v>
      </c>
      <c r="J1497" s="14">
        <v>27.31</v>
      </c>
      <c r="L1497" s="15">
        <f t="shared" si="492"/>
        <v>565.48416100000009</v>
      </c>
      <c r="M1497" s="15">
        <f t="shared" si="493"/>
        <v>545.07834694000007</v>
      </c>
      <c r="N1497" s="15">
        <f t="shared" si="490"/>
        <v>575.52860435000002</v>
      </c>
      <c r="O1497" s="15">
        <f t="shared" si="491"/>
        <v>560.81468717857138</v>
      </c>
      <c r="Q1497" s="17">
        <f t="shared" si="494"/>
        <v>-3.608556254504891E-2</v>
      </c>
      <c r="R1497" s="15">
        <f t="shared" si="495"/>
        <v>-20.405814060000012</v>
      </c>
      <c r="T1497" s="17">
        <f t="shared" si="496"/>
        <v>1.776255471459609E-2</v>
      </c>
      <c r="U1497" s="15">
        <f t="shared" si="497"/>
        <v>10.044443349999938</v>
      </c>
      <c r="W1497" s="17">
        <f t="shared" si="498"/>
        <v>-8.2574794193549517E-3</v>
      </c>
      <c r="X1497" s="15">
        <f t="shared" si="499"/>
        <v>-4.6694738214287099</v>
      </c>
      <c r="Z1497" s="17">
        <f t="shared" si="500"/>
        <v>2.6236683003887817E-2</v>
      </c>
      <c r="AA1497" s="15">
        <f t="shared" si="501"/>
        <v>14.713917171428648</v>
      </c>
      <c r="AC1497" s="17">
        <f t="shared" si="502"/>
        <v>-2.8059786233024631E-2</v>
      </c>
      <c r="AD1497" s="15">
        <f t="shared" si="503"/>
        <v>-15.736340238571302</v>
      </c>
      <c r="AF1497" s="15">
        <f t="shared" si="504"/>
        <v>565.48416100000009</v>
      </c>
      <c r="AG1497" s="15">
        <f t="shared" si="505"/>
        <v>545.07834694000007</v>
      </c>
      <c r="AH1497" s="17">
        <f t="shared" si="506"/>
        <v>-3.608556254504891E-2</v>
      </c>
      <c r="AI1497" s="15">
        <f t="shared" si="507"/>
        <v>-20.405814060000012</v>
      </c>
    </row>
    <row r="1498" spans="2:35" x14ac:dyDescent="0.25">
      <c r="B1498" s="3">
        <v>1460</v>
      </c>
      <c r="C1498" s="14">
        <f t="shared" si="508"/>
        <v>4823.0600000000004</v>
      </c>
      <c r="D1498" s="14">
        <f t="shared" si="509"/>
        <v>4823.0600000000004</v>
      </c>
      <c r="E1498" s="14">
        <f t="shared" si="510"/>
        <v>0</v>
      </c>
      <c r="F1498" s="14">
        <v>130.63</v>
      </c>
      <c r="G1498" s="14">
        <v>532.16999999999996</v>
      </c>
      <c r="H1498" s="14">
        <v>4160.26</v>
      </c>
      <c r="I1498" s="14">
        <v>13.4</v>
      </c>
      <c r="J1498" s="14">
        <v>24.96</v>
      </c>
      <c r="L1498" s="15">
        <f t="shared" si="492"/>
        <v>565.61969079999994</v>
      </c>
      <c r="M1498" s="15">
        <f t="shared" si="493"/>
        <v>528.46749348000003</v>
      </c>
      <c r="N1498" s="15">
        <f t="shared" si="490"/>
        <v>512.45024950000004</v>
      </c>
      <c r="O1498" s="15">
        <f t="shared" si="491"/>
        <v>528.40295769428576</v>
      </c>
      <c r="Q1498" s="17">
        <f t="shared" si="494"/>
        <v>-6.5684059314576992E-2</v>
      </c>
      <c r="R1498" s="15">
        <f t="shared" si="495"/>
        <v>-37.152197319999914</v>
      </c>
      <c r="T1498" s="17">
        <f t="shared" si="496"/>
        <v>-9.4002104532107444E-2</v>
      </c>
      <c r="U1498" s="15">
        <f t="shared" si="497"/>
        <v>-53.169441299999903</v>
      </c>
      <c r="W1498" s="17">
        <f t="shared" si="498"/>
        <v>-6.579815680227763E-2</v>
      </c>
      <c r="X1498" s="15">
        <f t="shared" si="499"/>
        <v>-37.216733105714184</v>
      </c>
      <c r="Z1498" s="17">
        <f t="shared" si="500"/>
        <v>-3.0190421839983994E-2</v>
      </c>
      <c r="AA1498" s="15">
        <f t="shared" si="501"/>
        <v>-15.952708194285719</v>
      </c>
      <c r="AC1498" s="17">
        <f t="shared" si="502"/>
        <v>1.2213365722990588E-4</v>
      </c>
      <c r="AD1498" s="15">
        <f t="shared" si="503"/>
        <v>6.4535785714269878E-2</v>
      </c>
      <c r="AF1498" s="15">
        <f t="shared" si="504"/>
        <v>565.61969079999994</v>
      </c>
      <c r="AG1498" s="15">
        <f t="shared" si="505"/>
        <v>512.45024950000004</v>
      </c>
      <c r="AH1498" s="17">
        <f t="shared" si="506"/>
        <v>-9.4002104532107444E-2</v>
      </c>
      <c r="AI1498" s="15">
        <f t="shared" si="507"/>
        <v>-53.169441299999903</v>
      </c>
    </row>
    <row r="1499" spans="2:35" x14ac:dyDescent="0.25">
      <c r="B1499" s="11">
        <v>1461</v>
      </c>
      <c r="C1499" s="14">
        <f t="shared" si="508"/>
        <v>4825.97</v>
      </c>
      <c r="D1499" s="14">
        <f t="shared" si="509"/>
        <v>4825.97</v>
      </c>
      <c r="E1499" s="14">
        <f t="shared" si="510"/>
        <v>0</v>
      </c>
      <c r="F1499" s="14">
        <v>163.04</v>
      </c>
      <c r="G1499" s="14">
        <v>498.35</v>
      </c>
      <c r="H1499" s="14">
        <v>4164.58</v>
      </c>
      <c r="I1499" s="14">
        <v>20.46</v>
      </c>
      <c r="J1499" s="14">
        <v>35.17</v>
      </c>
      <c r="L1499" s="15">
        <f t="shared" si="492"/>
        <v>565.86465459999999</v>
      </c>
      <c r="M1499" s="15">
        <f t="shared" si="493"/>
        <v>531.5922114</v>
      </c>
      <c r="N1499" s="15">
        <f t="shared" si="490"/>
        <v>564.72282654999992</v>
      </c>
      <c r="O1499" s="15">
        <f t="shared" si="491"/>
        <v>555.35302199571436</v>
      </c>
      <c r="Q1499" s="17">
        <f t="shared" si="494"/>
        <v>-6.0566502822528512E-2</v>
      </c>
      <c r="R1499" s="15">
        <f t="shared" si="495"/>
        <v>-34.272443199999998</v>
      </c>
      <c r="T1499" s="17">
        <f t="shared" si="496"/>
        <v>-2.0178465658139411E-3</v>
      </c>
      <c r="U1499" s="15">
        <f t="shared" si="497"/>
        <v>-1.1418280500000719</v>
      </c>
      <c r="W1499" s="17">
        <f t="shared" si="498"/>
        <v>-1.8576231116106956E-2</v>
      </c>
      <c r="X1499" s="15">
        <f t="shared" si="499"/>
        <v>-10.511632604285637</v>
      </c>
      <c r="Z1499" s="17">
        <f t="shared" si="500"/>
        <v>1.6871798987631914E-2</v>
      </c>
      <c r="AA1499" s="15">
        <f t="shared" si="501"/>
        <v>9.3698045542855652</v>
      </c>
      <c r="AC1499" s="17">
        <f t="shared" si="502"/>
        <v>-4.2785056810040634E-2</v>
      </c>
      <c r="AD1499" s="15">
        <f t="shared" si="503"/>
        <v>-23.760810595714361</v>
      </c>
      <c r="AF1499" s="15">
        <f t="shared" si="504"/>
        <v>565.86465459999999</v>
      </c>
      <c r="AG1499" s="15">
        <f t="shared" si="505"/>
        <v>531.5922114</v>
      </c>
      <c r="AH1499" s="17">
        <f t="shared" si="506"/>
        <v>-6.0566502822528512E-2</v>
      </c>
      <c r="AI1499" s="15">
        <f t="shared" si="507"/>
        <v>-34.272443199999998</v>
      </c>
    </row>
    <row r="1500" spans="2:35" x14ac:dyDescent="0.25">
      <c r="B1500" s="11">
        <v>1462</v>
      </c>
      <c r="C1500" s="14">
        <f t="shared" si="508"/>
        <v>4829.4800000000005</v>
      </c>
      <c r="D1500" s="14">
        <f t="shared" si="509"/>
        <v>4829.4800000000005</v>
      </c>
      <c r="E1500" s="14">
        <f t="shared" si="510"/>
        <v>0</v>
      </c>
      <c r="F1500" s="14">
        <v>160.02000000000001</v>
      </c>
      <c r="G1500" s="14">
        <v>801.95</v>
      </c>
      <c r="H1500" s="14">
        <v>3867.51</v>
      </c>
      <c r="I1500" s="14">
        <v>10.3</v>
      </c>
      <c r="J1500" s="14">
        <v>26.86</v>
      </c>
      <c r="L1500" s="15">
        <f t="shared" si="492"/>
        <v>566.16012640000008</v>
      </c>
      <c r="M1500" s="15">
        <f t="shared" si="493"/>
        <v>543.53997529000003</v>
      </c>
      <c r="N1500" s="15">
        <f t="shared" si="490"/>
        <v>501.35904700000003</v>
      </c>
      <c r="O1500" s="15">
        <f t="shared" si="491"/>
        <v>522.92075998285713</v>
      </c>
      <c r="Q1500" s="17">
        <f t="shared" si="494"/>
        <v>-3.9953628055428569E-2</v>
      </c>
      <c r="R1500" s="15">
        <f t="shared" si="495"/>
        <v>-22.620151110000052</v>
      </c>
      <c r="T1500" s="17">
        <f t="shared" si="496"/>
        <v>-0.11445715863468842</v>
      </c>
      <c r="U1500" s="15">
        <f t="shared" si="497"/>
        <v>-64.801079400000049</v>
      </c>
      <c r="W1500" s="17">
        <f t="shared" si="498"/>
        <v>-7.6373033707064275E-2</v>
      </c>
      <c r="X1500" s="15">
        <f t="shared" si="499"/>
        <v>-43.239366417142946</v>
      </c>
      <c r="Z1500" s="17">
        <f t="shared" si="500"/>
        <v>-4.1233231940464465E-2</v>
      </c>
      <c r="AA1500" s="15">
        <f t="shared" si="501"/>
        <v>-21.561712982857102</v>
      </c>
      <c r="AC1500" s="17">
        <f t="shared" si="502"/>
        <v>3.9430860055773786E-2</v>
      </c>
      <c r="AD1500" s="15">
        <f t="shared" si="503"/>
        <v>20.619215307142895</v>
      </c>
      <c r="AF1500" s="15">
        <f t="shared" si="504"/>
        <v>566.16012640000008</v>
      </c>
      <c r="AG1500" s="15">
        <f t="shared" si="505"/>
        <v>501.35904700000003</v>
      </c>
      <c r="AH1500" s="17">
        <f t="shared" si="506"/>
        <v>-0.11445715863468842</v>
      </c>
      <c r="AI1500" s="15">
        <f t="shared" si="507"/>
        <v>-64.801079400000049</v>
      </c>
    </row>
    <row r="1501" spans="2:35" x14ac:dyDescent="0.25">
      <c r="B1501" s="3">
        <v>1463</v>
      </c>
      <c r="C1501" s="14">
        <f t="shared" si="508"/>
        <v>4831.93</v>
      </c>
      <c r="D1501" s="14">
        <f t="shared" si="509"/>
        <v>4831.93</v>
      </c>
      <c r="E1501" s="14">
        <f t="shared" si="510"/>
        <v>0</v>
      </c>
      <c r="F1501" s="14">
        <v>168.57</v>
      </c>
      <c r="G1501" s="14">
        <v>672.23</v>
      </c>
      <c r="H1501" s="14">
        <v>3991.13</v>
      </c>
      <c r="I1501" s="14">
        <v>7.37</v>
      </c>
      <c r="J1501" s="14">
        <v>23.77</v>
      </c>
      <c r="L1501" s="15">
        <f t="shared" si="492"/>
        <v>566.36636739999994</v>
      </c>
      <c r="M1501" s="15">
        <f t="shared" si="493"/>
        <v>539.66199895</v>
      </c>
      <c r="N1501" s="15">
        <f t="shared" si="490"/>
        <v>481.91145435000004</v>
      </c>
      <c r="O1501" s="15">
        <f t="shared" si="491"/>
        <v>513.02455930428562</v>
      </c>
      <c r="Q1501" s="17">
        <f t="shared" si="494"/>
        <v>-4.7150342935423306E-2</v>
      </c>
      <c r="R1501" s="15">
        <f t="shared" si="495"/>
        <v>-26.704368449999947</v>
      </c>
      <c r="T1501" s="17">
        <f t="shared" si="496"/>
        <v>-0.1491171049539971</v>
      </c>
      <c r="U1501" s="15">
        <f t="shared" si="497"/>
        <v>-84.454913049999902</v>
      </c>
      <c r="W1501" s="29">
        <f t="shared" si="498"/>
        <v>-9.4182513592021455E-2</v>
      </c>
      <c r="X1501" s="15">
        <f t="shared" si="499"/>
        <v>-53.341808095714327</v>
      </c>
      <c r="Z1501" s="17">
        <f t="shared" si="500"/>
        <v>-6.0646424016187805E-2</v>
      </c>
      <c r="AA1501" s="15">
        <f t="shared" si="501"/>
        <v>-31.113104954285575</v>
      </c>
      <c r="AC1501" s="17">
        <f t="shared" si="502"/>
        <v>5.192234789273531E-2</v>
      </c>
      <c r="AD1501" s="15">
        <f t="shared" si="503"/>
        <v>26.63743964571438</v>
      </c>
      <c r="AF1501" s="15">
        <f t="shared" si="504"/>
        <v>566.36636739999994</v>
      </c>
      <c r="AG1501" s="15">
        <f t="shared" si="505"/>
        <v>481.91145435000004</v>
      </c>
      <c r="AH1501" s="17">
        <f t="shared" si="506"/>
        <v>-0.1491171049539971</v>
      </c>
      <c r="AI1501" s="15">
        <f t="shared" si="507"/>
        <v>-84.454913049999902</v>
      </c>
    </row>
    <row r="1502" spans="2:35" x14ac:dyDescent="0.25">
      <c r="B1502" s="3">
        <v>1464</v>
      </c>
      <c r="C1502" s="14">
        <f t="shared" si="508"/>
        <v>4834.75</v>
      </c>
      <c r="D1502" s="14">
        <f t="shared" si="509"/>
        <v>4834.75</v>
      </c>
      <c r="E1502" s="14">
        <f t="shared" si="510"/>
        <v>0</v>
      </c>
      <c r="F1502" s="14">
        <v>396.53</v>
      </c>
      <c r="G1502" s="14">
        <v>666.11</v>
      </c>
      <c r="H1502" s="14">
        <v>3772.11</v>
      </c>
      <c r="I1502" s="14">
        <v>20.39</v>
      </c>
      <c r="J1502" s="14">
        <v>28.49</v>
      </c>
      <c r="L1502" s="15">
        <f t="shared" si="492"/>
        <v>566.60375499999998</v>
      </c>
      <c r="M1502" s="15">
        <f t="shared" si="493"/>
        <v>569.67801968999993</v>
      </c>
      <c r="N1502" s="15">
        <f t="shared" si="490"/>
        <v>552.82141545000002</v>
      </c>
      <c r="O1502" s="15">
        <f t="shared" si="491"/>
        <v>549.62104404999991</v>
      </c>
      <c r="Q1502" s="17">
        <f t="shared" si="494"/>
        <v>5.4257753551243404E-3</v>
      </c>
      <c r="R1502" s="15">
        <f t="shared" si="495"/>
        <v>3.07426468999995</v>
      </c>
      <c r="T1502" s="17">
        <f t="shared" si="496"/>
        <v>-2.4324476194126143E-2</v>
      </c>
      <c r="U1502" s="15">
        <f t="shared" si="497"/>
        <v>-13.782339549999961</v>
      </c>
      <c r="W1502" s="17">
        <f t="shared" si="498"/>
        <v>-2.9972817511596084E-2</v>
      </c>
      <c r="X1502" s="15">
        <f t="shared" si="499"/>
        <v>-16.982710950000069</v>
      </c>
      <c r="Z1502" s="17">
        <f t="shared" si="500"/>
        <v>5.8228691107193864E-3</v>
      </c>
      <c r="AA1502" s="15">
        <f t="shared" si="501"/>
        <v>3.2003714000001082</v>
      </c>
      <c r="AC1502" s="17">
        <f t="shared" si="502"/>
        <v>3.649237207550482E-2</v>
      </c>
      <c r="AD1502" s="15">
        <f t="shared" si="503"/>
        <v>20.056975640000019</v>
      </c>
      <c r="AF1502" s="15">
        <f t="shared" si="504"/>
        <v>566.60375499999998</v>
      </c>
      <c r="AG1502" s="15">
        <f t="shared" si="505"/>
        <v>549.62104404999991</v>
      </c>
      <c r="AH1502" s="17">
        <f t="shared" si="506"/>
        <v>-2.9972817511596084E-2</v>
      </c>
      <c r="AI1502" s="15">
        <f t="shared" si="507"/>
        <v>-16.982710950000069</v>
      </c>
    </row>
    <row r="1503" spans="2:35" x14ac:dyDescent="0.25">
      <c r="B1503" s="11">
        <v>1465</v>
      </c>
      <c r="C1503" s="14">
        <f t="shared" si="508"/>
        <v>4836.3900000000003</v>
      </c>
      <c r="D1503" s="14">
        <f t="shared" si="509"/>
        <v>4836.3900000000003</v>
      </c>
      <c r="E1503" s="14">
        <f t="shared" si="510"/>
        <v>0</v>
      </c>
      <c r="F1503" s="14">
        <v>471.25</v>
      </c>
      <c r="G1503" s="14">
        <v>810.63</v>
      </c>
      <c r="H1503" s="14">
        <v>3554.51</v>
      </c>
      <c r="I1503" s="14">
        <v>34.47</v>
      </c>
      <c r="J1503" s="14">
        <v>51.38</v>
      </c>
      <c r="L1503" s="15">
        <f t="shared" si="492"/>
        <v>566.74181020000003</v>
      </c>
      <c r="M1503" s="15">
        <f t="shared" si="493"/>
        <v>585.40841289000002</v>
      </c>
      <c r="N1503" s="15">
        <f t="shared" si="490"/>
        <v>661.40514484999994</v>
      </c>
      <c r="O1503" s="15">
        <f t="shared" si="491"/>
        <v>605.41798576999997</v>
      </c>
      <c r="Q1503" s="17">
        <f t="shared" si="494"/>
        <v>3.2936695959334017E-2</v>
      </c>
      <c r="R1503" s="15">
        <f t="shared" si="495"/>
        <v>18.666602689999991</v>
      </c>
      <c r="T1503" s="17">
        <f t="shared" si="496"/>
        <v>0.16703079417520605</v>
      </c>
      <c r="U1503" s="15">
        <f t="shared" si="497"/>
        <v>94.663334649999911</v>
      </c>
      <c r="W1503" s="17">
        <f t="shared" si="498"/>
        <v>6.8243025084652409E-2</v>
      </c>
      <c r="X1503" s="15">
        <f t="shared" si="499"/>
        <v>38.676175569999941</v>
      </c>
      <c r="Z1503" s="17">
        <f t="shared" si="500"/>
        <v>9.2476867876319924E-2</v>
      </c>
      <c r="AA1503" s="15">
        <f t="shared" si="501"/>
        <v>55.987159079999969</v>
      </c>
      <c r="AC1503" s="17">
        <f t="shared" si="502"/>
        <v>-3.3050839833492551E-2</v>
      </c>
      <c r="AD1503" s="15">
        <f t="shared" si="503"/>
        <v>-20.009572879999951</v>
      </c>
      <c r="AF1503" s="15">
        <f t="shared" si="504"/>
        <v>566.74181020000003</v>
      </c>
      <c r="AG1503" s="15">
        <f t="shared" si="505"/>
        <v>585.40841289000002</v>
      </c>
      <c r="AH1503" s="17">
        <f t="shared" si="506"/>
        <v>3.2936695959334017E-2</v>
      </c>
      <c r="AI1503" s="15">
        <f t="shared" si="507"/>
        <v>18.666602689999991</v>
      </c>
    </row>
    <row r="1504" spans="2:35" x14ac:dyDescent="0.25">
      <c r="B1504" s="11">
        <v>1466</v>
      </c>
      <c r="C1504" s="14">
        <f t="shared" si="508"/>
        <v>4839.1000000000004</v>
      </c>
      <c r="D1504" s="14">
        <f t="shared" si="509"/>
        <v>4839.1000000000004</v>
      </c>
      <c r="E1504" s="14">
        <f t="shared" si="510"/>
        <v>0</v>
      </c>
      <c r="F1504" s="14">
        <v>680.55</v>
      </c>
      <c r="G1504" s="14">
        <v>333.51</v>
      </c>
      <c r="H1504" s="14">
        <v>3825.04</v>
      </c>
      <c r="I1504" s="14">
        <v>34.909999999999997</v>
      </c>
      <c r="J1504" s="14">
        <v>33.36</v>
      </c>
      <c r="L1504" s="15">
        <f t="shared" si="492"/>
        <v>566.96993799999996</v>
      </c>
      <c r="M1504" s="15">
        <f t="shared" si="493"/>
        <v>594.17362742</v>
      </c>
      <c r="N1504" s="15">
        <f t="shared" si="490"/>
        <v>631.25345730000004</v>
      </c>
      <c r="O1504" s="15">
        <f t="shared" si="491"/>
        <v>590.1503922142856</v>
      </c>
      <c r="Q1504" s="17">
        <f t="shared" si="494"/>
        <v>4.7980832133643014E-2</v>
      </c>
      <c r="R1504" s="15">
        <f t="shared" si="495"/>
        <v>27.203689420000046</v>
      </c>
      <c r="T1504" s="17">
        <f t="shared" si="496"/>
        <v>0.11338082496359814</v>
      </c>
      <c r="U1504" s="15">
        <f t="shared" si="497"/>
        <v>64.28351930000008</v>
      </c>
      <c r="W1504" s="17">
        <f t="shared" si="498"/>
        <v>4.0884802986301594E-2</v>
      </c>
      <c r="X1504" s="15">
        <f t="shared" si="499"/>
        <v>23.180454214285646</v>
      </c>
      <c r="Z1504" s="17">
        <f t="shared" si="500"/>
        <v>6.9648458474276032E-2</v>
      </c>
      <c r="AA1504" s="15">
        <f t="shared" si="501"/>
        <v>41.103065085714434</v>
      </c>
      <c r="AC1504" s="17">
        <f t="shared" si="502"/>
        <v>6.8173049764805871E-3</v>
      </c>
      <c r="AD1504" s="15">
        <f t="shared" si="503"/>
        <v>4.0232352057143999</v>
      </c>
      <c r="AF1504" s="15">
        <f t="shared" si="504"/>
        <v>566.96993799999996</v>
      </c>
      <c r="AG1504" s="15">
        <f t="shared" si="505"/>
        <v>590.1503922142856</v>
      </c>
      <c r="AH1504" s="17">
        <f t="shared" si="506"/>
        <v>4.0884802986301594E-2</v>
      </c>
      <c r="AI1504" s="15">
        <f t="shared" si="507"/>
        <v>23.180454214285646</v>
      </c>
    </row>
    <row r="1505" spans="2:35" x14ac:dyDescent="0.25">
      <c r="B1505" s="3">
        <v>1467</v>
      </c>
      <c r="C1505" s="14">
        <f t="shared" si="508"/>
        <v>4841.33</v>
      </c>
      <c r="D1505" s="14">
        <f t="shared" si="509"/>
        <v>4841.33</v>
      </c>
      <c r="E1505" s="14">
        <f t="shared" si="510"/>
        <v>0</v>
      </c>
      <c r="F1505" s="14">
        <v>205</v>
      </c>
      <c r="G1505" s="14">
        <v>861.99</v>
      </c>
      <c r="H1505" s="14">
        <v>3774.34</v>
      </c>
      <c r="I1505" s="14">
        <v>14.95</v>
      </c>
      <c r="J1505" s="14">
        <v>42.58</v>
      </c>
      <c r="L1505" s="15">
        <f t="shared" si="492"/>
        <v>567.15765939999994</v>
      </c>
      <c r="M1505" s="15">
        <f t="shared" si="493"/>
        <v>552.67537884000001</v>
      </c>
      <c r="N1505" s="15">
        <f t="shared" si="490"/>
        <v>552.45718975</v>
      </c>
      <c r="O1505" s="15">
        <f t="shared" si="491"/>
        <v>549.56264224714289</v>
      </c>
      <c r="Q1505" s="17">
        <f t="shared" si="494"/>
        <v>-2.5534840833007277E-2</v>
      </c>
      <c r="R1505" s="15">
        <f t="shared" si="495"/>
        <v>-14.482280559999936</v>
      </c>
      <c r="T1505" s="17">
        <f t="shared" si="496"/>
        <v>-2.5919547071887705E-2</v>
      </c>
      <c r="U1505" s="15">
        <f t="shared" si="497"/>
        <v>-14.700469649999945</v>
      </c>
      <c r="W1505" s="17">
        <f t="shared" si="498"/>
        <v>-3.1023150020526802E-2</v>
      </c>
      <c r="X1505" s="15">
        <f t="shared" si="499"/>
        <v>-17.595017152857054</v>
      </c>
      <c r="Z1505" s="17">
        <f t="shared" si="500"/>
        <v>5.2670019399816415E-3</v>
      </c>
      <c r="AA1505" s="15">
        <f t="shared" si="501"/>
        <v>2.8945475028571082</v>
      </c>
      <c r="AC1505" s="17">
        <f t="shared" si="502"/>
        <v>5.6640250875299447E-3</v>
      </c>
      <c r="AD1505" s="15">
        <f t="shared" si="503"/>
        <v>3.112736592857118</v>
      </c>
      <c r="AF1505" s="15">
        <f t="shared" si="504"/>
        <v>567.15765939999994</v>
      </c>
      <c r="AG1505" s="15">
        <f t="shared" si="505"/>
        <v>549.56264224714289</v>
      </c>
      <c r="AH1505" s="17">
        <f t="shared" si="506"/>
        <v>-3.1023150020526802E-2</v>
      </c>
      <c r="AI1505" s="15">
        <f t="shared" si="507"/>
        <v>-17.595017152857054</v>
      </c>
    </row>
    <row r="1506" spans="2:35" x14ac:dyDescent="0.25">
      <c r="B1506" s="3">
        <v>1468</v>
      </c>
      <c r="C1506" s="14">
        <f t="shared" si="508"/>
        <v>4844.3600000000006</v>
      </c>
      <c r="D1506" s="14">
        <f t="shared" si="509"/>
        <v>4844.3600000000006</v>
      </c>
      <c r="E1506" s="14">
        <f t="shared" si="510"/>
        <v>0</v>
      </c>
      <c r="F1506" s="14">
        <v>162.63</v>
      </c>
      <c r="G1506" s="14">
        <v>387.01</v>
      </c>
      <c r="H1506" s="14">
        <v>4294.72</v>
      </c>
      <c r="I1506" s="14">
        <v>14.79</v>
      </c>
      <c r="J1506" s="14">
        <v>23.82</v>
      </c>
      <c r="L1506" s="15">
        <f t="shared" si="492"/>
        <v>567.41272479999998</v>
      </c>
      <c r="M1506" s="15">
        <f t="shared" si="493"/>
        <v>528.35273826000002</v>
      </c>
      <c r="N1506" s="15">
        <f t="shared" si="490"/>
        <v>518.12115819999997</v>
      </c>
      <c r="O1506" s="15">
        <f t="shared" si="491"/>
        <v>532.15843753714285</v>
      </c>
      <c r="Q1506" s="17">
        <f t="shared" si="494"/>
        <v>-6.8838756751124497E-2</v>
      </c>
      <c r="R1506" s="15">
        <f t="shared" si="495"/>
        <v>-39.059986539999954</v>
      </c>
      <c r="T1506" s="17">
        <f t="shared" si="496"/>
        <v>-8.6870745835624597E-2</v>
      </c>
      <c r="U1506" s="15">
        <f t="shared" si="497"/>
        <v>-49.29156660000001</v>
      </c>
      <c r="W1506" s="29">
        <f t="shared" si="498"/>
        <v>-6.2131647250744049E-2</v>
      </c>
      <c r="X1506" s="15">
        <f t="shared" si="499"/>
        <v>-35.254287262857133</v>
      </c>
      <c r="Z1506" s="17">
        <f t="shared" si="500"/>
        <v>-2.6378007651458368E-2</v>
      </c>
      <c r="AA1506" s="15">
        <f t="shared" si="501"/>
        <v>-14.037279337142877</v>
      </c>
      <c r="AC1506" s="17">
        <f t="shared" si="502"/>
        <v>-7.1514402642111063E-3</v>
      </c>
      <c r="AD1506" s="15">
        <f t="shared" si="503"/>
        <v>-3.8056992771428213</v>
      </c>
      <c r="AF1506" s="15">
        <f t="shared" si="504"/>
        <v>567.41272479999998</v>
      </c>
      <c r="AG1506" s="15">
        <f t="shared" si="505"/>
        <v>518.12115819999997</v>
      </c>
      <c r="AH1506" s="17">
        <f t="shared" si="506"/>
        <v>-8.6870745835624597E-2</v>
      </c>
      <c r="AI1506" s="15">
        <f t="shared" si="507"/>
        <v>-49.29156660000001</v>
      </c>
    </row>
    <row r="1507" spans="2:35" x14ac:dyDescent="0.25">
      <c r="B1507" s="11">
        <v>1469</v>
      </c>
      <c r="C1507" s="14">
        <f t="shared" si="508"/>
        <v>4846.6499999999996</v>
      </c>
      <c r="D1507" s="14">
        <f t="shared" si="509"/>
        <v>4846.6499999999996</v>
      </c>
      <c r="E1507" s="14">
        <f t="shared" si="510"/>
        <v>0</v>
      </c>
      <c r="F1507" s="14">
        <v>533.9</v>
      </c>
      <c r="G1507" s="14">
        <v>497.36</v>
      </c>
      <c r="H1507" s="14">
        <v>3815.39</v>
      </c>
      <c r="I1507" s="14">
        <v>26.78</v>
      </c>
      <c r="J1507" s="14">
        <v>29.83</v>
      </c>
      <c r="L1507" s="15">
        <f t="shared" si="492"/>
        <v>567.6054969999999</v>
      </c>
      <c r="M1507" s="15">
        <f t="shared" si="493"/>
        <v>581.87952386999996</v>
      </c>
      <c r="N1507" s="15">
        <f t="shared" si="490"/>
        <v>586.39618714999983</v>
      </c>
      <c r="O1507" s="15">
        <f t="shared" si="491"/>
        <v>567.36555797857136</v>
      </c>
      <c r="Q1507" s="17">
        <f t="shared" si="494"/>
        <v>2.5147795335745515E-2</v>
      </c>
      <c r="R1507" s="15">
        <f t="shared" si="495"/>
        <v>14.274026870000057</v>
      </c>
      <c r="T1507" s="17">
        <f t="shared" si="496"/>
        <v>3.3105194099274149E-2</v>
      </c>
      <c r="U1507" s="15">
        <f t="shared" si="497"/>
        <v>18.790690149999932</v>
      </c>
      <c r="W1507" s="17">
        <f t="shared" si="498"/>
        <v>-4.2272145477217915E-4</v>
      </c>
      <c r="X1507" s="15">
        <f t="shared" si="499"/>
        <v>-0.2399390214285404</v>
      </c>
      <c r="Z1507" s="17">
        <f t="shared" si="500"/>
        <v>3.3542094517036602E-2</v>
      </c>
      <c r="AA1507" s="15">
        <f t="shared" si="501"/>
        <v>19.030629171428473</v>
      </c>
      <c r="AC1507" s="17">
        <f t="shared" si="502"/>
        <v>2.5581330567790328E-2</v>
      </c>
      <c r="AD1507" s="15">
        <f t="shared" si="503"/>
        <v>14.513965891428597</v>
      </c>
      <c r="AF1507" s="15">
        <f t="shared" si="504"/>
        <v>567.6054969999999</v>
      </c>
      <c r="AG1507" s="15">
        <f t="shared" si="505"/>
        <v>567.36555797857136</v>
      </c>
      <c r="AH1507" s="17">
        <f t="shared" si="506"/>
        <v>-4.2272145477217915E-4</v>
      </c>
      <c r="AI1507" s="15">
        <f t="shared" si="507"/>
        <v>-0.2399390214285404</v>
      </c>
    </row>
    <row r="1508" spans="2:35" x14ac:dyDescent="0.25">
      <c r="B1508" s="11">
        <v>1470</v>
      </c>
      <c r="C1508" s="14">
        <f t="shared" si="508"/>
        <v>4849.42</v>
      </c>
      <c r="D1508" s="14">
        <f t="shared" si="509"/>
        <v>4849.42</v>
      </c>
      <c r="E1508" s="14">
        <f t="shared" si="510"/>
        <v>0</v>
      </c>
      <c r="F1508" s="14">
        <v>324.92</v>
      </c>
      <c r="G1508" s="14">
        <v>614.16999999999996</v>
      </c>
      <c r="H1508" s="14">
        <v>3910.33</v>
      </c>
      <c r="I1508" s="14">
        <v>21.3</v>
      </c>
      <c r="J1508" s="14">
        <v>28.03</v>
      </c>
      <c r="L1508" s="15">
        <f t="shared" si="492"/>
        <v>567.83867559999999</v>
      </c>
      <c r="M1508" s="15">
        <f t="shared" si="493"/>
        <v>559.16226430999996</v>
      </c>
      <c r="N1508" s="15">
        <f t="shared" si="490"/>
        <v>557.08520249999992</v>
      </c>
      <c r="O1508" s="15">
        <f t="shared" si="491"/>
        <v>552.38912214571428</v>
      </c>
      <c r="Q1508" s="17">
        <f t="shared" si="494"/>
        <v>-1.5279711761148063E-2</v>
      </c>
      <c r="R1508" s="15">
        <f t="shared" si="495"/>
        <v>-8.6764112900000327</v>
      </c>
      <c r="T1508" s="17">
        <f t="shared" si="496"/>
        <v>-1.8937549628224137E-2</v>
      </c>
      <c r="U1508" s="15">
        <f t="shared" si="497"/>
        <v>-10.753473100000065</v>
      </c>
      <c r="W1508" s="17">
        <f t="shared" si="498"/>
        <v>-2.7207645618645304E-2</v>
      </c>
      <c r="X1508" s="15">
        <f t="shared" si="499"/>
        <v>-15.449553454285706</v>
      </c>
      <c r="Z1508" s="17">
        <f t="shared" si="500"/>
        <v>8.5013990428415287E-3</v>
      </c>
      <c r="AA1508" s="15">
        <f t="shared" si="501"/>
        <v>4.6960803542856411</v>
      </c>
      <c r="AC1508" s="17">
        <f t="shared" si="502"/>
        <v>1.2261541534300813E-2</v>
      </c>
      <c r="AD1508" s="15">
        <f t="shared" si="503"/>
        <v>6.7731421642856731</v>
      </c>
      <c r="AF1508" s="15">
        <f t="shared" si="504"/>
        <v>567.83867559999999</v>
      </c>
      <c r="AG1508" s="15">
        <f t="shared" si="505"/>
        <v>552.38912214571428</v>
      </c>
      <c r="AH1508" s="17">
        <f t="shared" si="506"/>
        <v>-2.7207645618645304E-2</v>
      </c>
      <c r="AI1508" s="15">
        <f t="shared" si="507"/>
        <v>-15.449553454285706</v>
      </c>
    </row>
    <row r="1509" spans="2:35" x14ac:dyDescent="0.25">
      <c r="B1509" s="3">
        <v>1471</v>
      </c>
      <c r="C1509" s="14">
        <f t="shared" si="508"/>
        <v>4851.5599999999995</v>
      </c>
      <c r="D1509" s="14">
        <f t="shared" si="509"/>
        <v>4851.5599999999995</v>
      </c>
      <c r="E1509" s="14">
        <f t="shared" si="510"/>
        <v>0</v>
      </c>
      <c r="F1509" s="14">
        <v>156.88</v>
      </c>
      <c r="G1509" s="14">
        <v>465.93</v>
      </c>
      <c r="H1509" s="14">
        <v>4228.75</v>
      </c>
      <c r="I1509" s="14">
        <v>16.600000000000001</v>
      </c>
      <c r="J1509" s="14">
        <v>24.39</v>
      </c>
      <c r="L1509" s="15">
        <f t="shared" si="492"/>
        <v>568.01882079999996</v>
      </c>
      <c r="M1509" s="15">
        <f t="shared" si="493"/>
        <v>531.23257424999997</v>
      </c>
      <c r="N1509" s="15">
        <f t="shared" si="490"/>
        <v>528.16623099999993</v>
      </c>
      <c r="O1509" s="15">
        <f t="shared" si="491"/>
        <v>537.60662576571428</v>
      </c>
      <c r="Q1509" s="17">
        <f t="shared" si="494"/>
        <v>-6.4762372659043388E-2</v>
      </c>
      <c r="R1509" s="15">
        <f t="shared" si="495"/>
        <v>-36.786246549999987</v>
      </c>
      <c r="T1509" s="17">
        <f t="shared" si="496"/>
        <v>-7.0160685422133495E-2</v>
      </c>
      <c r="U1509" s="15">
        <f t="shared" si="497"/>
        <v>-39.852589800000032</v>
      </c>
      <c r="W1509" s="17">
        <f t="shared" si="498"/>
        <v>-5.3540822804872934E-2</v>
      </c>
      <c r="X1509" s="15">
        <f t="shared" si="499"/>
        <v>-30.412195034285674</v>
      </c>
      <c r="Z1509" s="17">
        <f t="shared" si="500"/>
        <v>-1.7560041698274076E-2</v>
      </c>
      <c r="AA1509" s="15">
        <f t="shared" si="501"/>
        <v>-9.440394765714359</v>
      </c>
      <c r="AC1509" s="17">
        <f t="shared" si="502"/>
        <v>-1.185634850879258E-2</v>
      </c>
      <c r="AD1509" s="15">
        <f t="shared" si="503"/>
        <v>-6.3740515157143136</v>
      </c>
      <c r="AF1509" s="15">
        <f t="shared" si="504"/>
        <v>568.01882079999996</v>
      </c>
      <c r="AG1509" s="15">
        <f t="shared" si="505"/>
        <v>528.16623099999993</v>
      </c>
      <c r="AH1509" s="17">
        <f t="shared" si="506"/>
        <v>-7.0160685422133495E-2</v>
      </c>
      <c r="AI1509" s="15">
        <f t="shared" si="507"/>
        <v>-39.852589800000032</v>
      </c>
    </row>
    <row r="1510" spans="2:35" x14ac:dyDescent="0.25">
      <c r="B1510" s="3">
        <v>1472</v>
      </c>
      <c r="C1510" s="14">
        <f t="shared" si="508"/>
        <v>4854.3599999999997</v>
      </c>
      <c r="D1510" s="14">
        <f t="shared" si="509"/>
        <v>4854.3599999999997</v>
      </c>
      <c r="E1510" s="14">
        <f t="shared" si="510"/>
        <v>0</v>
      </c>
      <c r="F1510" s="14">
        <v>228.87</v>
      </c>
      <c r="G1510" s="14">
        <v>666.56</v>
      </c>
      <c r="H1510" s="14">
        <v>3958.93</v>
      </c>
      <c r="I1510" s="14">
        <v>12.67</v>
      </c>
      <c r="J1510" s="14">
        <v>26.59</v>
      </c>
      <c r="L1510" s="15">
        <f t="shared" si="492"/>
        <v>568.2545247999999</v>
      </c>
      <c r="M1510" s="15">
        <f t="shared" si="493"/>
        <v>548.91951337</v>
      </c>
      <c r="N1510" s="15">
        <f t="shared" si="490"/>
        <v>513.46185859999991</v>
      </c>
      <c r="O1510" s="15">
        <f t="shared" si="491"/>
        <v>530.12039485142839</v>
      </c>
      <c r="Q1510" s="17">
        <f t="shared" si="494"/>
        <v>-3.4025266119622977E-2</v>
      </c>
      <c r="R1510" s="15">
        <f t="shared" si="495"/>
        <v>-19.335011429999895</v>
      </c>
      <c r="T1510" s="17">
        <f t="shared" si="496"/>
        <v>-9.6422753904660152E-2</v>
      </c>
      <c r="U1510" s="15">
        <f t="shared" si="497"/>
        <v>-54.792666199999985</v>
      </c>
      <c r="W1510" s="17">
        <f t="shared" si="498"/>
        <v>-6.7107481391358914E-2</v>
      </c>
      <c r="X1510" s="15">
        <f t="shared" si="499"/>
        <v>-38.134129948571513</v>
      </c>
      <c r="Z1510" s="17">
        <f t="shared" si="500"/>
        <v>-3.1424062181379053E-2</v>
      </c>
      <c r="AA1510" s="15">
        <f t="shared" si="501"/>
        <v>-16.658536251428472</v>
      </c>
      <c r="AC1510" s="17">
        <f t="shared" si="502"/>
        <v>3.5461979394020959E-2</v>
      </c>
      <c r="AD1510" s="15">
        <f t="shared" si="503"/>
        <v>18.799118518571618</v>
      </c>
      <c r="AF1510" s="15">
        <f t="shared" si="504"/>
        <v>568.2545247999999</v>
      </c>
      <c r="AG1510" s="15">
        <f t="shared" si="505"/>
        <v>513.46185859999991</v>
      </c>
      <c r="AH1510" s="17">
        <f t="shared" si="506"/>
        <v>-9.6422753904660152E-2</v>
      </c>
      <c r="AI1510" s="15">
        <f t="shared" si="507"/>
        <v>-54.792666199999985</v>
      </c>
    </row>
    <row r="1511" spans="2:35" x14ac:dyDescent="0.25">
      <c r="B1511" s="11">
        <v>1473</v>
      </c>
      <c r="C1511" s="14">
        <f t="shared" si="508"/>
        <v>4857.1399999999994</v>
      </c>
      <c r="D1511" s="14">
        <f t="shared" si="509"/>
        <v>4857.1399999999994</v>
      </c>
      <c r="E1511" s="14">
        <f t="shared" si="510"/>
        <v>0</v>
      </c>
      <c r="F1511" s="14">
        <v>261.57</v>
      </c>
      <c r="G1511" s="14">
        <v>589.72</v>
      </c>
      <c r="H1511" s="14">
        <v>4005.85</v>
      </c>
      <c r="I1511" s="14">
        <v>17.14</v>
      </c>
      <c r="J1511" s="14">
        <v>23.8</v>
      </c>
      <c r="L1511" s="15">
        <f t="shared" si="492"/>
        <v>568.48854519999986</v>
      </c>
      <c r="M1511" s="15">
        <f t="shared" si="493"/>
        <v>550.35810524999999</v>
      </c>
      <c r="N1511" s="15">
        <f t="shared" si="490"/>
        <v>529.9693686999999</v>
      </c>
      <c r="O1511" s="15">
        <f t="shared" si="491"/>
        <v>538.75661741999988</v>
      </c>
      <c r="Q1511" s="17">
        <f t="shared" si="494"/>
        <v>-3.1892357555984518E-2</v>
      </c>
      <c r="R1511" s="15">
        <f t="shared" si="495"/>
        <v>-18.130439949999868</v>
      </c>
      <c r="T1511" s="17">
        <f t="shared" si="496"/>
        <v>-6.7757172638278074E-2</v>
      </c>
      <c r="U1511" s="15">
        <f t="shared" si="497"/>
        <v>-38.519176499999958</v>
      </c>
      <c r="W1511" s="29">
        <f t="shared" si="498"/>
        <v>-5.2299959306198462E-2</v>
      </c>
      <c r="X1511" s="15">
        <f t="shared" si="499"/>
        <v>-29.731927779999978</v>
      </c>
      <c r="Z1511" s="17">
        <f t="shared" si="500"/>
        <v>-1.6310238122142051E-2</v>
      </c>
      <c r="AA1511" s="15">
        <f t="shared" si="501"/>
        <v>-8.7872487199999796</v>
      </c>
      <c r="AC1511" s="17">
        <f t="shared" si="502"/>
        <v>2.1533819641153196E-2</v>
      </c>
      <c r="AD1511" s="15">
        <f t="shared" si="503"/>
        <v>11.60148783000011</v>
      </c>
      <c r="AF1511" s="15">
        <f t="shared" si="504"/>
        <v>568.48854519999986</v>
      </c>
      <c r="AG1511" s="15">
        <f t="shared" si="505"/>
        <v>529.9693686999999</v>
      </c>
      <c r="AH1511" s="17">
        <f t="shared" si="506"/>
        <v>-6.7757172638278074E-2</v>
      </c>
      <c r="AI1511" s="15">
        <f t="shared" si="507"/>
        <v>-38.519176499999958</v>
      </c>
    </row>
    <row r="1512" spans="2:35" x14ac:dyDescent="0.25">
      <c r="B1512" s="11">
        <v>1474</v>
      </c>
      <c r="C1512" s="14">
        <f t="shared" si="508"/>
        <v>4859.8099999999995</v>
      </c>
      <c r="D1512" s="14">
        <f t="shared" si="509"/>
        <v>4859.8099999999995</v>
      </c>
      <c r="E1512" s="14">
        <f t="shared" si="510"/>
        <v>0</v>
      </c>
      <c r="F1512" s="14">
        <v>389.82</v>
      </c>
      <c r="G1512" s="14">
        <v>301.2</v>
      </c>
      <c r="H1512" s="14">
        <v>4168.79</v>
      </c>
      <c r="I1512" s="14">
        <v>35.729999999999997</v>
      </c>
      <c r="J1512" s="14">
        <v>37.6</v>
      </c>
      <c r="L1512" s="15">
        <f t="shared" si="492"/>
        <v>568.71330579999994</v>
      </c>
      <c r="M1512" s="15">
        <f t="shared" si="493"/>
        <v>555.95097935000001</v>
      </c>
      <c r="N1512" s="15">
        <f t="shared" ref="N1512:N1575" si="511">C$19+(C$20*$C1512/100)+(C$21*$I1512*$N$33/$N$32/100)+(C$22*$J1512*$O$33/$O$32/100)</f>
        <v>643.83909414999982</v>
      </c>
      <c r="O1512" s="15">
        <f t="shared" ref="O1512:O1575" si="512">C$26+(C$27*$C1512/100)+(C$28*$I1512*$N$33/$N$32/100)+(C$29*$J1512*$O$33/$O$32/100)</f>
        <v>597.39733425857139</v>
      </c>
      <c r="Q1512" s="17">
        <f t="shared" si="494"/>
        <v>-2.2440703109710691E-2</v>
      </c>
      <c r="R1512" s="15">
        <f t="shared" si="495"/>
        <v>-12.762326449999932</v>
      </c>
      <c r="T1512" s="17">
        <f t="shared" si="496"/>
        <v>0.13209782078919652</v>
      </c>
      <c r="U1512" s="15">
        <f t="shared" si="497"/>
        <v>75.12578834999988</v>
      </c>
      <c r="W1512" s="17">
        <f t="shared" si="498"/>
        <v>5.0436710669573781E-2</v>
      </c>
      <c r="X1512" s="15">
        <f t="shared" si="499"/>
        <v>28.684028458571447</v>
      </c>
      <c r="Z1512" s="17">
        <f t="shared" si="500"/>
        <v>7.7740152538623652E-2</v>
      </c>
      <c r="AA1512" s="15">
        <f t="shared" si="501"/>
        <v>46.441759891428433</v>
      </c>
      <c r="AC1512" s="17">
        <f t="shared" si="502"/>
        <v>-6.9378205311227847E-2</v>
      </c>
      <c r="AD1512" s="15">
        <f t="shared" si="503"/>
        <v>-41.446354908571379</v>
      </c>
      <c r="AF1512" s="15">
        <f t="shared" si="504"/>
        <v>568.71330579999994</v>
      </c>
      <c r="AG1512" s="15">
        <f t="shared" si="505"/>
        <v>555.95097935000001</v>
      </c>
      <c r="AH1512" s="17">
        <f t="shared" si="506"/>
        <v>-2.2440703109710691E-2</v>
      </c>
      <c r="AI1512" s="15">
        <f t="shared" si="507"/>
        <v>-12.762326449999932</v>
      </c>
    </row>
    <row r="1513" spans="2:35" x14ac:dyDescent="0.25">
      <c r="B1513" s="3">
        <v>1475</v>
      </c>
      <c r="C1513" s="14">
        <f t="shared" si="508"/>
        <v>4862.6100000000006</v>
      </c>
      <c r="D1513" s="14">
        <f t="shared" si="509"/>
        <v>4862.6100000000006</v>
      </c>
      <c r="E1513" s="14">
        <f t="shared" si="510"/>
        <v>0</v>
      </c>
      <c r="F1513" s="14">
        <v>172.41</v>
      </c>
      <c r="G1513" s="14">
        <v>805.4</v>
      </c>
      <c r="H1513" s="14">
        <v>3884.8</v>
      </c>
      <c r="I1513" s="14">
        <v>9.0299999999999994</v>
      </c>
      <c r="J1513" s="14">
        <v>27.68</v>
      </c>
      <c r="L1513" s="15">
        <f t="shared" si="492"/>
        <v>568.9490098</v>
      </c>
      <c r="M1513" s="15">
        <f t="shared" si="493"/>
        <v>547.57180876000007</v>
      </c>
      <c r="N1513" s="15">
        <f t="shared" si="511"/>
        <v>498.42341614999998</v>
      </c>
      <c r="O1513" s="15">
        <f t="shared" si="512"/>
        <v>522.68276551571421</v>
      </c>
      <c r="Q1513" s="17">
        <f t="shared" si="494"/>
        <v>-3.7573140425210649E-2</v>
      </c>
      <c r="R1513" s="15">
        <f t="shared" si="495"/>
        <v>-21.377201039999932</v>
      </c>
      <c r="T1513" s="17">
        <f t="shared" si="496"/>
        <v>-0.12395767008152725</v>
      </c>
      <c r="U1513" s="15">
        <f t="shared" si="497"/>
        <v>-70.525593650000019</v>
      </c>
      <c r="W1513" s="17">
        <f t="shared" si="498"/>
        <v>-8.1318788656560836E-2</v>
      </c>
      <c r="X1513" s="15">
        <f t="shared" si="499"/>
        <v>-46.26624428428579</v>
      </c>
      <c r="Z1513" s="17">
        <f t="shared" si="500"/>
        <v>-4.6413141902198141E-2</v>
      </c>
      <c r="AA1513" s="15">
        <f t="shared" si="501"/>
        <v>-24.259349365714229</v>
      </c>
      <c r="AC1513" s="17">
        <f t="shared" si="502"/>
        <v>4.7617876246079494E-2</v>
      </c>
      <c r="AD1513" s="15">
        <f t="shared" si="503"/>
        <v>24.889043244285858</v>
      </c>
      <c r="AF1513" s="15">
        <f t="shared" si="504"/>
        <v>568.9490098</v>
      </c>
      <c r="AG1513" s="15">
        <f t="shared" si="505"/>
        <v>498.42341614999998</v>
      </c>
      <c r="AH1513" s="17">
        <f t="shared" si="506"/>
        <v>-0.12395767008152725</v>
      </c>
      <c r="AI1513" s="15">
        <f t="shared" si="507"/>
        <v>-70.525593650000019</v>
      </c>
    </row>
    <row r="1514" spans="2:35" x14ac:dyDescent="0.25">
      <c r="B1514" s="3">
        <v>1476</v>
      </c>
      <c r="C1514" s="14">
        <f t="shared" si="508"/>
        <v>4865.9800000000005</v>
      </c>
      <c r="D1514" s="14">
        <f t="shared" si="509"/>
        <v>4865.9800000000005</v>
      </c>
      <c r="E1514" s="14">
        <f t="shared" si="510"/>
        <v>0</v>
      </c>
      <c r="F1514" s="14">
        <v>304.60000000000002</v>
      </c>
      <c r="G1514" s="14">
        <v>631.62</v>
      </c>
      <c r="H1514" s="14">
        <v>3929.76</v>
      </c>
      <c r="I1514" s="14">
        <v>19.55</v>
      </c>
      <c r="J1514" s="14">
        <v>32.78</v>
      </c>
      <c r="L1514" s="15">
        <f t="shared" si="492"/>
        <v>569.23269640000001</v>
      </c>
      <c r="M1514" s="15">
        <f t="shared" si="493"/>
        <v>558.30760380000004</v>
      </c>
      <c r="N1514" s="15">
        <f t="shared" si="511"/>
        <v>558.08491650000008</v>
      </c>
      <c r="O1514" s="15">
        <f t="shared" si="512"/>
        <v>553.50248519714285</v>
      </c>
      <c r="Q1514" s="17">
        <f t="shared" si="494"/>
        <v>-1.9192665265178155E-2</v>
      </c>
      <c r="R1514" s="15">
        <f t="shared" si="495"/>
        <v>-10.925092599999971</v>
      </c>
      <c r="T1514" s="17">
        <f t="shared" si="496"/>
        <v>-1.9583871359642346E-2</v>
      </c>
      <c r="U1514" s="15">
        <f t="shared" si="497"/>
        <v>-11.147779899999932</v>
      </c>
      <c r="W1514" s="17">
        <f t="shared" si="498"/>
        <v>-2.7634061258848597E-2</v>
      </c>
      <c r="X1514" s="15">
        <f t="shared" si="499"/>
        <v>-15.730211202857163</v>
      </c>
      <c r="Z1514" s="17">
        <f t="shared" si="500"/>
        <v>8.2789715049338408E-3</v>
      </c>
      <c r="AA1514" s="15">
        <f t="shared" si="501"/>
        <v>4.5824313028572305</v>
      </c>
      <c r="AC1514" s="17">
        <f t="shared" si="502"/>
        <v>8.681295443769832E-3</v>
      </c>
      <c r="AD1514" s="15">
        <f t="shared" si="503"/>
        <v>4.8051186028571919</v>
      </c>
      <c r="AF1514" s="15">
        <f t="shared" si="504"/>
        <v>569.23269640000001</v>
      </c>
      <c r="AG1514" s="15">
        <f t="shared" si="505"/>
        <v>553.50248519714285</v>
      </c>
      <c r="AH1514" s="17">
        <f t="shared" si="506"/>
        <v>-2.7634061258848597E-2</v>
      </c>
      <c r="AI1514" s="15">
        <f t="shared" si="507"/>
        <v>-15.730211202857163</v>
      </c>
    </row>
    <row r="1515" spans="2:35" x14ac:dyDescent="0.25">
      <c r="B1515" s="11">
        <v>1477</v>
      </c>
      <c r="C1515" s="14">
        <f t="shared" si="508"/>
        <v>4867.99</v>
      </c>
      <c r="D1515" s="14">
        <f t="shared" si="509"/>
        <v>4867.99</v>
      </c>
      <c r="E1515" s="14">
        <f t="shared" si="510"/>
        <v>0</v>
      </c>
      <c r="F1515" s="14">
        <v>416.19</v>
      </c>
      <c r="G1515" s="14">
        <v>519.91</v>
      </c>
      <c r="H1515" s="14">
        <v>3931.89</v>
      </c>
      <c r="I1515" s="14">
        <v>18.62</v>
      </c>
      <c r="J1515" s="14">
        <v>27.54</v>
      </c>
      <c r="L1515" s="15">
        <f t="shared" si="492"/>
        <v>569.40189819999989</v>
      </c>
      <c r="M1515" s="15">
        <f t="shared" si="493"/>
        <v>568.70866970999998</v>
      </c>
      <c r="N1515" s="15">
        <f t="shared" si="511"/>
        <v>544.31772285</v>
      </c>
      <c r="O1515" s="15">
        <f t="shared" si="512"/>
        <v>546.53465085571418</v>
      </c>
      <c r="Q1515" s="17">
        <f t="shared" si="494"/>
        <v>-1.2174678240296499E-3</v>
      </c>
      <c r="R1515" s="15">
        <f t="shared" si="495"/>
        <v>-0.69322848999991038</v>
      </c>
      <c r="T1515" s="17">
        <f t="shared" si="496"/>
        <v>-4.4053550627941918E-2</v>
      </c>
      <c r="U1515" s="15">
        <f t="shared" si="497"/>
        <v>-25.084175349999896</v>
      </c>
      <c r="W1515" s="17">
        <f t="shared" si="498"/>
        <v>-4.0160117865033373E-2</v>
      </c>
      <c r="X1515" s="15">
        <f t="shared" si="499"/>
        <v>-22.867247344285715</v>
      </c>
      <c r="Z1515" s="17">
        <f t="shared" si="500"/>
        <v>-4.0563356819977026E-3</v>
      </c>
      <c r="AA1515" s="15">
        <f t="shared" si="501"/>
        <v>-2.2169280057141805</v>
      </c>
      <c r="AC1515" s="17">
        <f t="shared" si="502"/>
        <v>4.0572027445227477E-2</v>
      </c>
      <c r="AD1515" s="15">
        <f t="shared" si="503"/>
        <v>22.174018854285805</v>
      </c>
      <c r="AF1515" s="15">
        <f t="shared" si="504"/>
        <v>569.40189819999989</v>
      </c>
      <c r="AG1515" s="15">
        <f t="shared" si="505"/>
        <v>544.31772285</v>
      </c>
      <c r="AH1515" s="17">
        <f t="shared" si="506"/>
        <v>-4.4053550627941918E-2</v>
      </c>
      <c r="AI1515" s="15">
        <f t="shared" si="507"/>
        <v>-25.084175349999896</v>
      </c>
    </row>
    <row r="1516" spans="2:35" x14ac:dyDescent="0.25">
      <c r="B1516" s="11">
        <v>1478</v>
      </c>
      <c r="C1516" s="14">
        <f t="shared" si="508"/>
        <v>4869.96</v>
      </c>
      <c r="D1516" s="14">
        <f t="shared" si="509"/>
        <v>4869.96</v>
      </c>
      <c r="E1516" s="14">
        <f t="shared" si="510"/>
        <v>0</v>
      </c>
      <c r="F1516" s="14">
        <v>202.57</v>
      </c>
      <c r="G1516" s="14">
        <v>366.84</v>
      </c>
      <c r="H1516" s="14">
        <v>4300.55</v>
      </c>
      <c r="I1516" s="14">
        <v>9.74</v>
      </c>
      <c r="J1516" s="14">
        <v>17.27</v>
      </c>
      <c r="L1516" s="15">
        <f t="shared" si="492"/>
        <v>569.56773279999993</v>
      </c>
      <c r="M1516" s="15">
        <f t="shared" si="493"/>
        <v>534.5628204300001</v>
      </c>
      <c r="N1516" s="15">
        <f t="shared" si="511"/>
        <v>483.47633420000005</v>
      </c>
      <c r="O1516" s="15">
        <f t="shared" si="512"/>
        <v>515.35966062285706</v>
      </c>
      <c r="Q1516" s="17">
        <f t="shared" si="494"/>
        <v>-6.1458735026851619E-2</v>
      </c>
      <c r="R1516" s="15">
        <f t="shared" si="495"/>
        <v>-35.004912369999829</v>
      </c>
      <c r="T1516" s="17">
        <f t="shared" si="496"/>
        <v>-0.15115216969327561</v>
      </c>
      <c r="U1516" s="15">
        <f t="shared" si="497"/>
        <v>-86.091398599999877</v>
      </c>
      <c r="W1516" s="29">
        <f t="shared" si="498"/>
        <v>-9.5174057544755053E-2</v>
      </c>
      <c r="X1516" s="15">
        <f t="shared" si="499"/>
        <v>-54.208072177142867</v>
      </c>
      <c r="Z1516" s="17">
        <f t="shared" si="500"/>
        <v>-6.1866166211618556E-2</v>
      </c>
      <c r="AA1516" s="15">
        <f t="shared" si="501"/>
        <v>-31.88332642285701</v>
      </c>
      <c r="AC1516" s="17">
        <f t="shared" si="502"/>
        <v>3.7261666510596481E-2</v>
      </c>
      <c r="AD1516" s="15">
        <f t="shared" si="503"/>
        <v>19.203159807143038</v>
      </c>
      <c r="AF1516" s="15">
        <f t="shared" si="504"/>
        <v>569.56773279999993</v>
      </c>
      <c r="AG1516" s="15">
        <f t="shared" si="505"/>
        <v>483.47633420000005</v>
      </c>
      <c r="AH1516" s="17">
        <f t="shared" si="506"/>
        <v>-0.15115216969327561</v>
      </c>
      <c r="AI1516" s="15">
        <f t="shared" si="507"/>
        <v>-86.091398599999877</v>
      </c>
    </row>
    <row r="1517" spans="2:35" x14ac:dyDescent="0.25">
      <c r="B1517" s="3">
        <v>1479</v>
      </c>
      <c r="C1517" s="14">
        <f t="shared" si="508"/>
        <v>4873.3500000000004</v>
      </c>
      <c r="D1517" s="14">
        <f t="shared" si="509"/>
        <v>4873.3500000000004</v>
      </c>
      <c r="E1517" s="14">
        <f t="shared" si="510"/>
        <v>0</v>
      </c>
      <c r="F1517" s="14">
        <v>383.68</v>
      </c>
      <c r="G1517" s="14">
        <v>619.11</v>
      </c>
      <c r="H1517" s="14">
        <v>3870.56</v>
      </c>
      <c r="I1517" s="14">
        <v>13.42</v>
      </c>
      <c r="J1517" s="14">
        <v>20.05</v>
      </c>
      <c r="L1517" s="15">
        <f t="shared" si="492"/>
        <v>569.85310300000003</v>
      </c>
      <c r="M1517" s="15">
        <f t="shared" si="493"/>
        <v>568.74207473999991</v>
      </c>
      <c r="N1517" s="15">
        <f t="shared" si="511"/>
        <v>506.24803685000001</v>
      </c>
      <c r="O1517" s="15">
        <f t="shared" si="512"/>
        <v>527.19695173571426</v>
      </c>
      <c r="Q1517" s="17">
        <f t="shared" si="494"/>
        <v>-1.9496748445364531E-3</v>
      </c>
      <c r="R1517" s="15">
        <f t="shared" si="495"/>
        <v>-1.1110282600001256</v>
      </c>
      <c r="T1517" s="17">
        <f t="shared" si="496"/>
        <v>-0.11161660051537881</v>
      </c>
      <c r="U1517" s="15">
        <f t="shared" si="497"/>
        <v>-63.605066150000027</v>
      </c>
      <c r="W1517" s="17">
        <f t="shared" si="498"/>
        <v>-7.4854644187636876E-2</v>
      </c>
      <c r="X1517" s="15">
        <f t="shared" si="499"/>
        <v>-42.656151264285768</v>
      </c>
      <c r="Z1517" s="17">
        <f t="shared" si="500"/>
        <v>-3.9736411253409543E-2</v>
      </c>
      <c r="AA1517" s="15">
        <f t="shared" si="501"/>
        <v>-20.94891488571426</v>
      </c>
      <c r="AC1517" s="17">
        <f t="shared" si="502"/>
        <v>7.8803799732727553E-2</v>
      </c>
      <c r="AD1517" s="15">
        <f t="shared" si="503"/>
        <v>41.545123004285642</v>
      </c>
      <c r="AF1517" s="15">
        <f t="shared" si="504"/>
        <v>569.85310300000003</v>
      </c>
      <c r="AG1517" s="15">
        <f t="shared" si="505"/>
        <v>506.24803685000001</v>
      </c>
      <c r="AH1517" s="17">
        <f t="shared" si="506"/>
        <v>-0.11161660051537881</v>
      </c>
      <c r="AI1517" s="15">
        <f t="shared" si="507"/>
        <v>-63.605066150000027</v>
      </c>
    </row>
    <row r="1518" spans="2:35" x14ac:dyDescent="0.25">
      <c r="B1518" s="3">
        <v>1480</v>
      </c>
      <c r="C1518" s="14">
        <f t="shared" si="508"/>
        <v>4875.3900000000003</v>
      </c>
      <c r="D1518" s="14">
        <f t="shared" si="509"/>
        <v>4875.3900000000003</v>
      </c>
      <c r="E1518" s="14">
        <f t="shared" si="510"/>
        <v>0</v>
      </c>
      <c r="F1518" s="14">
        <v>375.47</v>
      </c>
      <c r="G1518" s="14">
        <v>596.91999999999996</v>
      </c>
      <c r="H1518" s="14">
        <v>3903</v>
      </c>
      <c r="I1518" s="14">
        <v>24.63</v>
      </c>
      <c r="J1518" s="14">
        <v>44.73</v>
      </c>
      <c r="L1518" s="15">
        <f t="shared" si="492"/>
        <v>570.0248302</v>
      </c>
      <c r="M1518" s="15">
        <f t="shared" si="493"/>
        <v>566.91347599999995</v>
      </c>
      <c r="N1518" s="15">
        <f t="shared" si="511"/>
        <v>604.34041864999995</v>
      </c>
      <c r="O1518" s="15">
        <f t="shared" si="512"/>
        <v>577.58881397000005</v>
      </c>
      <c r="Q1518" s="17">
        <f t="shared" si="494"/>
        <v>-5.458278368169367E-3</v>
      </c>
      <c r="R1518" s="15">
        <f t="shared" si="495"/>
        <v>-3.1113542000000507</v>
      </c>
      <c r="T1518" s="17">
        <f t="shared" si="496"/>
        <v>6.0200164329613282E-2</v>
      </c>
      <c r="U1518" s="15">
        <f t="shared" si="497"/>
        <v>34.31558844999995</v>
      </c>
      <c r="W1518" s="17">
        <f t="shared" si="498"/>
        <v>1.3269568919210384E-2</v>
      </c>
      <c r="X1518" s="15">
        <f t="shared" si="499"/>
        <v>7.5639837700000498</v>
      </c>
      <c r="Z1518" s="17">
        <f t="shared" si="500"/>
        <v>4.6316002029411552E-2</v>
      </c>
      <c r="AA1518" s="15">
        <f t="shared" si="501"/>
        <v>26.7516046799999</v>
      </c>
      <c r="AC1518" s="17">
        <f t="shared" si="502"/>
        <v>-1.8482591268733528E-2</v>
      </c>
      <c r="AD1518" s="15">
        <f t="shared" si="503"/>
        <v>-10.675337970000101</v>
      </c>
      <c r="AF1518" s="15">
        <f t="shared" si="504"/>
        <v>570.0248302</v>
      </c>
      <c r="AG1518" s="15">
        <f t="shared" si="505"/>
        <v>566.91347599999995</v>
      </c>
      <c r="AH1518" s="17">
        <f t="shared" si="506"/>
        <v>-5.458278368169367E-3</v>
      </c>
      <c r="AI1518" s="15">
        <f t="shared" si="507"/>
        <v>-3.1113542000000507</v>
      </c>
    </row>
    <row r="1519" spans="2:35" x14ac:dyDescent="0.25">
      <c r="B1519" s="11">
        <v>1481</v>
      </c>
      <c r="C1519" s="14">
        <f t="shared" si="508"/>
        <v>4877.51</v>
      </c>
      <c r="D1519" s="14">
        <f t="shared" si="509"/>
        <v>4877.51</v>
      </c>
      <c r="E1519" s="14">
        <f t="shared" si="510"/>
        <v>0</v>
      </c>
      <c r="F1519" s="14">
        <v>213.73</v>
      </c>
      <c r="G1519" s="14">
        <v>384.27</v>
      </c>
      <c r="H1519" s="14">
        <v>4279.51</v>
      </c>
      <c r="I1519" s="14">
        <v>12.45</v>
      </c>
      <c r="J1519" s="14">
        <v>23.23</v>
      </c>
      <c r="L1519" s="15">
        <f t="shared" si="492"/>
        <v>570.20329179999999</v>
      </c>
      <c r="M1519" s="15">
        <f t="shared" si="493"/>
        <v>537.24490773000002</v>
      </c>
      <c r="N1519" s="15">
        <f t="shared" si="511"/>
        <v>507.53337924999994</v>
      </c>
      <c r="O1519" s="15">
        <f t="shared" si="512"/>
        <v>527.99174090142856</v>
      </c>
      <c r="Q1519" s="17">
        <f t="shared" si="494"/>
        <v>-5.7801111540338512E-2</v>
      </c>
      <c r="R1519" s="15">
        <f t="shared" si="495"/>
        <v>-32.958384069999966</v>
      </c>
      <c r="T1519" s="17">
        <f t="shared" si="496"/>
        <v>-0.10990801605540657</v>
      </c>
      <c r="U1519" s="15">
        <f t="shared" si="497"/>
        <v>-62.669912550000049</v>
      </c>
      <c r="W1519" s="17">
        <f t="shared" si="498"/>
        <v>-7.4028949859828663E-2</v>
      </c>
      <c r="X1519" s="15">
        <f t="shared" si="499"/>
        <v>-42.211550898571431</v>
      </c>
      <c r="Z1519" s="17">
        <f t="shared" si="500"/>
        <v>-3.8747503164539121E-2</v>
      </c>
      <c r="AA1519" s="15">
        <f t="shared" si="501"/>
        <v>-20.458361651428618</v>
      </c>
      <c r="AC1519" s="17">
        <f t="shared" si="502"/>
        <v>1.752521130874829E-2</v>
      </c>
      <c r="AD1519" s="15">
        <f t="shared" si="503"/>
        <v>9.2531668285714659</v>
      </c>
      <c r="AF1519" s="15">
        <f t="shared" si="504"/>
        <v>570.20329179999999</v>
      </c>
      <c r="AG1519" s="15">
        <f t="shared" si="505"/>
        <v>507.53337924999994</v>
      </c>
      <c r="AH1519" s="17">
        <f t="shared" si="506"/>
        <v>-0.10990801605540657</v>
      </c>
      <c r="AI1519" s="15">
        <f t="shared" si="507"/>
        <v>-62.669912550000049</v>
      </c>
    </row>
    <row r="1520" spans="2:35" x14ac:dyDescent="0.25">
      <c r="B1520" s="11">
        <v>1482</v>
      </c>
      <c r="C1520" s="14">
        <f t="shared" si="508"/>
        <v>4880.18</v>
      </c>
      <c r="D1520" s="14">
        <f t="shared" si="509"/>
        <v>4880.18</v>
      </c>
      <c r="E1520" s="14">
        <f t="shared" si="510"/>
        <v>0</v>
      </c>
      <c r="F1520" s="14">
        <v>483.98</v>
      </c>
      <c r="G1520" s="14">
        <v>764.19</v>
      </c>
      <c r="H1520" s="14">
        <v>3632.01</v>
      </c>
      <c r="I1520" s="14">
        <v>23.84</v>
      </c>
      <c r="J1520" s="14">
        <v>42.5</v>
      </c>
      <c r="L1520" s="15">
        <f t="shared" si="492"/>
        <v>570.42805239999996</v>
      </c>
      <c r="M1520" s="15">
        <f t="shared" si="493"/>
        <v>588.22282171000006</v>
      </c>
      <c r="N1520" s="15">
        <f t="shared" si="511"/>
        <v>596.79348070000003</v>
      </c>
      <c r="O1520" s="15">
        <f t="shared" si="512"/>
        <v>573.90612516857141</v>
      </c>
      <c r="Q1520" s="17">
        <f t="shared" si="494"/>
        <v>3.1195466694057261E-2</v>
      </c>
      <c r="R1520" s="15">
        <f t="shared" si="495"/>
        <v>17.794769310000106</v>
      </c>
      <c r="T1520" s="17">
        <f t="shared" si="496"/>
        <v>4.6220427254709984E-2</v>
      </c>
      <c r="U1520" s="15">
        <f t="shared" si="497"/>
        <v>26.365428300000076</v>
      </c>
      <c r="W1520" s="17">
        <f t="shared" si="498"/>
        <v>6.0973031637170383E-3</v>
      </c>
      <c r="X1520" s="15">
        <f t="shared" si="499"/>
        <v>3.478072768571451</v>
      </c>
      <c r="Z1520" s="17">
        <f t="shared" si="500"/>
        <v>3.9879963861173318E-2</v>
      </c>
      <c r="AA1520" s="15">
        <f t="shared" si="501"/>
        <v>22.887355531428625</v>
      </c>
      <c r="AC1520" s="17">
        <f t="shared" si="502"/>
        <v>2.4946059840750934E-2</v>
      </c>
      <c r="AD1520" s="15">
        <f t="shared" si="503"/>
        <v>14.316696541428655</v>
      </c>
      <c r="AF1520" s="15">
        <f t="shared" si="504"/>
        <v>570.42805239999996</v>
      </c>
      <c r="AG1520" s="15">
        <f t="shared" si="505"/>
        <v>573.90612516857141</v>
      </c>
      <c r="AH1520" s="17">
        <f t="shared" si="506"/>
        <v>6.0973031637170383E-3</v>
      </c>
      <c r="AI1520" s="15">
        <f t="shared" si="507"/>
        <v>3.478072768571451</v>
      </c>
    </row>
    <row r="1521" spans="2:35" x14ac:dyDescent="0.25">
      <c r="B1521" s="3">
        <v>1483</v>
      </c>
      <c r="C1521" s="14">
        <f t="shared" si="508"/>
        <v>4883.66</v>
      </c>
      <c r="D1521" s="14">
        <f t="shared" si="509"/>
        <v>4883.66</v>
      </c>
      <c r="E1521" s="14">
        <f t="shared" si="510"/>
        <v>0</v>
      </c>
      <c r="F1521" s="14">
        <v>407.68</v>
      </c>
      <c r="G1521" s="14">
        <v>458.33</v>
      </c>
      <c r="H1521" s="14">
        <v>4017.65</v>
      </c>
      <c r="I1521" s="14">
        <v>33.19</v>
      </c>
      <c r="J1521" s="14">
        <v>25.85</v>
      </c>
      <c r="L1521" s="15">
        <f t="shared" ref="L1521:L1584" si="513">C$6+(C$7*$C1521/100)</f>
        <v>570.72099879999996</v>
      </c>
      <c r="M1521" s="15">
        <f t="shared" ref="M1521:M1584" si="514">C$12+(C$13*$F1521/100)+(C$14*$G1521/100)+(C$15*$H1521/100)</f>
        <v>566.19954394999991</v>
      </c>
      <c r="N1521" s="15">
        <f t="shared" si="511"/>
        <v>611.76580569999987</v>
      </c>
      <c r="O1521" s="15">
        <f t="shared" si="512"/>
        <v>581.90183743714283</v>
      </c>
      <c r="Q1521" s="17">
        <f t="shared" ref="Q1521:Q1584" si="515">M1521/L1521-1</f>
        <v>-7.9223558612823153E-3</v>
      </c>
      <c r="R1521" s="15">
        <f t="shared" ref="R1521:R1584" si="516">M1521-L1521</f>
        <v>-4.5214548500000546</v>
      </c>
      <c r="T1521" s="17">
        <f t="shared" ref="T1521:T1584" si="517">N1521/L1521-1</f>
        <v>7.1917464025856637E-2</v>
      </c>
      <c r="U1521" s="15">
        <f t="shared" ref="U1521:U1584" si="518">N1521-L1521</f>
        <v>41.044806899999912</v>
      </c>
      <c r="W1521" s="29">
        <f t="shared" ref="W1521:W1584" si="519">O1521/L1521-1</f>
        <v>1.9590725872452142E-2</v>
      </c>
      <c r="X1521" s="15">
        <f t="shared" ref="X1521:X1584" si="520">O1521-L1521</f>
        <v>11.18083863714287</v>
      </c>
      <c r="Z1521" s="17">
        <f t="shared" ref="Z1521:Z1584" si="521">N1521/O1521-1</f>
        <v>5.1321316314081766E-2</v>
      </c>
      <c r="AA1521" s="15">
        <f t="shared" ref="AA1521:AA1584" si="522">N1521-O1521</f>
        <v>29.863968262857043</v>
      </c>
      <c r="AC1521" s="17">
        <f t="shared" ref="AC1521:AC1584" si="523">M1521/O1521-1</f>
        <v>-2.6984437025152186E-2</v>
      </c>
      <c r="AD1521" s="15">
        <f t="shared" ref="AD1521:AD1584" si="524">M1521-O1521</f>
        <v>-15.702293487142924</v>
      </c>
      <c r="AF1521" s="15">
        <f t="shared" ref="AF1521:AF1584" si="525">L1521</f>
        <v>570.72099879999996</v>
      </c>
      <c r="AG1521" s="15">
        <f t="shared" ref="AG1521:AG1584" si="526">MIN(M1521,N1521,O1521)</f>
        <v>566.19954394999991</v>
      </c>
      <c r="AH1521" s="17">
        <f t="shared" ref="AH1521:AH1584" si="527">AG1521/AF1521-1</f>
        <v>-7.9223558612823153E-3</v>
      </c>
      <c r="AI1521" s="15">
        <f t="shared" ref="AI1521:AI1584" si="528">AG1521-AF1521</f>
        <v>-4.5214548500000546</v>
      </c>
    </row>
    <row r="1522" spans="2:35" x14ac:dyDescent="0.25">
      <c r="B1522" s="3">
        <v>1484</v>
      </c>
      <c r="C1522" s="14">
        <f t="shared" si="508"/>
        <v>4886.2800000000007</v>
      </c>
      <c r="D1522" s="14">
        <f t="shared" si="509"/>
        <v>4886.2800000000007</v>
      </c>
      <c r="E1522" s="14">
        <f t="shared" si="510"/>
        <v>0</v>
      </c>
      <c r="F1522" s="14">
        <v>291.16000000000003</v>
      </c>
      <c r="G1522" s="14">
        <v>402.9</v>
      </c>
      <c r="H1522" s="14">
        <v>4192.22</v>
      </c>
      <c r="I1522" s="14">
        <v>30.88</v>
      </c>
      <c r="J1522" s="14">
        <v>32.880000000000003</v>
      </c>
      <c r="L1522" s="15">
        <f t="shared" si="513"/>
        <v>570.94155039999998</v>
      </c>
      <c r="M1522" s="15">
        <f t="shared" si="514"/>
        <v>548.79901889999996</v>
      </c>
      <c r="N1522" s="15">
        <f t="shared" si="511"/>
        <v>613.48435339999992</v>
      </c>
      <c r="O1522" s="15">
        <f t="shared" si="512"/>
        <v>582.82597998285701</v>
      </c>
      <c r="Q1522" s="17">
        <f t="shared" si="515"/>
        <v>-3.8782483924119759E-2</v>
      </c>
      <c r="R1522" s="15">
        <f t="shared" si="516"/>
        <v>-22.142531500000018</v>
      </c>
      <c r="T1522" s="17">
        <f t="shared" si="517"/>
        <v>7.4513412047511052E-2</v>
      </c>
      <c r="U1522" s="15">
        <f t="shared" si="518"/>
        <v>42.542802999999935</v>
      </c>
      <c r="W1522" s="17">
        <f t="shared" si="519"/>
        <v>2.0815492539526748E-2</v>
      </c>
      <c r="X1522" s="15">
        <f t="shared" si="520"/>
        <v>11.884429582857024</v>
      </c>
      <c r="Z1522" s="17">
        <f t="shared" si="521"/>
        <v>5.2602962925648367E-2</v>
      </c>
      <c r="AA1522" s="15">
        <f t="shared" si="522"/>
        <v>30.658373417142911</v>
      </c>
      <c r="AC1522" s="17">
        <f t="shared" si="523"/>
        <v>-5.8382711566594692E-2</v>
      </c>
      <c r="AD1522" s="15">
        <f t="shared" si="524"/>
        <v>-34.026961082857042</v>
      </c>
      <c r="AF1522" s="15">
        <f t="shared" si="525"/>
        <v>570.94155039999998</v>
      </c>
      <c r="AG1522" s="15">
        <f t="shared" si="526"/>
        <v>548.79901889999996</v>
      </c>
      <c r="AH1522" s="17">
        <f t="shared" si="527"/>
        <v>-3.8782483924119759E-2</v>
      </c>
      <c r="AI1522" s="15">
        <f t="shared" si="528"/>
        <v>-22.142531500000018</v>
      </c>
    </row>
    <row r="1523" spans="2:35" x14ac:dyDescent="0.25">
      <c r="B1523" s="11">
        <v>1485</v>
      </c>
      <c r="C1523" s="14">
        <f t="shared" si="508"/>
        <v>4888.8999999999996</v>
      </c>
      <c r="D1523" s="14">
        <f t="shared" si="509"/>
        <v>4888.8999999999996</v>
      </c>
      <c r="E1523" s="14">
        <f t="shared" si="510"/>
        <v>0</v>
      </c>
      <c r="F1523" s="14">
        <v>289.89</v>
      </c>
      <c r="G1523" s="14">
        <v>381.6</v>
      </c>
      <c r="H1523" s="14">
        <v>4217.41</v>
      </c>
      <c r="I1523" s="14">
        <v>16.350000000000001</v>
      </c>
      <c r="J1523" s="14">
        <v>18.55</v>
      </c>
      <c r="L1523" s="15">
        <f t="shared" si="513"/>
        <v>571.16210199999989</v>
      </c>
      <c r="M1523" s="15">
        <f t="shared" si="514"/>
        <v>547.96085560999995</v>
      </c>
      <c r="N1523" s="15">
        <f t="shared" si="511"/>
        <v>518.34959549999996</v>
      </c>
      <c r="O1523" s="15">
        <f t="shared" si="512"/>
        <v>534.04596070000002</v>
      </c>
      <c r="Q1523" s="17">
        <f t="shared" si="515"/>
        <v>-4.0621123685828708E-2</v>
      </c>
      <c r="R1523" s="15">
        <f t="shared" si="516"/>
        <v>-23.201246389999937</v>
      </c>
      <c r="T1523" s="17">
        <f t="shared" si="517"/>
        <v>-9.2465004794733296E-2</v>
      </c>
      <c r="U1523" s="15">
        <f t="shared" si="518"/>
        <v>-52.812506499999927</v>
      </c>
      <c r="W1523" s="17">
        <f t="shared" si="519"/>
        <v>-6.4983550501745091E-2</v>
      </c>
      <c r="X1523" s="15">
        <f t="shared" si="520"/>
        <v>-37.116141299999867</v>
      </c>
      <c r="Z1523" s="17">
        <f t="shared" si="521"/>
        <v>-2.9391412640638825E-2</v>
      </c>
      <c r="AA1523" s="15">
        <f t="shared" si="522"/>
        <v>-15.696365200000059</v>
      </c>
      <c r="AC1523" s="17">
        <f t="shared" si="523"/>
        <v>2.605561306326698E-2</v>
      </c>
      <c r="AD1523" s="15">
        <f t="shared" si="524"/>
        <v>13.91489490999993</v>
      </c>
      <c r="AF1523" s="15">
        <f t="shared" si="525"/>
        <v>571.16210199999989</v>
      </c>
      <c r="AG1523" s="15">
        <f t="shared" si="526"/>
        <v>518.34959549999996</v>
      </c>
      <c r="AH1523" s="17">
        <f t="shared" si="527"/>
        <v>-9.2465004794733296E-2</v>
      </c>
      <c r="AI1523" s="15">
        <f t="shared" si="528"/>
        <v>-52.812506499999927</v>
      </c>
    </row>
    <row r="1524" spans="2:35" x14ac:dyDescent="0.25">
      <c r="B1524" s="11">
        <v>1486</v>
      </c>
      <c r="C1524" s="14">
        <f t="shared" si="508"/>
        <v>4891.7899999999991</v>
      </c>
      <c r="D1524" s="14">
        <f t="shared" si="509"/>
        <v>4891.7899999999991</v>
      </c>
      <c r="E1524" s="14">
        <f t="shared" si="510"/>
        <v>0</v>
      </c>
      <c r="F1524" s="14">
        <v>260.32</v>
      </c>
      <c r="G1524" s="14">
        <v>308.27999999999997</v>
      </c>
      <c r="H1524" s="14">
        <v>4323.1899999999996</v>
      </c>
      <c r="I1524" s="14">
        <v>22.72</v>
      </c>
      <c r="J1524" s="14">
        <v>22.95</v>
      </c>
      <c r="L1524" s="15">
        <f t="shared" si="513"/>
        <v>571.40538219999985</v>
      </c>
      <c r="M1524" s="15">
        <f t="shared" si="514"/>
        <v>541.33396766999999</v>
      </c>
      <c r="N1524" s="15">
        <f t="shared" si="511"/>
        <v>556.87637184999994</v>
      </c>
      <c r="O1524" s="15">
        <f t="shared" si="512"/>
        <v>553.96575254142851</v>
      </c>
      <c r="Q1524" s="17">
        <f t="shared" si="515"/>
        <v>-5.2627111096189227E-2</v>
      </c>
      <c r="R1524" s="15">
        <f t="shared" si="516"/>
        <v>-30.071414529999856</v>
      </c>
      <c r="T1524" s="17">
        <f t="shared" si="517"/>
        <v>-2.5426799961283053E-2</v>
      </c>
      <c r="U1524" s="15">
        <f t="shared" si="518"/>
        <v>-14.529010349999908</v>
      </c>
      <c r="W1524" s="17">
        <f t="shared" si="519"/>
        <v>-3.0520590463159469E-2</v>
      </c>
      <c r="X1524" s="15">
        <f t="shared" si="520"/>
        <v>-17.439629658571334</v>
      </c>
      <c r="Z1524" s="17">
        <f t="shared" si="521"/>
        <v>5.2541502705147902E-3</v>
      </c>
      <c r="AA1524" s="15">
        <f t="shared" si="522"/>
        <v>2.9106193085714267</v>
      </c>
      <c r="AC1524" s="17">
        <f t="shared" si="523"/>
        <v>-2.2802465339197719E-2</v>
      </c>
      <c r="AD1524" s="15">
        <f t="shared" si="524"/>
        <v>-12.631784871428522</v>
      </c>
      <c r="AF1524" s="15">
        <f t="shared" si="525"/>
        <v>571.40538219999985</v>
      </c>
      <c r="AG1524" s="15">
        <f t="shared" si="526"/>
        <v>541.33396766999999</v>
      </c>
      <c r="AH1524" s="17">
        <f t="shared" si="527"/>
        <v>-5.2627111096189227E-2</v>
      </c>
      <c r="AI1524" s="15">
        <f t="shared" si="528"/>
        <v>-30.071414529999856</v>
      </c>
    </row>
    <row r="1525" spans="2:35" x14ac:dyDescent="0.25">
      <c r="B1525" s="3">
        <v>1487</v>
      </c>
      <c r="C1525" s="14">
        <f t="shared" si="508"/>
        <v>4894.5200000000004</v>
      </c>
      <c r="D1525" s="14">
        <f t="shared" si="509"/>
        <v>4894.5200000000004</v>
      </c>
      <c r="E1525" s="14">
        <f t="shared" si="510"/>
        <v>0</v>
      </c>
      <c r="F1525" s="14">
        <v>398.87</v>
      </c>
      <c r="G1525" s="14">
        <v>483.65</v>
      </c>
      <c r="H1525" s="14">
        <v>4012</v>
      </c>
      <c r="I1525" s="14">
        <v>35.71</v>
      </c>
      <c r="J1525" s="14">
        <v>29.86</v>
      </c>
      <c r="L1525" s="15">
        <f t="shared" si="513"/>
        <v>571.63519359999998</v>
      </c>
      <c r="M1525" s="15">
        <f t="shared" si="514"/>
        <v>566.78803601999994</v>
      </c>
      <c r="N1525" s="15">
        <f t="shared" si="511"/>
        <v>631.57504180000001</v>
      </c>
      <c r="O1525" s="15">
        <f t="shared" si="512"/>
        <v>592.49103807428571</v>
      </c>
      <c r="Q1525" s="17">
        <f t="shared" si="515"/>
        <v>-8.4794596873470907E-3</v>
      </c>
      <c r="R1525" s="15">
        <f t="shared" si="516"/>
        <v>-4.8471575800000437</v>
      </c>
      <c r="T1525" s="17">
        <f t="shared" si="517"/>
        <v>0.10485681929853818</v>
      </c>
      <c r="U1525" s="15">
        <f t="shared" si="518"/>
        <v>59.939848200000029</v>
      </c>
      <c r="W1525" s="17">
        <f t="shared" si="519"/>
        <v>3.6484535430615139E-2</v>
      </c>
      <c r="X1525" s="15">
        <f t="shared" si="520"/>
        <v>20.855844474285732</v>
      </c>
      <c r="Z1525" s="17">
        <f t="shared" si="521"/>
        <v>6.5965561019699415E-2</v>
      </c>
      <c r="AA1525" s="15">
        <f t="shared" si="522"/>
        <v>39.084003725714297</v>
      </c>
      <c r="AC1525" s="17">
        <f t="shared" si="523"/>
        <v>-4.3381250352453771E-2</v>
      </c>
      <c r="AD1525" s="15">
        <f t="shared" si="524"/>
        <v>-25.703002054285776</v>
      </c>
      <c r="AF1525" s="15">
        <f t="shared" si="525"/>
        <v>571.63519359999998</v>
      </c>
      <c r="AG1525" s="15">
        <f t="shared" si="526"/>
        <v>566.78803601999994</v>
      </c>
      <c r="AH1525" s="17">
        <f t="shared" si="527"/>
        <v>-8.4794596873470907E-3</v>
      </c>
      <c r="AI1525" s="15">
        <f t="shared" si="528"/>
        <v>-4.8471575800000437</v>
      </c>
    </row>
    <row r="1526" spans="2:35" x14ac:dyDescent="0.25">
      <c r="B1526" s="3">
        <v>1488</v>
      </c>
      <c r="C1526" s="14">
        <f t="shared" si="508"/>
        <v>4896.9799999999996</v>
      </c>
      <c r="D1526" s="14">
        <f t="shared" si="509"/>
        <v>4896.9799999999996</v>
      </c>
      <c r="E1526" s="14">
        <f t="shared" si="510"/>
        <v>0</v>
      </c>
      <c r="F1526" s="14">
        <v>248.69</v>
      </c>
      <c r="G1526" s="14">
        <v>485.68</v>
      </c>
      <c r="H1526" s="14">
        <v>4162.6099999999997</v>
      </c>
      <c r="I1526" s="14">
        <v>16.87</v>
      </c>
      <c r="J1526" s="14">
        <v>34.46</v>
      </c>
      <c r="L1526" s="15">
        <f t="shared" si="513"/>
        <v>571.84227639999995</v>
      </c>
      <c r="M1526" s="15">
        <f t="shared" si="514"/>
        <v>547.22820833000003</v>
      </c>
      <c r="N1526" s="15">
        <f t="shared" si="511"/>
        <v>549.84314710000001</v>
      </c>
      <c r="O1526" s="15">
        <f t="shared" si="512"/>
        <v>550.4409805971427</v>
      </c>
      <c r="Q1526" s="17">
        <f t="shared" si="515"/>
        <v>-4.304345636170237E-2</v>
      </c>
      <c r="R1526" s="15">
        <f t="shared" si="516"/>
        <v>-24.614068069999917</v>
      </c>
      <c r="T1526" s="17">
        <f t="shared" si="517"/>
        <v>-3.8470624170171885E-2</v>
      </c>
      <c r="U1526" s="15">
        <f t="shared" si="518"/>
        <v>-21.999129299999936</v>
      </c>
      <c r="W1526" s="29">
        <f t="shared" si="519"/>
        <v>-3.742517244018384E-2</v>
      </c>
      <c r="X1526" s="15">
        <f t="shared" si="520"/>
        <v>-21.401295802857248</v>
      </c>
      <c r="Z1526" s="17">
        <f t="shared" si="521"/>
        <v>-1.0860991790512253E-3</v>
      </c>
      <c r="AA1526" s="15">
        <f t="shared" si="522"/>
        <v>-0.59783349714268752</v>
      </c>
      <c r="AC1526" s="17">
        <f t="shared" si="523"/>
        <v>-5.8367243362900112E-3</v>
      </c>
      <c r="AD1526" s="15">
        <f t="shared" si="524"/>
        <v>-3.2127722671426682</v>
      </c>
      <c r="AF1526" s="15">
        <f t="shared" si="525"/>
        <v>571.84227639999995</v>
      </c>
      <c r="AG1526" s="15">
        <f t="shared" si="526"/>
        <v>547.22820833000003</v>
      </c>
      <c r="AH1526" s="17">
        <f t="shared" si="527"/>
        <v>-4.304345636170237E-2</v>
      </c>
      <c r="AI1526" s="15">
        <f t="shared" si="528"/>
        <v>-24.614068069999917</v>
      </c>
    </row>
    <row r="1527" spans="2:35" x14ac:dyDescent="0.25">
      <c r="B1527" s="11">
        <v>1489</v>
      </c>
      <c r="C1527" s="14">
        <f t="shared" si="508"/>
        <v>4899.6499999999996</v>
      </c>
      <c r="D1527" s="14">
        <f t="shared" si="509"/>
        <v>4899.6499999999996</v>
      </c>
      <c r="E1527" s="14">
        <f t="shared" si="510"/>
        <v>0</v>
      </c>
      <c r="F1527" s="14">
        <v>452.48</v>
      </c>
      <c r="G1527" s="14">
        <v>905.16</v>
      </c>
      <c r="H1527" s="14">
        <v>3542.01</v>
      </c>
      <c r="I1527" s="14">
        <v>20.34</v>
      </c>
      <c r="J1527" s="14">
        <v>37.74</v>
      </c>
      <c r="L1527" s="15">
        <f t="shared" si="513"/>
        <v>572.06703699999991</v>
      </c>
      <c r="M1527" s="15">
        <f t="shared" si="514"/>
        <v>591.01764889000003</v>
      </c>
      <c r="N1527" s="15">
        <f t="shared" si="511"/>
        <v>572.47287894999988</v>
      </c>
      <c r="O1527" s="15">
        <f t="shared" si="512"/>
        <v>562.17283617857129</v>
      </c>
      <c r="Q1527" s="17">
        <f t="shared" si="515"/>
        <v>3.3126558015612595E-2</v>
      </c>
      <c r="R1527" s="15">
        <f t="shared" si="516"/>
        <v>18.950611890000118</v>
      </c>
      <c r="T1527" s="17">
        <f t="shared" si="517"/>
        <v>7.0943075505325304E-4</v>
      </c>
      <c r="U1527" s="15">
        <f t="shared" si="518"/>
        <v>0.40584194999996726</v>
      </c>
      <c r="W1527" s="17">
        <f t="shared" si="519"/>
        <v>-1.7295526890196644E-2</v>
      </c>
      <c r="X1527" s="15">
        <f t="shared" si="520"/>
        <v>-9.8942008214286261</v>
      </c>
      <c r="Z1527" s="17">
        <f t="shared" si="521"/>
        <v>1.8321843583628539E-2</v>
      </c>
      <c r="AA1527" s="15">
        <f t="shared" si="522"/>
        <v>10.300042771428593</v>
      </c>
      <c r="AC1527" s="17">
        <f t="shared" si="523"/>
        <v>5.1309509914253981E-2</v>
      </c>
      <c r="AD1527" s="15">
        <f t="shared" si="524"/>
        <v>28.844812711428744</v>
      </c>
      <c r="AF1527" s="15">
        <f t="shared" si="525"/>
        <v>572.06703699999991</v>
      </c>
      <c r="AG1527" s="15">
        <f t="shared" si="526"/>
        <v>562.17283617857129</v>
      </c>
      <c r="AH1527" s="17">
        <f t="shared" si="527"/>
        <v>-1.7295526890196644E-2</v>
      </c>
      <c r="AI1527" s="15">
        <f t="shared" si="528"/>
        <v>-9.8942008214286261</v>
      </c>
    </row>
    <row r="1528" spans="2:35" x14ac:dyDescent="0.25">
      <c r="B1528" s="11">
        <v>1490</v>
      </c>
      <c r="C1528" s="14">
        <f t="shared" si="508"/>
        <v>4902.88</v>
      </c>
      <c r="D1528" s="14">
        <f t="shared" si="509"/>
        <v>4902.88</v>
      </c>
      <c r="E1528" s="14">
        <f t="shared" si="510"/>
        <v>0</v>
      </c>
      <c r="F1528" s="14">
        <v>213.02</v>
      </c>
      <c r="G1528" s="14">
        <v>558.32000000000005</v>
      </c>
      <c r="H1528" s="14">
        <v>4131.54</v>
      </c>
      <c r="I1528" s="14">
        <v>21.36</v>
      </c>
      <c r="J1528" s="14">
        <v>26.17</v>
      </c>
      <c r="L1528" s="15">
        <f t="shared" si="513"/>
        <v>572.33893839999996</v>
      </c>
      <c r="M1528" s="15">
        <f t="shared" si="514"/>
        <v>545.82251657999996</v>
      </c>
      <c r="N1528" s="15">
        <f t="shared" si="511"/>
        <v>556.7163888</v>
      </c>
      <c r="O1528" s="15">
        <f t="shared" si="512"/>
        <v>554.2837028114285</v>
      </c>
      <c r="Q1528" s="17">
        <f t="shared" si="515"/>
        <v>-4.6329928021545896E-2</v>
      </c>
      <c r="R1528" s="15">
        <f t="shared" si="516"/>
        <v>-26.516421820000005</v>
      </c>
      <c r="T1528" s="17">
        <f t="shared" si="517"/>
        <v>-2.7295975429652786E-2</v>
      </c>
      <c r="U1528" s="15">
        <f t="shared" si="518"/>
        <v>-15.622549599999957</v>
      </c>
      <c r="W1528" s="17">
        <f t="shared" si="519"/>
        <v>-3.1546404371936898E-2</v>
      </c>
      <c r="X1528" s="15">
        <f t="shared" si="520"/>
        <v>-18.055235588571463</v>
      </c>
      <c r="Z1528" s="17">
        <f t="shared" si="521"/>
        <v>4.3888824012550121E-3</v>
      </c>
      <c r="AA1528" s="15">
        <f t="shared" si="522"/>
        <v>2.4326859885715066</v>
      </c>
      <c r="AC1528" s="17">
        <f t="shared" si="523"/>
        <v>-1.5265082102381644E-2</v>
      </c>
      <c r="AD1528" s="15">
        <f t="shared" si="524"/>
        <v>-8.4611862314285418</v>
      </c>
      <c r="AF1528" s="15">
        <f t="shared" si="525"/>
        <v>572.33893839999996</v>
      </c>
      <c r="AG1528" s="15">
        <f t="shared" si="526"/>
        <v>545.82251657999996</v>
      </c>
      <c r="AH1528" s="17">
        <f t="shared" si="527"/>
        <v>-4.6329928021545896E-2</v>
      </c>
      <c r="AI1528" s="15">
        <f t="shared" si="528"/>
        <v>-26.516421820000005</v>
      </c>
    </row>
    <row r="1529" spans="2:35" x14ac:dyDescent="0.25">
      <c r="B1529" s="3">
        <v>1491</v>
      </c>
      <c r="C1529" s="14">
        <f t="shared" si="508"/>
        <v>4905.83</v>
      </c>
      <c r="D1529" s="14">
        <f t="shared" si="509"/>
        <v>4905.83</v>
      </c>
      <c r="E1529" s="14">
        <f t="shared" si="510"/>
        <v>0</v>
      </c>
      <c r="F1529" s="14">
        <v>330.47</v>
      </c>
      <c r="G1529" s="14">
        <v>786.56</v>
      </c>
      <c r="H1529" s="14">
        <v>3788.8</v>
      </c>
      <c r="I1529" s="14">
        <v>20.93</v>
      </c>
      <c r="J1529" s="14">
        <v>33.65</v>
      </c>
      <c r="L1529" s="15">
        <f t="shared" si="513"/>
        <v>572.58726939999997</v>
      </c>
      <c r="M1529" s="15">
        <f t="shared" si="514"/>
        <v>570.61682076000011</v>
      </c>
      <c r="N1529" s="15">
        <f t="shared" si="511"/>
        <v>568.25376564999999</v>
      </c>
      <c r="O1529" s="15">
        <f t="shared" si="512"/>
        <v>560.27479363285715</v>
      </c>
      <c r="Q1529" s="17">
        <f t="shared" si="515"/>
        <v>-3.44130710776136E-3</v>
      </c>
      <c r="R1529" s="15">
        <f t="shared" si="516"/>
        <v>-1.9704486399998586</v>
      </c>
      <c r="T1529" s="17">
        <f t="shared" si="517"/>
        <v>-7.5682851882840074E-3</v>
      </c>
      <c r="U1529" s="15">
        <f t="shared" si="518"/>
        <v>-4.3335037499999771</v>
      </c>
      <c r="W1529" s="17">
        <f t="shared" si="519"/>
        <v>-2.1503230031720277E-2</v>
      </c>
      <c r="X1529" s="15">
        <f t="shared" si="520"/>
        <v>-12.312475767142814</v>
      </c>
      <c r="Z1529" s="17">
        <f t="shared" si="521"/>
        <v>1.4241176129675015E-2</v>
      </c>
      <c r="AA1529" s="15">
        <f t="shared" si="522"/>
        <v>7.9789720171428371</v>
      </c>
      <c r="AC1529" s="17">
        <f t="shared" si="523"/>
        <v>1.8458847773758613E-2</v>
      </c>
      <c r="AD1529" s="15">
        <f t="shared" si="524"/>
        <v>10.342027127142956</v>
      </c>
      <c r="AF1529" s="15">
        <f t="shared" si="525"/>
        <v>572.58726939999997</v>
      </c>
      <c r="AG1529" s="15">
        <f t="shared" si="526"/>
        <v>560.27479363285715</v>
      </c>
      <c r="AH1529" s="17">
        <f t="shared" si="527"/>
        <v>-2.1503230031720277E-2</v>
      </c>
      <c r="AI1529" s="15">
        <f t="shared" si="528"/>
        <v>-12.312475767142814</v>
      </c>
    </row>
    <row r="1530" spans="2:35" x14ac:dyDescent="0.25">
      <c r="B1530" s="3">
        <v>1492</v>
      </c>
      <c r="C1530" s="14">
        <f t="shared" si="508"/>
        <v>4908.6499999999996</v>
      </c>
      <c r="D1530" s="14">
        <f t="shared" si="509"/>
        <v>4908.6499999999996</v>
      </c>
      <c r="E1530" s="14">
        <f t="shared" si="510"/>
        <v>0</v>
      </c>
      <c r="F1530" s="14">
        <v>125.99</v>
      </c>
      <c r="G1530" s="14">
        <v>491.2</v>
      </c>
      <c r="H1530" s="14">
        <v>4291.46</v>
      </c>
      <c r="I1530" s="14">
        <v>11.18</v>
      </c>
      <c r="J1530" s="14">
        <v>29.24</v>
      </c>
      <c r="L1530" s="15">
        <f t="shared" si="513"/>
        <v>572.824657</v>
      </c>
      <c r="M1530" s="15">
        <f t="shared" si="514"/>
        <v>532.06041445999995</v>
      </c>
      <c r="N1530" s="15">
        <f t="shared" si="511"/>
        <v>513.82724514999995</v>
      </c>
      <c r="O1530" s="15">
        <f t="shared" si="512"/>
        <v>532.3851976928571</v>
      </c>
      <c r="Q1530" s="17">
        <f t="shared" si="515"/>
        <v>-7.116356120822509E-2</v>
      </c>
      <c r="R1530" s="15">
        <f t="shared" si="516"/>
        <v>-40.764242540000055</v>
      </c>
      <c r="T1530" s="17">
        <f t="shared" si="517"/>
        <v>-0.10299384135973055</v>
      </c>
      <c r="U1530" s="15">
        <f t="shared" si="518"/>
        <v>-58.997411850000049</v>
      </c>
      <c r="W1530" s="17">
        <f t="shared" si="519"/>
        <v>-7.0596575781029736E-2</v>
      </c>
      <c r="X1530" s="15">
        <f t="shared" si="520"/>
        <v>-40.439459307142897</v>
      </c>
      <c r="Z1530" s="17">
        <f t="shared" si="521"/>
        <v>-3.4858130209629912E-2</v>
      </c>
      <c r="AA1530" s="15">
        <f t="shared" si="522"/>
        <v>-18.557952542857151</v>
      </c>
      <c r="AC1530" s="17">
        <f t="shared" si="523"/>
        <v>-6.1005308612005482E-4</v>
      </c>
      <c r="AD1530" s="15">
        <f t="shared" si="524"/>
        <v>-0.3247832328571576</v>
      </c>
      <c r="AF1530" s="15">
        <f t="shared" si="525"/>
        <v>572.824657</v>
      </c>
      <c r="AG1530" s="15">
        <f t="shared" si="526"/>
        <v>513.82724514999995</v>
      </c>
      <c r="AH1530" s="17">
        <f t="shared" si="527"/>
        <v>-0.10299384135973055</v>
      </c>
      <c r="AI1530" s="15">
        <f t="shared" si="528"/>
        <v>-58.997411850000049</v>
      </c>
    </row>
    <row r="1531" spans="2:35" x14ac:dyDescent="0.25">
      <c r="B1531" s="11">
        <v>1493</v>
      </c>
      <c r="C1531" s="14">
        <f t="shared" si="508"/>
        <v>4910.79</v>
      </c>
      <c r="D1531" s="14">
        <f t="shared" si="509"/>
        <v>4910.79</v>
      </c>
      <c r="E1531" s="14">
        <f t="shared" si="510"/>
        <v>0</v>
      </c>
      <c r="F1531" s="14">
        <v>337.84</v>
      </c>
      <c r="G1531" s="14">
        <v>726.49</v>
      </c>
      <c r="H1531" s="14">
        <v>3846.46</v>
      </c>
      <c r="I1531" s="14">
        <v>20.96</v>
      </c>
      <c r="J1531" s="14">
        <v>31.45</v>
      </c>
      <c r="L1531" s="15">
        <f t="shared" si="513"/>
        <v>573.00480219999997</v>
      </c>
      <c r="M1531" s="15">
        <f t="shared" si="514"/>
        <v>569.53186131999996</v>
      </c>
      <c r="N1531" s="15">
        <f t="shared" si="511"/>
        <v>564.69192004999991</v>
      </c>
      <c r="O1531" s="15">
        <f t="shared" si="512"/>
        <v>558.65134062714276</v>
      </c>
      <c r="Q1531" s="17">
        <f t="shared" si="515"/>
        <v>-6.0609280527248455E-3</v>
      </c>
      <c r="R1531" s="15">
        <f t="shared" si="516"/>
        <v>-3.4729408800000101</v>
      </c>
      <c r="T1531" s="17">
        <f t="shared" si="517"/>
        <v>-1.4507526146523619E-2</v>
      </c>
      <c r="U1531" s="15">
        <f t="shared" si="518"/>
        <v>-8.312882150000064</v>
      </c>
      <c r="W1531" s="29">
        <f t="shared" si="519"/>
        <v>-2.504946122222429E-2</v>
      </c>
      <c r="X1531" s="15">
        <f t="shared" si="520"/>
        <v>-14.353461572857213</v>
      </c>
      <c r="Z1531" s="17">
        <f t="shared" si="521"/>
        <v>1.0812789630247677E-2</v>
      </c>
      <c r="AA1531" s="15">
        <f t="shared" si="522"/>
        <v>6.0405794228571494</v>
      </c>
      <c r="AC1531" s="17">
        <f t="shared" si="523"/>
        <v>1.9476406662951362E-2</v>
      </c>
      <c r="AD1531" s="15">
        <f t="shared" si="524"/>
        <v>10.880520692857203</v>
      </c>
      <c r="AF1531" s="15">
        <f t="shared" si="525"/>
        <v>573.00480219999997</v>
      </c>
      <c r="AG1531" s="15">
        <f t="shared" si="526"/>
        <v>558.65134062714276</v>
      </c>
      <c r="AH1531" s="17">
        <f t="shared" si="527"/>
        <v>-2.504946122222429E-2</v>
      </c>
      <c r="AI1531" s="15">
        <f t="shared" si="528"/>
        <v>-14.353461572857213</v>
      </c>
    </row>
    <row r="1532" spans="2:35" x14ac:dyDescent="0.25">
      <c r="B1532" s="11">
        <v>1494</v>
      </c>
      <c r="C1532" s="14">
        <f t="shared" si="508"/>
        <v>4913.33</v>
      </c>
      <c r="D1532" s="14">
        <f t="shared" si="509"/>
        <v>4913.33</v>
      </c>
      <c r="E1532" s="14">
        <f t="shared" si="510"/>
        <v>0</v>
      </c>
      <c r="F1532" s="14">
        <v>251.17</v>
      </c>
      <c r="G1532" s="14">
        <v>489.34</v>
      </c>
      <c r="H1532" s="14">
        <v>4172.82</v>
      </c>
      <c r="I1532" s="14">
        <v>13.04</v>
      </c>
      <c r="J1532" s="14">
        <v>20.91</v>
      </c>
      <c r="L1532" s="15">
        <f t="shared" si="513"/>
        <v>573.21861939999997</v>
      </c>
      <c r="M1532" s="15">
        <f t="shared" si="514"/>
        <v>548.81661561999999</v>
      </c>
      <c r="N1532" s="15">
        <f t="shared" si="511"/>
        <v>507.98616894999992</v>
      </c>
      <c r="O1532" s="15">
        <f t="shared" si="512"/>
        <v>529.63128133285704</v>
      </c>
      <c r="Q1532" s="17">
        <f t="shared" si="515"/>
        <v>-4.2570152039970499E-2</v>
      </c>
      <c r="R1532" s="15">
        <f t="shared" si="516"/>
        <v>-24.402003779999973</v>
      </c>
      <c r="T1532" s="17">
        <f t="shared" si="517"/>
        <v>-0.11380029929641888</v>
      </c>
      <c r="U1532" s="15">
        <f t="shared" si="518"/>
        <v>-65.232450450000044</v>
      </c>
      <c r="W1532" s="17">
        <f t="shared" si="519"/>
        <v>-7.6039641058356922E-2</v>
      </c>
      <c r="X1532" s="15">
        <f t="shared" si="520"/>
        <v>-43.587338067142923</v>
      </c>
      <c r="Z1532" s="17">
        <f t="shared" si="521"/>
        <v>-4.0868266557793853E-2</v>
      </c>
      <c r="AA1532" s="15">
        <f t="shared" si="522"/>
        <v>-21.645112382857121</v>
      </c>
      <c r="AC1532" s="17">
        <f t="shared" si="523"/>
        <v>3.6223944776943018E-2</v>
      </c>
      <c r="AD1532" s="15">
        <f t="shared" si="524"/>
        <v>19.18533428714295</v>
      </c>
      <c r="AF1532" s="15">
        <f t="shared" si="525"/>
        <v>573.21861939999997</v>
      </c>
      <c r="AG1532" s="15">
        <f t="shared" si="526"/>
        <v>507.98616894999992</v>
      </c>
      <c r="AH1532" s="17">
        <f t="shared" si="527"/>
        <v>-0.11380029929641888</v>
      </c>
      <c r="AI1532" s="15">
        <f t="shared" si="528"/>
        <v>-65.232450450000044</v>
      </c>
    </row>
    <row r="1533" spans="2:35" x14ac:dyDescent="0.25">
      <c r="B1533" s="3">
        <v>1495</v>
      </c>
      <c r="C1533" s="14">
        <f t="shared" si="508"/>
        <v>4916.29</v>
      </c>
      <c r="D1533" s="14">
        <f t="shared" si="509"/>
        <v>4916.29</v>
      </c>
      <c r="E1533" s="14">
        <f t="shared" si="510"/>
        <v>0</v>
      </c>
      <c r="F1533" s="14">
        <v>521.52</v>
      </c>
      <c r="G1533" s="14">
        <v>763.26</v>
      </c>
      <c r="H1533" s="14">
        <v>3631.51</v>
      </c>
      <c r="I1533" s="14">
        <v>32.090000000000003</v>
      </c>
      <c r="J1533" s="14">
        <v>40.07</v>
      </c>
      <c r="L1533" s="15">
        <f t="shared" si="513"/>
        <v>573.46779219999996</v>
      </c>
      <c r="M1533" s="15">
        <f t="shared" si="514"/>
        <v>595.60054043000002</v>
      </c>
      <c r="N1533" s="15">
        <f t="shared" si="511"/>
        <v>633.70610294999983</v>
      </c>
      <c r="O1533" s="15">
        <f t="shared" si="512"/>
        <v>594.34020015571423</v>
      </c>
      <c r="Q1533" s="17">
        <f t="shared" si="515"/>
        <v>3.8594579383598893E-2</v>
      </c>
      <c r="R1533" s="15">
        <f t="shared" si="516"/>
        <v>22.132748230000061</v>
      </c>
      <c r="T1533" s="17">
        <f t="shared" si="517"/>
        <v>0.10504218644765917</v>
      </c>
      <c r="U1533" s="15">
        <f t="shared" si="518"/>
        <v>60.238310749999869</v>
      </c>
      <c r="W1533" s="17">
        <f t="shared" si="519"/>
        <v>3.639682688306034E-2</v>
      </c>
      <c r="X1533" s="15">
        <f t="shared" si="520"/>
        <v>20.872407955714266</v>
      </c>
      <c r="Z1533" s="17">
        <f t="shared" si="521"/>
        <v>6.6234629230820907E-2</v>
      </c>
      <c r="AA1533" s="15">
        <f t="shared" si="522"/>
        <v>39.365902794285603</v>
      </c>
      <c r="AC1533" s="17">
        <f t="shared" si="523"/>
        <v>2.1205704644504664E-3</v>
      </c>
      <c r="AD1533" s="15">
        <f t="shared" si="524"/>
        <v>1.2603402742857952</v>
      </c>
      <c r="AF1533" s="15">
        <f t="shared" si="525"/>
        <v>573.46779219999996</v>
      </c>
      <c r="AG1533" s="15">
        <f t="shared" si="526"/>
        <v>594.34020015571423</v>
      </c>
      <c r="AH1533" s="17">
        <f t="shared" si="527"/>
        <v>3.639682688306034E-2</v>
      </c>
      <c r="AI1533" s="15">
        <f t="shared" si="528"/>
        <v>20.872407955714266</v>
      </c>
    </row>
    <row r="1534" spans="2:35" x14ac:dyDescent="0.25">
      <c r="B1534" s="3">
        <v>1496</v>
      </c>
      <c r="C1534" s="14">
        <f t="shared" si="508"/>
        <v>4919.22</v>
      </c>
      <c r="D1534" s="14">
        <f t="shared" si="509"/>
        <v>4919.22</v>
      </c>
      <c r="E1534" s="14">
        <f t="shared" si="510"/>
        <v>0</v>
      </c>
      <c r="F1534" s="14">
        <v>165.26</v>
      </c>
      <c r="G1534" s="14">
        <v>705.4</v>
      </c>
      <c r="H1534" s="14">
        <v>4048.56</v>
      </c>
      <c r="I1534" s="14">
        <v>22.04</v>
      </c>
      <c r="J1534" s="14">
        <v>36.61</v>
      </c>
      <c r="L1534" s="15">
        <f t="shared" si="513"/>
        <v>573.71443959999999</v>
      </c>
      <c r="M1534" s="15">
        <f t="shared" si="514"/>
        <v>546.50279527999999</v>
      </c>
      <c r="N1534" s="15">
        <f t="shared" si="511"/>
        <v>579.55772869999998</v>
      </c>
      <c r="O1534" s="15">
        <f t="shared" si="512"/>
        <v>566.58969805999993</v>
      </c>
      <c r="Q1534" s="17">
        <f t="shared" si="515"/>
        <v>-4.7430642218055818E-2</v>
      </c>
      <c r="R1534" s="15">
        <f t="shared" si="516"/>
        <v>-27.211644320000005</v>
      </c>
      <c r="T1534" s="17">
        <f t="shared" si="517"/>
        <v>1.018501312965725E-2</v>
      </c>
      <c r="U1534" s="15">
        <f t="shared" si="518"/>
        <v>5.8432890999999927</v>
      </c>
      <c r="W1534" s="17">
        <f t="shared" si="519"/>
        <v>-1.2418619871181091E-2</v>
      </c>
      <c r="X1534" s="15">
        <f t="shared" si="520"/>
        <v>-7.1247415400000591</v>
      </c>
      <c r="Z1534" s="17">
        <f t="shared" si="521"/>
        <v>2.2887868742411888E-2</v>
      </c>
      <c r="AA1534" s="15">
        <f t="shared" si="522"/>
        <v>12.968030640000052</v>
      </c>
      <c r="AC1534" s="17">
        <f t="shared" si="523"/>
        <v>-3.5452290870761294E-2</v>
      </c>
      <c r="AD1534" s="15">
        <f t="shared" si="524"/>
        <v>-20.086902779999946</v>
      </c>
      <c r="AF1534" s="15">
        <f t="shared" si="525"/>
        <v>573.71443959999999</v>
      </c>
      <c r="AG1534" s="15">
        <f t="shared" si="526"/>
        <v>546.50279527999999</v>
      </c>
      <c r="AH1534" s="17">
        <f t="shared" si="527"/>
        <v>-4.7430642218055818E-2</v>
      </c>
      <c r="AI1534" s="15">
        <f t="shared" si="528"/>
        <v>-27.211644320000005</v>
      </c>
    </row>
    <row r="1535" spans="2:35" x14ac:dyDescent="0.25">
      <c r="B1535" s="11">
        <v>1497</v>
      </c>
      <c r="C1535" s="14">
        <f t="shared" si="508"/>
        <v>4921.33</v>
      </c>
      <c r="D1535" s="14">
        <f t="shared" si="509"/>
        <v>4921.33</v>
      </c>
      <c r="E1535" s="14">
        <f t="shared" si="510"/>
        <v>0</v>
      </c>
      <c r="F1535" s="14">
        <v>312.43</v>
      </c>
      <c r="G1535" s="14">
        <v>633.69000000000005</v>
      </c>
      <c r="H1535" s="14">
        <v>3975.21</v>
      </c>
      <c r="I1535" s="14">
        <v>24.58</v>
      </c>
      <c r="J1535" s="14">
        <v>32.5</v>
      </c>
      <c r="L1535" s="15">
        <f t="shared" si="513"/>
        <v>573.89205939999999</v>
      </c>
      <c r="M1535" s="15">
        <f t="shared" si="514"/>
        <v>563.19872930999998</v>
      </c>
      <c r="N1535" s="15">
        <f t="shared" si="511"/>
        <v>584.42622014999995</v>
      </c>
      <c r="O1535" s="15">
        <f t="shared" si="512"/>
        <v>569.21588384714266</v>
      </c>
      <c r="Q1535" s="17">
        <f t="shared" si="515"/>
        <v>-1.863299886250358E-2</v>
      </c>
      <c r="R1535" s="15">
        <f t="shared" si="516"/>
        <v>-10.693330090000018</v>
      </c>
      <c r="T1535" s="17">
        <f t="shared" si="517"/>
        <v>1.8355648205018449E-2</v>
      </c>
      <c r="U1535" s="15">
        <f t="shared" si="518"/>
        <v>10.534160749999955</v>
      </c>
      <c r="W1535" s="17">
        <f t="shared" si="519"/>
        <v>-8.1481795683777669E-3</v>
      </c>
      <c r="X1535" s="15">
        <f t="shared" si="520"/>
        <v>-4.6761755528573303</v>
      </c>
      <c r="Z1535" s="17">
        <f t="shared" si="521"/>
        <v>2.6721559841330622E-2</v>
      </c>
      <c r="AA1535" s="15">
        <f t="shared" si="522"/>
        <v>15.210336302857286</v>
      </c>
      <c r="AC1535" s="17">
        <f t="shared" si="523"/>
        <v>-1.0570953319985921E-2</v>
      </c>
      <c r="AD1535" s="15">
        <f t="shared" si="524"/>
        <v>-6.0171545371426873</v>
      </c>
      <c r="AF1535" s="15">
        <f t="shared" si="525"/>
        <v>573.89205939999999</v>
      </c>
      <c r="AG1535" s="15">
        <f t="shared" si="526"/>
        <v>563.19872930999998</v>
      </c>
      <c r="AH1535" s="17">
        <f t="shared" si="527"/>
        <v>-1.863299886250358E-2</v>
      </c>
      <c r="AI1535" s="15">
        <f t="shared" si="528"/>
        <v>-10.693330090000018</v>
      </c>
    </row>
    <row r="1536" spans="2:35" x14ac:dyDescent="0.25">
      <c r="B1536" s="11">
        <v>1498</v>
      </c>
      <c r="C1536" s="14">
        <f t="shared" si="508"/>
        <v>4924.18</v>
      </c>
      <c r="D1536" s="14">
        <f t="shared" si="509"/>
        <v>4924.18</v>
      </c>
      <c r="E1536" s="14">
        <f t="shared" si="510"/>
        <v>0</v>
      </c>
      <c r="F1536" s="14">
        <v>297.22000000000003</v>
      </c>
      <c r="G1536" s="14">
        <v>936.81</v>
      </c>
      <c r="H1536" s="14">
        <v>3690.15</v>
      </c>
      <c r="I1536" s="14">
        <v>24.62</v>
      </c>
      <c r="J1536" s="14">
        <v>52.86</v>
      </c>
      <c r="L1536" s="15">
        <f t="shared" si="513"/>
        <v>574.1319724</v>
      </c>
      <c r="M1536" s="15">
        <f t="shared" si="514"/>
        <v>573.47448021000002</v>
      </c>
      <c r="N1536" s="15">
        <f t="shared" si="511"/>
        <v>621.3599870999999</v>
      </c>
      <c r="O1536" s="15">
        <f t="shared" si="512"/>
        <v>588.17154676857137</v>
      </c>
      <c r="Q1536" s="17">
        <f t="shared" si="515"/>
        <v>-1.145193477470885E-3</v>
      </c>
      <c r="R1536" s="15">
        <f t="shared" si="516"/>
        <v>-0.65749218999997083</v>
      </c>
      <c r="T1536" s="17">
        <f t="shared" si="517"/>
        <v>8.2259858308493472E-2</v>
      </c>
      <c r="U1536" s="15">
        <f t="shared" si="518"/>
        <v>47.228014699999903</v>
      </c>
      <c r="W1536" s="29">
        <f t="shared" si="519"/>
        <v>2.4453566502981472E-2</v>
      </c>
      <c r="X1536" s="15">
        <f t="shared" si="520"/>
        <v>14.03957436857138</v>
      </c>
      <c r="Z1536" s="17">
        <f t="shared" si="521"/>
        <v>5.6426463527123438E-2</v>
      </c>
      <c r="AA1536" s="15">
        <f t="shared" si="522"/>
        <v>33.188440331428524</v>
      </c>
      <c r="AC1536" s="17">
        <f t="shared" si="523"/>
        <v>-2.4987721081234482E-2</v>
      </c>
      <c r="AD1536" s="15">
        <f t="shared" si="524"/>
        <v>-14.69706655857135</v>
      </c>
      <c r="AF1536" s="15">
        <f t="shared" si="525"/>
        <v>574.1319724</v>
      </c>
      <c r="AG1536" s="15">
        <f t="shared" si="526"/>
        <v>573.47448021000002</v>
      </c>
      <c r="AH1536" s="17">
        <f t="shared" si="527"/>
        <v>-1.145193477470885E-3</v>
      </c>
      <c r="AI1536" s="15">
        <f t="shared" si="528"/>
        <v>-0.65749218999997083</v>
      </c>
    </row>
    <row r="1537" spans="2:35" x14ac:dyDescent="0.25">
      <c r="B1537" s="3">
        <v>1499</v>
      </c>
      <c r="C1537" s="14">
        <f t="shared" si="508"/>
        <v>4927.46</v>
      </c>
      <c r="D1537" s="14">
        <f t="shared" si="509"/>
        <v>4927.46</v>
      </c>
      <c r="E1537" s="14">
        <f t="shared" si="510"/>
        <v>0</v>
      </c>
      <c r="F1537" s="14">
        <v>446.84</v>
      </c>
      <c r="G1537" s="14">
        <v>538.9</v>
      </c>
      <c r="H1537" s="14">
        <v>3941.72</v>
      </c>
      <c r="I1537" s="14">
        <v>20.9</v>
      </c>
      <c r="J1537" s="14">
        <v>21.55</v>
      </c>
      <c r="L1537" s="15">
        <f t="shared" si="513"/>
        <v>574.40808279999987</v>
      </c>
      <c r="M1537" s="15">
        <f t="shared" si="514"/>
        <v>577.56550328000003</v>
      </c>
      <c r="N1537" s="15">
        <f t="shared" si="511"/>
        <v>547.44674349999991</v>
      </c>
      <c r="O1537" s="15">
        <f t="shared" si="512"/>
        <v>550.50036575142849</v>
      </c>
      <c r="Q1537" s="17">
        <f t="shared" si="515"/>
        <v>5.4968246000457466E-3</v>
      </c>
      <c r="R1537" s="15">
        <f t="shared" si="516"/>
        <v>3.1574204800001553</v>
      </c>
      <c r="T1537" s="17">
        <f t="shared" si="517"/>
        <v>-4.6937604304895353E-2</v>
      </c>
      <c r="U1537" s="15">
        <f t="shared" si="518"/>
        <v>-26.961339299999963</v>
      </c>
      <c r="W1537" s="17">
        <f t="shared" si="519"/>
        <v>-4.1621484384466223E-2</v>
      </c>
      <c r="X1537" s="15">
        <f t="shared" si="520"/>
        <v>-23.907717048571385</v>
      </c>
      <c r="Z1537" s="17">
        <f t="shared" si="521"/>
        <v>-5.5469940465169287E-3</v>
      </c>
      <c r="AA1537" s="15">
        <f t="shared" si="522"/>
        <v>-3.0536222514285782</v>
      </c>
      <c r="AC1537" s="17">
        <f t="shared" si="523"/>
        <v>4.9164613163567683E-2</v>
      </c>
      <c r="AD1537" s="15">
        <f t="shared" si="524"/>
        <v>27.06513752857154</v>
      </c>
      <c r="AF1537" s="15">
        <f t="shared" si="525"/>
        <v>574.40808279999987</v>
      </c>
      <c r="AG1537" s="15">
        <f t="shared" si="526"/>
        <v>547.44674349999991</v>
      </c>
      <c r="AH1537" s="17">
        <f t="shared" si="527"/>
        <v>-4.6937604304895353E-2</v>
      </c>
      <c r="AI1537" s="15">
        <f t="shared" si="528"/>
        <v>-26.961339299999963</v>
      </c>
    </row>
    <row r="1538" spans="2:35" x14ac:dyDescent="0.25">
      <c r="B1538" s="3">
        <v>1500</v>
      </c>
      <c r="C1538" s="14">
        <f t="shared" si="508"/>
        <v>4930.26</v>
      </c>
      <c r="D1538" s="14">
        <f t="shared" si="509"/>
        <v>4930.26</v>
      </c>
      <c r="E1538" s="14">
        <f t="shared" si="510"/>
        <v>0</v>
      </c>
      <c r="F1538" s="14">
        <v>228.08</v>
      </c>
      <c r="G1538" s="14">
        <v>1040.06</v>
      </c>
      <c r="H1538" s="14">
        <v>3662.12</v>
      </c>
      <c r="I1538" s="14">
        <v>15.75</v>
      </c>
      <c r="J1538" s="14">
        <v>35.42</v>
      </c>
      <c r="L1538" s="15">
        <f t="shared" si="513"/>
        <v>574.64378679999993</v>
      </c>
      <c r="M1538" s="15">
        <f t="shared" si="514"/>
        <v>568.88704295999992</v>
      </c>
      <c r="N1538" s="15">
        <f t="shared" si="511"/>
        <v>547.88427350000006</v>
      </c>
      <c r="O1538" s="15">
        <f t="shared" si="512"/>
        <v>550.71072157999993</v>
      </c>
      <c r="Q1538" s="17">
        <f t="shared" si="515"/>
        <v>-1.0017934540034634E-2</v>
      </c>
      <c r="R1538" s="15">
        <f t="shared" si="516"/>
        <v>-5.7567438400000128</v>
      </c>
      <c r="T1538" s="17">
        <f t="shared" si="517"/>
        <v>-4.6567132395209043E-2</v>
      </c>
      <c r="U1538" s="15">
        <f t="shared" si="518"/>
        <v>-26.759513299999867</v>
      </c>
      <c r="W1538" s="17">
        <f t="shared" si="519"/>
        <v>-4.1648523432708306E-2</v>
      </c>
      <c r="X1538" s="15">
        <f t="shared" si="520"/>
        <v>-23.933065220000003</v>
      </c>
      <c r="Z1538" s="17">
        <f t="shared" si="521"/>
        <v>-5.1323643598053525E-3</v>
      </c>
      <c r="AA1538" s="15">
        <f t="shared" si="522"/>
        <v>-2.8264480799998637</v>
      </c>
      <c r="AC1538" s="17">
        <f t="shared" si="523"/>
        <v>3.3005207031110206E-2</v>
      </c>
      <c r="AD1538" s="15">
        <f t="shared" si="524"/>
        <v>18.17632137999999</v>
      </c>
      <c r="AF1538" s="15">
        <f t="shared" si="525"/>
        <v>574.64378679999993</v>
      </c>
      <c r="AG1538" s="15">
        <f t="shared" si="526"/>
        <v>547.88427350000006</v>
      </c>
      <c r="AH1538" s="17">
        <f t="shared" si="527"/>
        <v>-4.6567132395209043E-2</v>
      </c>
      <c r="AI1538" s="15">
        <f t="shared" si="528"/>
        <v>-26.759513299999867</v>
      </c>
    </row>
    <row r="1539" spans="2:35" x14ac:dyDescent="0.25">
      <c r="B1539" s="11">
        <v>1501</v>
      </c>
      <c r="C1539" s="14">
        <f t="shared" si="508"/>
        <v>4932.91</v>
      </c>
      <c r="D1539" s="14">
        <f t="shared" si="509"/>
        <v>4932.91</v>
      </c>
      <c r="E1539" s="14">
        <f t="shared" si="510"/>
        <v>0</v>
      </c>
      <c r="F1539" s="14">
        <v>401.11</v>
      </c>
      <c r="G1539" s="14">
        <v>534.25</v>
      </c>
      <c r="H1539" s="14">
        <v>3997.55</v>
      </c>
      <c r="I1539" s="14">
        <v>21.35</v>
      </c>
      <c r="J1539" s="14">
        <v>20.76</v>
      </c>
      <c r="L1539" s="15">
        <f t="shared" si="513"/>
        <v>574.86686379999992</v>
      </c>
      <c r="M1539" s="15">
        <f t="shared" si="514"/>
        <v>571.72011660999999</v>
      </c>
      <c r="N1539" s="15">
        <f t="shared" si="511"/>
        <v>548.45329425</v>
      </c>
      <c r="O1539" s="15">
        <f t="shared" si="512"/>
        <v>551.23674424428566</v>
      </c>
      <c r="Q1539" s="17">
        <f t="shared" si="515"/>
        <v>-5.4738712355052455E-3</v>
      </c>
      <c r="R1539" s="15">
        <f t="shared" si="516"/>
        <v>-3.1467471899999282</v>
      </c>
      <c r="T1539" s="17">
        <f t="shared" si="517"/>
        <v>-4.594728138511972E-2</v>
      </c>
      <c r="U1539" s="15">
        <f t="shared" si="518"/>
        <v>-26.41356954999992</v>
      </c>
      <c r="W1539" s="17">
        <f t="shared" si="519"/>
        <v>-4.1105377686085132E-2</v>
      </c>
      <c r="X1539" s="15">
        <f t="shared" si="520"/>
        <v>-23.630119555714259</v>
      </c>
      <c r="Z1539" s="17">
        <f t="shared" si="521"/>
        <v>-5.0494638163165462E-3</v>
      </c>
      <c r="AA1539" s="15">
        <f t="shared" si="522"/>
        <v>-2.783449994285661</v>
      </c>
      <c r="AC1539" s="17">
        <f t="shared" si="523"/>
        <v>3.7158938658553797E-2</v>
      </c>
      <c r="AD1539" s="15">
        <f t="shared" si="524"/>
        <v>20.483372365714331</v>
      </c>
      <c r="AF1539" s="15">
        <f t="shared" si="525"/>
        <v>574.86686379999992</v>
      </c>
      <c r="AG1539" s="15">
        <f t="shared" si="526"/>
        <v>548.45329425</v>
      </c>
      <c r="AH1539" s="17">
        <f t="shared" si="527"/>
        <v>-4.594728138511972E-2</v>
      </c>
      <c r="AI1539" s="15">
        <f t="shared" si="528"/>
        <v>-26.41356954999992</v>
      </c>
    </row>
    <row r="1540" spans="2:35" x14ac:dyDescent="0.25">
      <c r="B1540" s="11">
        <v>1502</v>
      </c>
      <c r="C1540" s="14">
        <f t="shared" si="508"/>
        <v>4936.07</v>
      </c>
      <c r="D1540" s="14">
        <f t="shared" si="509"/>
        <v>4936.07</v>
      </c>
      <c r="E1540" s="14">
        <f t="shared" si="510"/>
        <v>0</v>
      </c>
      <c r="F1540" s="14">
        <v>366.39</v>
      </c>
      <c r="G1540" s="14">
        <v>509.88</v>
      </c>
      <c r="H1540" s="14">
        <v>4059.8</v>
      </c>
      <c r="I1540" s="14">
        <v>28.64</v>
      </c>
      <c r="J1540" s="14">
        <v>21.44</v>
      </c>
      <c r="L1540" s="15">
        <f t="shared" si="513"/>
        <v>575.13287259999993</v>
      </c>
      <c r="M1540" s="15">
        <f t="shared" si="514"/>
        <v>566.38434656000004</v>
      </c>
      <c r="N1540" s="15">
        <f t="shared" si="511"/>
        <v>584.70755844999985</v>
      </c>
      <c r="O1540" s="15">
        <f t="shared" si="512"/>
        <v>570.0293764671427</v>
      </c>
      <c r="Q1540" s="17">
        <f t="shared" si="515"/>
        <v>-1.5211312823157686E-2</v>
      </c>
      <c r="R1540" s="15">
        <f t="shared" si="516"/>
        <v>-8.7485260399998879</v>
      </c>
      <c r="T1540" s="17">
        <f t="shared" si="517"/>
        <v>1.6647780549763569E-2</v>
      </c>
      <c r="U1540" s="15">
        <f t="shared" si="518"/>
        <v>9.5746858499999234</v>
      </c>
      <c r="W1540" s="17">
        <f t="shared" si="519"/>
        <v>-8.8735949134429726E-3</v>
      </c>
      <c r="X1540" s="15">
        <f t="shared" si="520"/>
        <v>-5.1034961328572308</v>
      </c>
      <c r="Z1540" s="17">
        <f t="shared" si="521"/>
        <v>2.5749869373097534E-2</v>
      </c>
      <c r="AA1540" s="15">
        <f t="shared" si="522"/>
        <v>14.678181982857154</v>
      </c>
      <c r="AC1540" s="17">
        <f t="shared" si="523"/>
        <v>-6.3944597552733073E-3</v>
      </c>
      <c r="AD1540" s="15">
        <f t="shared" si="524"/>
        <v>-3.6450299071426571</v>
      </c>
      <c r="AF1540" s="15">
        <f t="shared" si="525"/>
        <v>575.13287259999993</v>
      </c>
      <c r="AG1540" s="15">
        <f t="shared" si="526"/>
        <v>566.38434656000004</v>
      </c>
      <c r="AH1540" s="17">
        <f t="shared" si="527"/>
        <v>-1.5211312823157686E-2</v>
      </c>
      <c r="AI1540" s="15">
        <f t="shared" si="528"/>
        <v>-8.7485260399998879</v>
      </c>
    </row>
    <row r="1541" spans="2:35" x14ac:dyDescent="0.25">
      <c r="B1541" s="3">
        <v>1503</v>
      </c>
      <c r="C1541" s="14">
        <f t="shared" si="508"/>
        <v>4939.1499999999996</v>
      </c>
      <c r="D1541" s="14">
        <f t="shared" si="509"/>
        <v>4939.1499999999996</v>
      </c>
      <c r="E1541" s="14">
        <f t="shared" si="510"/>
        <v>0</v>
      </c>
      <c r="F1541" s="14">
        <v>395.95</v>
      </c>
      <c r="G1541" s="14">
        <v>578.74</v>
      </c>
      <c r="H1541" s="14">
        <v>3964.46</v>
      </c>
      <c r="I1541" s="14">
        <v>30.01</v>
      </c>
      <c r="J1541" s="14">
        <v>40.11</v>
      </c>
      <c r="L1541" s="15">
        <f t="shared" si="513"/>
        <v>575.39214699999991</v>
      </c>
      <c r="M1541" s="15">
        <f t="shared" si="514"/>
        <v>573.23931958000003</v>
      </c>
      <c r="N1541" s="15">
        <f t="shared" si="511"/>
        <v>624.97723904999987</v>
      </c>
      <c r="O1541" s="15">
        <f t="shared" si="512"/>
        <v>590.72746764999988</v>
      </c>
      <c r="Q1541" s="17">
        <f t="shared" si="515"/>
        <v>-3.741496006200884E-3</v>
      </c>
      <c r="R1541" s="15">
        <f t="shared" si="516"/>
        <v>-2.1528274199998805</v>
      </c>
      <c r="T1541" s="17">
        <f t="shared" si="517"/>
        <v>8.6176170996647095E-2</v>
      </c>
      <c r="U1541" s="15">
        <f t="shared" si="518"/>
        <v>49.585092049999957</v>
      </c>
      <c r="W1541" s="29">
        <f t="shared" si="519"/>
        <v>2.6651946381186731E-2</v>
      </c>
      <c r="X1541" s="15">
        <f t="shared" si="520"/>
        <v>15.335320649999971</v>
      </c>
      <c r="Z1541" s="17">
        <f t="shared" si="521"/>
        <v>5.7978972158261977E-2</v>
      </c>
      <c r="AA1541" s="15">
        <f t="shared" si="522"/>
        <v>34.249771399999986</v>
      </c>
      <c r="AC1541" s="17">
        <f t="shared" si="523"/>
        <v>-2.9604426791884686E-2</v>
      </c>
      <c r="AD1541" s="15">
        <f t="shared" si="524"/>
        <v>-17.488148069999852</v>
      </c>
      <c r="AF1541" s="15">
        <f t="shared" si="525"/>
        <v>575.39214699999991</v>
      </c>
      <c r="AG1541" s="15">
        <f t="shared" si="526"/>
        <v>573.23931958000003</v>
      </c>
      <c r="AH1541" s="17">
        <f t="shared" si="527"/>
        <v>-3.741496006200884E-3</v>
      </c>
      <c r="AI1541" s="15">
        <f t="shared" si="528"/>
        <v>-2.1528274199998805</v>
      </c>
    </row>
    <row r="1542" spans="2:35" x14ac:dyDescent="0.25">
      <c r="B1542" s="3">
        <v>1504</v>
      </c>
      <c r="C1542" s="14">
        <f t="shared" si="508"/>
        <v>4941.7</v>
      </c>
      <c r="D1542" s="14">
        <f t="shared" si="509"/>
        <v>4941.7</v>
      </c>
      <c r="E1542" s="14">
        <f t="shared" si="510"/>
        <v>0</v>
      </c>
      <c r="F1542" s="14">
        <v>214.2</v>
      </c>
      <c r="G1542" s="14">
        <v>698.87</v>
      </c>
      <c r="H1542" s="14">
        <v>4028.63</v>
      </c>
      <c r="I1542" s="14">
        <v>21.49</v>
      </c>
      <c r="J1542" s="14">
        <v>30.13</v>
      </c>
      <c r="L1542" s="15">
        <f t="shared" si="513"/>
        <v>575.60680599999989</v>
      </c>
      <c r="M1542" s="15">
        <f t="shared" si="514"/>
        <v>554.23105368999995</v>
      </c>
      <c r="N1542" s="15">
        <f t="shared" si="511"/>
        <v>566.40843869999992</v>
      </c>
      <c r="O1542" s="15">
        <f t="shared" si="512"/>
        <v>560.74306218571417</v>
      </c>
      <c r="Q1542" s="17">
        <f t="shared" si="515"/>
        <v>-3.71360312059964E-2</v>
      </c>
      <c r="R1542" s="15">
        <f t="shared" si="516"/>
        <v>-21.375752309999939</v>
      </c>
      <c r="T1542" s="17">
        <f t="shared" si="517"/>
        <v>-1.5980296278845563E-2</v>
      </c>
      <c r="U1542" s="15">
        <f t="shared" si="518"/>
        <v>-9.1983672999999726</v>
      </c>
      <c r="W1542" s="17">
        <f t="shared" si="519"/>
        <v>-2.5822738124965383E-2</v>
      </c>
      <c r="X1542" s="15">
        <f t="shared" si="520"/>
        <v>-14.863743814285726</v>
      </c>
      <c r="Z1542" s="17">
        <f t="shared" si="521"/>
        <v>1.010333768946281E-2</v>
      </c>
      <c r="AA1542" s="15">
        <f t="shared" si="522"/>
        <v>5.6653765142857537</v>
      </c>
      <c r="AC1542" s="17">
        <f t="shared" si="523"/>
        <v>-1.1613177112403505E-2</v>
      </c>
      <c r="AD1542" s="15">
        <f t="shared" si="524"/>
        <v>-6.5120084957142126</v>
      </c>
      <c r="AF1542" s="15">
        <f t="shared" si="525"/>
        <v>575.60680599999989</v>
      </c>
      <c r="AG1542" s="15">
        <f t="shared" si="526"/>
        <v>554.23105368999995</v>
      </c>
      <c r="AH1542" s="17">
        <f t="shared" si="527"/>
        <v>-3.71360312059964E-2</v>
      </c>
      <c r="AI1542" s="15">
        <f t="shared" si="528"/>
        <v>-21.375752309999939</v>
      </c>
    </row>
    <row r="1543" spans="2:35" x14ac:dyDescent="0.25">
      <c r="B1543" s="11">
        <v>1505</v>
      </c>
      <c r="C1543" s="14">
        <f t="shared" si="508"/>
        <v>4944.2299999999996</v>
      </c>
      <c r="D1543" s="14">
        <f t="shared" si="509"/>
        <v>4944.2299999999996</v>
      </c>
      <c r="E1543" s="14">
        <f t="shared" si="510"/>
        <v>0</v>
      </c>
      <c r="F1543" s="14">
        <v>325.83</v>
      </c>
      <c r="G1543" s="14">
        <v>710.73</v>
      </c>
      <c r="H1543" s="14">
        <v>3907.67</v>
      </c>
      <c r="I1543" s="14">
        <v>20.8</v>
      </c>
      <c r="J1543" s="14">
        <v>37.32</v>
      </c>
      <c r="L1543" s="15">
        <f t="shared" si="513"/>
        <v>575.8197813999999</v>
      </c>
      <c r="M1543" s="15">
        <f t="shared" si="514"/>
        <v>569.60046928999998</v>
      </c>
      <c r="N1543" s="15">
        <f t="shared" si="511"/>
        <v>576.15963924999994</v>
      </c>
      <c r="O1543" s="15">
        <f t="shared" si="512"/>
        <v>565.80033351857128</v>
      </c>
      <c r="Q1543" s="17">
        <f t="shared" si="515"/>
        <v>-1.0800796205505114E-2</v>
      </c>
      <c r="R1543" s="15">
        <f t="shared" si="516"/>
        <v>-6.2193121099999189</v>
      </c>
      <c r="T1543" s="17">
        <f t="shared" si="517"/>
        <v>5.9021565597094927E-4</v>
      </c>
      <c r="U1543" s="15">
        <f t="shared" si="518"/>
        <v>0.33985785000004398</v>
      </c>
      <c r="W1543" s="17">
        <f t="shared" si="519"/>
        <v>-1.7400318997496389E-2</v>
      </c>
      <c r="X1543" s="15">
        <f t="shared" si="520"/>
        <v>-10.019447881428619</v>
      </c>
      <c r="Z1543" s="17">
        <f t="shared" si="521"/>
        <v>1.830911916754574E-2</v>
      </c>
      <c r="AA1543" s="15">
        <f t="shared" si="522"/>
        <v>10.359305731428663</v>
      </c>
      <c r="AC1543" s="17">
        <f t="shared" si="523"/>
        <v>6.7163901226368061E-3</v>
      </c>
      <c r="AD1543" s="15">
        <f t="shared" si="524"/>
        <v>3.8001357714286996</v>
      </c>
      <c r="AF1543" s="15">
        <f t="shared" si="525"/>
        <v>575.8197813999999</v>
      </c>
      <c r="AG1543" s="15">
        <f t="shared" si="526"/>
        <v>565.80033351857128</v>
      </c>
      <c r="AH1543" s="17">
        <f t="shared" si="527"/>
        <v>-1.7400318997496389E-2</v>
      </c>
      <c r="AI1543" s="15">
        <f t="shared" si="528"/>
        <v>-10.019447881428619</v>
      </c>
    </row>
    <row r="1544" spans="2:35" x14ac:dyDescent="0.25">
      <c r="B1544" s="11">
        <v>1506</v>
      </c>
      <c r="C1544" s="14">
        <f t="shared" si="508"/>
        <v>4946.62</v>
      </c>
      <c r="D1544" s="14">
        <f t="shared" si="509"/>
        <v>4946.62</v>
      </c>
      <c r="E1544" s="14">
        <f t="shared" si="510"/>
        <v>0</v>
      </c>
      <c r="F1544" s="14">
        <v>200.95</v>
      </c>
      <c r="G1544" s="14">
        <v>933.82</v>
      </c>
      <c r="H1544" s="14">
        <v>3811.85</v>
      </c>
      <c r="I1544" s="14">
        <v>12.42</v>
      </c>
      <c r="J1544" s="14">
        <v>42.07</v>
      </c>
      <c r="L1544" s="15">
        <f t="shared" si="513"/>
        <v>576.02097159999994</v>
      </c>
      <c r="M1544" s="15">
        <f t="shared" si="514"/>
        <v>562.18812073000004</v>
      </c>
      <c r="N1544" s="15">
        <f t="shared" si="511"/>
        <v>544.73115810000002</v>
      </c>
      <c r="O1544" s="15">
        <f t="shared" si="512"/>
        <v>549.66011385999991</v>
      </c>
      <c r="Q1544" s="17">
        <f t="shared" si="515"/>
        <v>-2.4014491749452693E-2</v>
      </c>
      <c r="R1544" s="15">
        <f t="shared" si="516"/>
        <v>-13.832850869999902</v>
      </c>
      <c r="T1544" s="17">
        <f t="shared" si="517"/>
        <v>-5.4320615121159488E-2</v>
      </c>
      <c r="U1544" s="15">
        <f t="shared" si="518"/>
        <v>-31.289813499999923</v>
      </c>
      <c r="W1544" s="17">
        <f t="shared" si="519"/>
        <v>-4.5763711808578966E-2</v>
      </c>
      <c r="X1544" s="15">
        <f t="shared" si="520"/>
        <v>-26.360857740000029</v>
      </c>
      <c r="Z1544" s="17">
        <f t="shared" si="521"/>
        <v>-8.9672792980851623E-3</v>
      </c>
      <c r="AA1544" s="15">
        <f t="shared" si="522"/>
        <v>-4.9289557599998943</v>
      </c>
      <c r="AC1544" s="17">
        <f t="shared" si="523"/>
        <v>2.2792279363372359E-2</v>
      </c>
      <c r="AD1544" s="15">
        <f t="shared" si="524"/>
        <v>12.528006870000127</v>
      </c>
      <c r="AF1544" s="15">
        <f t="shared" si="525"/>
        <v>576.02097159999994</v>
      </c>
      <c r="AG1544" s="15">
        <f t="shared" si="526"/>
        <v>544.73115810000002</v>
      </c>
      <c r="AH1544" s="17">
        <f t="shared" si="527"/>
        <v>-5.4320615121159488E-2</v>
      </c>
      <c r="AI1544" s="15">
        <f t="shared" si="528"/>
        <v>-31.289813499999923</v>
      </c>
    </row>
    <row r="1545" spans="2:35" x14ac:dyDescent="0.25">
      <c r="B1545" s="3">
        <v>1507</v>
      </c>
      <c r="C1545" s="14">
        <f t="shared" si="508"/>
        <v>4949.4799999999996</v>
      </c>
      <c r="D1545" s="14">
        <f t="shared" si="509"/>
        <v>4949.4799999999996</v>
      </c>
      <c r="E1545" s="14">
        <f t="shared" si="510"/>
        <v>0</v>
      </c>
      <c r="F1545" s="14">
        <v>190.43</v>
      </c>
      <c r="G1545" s="14">
        <v>623.09</v>
      </c>
      <c r="H1545" s="14">
        <v>4135.96</v>
      </c>
      <c r="I1545" s="14">
        <v>20.63</v>
      </c>
      <c r="J1545" s="14">
        <v>45.56</v>
      </c>
      <c r="L1545" s="15">
        <f t="shared" si="513"/>
        <v>576.26172639999993</v>
      </c>
      <c r="M1545" s="15">
        <f t="shared" si="514"/>
        <v>548.60466365999991</v>
      </c>
      <c r="N1545" s="15">
        <f t="shared" si="511"/>
        <v>590.4225813999999</v>
      </c>
      <c r="O1545" s="15">
        <f t="shared" si="512"/>
        <v>573.27771701142842</v>
      </c>
      <c r="Q1545" s="17">
        <f t="shared" si="515"/>
        <v>-4.7993926150150856E-2</v>
      </c>
      <c r="R1545" s="15">
        <f t="shared" si="516"/>
        <v>-27.657062740000015</v>
      </c>
      <c r="T1545" s="17">
        <f t="shared" si="517"/>
        <v>2.4573651782264117E-2</v>
      </c>
      <c r="U1545" s="15">
        <f t="shared" si="518"/>
        <v>14.16085499999997</v>
      </c>
      <c r="W1545" s="17">
        <f t="shared" si="519"/>
        <v>-5.1782189443903004E-3</v>
      </c>
      <c r="X1545" s="15">
        <f t="shared" si="520"/>
        <v>-2.9840093885715078</v>
      </c>
      <c r="Z1545" s="17">
        <f t="shared" si="521"/>
        <v>2.9906734345004571E-2</v>
      </c>
      <c r="AA1545" s="15">
        <f t="shared" si="522"/>
        <v>17.144864388571477</v>
      </c>
      <c r="AC1545" s="17">
        <f t="shared" si="523"/>
        <v>-4.3038570346066063E-2</v>
      </c>
      <c r="AD1545" s="15">
        <f t="shared" si="524"/>
        <v>-24.673053351428507</v>
      </c>
      <c r="AF1545" s="15">
        <f t="shared" si="525"/>
        <v>576.26172639999993</v>
      </c>
      <c r="AG1545" s="15">
        <f t="shared" si="526"/>
        <v>548.60466365999991</v>
      </c>
      <c r="AH1545" s="17">
        <f t="shared" si="527"/>
        <v>-4.7993926150150856E-2</v>
      </c>
      <c r="AI1545" s="15">
        <f t="shared" si="528"/>
        <v>-27.657062740000015</v>
      </c>
    </row>
    <row r="1546" spans="2:35" x14ac:dyDescent="0.25">
      <c r="B1546" s="3">
        <v>1508</v>
      </c>
      <c r="C1546" s="14">
        <f t="shared" si="508"/>
        <v>4951.83</v>
      </c>
      <c r="D1546" s="14">
        <f t="shared" si="509"/>
        <v>4951.83</v>
      </c>
      <c r="E1546" s="14">
        <f t="shared" si="510"/>
        <v>0</v>
      </c>
      <c r="F1546" s="14">
        <v>421.35</v>
      </c>
      <c r="G1546" s="14">
        <v>837.16</v>
      </c>
      <c r="H1546" s="14">
        <v>3693.32</v>
      </c>
      <c r="I1546" s="14">
        <v>17.82</v>
      </c>
      <c r="J1546" s="14">
        <v>31.06</v>
      </c>
      <c r="L1546" s="15">
        <f t="shared" si="513"/>
        <v>576.45954940000001</v>
      </c>
      <c r="M1546" s="15">
        <f t="shared" si="514"/>
        <v>587.75956008000003</v>
      </c>
      <c r="N1546" s="15">
        <f t="shared" si="511"/>
        <v>551.03338684999994</v>
      </c>
      <c r="O1546" s="15">
        <f t="shared" si="512"/>
        <v>553.20617643285709</v>
      </c>
      <c r="Q1546" s="17">
        <f t="shared" si="515"/>
        <v>1.9602434709879324E-2</v>
      </c>
      <c r="R1546" s="15">
        <f t="shared" si="516"/>
        <v>11.300010680000014</v>
      </c>
      <c r="T1546" s="17">
        <f t="shared" si="517"/>
        <v>-4.4107453118721884E-2</v>
      </c>
      <c r="U1546" s="15">
        <f t="shared" si="518"/>
        <v>-25.426162550000072</v>
      </c>
      <c r="W1546" s="29">
        <f t="shared" si="519"/>
        <v>-4.033825615578035E-2</v>
      </c>
      <c r="X1546" s="15">
        <f t="shared" si="520"/>
        <v>-23.253372967142923</v>
      </c>
      <c r="Z1546" s="17">
        <f t="shared" si="521"/>
        <v>-3.927630737725285E-3</v>
      </c>
      <c r="AA1546" s="15">
        <f t="shared" si="522"/>
        <v>-2.1727895828571491</v>
      </c>
      <c r="AC1546" s="17">
        <f t="shared" si="523"/>
        <v>6.2460227523032152E-2</v>
      </c>
      <c r="AD1546" s="15">
        <f t="shared" si="524"/>
        <v>34.553383647142937</v>
      </c>
      <c r="AF1546" s="15">
        <f t="shared" si="525"/>
        <v>576.45954940000001</v>
      </c>
      <c r="AG1546" s="15">
        <f t="shared" si="526"/>
        <v>551.03338684999994</v>
      </c>
      <c r="AH1546" s="17">
        <f t="shared" si="527"/>
        <v>-4.4107453118721884E-2</v>
      </c>
      <c r="AI1546" s="15">
        <f t="shared" si="528"/>
        <v>-25.426162550000072</v>
      </c>
    </row>
    <row r="1547" spans="2:35" x14ac:dyDescent="0.25">
      <c r="B1547" s="11">
        <v>1509</v>
      </c>
      <c r="C1547" s="14">
        <f t="shared" si="508"/>
        <v>4954.1499999999996</v>
      </c>
      <c r="D1547" s="14">
        <f t="shared" si="509"/>
        <v>4954.1499999999996</v>
      </c>
      <c r="E1547" s="14">
        <f t="shared" si="510"/>
        <v>0</v>
      </c>
      <c r="F1547" s="14">
        <v>298.8</v>
      </c>
      <c r="G1547" s="14">
        <v>336.47</v>
      </c>
      <c r="H1547" s="14">
        <v>4318.88</v>
      </c>
      <c r="I1547" s="14">
        <v>20.309999999999999</v>
      </c>
      <c r="J1547" s="14">
        <v>23.28</v>
      </c>
      <c r="L1547" s="15">
        <f t="shared" si="513"/>
        <v>576.6548469999999</v>
      </c>
      <c r="M1547" s="15">
        <f t="shared" si="514"/>
        <v>551.7875859400001</v>
      </c>
      <c r="N1547" s="15">
        <f t="shared" si="511"/>
        <v>549.07606004999991</v>
      </c>
      <c r="O1547" s="15">
        <f t="shared" si="512"/>
        <v>552.35679436428552</v>
      </c>
      <c r="Q1547" s="17">
        <f t="shared" si="515"/>
        <v>-4.3123301901249467E-2</v>
      </c>
      <c r="R1547" s="15">
        <f t="shared" si="516"/>
        <v>-24.867261059999805</v>
      </c>
      <c r="T1547" s="17">
        <f t="shared" si="517"/>
        <v>-4.7825466296652852E-2</v>
      </c>
      <c r="U1547" s="15">
        <f t="shared" si="518"/>
        <v>-27.578786949999994</v>
      </c>
      <c r="W1547" s="17">
        <f t="shared" si="519"/>
        <v>-4.2136215037683389E-2</v>
      </c>
      <c r="X1547" s="15">
        <f t="shared" si="520"/>
        <v>-24.298052635714384</v>
      </c>
      <c r="Z1547" s="17">
        <f t="shared" si="521"/>
        <v>-5.9395201575486167E-3</v>
      </c>
      <c r="AA1547" s="15">
        <f t="shared" si="522"/>
        <v>-3.2807343142856098</v>
      </c>
      <c r="AC1547" s="17">
        <f t="shared" si="523"/>
        <v>-1.030508595337376E-3</v>
      </c>
      <c r="AD1547" s="15">
        <f t="shared" si="524"/>
        <v>-0.56920842428542073</v>
      </c>
      <c r="AF1547" s="15">
        <f t="shared" si="525"/>
        <v>576.6548469999999</v>
      </c>
      <c r="AG1547" s="15">
        <f t="shared" si="526"/>
        <v>549.07606004999991</v>
      </c>
      <c r="AH1547" s="17">
        <f t="shared" si="527"/>
        <v>-4.7825466296652852E-2</v>
      </c>
      <c r="AI1547" s="15">
        <f t="shared" si="528"/>
        <v>-27.578786949999994</v>
      </c>
    </row>
    <row r="1548" spans="2:35" x14ac:dyDescent="0.25">
      <c r="B1548" s="11">
        <v>1510</v>
      </c>
      <c r="C1548" s="14">
        <f t="shared" si="508"/>
        <v>4956.51</v>
      </c>
      <c r="D1548" s="14">
        <f t="shared" si="509"/>
        <v>4956.51</v>
      </c>
      <c r="E1548" s="14">
        <f t="shared" si="510"/>
        <v>0</v>
      </c>
      <c r="F1548" s="14">
        <v>224.96</v>
      </c>
      <c r="G1548" s="14">
        <v>707.5</v>
      </c>
      <c r="H1548" s="14">
        <v>4024.05</v>
      </c>
      <c r="I1548" s="14">
        <v>15.17</v>
      </c>
      <c r="J1548" s="14">
        <v>33.32</v>
      </c>
      <c r="L1548" s="15">
        <f t="shared" si="513"/>
        <v>576.85351179999998</v>
      </c>
      <c r="M1548" s="15">
        <f t="shared" si="514"/>
        <v>557.00471921000008</v>
      </c>
      <c r="N1548" s="15">
        <f t="shared" si="511"/>
        <v>542.65449784999998</v>
      </c>
      <c r="O1548" s="15">
        <f t="shared" si="512"/>
        <v>549.05071972999997</v>
      </c>
      <c r="Q1548" s="17">
        <f t="shared" si="515"/>
        <v>-3.4408722810864378E-2</v>
      </c>
      <c r="R1548" s="15">
        <f t="shared" si="516"/>
        <v>-19.848792589999903</v>
      </c>
      <c r="T1548" s="17">
        <f t="shared" si="517"/>
        <v>-5.9285439458080402E-2</v>
      </c>
      <c r="U1548" s="15">
        <f t="shared" si="518"/>
        <v>-34.199013949999994</v>
      </c>
      <c r="W1548" s="17">
        <f t="shared" si="519"/>
        <v>-4.8197317865405487E-2</v>
      </c>
      <c r="X1548" s="15">
        <f t="shared" si="520"/>
        <v>-27.80279207000001</v>
      </c>
      <c r="Z1548" s="17">
        <f t="shared" si="521"/>
        <v>-1.1649601120904407E-2</v>
      </c>
      <c r="AA1548" s="15">
        <f t="shared" si="522"/>
        <v>-6.3962218799999846</v>
      </c>
      <c r="AC1548" s="17">
        <f t="shared" si="523"/>
        <v>1.4486820969675795E-2</v>
      </c>
      <c r="AD1548" s="15">
        <f t="shared" si="524"/>
        <v>7.9539994800001068</v>
      </c>
      <c r="AF1548" s="15">
        <f t="shared" si="525"/>
        <v>576.85351179999998</v>
      </c>
      <c r="AG1548" s="15">
        <f t="shared" si="526"/>
        <v>542.65449784999998</v>
      </c>
      <c r="AH1548" s="17">
        <f t="shared" si="527"/>
        <v>-5.9285439458080402E-2</v>
      </c>
      <c r="AI1548" s="15">
        <f t="shared" si="528"/>
        <v>-34.199013949999994</v>
      </c>
    </row>
    <row r="1549" spans="2:35" x14ac:dyDescent="0.25">
      <c r="B1549" s="3">
        <v>1511</v>
      </c>
      <c r="C1549" s="14">
        <f t="shared" si="508"/>
        <v>4959.68</v>
      </c>
      <c r="D1549" s="14">
        <f t="shared" si="509"/>
        <v>4959.68</v>
      </c>
      <c r="E1549" s="14">
        <f t="shared" si="510"/>
        <v>0</v>
      </c>
      <c r="F1549" s="14">
        <v>211.07</v>
      </c>
      <c r="G1549" s="14">
        <v>387.48</v>
      </c>
      <c r="H1549" s="14">
        <v>4361.13</v>
      </c>
      <c r="I1549" s="14">
        <v>10.4</v>
      </c>
      <c r="J1549" s="14">
        <v>15.71</v>
      </c>
      <c r="L1549" s="15">
        <f t="shared" si="513"/>
        <v>577.12036239999998</v>
      </c>
      <c r="M1549" s="15">
        <f t="shared" si="514"/>
        <v>542.62745245000008</v>
      </c>
      <c r="N1549" s="15">
        <f t="shared" si="511"/>
        <v>488.33998000000003</v>
      </c>
      <c r="O1549" s="15">
        <f t="shared" si="512"/>
        <v>521.3497557257142</v>
      </c>
      <c r="Q1549" s="17">
        <f t="shared" si="515"/>
        <v>-5.9767272474252064E-2</v>
      </c>
      <c r="R1549" s="15">
        <f t="shared" si="516"/>
        <v>-34.492909949999898</v>
      </c>
      <c r="T1549" s="17">
        <f t="shared" si="517"/>
        <v>-0.15383339106386718</v>
      </c>
      <c r="U1549" s="15">
        <f t="shared" si="518"/>
        <v>-88.780382399999951</v>
      </c>
      <c r="W1549" s="17">
        <f t="shared" si="519"/>
        <v>-9.6636005775917133E-2</v>
      </c>
      <c r="X1549" s="15">
        <f t="shared" si="520"/>
        <v>-55.770606674285773</v>
      </c>
      <c r="Z1549" s="17">
        <f t="shared" si="521"/>
        <v>-6.3315989627279801E-2</v>
      </c>
      <c r="AA1549" s="15">
        <f t="shared" si="522"/>
        <v>-33.009775725714178</v>
      </c>
      <c r="AC1549" s="17">
        <f t="shared" si="523"/>
        <v>4.0812710643102657E-2</v>
      </c>
      <c r="AD1549" s="15">
        <f t="shared" si="524"/>
        <v>21.277696724285875</v>
      </c>
      <c r="AF1549" s="15">
        <f t="shared" si="525"/>
        <v>577.12036239999998</v>
      </c>
      <c r="AG1549" s="15">
        <f t="shared" si="526"/>
        <v>488.33998000000003</v>
      </c>
      <c r="AH1549" s="17">
        <f t="shared" si="527"/>
        <v>-0.15383339106386718</v>
      </c>
      <c r="AI1549" s="15">
        <f t="shared" si="528"/>
        <v>-88.780382399999951</v>
      </c>
    </row>
    <row r="1550" spans="2:35" x14ac:dyDescent="0.25">
      <c r="B1550" s="3">
        <v>1512</v>
      </c>
      <c r="C1550" s="14">
        <f t="shared" si="508"/>
        <v>4962.32</v>
      </c>
      <c r="D1550" s="14">
        <f t="shared" si="509"/>
        <v>4962.32</v>
      </c>
      <c r="E1550" s="14">
        <f t="shared" si="510"/>
        <v>0</v>
      </c>
      <c r="F1550" s="14">
        <v>339.48</v>
      </c>
      <c r="G1550" s="14">
        <v>480.27</v>
      </c>
      <c r="H1550" s="14">
        <v>4142.57</v>
      </c>
      <c r="I1550" s="14">
        <v>21.41</v>
      </c>
      <c r="J1550" s="14">
        <v>22.02</v>
      </c>
      <c r="L1550" s="15">
        <f t="shared" si="513"/>
        <v>577.34259759999998</v>
      </c>
      <c r="M1550" s="15">
        <f t="shared" si="514"/>
        <v>563.44488275000003</v>
      </c>
      <c r="N1550" s="15">
        <f t="shared" si="511"/>
        <v>552.48387879999996</v>
      </c>
      <c r="O1550" s="15">
        <f t="shared" si="512"/>
        <v>554.43958947428575</v>
      </c>
      <c r="Q1550" s="17">
        <f t="shared" si="515"/>
        <v>-2.4071868086249726E-2</v>
      </c>
      <c r="R1550" s="15">
        <f t="shared" si="516"/>
        <v>-13.897714849999943</v>
      </c>
      <c r="T1550" s="17">
        <f t="shared" si="517"/>
        <v>-4.3057136097937598E-2</v>
      </c>
      <c r="U1550" s="15">
        <f t="shared" si="518"/>
        <v>-24.85871880000002</v>
      </c>
      <c r="W1550" s="17">
        <f t="shared" si="519"/>
        <v>-3.9669700834342514E-2</v>
      </c>
      <c r="X1550" s="15">
        <f t="shared" si="520"/>
        <v>-22.903008125714223</v>
      </c>
      <c r="Z1550" s="17">
        <f t="shared" si="521"/>
        <v>-3.5273647687030785E-3</v>
      </c>
      <c r="AA1550" s="15">
        <f t="shared" si="522"/>
        <v>-1.9557106742857968</v>
      </c>
      <c r="AC1550" s="17">
        <f t="shared" si="523"/>
        <v>1.6242154143886189E-2</v>
      </c>
      <c r="AD1550" s="15">
        <f t="shared" si="524"/>
        <v>9.0052932757142798</v>
      </c>
      <c r="AF1550" s="15">
        <f t="shared" si="525"/>
        <v>577.34259759999998</v>
      </c>
      <c r="AG1550" s="15">
        <f t="shared" si="526"/>
        <v>552.48387879999996</v>
      </c>
      <c r="AH1550" s="17">
        <f t="shared" si="527"/>
        <v>-4.3057136097937598E-2</v>
      </c>
      <c r="AI1550" s="15">
        <f t="shared" si="528"/>
        <v>-24.85871880000002</v>
      </c>
    </row>
    <row r="1551" spans="2:35" x14ac:dyDescent="0.25">
      <c r="B1551" s="11">
        <v>1513</v>
      </c>
      <c r="C1551" s="14">
        <f t="shared" si="508"/>
        <v>4964.99</v>
      </c>
      <c r="D1551" s="14">
        <f t="shared" si="509"/>
        <v>4964.99</v>
      </c>
      <c r="E1551" s="14">
        <f t="shared" si="510"/>
        <v>0</v>
      </c>
      <c r="F1551" s="14">
        <v>267.51</v>
      </c>
      <c r="G1551" s="14">
        <v>505.52</v>
      </c>
      <c r="H1551" s="14">
        <v>4191.96</v>
      </c>
      <c r="I1551" s="14">
        <v>15.93</v>
      </c>
      <c r="J1551" s="14">
        <v>22.23</v>
      </c>
      <c r="L1551" s="15">
        <f t="shared" si="513"/>
        <v>577.56735819999994</v>
      </c>
      <c r="M1551" s="15">
        <f t="shared" si="514"/>
        <v>555.14114536</v>
      </c>
      <c r="N1551" s="15">
        <f t="shared" si="511"/>
        <v>526.7810426499999</v>
      </c>
      <c r="O1551" s="15">
        <f t="shared" si="512"/>
        <v>541.30015248428572</v>
      </c>
      <c r="Q1551" s="17">
        <f t="shared" si="515"/>
        <v>-3.8828740096898295E-2</v>
      </c>
      <c r="R1551" s="15">
        <f t="shared" si="516"/>
        <v>-22.426212839999948</v>
      </c>
      <c r="T1551" s="17">
        <f t="shared" si="517"/>
        <v>-8.7931415840875382E-2</v>
      </c>
      <c r="U1551" s="15">
        <f t="shared" si="518"/>
        <v>-50.78631555000004</v>
      </c>
      <c r="W1551" s="29">
        <f t="shared" si="519"/>
        <v>-6.279303219063781E-2</v>
      </c>
      <c r="X1551" s="15">
        <f t="shared" si="520"/>
        <v>-36.267205715714226</v>
      </c>
      <c r="Z1551" s="17">
        <f t="shared" si="521"/>
        <v>-2.682265978986087E-2</v>
      </c>
      <c r="AA1551" s="15">
        <f t="shared" si="522"/>
        <v>-14.519109834285814</v>
      </c>
      <c r="AC1551" s="17">
        <f t="shared" si="523"/>
        <v>2.5569903891937473E-2</v>
      </c>
      <c r="AD1551" s="15">
        <f t="shared" si="524"/>
        <v>13.840992875714278</v>
      </c>
      <c r="AF1551" s="15">
        <f t="shared" si="525"/>
        <v>577.56735819999994</v>
      </c>
      <c r="AG1551" s="15">
        <f t="shared" si="526"/>
        <v>526.7810426499999</v>
      </c>
      <c r="AH1551" s="17">
        <f t="shared" si="527"/>
        <v>-8.7931415840875382E-2</v>
      </c>
      <c r="AI1551" s="15">
        <f t="shared" si="528"/>
        <v>-50.78631555000004</v>
      </c>
    </row>
    <row r="1552" spans="2:35" x14ac:dyDescent="0.25">
      <c r="B1552" s="11">
        <v>1514</v>
      </c>
      <c r="C1552" s="14">
        <f t="shared" si="508"/>
        <v>4967.7700000000004</v>
      </c>
      <c r="D1552" s="14">
        <f t="shared" si="509"/>
        <v>4967.7700000000004</v>
      </c>
      <c r="E1552" s="14">
        <f t="shared" si="510"/>
        <v>0</v>
      </c>
      <c r="F1552" s="14">
        <v>345.22</v>
      </c>
      <c r="G1552" s="14">
        <v>490.71</v>
      </c>
      <c r="H1552" s="14">
        <v>4131.84</v>
      </c>
      <c r="I1552" s="14">
        <v>18.52</v>
      </c>
      <c r="J1552" s="14">
        <v>23.05</v>
      </c>
      <c r="L1552" s="15">
        <f t="shared" si="513"/>
        <v>577.80137860000002</v>
      </c>
      <c r="M1552" s="15">
        <f t="shared" si="514"/>
        <v>564.99008154000001</v>
      </c>
      <c r="N1552" s="15">
        <f t="shared" si="511"/>
        <v>540.78457034999997</v>
      </c>
      <c r="O1552" s="15">
        <f t="shared" si="512"/>
        <v>548.61433916714293</v>
      </c>
      <c r="Q1552" s="17">
        <f t="shared" si="515"/>
        <v>-2.2172493065076293E-2</v>
      </c>
      <c r="R1552" s="15">
        <f t="shared" si="516"/>
        <v>-12.811297060000015</v>
      </c>
      <c r="T1552" s="17">
        <f t="shared" si="517"/>
        <v>-6.4064935842989779E-2</v>
      </c>
      <c r="U1552" s="15">
        <f t="shared" si="518"/>
        <v>-37.016808250000054</v>
      </c>
      <c r="W1552" s="17">
        <f t="shared" si="519"/>
        <v>-5.0513966414508449E-2</v>
      </c>
      <c r="X1552" s="15">
        <f t="shared" si="520"/>
        <v>-29.187039432857091</v>
      </c>
      <c r="Z1552" s="17">
        <f t="shared" si="521"/>
        <v>-1.4271899690098122E-2</v>
      </c>
      <c r="AA1552" s="15">
        <f t="shared" si="522"/>
        <v>-7.8297688171429627</v>
      </c>
      <c r="AC1552" s="17">
        <f t="shared" si="523"/>
        <v>2.9849278817096314E-2</v>
      </c>
      <c r="AD1552" s="15">
        <f t="shared" si="524"/>
        <v>16.375742372857076</v>
      </c>
      <c r="AF1552" s="15">
        <f t="shared" si="525"/>
        <v>577.80137860000002</v>
      </c>
      <c r="AG1552" s="15">
        <f t="shared" si="526"/>
        <v>540.78457034999997</v>
      </c>
      <c r="AH1552" s="17">
        <f t="shared" si="527"/>
        <v>-6.4064935842989779E-2</v>
      </c>
      <c r="AI1552" s="15">
        <f t="shared" si="528"/>
        <v>-37.016808250000054</v>
      </c>
    </row>
    <row r="1553" spans="2:35" x14ac:dyDescent="0.25">
      <c r="B1553" s="3">
        <v>1515</v>
      </c>
      <c r="C1553" s="14">
        <f t="shared" si="508"/>
        <v>4969.9799999999996</v>
      </c>
      <c r="D1553" s="14">
        <f t="shared" si="509"/>
        <v>4969.9799999999996</v>
      </c>
      <c r="E1553" s="14">
        <f t="shared" si="510"/>
        <v>0</v>
      </c>
      <c r="F1553" s="14">
        <v>484.05</v>
      </c>
      <c r="G1553" s="14">
        <v>573.33000000000004</v>
      </c>
      <c r="H1553" s="14">
        <v>3912.6</v>
      </c>
      <c r="I1553" s="14">
        <v>31.94</v>
      </c>
      <c r="J1553" s="14">
        <v>36.71</v>
      </c>
      <c r="L1553" s="15">
        <f t="shared" si="513"/>
        <v>577.98741639999992</v>
      </c>
      <c r="M1553" s="15">
        <f t="shared" si="514"/>
        <v>586.74701701999993</v>
      </c>
      <c r="N1553" s="15">
        <f t="shared" si="511"/>
        <v>629.64787969999998</v>
      </c>
      <c r="O1553" s="15">
        <f t="shared" si="512"/>
        <v>594.35641342571409</v>
      </c>
      <c r="Q1553" s="17">
        <f t="shared" si="515"/>
        <v>1.5155348319794371E-2</v>
      </c>
      <c r="R1553" s="15">
        <f t="shared" si="516"/>
        <v>8.7596006200000147</v>
      </c>
      <c r="T1553" s="17">
        <f t="shared" si="517"/>
        <v>8.9379910070997326E-2</v>
      </c>
      <c r="U1553" s="15">
        <f t="shared" si="518"/>
        <v>51.66046330000006</v>
      </c>
      <c r="W1553" s="17">
        <f t="shared" si="519"/>
        <v>2.8320680626005013E-2</v>
      </c>
      <c r="X1553" s="15">
        <f t="shared" si="520"/>
        <v>16.368997025714179</v>
      </c>
      <c r="Z1553" s="17">
        <f t="shared" si="521"/>
        <v>5.9377614974952753E-2</v>
      </c>
      <c r="AA1553" s="15">
        <f t="shared" si="522"/>
        <v>35.291466274285881</v>
      </c>
      <c r="AC1553" s="17">
        <f t="shared" si="523"/>
        <v>-1.2802749720248863E-2</v>
      </c>
      <c r="AD1553" s="15">
        <f t="shared" si="524"/>
        <v>-7.6093964057141648</v>
      </c>
      <c r="AF1553" s="15">
        <f t="shared" si="525"/>
        <v>577.98741639999992</v>
      </c>
      <c r="AG1553" s="15">
        <f t="shared" si="526"/>
        <v>586.74701701999993</v>
      </c>
      <c r="AH1553" s="17">
        <f t="shared" si="527"/>
        <v>1.5155348319794371E-2</v>
      </c>
      <c r="AI1553" s="15">
        <f t="shared" si="528"/>
        <v>8.7596006200000147</v>
      </c>
    </row>
    <row r="1554" spans="2:35" x14ac:dyDescent="0.25">
      <c r="B1554" s="3">
        <v>1516</v>
      </c>
      <c r="C1554" s="14">
        <f t="shared" si="508"/>
        <v>4972.67</v>
      </c>
      <c r="D1554" s="14">
        <f t="shared" si="509"/>
        <v>4972.67</v>
      </c>
      <c r="E1554" s="14">
        <f t="shared" si="510"/>
        <v>0</v>
      </c>
      <c r="F1554" s="14">
        <v>246.84</v>
      </c>
      <c r="G1554" s="14">
        <v>398.27</v>
      </c>
      <c r="H1554" s="14">
        <v>4327.5600000000004</v>
      </c>
      <c r="I1554" s="14">
        <v>16.28</v>
      </c>
      <c r="J1554" s="14">
        <v>22.99</v>
      </c>
      <c r="L1554" s="15">
        <f t="shared" si="513"/>
        <v>578.21386059999998</v>
      </c>
      <c r="M1554" s="15">
        <f t="shared" si="514"/>
        <v>548.66189134000001</v>
      </c>
      <c r="N1554" s="15">
        <f t="shared" si="511"/>
        <v>530.20761864999997</v>
      </c>
      <c r="O1554" s="15">
        <f t="shared" si="512"/>
        <v>543.35569049571427</v>
      </c>
      <c r="Q1554" s="17">
        <f t="shared" si="515"/>
        <v>-5.1109064091501621E-2</v>
      </c>
      <c r="R1554" s="15">
        <f t="shared" si="516"/>
        <v>-29.551969259999964</v>
      </c>
      <c r="T1554" s="17">
        <f t="shared" si="517"/>
        <v>-8.3025062561082441E-2</v>
      </c>
      <c r="U1554" s="15">
        <f t="shared" si="518"/>
        <v>-48.006241950000003</v>
      </c>
      <c r="W1554" s="17">
        <f t="shared" si="519"/>
        <v>-6.0285946912642552E-2</v>
      </c>
      <c r="X1554" s="15">
        <f t="shared" si="520"/>
        <v>-34.858170104285705</v>
      </c>
      <c r="Z1554" s="17">
        <f t="shared" si="521"/>
        <v>-2.4197909538260398E-2</v>
      </c>
      <c r="AA1554" s="15">
        <f t="shared" si="522"/>
        <v>-13.148071845714298</v>
      </c>
      <c r="AC1554" s="17">
        <f t="shared" si="523"/>
        <v>9.7656119869560243E-3</v>
      </c>
      <c r="AD1554" s="15">
        <f t="shared" si="524"/>
        <v>5.3062008442857405</v>
      </c>
      <c r="AF1554" s="15">
        <f t="shared" si="525"/>
        <v>578.21386059999998</v>
      </c>
      <c r="AG1554" s="15">
        <f t="shared" si="526"/>
        <v>530.20761864999997</v>
      </c>
      <c r="AH1554" s="17">
        <f t="shared" si="527"/>
        <v>-8.3025062561082441E-2</v>
      </c>
      <c r="AI1554" s="15">
        <f t="shared" si="528"/>
        <v>-48.006241950000003</v>
      </c>
    </row>
    <row r="1555" spans="2:35" x14ac:dyDescent="0.25">
      <c r="B1555" s="11">
        <v>1517</v>
      </c>
      <c r="C1555" s="14">
        <f t="shared" si="508"/>
        <v>4975.59</v>
      </c>
      <c r="D1555" s="14">
        <f t="shared" si="509"/>
        <v>4975.59</v>
      </c>
      <c r="E1555" s="14">
        <f t="shared" si="510"/>
        <v>0</v>
      </c>
      <c r="F1555" s="14">
        <v>319.29000000000002</v>
      </c>
      <c r="G1555" s="14">
        <v>638.27</v>
      </c>
      <c r="H1555" s="14">
        <v>4018.03</v>
      </c>
      <c r="I1555" s="14">
        <v>18.37</v>
      </c>
      <c r="J1555" s="14">
        <v>36.76</v>
      </c>
      <c r="L1555" s="15">
        <f t="shared" si="513"/>
        <v>578.4596661999999</v>
      </c>
      <c r="M1555" s="15">
        <f t="shared" si="514"/>
        <v>567.98764753</v>
      </c>
      <c r="N1555" s="15">
        <f t="shared" si="511"/>
        <v>565.10526485000003</v>
      </c>
      <c r="O1555" s="15">
        <f t="shared" si="512"/>
        <v>561.32375879857125</v>
      </c>
      <c r="Q1555" s="17">
        <f t="shared" si="515"/>
        <v>-1.8103282358115647E-2</v>
      </c>
      <c r="R1555" s="15">
        <f t="shared" si="516"/>
        <v>-10.472018669999898</v>
      </c>
      <c r="T1555" s="17">
        <f t="shared" si="517"/>
        <v>-2.3086140884682971E-2</v>
      </c>
      <c r="U1555" s="15">
        <f t="shared" si="518"/>
        <v>-13.354401349999875</v>
      </c>
      <c r="W1555" s="17">
        <f t="shared" si="519"/>
        <v>-2.962334005756595E-2</v>
      </c>
      <c r="X1555" s="15">
        <f t="shared" si="520"/>
        <v>-17.135907401428653</v>
      </c>
      <c r="Z1555" s="17">
        <f t="shared" si="521"/>
        <v>6.7367646427838324E-3</v>
      </c>
      <c r="AA1555" s="15">
        <f t="shared" si="522"/>
        <v>3.7815060514287779</v>
      </c>
      <c r="AC1555" s="17">
        <f t="shared" si="523"/>
        <v>1.1871738238359519E-2</v>
      </c>
      <c r="AD1555" s="15">
        <f t="shared" si="524"/>
        <v>6.6638887314287558</v>
      </c>
      <c r="AF1555" s="15">
        <f t="shared" si="525"/>
        <v>578.4596661999999</v>
      </c>
      <c r="AG1555" s="15">
        <f t="shared" si="526"/>
        <v>561.32375879857125</v>
      </c>
      <c r="AH1555" s="17">
        <f t="shared" si="527"/>
        <v>-2.962334005756595E-2</v>
      </c>
      <c r="AI1555" s="15">
        <f t="shared" si="528"/>
        <v>-17.135907401428653</v>
      </c>
    </row>
    <row r="1556" spans="2:35" x14ac:dyDescent="0.25">
      <c r="B1556" s="11">
        <v>1518</v>
      </c>
      <c r="C1556" s="14">
        <f t="shared" si="508"/>
        <v>4979.0199999999995</v>
      </c>
      <c r="D1556" s="14">
        <f t="shared" si="509"/>
        <v>4979.0199999999995</v>
      </c>
      <c r="E1556" s="14">
        <f t="shared" si="510"/>
        <v>0</v>
      </c>
      <c r="F1556" s="14">
        <v>158.26</v>
      </c>
      <c r="G1556" s="14">
        <v>512.44000000000005</v>
      </c>
      <c r="H1556" s="14">
        <v>4308.32</v>
      </c>
      <c r="I1556" s="14">
        <v>11.67</v>
      </c>
      <c r="J1556" s="14">
        <v>23.49</v>
      </c>
      <c r="L1556" s="15">
        <f t="shared" si="513"/>
        <v>578.74840359999985</v>
      </c>
      <c r="M1556" s="15">
        <f t="shared" si="514"/>
        <v>541.96421295999994</v>
      </c>
      <c r="N1556" s="15">
        <f t="shared" si="511"/>
        <v>509.37290009999992</v>
      </c>
      <c r="O1556" s="15">
        <f t="shared" si="512"/>
        <v>532.86384877428566</v>
      </c>
      <c r="Q1556" s="17">
        <f t="shared" si="515"/>
        <v>-6.3558172102403221E-2</v>
      </c>
      <c r="R1556" s="15">
        <f t="shared" si="516"/>
        <v>-36.784190639999906</v>
      </c>
      <c r="T1556" s="17">
        <f t="shared" si="517"/>
        <v>-0.11987161099445309</v>
      </c>
      <c r="U1556" s="15">
        <f t="shared" si="518"/>
        <v>-69.375503499999922</v>
      </c>
      <c r="W1556" s="29">
        <f t="shared" si="519"/>
        <v>-7.9282386854629072E-2</v>
      </c>
      <c r="X1556" s="15">
        <f t="shared" si="520"/>
        <v>-45.88455482571419</v>
      </c>
      <c r="Z1556" s="17">
        <f t="shared" si="521"/>
        <v>-4.408433547954238E-2</v>
      </c>
      <c r="AA1556" s="15">
        <f t="shared" si="522"/>
        <v>-23.490948674285733</v>
      </c>
      <c r="AC1556" s="17">
        <f t="shared" si="523"/>
        <v>1.7078216521250855E-2</v>
      </c>
      <c r="AD1556" s="15">
        <f t="shared" si="524"/>
        <v>9.1003641857142838</v>
      </c>
      <c r="AF1556" s="15">
        <f t="shared" si="525"/>
        <v>578.74840359999985</v>
      </c>
      <c r="AG1556" s="15">
        <f t="shared" si="526"/>
        <v>509.37290009999992</v>
      </c>
      <c r="AH1556" s="17">
        <f t="shared" si="527"/>
        <v>-0.11987161099445309</v>
      </c>
      <c r="AI1556" s="15">
        <f t="shared" si="528"/>
        <v>-69.375503499999922</v>
      </c>
    </row>
    <row r="1557" spans="2:35" x14ac:dyDescent="0.25">
      <c r="B1557" s="3">
        <v>1519</v>
      </c>
      <c r="C1557" s="14">
        <f t="shared" si="508"/>
        <v>4981.91</v>
      </c>
      <c r="D1557" s="14">
        <f t="shared" si="509"/>
        <v>4981.91</v>
      </c>
      <c r="E1557" s="14">
        <f t="shared" si="510"/>
        <v>0</v>
      </c>
      <c r="F1557" s="14">
        <v>262.2</v>
      </c>
      <c r="G1557" s="14">
        <v>427.6</v>
      </c>
      <c r="H1557" s="14">
        <v>4292.1099999999997</v>
      </c>
      <c r="I1557" s="14">
        <v>14.96</v>
      </c>
      <c r="J1557" s="14">
        <v>27.39</v>
      </c>
      <c r="L1557" s="15">
        <f t="shared" si="513"/>
        <v>578.99168380000003</v>
      </c>
      <c r="M1557" s="15">
        <f t="shared" si="514"/>
        <v>552.48777746999997</v>
      </c>
      <c r="N1557" s="15">
        <f t="shared" si="511"/>
        <v>532.26714204999996</v>
      </c>
      <c r="O1557" s="15">
        <f t="shared" si="512"/>
        <v>544.73496358714283</v>
      </c>
      <c r="Q1557" s="17">
        <f t="shared" si="515"/>
        <v>-4.577597065997796E-2</v>
      </c>
      <c r="R1557" s="15">
        <f t="shared" si="516"/>
        <v>-26.503906330000063</v>
      </c>
      <c r="T1557" s="17">
        <f t="shared" si="517"/>
        <v>-8.0699849509652144E-2</v>
      </c>
      <c r="U1557" s="15">
        <f t="shared" si="518"/>
        <v>-46.724541750000071</v>
      </c>
      <c r="W1557" s="17">
        <f t="shared" si="519"/>
        <v>-5.9166169690082149E-2</v>
      </c>
      <c r="X1557" s="15">
        <f t="shared" si="520"/>
        <v>-34.256720212857203</v>
      </c>
      <c r="Z1557" s="17">
        <f t="shared" si="521"/>
        <v>-2.2887867257575745E-2</v>
      </c>
      <c r="AA1557" s="15">
        <f t="shared" si="522"/>
        <v>-12.467821537142868</v>
      </c>
      <c r="AC1557" s="17">
        <f t="shared" si="523"/>
        <v>1.4232267801949083E-2</v>
      </c>
      <c r="AD1557" s="15">
        <f t="shared" si="524"/>
        <v>7.75281388285714</v>
      </c>
      <c r="AF1557" s="15">
        <f t="shared" si="525"/>
        <v>578.99168380000003</v>
      </c>
      <c r="AG1557" s="15">
        <f t="shared" si="526"/>
        <v>532.26714204999996</v>
      </c>
      <c r="AH1557" s="17">
        <f t="shared" si="527"/>
        <v>-8.0699849509652144E-2</v>
      </c>
      <c r="AI1557" s="15">
        <f t="shared" si="528"/>
        <v>-46.724541750000071</v>
      </c>
    </row>
    <row r="1558" spans="2:35" x14ac:dyDescent="0.25">
      <c r="B1558" s="3">
        <v>1520</v>
      </c>
      <c r="C1558" s="14">
        <f t="shared" si="508"/>
        <v>4984.82</v>
      </c>
      <c r="D1558" s="14">
        <f t="shared" si="509"/>
        <v>4984.82</v>
      </c>
      <c r="E1558" s="14">
        <f t="shared" si="510"/>
        <v>0</v>
      </c>
      <c r="F1558" s="14">
        <v>466.4</v>
      </c>
      <c r="G1558" s="14">
        <v>585</v>
      </c>
      <c r="H1558" s="14">
        <v>3933.42</v>
      </c>
      <c r="I1558" s="14">
        <v>28.74</v>
      </c>
      <c r="J1558" s="14">
        <v>38.479999999999997</v>
      </c>
      <c r="L1558" s="15">
        <f t="shared" si="513"/>
        <v>579.23664759999997</v>
      </c>
      <c r="M1558" s="15">
        <f t="shared" si="514"/>
        <v>585.89670453999997</v>
      </c>
      <c r="N1558" s="15">
        <f t="shared" si="511"/>
        <v>618.26793669999995</v>
      </c>
      <c r="O1558" s="15">
        <f t="shared" si="512"/>
        <v>589.05234400285713</v>
      </c>
      <c r="Q1558" s="17">
        <f t="shared" si="515"/>
        <v>1.1497989582660573E-2</v>
      </c>
      <c r="R1558" s="15">
        <f t="shared" si="516"/>
        <v>6.660056940000004</v>
      </c>
      <c r="T1558" s="17">
        <f t="shared" si="517"/>
        <v>6.73840118054021E-2</v>
      </c>
      <c r="U1558" s="15">
        <f t="shared" si="518"/>
        <v>39.031289099999981</v>
      </c>
      <c r="W1558" s="17">
        <f t="shared" si="519"/>
        <v>1.6945917430341018E-2</v>
      </c>
      <c r="X1558" s="15">
        <f t="shared" si="520"/>
        <v>9.8156964028571565</v>
      </c>
      <c r="Z1558" s="17">
        <f t="shared" si="521"/>
        <v>4.9597617248427595E-2</v>
      </c>
      <c r="AA1558" s="15">
        <f t="shared" si="522"/>
        <v>29.215592697142824</v>
      </c>
      <c r="AC1558" s="17">
        <f t="shared" si="523"/>
        <v>-5.3571460923375058E-3</v>
      </c>
      <c r="AD1558" s="15">
        <f t="shared" si="524"/>
        <v>-3.1556394628571525</v>
      </c>
      <c r="AF1558" s="15">
        <f t="shared" si="525"/>
        <v>579.23664759999997</v>
      </c>
      <c r="AG1558" s="15">
        <f t="shared" si="526"/>
        <v>585.89670453999997</v>
      </c>
      <c r="AH1558" s="17">
        <f t="shared" si="527"/>
        <v>1.1497989582660573E-2</v>
      </c>
      <c r="AI1558" s="15">
        <f t="shared" si="528"/>
        <v>6.660056940000004</v>
      </c>
    </row>
    <row r="1559" spans="2:35" x14ac:dyDescent="0.25">
      <c r="B1559" s="11">
        <v>1521</v>
      </c>
      <c r="C1559" s="14">
        <f t="shared" si="508"/>
        <v>4988.12</v>
      </c>
      <c r="D1559" s="14">
        <f t="shared" si="509"/>
        <v>4988.12</v>
      </c>
      <c r="E1559" s="14">
        <f t="shared" si="510"/>
        <v>0</v>
      </c>
      <c r="F1559" s="14">
        <v>419.84</v>
      </c>
      <c r="G1559" s="14">
        <v>727.31</v>
      </c>
      <c r="H1559" s="14">
        <v>3840.97</v>
      </c>
      <c r="I1559" s="14">
        <v>15.01</v>
      </c>
      <c r="J1559" s="14">
        <v>24.64</v>
      </c>
      <c r="L1559" s="15">
        <f t="shared" si="513"/>
        <v>579.51444159999994</v>
      </c>
      <c r="M1559" s="15">
        <f t="shared" si="514"/>
        <v>585.65549906999991</v>
      </c>
      <c r="N1559" s="15">
        <f t="shared" si="511"/>
        <v>527.87513379999996</v>
      </c>
      <c r="O1559" s="15">
        <f t="shared" si="512"/>
        <v>542.73709715999996</v>
      </c>
      <c r="Q1559" s="17">
        <f t="shared" si="515"/>
        <v>1.05969015250853E-2</v>
      </c>
      <c r="R1559" s="15">
        <f t="shared" si="516"/>
        <v>6.1410574699999643</v>
      </c>
      <c r="T1559" s="17">
        <f t="shared" si="517"/>
        <v>-8.9107887729988899E-2</v>
      </c>
      <c r="U1559" s="15">
        <f t="shared" si="518"/>
        <v>-51.639307799999983</v>
      </c>
      <c r="W1559" s="17">
        <f t="shared" si="519"/>
        <v>-6.3462343299780843E-2</v>
      </c>
      <c r="X1559" s="15">
        <f t="shared" si="520"/>
        <v>-36.777344439999979</v>
      </c>
      <c r="Z1559" s="17">
        <f t="shared" si="521"/>
        <v>-2.7383356394410363E-2</v>
      </c>
      <c r="AA1559" s="15">
        <f t="shared" si="522"/>
        <v>-14.861963360000004</v>
      </c>
      <c r="AC1559" s="17">
        <f t="shared" si="523"/>
        <v>7.9077701035327408E-2</v>
      </c>
      <c r="AD1559" s="15">
        <f t="shared" si="524"/>
        <v>42.918401909999943</v>
      </c>
      <c r="AF1559" s="15">
        <f t="shared" si="525"/>
        <v>579.51444159999994</v>
      </c>
      <c r="AG1559" s="15">
        <f t="shared" si="526"/>
        <v>527.87513379999996</v>
      </c>
      <c r="AH1559" s="17">
        <f t="shared" si="527"/>
        <v>-8.9107887729988899E-2</v>
      </c>
      <c r="AI1559" s="15">
        <f t="shared" si="528"/>
        <v>-51.639307799999983</v>
      </c>
    </row>
    <row r="1560" spans="2:35" x14ac:dyDescent="0.25">
      <c r="B1560" s="11">
        <v>1522</v>
      </c>
      <c r="C1560" s="14">
        <f t="shared" ref="C1560:C1623" si="529">SUM(F1560:H1560)</f>
        <v>4990.6499999999996</v>
      </c>
      <c r="D1560" s="14">
        <f t="shared" ref="D1560:D1623" si="530">IF(C1560&gt;$E$36,$E$36,C1560)</f>
        <v>4990.6499999999996</v>
      </c>
      <c r="E1560" s="14">
        <f t="shared" ref="E1560:E1623" si="531">C1560-D1560</f>
        <v>0</v>
      </c>
      <c r="F1560" s="14">
        <v>476.17</v>
      </c>
      <c r="G1560" s="14">
        <v>468.9</v>
      </c>
      <c r="H1560" s="14">
        <v>4045.58</v>
      </c>
      <c r="I1560" s="14">
        <v>29.12</v>
      </c>
      <c r="J1560" s="14">
        <v>29.74</v>
      </c>
      <c r="L1560" s="15">
        <f t="shared" si="513"/>
        <v>579.72741699999995</v>
      </c>
      <c r="M1560" s="15">
        <f t="shared" si="514"/>
        <v>582.95334318000005</v>
      </c>
      <c r="N1560" s="15">
        <f t="shared" si="511"/>
        <v>604.66781434999984</v>
      </c>
      <c r="O1560" s="15">
        <f t="shared" si="512"/>
        <v>582.34947592142839</v>
      </c>
      <c r="Q1560" s="17">
        <f t="shared" si="515"/>
        <v>5.5645568682842761E-3</v>
      </c>
      <c r="R1560" s="15">
        <f t="shared" si="516"/>
        <v>3.2259261800001013</v>
      </c>
      <c r="T1560" s="17">
        <f t="shared" si="517"/>
        <v>4.3020903649964692E-2</v>
      </c>
      <c r="U1560" s="15">
        <f t="shared" si="518"/>
        <v>24.940397349999898</v>
      </c>
      <c r="W1560" s="17">
        <f t="shared" si="519"/>
        <v>4.5229168822085164E-3</v>
      </c>
      <c r="X1560" s="15">
        <f t="shared" si="520"/>
        <v>2.6220589214284473</v>
      </c>
      <c r="Z1560" s="17">
        <f t="shared" si="521"/>
        <v>3.8324647572246962E-2</v>
      </c>
      <c r="AA1560" s="15">
        <f t="shared" si="522"/>
        <v>22.318338428571451</v>
      </c>
      <c r="AC1560" s="17">
        <f t="shared" si="523"/>
        <v>1.0369499476516886E-3</v>
      </c>
      <c r="AD1560" s="15">
        <f t="shared" si="524"/>
        <v>0.60386725857165402</v>
      </c>
      <c r="AF1560" s="15">
        <f t="shared" si="525"/>
        <v>579.72741699999995</v>
      </c>
      <c r="AG1560" s="15">
        <f t="shared" si="526"/>
        <v>582.34947592142839</v>
      </c>
      <c r="AH1560" s="17">
        <f t="shared" si="527"/>
        <v>4.5229168822085164E-3</v>
      </c>
      <c r="AI1560" s="15">
        <f t="shared" si="528"/>
        <v>2.6220589214284473</v>
      </c>
    </row>
    <row r="1561" spans="2:35" x14ac:dyDescent="0.25">
      <c r="B1561" s="3">
        <v>1523</v>
      </c>
      <c r="C1561" s="14">
        <f t="shared" si="529"/>
        <v>4992.49</v>
      </c>
      <c r="D1561" s="14">
        <f t="shared" si="530"/>
        <v>4992.49</v>
      </c>
      <c r="E1561" s="14">
        <f t="shared" si="531"/>
        <v>0</v>
      </c>
      <c r="F1561" s="14">
        <v>562.29999999999995</v>
      </c>
      <c r="G1561" s="14">
        <v>540.86</v>
      </c>
      <c r="H1561" s="14">
        <v>3889.33</v>
      </c>
      <c r="I1561" s="14">
        <v>28.15</v>
      </c>
      <c r="J1561" s="14">
        <v>29.09</v>
      </c>
      <c r="L1561" s="15">
        <f t="shared" si="513"/>
        <v>579.8823081999999</v>
      </c>
      <c r="M1561" s="15">
        <f t="shared" si="514"/>
        <v>597.30887225000004</v>
      </c>
      <c r="N1561" s="15">
        <f t="shared" si="511"/>
        <v>598.95171074999996</v>
      </c>
      <c r="O1561" s="15">
        <f t="shared" si="512"/>
        <v>579.48177538428558</v>
      </c>
      <c r="Q1561" s="17">
        <f t="shared" si="515"/>
        <v>3.0051898124110021E-2</v>
      </c>
      <c r="R1561" s="15">
        <f t="shared" si="516"/>
        <v>17.426564050000138</v>
      </c>
      <c r="T1561" s="17">
        <f t="shared" si="517"/>
        <v>3.2884953171261611E-2</v>
      </c>
      <c r="U1561" s="15">
        <f t="shared" si="518"/>
        <v>19.069402550000063</v>
      </c>
      <c r="W1561" s="29">
        <f t="shared" si="519"/>
        <v>-6.9071397773390331E-4</v>
      </c>
      <c r="X1561" s="15">
        <f t="shared" si="520"/>
        <v>-0.40053281571431398</v>
      </c>
      <c r="Z1561" s="17">
        <f t="shared" si="521"/>
        <v>3.3598874361152831E-2</v>
      </c>
      <c r="AA1561" s="15">
        <f t="shared" si="522"/>
        <v>19.469935365714377</v>
      </c>
      <c r="AC1561" s="17">
        <f t="shared" si="523"/>
        <v>3.0763861130735926E-2</v>
      </c>
      <c r="AD1561" s="15">
        <f t="shared" si="524"/>
        <v>17.827096865714452</v>
      </c>
      <c r="AF1561" s="15">
        <f t="shared" si="525"/>
        <v>579.8823081999999</v>
      </c>
      <c r="AG1561" s="15">
        <f t="shared" si="526"/>
        <v>579.48177538428558</v>
      </c>
      <c r="AH1561" s="17">
        <f t="shared" si="527"/>
        <v>-6.9071397773390331E-4</v>
      </c>
      <c r="AI1561" s="15">
        <f t="shared" si="528"/>
        <v>-0.40053281571431398</v>
      </c>
    </row>
    <row r="1562" spans="2:35" x14ac:dyDescent="0.25">
      <c r="B1562" s="3">
        <v>1524</v>
      </c>
      <c r="C1562" s="14">
        <f t="shared" si="529"/>
        <v>4994.7700000000004</v>
      </c>
      <c r="D1562" s="14">
        <f t="shared" si="530"/>
        <v>4994.7700000000004</v>
      </c>
      <c r="E1562" s="14">
        <f t="shared" si="531"/>
        <v>0</v>
      </c>
      <c r="F1562" s="14">
        <v>347.51</v>
      </c>
      <c r="G1562" s="14">
        <v>540.91999999999996</v>
      </c>
      <c r="H1562" s="14">
        <v>4106.34</v>
      </c>
      <c r="I1562" s="14">
        <v>14.96</v>
      </c>
      <c r="J1562" s="14">
        <v>22.22</v>
      </c>
      <c r="L1562" s="15">
        <f t="shared" si="513"/>
        <v>580.07423859999994</v>
      </c>
      <c r="M1562" s="15">
        <f t="shared" si="514"/>
        <v>569.13621341999999</v>
      </c>
      <c r="N1562" s="15">
        <f t="shared" si="511"/>
        <v>523.62008655</v>
      </c>
      <c r="O1562" s="15">
        <f t="shared" si="512"/>
        <v>540.82387239571426</v>
      </c>
      <c r="Q1562" s="17">
        <f t="shared" si="515"/>
        <v>-1.8856250548893061E-2</v>
      </c>
      <c r="R1562" s="15">
        <f t="shared" si="516"/>
        <v>-10.938025179999954</v>
      </c>
      <c r="T1562" s="17">
        <f t="shared" si="517"/>
        <v>-9.7322287895858173E-2</v>
      </c>
      <c r="U1562" s="15">
        <f t="shared" si="518"/>
        <v>-56.454152049999948</v>
      </c>
      <c r="W1562" s="17">
        <f t="shared" si="519"/>
        <v>-6.7664384301940106E-2</v>
      </c>
      <c r="X1562" s="15">
        <f t="shared" si="520"/>
        <v>-39.250366204285683</v>
      </c>
      <c r="Z1562" s="17">
        <f t="shared" si="521"/>
        <v>-3.1810329986924901E-2</v>
      </c>
      <c r="AA1562" s="15">
        <f t="shared" si="522"/>
        <v>-17.203785845714265</v>
      </c>
      <c r="AC1562" s="17">
        <f t="shared" si="523"/>
        <v>5.2350390708289396E-2</v>
      </c>
      <c r="AD1562" s="15">
        <f t="shared" si="524"/>
        <v>28.312341024285729</v>
      </c>
      <c r="AF1562" s="15">
        <f t="shared" si="525"/>
        <v>580.07423859999994</v>
      </c>
      <c r="AG1562" s="15">
        <f t="shared" si="526"/>
        <v>523.62008655</v>
      </c>
      <c r="AH1562" s="17">
        <f t="shared" si="527"/>
        <v>-9.7322287895858173E-2</v>
      </c>
      <c r="AI1562" s="15">
        <f t="shared" si="528"/>
        <v>-56.454152049999948</v>
      </c>
    </row>
    <row r="1563" spans="2:35" x14ac:dyDescent="0.25">
      <c r="B1563" s="11">
        <v>1525</v>
      </c>
      <c r="C1563" s="14">
        <f t="shared" si="529"/>
        <v>4998.3500000000004</v>
      </c>
      <c r="D1563" s="14">
        <f t="shared" si="530"/>
        <v>4998.3500000000004</v>
      </c>
      <c r="E1563" s="14">
        <f t="shared" si="531"/>
        <v>0</v>
      </c>
      <c r="F1563" s="14">
        <v>340.61</v>
      </c>
      <c r="G1563" s="14">
        <v>828.42</v>
      </c>
      <c r="H1563" s="14">
        <v>3829.32</v>
      </c>
      <c r="I1563" s="14">
        <v>23.13</v>
      </c>
      <c r="J1563" s="14">
        <v>40.54</v>
      </c>
      <c r="L1563" s="15">
        <f t="shared" si="513"/>
        <v>580.37560299999996</v>
      </c>
      <c r="M1563" s="15">
        <f t="shared" si="514"/>
        <v>579.93496468000001</v>
      </c>
      <c r="N1563" s="15">
        <f t="shared" si="511"/>
        <v>595.81476864999991</v>
      </c>
      <c r="O1563" s="15">
        <f t="shared" si="512"/>
        <v>577.99063107857137</v>
      </c>
      <c r="Q1563" s="17">
        <f t="shared" si="515"/>
        <v>-7.5922957085416964E-4</v>
      </c>
      <c r="R1563" s="15">
        <f t="shared" si="516"/>
        <v>-0.44063831999994818</v>
      </c>
      <c r="T1563" s="17">
        <f t="shared" si="517"/>
        <v>2.6602023879353176E-2</v>
      </c>
      <c r="U1563" s="15">
        <f t="shared" si="518"/>
        <v>15.43916564999995</v>
      </c>
      <c r="W1563" s="17">
        <f t="shared" si="519"/>
        <v>-4.1093593684856655E-3</v>
      </c>
      <c r="X1563" s="15">
        <f t="shared" si="520"/>
        <v>-2.3849719214285869</v>
      </c>
      <c r="Z1563" s="17">
        <f t="shared" si="521"/>
        <v>3.0838108116332918E-2</v>
      </c>
      <c r="AA1563" s="15">
        <f t="shared" si="522"/>
        <v>17.824137571428537</v>
      </c>
      <c r="AC1563" s="17">
        <f t="shared" si="523"/>
        <v>3.3639534914267077E-3</v>
      </c>
      <c r="AD1563" s="15">
        <f t="shared" si="524"/>
        <v>1.9443336014286388</v>
      </c>
      <c r="AF1563" s="15">
        <f t="shared" si="525"/>
        <v>580.37560299999996</v>
      </c>
      <c r="AG1563" s="15">
        <f t="shared" si="526"/>
        <v>577.99063107857137</v>
      </c>
      <c r="AH1563" s="17">
        <f t="shared" si="527"/>
        <v>-4.1093593684856655E-3</v>
      </c>
      <c r="AI1563" s="15">
        <f t="shared" si="528"/>
        <v>-2.3849719214285869</v>
      </c>
    </row>
    <row r="1564" spans="2:35" x14ac:dyDescent="0.25">
      <c r="B1564" s="11">
        <v>1526</v>
      </c>
      <c r="C1564" s="14">
        <f t="shared" si="529"/>
        <v>5001.04</v>
      </c>
      <c r="D1564" s="14">
        <f t="shared" si="530"/>
        <v>5001.04</v>
      </c>
      <c r="E1564" s="14">
        <f t="shared" si="531"/>
        <v>0</v>
      </c>
      <c r="F1564" s="14">
        <v>192.7</v>
      </c>
      <c r="G1564" s="14">
        <v>437.85</v>
      </c>
      <c r="H1564" s="14">
        <v>4370.49</v>
      </c>
      <c r="I1564" s="14">
        <v>13.49</v>
      </c>
      <c r="J1564" s="14">
        <v>27.9</v>
      </c>
      <c r="L1564" s="15">
        <f t="shared" si="513"/>
        <v>580.60204720000002</v>
      </c>
      <c r="M1564" s="15">
        <f t="shared" si="514"/>
        <v>545.03452743000003</v>
      </c>
      <c r="N1564" s="15">
        <f t="shared" si="511"/>
        <v>527.1136692</v>
      </c>
      <c r="O1564" s="15">
        <f t="shared" si="512"/>
        <v>542.81562883428569</v>
      </c>
      <c r="Q1564" s="17">
        <f t="shared" si="515"/>
        <v>-6.1259721596792827E-2</v>
      </c>
      <c r="R1564" s="15">
        <f t="shared" si="516"/>
        <v>-35.56751976999999</v>
      </c>
      <c r="T1564" s="17">
        <f t="shared" si="517"/>
        <v>-9.2125713744813709E-2</v>
      </c>
      <c r="U1564" s="15">
        <f t="shared" si="518"/>
        <v>-53.488378000000012</v>
      </c>
      <c r="W1564" s="17">
        <f t="shared" si="519"/>
        <v>-6.5081441837731013E-2</v>
      </c>
      <c r="X1564" s="15">
        <f t="shared" si="520"/>
        <v>-37.786418365714326</v>
      </c>
      <c r="Z1564" s="17">
        <f t="shared" si="521"/>
        <v>-2.8926874614878306E-2</v>
      </c>
      <c r="AA1564" s="15">
        <f t="shared" si="522"/>
        <v>-15.701959634285686</v>
      </c>
      <c r="AC1564" s="17">
        <f t="shared" si="523"/>
        <v>4.0877573854671834E-3</v>
      </c>
      <c r="AD1564" s="15">
        <f t="shared" si="524"/>
        <v>2.2188985957143359</v>
      </c>
      <c r="AF1564" s="15">
        <f t="shared" si="525"/>
        <v>580.60204720000002</v>
      </c>
      <c r="AG1564" s="15">
        <f t="shared" si="526"/>
        <v>527.1136692</v>
      </c>
      <c r="AH1564" s="17">
        <f t="shared" si="527"/>
        <v>-9.2125713744813709E-2</v>
      </c>
      <c r="AI1564" s="15">
        <f t="shared" si="528"/>
        <v>-53.488378000000012</v>
      </c>
    </row>
    <row r="1565" spans="2:35" x14ac:dyDescent="0.25">
      <c r="B1565" s="3">
        <v>1527</v>
      </c>
      <c r="C1565" s="14">
        <f t="shared" si="529"/>
        <v>5003.8599999999997</v>
      </c>
      <c r="D1565" s="14">
        <f t="shared" si="530"/>
        <v>5003.8599999999997</v>
      </c>
      <c r="E1565" s="14">
        <f t="shared" si="531"/>
        <v>0</v>
      </c>
      <c r="F1565" s="14">
        <v>197.26</v>
      </c>
      <c r="G1565" s="14">
        <v>403.81</v>
      </c>
      <c r="H1565" s="14">
        <v>4402.79</v>
      </c>
      <c r="I1565" s="14">
        <v>20.28</v>
      </c>
      <c r="J1565" s="14">
        <v>31.37</v>
      </c>
      <c r="L1565" s="15">
        <f t="shared" si="513"/>
        <v>580.83943479999994</v>
      </c>
      <c r="M1565" s="15">
        <f t="shared" si="514"/>
        <v>544.47094573000004</v>
      </c>
      <c r="N1565" s="15">
        <f t="shared" si="511"/>
        <v>565.97430389999988</v>
      </c>
      <c r="O1565" s="15">
        <f t="shared" si="512"/>
        <v>562.91297140857137</v>
      </c>
      <c r="Q1565" s="17">
        <f t="shared" si="515"/>
        <v>-6.2613670648107189E-2</v>
      </c>
      <c r="R1565" s="15">
        <f t="shared" si="516"/>
        <v>-36.368489069999896</v>
      </c>
      <c r="T1565" s="17">
        <f t="shared" si="517"/>
        <v>-2.5592495979751329E-2</v>
      </c>
      <c r="U1565" s="15">
        <f t="shared" si="518"/>
        <v>-14.865130900000054</v>
      </c>
      <c r="W1565" s="17">
        <f t="shared" si="519"/>
        <v>-3.0863027400336862E-2</v>
      </c>
      <c r="X1565" s="15">
        <f t="shared" si="520"/>
        <v>-17.92646339142857</v>
      </c>
      <c r="Z1565" s="17">
        <f t="shared" si="521"/>
        <v>5.4383761734397851E-3</v>
      </c>
      <c r="AA1565" s="15">
        <f t="shared" si="522"/>
        <v>3.0613324914285158</v>
      </c>
      <c r="AC1565" s="17">
        <f t="shared" si="523"/>
        <v>-3.2761770673758073E-2</v>
      </c>
      <c r="AD1565" s="15">
        <f t="shared" si="524"/>
        <v>-18.442025678571326</v>
      </c>
      <c r="AF1565" s="15">
        <f t="shared" si="525"/>
        <v>580.83943479999994</v>
      </c>
      <c r="AG1565" s="15">
        <f t="shared" si="526"/>
        <v>544.47094573000004</v>
      </c>
      <c r="AH1565" s="17">
        <f t="shared" si="527"/>
        <v>-6.2613670648107189E-2</v>
      </c>
      <c r="AI1565" s="15">
        <f t="shared" si="528"/>
        <v>-36.368489069999896</v>
      </c>
    </row>
    <row r="1566" spans="2:35" x14ac:dyDescent="0.25">
      <c r="B1566" s="3">
        <v>1528</v>
      </c>
      <c r="C1566" s="14">
        <f t="shared" si="529"/>
        <v>5006.4400000000005</v>
      </c>
      <c r="D1566" s="14">
        <f t="shared" si="530"/>
        <v>5006.4400000000005</v>
      </c>
      <c r="E1566" s="14">
        <f t="shared" si="531"/>
        <v>0</v>
      </c>
      <c r="F1566" s="14">
        <v>271.66000000000003</v>
      </c>
      <c r="G1566" s="14">
        <v>579.49</v>
      </c>
      <c r="H1566" s="14">
        <v>4155.29</v>
      </c>
      <c r="I1566" s="14">
        <v>12.32</v>
      </c>
      <c r="J1566" s="14">
        <v>21.32</v>
      </c>
      <c r="L1566" s="15">
        <f t="shared" si="513"/>
        <v>581.0566192</v>
      </c>
      <c r="M1566" s="15">
        <f t="shared" si="514"/>
        <v>561.46582254999998</v>
      </c>
      <c r="N1566" s="15">
        <f t="shared" si="511"/>
        <v>509.96004060000007</v>
      </c>
      <c r="O1566" s="15">
        <f t="shared" si="512"/>
        <v>534.24632263428566</v>
      </c>
      <c r="Q1566" s="17">
        <f t="shared" si="515"/>
        <v>-3.3715813575917353E-2</v>
      </c>
      <c r="R1566" s="15">
        <f t="shared" si="516"/>
        <v>-19.590796650000016</v>
      </c>
      <c r="T1566" s="17">
        <f t="shared" si="517"/>
        <v>-0.12235740244709004</v>
      </c>
      <c r="U1566" s="15">
        <f t="shared" si="518"/>
        <v>-71.09657859999993</v>
      </c>
      <c r="W1566" s="29">
        <f t="shared" si="519"/>
        <v>-8.056064593182477E-2</v>
      </c>
      <c r="X1566" s="15">
        <f t="shared" si="520"/>
        <v>-46.810296565714339</v>
      </c>
      <c r="Z1566" s="17">
        <f t="shared" si="521"/>
        <v>-4.5458959669640198E-2</v>
      </c>
      <c r="AA1566" s="15">
        <f t="shared" si="522"/>
        <v>-24.286282034285591</v>
      </c>
      <c r="AC1566" s="17">
        <f t="shared" si="523"/>
        <v>5.0949344455005763E-2</v>
      </c>
      <c r="AD1566" s="15">
        <f t="shared" si="524"/>
        <v>27.219499915714323</v>
      </c>
      <c r="AF1566" s="15">
        <f t="shared" si="525"/>
        <v>581.0566192</v>
      </c>
      <c r="AG1566" s="15">
        <f t="shared" si="526"/>
        <v>509.96004060000007</v>
      </c>
      <c r="AH1566" s="17">
        <f t="shared" si="527"/>
        <v>-0.12235740244709004</v>
      </c>
      <c r="AI1566" s="15">
        <f t="shared" si="528"/>
        <v>-71.09657859999993</v>
      </c>
    </row>
    <row r="1567" spans="2:35" x14ac:dyDescent="0.25">
      <c r="B1567" s="11">
        <v>1529</v>
      </c>
      <c r="C1567" s="14">
        <f t="shared" si="529"/>
        <v>5009.58</v>
      </c>
      <c r="D1567" s="14">
        <f t="shared" si="530"/>
        <v>5009.58</v>
      </c>
      <c r="E1567" s="14">
        <f t="shared" si="531"/>
        <v>0</v>
      </c>
      <c r="F1567" s="14">
        <v>401.02</v>
      </c>
      <c r="G1567" s="14">
        <v>885.11</v>
      </c>
      <c r="H1567" s="14">
        <v>3723.45</v>
      </c>
      <c r="I1567" s="14">
        <v>22.05</v>
      </c>
      <c r="J1567" s="14">
        <v>30.15</v>
      </c>
      <c r="L1567" s="15">
        <f t="shared" si="513"/>
        <v>581.32094439999992</v>
      </c>
      <c r="M1567" s="15">
        <f t="shared" si="514"/>
        <v>590.92968730999996</v>
      </c>
      <c r="N1567" s="15">
        <f t="shared" si="511"/>
        <v>572.53591849999998</v>
      </c>
      <c r="O1567" s="15">
        <f t="shared" si="512"/>
        <v>566.52531828285714</v>
      </c>
      <c r="Q1567" s="17">
        <f t="shared" si="515"/>
        <v>1.6529153134018815E-2</v>
      </c>
      <c r="R1567" s="15">
        <f t="shared" si="516"/>
        <v>9.6087429100000463</v>
      </c>
      <c r="T1567" s="17">
        <f t="shared" si="517"/>
        <v>-1.5112178538599252E-2</v>
      </c>
      <c r="U1567" s="15">
        <f t="shared" si="518"/>
        <v>-8.7850258999999369</v>
      </c>
      <c r="W1567" s="17">
        <f t="shared" si="519"/>
        <v>-2.5451734123245529E-2</v>
      </c>
      <c r="X1567" s="15">
        <f t="shared" si="520"/>
        <v>-14.795626117142774</v>
      </c>
      <c r="Z1567" s="17">
        <f t="shared" si="521"/>
        <v>1.0609587997516101E-2</v>
      </c>
      <c r="AA1567" s="15">
        <f t="shared" si="522"/>
        <v>6.0106002171428372</v>
      </c>
      <c r="AC1567" s="17">
        <f t="shared" si="523"/>
        <v>4.3077278701528554E-2</v>
      </c>
      <c r="AD1567" s="15">
        <f t="shared" si="524"/>
        <v>24.40436902714282</v>
      </c>
      <c r="AF1567" s="15">
        <f t="shared" si="525"/>
        <v>581.32094439999992</v>
      </c>
      <c r="AG1567" s="15">
        <f t="shared" si="526"/>
        <v>566.52531828285714</v>
      </c>
      <c r="AH1567" s="17">
        <f t="shared" si="527"/>
        <v>-2.5451734123245529E-2</v>
      </c>
      <c r="AI1567" s="15">
        <f t="shared" si="528"/>
        <v>-14.795626117142774</v>
      </c>
    </row>
    <row r="1568" spans="2:35" x14ac:dyDescent="0.25">
      <c r="B1568" s="11">
        <v>1530</v>
      </c>
      <c r="C1568" s="14">
        <f t="shared" si="529"/>
        <v>5011.5700000000006</v>
      </c>
      <c r="D1568" s="14">
        <f t="shared" si="530"/>
        <v>5011.5700000000006</v>
      </c>
      <c r="E1568" s="14">
        <f t="shared" si="531"/>
        <v>0</v>
      </c>
      <c r="F1568" s="14">
        <v>366.5</v>
      </c>
      <c r="G1568" s="14">
        <v>457.26</v>
      </c>
      <c r="H1568" s="14">
        <v>4187.8100000000004</v>
      </c>
      <c r="I1568" s="14">
        <v>20.41</v>
      </c>
      <c r="J1568" s="14">
        <v>28.33</v>
      </c>
      <c r="L1568" s="15">
        <f t="shared" si="513"/>
        <v>581.48846260000005</v>
      </c>
      <c r="M1568" s="15">
        <f t="shared" si="514"/>
        <v>569.45091120999996</v>
      </c>
      <c r="N1568" s="15">
        <f t="shared" si="511"/>
        <v>561.51909854999997</v>
      </c>
      <c r="O1568" s="15">
        <f t="shared" si="512"/>
        <v>560.94315365285718</v>
      </c>
      <c r="Q1568" s="17">
        <f t="shared" si="515"/>
        <v>-2.0701272964517292E-2</v>
      </c>
      <c r="R1568" s="15">
        <f t="shared" si="516"/>
        <v>-12.03755139000009</v>
      </c>
      <c r="T1568" s="17">
        <f t="shared" si="517"/>
        <v>-3.4341806130961494E-2</v>
      </c>
      <c r="U1568" s="15">
        <f t="shared" si="518"/>
        <v>-19.969364050000081</v>
      </c>
      <c r="W1568" s="17">
        <f t="shared" si="519"/>
        <v>-3.5332272725204117E-2</v>
      </c>
      <c r="X1568" s="15">
        <f t="shared" si="520"/>
        <v>-20.545308947142871</v>
      </c>
      <c r="Z1568" s="17">
        <f t="shared" si="521"/>
        <v>1.0267437856978923E-3</v>
      </c>
      <c r="AA1568" s="15">
        <f t="shared" si="522"/>
        <v>0.57594489714279007</v>
      </c>
      <c r="AC1568" s="17">
        <f t="shared" si="523"/>
        <v>1.5166880104945379E-2</v>
      </c>
      <c r="AD1568" s="15">
        <f t="shared" si="524"/>
        <v>8.5077575571427815</v>
      </c>
      <c r="AF1568" s="15">
        <f t="shared" si="525"/>
        <v>581.48846260000005</v>
      </c>
      <c r="AG1568" s="15">
        <f t="shared" si="526"/>
        <v>560.94315365285718</v>
      </c>
      <c r="AH1568" s="17">
        <f t="shared" si="527"/>
        <v>-3.5332272725204117E-2</v>
      </c>
      <c r="AI1568" s="15">
        <f t="shared" si="528"/>
        <v>-20.545308947142871</v>
      </c>
    </row>
    <row r="1569" spans="2:35" x14ac:dyDescent="0.25">
      <c r="B1569" s="3">
        <v>1531</v>
      </c>
      <c r="C1569" s="14">
        <f t="shared" si="529"/>
        <v>5013.96</v>
      </c>
      <c r="D1569" s="14">
        <f t="shared" si="530"/>
        <v>5013.96</v>
      </c>
      <c r="E1569" s="14">
        <f t="shared" si="531"/>
        <v>0</v>
      </c>
      <c r="F1569" s="14">
        <v>365.21</v>
      </c>
      <c r="G1569" s="14">
        <v>440.97</v>
      </c>
      <c r="H1569" s="14">
        <v>4207.78</v>
      </c>
      <c r="I1569" s="14">
        <v>16.93</v>
      </c>
      <c r="J1569" s="14">
        <v>21.94</v>
      </c>
      <c r="L1569" s="15">
        <f t="shared" si="513"/>
        <v>581.68965279999998</v>
      </c>
      <c r="M1569" s="15">
        <f t="shared" si="514"/>
        <v>568.79420379999988</v>
      </c>
      <c r="N1569" s="15">
        <f t="shared" si="511"/>
        <v>533.50538540000002</v>
      </c>
      <c r="O1569" s="15">
        <f t="shared" si="512"/>
        <v>546.66113056571419</v>
      </c>
      <c r="Q1569" s="17">
        <f t="shared" si="515"/>
        <v>-2.2168950294933154E-2</v>
      </c>
      <c r="R1569" s="15">
        <f t="shared" si="516"/>
        <v>-12.895449000000099</v>
      </c>
      <c r="T1569" s="17">
        <f t="shared" si="517"/>
        <v>-8.2835008613376448E-2</v>
      </c>
      <c r="U1569" s="15">
        <f t="shared" si="518"/>
        <v>-48.184267399999953</v>
      </c>
      <c r="W1569" s="17">
        <f t="shared" si="519"/>
        <v>-6.0218575430513122E-2</v>
      </c>
      <c r="X1569" s="15">
        <f t="shared" si="520"/>
        <v>-35.028522234285788</v>
      </c>
      <c r="Z1569" s="17">
        <f t="shared" si="521"/>
        <v>-2.4065631211240279E-2</v>
      </c>
      <c r="AA1569" s="15">
        <f t="shared" si="522"/>
        <v>-13.155745165714166</v>
      </c>
      <c r="AC1569" s="17">
        <f t="shared" si="523"/>
        <v>4.0487739107006204E-2</v>
      </c>
      <c r="AD1569" s="15">
        <f t="shared" si="524"/>
        <v>22.133073234285689</v>
      </c>
      <c r="AF1569" s="15">
        <f t="shared" si="525"/>
        <v>581.68965279999998</v>
      </c>
      <c r="AG1569" s="15">
        <f t="shared" si="526"/>
        <v>533.50538540000002</v>
      </c>
      <c r="AH1569" s="17">
        <f t="shared" si="527"/>
        <v>-8.2835008613376448E-2</v>
      </c>
      <c r="AI1569" s="15">
        <f t="shared" si="528"/>
        <v>-48.184267399999953</v>
      </c>
    </row>
    <row r="1570" spans="2:35" x14ac:dyDescent="0.25">
      <c r="B1570" s="3">
        <v>1532</v>
      </c>
      <c r="C1570" s="14">
        <f t="shared" si="529"/>
        <v>5016.6499999999996</v>
      </c>
      <c r="D1570" s="14">
        <f t="shared" si="530"/>
        <v>5016.6499999999996</v>
      </c>
      <c r="E1570" s="14">
        <f t="shared" si="531"/>
        <v>0</v>
      </c>
      <c r="F1570" s="14">
        <v>155.53</v>
      </c>
      <c r="G1570" s="14">
        <v>989.93</v>
      </c>
      <c r="H1570" s="14">
        <v>3871.19</v>
      </c>
      <c r="I1570" s="14">
        <v>20.66</v>
      </c>
      <c r="J1570" s="14">
        <v>37.49</v>
      </c>
      <c r="L1570" s="15">
        <f t="shared" si="513"/>
        <v>581.91609699999992</v>
      </c>
      <c r="M1570" s="15">
        <f t="shared" si="514"/>
        <v>563.21200312999997</v>
      </c>
      <c r="N1570" s="15">
        <f t="shared" si="511"/>
        <v>579.43643154999995</v>
      </c>
      <c r="O1570" s="15">
        <f t="shared" si="512"/>
        <v>570.28834386428559</v>
      </c>
      <c r="Q1570" s="17">
        <f t="shared" si="515"/>
        <v>-3.2142252064218058E-2</v>
      </c>
      <c r="R1570" s="15">
        <f t="shared" si="516"/>
        <v>-18.704093869999951</v>
      </c>
      <c r="T1570" s="17">
        <f t="shared" si="517"/>
        <v>-4.261207866191663E-3</v>
      </c>
      <c r="U1570" s="15">
        <f t="shared" si="518"/>
        <v>-2.4796654499999704</v>
      </c>
      <c r="W1570" s="17">
        <f t="shared" si="519"/>
        <v>-1.9981837924160972E-2</v>
      </c>
      <c r="X1570" s="15">
        <f t="shared" si="520"/>
        <v>-11.627753135714329</v>
      </c>
      <c r="Z1570" s="17">
        <f t="shared" si="521"/>
        <v>1.6041161956295236E-2</v>
      </c>
      <c r="AA1570" s="15">
        <f t="shared" si="522"/>
        <v>9.1480876857143585</v>
      </c>
      <c r="AC1570" s="17">
        <f t="shared" si="523"/>
        <v>-1.2408355896485923E-2</v>
      </c>
      <c r="AD1570" s="15">
        <f t="shared" si="524"/>
        <v>-7.0763407342856226</v>
      </c>
      <c r="AF1570" s="15">
        <f t="shared" si="525"/>
        <v>581.91609699999992</v>
      </c>
      <c r="AG1570" s="15">
        <f t="shared" si="526"/>
        <v>563.21200312999997</v>
      </c>
      <c r="AH1570" s="17">
        <f t="shared" si="527"/>
        <v>-3.2142252064218058E-2</v>
      </c>
      <c r="AI1570" s="15">
        <f t="shared" si="528"/>
        <v>-18.704093869999951</v>
      </c>
    </row>
    <row r="1571" spans="2:35" x14ac:dyDescent="0.25">
      <c r="B1571" s="11">
        <v>1533</v>
      </c>
      <c r="C1571" s="14">
        <f t="shared" si="529"/>
        <v>5020.1399999999994</v>
      </c>
      <c r="D1571" s="14">
        <f t="shared" si="530"/>
        <v>5020.1399999999994</v>
      </c>
      <c r="E1571" s="14">
        <f t="shared" si="531"/>
        <v>0</v>
      </c>
      <c r="F1571" s="14">
        <v>228.82</v>
      </c>
      <c r="G1571" s="14">
        <v>571.99</v>
      </c>
      <c r="H1571" s="14">
        <v>4219.33</v>
      </c>
      <c r="I1571" s="14">
        <v>10.119999999999999</v>
      </c>
      <c r="J1571" s="14">
        <v>21.68</v>
      </c>
      <c r="L1571" s="15">
        <f t="shared" si="513"/>
        <v>582.20988519999992</v>
      </c>
      <c r="M1571" s="15">
        <f t="shared" si="514"/>
        <v>556.45076478999999</v>
      </c>
      <c r="N1571" s="15">
        <f t="shared" si="511"/>
        <v>500.7718481</v>
      </c>
      <c r="O1571" s="15">
        <f t="shared" si="512"/>
        <v>530.03977716285704</v>
      </c>
      <c r="Q1571" s="17">
        <f t="shared" si="515"/>
        <v>-4.4243701566748839E-2</v>
      </c>
      <c r="R1571" s="15">
        <f t="shared" si="516"/>
        <v>-25.759120409999923</v>
      </c>
      <c r="T1571" s="17">
        <f t="shared" si="517"/>
        <v>-0.13987745514149841</v>
      </c>
      <c r="U1571" s="15">
        <f t="shared" si="518"/>
        <v>-81.438037099999917</v>
      </c>
      <c r="W1571" s="29">
        <f t="shared" si="519"/>
        <v>-8.9607046124305256E-2</v>
      </c>
      <c r="X1571" s="15">
        <f t="shared" si="520"/>
        <v>-52.170108037142882</v>
      </c>
      <c r="Z1571" s="17">
        <f t="shared" si="521"/>
        <v>-5.5218363458530262E-2</v>
      </c>
      <c r="AA1571" s="15">
        <f t="shared" si="522"/>
        <v>-29.267929062857036</v>
      </c>
      <c r="AC1571" s="17">
        <f t="shared" si="523"/>
        <v>4.9828312449516465E-2</v>
      </c>
      <c r="AD1571" s="15">
        <f t="shared" si="524"/>
        <v>26.410987627142958</v>
      </c>
      <c r="AF1571" s="15">
        <f t="shared" si="525"/>
        <v>582.20988519999992</v>
      </c>
      <c r="AG1571" s="15">
        <f t="shared" si="526"/>
        <v>500.7718481</v>
      </c>
      <c r="AH1571" s="17">
        <f t="shared" si="527"/>
        <v>-0.13987745514149841</v>
      </c>
      <c r="AI1571" s="15">
        <f t="shared" si="528"/>
        <v>-81.438037099999917</v>
      </c>
    </row>
    <row r="1572" spans="2:35" x14ac:dyDescent="0.25">
      <c r="B1572" s="11">
        <v>1534</v>
      </c>
      <c r="C1572" s="14">
        <f t="shared" si="529"/>
        <v>5022.84</v>
      </c>
      <c r="D1572" s="14">
        <f t="shared" si="530"/>
        <v>5022.84</v>
      </c>
      <c r="E1572" s="14">
        <f t="shared" si="531"/>
        <v>0</v>
      </c>
      <c r="F1572" s="14">
        <v>293.23</v>
      </c>
      <c r="G1572" s="14">
        <v>572.67999999999995</v>
      </c>
      <c r="H1572" s="14">
        <v>4156.93</v>
      </c>
      <c r="I1572" s="14">
        <v>19.21</v>
      </c>
      <c r="J1572" s="14">
        <v>28.11</v>
      </c>
      <c r="L1572" s="15">
        <f t="shared" si="513"/>
        <v>582.43717119999997</v>
      </c>
      <c r="M1572" s="15">
        <f t="shared" si="514"/>
        <v>565.15808041000003</v>
      </c>
      <c r="N1572" s="15">
        <f t="shared" si="511"/>
        <v>555.94980979999991</v>
      </c>
      <c r="O1572" s="15">
        <f t="shared" si="512"/>
        <v>558.51204863428563</v>
      </c>
      <c r="Q1572" s="17">
        <f t="shared" si="515"/>
        <v>-2.9666875062935416E-2</v>
      </c>
      <c r="R1572" s="15">
        <f t="shared" si="516"/>
        <v>-17.279090789999941</v>
      </c>
      <c r="T1572" s="17">
        <f t="shared" si="517"/>
        <v>-4.5476770216138385E-2</v>
      </c>
      <c r="U1572" s="15">
        <f t="shared" si="518"/>
        <v>-26.487361400000054</v>
      </c>
      <c r="W1572" s="17">
        <f t="shared" si="519"/>
        <v>-4.107760244151526E-2</v>
      </c>
      <c r="X1572" s="15">
        <f t="shared" si="520"/>
        <v>-23.925122565714332</v>
      </c>
      <c r="Z1572" s="17">
        <f t="shared" si="521"/>
        <v>-4.587616042574405E-3</v>
      </c>
      <c r="AA1572" s="15">
        <f t="shared" si="522"/>
        <v>-2.5622388342857221</v>
      </c>
      <c r="AC1572" s="17">
        <f t="shared" si="523"/>
        <v>1.1899531607179714E-2</v>
      </c>
      <c r="AD1572" s="15">
        <f t="shared" si="524"/>
        <v>6.6460317757143912</v>
      </c>
      <c r="AF1572" s="15">
        <f t="shared" si="525"/>
        <v>582.43717119999997</v>
      </c>
      <c r="AG1572" s="15">
        <f t="shared" si="526"/>
        <v>555.94980979999991</v>
      </c>
      <c r="AH1572" s="17">
        <f t="shared" si="527"/>
        <v>-4.5476770216138385E-2</v>
      </c>
      <c r="AI1572" s="15">
        <f t="shared" si="528"/>
        <v>-26.487361400000054</v>
      </c>
    </row>
    <row r="1573" spans="2:35" x14ac:dyDescent="0.25">
      <c r="B1573" s="3">
        <v>1535</v>
      </c>
      <c r="C1573" s="14">
        <f t="shared" si="529"/>
        <v>5025.1100000000006</v>
      </c>
      <c r="D1573" s="14">
        <f t="shared" si="530"/>
        <v>5025.1100000000006</v>
      </c>
      <c r="E1573" s="14">
        <f t="shared" si="531"/>
        <v>0</v>
      </c>
      <c r="F1573" s="14">
        <v>434.38</v>
      </c>
      <c r="G1573" s="14">
        <v>731.41</v>
      </c>
      <c r="H1573" s="14">
        <v>3859.32</v>
      </c>
      <c r="I1573" s="14">
        <v>26.26</v>
      </c>
      <c r="J1573" s="14">
        <v>35.76</v>
      </c>
      <c r="L1573" s="15">
        <f t="shared" si="513"/>
        <v>582.62825980000002</v>
      </c>
      <c r="M1573" s="15">
        <f t="shared" si="514"/>
        <v>590.26015305999999</v>
      </c>
      <c r="N1573" s="15">
        <f t="shared" si="511"/>
        <v>603.54051804999995</v>
      </c>
      <c r="O1573" s="15">
        <f t="shared" si="512"/>
        <v>583.04825090142856</v>
      </c>
      <c r="Q1573" s="17">
        <f t="shared" si="515"/>
        <v>1.3099078411712872E-2</v>
      </c>
      <c r="R1573" s="15">
        <f t="shared" si="516"/>
        <v>7.6318932599999698</v>
      </c>
      <c r="T1573" s="17">
        <f t="shared" si="517"/>
        <v>3.5892969313192191E-2</v>
      </c>
      <c r="U1573" s="15">
        <f t="shared" si="518"/>
        <v>20.912258249999923</v>
      </c>
      <c r="W1573" s="17">
        <f t="shared" si="519"/>
        <v>7.2085604219185306E-4</v>
      </c>
      <c r="X1573" s="15">
        <f t="shared" si="520"/>
        <v>0.41999110142853624</v>
      </c>
      <c r="Z1573" s="17">
        <f t="shared" si="521"/>
        <v>3.5146777504072801E-2</v>
      </c>
      <c r="AA1573" s="15">
        <f t="shared" si="522"/>
        <v>20.492267148571386</v>
      </c>
      <c r="AC1573" s="17">
        <f t="shared" si="523"/>
        <v>1.2369305880639114E-2</v>
      </c>
      <c r="AD1573" s="15">
        <f t="shared" si="524"/>
        <v>7.2119021585714336</v>
      </c>
      <c r="AF1573" s="15">
        <f t="shared" si="525"/>
        <v>582.62825980000002</v>
      </c>
      <c r="AG1573" s="15">
        <f t="shared" si="526"/>
        <v>583.04825090142856</v>
      </c>
      <c r="AH1573" s="17">
        <f t="shared" si="527"/>
        <v>7.2085604219185306E-4</v>
      </c>
      <c r="AI1573" s="15">
        <f t="shared" si="528"/>
        <v>0.41999110142853624</v>
      </c>
    </row>
    <row r="1574" spans="2:35" x14ac:dyDescent="0.25">
      <c r="B1574" s="3">
        <v>1536</v>
      </c>
      <c r="C1574" s="14">
        <f t="shared" si="529"/>
        <v>5026.7700000000004</v>
      </c>
      <c r="D1574" s="14">
        <f t="shared" si="530"/>
        <v>5026.7700000000004</v>
      </c>
      <c r="E1574" s="14">
        <f t="shared" si="531"/>
        <v>0</v>
      </c>
      <c r="F1574" s="14">
        <v>266.58</v>
      </c>
      <c r="G1574" s="14">
        <v>376.13</v>
      </c>
      <c r="H1574" s="14">
        <v>4384.0600000000004</v>
      </c>
      <c r="I1574" s="14">
        <v>26.63</v>
      </c>
      <c r="J1574" s="14">
        <v>33.57</v>
      </c>
      <c r="L1574" s="15">
        <f t="shared" si="513"/>
        <v>582.76799860000006</v>
      </c>
      <c r="M1574" s="15">
        <f t="shared" si="514"/>
        <v>554.07324052000001</v>
      </c>
      <c r="N1574" s="15">
        <f t="shared" si="511"/>
        <v>601.45719214999997</v>
      </c>
      <c r="O1574" s="15">
        <f t="shared" si="512"/>
        <v>582.05871422428561</v>
      </c>
      <c r="Q1574" s="17">
        <f t="shared" si="515"/>
        <v>-4.9238733336309237E-2</v>
      </c>
      <c r="R1574" s="15">
        <f t="shared" si="516"/>
        <v>-28.694758080000042</v>
      </c>
      <c r="T1574" s="17">
        <f t="shared" si="517"/>
        <v>3.2069697709719014E-2</v>
      </c>
      <c r="U1574" s="15">
        <f t="shared" si="518"/>
        <v>18.689193549999914</v>
      </c>
      <c r="W1574" s="17">
        <f t="shared" si="519"/>
        <v>-1.2170956150961976E-3</v>
      </c>
      <c r="X1574" s="15">
        <f t="shared" si="520"/>
        <v>-0.70928437571444647</v>
      </c>
      <c r="Z1574" s="17">
        <f t="shared" si="521"/>
        <v>3.3327355903548073E-2</v>
      </c>
      <c r="AA1574" s="15">
        <f t="shared" si="522"/>
        <v>19.39847792571436</v>
      </c>
      <c r="AC1574" s="17">
        <f t="shared" si="523"/>
        <v>-4.8080155868093222E-2</v>
      </c>
      <c r="AD1574" s="15">
        <f t="shared" si="524"/>
        <v>-27.985473704285596</v>
      </c>
      <c r="AF1574" s="15">
        <f t="shared" si="525"/>
        <v>582.76799860000006</v>
      </c>
      <c r="AG1574" s="15">
        <f t="shared" si="526"/>
        <v>554.07324052000001</v>
      </c>
      <c r="AH1574" s="17">
        <f t="shared" si="527"/>
        <v>-4.9238733336309237E-2</v>
      </c>
      <c r="AI1574" s="15">
        <f t="shared" si="528"/>
        <v>-28.694758080000042</v>
      </c>
    </row>
    <row r="1575" spans="2:35" x14ac:dyDescent="0.25">
      <c r="B1575" s="11">
        <v>1537</v>
      </c>
      <c r="C1575" s="14">
        <f t="shared" si="529"/>
        <v>5028.46</v>
      </c>
      <c r="D1575" s="14">
        <f t="shared" si="530"/>
        <v>5028.46</v>
      </c>
      <c r="E1575" s="14">
        <f t="shared" si="531"/>
        <v>0</v>
      </c>
      <c r="F1575" s="14">
        <v>416.26</v>
      </c>
      <c r="G1575" s="14">
        <v>753.1</v>
      </c>
      <c r="H1575" s="14">
        <v>3859.1</v>
      </c>
      <c r="I1575" s="14">
        <v>21.4</v>
      </c>
      <c r="J1575" s="14">
        <v>34</v>
      </c>
      <c r="L1575" s="15">
        <f t="shared" si="513"/>
        <v>582.91026279999994</v>
      </c>
      <c r="M1575" s="15">
        <f t="shared" si="514"/>
        <v>588.96360226000002</v>
      </c>
      <c r="N1575" s="15">
        <f t="shared" si="511"/>
        <v>577.29647849999992</v>
      </c>
      <c r="O1575" s="15">
        <f t="shared" si="512"/>
        <v>569.67383732285714</v>
      </c>
      <c r="Q1575" s="17">
        <f t="shared" si="515"/>
        <v>1.038468499580536E-2</v>
      </c>
      <c r="R1575" s="15">
        <f t="shared" si="516"/>
        <v>6.0533394600000747</v>
      </c>
      <c r="T1575" s="17">
        <f t="shared" si="517"/>
        <v>-9.6306149647019668E-3</v>
      </c>
      <c r="U1575" s="15">
        <f t="shared" si="518"/>
        <v>-5.6137843000000203</v>
      </c>
      <c r="W1575" s="17">
        <f t="shared" si="519"/>
        <v>-2.2707484019172774E-2</v>
      </c>
      <c r="X1575" s="15">
        <f t="shared" si="520"/>
        <v>-13.236425477142802</v>
      </c>
      <c r="Z1575" s="17">
        <f t="shared" si="521"/>
        <v>1.3380711343467855E-2</v>
      </c>
      <c r="AA1575" s="15">
        <f t="shared" si="522"/>
        <v>7.622641177142782</v>
      </c>
      <c r="AC1575" s="17">
        <f t="shared" si="523"/>
        <v>3.3861068691154461E-2</v>
      </c>
      <c r="AD1575" s="15">
        <f t="shared" si="524"/>
        <v>19.289764937142877</v>
      </c>
      <c r="AF1575" s="15">
        <f t="shared" si="525"/>
        <v>582.91026279999994</v>
      </c>
      <c r="AG1575" s="15">
        <f t="shared" si="526"/>
        <v>569.67383732285714</v>
      </c>
      <c r="AH1575" s="17">
        <f t="shared" si="527"/>
        <v>-2.2707484019172774E-2</v>
      </c>
      <c r="AI1575" s="15">
        <f t="shared" si="528"/>
        <v>-13.236425477142802</v>
      </c>
    </row>
    <row r="1576" spans="2:35" x14ac:dyDescent="0.25">
      <c r="B1576" s="11">
        <v>1538</v>
      </c>
      <c r="C1576" s="14">
        <f t="shared" si="529"/>
        <v>5030.71</v>
      </c>
      <c r="D1576" s="14">
        <f t="shared" si="530"/>
        <v>5030.71</v>
      </c>
      <c r="E1576" s="14">
        <f t="shared" si="531"/>
        <v>0</v>
      </c>
      <c r="F1576" s="14">
        <v>294.93</v>
      </c>
      <c r="G1576" s="14">
        <v>730.6</v>
      </c>
      <c r="H1576" s="14">
        <v>4005.18</v>
      </c>
      <c r="I1576" s="14">
        <v>19.059999999999999</v>
      </c>
      <c r="J1576" s="14">
        <v>35.72</v>
      </c>
      <c r="L1576" s="15">
        <f t="shared" si="513"/>
        <v>583.09966780000002</v>
      </c>
      <c r="M1576" s="15">
        <f t="shared" si="514"/>
        <v>572.21655233999991</v>
      </c>
      <c r="N1576" s="15">
        <f t="shared" ref="N1576:N1639" si="532">C$19+(C$20*$C1576/100)+(C$21*$I1576*$N$33/$N$32/100)+(C$22*$J1576*$O$33/$O$32/100)</f>
        <v>569.30765804999999</v>
      </c>
      <c r="O1576" s="15">
        <f t="shared" ref="O1576:O1639" si="533">C$26+(C$27*$C1576/100)+(C$28*$I1576*$N$33/$N$32/100)+(C$29*$J1576*$O$33/$O$32/100)</f>
        <v>565.63012598714283</v>
      </c>
      <c r="Q1576" s="17">
        <f t="shared" si="515"/>
        <v>-1.866424568729641E-2</v>
      </c>
      <c r="R1576" s="15">
        <f t="shared" si="516"/>
        <v>-10.883115460000113</v>
      </c>
      <c r="T1576" s="17">
        <f t="shared" si="517"/>
        <v>-2.3652919923683791E-2</v>
      </c>
      <c r="U1576" s="15">
        <f t="shared" si="518"/>
        <v>-13.792009750000034</v>
      </c>
      <c r="W1576" s="29">
        <f t="shared" si="519"/>
        <v>-2.9959786941345268E-2</v>
      </c>
      <c r="X1576" s="15">
        <f t="shared" si="520"/>
        <v>-17.469541812857187</v>
      </c>
      <c r="Z1576" s="17">
        <f t="shared" si="521"/>
        <v>6.5016552229058E-3</v>
      </c>
      <c r="AA1576" s="15">
        <f t="shared" si="522"/>
        <v>3.6775320628571535</v>
      </c>
      <c r="AC1576" s="17">
        <f t="shared" si="523"/>
        <v>1.1644405151444825E-2</v>
      </c>
      <c r="AD1576" s="15">
        <f t="shared" si="524"/>
        <v>6.5864263528570746</v>
      </c>
      <c r="AF1576" s="15">
        <f t="shared" si="525"/>
        <v>583.09966780000002</v>
      </c>
      <c r="AG1576" s="15">
        <f t="shared" si="526"/>
        <v>565.63012598714283</v>
      </c>
      <c r="AH1576" s="17">
        <f t="shared" si="527"/>
        <v>-2.9959786941345268E-2</v>
      </c>
      <c r="AI1576" s="15">
        <f t="shared" si="528"/>
        <v>-17.469541812857187</v>
      </c>
    </row>
    <row r="1577" spans="2:35" x14ac:dyDescent="0.25">
      <c r="B1577" s="3">
        <v>1539</v>
      </c>
      <c r="C1577" s="14">
        <f t="shared" si="529"/>
        <v>5034.4500000000007</v>
      </c>
      <c r="D1577" s="14">
        <f t="shared" si="530"/>
        <v>5034.4500000000007</v>
      </c>
      <c r="E1577" s="14">
        <f t="shared" si="531"/>
        <v>0</v>
      </c>
      <c r="F1577" s="14">
        <v>385.99</v>
      </c>
      <c r="G1577" s="14">
        <v>985.45</v>
      </c>
      <c r="H1577" s="14">
        <v>3663.01</v>
      </c>
      <c r="I1577" s="14">
        <v>31.62</v>
      </c>
      <c r="J1577" s="14">
        <v>44.89</v>
      </c>
      <c r="L1577" s="15">
        <f t="shared" si="513"/>
        <v>583.41450100000009</v>
      </c>
      <c r="M1577" s="15">
        <f t="shared" si="514"/>
        <v>594.64506030999996</v>
      </c>
      <c r="N1577" s="15">
        <f t="shared" si="532"/>
        <v>646.06269935</v>
      </c>
      <c r="O1577" s="15">
        <f t="shared" si="533"/>
        <v>605.2337256071429</v>
      </c>
      <c r="Q1577" s="17">
        <f t="shared" si="515"/>
        <v>1.92497088960768E-2</v>
      </c>
      <c r="R1577" s="15">
        <f t="shared" si="516"/>
        <v>11.230559309999876</v>
      </c>
      <c r="T1577" s="17">
        <f t="shared" si="517"/>
        <v>0.10738196983897019</v>
      </c>
      <c r="U1577" s="15">
        <f t="shared" si="518"/>
        <v>62.648198349999916</v>
      </c>
      <c r="W1577" s="17">
        <f t="shared" si="519"/>
        <v>3.7399181147783622E-2</v>
      </c>
      <c r="X1577" s="15">
        <f t="shared" si="520"/>
        <v>21.819224607142814</v>
      </c>
      <c r="Z1577" s="17">
        <f t="shared" si="521"/>
        <v>6.7459845701591359E-2</v>
      </c>
      <c r="AA1577" s="15">
        <f t="shared" si="522"/>
        <v>40.828973742857102</v>
      </c>
      <c r="AC1577" s="17">
        <f t="shared" si="523"/>
        <v>-1.7495167319899196E-2</v>
      </c>
      <c r="AD1577" s="15">
        <f t="shared" si="524"/>
        <v>-10.588665297142938</v>
      </c>
      <c r="AF1577" s="15">
        <f t="shared" si="525"/>
        <v>583.41450100000009</v>
      </c>
      <c r="AG1577" s="15">
        <f t="shared" si="526"/>
        <v>594.64506030999996</v>
      </c>
      <c r="AH1577" s="17">
        <f t="shared" si="527"/>
        <v>1.92497088960768E-2</v>
      </c>
      <c r="AI1577" s="15">
        <f t="shared" si="528"/>
        <v>11.230559309999876</v>
      </c>
    </row>
    <row r="1578" spans="2:35" x14ac:dyDescent="0.25">
      <c r="B1578" s="3">
        <v>1540</v>
      </c>
      <c r="C1578" s="14">
        <f t="shared" si="529"/>
        <v>5037.93</v>
      </c>
      <c r="D1578" s="14">
        <f t="shared" si="530"/>
        <v>5037.93</v>
      </c>
      <c r="E1578" s="14">
        <f t="shared" si="531"/>
        <v>0</v>
      </c>
      <c r="F1578" s="14">
        <v>266.11</v>
      </c>
      <c r="G1578" s="14">
        <v>865.6</v>
      </c>
      <c r="H1578" s="14">
        <v>3906.22</v>
      </c>
      <c r="I1578" s="14">
        <v>14.47</v>
      </c>
      <c r="J1578" s="14">
        <v>36.450000000000003</v>
      </c>
      <c r="L1578" s="15">
        <f t="shared" si="513"/>
        <v>583.70744739999998</v>
      </c>
      <c r="M1578" s="15">
        <f t="shared" si="514"/>
        <v>574.29114490000006</v>
      </c>
      <c r="N1578" s="15">
        <f t="shared" si="532"/>
        <v>549.02580034999994</v>
      </c>
      <c r="O1578" s="15">
        <f t="shared" si="533"/>
        <v>555.45470073285719</v>
      </c>
      <c r="Q1578" s="17">
        <f t="shared" si="515"/>
        <v>-1.6131886858635869E-2</v>
      </c>
      <c r="R1578" s="15">
        <f t="shared" si="516"/>
        <v>-9.4163024999999152</v>
      </c>
      <c r="T1578" s="17">
        <f t="shared" si="517"/>
        <v>-5.9416146229557376E-2</v>
      </c>
      <c r="U1578" s="15">
        <f t="shared" si="518"/>
        <v>-34.681647050000038</v>
      </c>
      <c r="W1578" s="17">
        <f t="shared" si="519"/>
        <v>-4.8402237787077418E-2</v>
      </c>
      <c r="X1578" s="15">
        <f t="shared" si="520"/>
        <v>-28.252746667142787</v>
      </c>
      <c r="Z1578" s="17">
        <f t="shared" si="521"/>
        <v>-1.1574121839953988E-2</v>
      </c>
      <c r="AA1578" s="15">
        <f t="shared" si="522"/>
        <v>-6.4289003828572504</v>
      </c>
      <c r="AC1578" s="17">
        <f t="shared" si="523"/>
        <v>3.3911755796270038E-2</v>
      </c>
      <c r="AD1578" s="15">
        <f t="shared" si="524"/>
        <v>18.836444167142872</v>
      </c>
      <c r="AF1578" s="15">
        <f t="shared" si="525"/>
        <v>583.70744739999998</v>
      </c>
      <c r="AG1578" s="15">
        <f t="shared" si="526"/>
        <v>549.02580034999994</v>
      </c>
      <c r="AH1578" s="17">
        <f t="shared" si="527"/>
        <v>-5.9416146229557376E-2</v>
      </c>
      <c r="AI1578" s="15">
        <f t="shared" si="528"/>
        <v>-34.681647050000038</v>
      </c>
    </row>
    <row r="1579" spans="2:35" x14ac:dyDescent="0.25">
      <c r="B1579" s="11">
        <v>1541</v>
      </c>
      <c r="C1579" s="14">
        <f t="shared" si="529"/>
        <v>5039.96</v>
      </c>
      <c r="D1579" s="14">
        <f t="shared" si="530"/>
        <v>5039.96</v>
      </c>
      <c r="E1579" s="14">
        <f t="shared" si="531"/>
        <v>0</v>
      </c>
      <c r="F1579" s="14">
        <v>426.47</v>
      </c>
      <c r="G1579" s="14">
        <v>546.28</v>
      </c>
      <c r="H1579" s="14">
        <v>4067.21</v>
      </c>
      <c r="I1579" s="14">
        <v>21.32</v>
      </c>
      <c r="J1579" s="14">
        <v>26.62</v>
      </c>
      <c r="L1579" s="15">
        <f t="shared" si="513"/>
        <v>583.87833279999995</v>
      </c>
      <c r="M1579" s="15">
        <f t="shared" si="514"/>
        <v>582.84742540999991</v>
      </c>
      <c r="N1579" s="15">
        <f t="shared" si="532"/>
        <v>564.22565860000009</v>
      </c>
      <c r="O1579" s="15">
        <f t="shared" si="533"/>
        <v>563.45088193714287</v>
      </c>
      <c r="Q1579" s="17">
        <f t="shared" si="515"/>
        <v>-1.7656202192951609E-3</v>
      </c>
      <c r="R1579" s="15">
        <f t="shared" si="516"/>
        <v>-1.0309073900000385</v>
      </c>
      <c r="T1579" s="17">
        <f t="shared" si="517"/>
        <v>-3.3658851675065771E-2</v>
      </c>
      <c r="U1579" s="15">
        <f t="shared" si="518"/>
        <v>-19.652674199999865</v>
      </c>
      <c r="W1579" s="17">
        <f t="shared" si="519"/>
        <v>-3.4985800491853958E-2</v>
      </c>
      <c r="X1579" s="15">
        <f t="shared" si="520"/>
        <v>-20.427450862857086</v>
      </c>
      <c r="Z1579" s="17">
        <f t="shared" si="521"/>
        <v>1.3750562607934835E-3</v>
      </c>
      <c r="AA1579" s="15">
        <f t="shared" si="522"/>
        <v>0.7747766628572208</v>
      </c>
      <c r="AC1579" s="17">
        <f t="shared" si="523"/>
        <v>3.4424550736652959E-2</v>
      </c>
      <c r="AD1579" s="15">
        <f t="shared" si="524"/>
        <v>19.396543472857047</v>
      </c>
      <c r="AF1579" s="15">
        <f t="shared" si="525"/>
        <v>583.87833279999995</v>
      </c>
      <c r="AG1579" s="15">
        <f t="shared" si="526"/>
        <v>563.45088193714287</v>
      </c>
      <c r="AH1579" s="17">
        <f t="shared" si="527"/>
        <v>-3.4985800491853958E-2</v>
      </c>
      <c r="AI1579" s="15">
        <f t="shared" si="528"/>
        <v>-20.427450862857086</v>
      </c>
    </row>
    <row r="1580" spans="2:35" x14ac:dyDescent="0.25">
      <c r="B1580" s="11">
        <v>1542</v>
      </c>
      <c r="C1580" s="14">
        <f t="shared" si="529"/>
        <v>5043.93</v>
      </c>
      <c r="D1580" s="14">
        <f t="shared" si="530"/>
        <v>5043.93</v>
      </c>
      <c r="E1580" s="14">
        <f t="shared" si="531"/>
        <v>0</v>
      </c>
      <c r="F1580" s="14">
        <v>638.82000000000005</v>
      </c>
      <c r="G1580" s="14">
        <v>829.95</v>
      </c>
      <c r="H1580" s="14">
        <v>3575.16</v>
      </c>
      <c r="I1580" s="14">
        <v>26.86</v>
      </c>
      <c r="J1580" s="14">
        <v>31.25</v>
      </c>
      <c r="L1580" s="15">
        <f t="shared" si="513"/>
        <v>584.2125274</v>
      </c>
      <c r="M1580" s="15">
        <f t="shared" si="514"/>
        <v>622.43890813999997</v>
      </c>
      <c r="N1580" s="15">
        <f t="shared" si="532"/>
        <v>599.24972554999988</v>
      </c>
      <c r="O1580" s="15">
        <f t="shared" si="533"/>
        <v>581.60598067571425</v>
      </c>
      <c r="Q1580" s="17">
        <f t="shared" si="515"/>
        <v>6.5432319485040802E-2</v>
      </c>
      <c r="R1580" s="15">
        <f t="shared" si="516"/>
        <v>38.226380739999968</v>
      </c>
      <c r="T1580" s="17">
        <f t="shared" si="517"/>
        <v>2.5739260020530397E-2</v>
      </c>
      <c r="U1580" s="15">
        <f t="shared" si="518"/>
        <v>15.037198149999881</v>
      </c>
      <c r="W1580" s="17">
        <f t="shared" si="519"/>
        <v>-4.4616412727163102E-3</v>
      </c>
      <c r="X1580" s="15">
        <f t="shared" si="520"/>
        <v>-2.6065467242857494</v>
      </c>
      <c r="Z1580" s="17">
        <f t="shared" si="521"/>
        <v>3.0336250761704653E-2</v>
      </c>
      <c r="AA1580" s="15">
        <f t="shared" si="522"/>
        <v>17.64374487428563</v>
      </c>
      <c r="AC1580" s="17">
        <f t="shared" si="523"/>
        <v>7.0207200099362321E-2</v>
      </c>
      <c r="AD1580" s="15">
        <f t="shared" si="524"/>
        <v>40.832927464285717</v>
      </c>
      <c r="AF1580" s="15">
        <f t="shared" si="525"/>
        <v>584.2125274</v>
      </c>
      <c r="AG1580" s="15">
        <f t="shared" si="526"/>
        <v>581.60598067571425</v>
      </c>
      <c r="AH1580" s="17">
        <f t="shared" si="527"/>
        <v>-4.4616412727163102E-3</v>
      </c>
      <c r="AI1580" s="15">
        <f t="shared" si="528"/>
        <v>-2.6065467242857494</v>
      </c>
    </row>
    <row r="1581" spans="2:35" x14ac:dyDescent="0.25">
      <c r="B1581" s="3">
        <v>1543</v>
      </c>
      <c r="C1581" s="14">
        <f t="shared" si="529"/>
        <v>5046.82</v>
      </c>
      <c r="D1581" s="14">
        <f t="shared" si="530"/>
        <v>5046.82</v>
      </c>
      <c r="E1581" s="14">
        <f t="shared" si="531"/>
        <v>0</v>
      </c>
      <c r="F1581" s="14">
        <v>485.79</v>
      </c>
      <c r="G1581" s="14">
        <v>635.15</v>
      </c>
      <c r="H1581" s="14">
        <v>3925.88</v>
      </c>
      <c r="I1581" s="14">
        <v>29.9</v>
      </c>
      <c r="J1581" s="14">
        <v>32.369999999999997</v>
      </c>
      <c r="L1581" s="15">
        <f t="shared" si="513"/>
        <v>584.45580759999996</v>
      </c>
      <c r="M1581" s="15">
        <f t="shared" si="514"/>
        <v>594.68351170000005</v>
      </c>
      <c r="N1581" s="15">
        <f t="shared" si="532"/>
        <v>615.95071949999999</v>
      </c>
      <c r="O1581" s="15">
        <f t="shared" si="533"/>
        <v>590.31135834571432</v>
      </c>
      <c r="Q1581" s="17">
        <f t="shared" si="515"/>
        <v>1.7499533697849623E-2</v>
      </c>
      <c r="R1581" s="15">
        <f t="shared" si="516"/>
        <v>10.227704100000096</v>
      </c>
      <c r="T1581" s="17">
        <f t="shared" si="517"/>
        <v>5.3887584810441425E-2</v>
      </c>
      <c r="U1581" s="15">
        <f t="shared" si="518"/>
        <v>31.494911900000034</v>
      </c>
      <c r="W1581" s="29">
        <f t="shared" si="519"/>
        <v>1.0018808384776756E-2</v>
      </c>
      <c r="X1581" s="15">
        <f t="shared" si="520"/>
        <v>5.8555507457143676</v>
      </c>
      <c r="Z1581" s="17">
        <f t="shared" si="521"/>
        <v>4.343362327659972E-2</v>
      </c>
      <c r="AA1581" s="15">
        <f t="shared" si="522"/>
        <v>25.639361154285666</v>
      </c>
      <c r="AC1581" s="17">
        <f t="shared" si="523"/>
        <v>7.4065208003759597E-3</v>
      </c>
      <c r="AD1581" s="15">
        <f t="shared" si="524"/>
        <v>4.3721533542857287</v>
      </c>
      <c r="AF1581" s="15">
        <f t="shared" si="525"/>
        <v>584.45580759999996</v>
      </c>
      <c r="AG1581" s="15">
        <f t="shared" si="526"/>
        <v>590.31135834571432</v>
      </c>
      <c r="AH1581" s="17">
        <f t="shared" si="527"/>
        <v>1.0018808384776756E-2</v>
      </c>
      <c r="AI1581" s="15">
        <f t="shared" si="528"/>
        <v>5.8555507457143676</v>
      </c>
    </row>
    <row r="1582" spans="2:35" x14ac:dyDescent="0.25">
      <c r="B1582" s="3">
        <v>1544</v>
      </c>
      <c r="C1582" s="14">
        <f t="shared" si="529"/>
        <v>5048.88</v>
      </c>
      <c r="D1582" s="14">
        <f t="shared" si="530"/>
        <v>5048.88</v>
      </c>
      <c r="E1582" s="14">
        <f t="shared" si="531"/>
        <v>0</v>
      </c>
      <c r="F1582" s="14">
        <v>383.84</v>
      </c>
      <c r="G1582" s="14">
        <v>626.33000000000004</v>
      </c>
      <c r="H1582" s="14">
        <v>4038.71</v>
      </c>
      <c r="I1582" s="14">
        <v>16.64</v>
      </c>
      <c r="J1582" s="14">
        <v>23</v>
      </c>
      <c r="L1582" s="15">
        <f t="shared" si="513"/>
        <v>584.62921840000001</v>
      </c>
      <c r="M1582" s="15">
        <f t="shared" si="514"/>
        <v>581.02522053000007</v>
      </c>
      <c r="N1582" s="15">
        <f t="shared" si="532"/>
        <v>535.77917719999994</v>
      </c>
      <c r="O1582" s="15">
        <f t="shared" si="533"/>
        <v>549.17388755428567</v>
      </c>
      <c r="Q1582" s="17">
        <f t="shared" si="515"/>
        <v>-6.1645873257297756E-3</v>
      </c>
      <c r="R1582" s="15">
        <f t="shared" si="516"/>
        <v>-3.6039978699999438</v>
      </c>
      <c r="T1582" s="17">
        <f t="shared" si="517"/>
        <v>-8.3557303779123071E-2</v>
      </c>
      <c r="U1582" s="15">
        <f t="shared" si="518"/>
        <v>-48.850041200000078</v>
      </c>
      <c r="W1582" s="17">
        <f t="shared" si="519"/>
        <v>-6.0645841380880139E-2</v>
      </c>
      <c r="X1582" s="15">
        <f t="shared" si="520"/>
        <v>-35.455330845714343</v>
      </c>
      <c r="Z1582" s="17">
        <f t="shared" si="521"/>
        <v>-2.4390654140418633E-2</v>
      </c>
      <c r="AA1582" s="15">
        <f t="shared" si="522"/>
        <v>-13.394710354285735</v>
      </c>
      <c r="AC1582" s="17">
        <f t="shared" si="523"/>
        <v>5.7998629755618092E-2</v>
      </c>
      <c r="AD1582" s="15">
        <f t="shared" si="524"/>
        <v>31.851332975714399</v>
      </c>
      <c r="AF1582" s="15">
        <f t="shared" si="525"/>
        <v>584.62921840000001</v>
      </c>
      <c r="AG1582" s="15">
        <f t="shared" si="526"/>
        <v>535.77917719999994</v>
      </c>
      <c r="AH1582" s="17">
        <f t="shared" si="527"/>
        <v>-8.3557303779123071E-2</v>
      </c>
      <c r="AI1582" s="15">
        <f t="shared" si="528"/>
        <v>-48.850041200000078</v>
      </c>
    </row>
    <row r="1583" spans="2:35" x14ac:dyDescent="0.25">
      <c r="B1583" s="11">
        <v>1545</v>
      </c>
      <c r="C1583" s="14">
        <f t="shared" si="529"/>
        <v>5052.28</v>
      </c>
      <c r="D1583" s="14">
        <f t="shared" si="530"/>
        <v>5052.28</v>
      </c>
      <c r="E1583" s="14">
        <f t="shared" si="531"/>
        <v>0</v>
      </c>
      <c r="F1583" s="14">
        <v>386.17</v>
      </c>
      <c r="G1583" s="14">
        <v>424.38</v>
      </c>
      <c r="H1583" s="14">
        <v>4241.7299999999996</v>
      </c>
      <c r="I1583" s="14">
        <v>23.63</v>
      </c>
      <c r="J1583" s="14">
        <v>27.23</v>
      </c>
      <c r="L1583" s="15">
        <f t="shared" si="513"/>
        <v>584.91543039999988</v>
      </c>
      <c r="M1583" s="15">
        <f t="shared" si="514"/>
        <v>573.51132284999994</v>
      </c>
      <c r="N1583" s="15">
        <f t="shared" si="532"/>
        <v>576.99188340000001</v>
      </c>
      <c r="O1583" s="15">
        <f t="shared" si="533"/>
        <v>570.49858083999993</v>
      </c>
      <c r="Q1583" s="17">
        <f t="shared" si="515"/>
        <v>-1.9497019495965606E-2</v>
      </c>
      <c r="R1583" s="15">
        <f t="shared" si="516"/>
        <v>-11.404107549999935</v>
      </c>
      <c r="T1583" s="17">
        <f t="shared" si="517"/>
        <v>-1.3546483112236052E-2</v>
      </c>
      <c r="U1583" s="15">
        <f t="shared" si="518"/>
        <v>-7.9235469999998713</v>
      </c>
      <c r="W1583" s="17">
        <f t="shared" si="519"/>
        <v>-2.4647750445121352E-2</v>
      </c>
      <c r="X1583" s="15">
        <f t="shared" si="520"/>
        <v>-14.416849559999946</v>
      </c>
      <c r="Z1583" s="17">
        <f t="shared" si="521"/>
        <v>1.1381803177212824E-2</v>
      </c>
      <c r="AA1583" s="15">
        <f t="shared" si="522"/>
        <v>6.4933025600000747</v>
      </c>
      <c r="AC1583" s="17">
        <f t="shared" si="523"/>
        <v>5.2808930840180235E-3</v>
      </c>
      <c r="AD1583" s="15">
        <f t="shared" si="524"/>
        <v>3.0127420100000109</v>
      </c>
      <c r="AF1583" s="15">
        <f t="shared" si="525"/>
        <v>584.91543039999988</v>
      </c>
      <c r="AG1583" s="15">
        <f t="shared" si="526"/>
        <v>570.49858083999993</v>
      </c>
      <c r="AH1583" s="17">
        <f t="shared" si="527"/>
        <v>-2.4647750445121352E-2</v>
      </c>
      <c r="AI1583" s="15">
        <f t="shared" si="528"/>
        <v>-14.416849559999946</v>
      </c>
    </row>
    <row r="1584" spans="2:35" x14ac:dyDescent="0.25">
      <c r="B1584" s="11">
        <v>1546</v>
      </c>
      <c r="C1584" s="14">
        <f t="shared" si="529"/>
        <v>5054.4399999999996</v>
      </c>
      <c r="D1584" s="14">
        <f t="shared" si="530"/>
        <v>5054.4399999999996</v>
      </c>
      <c r="E1584" s="14">
        <f t="shared" si="531"/>
        <v>0</v>
      </c>
      <c r="F1584" s="14">
        <v>391.94</v>
      </c>
      <c r="G1584" s="14">
        <v>408.02</v>
      </c>
      <c r="H1584" s="14">
        <v>4254.4799999999996</v>
      </c>
      <c r="I1584" s="14">
        <v>34.130000000000003</v>
      </c>
      <c r="J1584" s="14">
        <v>12.95</v>
      </c>
      <c r="L1584" s="15">
        <f t="shared" si="513"/>
        <v>585.09725919999994</v>
      </c>
      <c r="M1584" s="15">
        <f t="shared" si="514"/>
        <v>573.76734108000005</v>
      </c>
      <c r="N1584" s="15">
        <f t="shared" si="532"/>
        <v>601.65938940000001</v>
      </c>
      <c r="O1584" s="15">
        <f t="shared" si="533"/>
        <v>583.41664011999978</v>
      </c>
      <c r="Q1584" s="17">
        <f t="shared" si="515"/>
        <v>-1.9364162012126318E-2</v>
      </c>
      <c r="R1584" s="15">
        <f t="shared" si="516"/>
        <v>-11.329918119999888</v>
      </c>
      <c r="T1584" s="17">
        <f t="shared" si="517"/>
        <v>2.8306627555639841E-2</v>
      </c>
      <c r="U1584" s="15">
        <f t="shared" si="518"/>
        <v>16.56213020000007</v>
      </c>
      <c r="W1584" s="17">
        <f t="shared" si="519"/>
        <v>-2.8723755812803953E-3</v>
      </c>
      <c r="X1584" s="15">
        <f t="shared" si="520"/>
        <v>-1.6806190800001559</v>
      </c>
      <c r="Z1584" s="17">
        <f t="shared" si="521"/>
        <v>3.1268818928867015E-2</v>
      </c>
      <c r="AA1584" s="15">
        <f t="shared" si="522"/>
        <v>18.242749280000226</v>
      </c>
      <c r="AC1584" s="17">
        <f t="shared" si="523"/>
        <v>-1.6539293493608609E-2</v>
      </c>
      <c r="AD1584" s="15">
        <f t="shared" si="524"/>
        <v>-9.6492990399997325</v>
      </c>
      <c r="AF1584" s="15">
        <f t="shared" si="525"/>
        <v>585.09725919999994</v>
      </c>
      <c r="AG1584" s="15">
        <f t="shared" si="526"/>
        <v>573.76734108000005</v>
      </c>
      <c r="AH1584" s="17">
        <f t="shared" si="527"/>
        <v>-1.9364162012126318E-2</v>
      </c>
      <c r="AI1584" s="15">
        <f t="shared" si="528"/>
        <v>-11.329918119999888</v>
      </c>
    </row>
    <row r="1585" spans="2:35" x14ac:dyDescent="0.25">
      <c r="B1585" s="3">
        <v>1547</v>
      </c>
      <c r="C1585" s="14">
        <f t="shared" si="529"/>
        <v>5057.87</v>
      </c>
      <c r="D1585" s="14">
        <f t="shared" si="530"/>
        <v>5057.87</v>
      </c>
      <c r="E1585" s="14">
        <f t="shared" si="531"/>
        <v>0</v>
      </c>
      <c r="F1585" s="14">
        <v>539.95000000000005</v>
      </c>
      <c r="G1585" s="14">
        <v>601.16999999999996</v>
      </c>
      <c r="H1585" s="14">
        <v>3916.75</v>
      </c>
      <c r="I1585" s="14">
        <v>24.68</v>
      </c>
      <c r="J1585" s="14">
        <v>30.75</v>
      </c>
      <c r="L1585" s="15">
        <f t="shared" ref="L1585:L1648" si="534">C$6+(C$7*$C1585/100)</f>
        <v>585.3859966</v>
      </c>
      <c r="M1585" s="15">
        <f t="shared" ref="M1585:M1648" si="535">C$12+(C$13*$F1585/100)+(C$14*$G1585/100)+(C$15*$H1585/100)</f>
        <v>601.22593892999998</v>
      </c>
      <c r="N1585" s="15">
        <f t="shared" si="532"/>
        <v>588.62333664999994</v>
      </c>
      <c r="O1585" s="15">
        <f t="shared" si="533"/>
        <v>576.67547866714267</v>
      </c>
      <c r="Q1585" s="17">
        <f t="shared" ref="Q1585:Q1648" si="536">M1585/L1585-1</f>
        <v>2.7058970358021073E-2</v>
      </c>
      <c r="R1585" s="15">
        <f t="shared" ref="R1585:R1648" si="537">M1585-L1585</f>
        <v>15.839942329999985</v>
      </c>
      <c r="T1585" s="17">
        <f t="shared" ref="T1585:T1648" si="538">N1585/L1585-1</f>
        <v>5.5302656175630904E-3</v>
      </c>
      <c r="U1585" s="15">
        <f t="shared" ref="U1585:U1648" si="539">N1585-L1585</f>
        <v>3.2373400499999434</v>
      </c>
      <c r="W1585" s="17">
        <f t="shared" ref="W1585:W1648" si="540">O1585/L1585-1</f>
        <v>-1.4879956103236447E-2</v>
      </c>
      <c r="X1585" s="15">
        <f t="shared" ref="X1585:X1648" si="541">O1585-L1585</f>
        <v>-8.7105179328573286</v>
      </c>
      <c r="Z1585" s="17">
        <f t="shared" ref="Z1585:Z1648" si="542">N1585/O1585-1</f>
        <v>2.0718512273960599E-2</v>
      </c>
      <c r="AA1585" s="15">
        <f t="shared" ref="AA1585:AA1648" si="543">N1585-O1585</f>
        <v>11.947857982857272</v>
      </c>
      <c r="AC1585" s="17">
        <f t="shared" ref="AC1585:AC1648" si="544">M1585/O1585-1</f>
        <v>4.2572401933233417E-2</v>
      </c>
      <c r="AD1585" s="15">
        <f t="shared" ref="AD1585:AD1648" si="545">M1585-O1585</f>
        <v>24.550460262857314</v>
      </c>
      <c r="AF1585" s="15">
        <f t="shared" ref="AF1585:AF1648" si="546">L1585</f>
        <v>585.3859966</v>
      </c>
      <c r="AG1585" s="15">
        <f t="shared" ref="AG1585:AG1648" si="547">MIN(M1585,N1585,O1585)</f>
        <v>576.67547866714267</v>
      </c>
      <c r="AH1585" s="17">
        <f t="shared" ref="AH1585:AH1648" si="548">AG1585/AF1585-1</f>
        <v>-1.4879956103236447E-2</v>
      </c>
      <c r="AI1585" s="15">
        <f t="shared" ref="AI1585:AI1648" si="549">AG1585-AF1585</f>
        <v>-8.7105179328573286</v>
      </c>
    </row>
    <row r="1586" spans="2:35" x14ac:dyDescent="0.25">
      <c r="B1586" s="3">
        <v>1548</v>
      </c>
      <c r="C1586" s="14">
        <f t="shared" si="529"/>
        <v>5059.8</v>
      </c>
      <c r="D1586" s="14">
        <f t="shared" si="530"/>
        <v>5059.8</v>
      </c>
      <c r="E1586" s="14">
        <f t="shared" si="531"/>
        <v>0</v>
      </c>
      <c r="F1586" s="14">
        <v>406.05</v>
      </c>
      <c r="G1586" s="14">
        <v>658.44</v>
      </c>
      <c r="H1586" s="14">
        <v>3995.31</v>
      </c>
      <c r="I1586" s="14">
        <v>20.63</v>
      </c>
      <c r="J1586" s="14">
        <v>27.88</v>
      </c>
      <c r="L1586" s="15">
        <f t="shared" si="534"/>
        <v>585.54846399999997</v>
      </c>
      <c r="M1586" s="15">
        <f t="shared" si="535"/>
        <v>585.98007742999994</v>
      </c>
      <c r="N1586" s="15">
        <f t="shared" si="532"/>
        <v>564.1873513999999</v>
      </c>
      <c r="O1586" s="15">
        <f t="shared" si="533"/>
        <v>564.18742785714278</v>
      </c>
      <c r="Q1586" s="17">
        <f t="shared" si="536"/>
        <v>7.3710966134465927E-4</v>
      </c>
      <c r="R1586" s="15">
        <f t="shared" si="537"/>
        <v>0.43161342999997032</v>
      </c>
      <c r="T1586" s="17">
        <f t="shared" si="538"/>
        <v>-3.6480520252889059E-2</v>
      </c>
      <c r="U1586" s="15">
        <f t="shared" si="539"/>
        <v>-21.36111260000007</v>
      </c>
      <c r="W1586" s="29">
        <f t="shared" si="540"/>
        <v>-3.6480389679336978E-2</v>
      </c>
      <c r="X1586" s="15">
        <f t="shared" si="541"/>
        <v>-21.361036142857188</v>
      </c>
      <c r="Z1586" s="17">
        <f t="shared" si="542"/>
        <v>-1.3551727506833089E-7</v>
      </c>
      <c r="AA1586" s="15">
        <f t="shared" si="543"/>
        <v>-7.6457142881736218E-5</v>
      </c>
      <c r="AC1586" s="17">
        <f t="shared" si="544"/>
        <v>3.8626613243808894E-2</v>
      </c>
      <c r="AD1586" s="15">
        <f t="shared" si="545"/>
        <v>21.792649572857158</v>
      </c>
      <c r="AF1586" s="15">
        <f t="shared" si="546"/>
        <v>585.54846399999997</v>
      </c>
      <c r="AG1586" s="15">
        <f t="shared" si="547"/>
        <v>564.1873513999999</v>
      </c>
      <c r="AH1586" s="17">
        <f t="shared" si="548"/>
        <v>-3.6480520252889059E-2</v>
      </c>
      <c r="AI1586" s="15">
        <f t="shared" si="549"/>
        <v>-21.36111260000007</v>
      </c>
    </row>
    <row r="1587" spans="2:35" x14ac:dyDescent="0.25">
      <c r="B1587" s="11">
        <v>1549</v>
      </c>
      <c r="C1587" s="14">
        <f t="shared" si="529"/>
        <v>5062.29</v>
      </c>
      <c r="D1587" s="14">
        <f t="shared" si="530"/>
        <v>5062.29</v>
      </c>
      <c r="E1587" s="14">
        <f t="shared" si="531"/>
        <v>0</v>
      </c>
      <c r="F1587" s="14">
        <v>315.86</v>
      </c>
      <c r="G1587" s="14">
        <v>798.46</v>
      </c>
      <c r="H1587" s="14">
        <v>3947.97</v>
      </c>
      <c r="I1587" s="14">
        <v>20.02</v>
      </c>
      <c r="J1587" s="14">
        <v>37.72</v>
      </c>
      <c r="L1587" s="15">
        <f t="shared" si="534"/>
        <v>585.75807220000002</v>
      </c>
      <c r="M1587" s="15">
        <f t="shared" si="535"/>
        <v>579.83754449000003</v>
      </c>
      <c r="N1587" s="15">
        <f t="shared" si="532"/>
        <v>579.08287534999988</v>
      </c>
      <c r="O1587" s="15">
        <f t="shared" si="533"/>
        <v>571.8696900414285</v>
      </c>
      <c r="Q1587" s="17">
        <f t="shared" si="536"/>
        <v>-1.0107462433703307E-2</v>
      </c>
      <c r="R1587" s="15">
        <f t="shared" si="537"/>
        <v>-5.9205277099999876</v>
      </c>
      <c r="T1587" s="17">
        <f t="shared" si="538"/>
        <v>-1.1395825626319245E-2</v>
      </c>
      <c r="U1587" s="15">
        <f t="shared" si="539"/>
        <v>-6.675196850000134</v>
      </c>
      <c r="W1587" s="17">
        <f t="shared" si="540"/>
        <v>-2.3710099472311619E-2</v>
      </c>
      <c r="X1587" s="15">
        <f t="shared" si="541"/>
        <v>-13.888382158571517</v>
      </c>
      <c r="Z1587" s="17">
        <f t="shared" si="542"/>
        <v>1.2613337328734486E-2</v>
      </c>
      <c r="AA1587" s="15">
        <f t="shared" si="543"/>
        <v>7.2131853085713828</v>
      </c>
      <c r="AC1587" s="17">
        <f t="shared" si="544"/>
        <v>1.3932989608164581E-2</v>
      </c>
      <c r="AD1587" s="15">
        <f t="shared" si="545"/>
        <v>7.9678544485715292</v>
      </c>
      <c r="AF1587" s="15">
        <f t="shared" si="546"/>
        <v>585.75807220000002</v>
      </c>
      <c r="AG1587" s="15">
        <f t="shared" si="547"/>
        <v>571.8696900414285</v>
      </c>
      <c r="AH1587" s="17">
        <f t="shared" si="548"/>
        <v>-2.3710099472311619E-2</v>
      </c>
      <c r="AI1587" s="15">
        <f t="shared" si="549"/>
        <v>-13.888382158571517</v>
      </c>
    </row>
    <row r="1588" spans="2:35" x14ac:dyDescent="0.25">
      <c r="B1588" s="11">
        <v>1550</v>
      </c>
      <c r="C1588" s="14">
        <f t="shared" si="529"/>
        <v>5063.79</v>
      </c>
      <c r="D1588" s="14">
        <f t="shared" si="530"/>
        <v>5063.79</v>
      </c>
      <c r="E1588" s="14">
        <f t="shared" si="531"/>
        <v>0</v>
      </c>
      <c r="F1588" s="14">
        <v>215.9</v>
      </c>
      <c r="G1588" s="14">
        <v>749.73</v>
      </c>
      <c r="H1588" s="14">
        <v>4098.16</v>
      </c>
      <c r="I1588" s="14">
        <v>16.11</v>
      </c>
      <c r="J1588" s="14">
        <v>45.89</v>
      </c>
      <c r="L1588" s="15">
        <f t="shared" si="534"/>
        <v>585.88434219999999</v>
      </c>
      <c r="M1588" s="15">
        <f t="shared" si="535"/>
        <v>564.81203973999993</v>
      </c>
      <c r="N1588" s="15">
        <f t="shared" si="532"/>
        <v>575.14049104999992</v>
      </c>
      <c r="O1588" s="15">
        <f t="shared" si="533"/>
        <v>569.82413048428566</v>
      </c>
      <c r="Q1588" s="17">
        <f t="shared" si="536"/>
        <v>-3.5966659188865546E-2</v>
      </c>
      <c r="R1588" s="15">
        <f t="shared" si="537"/>
        <v>-21.07230246000006</v>
      </c>
      <c r="T1588" s="17">
        <f t="shared" si="538"/>
        <v>-1.8337836286350995E-2</v>
      </c>
      <c r="U1588" s="15">
        <f t="shared" si="539"/>
        <v>-10.743851150000069</v>
      </c>
      <c r="W1588" s="17">
        <f t="shared" si="540"/>
        <v>-2.7411914876250387E-2</v>
      </c>
      <c r="X1588" s="15">
        <f t="shared" si="541"/>
        <v>-16.060211715714331</v>
      </c>
      <c r="Z1588" s="17">
        <f t="shared" si="542"/>
        <v>9.3298270138120198E-3</v>
      </c>
      <c r="AA1588" s="15">
        <f t="shared" si="543"/>
        <v>5.3163605657142625</v>
      </c>
      <c r="AC1588" s="17">
        <f t="shared" si="544"/>
        <v>-8.7958555563907304E-3</v>
      </c>
      <c r="AD1588" s="15">
        <f t="shared" si="545"/>
        <v>-5.0120907442857288</v>
      </c>
      <c r="AF1588" s="15">
        <f t="shared" si="546"/>
        <v>585.88434219999999</v>
      </c>
      <c r="AG1588" s="15">
        <f t="shared" si="547"/>
        <v>564.81203973999993</v>
      </c>
      <c r="AH1588" s="17">
        <f t="shared" si="548"/>
        <v>-3.5966659188865546E-2</v>
      </c>
      <c r="AI1588" s="15">
        <f t="shared" si="549"/>
        <v>-21.07230246000006</v>
      </c>
    </row>
    <row r="1589" spans="2:35" x14ac:dyDescent="0.25">
      <c r="B1589" s="3">
        <v>1551</v>
      </c>
      <c r="C1589" s="14">
        <f t="shared" si="529"/>
        <v>5067.0200000000004</v>
      </c>
      <c r="D1589" s="14">
        <f t="shared" si="530"/>
        <v>5067.0200000000004</v>
      </c>
      <c r="E1589" s="14">
        <f t="shared" si="531"/>
        <v>0</v>
      </c>
      <c r="F1589" s="14">
        <v>307.82</v>
      </c>
      <c r="G1589" s="14">
        <v>360.98</v>
      </c>
      <c r="H1589" s="14">
        <v>4398.22</v>
      </c>
      <c r="I1589" s="14">
        <v>18.829999999999998</v>
      </c>
      <c r="J1589" s="14">
        <v>25.18</v>
      </c>
      <c r="L1589" s="15">
        <f t="shared" si="534"/>
        <v>586.15624359999993</v>
      </c>
      <c r="M1589" s="15">
        <f t="shared" si="535"/>
        <v>561.65435298</v>
      </c>
      <c r="N1589" s="15">
        <f t="shared" si="532"/>
        <v>551.0861928999999</v>
      </c>
      <c r="O1589" s="15">
        <f t="shared" si="533"/>
        <v>557.74165540285719</v>
      </c>
      <c r="Q1589" s="17">
        <f t="shared" si="536"/>
        <v>-4.1800954758268061E-2</v>
      </c>
      <c r="R1589" s="15">
        <f t="shared" si="537"/>
        <v>-24.501890619999926</v>
      </c>
      <c r="T1589" s="17">
        <f t="shared" si="538"/>
        <v>-5.9830550442677266E-2</v>
      </c>
      <c r="U1589" s="15">
        <f t="shared" si="539"/>
        <v>-35.070050700000024</v>
      </c>
      <c r="W1589" s="17">
        <f t="shared" si="540"/>
        <v>-4.8476133296181723E-2</v>
      </c>
      <c r="X1589" s="15">
        <f t="shared" si="541"/>
        <v>-28.414588197142734</v>
      </c>
      <c r="Z1589" s="17">
        <f t="shared" si="542"/>
        <v>-1.1932876876571186E-2</v>
      </c>
      <c r="AA1589" s="15">
        <f t="shared" si="543"/>
        <v>-6.65546250285729</v>
      </c>
      <c r="AC1589" s="17">
        <f t="shared" si="544"/>
        <v>7.0152507693130861E-3</v>
      </c>
      <c r="AD1589" s="15">
        <f t="shared" si="545"/>
        <v>3.9126975771428079</v>
      </c>
      <c r="AF1589" s="15">
        <f t="shared" si="546"/>
        <v>586.15624359999993</v>
      </c>
      <c r="AG1589" s="15">
        <f t="shared" si="547"/>
        <v>551.0861928999999</v>
      </c>
      <c r="AH1589" s="17">
        <f t="shared" si="548"/>
        <v>-5.9830550442677266E-2</v>
      </c>
      <c r="AI1589" s="15">
        <f t="shared" si="549"/>
        <v>-35.070050700000024</v>
      </c>
    </row>
    <row r="1590" spans="2:35" x14ac:dyDescent="0.25">
      <c r="B1590" s="3">
        <v>1552</v>
      </c>
      <c r="C1590" s="14">
        <f t="shared" si="529"/>
        <v>5069.6099999999997</v>
      </c>
      <c r="D1590" s="14">
        <f t="shared" si="530"/>
        <v>5069.6099999999997</v>
      </c>
      <c r="E1590" s="14">
        <f t="shared" si="531"/>
        <v>0</v>
      </c>
      <c r="F1590" s="14">
        <v>191.43</v>
      </c>
      <c r="G1590" s="14">
        <v>405.9</v>
      </c>
      <c r="H1590" s="14">
        <v>4472.28</v>
      </c>
      <c r="I1590" s="14">
        <v>11.82</v>
      </c>
      <c r="J1590" s="14">
        <v>22.56</v>
      </c>
      <c r="L1590" s="15">
        <f t="shared" si="534"/>
        <v>586.37426979999987</v>
      </c>
      <c r="M1590" s="15">
        <f t="shared" si="535"/>
        <v>548.27058523999995</v>
      </c>
      <c r="N1590" s="15">
        <f t="shared" si="532"/>
        <v>512.97309634999999</v>
      </c>
      <c r="O1590" s="15">
        <f t="shared" si="533"/>
        <v>538.23112788714286</v>
      </c>
      <c r="Q1590" s="17">
        <f t="shared" si="536"/>
        <v>-6.4981849515662216E-2</v>
      </c>
      <c r="R1590" s="15">
        <f t="shared" si="537"/>
        <v>-38.10368455999992</v>
      </c>
      <c r="T1590" s="17">
        <f t="shared" si="538"/>
        <v>-0.12517802575995618</v>
      </c>
      <c r="U1590" s="15">
        <f t="shared" si="539"/>
        <v>-73.401173449999874</v>
      </c>
      <c r="W1590" s="17">
        <f t="shared" si="540"/>
        <v>-8.2103094205135618E-2</v>
      </c>
      <c r="X1590" s="15">
        <f t="shared" si="541"/>
        <v>-48.143141912857004</v>
      </c>
      <c r="Z1590" s="17">
        <f t="shared" si="542"/>
        <v>-4.692785353440021E-2</v>
      </c>
      <c r="AA1590" s="15">
        <f t="shared" si="543"/>
        <v>-25.25803153714287</v>
      </c>
      <c r="AC1590" s="17">
        <f t="shared" si="544"/>
        <v>1.8652688097523296E-2</v>
      </c>
      <c r="AD1590" s="15">
        <f t="shared" si="545"/>
        <v>10.039457352857085</v>
      </c>
      <c r="AF1590" s="15">
        <f t="shared" si="546"/>
        <v>586.37426979999987</v>
      </c>
      <c r="AG1590" s="15">
        <f t="shared" si="547"/>
        <v>512.97309634999999</v>
      </c>
      <c r="AH1590" s="17">
        <f t="shared" si="548"/>
        <v>-0.12517802575995618</v>
      </c>
      <c r="AI1590" s="15">
        <f t="shared" si="549"/>
        <v>-73.401173449999874</v>
      </c>
    </row>
    <row r="1591" spans="2:35" x14ac:dyDescent="0.25">
      <c r="B1591" s="11">
        <v>1553</v>
      </c>
      <c r="C1591" s="14">
        <f t="shared" si="529"/>
        <v>5072.03</v>
      </c>
      <c r="D1591" s="14">
        <f t="shared" si="530"/>
        <v>5072.03</v>
      </c>
      <c r="E1591" s="14">
        <f t="shared" si="531"/>
        <v>0</v>
      </c>
      <c r="F1591" s="14">
        <v>168.32</v>
      </c>
      <c r="G1591" s="14">
        <v>559</v>
      </c>
      <c r="H1591" s="14">
        <v>4344.71</v>
      </c>
      <c r="I1591" s="14">
        <v>16.329999999999998</v>
      </c>
      <c r="J1591" s="14">
        <v>28.58</v>
      </c>
      <c r="L1591" s="15">
        <f t="shared" si="534"/>
        <v>586.57798539999987</v>
      </c>
      <c r="M1591" s="15">
        <f t="shared" si="535"/>
        <v>551.49265318999994</v>
      </c>
      <c r="N1591" s="15">
        <f t="shared" si="532"/>
        <v>545.49071064999998</v>
      </c>
      <c r="O1591" s="15">
        <f t="shared" si="533"/>
        <v>555.02270194714288</v>
      </c>
      <c r="Q1591" s="17">
        <f t="shared" si="536"/>
        <v>-5.9813585036053607E-2</v>
      </c>
      <c r="R1591" s="15">
        <f t="shared" si="537"/>
        <v>-35.085332209999933</v>
      </c>
      <c r="T1591" s="17">
        <f t="shared" si="538"/>
        <v>-7.0045715612701676E-2</v>
      </c>
      <c r="U1591" s="15">
        <f t="shared" si="539"/>
        <v>-41.087274749999892</v>
      </c>
      <c r="W1591" s="29">
        <f t="shared" si="540"/>
        <v>-5.3795546778556247E-2</v>
      </c>
      <c r="X1591" s="15">
        <f t="shared" si="541"/>
        <v>-31.555283452856997</v>
      </c>
      <c r="Z1591" s="17">
        <f t="shared" si="542"/>
        <v>-1.717405659931126E-2</v>
      </c>
      <c r="AA1591" s="15">
        <f t="shared" si="543"/>
        <v>-9.5319912971428948</v>
      </c>
      <c r="AC1591" s="17">
        <f t="shared" si="544"/>
        <v>-6.3601880513333153E-3</v>
      </c>
      <c r="AD1591" s="15">
        <f t="shared" si="545"/>
        <v>-3.5300487571429358</v>
      </c>
      <c r="AF1591" s="15">
        <f t="shared" si="546"/>
        <v>586.57798539999987</v>
      </c>
      <c r="AG1591" s="15">
        <f t="shared" si="547"/>
        <v>545.49071064999998</v>
      </c>
      <c r="AH1591" s="17">
        <f t="shared" si="548"/>
        <v>-7.0045715612701676E-2</v>
      </c>
      <c r="AI1591" s="15">
        <f t="shared" si="549"/>
        <v>-41.087274749999892</v>
      </c>
    </row>
    <row r="1592" spans="2:35" x14ac:dyDescent="0.25">
      <c r="B1592" s="11">
        <v>1554</v>
      </c>
      <c r="C1592" s="14">
        <f t="shared" si="529"/>
        <v>5074.76</v>
      </c>
      <c r="D1592" s="14">
        <f t="shared" si="530"/>
        <v>5074.76</v>
      </c>
      <c r="E1592" s="14">
        <f t="shared" si="531"/>
        <v>0</v>
      </c>
      <c r="F1592" s="14">
        <v>200.7</v>
      </c>
      <c r="G1592" s="14">
        <v>724.34</v>
      </c>
      <c r="H1592" s="14">
        <v>4149.72</v>
      </c>
      <c r="I1592" s="14">
        <v>24.58</v>
      </c>
      <c r="J1592" s="14">
        <v>45.94</v>
      </c>
      <c r="L1592" s="15">
        <f t="shared" si="534"/>
        <v>586.80779679999989</v>
      </c>
      <c r="M1592" s="15">
        <f t="shared" si="535"/>
        <v>562.5430384</v>
      </c>
      <c r="N1592" s="15">
        <f t="shared" si="532"/>
        <v>616.29965739999989</v>
      </c>
      <c r="O1592" s="15">
        <f t="shared" si="533"/>
        <v>591.45125353714275</v>
      </c>
      <c r="Q1592" s="17">
        <f t="shared" si="536"/>
        <v>-4.1350436262642232E-2</v>
      </c>
      <c r="R1592" s="15">
        <f t="shared" si="537"/>
        <v>-24.264758399999891</v>
      </c>
      <c r="T1592" s="17">
        <f t="shared" si="538"/>
        <v>5.0258126699791683E-2</v>
      </c>
      <c r="U1592" s="15">
        <f t="shared" si="539"/>
        <v>29.491860599999995</v>
      </c>
      <c r="W1592" s="17">
        <f t="shared" si="540"/>
        <v>7.9130794826938189E-3</v>
      </c>
      <c r="X1592" s="15">
        <f t="shared" si="541"/>
        <v>4.6434567371428557</v>
      </c>
      <c r="Z1592" s="17">
        <f t="shared" si="542"/>
        <v>4.2012598188358785E-2</v>
      </c>
      <c r="AA1592" s="15">
        <f t="shared" si="543"/>
        <v>24.84840386285714</v>
      </c>
      <c r="AC1592" s="17">
        <f t="shared" si="544"/>
        <v>-4.8876750136648939E-2</v>
      </c>
      <c r="AD1592" s="15">
        <f t="shared" si="545"/>
        <v>-28.908215137142747</v>
      </c>
      <c r="AF1592" s="15">
        <f t="shared" si="546"/>
        <v>586.80779679999989</v>
      </c>
      <c r="AG1592" s="15">
        <f t="shared" si="547"/>
        <v>562.5430384</v>
      </c>
      <c r="AH1592" s="17">
        <f t="shared" si="548"/>
        <v>-4.1350436262642232E-2</v>
      </c>
      <c r="AI1592" s="15">
        <f t="shared" si="549"/>
        <v>-24.264758399999891</v>
      </c>
    </row>
    <row r="1593" spans="2:35" x14ac:dyDescent="0.25">
      <c r="B1593" s="3">
        <v>1555</v>
      </c>
      <c r="C1593" s="14">
        <f t="shared" si="529"/>
        <v>5077.41</v>
      </c>
      <c r="D1593" s="14">
        <f t="shared" si="530"/>
        <v>5077.41</v>
      </c>
      <c r="E1593" s="14">
        <f t="shared" si="531"/>
        <v>0</v>
      </c>
      <c r="F1593" s="14">
        <v>300.51</v>
      </c>
      <c r="G1593" s="14">
        <v>294.02999999999997</v>
      </c>
      <c r="H1593" s="14">
        <v>4482.87</v>
      </c>
      <c r="I1593" s="14">
        <v>15.89</v>
      </c>
      <c r="J1593" s="14">
        <v>4.9800000000000004</v>
      </c>
      <c r="L1593" s="15">
        <f t="shared" si="534"/>
        <v>587.03087379999988</v>
      </c>
      <c r="M1593" s="15">
        <f t="shared" si="535"/>
        <v>558.72918076999997</v>
      </c>
      <c r="N1593" s="15">
        <f t="shared" si="532"/>
        <v>501.23301094999999</v>
      </c>
      <c r="O1593" s="15">
        <f t="shared" si="533"/>
        <v>532.64128625857131</v>
      </c>
      <c r="Q1593" s="17">
        <f t="shared" si="536"/>
        <v>-4.8211592086794153E-2</v>
      </c>
      <c r="R1593" s="15">
        <f t="shared" si="537"/>
        <v>-28.30169302999991</v>
      </c>
      <c r="T1593" s="17">
        <f t="shared" si="538"/>
        <v>-0.14615562260739123</v>
      </c>
      <c r="U1593" s="15">
        <f t="shared" si="539"/>
        <v>-85.797862849999888</v>
      </c>
      <c r="W1593" s="17">
        <f t="shared" si="540"/>
        <v>-9.2652005148129546E-2</v>
      </c>
      <c r="X1593" s="15">
        <f t="shared" si="541"/>
        <v>-54.389587541428568</v>
      </c>
      <c r="Z1593" s="17">
        <f t="shared" si="542"/>
        <v>-5.8967031131199499E-2</v>
      </c>
      <c r="AA1593" s="15">
        <f t="shared" si="543"/>
        <v>-31.408275308571319</v>
      </c>
      <c r="AC1593" s="17">
        <f t="shared" si="544"/>
        <v>4.897835594885569E-2</v>
      </c>
      <c r="AD1593" s="15">
        <f t="shared" si="545"/>
        <v>26.087894511428658</v>
      </c>
      <c r="AF1593" s="15">
        <f t="shared" si="546"/>
        <v>587.03087379999988</v>
      </c>
      <c r="AG1593" s="15">
        <f t="shared" si="547"/>
        <v>501.23301094999999</v>
      </c>
      <c r="AH1593" s="17">
        <f t="shared" si="548"/>
        <v>-0.14615562260739123</v>
      </c>
      <c r="AI1593" s="15">
        <f t="shared" si="549"/>
        <v>-85.797862849999888</v>
      </c>
    </row>
    <row r="1594" spans="2:35" x14ac:dyDescent="0.25">
      <c r="B1594" s="3">
        <v>1556</v>
      </c>
      <c r="C1594" s="14">
        <f t="shared" si="529"/>
        <v>5080.08</v>
      </c>
      <c r="D1594" s="14">
        <f t="shared" si="530"/>
        <v>5080.08</v>
      </c>
      <c r="E1594" s="14">
        <f t="shared" si="531"/>
        <v>0</v>
      </c>
      <c r="F1594" s="14">
        <v>129.6</v>
      </c>
      <c r="G1594" s="14">
        <v>640.54999999999995</v>
      </c>
      <c r="H1594" s="14">
        <v>4309.93</v>
      </c>
      <c r="I1594" s="14">
        <v>12.94</v>
      </c>
      <c r="J1594" s="14">
        <v>26.05</v>
      </c>
      <c r="L1594" s="15">
        <f t="shared" si="534"/>
        <v>587.25563439999996</v>
      </c>
      <c r="M1594" s="15">
        <f t="shared" si="535"/>
        <v>550.18664010999998</v>
      </c>
      <c r="N1594" s="15">
        <f t="shared" si="532"/>
        <v>525.13082120000001</v>
      </c>
      <c r="O1594" s="15">
        <f t="shared" si="533"/>
        <v>544.86817886857148</v>
      </c>
      <c r="Q1594" s="17">
        <f t="shared" si="536"/>
        <v>-6.3122415722538627E-2</v>
      </c>
      <c r="R1594" s="15">
        <f t="shared" si="537"/>
        <v>-37.068994289999978</v>
      </c>
      <c r="T1594" s="17">
        <f t="shared" si="538"/>
        <v>-0.10578836465906871</v>
      </c>
      <c r="U1594" s="15">
        <f t="shared" si="539"/>
        <v>-62.124813199999949</v>
      </c>
      <c r="W1594" s="17">
        <f t="shared" si="540"/>
        <v>-7.2178882667913169E-2</v>
      </c>
      <c r="X1594" s="15">
        <f t="shared" si="541"/>
        <v>-42.387455531428486</v>
      </c>
      <c r="Z1594" s="17">
        <f t="shared" si="542"/>
        <v>-3.6224096825688057E-2</v>
      </c>
      <c r="AA1594" s="15">
        <f t="shared" si="543"/>
        <v>-19.737357668571462</v>
      </c>
      <c r="AC1594" s="17">
        <f t="shared" si="544"/>
        <v>9.7610054095513821E-3</v>
      </c>
      <c r="AD1594" s="15">
        <f t="shared" si="545"/>
        <v>5.3184612414285084</v>
      </c>
      <c r="AF1594" s="15">
        <f t="shared" si="546"/>
        <v>587.25563439999996</v>
      </c>
      <c r="AG1594" s="15">
        <f t="shared" si="547"/>
        <v>525.13082120000001</v>
      </c>
      <c r="AH1594" s="17">
        <f t="shared" si="548"/>
        <v>-0.10578836465906871</v>
      </c>
      <c r="AI1594" s="15">
        <f t="shared" si="549"/>
        <v>-62.124813199999949</v>
      </c>
    </row>
    <row r="1595" spans="2:35" x14ac:dyDescent="0.25">
      <c r="B1595" s="11">
        <v>1557</v>
      </c>
      <c r="C1595" s="14">
        <f t="shared" si="529"/>
        <v>5082.21</v>
      </c>
      <c r="D1595" s="14">
        <f t="shared" si="530"/>
        <v>5082.21</v>
      </c>
      <c r="E1595" s="14">
        <f t="shared" si="531"/>
        <v>0</v>
      </c>
      <c r="F1595" s="14">
        <v>382.25</v>
      </c>
      <c r="G1595" s="14">
        <v>414.1</v>
      </c>
      <c r="H1595" s="14">
        <v>4285.8599999999997</v>
      </c>
      <c r="I1595" s="14">
        <v>21.51</v>
      </c>
      <c r="J1595" s="14">
        <v>22.09</v>
      </c>
      <c r="L1595" s="15">
        <f t="shared" si="534"/>
        <v>587.43493779999994</v>
      </c>
      <c r="M1595" s="15">
        <f t="shared" si="535"/>
        <v>574.62607802000002</v>
      </c>
      <c r="N1595" s="15">
        <f t="shared" si="532"/>
        <v>559.11554854999997</v>
      </c>
      <c r="O1595" s="15">
        <f t="shared" si="533"/>
        <v>562.49307734428578</v>
      </c>
      <c r="Q1595" s="17">
        <f t="shared" si="536"/>
        <v>-2.1804729265798017E-2</v>
      </c>
      <c r="R1595" s="15">
        <f t="shared" si="537"/>
        <v>-12.808859779999921</v>
      </c>
      <c r="T1595" s="17">
        <f t="shared" si="538"/>
        <v>-4.8208554561052774E-2</v>
      </c>
      <c r="U1595" s="15">
        <f t="shared" si="539"/>
        <v>-28.319389249999972</v>
      </c>
      <c r="W1595" s="17">
        <f t="shared" si="540"/>
        <v>-4.2458932642181257E-2</v>
      </c>
      <c r="X1595" s="15">
        <f t="shared" si="541"/>
        <v>-24.941860455714163</v>
      </c>
      <c r="Z1595" s="17">
        <f t="shared" si="542"/>
        <v>-6.0045695321837567E-3</v>
      </c>
      <c r="AA1595" s="15">
        <f t="shared" si="543"/>
        <v>-3.3775287942858085</v>
      </c>
      <c r="AC1595" s="17">
        <f t="shared" si="544"/>
        <v>2.1570044440365699E-2</v>
      </c>
      <c r="AD1595" s="15">
        <f t="shared" si="545"/>
        <v>12.133000675714243</v>
      </c>
      <c r="AF1595" s="15">
        <f t="shared" si="546"/>
        <v>587.43493779999994</v>
      </c>
      <c r="AG1595" s="15">
        <f t="shared" si="547"/>
        <v>559.11554854999997</v>
      </c>
      <c r="AH1595" s="17">
        <f t="shared" si="548"/>
        <v>-4.8208554561052774E-2</v>
      </c>
      <c r="AI1595" s="15">
        <f t="shared" si="549"/>
        <v>-28.319389249999972</v>
      </c>
    </row>
    <row r="1596" spans="2:35" x14ac:dyDescent="0.25">
      <c r="B1596" s="11">
        <v>1558</v>
      </c>
      <c r="C1596" s="14">
        <f t="shared" si="529"/>
        <v>5085.41</v>
      </c>
      <c r="D1596" s="14">
        <f t="shared" si="530"/>
        <v>5085.41</v>
      </c>
      <c r="E1596" s="14">
        <f t="shared" si="531"/>
        <v>0</v>
      </c>
      <c r="F1596" s="14">
        <v>125.24</v>
      </c>
      <c r="G1596" s="14">
        <v>762.03</v>
      </c>
      <c r="H1596" s="14">
        <v>4198.1400000000003</v>
      </c>
      <c r="I1596" s="14">
        <v>12.67</v>
      </c>
      <c r="J1596" s="14">
        <v>41.46</v>
      </c>
      <c r="L1596" s="15">
        <f t="shared" si="534"/>
        <v>587.70431380000002</v>
      </c>
      <c r="M1596" s="15">
        <f t="shared" si="535"/>
        <v>554.81941503999997</v>
      </c>
      <c r="N1596" s="15">
        <f t="shared" si="532"/>
        <v>551.80820934999997</v>
      </c>
      <c r="O1596" s="15">
        <f t="shared" si="533"/>
        <v>558.68021128714281</v>
      </c>
      <c r="Q1596" s="17">
        <f t="shared" si="536"/>
        <v>-5.5954836450615275E-2</v>
      </c>
      <c r="R1596" s="15">
        <f t="shared" si="537"/>
        <v>-32.884898760000056</v>
      </c>
      <c r="T1596" s="17">
        <f t="shared" si="538"/>
        <v>-6.1078511093276999E-2</v>
      </c>
      <c r="U1596" s="15">
        <f t="shared" si="539"/>
        <v>-35.896104450000053</v>
      </c>
      <c r="W1596" s="29">
        <f t="shared" si="540"/>
        <v>-4.9385552958071899E-2</v>
      </c>
      <c r="X1596" s="15">
        <f t="shared" si="541"/>
        <v>-29.024102512857212</v>
      </c>
      <c r="Z1596" s="17">
        <f t="shared" si="542"/>
        <v>-1.2300421239747283E-2</v>
      </c>
      <c r="AA1596" s="15">
        <f t="shared" si="543"/>
        <v>-6.8720019371428407</v>
      </c>
      <c r="AC1596" s="17">
        <f t="shared" si="544"/>
        <v>-6.9105655957421019E-3</v>
      </c>
      <c r="AD1596" s="15">
        <f t="shared" si="545"/>
        <v>-3.8607962471428436</v>
      </c>
      <c r="AF1596" s="15">
        <f t="shared" si="546"/>
        <v>587.70431380000002</v>
      </c>
      <c r="AG1596" s="15">
        <f t="shared" si="547"/>
        <v>551.80820934999997</v>
      </c>
      <c r="AH1596" s="17">
        <f t="shared" si="548"/>
        <v>-6.1078511093276999E-2</v>
      </c>
      <c r="AI1596" s="15">
        <f t="shared" si="549"/>
        <v>-35.896104450000053</v>
      </c>
    </row>
    <row r="1597" spans="2:35" x14ac:dyDescent="0.25">
      <c r="B1597" s="3">
        <v>1559</v>
      </c>
      <c r="C1597" s="14">
        <f t="shared" si="529"/>
        <v>5088.32</v>
      </c>
      <c r="D1597" s="14">
        <f t="shared" si="530"/>
        <v>5088.32</v>
      </c>
      <c r="E1597" s="14">
        <f t="shared" si="531"/>
        <v>0</v>
      </c>
      <c r="F1597" s="14">
        <v>314.89999999999998</v>
      </c>
      <c r="G1597" s="14">
        <v>832.66</v>
      </c>
      <c r="H1597" s="14">
        <v>3940.76</v>
      </c>
      <c r="I1597" s="14">
        <v>22.19</v>
      </c>
      <c r="J1597" s="14">
        <v>34.54</v>
      </c>
      <c r="L1597" s="15">
        <f t="shared" si="534"/>
        <v>587.94927759999996</v>
      </c>
      <c r="M1597" s="15">
        <f t="shared" si="535"/>
        <v>582.85040335999997</v>
      </c>
      <c r="N1597" s="15">
        <f t="shared" si="532"/>
        <v>585.05575120000003</v>
      </c>
      <c r="O1597" s="15">
        <f t="shared" si="533"/>
        <v>575.9818456457142</v>
      </c>
      <c r="Q1597" s="17">
        <f t="shared" si="536"/>
        <v>-8.6723029252004924E-3</v>
      </c>
      <c r="R1597" s="15">
        <f t="shared" si="537"/>
        <v>-5.0988742399999865</v>
      </c>
      <c r="T1597" s="17">
        <f t="shared" si="538"/>
        <v>-4.9213877969392916E-3</v>
      </c>
      <c r="U1597" s="15">
        <f t="shared" si="539"/>
        <v>-2.8935263999999279</v>
      </c>
      <c r="W1597" s="17">
        <f t="shared" si="540"/>
        <v>-2.0354531266942977E-2</v>
      </c>
      <c r="X1597" s="15">
        <f t="shared" si="541"/>
        <v>-11.967431954285757</v>
      </c>
      <c r="Z1597" s="17">
        <f t="shared" si="542"/>
        <v>1.5753804782012493E-2</v>
      </c>
      <c r="AA1597" s="15">
        <f t="shared" si="543"/>
        <v>9.0739055542858296</v>
      </c>
      <c r="AC1597" s="17">
        <f t="shared" si="544"/>
        <v>1.192495521553405E-2</v>
      </c>
      <c r="AD1597" s="15">
        <f t="shared" si="545"/>
        <v>6.868557714285771</v>
      </c>
      <c r="AF1597" s="15">
        <f t="shared" si="546"/>
        <v>587.94927759999996</v>
      </c>
      <c r="AG1597" s="15">
        <f t="shared" si="547"/>
        <v>575.9818456457142</v>
      </c>
      <c r="AH1597" s="17">
        <f t="shared" si="548"/>
        <v>-2.0354531266942977E-2</v>
      </c>
      <c r="AI1597" s="15">
        <f t="shared" si="549"/>
        <v>-11.967431954285757</v>
      </c>
    </row>
    <row r="1598" spans="2:35" x14ac:dyDescent="0.25">
      <c r="B1598" s="3">
        <v>1560</v>
      </c>
      <c r="C1598" s="14">
        <f t="shared" si="529"/>
        <v>5091.1100000000006</v>
      </c>
      <c r="D1598" s="14">
        <f t="shared" si="530"/>
        <v>5091.1100000000006</v>
      </c>
      <c r="E1598" s="14">
        <f t="shared" si="531"/>
        <v>0</v>
      </c>
      <c r="F1598" s="14">
        <v>190.99</v>
      </c>
      <c r="G1598" s="14">
        <v>701.49</v>
      </c>
      <c r="H1598" s="14">
        <v>4198.63</v>
      </c>
      <c r="I1598" s="14">
        <v>21.85</v>
      </c>
      <c r="J1598" s="14">
        <v>38.25</v>
      </c>
      <c r="L1598" s="15">
        <f t="shared" si="534"/>
        <v>588.18413980000003</v>
      </c>
      <c r="M1598" s="15">
        <f t="shared" si="535"/>
        <v>561.46645760999991</v>
      </c>
      <c r="N1598" s="15">
        <f t="shared" si="532"/>
        <v>590.23866325000006</v>
      </c>
      <c r="O1598" s="15">
        <f t="shared" si="533"/>
        <v>578.72676341571423</v>
      </c>
      <c r="Q1598" s="17">
        <f t="shared" si="536"/>
        <v>-4.5424009901193441E-2</v>
      </c>
      <c r="R1598" s="15">
        <f t="shared" si="537"/>
        <v>-26.717682190000119</v>
      </c>
      <c r="T1598" s="17">
        <f t="shared" si="538"/>
        <v>3.4929936238992099E-3</v>
      </c>
      <c r="U1598" s="15">
        <f t="shared" si="539"/>
        <v>2.0545234500000333</v>
      </c>
      <c r="W1598" s="17">
        <f t="shared" si="540"/>
        <v>-1.607893811536909E-2</v>
      </c>
      <c r="X1598" s="15">
        <f t="shared" si="541"/>
        <v>-9.4573763842857943</v>
      </c>
      <c r="Z1598" s="17">
        <f t="shared" si="542"/>
        <v>1.9891770282648213E-2</v>
      </c>
      <c r="AA1598" s="15">
        <f t="shared" si="543"/>
        <v>11.511899834285828</v>
      </c>
      <c r="AC1598" s="17">
        <f t="shared" si="544"/>
        <v>-2.9824620005202362E-2</v>
      </c>
      <c r="AD1598" s="15">
        <f t="shared" si="545"/>
        <v>-17.260305805714324</v>
      </c>
      <c r="AF1598" s="15">
        <f t="shared" si="546"/>
        <v>588.18413980000003</v>
      </c>
      <c r="AG1598" s="15">
        <f t="shared" si="547"/>
        <v>561.46645760999991</v>
      </c>
      <c r="AH1598" s="17">
        <f t="shared" si="548"/>
        <v>-4.5424009901193441E-2</v>
      </c>
      <c r="AI1598" s="15">
        <f t="shared" si="549"/>
        <v>-26.717682190000119</v>
      </c>
    </row>
    <row r="1599" spans="2:35" x14ac:dyDescent="0.25">
      <c r="B1599" s="11">
        <v>1561</v>
      </c>
      <c r="C1599" s="14">
        <f t="shared" si="529"/>
        <v>5094.5600000000004</v>
      </c>
      <c r="D1599" s="14">
        <f t="shared" si="530"/>
        <v>5094.5600000000004</v>
      </c>
      <c r="E1599" s="14">
        <f t="shared" si="531"/>
        <v>0</v>
      </c>
      <c r="F1599" s="14">
        <v>194.35</v>
      </c>
      <c r="G1599" s="14">
        <v>369.83</v>
      </c>
      <c r="H1599" s="14">
        <v>4530.38</v>
      </c>
      <c r="I1599" s="14">
        <v>20.5</v>
      </c>
      <c r="J1599" s="14">
        <v>31.59</v>
      </c>
      <c r="L1599" s="15">
        <f t="shared" si="534"/>
        <v>588.47456079999995</v>
      </c>
      <c r="M1599" s="15">
        <f t="shared" si="535"/>
        <v>548.91938107999999</v>
      </c>
      <c r="N1599" s="15">
        <f t="shared" si="532"/>
        <v>571.98212799999988</v>
      </c>
      <c r="O1599" s="15">
        <f t="shared" si="533"/>
        <v>569.5145713371428</v>
      </c>
      <c r="Q1599" s="17">
        <f t="shared" si="536"/>
        <v>-6.7216465001013415E-2</v>
      </c>
      <c r="R1599" s="15">
        <f t="shared" si="537"/>
        <v>-39.555179719999956</v>
      </c>
      <c r="T1599" s="17">
        <f t="shared" si="538"/>
        <v>-2.8025736197635265E-2</v>
      </c>
      <c r="U1599" s="15">
        <f t="shared" si="539"/>
        <v>-16.492432800000074</v>
      </c>
      <c r="W1599" s="17">
        <f t="shared" si="540"/>
        <v>-3.2218876950402153E-2</v>
      </c>
      <c r="X1599" s="15">
        <f t="shared" si="541"/>
        <v>-18.959989462857152</v>
      </c>
      <c r="Z1599" s="17">
        <f t="shared" si="542"/>
        <v>4.3327366621430663E-3</v>
      </c>
      <c r="AA1599" s="15">
        <f t="shared" si="543"/>
        <v>2.4675566628570778</v>
      </c>
      <c r="AC1599" s="17">
        <f t="shared" si="544"/>
        <v>-3.6162709952772709E-2</v>
      </c>
      <c r="AD1599" s="15">
        <f t="shared" si="545"/>
        <v>-20.595190257142804</v>
      </c>
      <c r="AF1599" s="15">
        <f t="shared" si="546"/>
        <v>588.47456079999995</v>
      </c>
      <c r="AG1599" s="15">
        <f t="shared" si="547"/>
        <v>548.91938107999999</v>
      </c>
      <c r="AH1599" s="17">
        <f t="shared" si="548"/>
        <v>-6.7216465001013415E-2</v>
      </c>
      <c r="AI1599" s="15">
        <f t="shared" si="549"/>
        <v>-39.555179719999956</v>
      </c>
    </row>
    <row r="1600" spans="2:35" x14ac:dyDescent="0.25">
      <c r="B1600" s="11">
        <v>1562</v>
      </c>
      <c r="C1600" s="14">
        <f t="shared" si="529"/>
        <v>5097.78</v>
      </c>
      <c r="D1600" s="14">
        <f t="shared" si="530"/>
        <v>5097.78</v>
      </c>
      <c r="E1600" s="14">
        <f t="shared" si="531"/>
        <v>0</v>
      </c>
      <c r="F1600" s="14">
        <v>294.56</v>
      </c>
      <c r="G1600" s="14">
        <v>450.18</v>
      </c>
      <c r="H1600" s="14">
        <v>4353.04</v>
      </c>
      <c r="I1600" s="14">
        <v>24.92</v>
      </c>
      <c r="J1600" s="14">
        <v>29.88</v>
      </c>
      <c r="L1600" s="15">
        <f t="shared" si="534"/>
        <v>588.74562039999989</v>
      </c>
      <c r="M1600" s="15">
        <f t="shared" si="535"/>
        <v>565.56075555999996</v>
      </c>
      <c r="N1600" s="15">
        <f t="shared" si="532"/>
        <v>590.21398309999995</v>
      </c>
      <c r="O1600" s="15">
        <f t="shared" si="533"/>
        <v>579.04650871142849</v>
      </c>
      <c r="Q1600" s="17">
        <f t="shared" si="536"/>
        <v>-3.9380105832885648E-2</v>
      </c>
      <c r="R1600" s="15">
        <f t="shared" si="537"/>
        <v>-23.184864839999932</v>
      </c>
      <c r="T1600" s="17">
        <f t="shared" si="538"/>
        <v>2.4940528627668268E-3</v>
      </c>
      <c r="U1600" s="15">
        <f t="shared" si="539"/>
        <v>1.468362700000057</v>
      </c>
      <c r="W1600" s="17">
        <f t="shared" si="540"/>
        <v>-1.6474197603341345E-2</v>
      </c>
      <c r="X1600" s="15">
        <f t="shared" si="541"/>
        <v>-9.6991116885714064</v>
      </c>
      <c r="Z1600" s="17">
        <f t="shared" si="542"/>
        <v>1.9285971369420452E-2</v>
      </c>
      <c r="AA1600" s="15">
        <f t="shared" si="543"/>
        <v>11.167474388571463</v>
      </c>
      <c r="AC1600" s="17">
        <f t="shared" si="544"/>
        <v>-2.328958546255433E-2</v>
      </c>
      <c r="AD1600" s="15">
        <f t="shared" si="545"/>
        <v>-13.485753151428526</v>
      </c>
      <c r="AF1600" s="15">
        <f t="shared" si="546"/>
        <v>588.74562039999989</v>
      </c>
      <c r="AG1600" s="15">
        <f t="shared" si="547"/>
        <v>565.56075555999996</v>
      </c>
      <c r="AH1600" s="17">
        <f t="shared" si="548"/>
        <v>-3.9380105832885648E-2</v>
      </c>
      <c r="AI1600" s="15">
        <f t="shared" si="549"/>
        <v>-23.184864839999932</v>
      </c>
    </row>
    <row r="1601" spans="2:35" x14ac:dyDescent="0.25">
      <c r="B1601" s="3">
        <v>1563</v>
      </c>
      <c r="C1601" s="14">
        <f t="shared" si="529"/>
        <v>5100.21</v>
      </c>
      <c r="D1601" s="14">
        <f t="shared" si="530"/>
        <v>5100.21</v>
      </c>
      <c r="E1601" s="14">
        <f t="shared" si="531"/>
        <v>0</v>
      </c>
      <c r="F1601" s="14">
        <v>530.91</v>
      </c>
      <c r="G1601" s="14">
        <v>642.79999999999995</v>
      </c>
      <c r="H1601" s="14">
        <v>3926.5</v>
      </c>
      <c r="I1601" s="14">
        <v>22.8</v>
      </c>
      <c r="J1601" s="14">
        <v>29.63</v>
      </c>
      <c r="L1601" s="15">
        <f t="shared" si="534"/>
        <v>588.95017780000001</v>
      </c>
      <c r="M1601" s="15">
        <f t="shared" si="535"/>
        <v>604.58195926000008</v>
      </c>
      <c r="N1601" s="15">
        <f t="shared" si="532"/>
        <v>579.74534974999995</v>
      </c>
      <c r="O1601" s="15">
        <f t="shared" si="533"/>
        <v>573.74980128714276</v>
      </c>
      <c r="Q1601" s="17">
        <f t="shared" si="536"/>
        <v>2.6541772206253533E-2</v>
      </c>
      <c r="R1601" s="15">
        <f t="shared" si="537"/>
        <v>15.63178146000007</v>
      </c>
      <c r="T1601" s="17">
        <f t="shared" si="538"/>
        <v>-1.5629213466552216E-2</v>
      </c>
      <c r="U1601" s="15">
        <f t="shared" si="539"/>
        <v>-9.2048280500000601</v>
      </c>
      <c r="W1601" s="29">
        <f t="shared" si="540"/>
        <v>-2.5809274002832727E-2</v>
      </c>
      <c r="X1601" s="15">
        <f t="shared" si="541"/>
        <v>-15.200376512857247</v>
      </c>
      <c r="Z1601" s="17">
        <f t="shared" si="542"/>
        <v>1.0449761288643389E-2</v>
      </c>
      <c r="AA1601" s="15">
        <f t="shared" si="543"/>
        <v>5.9955484628571867</v>
      </c>
      <c r="AC1601" s="17">
        <f t="shared" si="544"/>
        <v>5.3737984577404418E-2</v>
      </c>
      <c r="AD1601" s="15">
        <f t="shared" si="545"/>
        <v>30.832157972857317</v>
      </c>
      <c r="AF1601" s="15">
        <f t="shared" si="546"/>
        <v>588.95017780000001</v>
      </c>
      <c r="AG1601" s="15">
        <f t="shared" si="547"/>
        <v>573.74980128714276</v>
      </c>
      <c r="AH1601" s="17">
        <f t="shared" si="548"/>
        <v>-2.5809274002832727E-2</v>
      </c>
      <c r="AI1601" s="15">
        <f t="shared" si="549"/>
        <v>-15.200376512857247</v>
      </c>
    </row>
    <row r="1602" spans="2:35" x14ac:dyDescent="0.25">
      <c r="B1602" s="3">
        <v>1564</v>
      </c>
      <c r="C1602" s="14">
        <f t="shared" si="529"/>
        <v>5103.16</v>
      </c>
      <c r="D1602" s="14">
        <f t="shared" si="530"/>
        <v>5103.16</v>
      </c>
      <c r="E1602" s="14">
        <f t="shared" si="531"/>
        <v>0</v>
      </c>
      <c r="F1602" s="14">
        <v>263.83</v>
      </c>
      <c r="G1602" s="14">
        <v>501.22</v>
      </c>
      <c r="H1602" s="14">
        <v>4338.1099999999997</v>
      </c>
      <c r="I1602" s="14">
        <v>21.42</v>
      </c>
      <c r="J1602" s="14">
        <v>23.17</v>
      </c>
      <c r="L1602" s="15">
        <f t="shared" si="534"/>
        <v>589.1985087999999</v>
      </c>
      <c r="M1602" s="15">
        <f t="shared" si="535"/>
        <v>563.90982882999992</v>
      </c>
      <c r="N1602" s="15">
        <f t="shared" si="532"/>
        <v>561.67968659999997</v>
      </c>
      <c r="O1602" s="15">
        <f t="shared" si="533"/>
        <v>564.61481667999988</v>
      </c>
      <c r="Q1602" s="17">
        <f t="shared" si="536"/>
        <v>-4.292047517483466E-2</v>
      </c>
      <c r="R1602" s="15">
        <f t="shared" si="537"/>
        <v>-25.288679969999976</v>
      </c>
      <c r="T1602" s="17">
        <f t="shared" si="538"/>
        <v>-4.670551908905296E-2</v>
      </c>
      <c r="U1602" s="15">
        <f t="shared" si="539"/>
        <v>-27.518822199999931</v>
      </c>
      <c r="W1602" s="17">
        <f t="shared" si="540"/>
        <v>-4.1723955089548292E-2</v>
      </c>
      <c r="X1602" s="15">
        <f t="shared" si="541"/>
        <v>-24.583692120000023</v>
      </c>
      <c r="Z1602" s="17">
        <f t="shared" si="542"/>
        <v>-5.1984644987866924E-3</v>
      </c>
      <c r="AA1602" s="15">
        <f t="shared" si="543"/>
        <v>-2.935130079999908</v>
      </c>
      <c r="AC1602" s="17">
        <f t="shared" si="544"/>
        <v>-1.2486173390655608E-3</v>
      </c>
      <c r="AD1602" s="15">
        <f t="shared" si="545"/>
        <v>-0.70498784999995223</v>
      </c>
      <c r="AF1602" s="15">
        <f t="shared" si="546"/>
        <v>589.1985087999999</v>
      </c>
      <c r="AG1602" s="15">
        <f t="shared" si="547"/>
        <v>561.67968659999997</v>
      </c>
      <c r="AH1602" s="17">
        <f t="shared" si="548"/>
        <v>-4.670551908905296E-2</v>
      </c>
      <c r="AI1602" s="15">
        <f t="shared" si="549"/>
        <v>-27.518822199999931</v>
      </c>
    </row>
    <row r="1603" spans="2:35" x14ac:dyDescent="0.25">
      <c r="B1603" s="11">
        <v>1565</v>
      </c>
      <c r="C1603" s="14">
        <f t="shared" si="529"/>
        <v>5106.47</v>
      </c>
      <c r="D1603" s="14">
        <f t="shared" si="530"/>
        <v>5106.47</v>
      </c>
      <c r="E1603" s="14">
        <f t="shared" si="531"/>
        <v>0</v>
      </c>
      <c r="F1603" s="14">
        <v>381.2</v>
      </c>
      <c r="G1603" s="14">
        <v>1024.8800000000001</v>
      </c>
      <c r="H1603" s="14">
        <v>3700.39</v>
      </c>
      <c r="I1603" s="14">
        <v>28.94</v>
      </c>
      <c r="J1603" s="14">
        <v>45.81</v>
      </c>
      <c r="L1603" s="15">
        <f t="shared" si="534"/>
        <v>589.47714459999997</v>
      </c>
      <c r="M1603" s="15">
        <f t="shared" si="535"/>
        <v>600.49860254999999</v>
      </c>
      <c r="N1603" s="15">
        <f t="shared" si="532"/>
        <v>638.51703444999998</v>
      </c>
      <c r="O1603" s="15">
        <f t="shared" si="533"/>
        <v>604.12438709571427</v>
      </c>
      <c r="Q1603" s="17">
        <f t="shared" si="536"/>
        <v>1.8697006408075145E-2</v>
      </c>
      <c r="R1603" s="15">
        <f t="shared" si="537"/>
        <v>11.021457950000013</v>
      </c>
      <c r="T1603" s="17">
        <f t="shared" si="538"/>
        <v>8.3192181917887353E-2</v>
      </c>
      <c r="U1603" s="15">
        <f t="shared" si="539"/>
        <v>49.039889850000009</v>
      </c>
      <c r="W1603" s="17">
        <f t="shared" si="540"/>
        <v>2.484785479792162E-2</v>
      </c>
      <c r="X1603" s="15">
        <f t="shared" si="541"/>
        <v>14.647242495714295</v>
      </c>
      <c r="Z1603" s="17">
        <f t="shared" si="542"/>
        <v>5.6929745080522176E-2</v>
      </c>
      <c r="AA1603" s="15">
        <f t="shared" si="543"/>
        <v>34.392647354285714</v>
      </c>
      <c r="AC1603" s="17">
        <f t="shared" si="544"/>
        <v>-6.0017185585653499E-3</v>
      </c>
      <c r="AD1603" s="15">
        <f t="shared" si="545"/>
        <v>-3.6257845457142821</v>
      </c>
      <c r="AF1603" s="15">
        <f t="shared" si="546"/>
        <v>589.47714459999997</v>
      </c>
      <c r="AG1603" s="15">
        <f t="shared" si="547"/>
        <v>600.49860254999999</v>
      </c>
      <c r="AH1603" s="17">
        <f t="shared" si="548"/>
        <v>1.8697006408075145E-2</v>
      </c>
      <c r="AI1603" s="15">
        <f t="shared" si="549"/>
        <v>11.021457950000013</v>
      </c>
    </row>
    <row r="1604" spans="2:35" x14ac:dyDescent="0.25">
      <c r="B1604" s="11">
        <v>1566</v>
      </c>
      <c r="C1604" s="14">
        <f t="shared" si="529"/>
        <v>5109.08</v>
      </c>
      <c r="D1604" s="14">
        <f t="shared" si="530"/>
        <v>5109.08</v>
      </c>
      <c r="E1604" s="14">
        <f t="shared" si="531"/>
        <v>0</v>
      </c>
      <c r="F1604" s="14">
        <v>482.2</v>
      </c>
      <c r="G1604" s="14">
        <v>857.19</v>
      </c>
      <c r="H1604" s="14">
        <v>3769.69</v>
      </c>
      <c r="I1604" s="14">
        <v>24.41</v>
      </c>
      <c r="J1604" s="14">
        <v>36.36</v>
      </c>
      <c r="L1604" s="15">
        <f t="shared" si="534"/>
        <v>589.69685440000001</v>
      </c>
      <c r="M1604" s="15">
        <f t="shared" si="535"/>
        <v>607.31147379000004</v>
      </c>
      <c r="N1604" s="15">
        <f t="shared" si="532"/>
        <v>599.99086179999995</v>
      </c>
      <c r="O1604" s="15">
        <f t="shared" si="533"/>
        <v>584.46257912571423</v>
      </c>
      <c r="Q1604" s="17">
        <f t="shared" si="536"/>
        <v>2.9870634816125063E-2</v>
      </c>
      <c r="R1604" s="15">
        <f t="shared" si="537"/>
        <v>17.61461939000003</v>
      </c>
      <c r="T1604" s="17">
        <f t="shared" si="538"/>
        <v>1.7456439394566203E-2</v>
      </c>
      <c r="U1604" s="15">
        <f t="shared" si="539"/>
        <v>10.294007399999941</v>
      </c>
      <c r="W1604" s="17">
        <f t="shared" si="540"/>
        <v>-8.8762136600024633E-3</v>
      </c>
      <c r="X1604" s="15">
        <f t="shared" si="541"/>
        <v>-5.2342752742857783</v>
      </c>
      <c r="Z1604" s="17">
        <f t="shared" si="542"/>
        <v>2.6568480564682417E-2</v>
      </c>
      <c r="AA1604" s="15">
        <f t="shared" si="543"/>
        <v>15.52828267428572</v>
      </c>
      <c r="AC1604" s="17">
        <f t="shared" si="544"/>
        <v>3.9093853875923124E-2</v>
      </c>
      <c r="AD1604" s="15">
        <f t="shared" si="545"/>
        <v>22.848894664285808</v>
      </c>
      <c r="AF1604" s="15">
        <f t="shared" si="546"/>
        <v>589.69685440000001</v>
      </c>
      <c r="AG1604" s="15">
        <f t="shared" si="547"/>
        <v>584.46257912571423</v>
      </c>
      <c r="AH1604" s="17">
        <f t="shared" si="548"/>
        <v>-8.8762136600024633E-3</v>
      </c>
      <c r="AI1604" s="15">
        <f t="shared" si="549"/>
        <v>-5.2342752742857783</v>
      </c>
    </row>
    <row r="1605" spans="2:35" x14ac:dyDescent="0.25">
      <c r="B1605" s="3">
        <v>1567</v>
      </c>
      <c r="C1605" s="14">
        <f t="shared" si="529"/>
        <v>5111.4699999999993</v>
      </c>
      <c r="D1605" s="14">
        <f t="shared" si="530"/>
        <v>5111.4699999999993</v>
      </c>
      <c r="E1605" s="14">
        <f t="shared" si="531"/>
        <v>0</v>
      </c>
      <c r="F1605" s="14">
        <v>333.81</v>
      </c>
      <c r="G1605" s="14">
        <v>651.04</v>
      </c>
      <c r="H1605" s="14">
        <v>4126.62</v>
      </c>
      <c r="I1605" s="14">
        <v>24.34</v>
      </c>
      <c r="J1605" s="14">
        <v>28.43</v>
      </c>
      <c r="L1605" s="15">
        <f t="shared" si="534"/>
        <v>589.89804459999982</v>
      </c>
      <c r="M1605" s="15">
        <f t="shared" si="535"/>
        <v>579.68137625999998</v>
      </c>
      <c r="N1605" s="15">
        <f t="shared" si="532"/>
        <v>585.52119344999994</v>
      </c>
      <c r="O1605" s="15">
        <f t="shared" si="533"/>
        <v>577.17148723857144</v>
      </c>
      <c r="Q1605" s="17">
        <f t="shared" si="536"/>
        <v>-1.7319379905603172E-2</v>
      </c>
      <c r="R1605" s="15">
        <f t="shared" si="537"/>
        <v>-10.216668339999842</v>
      </c>
      <c r="T1605" s="17">
        <f t="shared" si="538"/>
        <v>-7.4196739420754332E-3</v>
      </c>
      <c r="U1605" s="15">
        <f t="shared" si="539"/>
        <v>-4.3768511499998795</v>
      </c>
      <c r="W1605" s="17">
        <f t="shared" si="540"/>
        <v>-2.1574164345735447E-2</v>
      </c>
      <c r="X1605" s="15">
        <f t="shared" si="541"/>
        <v>-12.726557361428377</v>
      </c>
      <c r="Z1605" s="17">
        <f t="shared" si="542"/>
        <v>1.4466595103955981E-2</v>
      </c>
      <c r="AA1605" s="15">
        <f t="shared" si="543"/>
        <v>8.3497062114284972</v>
      </c>
      <c r="AC1605" s="17">
        <f t="shared" si="544"/>
        <v>4.3486018920249059E-3</v>
      </c>
      <c r="AD1605" s="15">
        <f t="shared" si="545"/>
        <v>2.5098890214285348</v>
      </c>
      <c r="AF1605" s="15">
        <f t="shared" si="546"/>
        <v>589.89804459999982</v>
      </c>
      <c r="AG1605" s="15">
        <f t="shared" si="547"/>
        <v>577.17148723857144</v>
      </c>
      <c r="AH1605" s="17">
        <f t="shared" si="548"/>
        <v>-2.1574164345735447E-2</v>
      </c>
      <c r="AI1605" s="15">
        <f t="shared" si="549"/>
        <v>-12.726557361428377</v>
      </c>
    </row>
    <row r="1606" spans="2:35" x14ac:dyDescent="0.25">
      <c r="B1606" s="3">
        <v>1568</v>
      </c>
      <c r="C1606" s="14">
        <f t="shared" si="529"/>
        <v>5114.12</v>
      </c>
      <c r="D1606" s="14">
        <f t="shared" si="530"/>
        <v>5114.12</v>
      </c>
      <c r="E1606" s="14">
        <f t="shared" si="531"/>
        <v>0</v>
      </c>
      <c r="F1606" s="14">
        <v>292.83999999999997</v>
      </c>
      <c r="G1606" s="14">
        <v>574.61</v>
      </c>
      <c r="H1606" s="14">
        <v>4246.67</v>
      </c>
      <c r="I1606" s="14">
        <v>19.64</v>
      </c>
      <c r="J1606" s="14">
        <v>33.56</v>
      </c>
      <c r="L1606" s="15">
        <f t="shared" si="534"/>
        <v>590.12112159999992</v>
      </c>
      <c r="M1606" s="15">
        <f t="shared" si="535"/>
        <v>571.4104501700001</v>
      </c>
      <c r="N1606" s="15">
        <f t="shared" si="532"/>
        <v>572.39281419999998</v>
      </c>
      <c r="O1606" s="15">
        <f t="shared" si="533"/>
        <v>570.46527104571419</v>
      </c>
      <c r="Q1606" s="17">
        <f t="shared" si="536"/>
        <v>-3.1706493370834532E-2</v>
      </c>
      <c r="R1606" s="15">
        <f t="shared" si="537"/>
        <v>-18.71067142999982</v>
      </c>
      <c r="T1606" s="17">
        <f t="shared" si="538"/>
        <v>-3.0041811335159596E-2</v>
      </c>
      <c r="U1606" s="15">
        <f t="shared" si="539"/>
        <v>-17.728307399999949</v>
      </c>
      <c r="W1606" s="29">
        <f t="shared" si="540"/>
        <v>-3.3308163078441755E-2</v>
      </c>
      <c r="X1606" s="15">
        <f t="shared" si="541"/>
        <v>-19.655850554285735</v>
      </c>
      <c r="Z1606" s="17">
        <f t="shared" si="542"/>
        <v>3.3788965816490268E-3</v>
      </c>
      <c r="AA1606" s="15">
        <f t="shared" si="543"/>
        <v>1.9275431542857859</v>
      </c>
      <c r="AC1606" s="17">
        <f t="shared" si="544"/>
        <v>1.6568565559711423E-3</v>
      </c>
      <c r="AD1606" s="15">
        <f t="shared" si="545"/>
        <v>0.94517912428591444</v>
      </c>
      <c r="AF1606" s="15">
        <f t="shared" si="546"/>
        <v>590.12112159999992</v>
      </c>
      <c r="AG1606" s="15">
        <f t="shared" si="547"/>
        <v>570.46527104571419</v>
      </c>
      <c r="AH1606" s="17">
        <f t="shared" si="548"/>
        <v>-3.3308163078441755E-2</v>
      </c>
      <c r="AI1606" s="15">
        <f t="shared" si="549"/>
        <v>-19.655850554285735</v>
      </c>
    </row>
    <row r="1607" spans="2:35" x14ac:dyDescent="0.25">
      <c r="B1607" s="11">
        <v>1569</v>
      </c>
      <c r="C1607" s="14">
        <f t="shared" si="529"/>
        <v>5117.12</v>
      </c>
      <c r="D1607" s="14">
        <f t="shared" si="530"/>
        <v>5117.12</v>
      </c>
      <c r="E1607" s="14">
        <f t="shared" si="531"/>
        <v>0</v>
      </c>
      <c r="F1607" s="14">
        <v>400.39</v>
      </c>
      <c r="G1607" s="14">
        <v>832.08</v>
      </c>
      <c r="H1607" s="14">
        <v>3884.65</v>
      </c>
      <c r="I1607" s="14">
        <v>19.7</v>
      </c>
      <c r="J1607" s="14">
        <v>32.729999999999997</v>
      </c>
      <c r="L1607" s="15">
        <f t="shared" si="534"/>
        <v>590.37366159999988</v>
      </c>
      <c r="M1607" s="15">
        <f t="shared" si="535"/>
        <v>596.06796981000002</v>
      </c>
      <c r="N1607" s="15">
        <f t="shared" si="532"/>
        <v>571.3386519999998</v>
      </c>
      <c r="O1607" s="15">
        <f t="shared" si="533"/>
        <v>570.04565067428564</v>
      </c>
      <c r="Q1607" s="17">
        <f t="shared" si="536"/>
        <v>9.6452612648194602E-3</v>
      </c>
      <c r="R1607" s="15">
        <f t="shared" si="537"/>
        <v>5.6943082100001448</v>
      </c>
      <c r="T1607" s="17">
        <f t="shared" si="538"/>
        <v>-3.2242308283896626E-2</v>
      </c>
      <c r="U1607" s="15">
        <f t="shared" si="539"/>
        <v>-19.03500960000008</v>
      </c>
      <c r="W1607" s="17">
        <f t="shared" si="540"/>
        <v>-3.4432448884359701E-2</v>
      </c>
      <c r="X1607" s="15">
        <f t="shared" si="541"/>
        <v>-20.328010925714239</v>
      </c>
      <c r="Z1607" s="17">
        <f t="shared" si="542"/>
        <v>2.2682417174566538E-3</v>
      </c>
      <c r="AA1607" s="15">
        <f t="shared" si="543"/>
        <v>1.2930013257141582</v>
      </c>
      <c r="AC1607" s="17">
        <f t="shared" si="544"/>
        <v>4.5649535444983291E-2</v>
      </c>
      <c r="AD1607" s="15">
        <f t="shared" si="545"/>
        <v>26.022319135714383</v>
      </c>
      <c r="AF1607" s="15">
        <f t="shared" si="546"/>
        <v>590.37366159999988</v>
      </c>
      <c r="AG1607" s="15">
        <f t="shared" si="547"/>
        <v>570.04565067428564</v>
      </c>
      <c r="AH1607" s="17">
        <f t="shared" si="548"/>
        <v>-3.4432448884359701E-2</v>
      </c>
      <c r="AI1607" s="15">
        <f t="shared" si="549"/>
        <v>-20.328010925714239</v>
      </c>
    </row>
    <row r="1608" spans="2:35" x14ac:dyDescent="0.25">
      <c r="B1608" s="11">
        <v>1570</v>
      </c>
      <c r="C1608" s="14">
        <f t="shared" si="529"/>
        <v>5119.0200000000004</v>
      </c>
      <c r="D1608" s="14">
        <f t="shared" si="530"/>
        <v>5119.0200000000004</v>
      </c>
      <c r="E1608" s="14">
        <f t="shared" si="531"/>
        <v>0</v>
      </c>
      <c r="F1608" s="14">
        <v>681.33</v>
      </c>
      <c r="G1608" s="14">
        <v>597.94000000000005</v>
      </c>
      <c r="H1608" s="14">
        <v>3839.75</v>
      </c>
      <c r="I1608" s="14">
        <v>35.729999999999997</v>
      </c>
      <c r="J1608" s="14">
        <v>33.44</v>
      </c>
      <c r="L1608" s="15">
        <f t="shared" si="534"/>
        <v>590.53360359999999</v>
      </c>
      <c r="M1608" s="15">
        <f t="shared" si="535"/>
        <v>623.91648639000005</v>
      </c>
      <c r="N1608" s="15">
        <f t="shared" si="532"/>
        <v>649.39286089999996</v>
      </c>
      <c r="O1608" s="15">
        <f t="shared" si="533"/>
        <v>610.32257940285706</v>
      </c>
      <c r="Q1608" s="17">
        <f t="shared" si="536"/>
        <v>5.6530030783162877E-2</v>
      </c>
      <c r="R1608" s="15">
        <f t="shared" si="537"/>
        <v>33.382882790000053</v>
      </c>
      <c r="T1608" s="17">
        <f t="shared" si="538"/>
        <v>9.9671309035054501E-2</v>
      </c>
      <c r="U1608" s="15">
        <f t="shared" si="539"/>
        <v>58.859257299999967</v>
      </c>
      <c r="W1608" s="17">
        <f t="shared" si="540"/>
        <v>3.3510329780083392E-2</v>
      </c>
      <c r="X1608" s="15">
        <f t="shared" si="541"/>
        <v>19.788975802857067</v>
      </c>
      <c r="Z1608" s="17">
        <f t="shared" si="542"/>
        <v>6.4015789052683347E-2</v>
      </c>
      <c r="AA1608" s="15">
        <f t="shared" si="543"/>
        <v>39.070281497142901</v>
      </c>
      <c r="AC1608" s="17">
        <f t="shared" si="544"/>
        <v>2.2273314876279482E-2</v>
      </c>
      <c r="AD1608" s="15">
        <f t="shared" si="545"/>
        <v>13.593906987142987</v>
      </c>
      <c r="AF1608" s="15">
        <f t="shared" si="546"/>
        <v>590.53360359999999</v>
      </c>
      <c r="AG1608" s="15">
        <f t="shared" si="547"/>
        <v>610.32257940285706</v>
      </c>
      <c r="AH1608" s="17">
        <f t="shared" si="548"/>
        <v>3.3510329780083392E-2</v>
      </c>
      <c r="AI1608" s="15">
        <f t="shared" si="549"/>
        <v>19.788975802857067</v>
      </c>
    </row>
    <row r="1609" spans="2:35" x14ac:dyDescent="0.25">
      <c r="B1609" s="3">
        <v>1571</v>
      </c>
      <c r="C1609" s="14">
        <f t="shared" si="529"/>
        <v>5121.3500000000004</v>
      </c>
      <c r="D1609" s="14">
        <f t="shared" si="530"/>
        <v>5121.3500000000004</v>
      </c>
      <c r="E1609" s="14">
        <f t="shared" si="531"/>
        <v>0</v>
      </c>
      <c r="F1609" s="14">
        <v>476.8</v>
      </c>
      <c r="G1609" s="14">
        <v>580.9</v>
      </c>
      <c r="H1609" s="14">
        <v>4063.65</v>
      </c>
      <c r="I1609" s="14">
        <v>28.26</v>
      </c>
      <c r="J1609" s="14">
        <v>34.35</v>
      </c>
      <c r="L1609" s="15">
        <f t="shared" si="534"/>
        <v>590.72974299999998</v>
      </c>
      <c r="M1609" s="15">
        <f t="shared" si="535"/>
        <v>596.41862545000004</v>
      </c>
      <c r="N1609" s="15">
        <f t="shared" si="532"/>
        <v>615.41172805000008</v>
      </c>
      <c r="O1609" s="15">
        <f t="shared" si="533"/>
        <v>592.89918739285702</v>
      </c>
      <c r="Q1609" s="17">
        <f t="shared" si="536"/>
        <v>9.6302624294981598E-3</v>
      </c>
      <c r="R1609" s="15">
        <f t="shared" si="537"/>
        <v>5.688882450000051</v>
      </c>
      <c r="T1609" s="17">
        <f t="shared" si="538"/>
        <v>4.1782194552543617E-2</v>
      </c>
      <c r="U1609" s="15">
        <f t="shared" si="539"/>
        <v>24.681985050000094</v>
      </c>
      <c r="W1609" s="17">
        <f t="shared" si="540"/>
        <v>3.6724820758806676E-3</v>
      </c>
      <c r="X1609" s="15">
        <f t="shared" si="541"/>
        <v>2.1694443928570308</v>
      </c>
      <c r="Z1609" s="17">
        <f t="shared" si="542"/>
        <v>3.797026735040232E-2</v>
      </c>
      <c r="AA1609" s="15">
        <f t="shared" si="543"/>
        <v>22.512540657143063</v>
      </c>
      <c r="AC1609" s="17">
        <f t="shared" si="544"/>
        <v>5.9359805713665725E-3</v>
      </c>
      <c r="AD1609" s="15">
        <f t="shared" si="545"/>
        <v>3.5194380571430202</v>
      </c>
      <c r="AF1609" s="15">
        <f t="shared" si="546"/>
        <v>590.72974299999998</v>
      </c>
      <c r="AG1609" s="15">
        <f t="shared" si="547"/>
        <v>592.89918739285702</v>
      </c>
      <c r="AH1609" s="17">
        <f t="shared" si="548"/>
        <v>3.6724820758806676E-3</v>
      </c>
      <c r="AI1609" s="15">
        <f t="shared" si="549"/>
        <v>2.1694443928570308</v>
      </c>
    </row>
    <row r="1610" spans="2:35" x14ac:dyDescent="0.25">
      <c r="B1610" s="3">
        <v>1572</v>
      </c>
      <c r="C1610" s="14">
        <f t="shared" si="529"/>
        <v>5123.93</v>
      </c>
      <c r="D1610" s="14">
        <f t="shared" si="530"/>
        <v>5123.93</v>
      </c>
      <c r="E1610" s="14">
        <f t="shared" si="531"/>
        <v>0</v>
      </c>
      <c r="F1610" s="14">
        <v>507.24</v>
      </c>
      <c r="G1610" s="14">
        <v>853.62</v>
      </c>
      <c r="H1610" s="14">
        <v>3763.07</v>
      </c>
      <c r="I1610" s="14">
        <v>28.22</v>
      </c>
      <c r="J1610" s="14">
        <v>39.97</v>
      </c>
      <c r="L1610" s="15">
        <f t="shared" si="534"/>
        <v>590.94692740000005</v>
      </c>
      <c r="M1610" s="15">
        <f t="shared" si="535"/>
        <v>611.48488630999998</v>
      </c>
      <c r="N1610" s="15">
        <f t="shared" si="532"/>
        <v>625.45260235000001</v>
      </c>
      <c r="O1610" s="15">
        <f t="shared" si="533"/>
        <v>598.12158158999989</v>
      </c>
      <c r="Q1610" s="17">
        <f t="shared" si="536"/>
        <v>3.4754320494331248E-2</v>
      </c>
      <c r="R1610" s="15">
        <f t="shared" si="537"/>
        <v>20.537958909999929</v>
      </c>
      <c r="T1610" s="17">
        <f t="shared" si="538"/>
        <v>5.8390480346204976E-2</v>
      </c>
      <c r="U1610" s="15">
        <f t="shared" si="539"/>
        <v>34.505674949999957</v>
      </c>
      <c r="W1610" s="17">
        <f t="shared" si="540"/>
        <v>1.214094507871688E-2</v>
      </c>
      <c r="X1610" s="15">
        <f t="shared" si="541"/>
        <v>7.1746541899998419</v>
      </c>
      <c r="Z1610" s="17">
        <f t="shared" si="542"/>
        <v>4.5694757723580892E-2</v>
      </c>
      <c r="AA1610" s="15">
        <f t="shared" si="543"/>
        <v>27.331020760000115</v>
      </c>
      <c r="AC1610" s="17">
        <f t="shared" si="544"/>
        <v>2.2342120952191902E-2</v>
      </c>
      <c r="AD1610" s="15">
        <f t="shared" si="545"/>
        <v>13.363304720000087</v>
      </c>
      <c r="AF1610" s="15">
        <f t="shared" si="546"/>
        <v>590.94692740000005</v>
      </c>
      <c r="AG1610" s="15">
        <f t="shared" si="547"/>
        <v>598.12158158999989</v>
      </c>
      <c r="AH1610" s="17">
        <f t="shared" si="548"/>
        <v>1.214094507871688E-2</v>
      </c>
      <c r="AI1610" s="15">
        <f t="shared" si="549"/>
        <v>7.1746541899998419</v>
      </c>
    </row>
    <row r="1611" spans="2:35" x14ac:dyDescent="0.25">
      <c r="B1611" s="11">
        <v>1573</v>
      </c>
      <c r="C1611" s="14">
        <f t="shared" si="529"/>
        <v>5126.7899999999991</v>
      </c>
      <c r="D1611" s="14">
        <f t="shared" si="530"/>
        <v>5126.7899999999991</v>
      </c>
      <c r="E1611" s="14">
        <f t="shared" si="531"/>
        <v>0</v>
      </c>
      <c r="F1611" s="14">
        <v>308.95999999999998</v>
      </c>
      <c r="G1611" s="14">
        <v>562.6</v>
      </c>
      <c r="H1611" s="14">
        <v>4255.2299999999996</v>
      </c>
      <c r="I1611" s="14">
        <v>12.8</v>
      </c>
      <c r="J1611" s="14">
        <v>26.59</v>
      </c>
      <c r="L1611" s="15">
        <f t="shared" si="534"/>
        <v>591.18768219999981</v>
      </c>
      <c r="M1611" s="15">
        <f t="shared" si="535"/>
        <v>573.92204866999998</v>
      </c>
      <c r="N1611" s="15">
        <f t="shared" si="532"/>
        <v>527.78015524999989</v>
      </c>
      <c r="O1611" s="15">
        <f t="shared" si="533"/>
        <v>548.03510314142841</v>
      </c>
      <c r="Q1611" s="17">
        <f t="shared" si="536"/>
        <v>-2.9204995384458754E-2</v>
      </c>
      <c r="R1611" s="15">
        <f t="shared" si="537"/>
        <v>-17.265633529999832</v>
      </c>
      <c r="T1611" s="17">
        <f t="shared" si="538"/>
        <v>-0.10725447917662978</v>
      </c>
      <c r="U1611" s="15">
        <f t="shared" si="539"/>
        <v>-63.407526949999919</v>
      </c>
      <c r="W1611" s="29">
        <f t="shared" si="540"/>
        <v>-7.2993028031278939E-2</v>
      </c>
      <c r="X1611" s="15">
        <f t="shared" si="541"/>
        <v>-43.152579058571405</v>
      </c>
      <c r="Z1611" s="17">
        <f t="shared" si="542"/>
        <v>-3.6959216253345417E-2</v>
      </c>
      <c r="AA1611" s="15">
        <f t="shared" si="543"/>
        <v>-20.254947891428515</v>
      </c>
      <c r="AC1611" s="17">
        <f t="shared" si="544"/>
        <v>4.7235925910919407E-2</v>
      </c>
      <c r="AD1611" s="15">
        <f t="shared" si="545"/>
        <v>25.886945528571573</v>
      </c>
      <c r="AF1611" s="15">
        <f t="shared" si="546"/>
        <v>591.18768219999981</v>
      </c>
      <c r="AG1611" s="15">
        <f t="shared" si="547"/>
        <v>527.78015524999989</v>
      </c>
      <c r="AH1611" s="17">
        <f t="shared" si="548"/>
        <v>-0.10725447917662978</v>
      </c>
      <c r="AI1611" s="15">
        <f t="shared" si="549"/>
        <v>-63.407526949999919</v>
      </c>
    </row>
    <row r="1612" spans="2:35" x14ac:dyDescent="0.25">
      <c r="B1612" s="11">
        <v>1574</v>
      </c>
      <c r="C1612" s="14">
        <f t="shared" si="529"/>
        <v>5128.8999999999996</v>
      </c>
      <c r="D1612" s="14">
        <f t="shared" si="530"/>
        <v>5128.8999999999996</v>
      </c>
      <c r="E1612" s="14">
        <f t="shared" si="531"/>
        <v>0</v>
      </c>
      <c r="F1612" s="14">
        <v>408.95</v>
      </c>
      <c r="G1612" s="14">
        <v>515.03</v>
      </c>
      <c r="H1612" s="14">
        <v>4204.92</v>
      </c>
      <c r="I1612" s="14">
        <v>17.190000000000001</v>
      </c>
      <c r="J1612" s="14">
        <v>18.149999999999999</v>
      </c>
      <c r="L1612" s="15">
        <f t="shared" si="534"/>
        <v>591.36530199999993</v>
      </c>
      <c r="M1612" s="15">
        <f t="shared" si="535"/>
        <v>585.35761866000007</v>
      </c>
      <c r="N1612" s="15">
        <f t="shared" si="532"/>
        <v>533.71484669999995</v>
      </c>
      <c r="O1612" s="15">
        <f t="shared" si="533"/>
        <v>551.24905235714289</v>
      </c>
      <c r="Q1612" s="17">
        <f t="shared" si="536"/>
        <v>-1.0159005473743266E-2</v>
      </c>
      <c r="R1612" s="15">
        <f t="shared" si="537"/>
        <v>-6.0076833399998577</v>
      </c>
      <c r="T1612" s="17">
        <f t="shared" si="538"/>
        <v>-9.7487044141795098E-2</v>
      </c>
      <c r="U1612" s="15">
        <f t="shared" si="539"/>
        <v>-57.650455299999976</v>
      </c>
      <c r="W1612" s="17">
        <f t="shared" si="540"/>
        <v>-6.7836664591554019E-2</v>
      </c>
      <c r="X1612" s="15">
        <f t="shared" si="541"/>
        <v>-40.116249642857042</v>
      </c>
      <c r="Z1612" s="17">
        <f t="shared" si="542"/>
        <v>-3.1808137505482503E-2</v>
      </c>
      <c r="AA1612" s="15">
        <f t="shared" si="543"/>
        <v>-17.534205657142934</v>
      </c>
      <c r="AC1612" s="17">
        <f t="shared" si="544"/>
        <v>6.1875056577437748E-2</v>
      </c>
      <c r="AD1612" s="15">
        <f t="shared" si="545"/>
        <v>34.108566302857184</v>
      </c>
      <c r="AF1612" s="15">
        <f t="shared" si="546"/>
        <v>591.36530199999993</v>
      </c>
      <c r="AG1612" s="15">
        <f t="shared" si="547"/>
        <v>533.71484669999995</v>
      </c>
      <c r="AH1612" s="17">
        <f t="shared" si="548"/>
        <v>-9.7487044141795098E-2</v>
      </c>
      <c r="AI1612" s="15">
        <f t="shared" si="549"/>
        <v>-57.650455299999976</v>
      </c>
    </row>
    <row r="1613" spans="2:35" x14ac:dyDescent="0.25">
      <c r="B1613" s="3">
        <v>1575</v>
      </c>
      <c r="C1613" s="14">
        <f t="shared" si="529"/>
        <v>5132.33</v>
      </c>
      <c r="D1613" s="14">
        <f t="shared" si="530"/>
        <v>5132.33</v>
      </c>
      <c r="E1613" s="14">
        <f t="shared" si="531"/>
        <v>0</v>
      </c>
      <c r="F1613" s="14">
        <v>584.12</v>
      </c>
      <c r="G1613" s="14">
        <v>597.51</v>
      </c>
      <c r="H1613" s="14">
        <v>3950.7</v>
      </c>
      <c r="I1613" s="14">
        <v>26.71</v>
      </c>
      <c r="J1613" s="14">
        <v>24.02</v>
      </c>
      <c r="L1613" s="15">
        <f t="shared" si="534"/>
        <v>591.65403939999987</v>
      </c>
      <c r="M1613" s="15">
        <f t="shared" si="535"/>
        <v>611.98540576000005</v>
      </c>
      <c r="N1613" s="15">
        <f t="shared" si="532"/>
        <v>589.97983554999996</v>
      </c>
      <c r="O1613" s="15">
        <f t="shared" si="533"/>
        <v>580.31452701857131</v>
      </c>
      <c r="Q1613" s="17">
        <f t="shared" si="536"/>
        <v>3.4363606104368616E-2</v>
      </c>
      <c r="R1613" s="15">
        <f t="shared" si="537"/>
        <v>20.331366360000175</v>
      </c>
      <c r="T1613" s="17">
        <f t="shared" si="538"/>
        <v>-2.8297007009328023E-3</v>
      </c>
      <c r="U1613" s="15">
        <f t="shared" si="539"/>
        <v>-1.6742038499999126</v>
      </c>
      <c r="W1613" s="17">
        <f t="shared" si="540"/>
        <v>-1.9165782072455784E-2</v>
      </c>
      <c r="X1613" s="15">
        <f t="shared" si="541"/>
        <v>-11.339512381428563</v>
      </c>
      <c r="Z1613" s="17">
        <f t="shared" si="542"/>
        <v>1.6655293089223866E-2</v>
      </c>
      <c r="AA1613" s="15">
        <f t="shared" si="543"/>
        <v>9.66530853142865</v>
      </c>
      <c r="AC1613" s="17">
        <f t="shared" si="544"/>
        <v>5.4575367782263351E-2</v>
      </c>
      <c r="AD1613" s="15">
        <f t="shared" si="545"/>
        <v>31.670878741428737</v>
      </c>
      <c r="AF1613" s="15">
        <f t="shared" si="546"/>
        <v>591.65403939999987</v>
      </c>
      <c r="AG1613" s="15">
        <f t="shared" si="547"/>
        <v>580.31452701857131</v>
      </c>
      <c r="AH1613" s="17">
        <f t="shared" si="548"/>
        <v>-1.9165782072455784E-2</v>
      </c>
      <c r="AI1613" s="15">
        <f t="shared" si="549"/>
        <v>-11.339512381428563</v>
      </c>
    </row>
    <row r="1614" spans="2:35" x14ac:dyDescent="0.25">
      <c r="B1614" s="3">
        <v>1576</v>
      </c>
      <c r="C1614" s="14">
        <f t="shared" si="529"/>
        <v>5134.58</v>
      </c>
      <c r="D1614" s="14">
        <f t="shared" si="530"/>
        <v>5134.58</v>
      </c>
      <c r="E1614" s="14">
        <f t="shared" si="531"/>
        <v>0</v>
      </c>
      <c r="F1614" s="14">
        <v>251.77</v>
      </c>
      <c r="G1614" s="14">
        <v>646.23</v>
      </c>
      <c r="H1614" s="14">
        <v>4236.58</v>
      </c>
      <c r="I1614" s="14">
        <v>22.9</v>
      </c>
      <c r="J1614" s="14">
        <v>32.409999999999997</v>
      </c>
      <c r="L1614" s="15">
        <f t="shared" si="534"/>
        <v>591.84344439999995</v>
      </c>
      <c r="M1614" s="15">
        <f t="shared" si="535"/>
        <v>570.24506880000001</v>
      </c>
      <c r="N1614" s="15">
        <f t="shared" si="532"/>
        <v>586.94899750000002</v>
      </c>
      <c r="O1614" s="15">
        <f t="shared" si="533"/>
        <v>578.76560813999993</v>
      </c>
      <c r="Q1614" s="17">
        <f t="shared" si="536"/>
        <v>-3.6493393319403933E-2</v>
      </c>
      <c r="R1614" s="15">
        <f t="shared" si="537"/>
        <v>-21.59837559999994</v>
      </c>
      <c r="T1614" s="17">
        <f t="shared" si="538"/>
        <v>-8.2698337648426934E-3</v>
      </c>
      <c r="U1614" s="15">
        <f t="shared" si="539"/>
        <v>-4.8944468999999344</v>
      </c>
      <c r="W1614" s="17">
        <f t="shared" si="540"/>
        <v>-2.2096783167477874E-2</v>
      </c>
      <c r="X1614" s="15">
        <f t="shared" si="541"/>
        <v>-13.077836260000026</v>
      </c>
      <c r="Z1614" s="17">
        <f t="shared" si="542"/>
        <v>1.4139384311896652E-2</v>
      </c>
      <c r="AA1614" s="15">
        <f t="shared" si="543"/>
        <v>8.183389360000092</v>
      </c>
      <c r="AC1614" s="17">
        <f t="shared" si="544"/>
        <v>-1.4721917163292852E-2</v>
      </c>
      <c r="AD1614" s="15">
        <f t="shared" si="545"/>
        <v>-8.5205393399999139</v>
      </c>
      <c r="AF1614" s="15">
        <f t="shared" si="546"/>
        <v>591.84344439999995</v>
      </c>
      <c r="AG1614" s="15">
        <f t="shared" si="547"/>
        <v>570.24506880000001</v>
      </c>
      <c r="AH1614" s="17">
        <f t="shared" si="548"/>
        <v>-3.6493393319403933E-2</v>
      </c>
      <c r="AI1614" s="15">
        <f t="shared" si="549"/>
        <v>-21.59837559999994</v>
      </c>
    </row>
    <row r="1615" spans="2:35" x14ac:dyDescent="0.25">
      <c r="B1615" s="11">
        <v>1577</v>
      </c>
      <c r="C1615" s="14">
        <f t="shared" si="529"/>
        <v>5137.83</v>
      </c>
      <c r="D1615" s="14">
        <f t="shared" si="530"/>
        <v>5137.83</v>
      </c>
      <c r="E1615" s="14">
        <f t="shared" si="531"/>
        <v>0</v>
      </c>
      <c r="F1615" s="14">
        <v>211.75</v>
      </c>
      <c r="G1615" s="14">
        <v>505.18</v>
      </c>
      <c r="H1615" s="14">
        <v>4420.8999999999996</v>
      </c>
      <c r="I1615" s="14">
        <v>17.45</v>
      </c>
      <c r="J1615" s="14">
        <v>22.32</v>
      </c>
      <c r="L1615" s="15">
        <f t="shared" si="534"/>
        <v>592.11702939999998</v>
      </c>
      <c r="M1615" s="15">
        <f t="shared" si="535"/>
        <v>559.56352521999997</v>
      </c>
      <c r="N1615" s="15">
        <f t="shared" si="532"/>
        <v>542.90355124999996</v>
      </c>
      <c r="O1615" s="15">
        <f t="shared" si="533"/>
        <v>556.29098746142859</v>
      </c>
      <c r="Q1615" s="17">
        <f t="shared" si="536"/>
        <v>-5.4978158984866354E-2</v>
      </c>
      <c r="R1615" s="15">
        <f t="shared" si="537"/>
        <v>-32.553504180000004</v>
      </c>
      <c r="T1615" s="17">
        <f t="shared" si="538"/>
        <v>-8.3114444791207331E-2</v>
      </c>
      <c r="U1615" s="15">
        <f t="shared" si="539"/>
        <v>-49.213478150000014</v>
      </c>
      <c r="W1615" s="17">
        <f t="shared" si="540"/>
        <v>-6.0505001815054027E-2</v>
      </c>
      <c r="X1615" s="15">
        <f t="shared" si="541"/>
        <v>-35.826041938571393</v>
      </c>
      <c r="Z1615" s="17">
        <f t="shared" si="542"/>
        <v>-2.406552777804416E-2</v>
      </c>
      <c r="AA1615" s="15">
        <f t="shared" si="543"/>
        <v>-13.387436211428621</v>
      </c>
      <c r="AC1615" s="17">
        <f t="shared" si="544"/>
        <v>5.882780473408733E-3</v>
      </c>
      <c r="AD1615" s="15">
        <f t="shared" si="545"/>
        <v>3.2725377585713886</v>
      </c>
      <c r="AF1615" s="15">
        <f t="shared" si="546"/>
        <v>592.11702939999998</v>
      </c>
      <c r="AG1615" s="15">
        <f t="shared" si="547"/>
        <v>542.90355124999996</v>
      </c>
      <c r="AH1615" s="17">
        <f t="shared" si="548"/>
        <v>-8.3114444791207331E-2</v>
      </c>
      <c r="AI1615" s="15">
        <f t="shared" si="549"/>
        <v>-49.213478150000014</v>
      </c>
    </row>
    <row r="1616" spans="2:35" x14ac:dyDescent="0.25">
      <c r="B1616" s="11">
        <v>1578</v>
      </c>
      <c r="C1616" s="14">
        <f t="shared" si="529"/>
        <v>5142.0199999999995</v>
      </c>
      <c r="D1616" s="14">
        <f t="shared" si="530"/>
        <v>5142.0199999999995</v>
      </c>
      <c r="E1616" s="14">
        <f t="shared" si="531"/>
        <v>0</v>
      </c>
      <c r="F1616" s="14">
        <v>188.79</v>
      </c>
      <c r="G1616" s="14">
        <v>319.39999999999998</v>
      </c>
      <c r="H1616" s="14">
        <v>4633.83</v>
      </c>
      <c r="I1616" s="14">
        <v>22.02</v>
      </c>
      <c r="J1616" s="14">
        <v>33.96</v>
      </c>
      <c r="L1616" s="15">
        <f t="shared" si="534"/>
        <v>592.4697435999999</v>
      </c>
      <c r="M1616" s="15">
        <f t="shared" si="535"/>
        <v>549.41260435000004</v>
      </c>
      <c r="N1616" s="15">
        <f t="shared" si="532"/>
        <v>585.89968509999994</v>
      </c>
      <c r="O1616" s="15">
        <f t="shared" si="533"/>
        <v>578.49907548857129</v>
      </c>
      <c r="Q1616" s="17">
        <f t="shared" si="536"/>
        <v>-7.267398835993466E-2</v>
      </c>
      <c r="R1616" s="15">
        <f t="shared" si="537"/>
        <v>-43.057139249999864</v>
      </c>
      <c r="T1616" s="17">
        <f t="shared" si="538"/>
        <v>-1.1089272610072198E-2</v>
      </c>
      <c r="U1616" s="15">
        <f t="shared" si="539"/>
        <v>-6.5700584999999592</v>
      </c>
      <c r="W1616" s="29">
        <f t="shared" si="540"/>
        <v>-2.3580390834035181E-2</v>
      </c>
      <c r="X1616" s="15">
        <f t="shared" si="541"/>
        <v>-13.970668111428608</v>
      </c>
      <c r="Z1616" s="17">
        <f t="shared" si="542"/>
        <v>1.2792776903192804E-2</v>
      </c>
      <c r="AA1616" s="15">
        <f t="shared" si="543"/>
        <v>7.4006096114286493</v>
      </c>
      <c r="AC1616" s="17">
        <f t="shared" si="544"/>
        <v>-5.0279200729934193E-2</v>
      </c>
      <c r="AD1616" s="15">
        <f t="shared" si="545"/>
        <v>-29.086471138571255</v>
      </c>
      <c r="AF1616" s="15">
        <f t="shared" si="546"/>
        <v>592.4697435999999</v>
      </c>
      <c r="AG1616" s="15">
        <f t="shared" si="547"/>
        <v>549.41260435000004</v>
      </c>
      <c r="AH1616" s="17">
        <f t="shared" si="548"/>
        <v>-7.267398835993466E-2</v>
      </c>
      <c r="AI1616" s="15">
        <f t="shared" si="549"/>
        <v>-43.057139249999864</v>
      </c>
    </row>
    <row r="1617" spans="2:35" x14ac:dyDescent="0.25">
      <c r="B1617" s="3">
        <v>1579</v>
      </c>
      <c r="C1617" s="14">
        <f t="shared" si="529"/>
        <v>5145.12</v>
      </c>
      <c r="D1617" s="14">
        <f t="shared" si="530"/>
        <v>5145.12</v>
      </c>
      <c r="E1617" s="14">
        <f t="shared" si="531"/>
        <v>0</v>
      </c>
      <c r="F1617" s="14">
        <v>353.58</v>
      </c>
      <c r="G1617" s="14">
        <v>616.59</v>
      </c>
      <c r="H1617" s="14">
        <v>4174.95</v>
      </c>
      <c r="I1617" s="14">
        <v>20.54</v>
      </c>
      <c r="J1617" s="14">
        <v>37.340000000000003</v>
      </c>
      <c r="L1617" s="15">
        <f t="shared" si="534"/>
        <v>592.73070159999997</v>
      </c>
      <c r="M1617" s="15">
        <f t="shared" si="535"/>
        <v>583.21075889000008</v>
      </c>
      <c r="N1617" s="15">
        <f t="shared" si="532"/>
        <v>585.05157919999999</v>
      </c>
      <c r="O1617" s="15">
        <f t="shared" si="533"/>
        <v>578.15203204571424</v>
      </c>
      <c r="Q1617" s="17">
        <f t="shared" si="536"/>
        <v>-1.606116012601011E-2</v>
      </c>
      <c r="R1617" s="15">
        <f t="shared" si="537"/>
        <v>-9.5199427099998957</v>
      </c>
      <c r="T1617" s="17">
        <f t="shared" si="538"/>
        <v>-1.2955499654853653E-2</v>
      </c>
      <c r="U1617" s="15">
        <f t="shared" si="539"/>
        <v>-7.6791223999999829</v>
      </c>
      <c r="W1617" s="17">
        <f t="shared" si="540"/>
        <v>-2.4595772607918787E-2</v>
      </c>
      <c r="X1617" s="15">
        <f t="shared" si="541"/>
        <v>-14.578669554285739</v>
      </c>
      <c r="Z1617" s="17">
        <f t="shared" si="542"/>
        <v>1.1933793832519468E-2</v>
      </c>
      <c r="AA1617" s="15">
        <f t="shared" si="543"/>
        <v>6.8995471542857558</v>
      </c>
      <c r="AC1617" s="17">
        <f t="shared" si="544"/>
        <v>8.7498210918435237E-3</v>
      </c>
      <c r="AD1617" s="15">
        <f t="shared" si="545"/>
        <v>5.0587268442858431</v>
      </c>
      <c r="AF1617" s="15">
        <f t="shared" si="546"/>
        <v>592.73070159999997</v>
      </c>
      <c r="AG1617" s="15">
        <f t="shared" si="547"/>
        <v>578.15203204571424</v>
      </c>
      <c r="AH1617" s="17">
        <f t="shared" si="548"/>
        <v>-2.4595772607918787E-2</v>
      </c>
      <c r="AI1617" s="15">
        <f t="shared" si="549"/>
        <v>-14.578669554285739</v>
      </c>
    </row>
    <row r="1618" spans="2:35" x14ac:dyDescent="0.25">
      <c r="B1618" s="3">
        <v>1580</v>
      </c>
      <c r="C1618" s="14">
        <f t="shared" si="529"/>
        <v>5148.07</v>
      </c>
      <c r="D1618" s="14">
        <f t="shared" si="530"/>
        <v>5148.07</v>
      </c>
      <c r="E1618" s="14">
        <f t="shared" si="531"/>
        <v>0</v>
      </c>
      <c r="F1618" s="14">
        <v>234.19</v>
      </c>
      <c r="G1618" s="14">
        <v>816.91</v>
      </c>
      <c r="H1618" s="14">
        <v>4096.97</v>
      </c>
      <c r="I1618" s="14">
        <v>17.54</v>
      </c>
      <c r="J1618" s="14">
        <v>35.520000000000003</v>
      </c>
      <c r="L1618" s="15">
        <f t="shared" si="534"/>
        <v>592.97903259999998</v>
      </c>
      <c r="M1618" s="15">
        <f t="shared" si="535"/>
        <v>575.65273806999994</v>
      </c>
      <c r="N1618" s="15">
        <f t="shared" si="532"/>
        <v>567.57721845000003</v>
      </c>
      <c r="O1618" s="15">
        <f t="shared" si="533"/>
        <v>569.28039189571427</v>
      </c>
      <c r="Q1618" s="17">
        <f t="shared" si="536"/>
        <v>-2.9219067753594063E-2</v>
      </c>
      <c r="R1618" s="15">
        <f t="shared" si="537"/>
        <v>-17.326294530000041</v>
      </c>
      <c r="T1618" s="17">
        <f t="shared" si="538"/>
        <v>-4.2837626211878255E-2</v>
      </c>
      <c r="U1618" s="15">
        <f t="shared" si="539"/>
        <v>-25.40181414999995</v>
      </c>
      <c r="W1618" s="17">
        <f t="shared" si="540"/>
        <v>-3.9965394055124781E-2</v>
      </c>
      <c r="X1618" s="15">
        <f t="shared" si="541"/>
        <v>-23.698640704285708</v>
      </c>
      <c r="Z1618" s="17">
        <f t="shared" si="542"/>
        <v>-2.9918006486094884E-3</v>
      </c>
      <c r="AA1618" s="15">
        <f t="shared" si="543"/>
        <v>-1.703173445714242</v>
      </c>
      <c r="AC1618" s="17">
        <f t="shared" si="544"/>
        <v>1.1193686388996538E-2</v>
      </c>
      <c r="AD1618" s="15">
        <f t="shared" si="545"/>
        <v>6.3723461742856671</v>
      </c>
      <c r="AF1618" s="15">
        <f t="shared" si="546"/>
        <v>592.97903259999998</v>
      </c>
      <c r="AG1618" s="15">
        <f t="shared" si="547"/>
        <v>567.57721845000003</v>
      </c>
      <c r="AH1618" s="17">
        <f t="shared" si="548"/>
        <v>-4.2837626211878255E-2</v>
      </c>
      <c r="AI1618" s="15">
        <f t="shared" si="549"/>
        <v>-25.40181414999995</v>
      </c>
    </row>
    <row r="1619" spans="2:35" x14ac:dyDescent="0.25">
      <c r="B1619" s="11">
        <v>1581</v>
      </c>
      <c r="C1619" s="14">
        <f t="shared" si="529"/>
        <v>5150.2</v>
      </c>
      <c r="D1619" s="14">
        <f t="shared" si="530"/>
        <v>5150.2</v>
      </c>
      <c r="E1619" s="14">
        <f t="shared" si="531"/>
        <v>0</v>
      </c>
      <c r="F1619" s="14">
        <v>302.60000000000002</v>
      </c>
      <c r="G1619" s="14">
        <v>364.03</v>
      </c>
      <c r="H1619" s="14">
        <v>4483.57</v>
      </c>
      <c r="I1619" s="14">
        <v>10.28</v>
      </c>
      <c r="J1619" s="14">
        <v>14.68</v>
      </c>
      <c r="L1619" s="15">
        <f t="shared" si="534"/>
        <v>593.15833599999996</v>
      </c>
      <c r="M1619" s="15">
        <f t="shared" si="535"/>
        <v>566.76175510999997</v>
      </c>
      <c r="N1619" s="15">
        <f t="shared" si="532"/>
        <v>495.49280340000001</v>
      </c>
      <c r="O1619" s="15">
        <f t="shared" si="533"/>
        <v>532.4137333428572</v>
      </c>
      <c r="Q1619" s="17">
        <f t="shared" si="536"/>
        <v>-4.4501744792135867E-2</v>
      </c>
      <c r="R1619" s="15">
        <f t="shared" si="537"/>
        <v>-26.396580889999996</v>
      </c>
      <c r="T1619" s="17">
        <f t="shared" si="538"/>
        <v>-0.1646533929854439</v>
      </c>
      <c r="U1619" s="15">
        <f t="shared" si="539"/>
        <v>-97.665532599999949</v>
      </c>
      <c r="W1619" s="17">
        <f t="shared" si="540"/>
        <v>-0.10240874817131929</v>
      </c>
      <c r="X1619" s="15">
        <f t="shared" si="541"/>
        <v>-60.744602657142764</v>
      </c>
      <c r="Z1619" s="17">
        <f t="shared" si="542"/>
        <v>-6.9346314023574052E-2</v>
      </c>
      <c r="AA1619" s="15">
        <f t="shared" si="543"/>
        <v>-36.920929942857185</v>
      </c>
      <c r="AC1619" s="17">
        <f t="shared" si="544"/>
        <v>6.4513778695155732E-2</v>
      </c>
      <c r="AD1619" s="15">
        <f t="shared" si="545"/>
        <v>34.348021767142768</v>
      </c>
      <c r="AF1619" s="15">
        <f t="shared" si="546"/>
        <v>593.15833599999996</v>
      </c>
      <c r="AG1619" s="15">
        <f t="shared" si="547"/>
        <v>495.49280340000001</v>
      </c>
      <c r="AH1619" s="17">
        <f t="shared" si="548"/>
        <v>-0.1646533929854439</v>
      </c>
      <c r="AI1619" s="15">
        <f t="shared" si="549"/>
        <v>-97.665532599999949</v>
      </c>
    </row>
    <row r="1620" spans="2:35" x14ac:dyDescent="0.25">
      <c r="B1620" s="11">
        <v>1582</v>
      </c>
      <c r="C1620" s="14">
        <f t="shared" si="529"/>
        <v>5152.32</v>
      </c>
      <c r="D1620" s="14">
        <f t="shared" si="530"/>
        <v>5152.32</v>
      </c>
      <c r="E1620" s="14">
        <f t="shared" si="531"/>
        <v>0</v>
      </c>
      <c r="F1620" s="14">
        <v>208.51</v>
      </c>
      <c r="G1620" s="14">
        <v>591.16</v>
      </c>
      <c r="H1620" s="14">
        <v>4352.6499999999996</v>
      </c>
      <c r="I1620" s="14">
        <v>16.670000000000002</v>
      </c>
      <c r="J1620" s="14">
        <v>32.79</v>
      </c>
      <c r="L1620" s="15">
        <f t="shared" si="534"/>
        <v>593.33679759999995</v>
      </c>
      <c r="M1620" s="15">
        <f t="shared" si="535"/>
        <v>563.55326124999999</v>
      </c>
      <c r="N1620" s="15">
        <f t="shared" si="532"/>
        <v>558.72163759999989</v>
      </c>
      <c r="O1620" s="15">
        <f t="shared" si="533"/>
        <v>564.9071112457143</v>
      </c>
      <c r="Q1620" s="17">
        <f t="shared" si="536"/>
        <v>-5.0196678295484132E-2</v>
      </c>
      <c r="R1620" s="15">
        <f t="shared" si="537"/>
        <v>-29.783536349999963</v>
      </c>
      <c r="T1620" s="17">
        <f t="shared" si="538"/>
        <v>-5.8339816677501877E-2</v>
      </c>
      <c r="U1620" s="15">
        <f t="shared" si="539"/>
        <v>-34.61516000000006</v>
      </c>
      <c r="W1620" s="17">
        <f t="shared" si="540"/>
        <v>-4.791492196216629E-2</v>
      </c>
      <c r="X1620" s="15">
        <f t="shared" si="541"/>
        <v>-28.42968635428565</v>
      </c>
      <c r="Z1620" s="17">
        <f t="shared" si="542"/>
        <v>-1.0949541123804196E-2</v>
      </c>
      <c r="AA1620" s="15">
        <f t="shared" si="543"/>
        <v>-6.1854736457144099</v>
      </c>
      <c r="AC1620" s="17">
        <f t="shared" si="544"/>
        <v>-2.3965886935444214E-3</v>
      </c>
      <c r="AD1620" s="15">
        <f t="shared" si="545"/>
        <v>-1.3538499957143131</v>
      </c>
      <c r="AF1620" s="15">
        <f t="shared" si="546"/>
        <v>593.33679759999995</v>
      </c>
      <c r="AG1620" s="15">
        <f t="shared" si="547"/>
        <v>558.72163759999989</v>
      </c>
      <c r="AH1620" s="17">
        <f t="shared" si="548"/>
        <v>-5.8339816677501877E-2</v>
      </c>
      <c r="AI1620" s="15">
        <f t="shared" si="549"/>
        <v>-34.61516000000006</v>
      </c>
    </row>
    <row r="1621" spans="2:35" x14ac:dyDescent="0.25">
      <c r="B1621" s="3">
        <v>1583</v>
      </c>
      <c r="C1621" s="14">
        <f t="shared" si="529"/>
        <v>5154.51</v>
      </c>
      <c r="D1621" s="14">
        <f t="shared" si="530"/>
        <v>5154.51</v>
      </c>
      <c r="E1621" s="14">
        <f t="shared" si="531"/>
        <v>0</v>
      </c>
      <c r="F1621" s="14">
        <v>340.05</v>
      </c>
      <c r="G1621" s="14">
        <v>509.45</v>
      </c>
      <c r="H1621" s="14">
        <v>4305.01</v>
      </c>
      <c r="I1621" s="14">
        <v>23.74</v>
      </c>
      <c r="J1621" s="14">
        <v>26.72</v>
      </c>
      <c r="L1621" s="15">
        <f t="shared" si="534"/>
        <v>593.52115179999998</v>
      </c>
      <c r="M1621" s="15">
        <f t="shared" si="535"/>
        <v>577.79430127000001</v>
      </c>
      <c r="N1621" s="15">
        <f t="shared" si="532"/>
        <v>581.74092544999996</v>
      </c>
      <c r="O1621" s="15">
        <f t="shared" si="533"/>
        <v>576.90423327285714</v>
      </c>
      <c r="Q1621" s="17">
        <f t="shared" si="536"/>
        <v>-2.6497540116817042E-2</v>
      </c>
      <c r="R1621" s="15">
        <f t="shared" si="537"/>
        <v>-15.726850529999979</v>
      </c>
      <c r="T1621" s="17">
        <f t="shared" si="538"/>
        <v>-1.9848031218893447E-2</v>
      </c>
      <c r="U1621" s="15">
        <f t="shared" si="539"/>
        <v>-11.780226350000021</v>
      </c>
      <c r="W1621" s="29">
        <f t="shared" si="540"/>
        <v>-2.7997180010767786E-2</v>
      </c>
      <c r="X1621" s="15">
        <f t="shared" si="541"/>
        <v>-16.616918527142843</v>
      </c>
      <c r="Z1621" s="17">
        <f t="shared" si="542"/>
        <v>8.3838736105359413E-3</v>
      </c>
      <c r="AA1621" s="15">
        <f t="shared" si="543"/>
        <v>4.8366921771428224</v>
      </c>
      <c r="AC1621" s="17">
        <f t="shared" si="544"/>
        <v>1.5428349209596348E-3</v>
      </c>
      <c r="AD1621" s="15">
        <f t="shared" si="545"/>
        <v>0.89006799714286444</v>
      </c>
      <c r="AF1621" s="15">
        <f t="shared" si="546"/>
        <v>593.52115179999998</v>
      </c>
      <c r="AG1621" s="15">
        <f t="shared" si="547"/>
        <v>576.90423327285714</v>
      </c>
      <c r="AH1621" s="17">
        <f t="shared" si="548"/>
        <v>-2.7997180010767786E-2</v>
      </c>
      <c r="AI1621" s="15">
        <f t="shared" si="549"/>
        <v>-16.616918527142843</v>
      </c>
    </row>
    <row r="1622" spans="2:35" x14ac:dyDescent="0.25">
      <c r="B1622" s="3">
        <v>1584</v>
      </c>
      <c r="C1622" s="14">
        <f t="shared" si="529"/>
        <v>5156.49</v>
      </c>
      <c r="D1622" s="14">
        <f t="shared" si="530"/>
        <v>5156.49</v>
      </c>
      <c r="E1622" s="14">
        <f t="shared" si="531"/>
        <v>0</v>
      </c>
      <c r="F1622" s="14">
        <v>249.69</v>
      </c>
      <c r="G1622" s="14">
        <v>692.26</v>
      </c>
      <c r="H1622" s="14">
        <v>4214.54</v>
      </c>
      <c r="I1622" s="14">
        <v>24.34</v>
      </c>
      <c r="J1622" s="14">
        <v>26.86</v>
      </c>
      <c r="L1622" s="15">
        <f t="shared" si="534"/>
        <v>593.6878281999999</v>
      </c>
      <c r="M1622" s="15">
        <f t="shared" si="535"/>
        <v>573.30089165999993</v>
      </c>
      <c r="N1622" s="15">
        <f t="shared" si="532"/>
        <v>584.96234195</v>
      </c>
      <c r="O1622" s="15">
        <f t="shared" si="533"/>
        <v>578.63909961285708</v>
      </c>
      <c r="Q1622" s="17">
        <f t="shared" si="536"/>
        <v>-3.4339488821610309E-2</v>
      </c>
      <c r="R1622" s="15">
        <f t="shared" si="537"/>
        <v>-20.386936539999965</v>
      </c>
      <c r="T1622" s="17">
        <f t="shared" si="538"/>
        <v>-1.4697094728141291E-2</v>
      </c>
      <c r="U1622" s="15">
        <f t="shared" si="539"/>
        <v>-8.7254862499999035</v>
      </c>
      <c r="W1622" s="17">
        <f t="shared" si="540"/>
        <v>-2.5347881280923357E-2</v>
      </c>
      <c r="X1622" s="15">
        <f t="shared" si="541"/>
        <v>-15.048728587142818</v>
      </c>
      <c r="Z1622" s="17">
        <f t="shared" si="542"/>
        <v>1.0927782691099841E-2</v>
      </c>
      <c r="AA1622" s="15">
        <f t="shared" si="543"/>
        <v>6.3232423371429149</v>
      </c>
      <c r="AC1622" s="17">
        <f t="shared" si="544"/>
        <v>-9.2254532340256823E-3</v>
      </c>
      <c r="AD1622" s="15">
        <f t="shared" si="545"/>
        <v>-5.3382079528571467</v>
      </c>
      <c r="AF1622" s="15">
        <f t="shared" si="546"/>
        <v>593.6878281999999</v>
      </c>
      <c r="AG1622" s="15">
        <f t="shared" si="547"/>
        <v>573.30089165999993</v>
      </c>
      <c r="AH1622" s="17">
        <f t="shared" si="548"/>
        <v>-3.4339488821610309E-2</v>
      </c>
      <c r="AI1622" s="15">
        <f t="shared" si="549"/>
        <v>-20.386936539999965</v>
      </c>
    </row>
    <row r="1623" spans="2:35" x14ac:dyDescent="0.25">
      <c r="B1623" s="11">
        <v>1585</v>
      </c>
      <c r="C1623" s="14">
        <f t="shared" si="529"/>
        <v>5158.29</v>
      </c>
      <c r="D1623" s="14">
        <f t="shared" si="530"/>
        <v>5158.29</v>
      </c>
      <c r="E1623" s="14">
        <f t="shared" si="531"/>
        <v>0</v>
      </c>
      <c r="F1623" s="14">
        <v>454.54</v>
      </c>
      <c r="G1623" s="14">
        <v>464.1</v>
      </c>
      <c r="H1623" s="14">
        <v>4239.6499999999996</v>
      </c>
      <c r="I1623" s="14">
        <v>23.12</v>
      </c>
      <c r="J1623" s="14">
        <v>19.47</v>
      </c>
      <c r="L1623" s="15">
        <f t="shared" si="534"/>
        <v>593.83935219999989</v>
      </c>
      <c r="M1623" s="15">
        <f t="shared" si="535"/>
        <v>591.34485609000001</v>
      </c>
      <c r="N1623" s="15">
        <f t="shared" si="532"/>
        <v>565.93248334999998</v>
      </c>
      <c r="O1623" s="15">
        <f t="shared" si="533"/>
        <v>568.9711928985713</v>
      </c>
      <c r="Q1623" s="17">
        <f t="shared" si="536"/>
        <v>-4.200624463095104E-3</v>
      </c>
      <c r="R1623" s="15">
        <f t="shared" si="537"/>
        <v>-2.4944961099998864</v>
      </c>
      <c r="T1623" s="17">
        <f t="shared" si="538"/>
        <v>-4.6993970249046613E-2</v>
      </c>
      <c r="U1623" s="15">
        <f t="shared" si="539"/>
        <v>-27.90686884999991</v>
      </c>
      <c r="W1623" s="17">
        <f t="shared" si="540"/>
        <v>-4.1876913696102136E-2</v>
      </c>
      <c r="X1623" s="15">
        <f t="shared" si="541"/>
        <v>-24.868159301428591</v>
      </c>
      <c r="Z1623" s="17">
        <f t="shared" si="542"/>
        <v>-5.3407089611882119E-3</v>
      </c>
      <c r="AA1623" s="15">
        <f t="shared" si="543"/>
        <v>-3.0387095485713189</v>
      </c>
      <c r="AC1623" s="17">
        <f t="shared" si="544"/>
        <v>3.9323015770707404E-2</v>
      </c>
      <c r="AD1623" s="15">
        <f t="shared" si="545"/>
        <v>22.373663191428705</v>
      </c>
      <c r="AF1623" s="15">
        <f t="shared" si="546"/>
        <v>593.83935219999989</v>
      </c>
      <c r="AG1623" s="15">
        <f t="shared" si="547"/>
        <v>565.93248334999998</v>
      </c>
      <c r="AH1623" s="17">
        <f t="shared" si="548"/>
        <v>-4.6993970249046613E-2</v>
      </c>
      <c r="AI1623" s="15">
        <f t="shared" si="549"/>
        <v>-27.90686884999991</v>
      </c>
    </row>
    <row r="1624" spans="2:35" x14ac:dyDescent="0.25">
      <c r="B1624" s="11">
        <v>1586</v>
      </c>
      <c r="C1624" s="14">
        <f t="shared" ref="C1624:C1687" si="550">SUM(F1624:H1624)</f>
        <v>5162.6400000000003</v>
      </c>
      <c r="D1624" s="14">
        <f t="shared" ref="D1624:D1687" si="551">IF(C1624&gt;$E$36,$E$36,C1624)</f>
        <v>5162.6400000000003</v>
      </c>
      <c r="E1624" s="14">
        <f t="shared" ref="E1624:E1687" si="552">C1624-D1624</f>
        <v>0</v>
      </c>
      <c r="F1624" s="14">
        <v>238.03</v>
      </c>
      <c r="G1624" s="14">
        <v>832.61</v>
      </c>
      <c r="H1624" s="14">
        <v>4092</v>
      </c>
      <c r="I1624" s="14">
        <v>14.34</v>
      </c>
      <c r="J1624" s="14">
        <v>26.88</v>
      </c>
      <c r="L1624" s="15">
        <f t="shared" si="534"/>
        <v>594.20553519999999</v>
      </c>
      <c r="M1624" s="15">
        <f t="shared" si="535"/>
        <v>577.77922081999998</v>
      </c>
      <c r="N1624" s="15">
        <f t="shared" si="532"/>
        <v>537.47068519999993</v>
      </c>
      <c r="O1624" s="15">
        <f t="shared" si="533"/>
        <v>554.41142791999982</v>
      </c>
      <c r="Q1624" s="17">
        <f t="shared" si="536"/>
        <v>-2.7644162510992443E-2</v>
      </c>
      <c r="R1624" s="15">
        <f t="shared" si="537"/>
        <v>-16.426314380000008</v>
      </c>
      <c r="T1624" s="17">
        <f t="shared" si="538"/>
        <v>-9.5480177546484857E-2</v>
      </c>
      <c r="U1624" s="15">
        <f t="shared" si="539"/>
        <v>-56.734850000000051</v>
      </c>
      <c r="W1624" s="17">
        <f t="shared" si="540"/>
        <v>-6.6970273621914544E-2</v>
      </c>
      <c r="X1624" s="15">
        <f t="shared" si="541"/>
        <v>-39.794107280000162</v>
      </c>
      <c r="Z1624" s="17">
        <f t="shared" si="542"/>
        <v>-3.0556265377784331E-2</v>
      </c>
      <c r="AA1624" s="15">
        <f t="shared" si="543"/>
        <v>-16.940742719999889</v>
      </c>
      <c r="AC1624" s="17">
        <f t="shared" si="544"/>
        <v>4.2148829773711149E-2</v>
      </c>
      <c r="AD1624" s="15">
        <f t="shared" si="545"/>
        <v>23.367792900000154</v>
      </c>
      <c r="AF1624" s="15">
        <f t="shared" si="546"/>
        <v>594.20553519999999</v>
      </c>
      <c r="AG1624" s="15">
        <f t="shared" si="547"/>
        <v>537.47068519999993</v>
      </c>
      <c r="AH1624" s="17">
        <f t="shared" si="548"/>
        <v>-9.5480177546484857E-2</v>
      </c>
      <c r="AI1624" s="15">
        <f t="shared" si="549"/>
        <v>-56.734850000000051</v>
      </c>
    </row>
    <row r="1625" spans="2:35" x14ac:dyDescent="0.25">
      <c r="B1625" s="3">
        <v>1587</v>
      </c>
      <c r="C1625" s="14">
        <f t="shared" si="550"/>
        <v>5164.67</v>
      </c>
      <c r="D1625" s="14">
        <f t="shared" si="551"/>
        <v>5164.67</v>
      </c>
      <c r="E1625" s="14">
        <f t="shared" si="552"/>
        <v>0</v>
      </c>
      <c r="F1625" s="14">
        <v>199.4</v>
      </c>
      <c r="G1625" s="14">
        <v>552.20000000000005</v>
      </c>
      <c r="H1625" s="14">
        <v>4413.07</v>
      </c>
      <c r="I1625" s="14">
        <v>12.43</v>
      </c>
      <c r="J1625" s="14">
        <v>30.71</v>
      </c>
      <c r="L1625" s="15">
        <f t="shared" si="534"/>
        <v>594.37642059999996</v>
      </c>
      <c r="M1625" s="15">
        <f t="shared" si="535"/>
        <v>561.64053338999997</v>
      </c>
      <c r="N1625" s="15">
        <f t="shared" si="532"/>
        <v>535.32072264999999</v>
      </c>
      <c r="O1625" s="15">
        <f t="shared" si="533"/>
        <v>553.34833735285713</v>
      </c>
      <c r="Q1625" s="17">
        <f t="shared" si="536"/>
        <v>-5.5076019295910772E-2</v>
      </c>
      <c r="R1625" s="15">
        <f t="shared" si="537"/>
        <v>-32.735887209999987</v>
      </c>
      <c r="T1625" s="17">
        <f t="shared" si="538"/>
        <v>-9.9357403664138477E-2</v>
      </c>
      <c r="U1625" s="15">
        <f t="shared" si="539"/>
        <v>-59.055697949999967</v>
      </c>
      <c r="W1625" s="17">
        <f t="shared" si="540"/>
        <v>-6.9027104415963492E-2</v>
      </c>
      <c r="X1625" s="15">
        <f t="shared" si="541"/>
        <v>-41.028083247142831</v>
      </c>
      <c r="Z1625" s="17">
        <f t="shared" si="542"/>
        <v>-3.2579143165223479E-2</v>
      </c>
      <c r="AA1625" s="15">
        <f t="shared" si="543"/>
        <v>-18.027614702857136</v>
      </c>
      <c r="AC1625" s="17">
        <f t="shared" si="544"/>
        <v>1.4985490110644539E-2</v>
      </c>
      <c r="AD1625" s="15">
        <f t="shared" si="545"/>
        <v>8.292196037142844</v>
      </c>
      <c r="AF1625" s="15">
        <f t="shared" si="546"/>
        <v>594.37642059999996</v>
      </c>
      <c r="AG1625" s="15">
        <f t="shared" si="547"/>
        <v>535.32072264999999</v>
      </c>
      <c r="AH1625" s="17">
        <f t="shared" si="548"/>
        <v>-9.9357403664138477E-2</v>
      </c>
      <c r="AI1625" s="15">
        <f t="shared" si="549"/>
        <v>-59.055697949999967</v>
      </c>
    </row>
    <row r="1626" spans="2:35" x14ac:dyDescent="0.25">
      <c r="B1626" s="3">
        <v>1588</v>
      </c>
      <c r="C1626" s="14">
        <f t="shared" si="550"/>
        <v>5167.6000000000004</v>
      </c>
      <c r="D1626" s="14">
        <f t="shared" si="551"/>
        <v>5167.6000000000004</v>
      </c>
      <c r="E1626" s="14">
        <f t="shared" si="552"/>
        <v>0</v>
      </c>
      <c r="F1626" s="14">
        <v>438.79</v>
      </c>
      <c r="G1626" s="14">
        <v>492.9</v>
      </c>
      <c r="H1626" s="14">
        <v>4235.91</v>
      </c>
      <c r="I1626" s="14">
        <v>34.75</v>
      </c>
      <c r="J1626" s="14">
        <v>30.85</v>
      </c>
      <c r="L1626" s="15">
        <f t="shared" si="534"/>
        <v>594.62306799999999</v>
      </c>
      <c r="M1626" s="15">
        <f t="shared" si="535"/>
        <v>591.05100470999992</v>
      </c>
      <c r="N1626" s="15">
        <f t="shared" si="532"/>
        <v>642.49143000000004</v>
      </c>
      <c r="O1626" s="15">
        <f t="shared" si="533"/>
        <v>608.66958794285722</v>
      </c>
      <c r="Q1626" s="17">
        <f t="shared" si="536"/>
        <v>-6.0072733168839987E-3</v>
      </c>
      <c r="R1626" s="15">
        <f t="shared" si="537"/>
        <v>-3.5720632900000737</v>
      </c>
      <c r="T1626" s="17">
        <f t="shared" si="538"/>
        <v>8.0502026537591531E-2</v>
      </c>
      <c r="U1626" s="15">
        <f t="shared" si="539"/>
        <v>47.868362000000047</v>
      </c>
      <c r="W1626" s="29">
        <f t="shared" si="540"/>
        <v>2.3622561415423071E-2</v>
      </c>
      <c r="X1626" s="15">
        <f t="shared" si="541"/>
        <v>14.04651994285723</v>
      </c>
      <c r="Z1626" s="17">
        <f t="shared" si="542"/>
        <v>5.5566834169342494E-2</v>
      </c>
      <c r="AA1626" s="15">
        <f t="shared" si="543"/>
        <v>33.821842057142817</v>
      </c>
      <c r="AC1626" s="17">
        <f t="shared" si="544"/>
        <v>-2.8946054775635277E-2</v>
      </c>
      <c r="AD1626" s="15">
        <f t="shared" si="545"/>
        <v>-17.618583232857304</v>
      </c>
      <c r="AF1626" s="15">
        <f t="shared" si="546"/>
        <v>594.62306799999999</v>
      </c>
      <c r="AG1626" s="15">
        <f t="shared" si="547"/>
        <v>591.05100470999992</v>
      </c>
      <c r="AH1626" s="17">
        <f t="shared" si="548"/>
        <v>-6.0072733168839987E-3</v>
      </c>
      <c r="AI1626" s="15">
        <f t="shared" si="549"/>
        <v>-3.5720632900000737</v>
      </c>
    </row>
    <row r="1627" spans="2:35" x14ac:dyDescent="0.25">
      <c r="B1627" s="11">
        <v>1589</v>
      </c>
      <c r="C1627" s="14">
        <f t="shared" si="550"/>
        <v>5170.38</v>
      </c>
      <c r="D1627" s="14">
        <f t="shared" si="551"/>
        <v>5170.38</v>
      </c>
      <c r="E1627" s="14">
        <f t="shared" si="552"/>
        <v>0</v>
      </c>
      <c r="F1627" s="14">
        <v>700.72</v>
      </c>
      <c r="G1627" s="14">
        <v>574.13</v>
      </c>
      <c r="H1627" s="14">
        <v>3895.53</v>
      </c>
      <c r="I1627" s="14">
        <v>27.72</v>
      </c>
      <c r="J1627" s="14">
        <v>26.39</v>
      </c>
      <c r="L1627" s="15">
        <f t="shared" si="534"/>
        <v>594.85708839999995</v>
      </c>
      <c r="M1627" s="15">
        <f t="shared" si="535"/>
        <v>629.02816174999998</v>
      </c>
      <c r="N1627" s="15">
        <f t="shared" si="532"/>
        <v>600.98462810000001</v>
      </c>
      <c r="O1627" s="15">
        <f t="shared" si="533"/>
        <v>587.43450194000002</v>
      </c>
      <c r="Q1627" s="17">
        <f t="shared" si="536"/>
        <v>5.7444172754015144E-2</v>
      </c>
      <c r="R1627" s="15">
        <f t="shared" si="537"/>
        <v>34.171073350000029</v>
      </c>
      <c r="T1627" s="17">
        <f t="shared" si="538"/>
        <v>1.0300860188926064E-2</v>
      </c>
      <c r="U1627" s="15">
        <f t="shared" si="539"/>
        <v>6.1275397000000567</v>
      </c>
      <c r="W1627" s="17">
        <f t="shared" si="540"/>
        <v>-1.2477932271034442E-2</v>
      </c>
      <c r="X1627" s="15">
        <f t="shared" si="541"/>
        <v>-7.422586459999934</v>
      </c>
      <c r="Z1627" s="17">
        <f t="shared" si="542"/>
        <v>2.3066616133800011E-2</v>
      </c>
      <c r="AA1627" s="15">
        <f t="shared" si="543"/>
        <v>13.550126159999991</v>
      </c>
      <c r="AC1627" s="17">
        <f t="shared" si="544"/>
        <v>7.0805612664283535E-2</v>
      </c>
      <c r="AD1627" s="15">
        <f t="shared" si="545"/>
        <v>41.593659809999963</v>
      </c>
      <c r="AF1627" s="15">
        <f t="shared" si="546"/>
        <v>594.85708839999995</v>
      </c>
      <c r="AG1627" s="15">
        <f t="shared" si="547"/>
        <v>587.43450194000002</v>
      </c>
      <c r="AH1627" s="17">
        <f t="shared" si="548"/>
        <v>-1.2477932271034442E-2</v>
      </c>
      <c r="AI1627" s="15">
        <f t="shared" si="549"/>
        <v>-7.422586459999934</v>
      </c>
    </row>
    <row r="1628" spans="2:35" x14ac:dyDescent="0.25">
      <c r="B1628" s="11">
        <v>1590</v>
      </c>
      <c r="C1628" s="14">
        <f t="shared" si="550"/>
        <v>5174.4800000000005</v>
      </c>
      <c r="D1628" s="14">
        <f t="shared" si="551"/>
        <v>5174.4800000000005</v>
      </c>
      <c r="E1628" s="14">
        <f t="shared" si="552"/>
        <v>0</v>
      </c>
      <c r="F1628" s="14">
        <v>407.72</v>
      </c>
      <c r="G1628" s="14">
        <v>761.71</v>
      </c>
      <c r="H1628" s="14">
        <v>4005.05</v>
      </c>
      <c r="I1628" s="14">
        <v>23.4</v>
      </c>
      <c r="J1628" s="14">
        <v>38.75</v>
      </c>
      <c r="L1628" s="15">
        <f t="shared" si="534"/>
        <v>595.20222639999997</v>
      </c>
      <c r="M1628" s="15">
        <f t="shared" si="535"/>
        <v>598.14157210999997</v>
      </c>
      <c r="N1628" s="15">
        <f t="shared" si="532"/>
        <v>602.74359400000003</v>
      </c>
      <c r="O1628" s="15">
        <f t="shared" si="533"/>
        <v>588.38931555428564</v>
      </c>
      <c r="Q1628" s="17">
        <f t="shared" si="536"/>
        <v>4.9383983789479391E-3</v>
      </c>
      <c r="R1628" s="15">
        <f t="shared" si="537"/>
        <v>2.9393457099999978</v>
      </c>
      <c r="T1628" s="17">
        <f t="shared" si="538"/>
        <v>1.2670261073472355E-2</v>
      </c>
      <c r="U1628" s="15">
        <f t="shared" si="539"/>
        <v>7.5413676000000578</v>
      </c>
      <c r="W1628" s="17">
        <f t="shared" si="540"/>
        <v>-1.1446379975628251E-2</v>
      </c>
      <c r="X1628" s="15">
        <f t="shared" si="541"/>
        <v>-6.8129108457143275</v>
      </c>
      <c r="Z1628" s="17">
        <f t="shared" si="542"/>
        <v>2.4395885625815739E-2</v>
      </c>
      <c r="AA1628" s="15">
        <f t="shared" si="543"/>
        <v>14.354278445714385</v>
      </c>
      <c r="AC1628" s="17">
        <f t="shared" si="544"/>
        <v>1.6574496337560696E-2</v>
      </c>
      <c r="AD1628" s="15">
        <f t="shared" si="545"/>
        <v>9.7522565557143253</v>
      </c>
      <c r="AF1628" s="15">
        <f t="shared" si="546"/>
        <v>595.20222639999997</v>
      </c>
      <c r="AG1628" s="15">
        <f t="shared" si="547"/>
        <v>588.38931555428564</v>
      </c>
      <c r="AH1628" s="17">
        <f t="shared" si="548"/>
        <v>-1.1446379975628251E-2</v>
      </c>
      <c r="AI1628" s="15">
        <f t="shared" si="549"/>
        <v>-6.8129108457143275</v>
      </c>
    </row>
    <row r="1629" spans="2:35" x14ac:dyDescent="0.25">
      <c r="B1629" s="3">
        <v>1591</v>
      </c>
      <c r="C1629" s="14">
        <f t="shared" si="550"/>
        <v>5177.82</v>
      </c>
      <c r="D1629" s="14">
        <f t="shared" si="551"/>
        <v>5177.82</v>
      </c>
      <c r="E1629" s="14">
        <f t="shared" si="552"/>
        <v>0</v>
      </c>
      <c r="F1629" s="14">
        <v>462.64</v>
      </c>
      <c r="G1629" s="14">
        <v>375.43</v>
      </c>
      <c r="H1629" s="14">
        <v>4339.75</v>
      </c>
      <c r="I1629" s="14">
        <v>22.14</v>
      </c>
      <c r="J1629" s="14">
        <v>21.91</v>
      </c>
      <c r="L1629" s="15">
        <f t="shared" si="534"/>
        <v>595.4833875999999</v>
      </c>
      <c r="M1629" s="15">
        <f t="shared" si="535"/>
        <v>590.20962240999995</v>
      </c>
      <c r="N1629" s="15">
        <f t="shared" si="532"/>
        <v>566.61249169999996</v>
      </c>
      <c r="O1629" s="15">
        <f t="shared" si="533"/>
        <v>570.05529386000001</v>
      </c>
      <c r="Q1629" s="17">
        <f t="shared" si="536"/>
        <v>-8.8562759261093804E-3</v>
      </c>
      <c r="R1629" s="15">
        <f t="shared" si="537"/>
        <v>-5.2737651899999491</v>
      </c>
      <c r="T1629" s="17">
        <f t="shared" si="538"/>
        <v>-4.8483125644124936E-2</v>
      </c>
      <c r="U1629" s="15">
        <f t="shared" si="539"/>
        <v>-28.870895899999937</v>
      </c>
      <c r="W1629" s="17">
        <f t="shared" si="540"/>
        <v>-4.2701600530761663E-2</v>
      </c>
      <c r="X1629" s="15">
        <f t="shared" si="541"/>
        <v>-25.428093739999895</v>
      </c>
      <c r="Z1629" s="17">
        <f t="shared" si="542"/>
        <v>-6.0394179250364832E-3</v>
      </c>
      <c r="AA1629" s="15">
        <f t="shared" si="543"/>
        <v>-3.442802160000042</v>
      </c>
      <c r="AC1629" s="17">
        <f t="shared" si="544"/>
        <v>3.5355041461907044E-2</v>
      </c>
      <c r="AD1629" s="15">
        <f t="shared" si="545"/>
        <v>20.154328549999946</v>
      </c>
      <c r="AF1629" s="15">
        <f t="shared" si="546"/>
        <v>595.4833875999999</v>
      </c>
      <c r="AG1629" s="15">
        <f t="shared" si="547"/>
        <v>566.61249169999996</v>
      </c>
      <c r="AH1629" s="17">
        <f t="shared" si="548"/>
        <v>-4.8483125644124936E-2</v>
      </c>
      <c r="AI1629" s="15">
        <f t="shared" si="549"/>
        <v>-28.870895899999937</v>
      </c>
    </row>
    <row r="1630" spans="2:35" x14ac:dyDescent="0.25">
      <c r="B1630" s="3">
        <v>1592</v>
      </c>
      <c r="C1630" s="14">
        <f t="shared" si="550"/>
        <v>5180.5199999999995</v>
      </c>
      <c r="D1630" s="14">
        <f t="shared" si="551"/>
        <v>5180.5199999999995</v>
      </c>
      <c r="E1630" s="14">
        <f t="shared" si="552"/>
        <v>0</v>
      </c>
      <c r="F1630" s="14">
        <v>74.040000000000006</v>
      </c>
      <c r="G1630" s="14">
        <v>702.11</v>
      </c>
      <c r="H1630" s="14">
        <v>4404.37</v>
      </c>
      <c r="I1630" s="14">
        <v>8.82</v>
      </c>
      <c r="J1630" s="14">
        <v>24.67</v>
      </c>
      <c r="L1630" s="15">
        <f t="shared" si="534"/>
        <v>595.71067359999984</v>
      </c>
      <c r="M1630" s="15">
        <f t="shared" si="535"/>
        <v>552.16487527000004</v>
      </c>
      <c r="N1630" s="15">
        <f t="shared" si="532"/>
        <v>507.99099259999997</v>
      </c>
      <c r="O1630" s="15">
        <f t="shared" si="533"/>
        <v>539.93623984571434</v>
      </c>
      <c r="Q1630" s="17">
        <f t="shared" si="536"/>
        <v>-7.3098905659762181E-2</v>
      </c>
      <c r="R1630" s="15">
        <f t="shared" si="537"/>
        <v>-43.545798329999798</v>
      </c>
      <c r="T1630" s="17">
        <f t="shared" si="538"/>
        <v>-0.14725215593316821</v>
      </c>
      <c r="U1630" s="15">
        <f t="shared" si="539"/>
        <v>-87.719680999999866</v>
      </c>
      <c r="W1630" s="17">
        <f t="shared" si="540"/>
        <v>-9.3626715494670165E-2</v>
      </c>
      <c r="X1630" s="15">
        <f t="shared" si="541"/>
        <v>-55.774433754285496</v>
      </c>
      <c r="Z1630" s="17">
        <f t="shared" si="542"/>
        <v>-5.9164851121759621E-2</v>
      </c>
      <c r="AA1630" s="15">
        <f t="shared" si="543"/>
        <v>-31.94524724571437</v>
      </c>
      <c r="AC1630" s="17">
        <f t="shared" si="544"/>
        <v>2.264829533905699E-2</v>
      </c>
      <c r="AD1630" s="15">
        <f t="shared" si="545"/>
        <v>12.228635424285699</v>
      </c>
      <c r="AF1630" s="15">
        <f t="shared" si="546"/>
        <v>595.71067359999984</v>
      </c>
      <c r="AG1630" s="15">
        <f t="shared" si="547"/>
        <v>507.99099259999997</v>
      </c>
      <c r="AH1630" s="17">
        <f t="shared" si="548"/>
        <v>-0.14725215593316821</v>
      </c>
      <c r="AI1630" s="15">
        <f t="shared" si="549"/>
        <v>-87.719680999999866</v>
      </c>
    </row>
    <row r="1631" spans="2:35" x14ac:dyDescent="0.25">
      <c r="B1631" s="11">
        <v>1593</v>
      </c>
      <c r="C1631" s="14">
        <f t="shared" si="550"/>
        <v>5182.9399999999996</v>
      </c>
      <c r="D1631" s="14">
        <f t="shared" si="551"/>
        <v>5182.9399999999996</v>
      </c>
      <c r="E1631" s="14">
        <f t="shared" si="552"/>
        <v>0</v>
      </c>
      <c r="F1631" s="14">
        <v>416.1</v>
      </c>
      <c r="G1631" s="14">
        <v>398.65</v>
      </c>
      <c r="H1631" s="14">
        <v>4368.1899999999996</v>
      </c>
      <c r="I1631" s="14">
        <v>25.01</v>
      </c>
      <c r="J1631" s="14">
        <v>23.99</v>
      </c>
      <c r="L1631" s="15">
        <f t="shared" si="534"/>
        <v>595.91438919999996</v>
      </c>
      <c r="M1631" s="15">
        <f t="shared" si="535"/>
        <v>585.34625792999998</v>
      </c>
      <c r="N1631" s="15">
        <f t="shared" si="532"/>
        <v>584.33806929999992</v>
      </c>
      <c r="O1631" s="15">
        <f t="shared" si="533"/>
        <v>579.36621436285714</v>
      </c>
      <c r="Q1631" s="17">
        <f t="shared" si="536"/>
        <v>-1.7734311272777692E-2</v>
      </c>
      <c r="R1631" s="15">
        <f t="shared" si="537"/>
        <v>-10.568131269999981</v>
      </c>
      <c r="T1631" s="17">
        <f t="shared" si="538"/>
        <v>-1.9426145952845641E-2</v>
      </c>
      <c r="U1631" s="15">
        <f t="shared" si="539"/>
        <v>-11.576319900000044</v>
      </c>
      <c r="W1631" s="29">
        <f t="shared" si="540"/>
        <v>-2.7769382879574867E-2</v>
      </c>
      <c r="X1631" s="15">
        <f t="shared" si="541"/>
        <v>-16.548174837142824</v>
      </c>
      <c r="Z1631" s="17">
        <f t="shared" si="542"/>
        <v>8.5815410251535162E-3</v>
      </c>
      <c r="AA1631" s="15">
        <f t="shared" si="543"/>
        <v>4.9718549371427798</v>
      </c>
      <c r="AC1631" s="17">
        <f t="shared" si="544"/>
        <v>1.0321698813106073E-2</v>
      </c>
      <c r="AD1631" s="15">
        <f t="shared" si="545"/>
        <v>5.9800435671428431</v>
      </c>
      <c r="AF1631" s="15">
        <f t="shared" si="546"/>
        <v>595.91438919999996</v>
      </c>
      <c r="AG1631" s="15">
        <f t="shared" si="547"/>
        <v>579.36621436285714</v>
      </c>
      <c r="AH1631" s="17">
        <f t="shared" si="548"/>
        <v>-2.7769382879574867E-2</v>
      </c>
      <c r="AI1631" s="15">
        <f t="shared" si="549"/>
        <v>-16.548174837142824</v>
      </c>
    </row>
    <row r="1632" spans="2:35" x14ac:dyDescent="0.25">
      <c r="B1632" s="11">
        <v>1594</v>
      </c>
      <c r="C1632" s="14">
        <f t="shared" si="550"/>
        <v>5185.2999999999993</v>
      </c>
      <c r="D1632" s="14">
        <f t="shared" si="551"/>
        <v>5185.2999999999993</v>
      </c>
      <c r="E1632" s="14">
        <f t="shared" si="552"/>
        <v>0</v>
      </c>
      <c r="F1632" s="14">
        <v>215.79</v>
      </c>
      <c r="G1632" s="14">
        <v>564.4</v>
      </c>
      <c r="H1632" s="14">
        <v>4405.1099999999997</v>
      </c>
      <c r="I1632" s="14">
        <v>9.31</v>
      </c>
      <c r="J1632" s="14">
        <v>13.94</v>
      </c>
      <c r="L1632" s="15">
        <f t="shared" si="534"/>
        <v>596.11305399999992</v>
      </c>
      <c r="M1632" s="15">
        <f t="shared" si="535"/>
        <v>565.6961741099999</v>
      </c>
      <c r="N1632" s="15">
        <f t="shared" si="532"/>
        <v>491.28706229999989</v>
      </c>
      <c r="O1632" s="15">
        <f t="shared" si="533"/>
        <v>531.61152052857142</v>
      </c>
      <c r="Q1632" s="17">
        <f t="shared" si="536"/>
        <v>-5.1025354479152241E-2</v>
      </c>
      <c r="R1632" s="15">
        <f t="shared" si="537"/>
        <v>-30.416879890000018</v>
      </c>
      <c r="T1632" s="17">
        <f t="shared" si="538"/>
        <v>-0.17584917994431315</v>
      </c>
      <c r="U1632" s="15">
        <f t="shared" si="539"/>
        <v>-104.82599170000003</v>
      </c>
      <c r="W1632" s="17">
        <f t="shared" si="540"/>
        <v>-0.10820352454725557</v>
      </c>
      <c r="X1632" s="15">
        <f t="shared" si="541"/>
        <v>-64.501533471428502</v>
      </c>
      <c r="Z1632" s="17">
        <f t="shared" si="542"/>
        <v>-7.5853243715406471E-2</v>
      </c>
      <c r="AA1632" s="15">
        <f t="shared" si="543"/>
        <v>-40.32445822857153</v>
      </c>
      <c r="AC1632" s="17">
        <f t="shared" si="544"/>
        <v>6.4115716581045312E-2</v>
      </c>
      <c r="AD1632" s="15">
        <f t="shared" si="545"/>
        <v>34.084653581428483</v>
      </c>
      <c r="AF1632" s="15">
        <f t="shared" si="546"/>
        <v>596.11305399999992</v>
      </c>
      <c r="AG1632" s="15">
        <f t="shared" si="547"/>
        <v>491.28706229999989</v>
      </c>
      <c r="AH1632" s="17">
        <f t="shared" si="548"/>
        <v>-0.17584917994431315</v>
      </c>
      <c r="AI1632" s="15">
        <f t="shared" si="549"/>
        <v>-104.82599170000003</v>
      </c>
    </row>
    <row r="1633" spans="2:35" x14ac:dyDescent="0.25">
      <c r="B1633" s="3">
        <v>1595</v>
      </c>
      <c r="C1633" s="14">
        <f t="shared" si="550"/>
        <v>5189.1400000000003</v>
      </c>
      <c r="D1633" s="14">
        <f t="shared" si="551"/>
        <v>5189.1400000000003</v>
      </c>
      <c r="E1633" s="14">
        <f t="shared" si="552"/>
        <v>0</v>
      </c>
      <c r="F1633" s="14">
        <v>289.51</v>
      </c>
      <c r="G1633" s="14">
        <v>608.59</v>
      </c>
      <c r="H1633" s="14">
        <v>4291.04</v>
      </c>
      <c r="I1633" s="14">
        <v>18.649999999999999</v>
      </c>
      <c r="J1633" s="14">
        <v>21.61</v>
      </c>
      <c r="L1633" s="15">
        <f t="shared" si="534"/>
        <v>596.43630519999999</v>
      </c>
      <c r="M1633" s="15">
        <f t="shared" si="535"/>
        <v>577.44388630000003</v>
      </c>
      <c r="N1633" s="15">
        <f t="shared" si="532"/>
        <v>549.94728149999992</v>
      </c>
      <c r="O1633" s="15">
        <f t="shared" si="533"/>
        <v>561.9107537628571</v>
      </c>
      <c r="Q1633" s="17">
        <f t="shared" si="536"/>
        <v>-3.184316369479101E-2</v>
      </c>
      <c r="R1633" s="15">
        <f t="shared" si="537"/>
        <v>-18.992418899999961</v>
      </c>
      <c r="T1633" s="17">
        <f t="shared" si="538"/>
        <v>-7.794465778606674E-2</v>
      </c>
      <c r="U1633" s="15">
        <f t="shared" si="539"/>
        <v>-46.489023700000075</v>
      </c>
      <c r="W1633" s="17">
        <f t="shared" si="540"/>
        <v>-5.7886401508649987E-2</v>
      </c>
      <c r="X1633" s="15">
        <f t="shared" si="541"/>
        <v>-34.525551437142894</v>
      </c>
      <c r="Z1633" s="17">
        <f t="shared" si="542"/>
        <v>-2.1290698180704504E-2</v>
      </c>
      <c r="AA1633" s="15">
        <f t="shared" si="543"/>
        <v>-11.963472262857181</v>
      </c>
      <c r="AC1633" s="17">
        <f t="shared" si="544"/>
        <v>2.7643415672550686E-2</v>
      </c>
      <c r="AD1633" s="15">
        <f t="shared" si="545"/>
        <v>15.533132537142933</v>
      </c>
      <c r="AF1633" s="15">
        <f t="shared" si="546"/>
        <v>596.43630519999999</v>
      </c>
      <c r="AG1633" s="15">
        <f t="shared" si="547"/>
        <v>549.94728149999992</v>
      </c>
      <c r="AH1633" s="17">
        <f t="shared" si="548"/>
        <v>-7.794465778606674E-2</v>
      </c>
      <c r="AI1633" s="15">
        <f t="shared" si="549"/>
        <v>-46.489023700000075</v>
      </c>
    </row>
    <row r="1634" spans="2:35" x14ac:dyDescent="0.25">
      <c r="B1634" s="3">
        <v>1596</v>
      </c>
      <c r="C1634" s="14">
        <f t="shared" si="550"/>
        <v>5190.99</v>
      </c>
      <c r="D1634" s="14">
        <f t="shared" si="551"/>
        <v>5190.99</v>
      </c>
      <c r="E1634" s="14">
        <f t="shared" si="552"/>
        <v>0</v>
      </c>
      <c r="F1634" s="14">
        <v>374.38</v>
      </c>
      <c r="G1634" s="14">
        <v>697.2</v>
      </c>
      <c r="H1634" s="14">
        <v>4119.41</v>
      </c>
      <c r="I1634" s="14">
        <v>19.16</v>
      </c>
      <c r="J1634" s="14">
        <v>27.46</v>
      </c>
      <c r="L1634" s="15">
        <f t="shared" si="534"/>
        <v>596.59203819999993</v>
      </c>
      <c r="M1634" s="15">
        <f t="shared" si="535"/>
        <v>592.29785685000002</v>
      </c>
      <c r="N1634" s="15">
        <f t="shared" si="532"/>
        <v>562.99592704999998</v>
      </c>
      <c r="O1634" s="15">
        <f t="shared" si="533"/>
        <v>568.65232122714281</v>
      </c>
      <c r="Q1634" s="17">
        <f t="shared" si="536"/>
        <v>-7.1978522592357486E-3</v>
      </c>
      <c r="R1634" s="15">
        <f t="shared" si="537"/>
        <v>-4.2941813499999171</v>
      </c>
      <c r="T1634" s="17">
        <f t="shared" si="538"/>
        <v>-5.6313374967865926E-2</v>
      </c>
      <c r="U1634" s="15">
        <f t="shared" si="539"/>
        <v>-33.596111149999956</v>
      </c>
      <c r="W1634" s="17">
        <f t="shared" si="540"/>
        <v>-4.6832198862651775E-2</v>
      </c>
      <c r="X1634" s="15">
        <f t="shared" si="541"/>
        <v>-27.939716972857127</v>
      </c>
      <c r="Z1634" s="17">
        <f t="shared" si="542"/>
        <v>-9.9470167728084036E-3</v>
      </c>
      <c r="AA1634" s="15">
        <f t="shared" si="543"/>
        <v>-5.656394177142829</v>
      </c>
      <c r="AC1634" s="17">
        <f t="shared" si="544"/>
        <v>4.1581709491364638E-2</v>
      </c>
      <c r="AD1634" s="15">
        <f t="shared" si="545"/>
        <v>23.64553562285721</v>
      </c>
      <c r="AF1634" s="15">
        <f t="shared" si="546"/>
        <v>596.59203819999993</v>
      </c>
      <c r="AG1634" s="15">
        <f t="shared" si="547"/>
        <v>562.99592704999998</v>
      </c>
      <c r="AH1634" s="17">
        <f t="shared" si="548"/>
        <v>-5.6313374967865926E-2</v>
      </c>
      <c r="AI1634" s="15">
        <f t="shared" si="549"/>
        <v>-33.596111149999956</v>
      </c>
    </row>
    <row r="1635" spans="2:35" x14ac:dyDescent="0.25">
      <c r="B1635" s="11">
        <v>1597</v>
      </c>
      <c r="C1635" s="14">
        <f t="shared" si="550"/>
        <v>5192.6900000000005</v>
      </c>
      <c r="D1635" s="14">
        <f t="shared" si="551"/>
        <v>5192.6900000000005</v>
      </c>
      <c r="E1635" s="14">
        <f t="shared" si="552"/>
        <v>0</v>
      </c>
      <c r="F1635" s="14">
        <v>281.81</v>
      </c>
      <c r="G1635" s="14">
        <v>730.61</v>
      </c>
      <c r="H1635" s="14">
        <v>4180.2700000000004</v>
      </c>
      <c r="I1635" s="14">
        <v>19.64</v>
      </c>
      <c r="J1635" s="14">
        <v>26.78</v>
      </c>
      <c r="L1635" s="15">
        <f t="shared" si="534"/>
        <v>596.73514420000004</v>
      </c>
      <c r="M1635" s="15">
        <f t="shared" si="535"/>
        <v>581.53622588999997</v>
      </c>
      <c r="N1635" s="15">
        <f t="shared" si="532"/>
        <v>564.15519295000001</v>
      </c>
      <c r="O1635" s="15">
        <f t="shared" si="533"/>
        <v>569.3213287842857</v>
      </c>
      <c r="Q1635" s="17">
        <f t="shared" si="536"/>
        <v>-2.5470124321865018E-2</v>
      </c>
      <c r="R1635" s="15">
        <f t="shared" si="537"/>
        <v>-15.198918310000067</v>
      </c>
      <c r="T1635" s="17">
        <f t="shared" si="538"/>
        <v>-5.459700432706649E-2</v>
      </c>
      <c r="U1635" s="15">
        <f t="shared" si="539"/>
        <v>-32.579951250000022</v>
      </c>
      <c r="W1635" s="17">
        <f t="shared" si="540"/>
        <v>-4.5939669687908302E-2</v>
      </c>
      <c r="X1635" s="15">
        <f t="shared" si="541"/>
        <v>-27.413815415714339</v>
      </c>
      <c r="Z1635" s="17">
        <f t="shared" si="542"/>
        <v>-9.0742004086116212E-3</v>
      </c>
      <c r="AA1635" s="15">
        <f t="shared" si="543"/>
        <v>-5.1661358342856829</v>
      </c>
      <c r="AC1635" s="17">
        <f t="shared" si="544"/>
        <v>2.1455189693661447E-2</v>
      </c>
      <c r="AD1635" s="15">
        <f t="shared" si="545"/>
        <v>12.214897105714272</v>
      </c>
      <c r="AF1635" s="15">
        <f t="shared" si="546"/>
        <v>596.73514420000004</v>
      </c>
      <c r="AG1635" s="15">
        <f t="shared" si="547"/>
        <v>564.15519295000001</v>
      </c>
      <c r="AH1635" s="17">
        <f t="shared" si="548"/>
        <v>-5.459700432706649E-2</v>
      </c>
      <c r="AI1635" s="15">
        <f t="shared" si="549"/>
        <v>-32.579951250000022</v>
      </c>
    </row>
    <row r="1636" spans="2:35" x14ac:dyDescent="0.25">
      <c r="B1636" s="11">
        <v>1598</v>
      </c>
      <c r="C1636" s="14">
        <f t="shared" si="550"/>
        <v>5195.1200000000008</v>
      </c>
      <c r="D1636" s="14">
        <f t="shared" si="551"/>
        <v>5195.1200000000008</v>
      </c>
      <c r="E1636" s="14">
        <f t="shared" si="552"/>
        <v>0</v>
      </c>
      <c r="F1636" s="14">
        <v>446.85</v>
      </c>
      <c r="G1636" s="14">
        <v>511.88</v>
      </c>
      <c r="H1636" s="14">
        <v>4236.3900000000003</v>
      </c>
      <c r="I1636" s="14">
        <v>24.94</v>
      </c>
      <c r="J1636" s="14">
        <v>30.78</v>
      </c>
      <c r="L1636" s="15">
        <f t="shared" si="534"/>
        <v>596.93970160000003</v>
      </c>
      <c r="M1636" s="15">
        <f t="shared" si="535"/>
        <v>594.74830795000003</v>
      </c>
      <c r="N1636" s="15">
        <f t="shared" si="532"/>
        <v>596.82126519999986</v>
      </c>
      <c r="O1636" s="15">
        <f t="shared" si="533"/>
        <v>586.20773290285717</v>
      </c>
      <c r="Q1636" s="17">
        <f t="shared" si="536"/>
        <v>-3.6710469150005309E-3</v>
      </c>
      <c r="R1636" s="15">
        <f t="shared" si="537"/>
        <v>-2.1913936500000091</v>
      </c>
      <c r="T1636" s="17">
        <f t="shared" si="538"/>
        <v>-1.984059691166884E-4</v>
      </c>
      <c r="U1636" s="15">
        <f t="shared" si="539"/>
        <v>-0.11843640000017785</v>
      </c>
      <c r="W1636" s="29">
        <f t="shared" si="540"/>
        <v>-1.7978312831894994E-2</v>
      </c>
      <c r="X1636" s="15">
        <f t="shared" si="541"/>
        <v>-10.731968697142861</v>
      </c>
      <c r="Z1636" s="17">
        <f t="shared" si="542"/>
        <v>1.8105411616774925E-2</v>
      </c>
      <c r="AA1636" s="15">
        <f t="shared" si="543"/>
        <v>10.613532297142683</v>
      </c>
      <c r="AC1636" s="17">
        <f t="shared" si="544"/>
        <v>1.4569195470777174E-2</v>
      </c>
      <c r="AD1636" s="15">
        <f t="shared" si="545"/>
        <v>8.5405750471428519</v>
      </c>
      <c r="AF1636" s="15">
        <f t="shared" si="546"/>
        <v>596.93970160000003</v>
      </c>
      <c r="AG1636" s="15">
        <f t="shared" si="547"/>
        <v>586.20773290285717</v>
      </c>
      <c r="AH1636" s="17">
        <f t="shared" si="548"/>
        <v>-1.7978312831894994E-2</v>
      </c>
      <c r="AI1636" s="15">
        <f t="shared" si="549"/>
        <v>-10.731968697142861</v>
      </c>
    </row>
    <row r="1637" spans="2:35" x14ac:dyDescent="0.25">
      <c r="B1637" s="3">
        <v>1599</v>
      </c>
      <c r="C1637" s="14">
        <f t="shared" si="550"/>
        <v>5197.88</v>
      </c>
      <c r="D1637" s="14">
        <f t="shared" si="551"/>
        <v>5197.88</v>
      </c>
      <c r="E1637" s="14">
        <f t="shared" si="552"/>
        <v>0</v>
      </c>
      <c r="F1637" s="14">
        <v>535.04999999999995</v>
      </c>
      <c r="G1637" s="14">
        <v>479.19</v>
      </c>
      <c r="H1637" s="14">
        <v>4183.6400000000003</v>
      </c>
      <c r="I1637" s="14">
        <v>36.869999999999997</v>
      </c>
      <c r="J1637" s="14">
        <v>41.13</v>
      </c>
      <c r="L1637" s="15">
        <f t="shared" si="534"/>
        <v>597.17203840000002</v>
      </c>
      <c r="M1637" s="15">
        <f t="shared" si="535"/>
        <v>605.26649954000004</v>
      </c>
      <c r="N1637" s="15">
        <f t="shared" si="532"/>
        <v>672.63448660000006</v>
      </c>
      <c r="O1637" s="15">
        <f t="shared" si="533"/>
        <v>625.27774815428563</v>
      </c>
      <c r="Q1637" s="17">
        <f t="shared" si="536"/>
        <v>1.3554655307853158E-2</v>
      </c>
      <c r="R1637" s="15">
        <f t="shared" si="537"/>
        <v>8.0944611400000213</v>
      </c>
      <c r="T1637" s="17">
        <f t="shared" si="538"/>
        <v>0.12636634562158378</v>
      </c>
      <c r="U1637" s="15">
        <f t="shared" si="539"/>
        <v>75.46244820000004</v>
      </c>
      <c r="W1637" s="17">
        <f t="shared" si="540"/>
        <v>4.7064678094421719E-2</v>
      </c>
      <c r="X1637" s="15">
        <f t="shared" si="541"/>
        <v>28.105709754285613</v>
      </c>
      <c r="Z1637" s="17">
        <f t="shared" si="542"/>
        <v>7.5737124158829383E-2</v>
      </c>
      <c r="AA1637" s="15">
        <f t="shared" si="543"/>
        <v>47.356738445714427</v>
      </c>
      <c r="AC1637" s="17">
        <f t="shared" si="544"/>
        <v>-3.2003775399581103E-2</v>
      </c>
      <c r="AD1637" s="15">
        <f t="shared" si="545"/>
        <v>-20.011248614285591</v>
      </c>
      <c r="AF1637" s="15">
        <f t="shared" si="546"/>
        <v>597.17203840000002</v>
      </c>
      <c r="AG1637" s="15">
        <f t="shared" si="547"/>
        <v>605.26649954000004</v>
      </c>
      <c r="AH1637" s="17">
        <f t="shared" si="548"/>
        <v>1.3554655307853158E-2</v>
      </c>
      <c r="AI1637" s="15">
        <f t="shared" si="549"/>
        <v>8.0944611400000213</v>
      </c>
    </row>
    <row r="1638" spans="2:35" x14ac:dyDescent="0.25">
      <c r="B1638" s="3">
        <v>1600</v>
      </c>
      <c r="C1638" s="14">
        <f t="shared" si="550"/>
        <v>5200.6500000000005</v>
      </c>
      <c r="D1638" s="14">
        <f t="shared" si="551"/>
        <v>5200.6500000000005</v>
      </c>
      <c r="E1638" s="14">
        <f t="shared" si="552"/>
        <v>0</v>
      </c>
      <c r="F1638" s="14">
        <v>79.17</v>
      </c>
      <c r="G1638" s="14">
        <v>836.92</v>
      </c>
      <c r="H1638" s="14">
        <v>4284.5600000000004</v>
      </c>
      <c r="I1638" s="14">
        <v>12.56</v>
      </c>
      <c r="J1638" s="14">
        <v>42.02</v>
      </c>
      <c r="L1638" s="15">
        <f t="shared" si="534"/>
        <v>597.40521699999999</v>
      </c>
      <c r="M1638" s="15">
        <f t="shared" si="535"/>
        <v>559.59054372000003</v>
      </c>
      <c r="N1638" s="15">
        <f t="shared" si="532"/>
        <v>558.08235155</v>
      </c>
      <c r="O1638" s="15">
        <f t="shared" si="533"/>
        <v>566.36528100714281</v>
      </c>
      <c r="Q1638" s="17">
        <f t="shared" si="536"/>
        <v>-6.3298197277041779E-2</v>
      </c>
      <c r="R1638" s="15">
        <f t="shared" si="537"/>
        <v>-37.814673279999965</v>
      </c>
      <c r="T1638" s="17">
        <f t="shared" si="538"/>
        <v>-6.5822768752285543E-2</v>
      </c>
      <c r="U1638" s="15">
        <f t="shared" si="539"/>
        <v>-39.322865449999995</v>
      </c>
      <c r="W1638" s="17">
        <f t="shared" si="540"/>
        <v>-5.1957925892798462E-2</v>
      </c>
      <c r="X1638" s="15">
        <f t="shared" si="541"/>
        <v>-31.039935992857181</v>
      </c>
      <c r="Z1638" s="17">
        <f t="shared" si="542"/>
        <v>-1.4624712592575695E-2</v>
      </c>
      <c r="AA1638" s="15">
        <f t="shared" si="543"/>
        <v>-8.2829294571428136</v>
      </c>
      <c r="AC1638" s="17">
        <f t="shared" si="544"/>
        <v>-1.1961780699366931E-2</v>
      </c>
      <c r="AD1638" s="15">
        <f t="shared" si="545"/>
        <v>-6.7747372871427842</v>
      </c>
      <c r="AF1638" s="15">
        <f t="shared" si="546"/>
        <v>597.40521699999999</v>
      </c>
      <c r="AG1638" s="15">
        <f t="shared" si="547"/>
        <v>558.08235155</v>
      </c>
      <c r="AH1638" s="17">
        <f t="shared" si="548"/>
        <v>-6.5822768752285543E-2</v>
      </c>
      <c r="AI1638" s="15">
        <f t="shared" si="549"/>
        <v>-39.322865449999995</v>
      </c>
    </row>
    <row r="1639" spans="2:35" x14ac:dyDescent="0.25">
      <c r="B1639" s="11">
        <v>1601</v>
      </c>
      <c r="C1639" s="14">
        <f t="shared" si="550"/>
        <v>5204.37</v>
      </c>
      <c r="D1639" s="14">
        <f t="shared" si="551"/>
        <v>5204.37</v>
      </c>
      <c r="E1639" s="14">
        <f t="shared" si="552"/>
        <v>0</v>
      </c>
      <c r="F1639" s="14">
        <v>283.23</v>
      </c>
      <c r="G1639" s="14">
        <v>1049.99</v>
      </c>
      <c r="H1639" s="14">
        <v>3871.15</v>
      </c>
      <c r="I1639" s="14">
        <v>23.75</v>
      </c>
      <c r="J1639" s="14">
        <v>47.57</v>
      </c>
      <c r="L1639" s="15">
        <f t="shared" si="534"/>
        <v>597.71836659999997</v>
      </c>
      <c r="M1639" s="15">
        <f t="shared" si="535"/>
        <v>595.25621329000001</v>
      </c>
      <c r="N1639" s="15">
        <f t="shared" si="532"/>
        <v>621.77543374999993</v>
      </c>
      <c r="O1639" s="15">
        <f t="shared" si="533"/>
        <v>599.2714134242857</v>
      </c>
      <c r="Q1639" s="17">
        <f t="shared" si="536"/>
        <v>-4.1192532262399606E-3</v>
      </c>
      <c r="R1639" s="15">
        <f t="shared" si="537"/>
        <v>-2.4621533099999624</v>
      </c>
      <c r="T1639" s="17">
        <f t="shared" si="538"/>
        <v>4.0248164510727324E-2</v>
      </c>
      <c r="U1639" s="15">
        <f t="shared" si="539"/>
        <v>24.057067149999966</v>
      </c>
      <c r="W1639" s="17">
        <f t="shared" si="540"/>
        <v>2.5982919566616136E-3</v>
      </c>
      <c r="X1639" s="15">
        <f t="shared" si="541"/>
        <v>1.5530468242857296</v>
      </c>
      <c r="Z1639" s="17">
        <f t="shared" si="542"/>
        <v>3.7552300713168396E-2</v>
      </c>
      <c r="AA1639" s="15">
        <f t="shared" si="543"/>
        <v>22.504020325714237</v>
      </c>
      <c r="AC1639" s="17">
        <f t="shared" si="544"/>
        <v>-6.7001362727157066E-3</v>
      </c>
      <c r="AD1639" s="15">
        <f t="shared" si="545"/>
        <v>-4.015200134285692</v>
      </c>
      <c r="AF1639" s="15">
        <f t="shared" si="546"/>
        <v>597.71836659999997</v>
      </c>
      <c r="AG1639" s="15">
        <f t="shared" si="547"/>
        <v>595.25621329000001</v>
      </c>
      <c r="AH1639" s="17">
        <f t="shared" si="548"/>
        <v>-4.1192532262399606E-3</v>
      </c>
      <c r="AI1639" s="15">
        <f t="shared" si="549"/>
        <v>-2.4621533099999624</v>
      </c>
    </row>
    <row r="1640" spans="2:35" x14ac:dyDescent="0.25">
      <c r="B1640" s="11">
        <v>1602</v>
      </c>
      <c r="C1640" s="14">
        <f t="shared" si="550"/>
        <v>5207.67</v>
      </c>
      <c r="D1640" s="14">
        <f t="shared" si="551"/>
        <v>5207.67</v>
      </c>
      <c r="E1640" s="14">
        <f t="shared" si="552"/>
        <v>0</v>
      </c>
      <c r="F1640" s="14">
        <v>322.11</v>
      </c>
      <c r="G1640" s="14">
        <v>629.87</v>
      </c>
      <c r="H1640" s="14">
        <v>4255.6899999999996</v>
      </c>
      <c r="I1640" s="14">
        <v>15.15</v>
      </c>
      <c r="J1640" s="14">
        <v>23.53</v>
      </c>
      <c r="L1640" s="15">
        <f t="shared" si="534"/>
        <v>597.99616059999994</v>
      </c>
      <c r="M1640" s="15">
        <f t="shared" si="535"/>
        <v>583.85643727000001</v>
      </c>
      <c r="N1640" s="15">
        <f t="shared" ref="N1640:N1703" si="553">C$19+(C$20*$C1640/100)+(C$21*$I1640*$N$33/$N$32/100)+(C$22*$J1640*$O$33/$O$32/100)</f>
        <v>537.58738924999989</v>
      </c>
      <c r="O1640" s="15">
        <f t="shared" ref="O1640:O1703" si="554">C$26+(C$27*$C1640/100)+(C$28*$I1640*$N$33/$N$32/100)+(C$29*$J1640*$O$33/$O$32/100)</f>
        <v>556.24327103857138</v>
      </c>
      <c r="Q1640" s="17">
        <f t="shared" si="536"/>
        <v>-2.364517410247724E-2</v>
      </c>
      <c r="R1640" s="15">
        <f t="shared" si="537"/>
        <v>-14.139723329999924</v>
      </c>
      <c r="T1640" s="17">
        <f t="shared" si="538"/>
        <v>-0.10101866087131539</v>
      </c>
      <c r="U1640" s="15">
        <f t="shared" si="539"/>
        <v>-60.408771350000052</v>
      </c>
      <c r="W1640" s="17">
        <f t="shared" si="540"/>
        <v>-6.9821333835213495E-2</v>
      </c>
      <c r="X1640" s="15">
        <f t="shared" si="541"/>
        <v>-41.75288956142856</v>
      </c>
      <c r="Z1640" s="17">
        <f t="shared" si="542"/>
        <v>-3.3539069612004035E-2</v>
      </c>
      <c r="AA1640" s="15">
        <f t="shared" si="543"/>
        <v>-18.655881788571492</v>
      </c>
      <c r="AC1640" s="17">
        <f t="shared" si="544"/>
        <v>4.9642247680356855E-2</v>
      </c>
      <c r="AD1640" s="15">
        <f t="shared" si="545"/>
        <v>27.613166231428636</v>
      </c>
      <c r="AF1640" s="15">
        <f t="shared" si="546"/>
        <v>597.99616059999994</v>
      </c>
      <c r="AG1640" s="15">
        <f t="shared" si="547"/>
        <v>537.58738924999989</v>
      </c>
      <c r="AH1640" s="17">
        <f t="shared" si="548"/>
        <v>-0.10101866087131539</v>
      </c>
      <c r="AI1640" s="15">
        <f t="shared" si="549"/>
        <v>-60.408771350000052</v>
      </c>
    </row>
    <row r="1641" spans="2:35" x14ac:dyDescent="0.25">
      <c r="B1641" s="3">
        <v>1603</v>
      </c>
      <c r="C1641" s="14">
        <f t="shared" si="550"/>
        <v>5210.59</v>
      </c>
      <c r="D1641" s="14">
        <f t="shared" si="551"/>
        <v>5210.59</v>
      </c>
      <c r="E1641" s="14">
        <f t="shared" si="552"/>
        <v>0</v>
      </c>
      <c r="F1641" s="14">
        <v>375.62</v>
      </c>
      <c r="G1641" s="14">
        <v>570.45000000000005</v>
      </c>
      <c r="H1641" s="14">
        <v>4264.5200000000004</v>
      </c>
      <c r="I1641" s="14">
        <v>34.090000000000003</v>
      </c>
      <c r="J1641" s="14">
        <v>34.56</v>
      </c>
      <c r="L1641" s="15">
        <f t="shared" si="534"/>
        <v>598.24196619999998</v>
      </c>
      <c r="M1641" s="15">
        <f t="shared" si="535"/>
        <v>588.74405506000005</v>
      </c>
      <c r="N1641" s="15">
        <f t="shared" si="553"/>
        <v>648.16461945000003</v>
      </c>
      <c r="O1641" s="15">
        <f t="shared" si="554"/>
        <v>613.22215991285714</v>
      </c>
      <c r="Q1641" s="17">
        <f t="shared" si="536"/>
        <v>-1.5876370560109931E-2</v>
      </c>
      <c r="R1641" s="15">
        <f t="shared" si="537"/>
        <v>-9.4979111399999283</v>
      </c>
      <c r="T1641" s="17">
        <f t="shared" si="538"/>
        <v>8.344893215550564E-2</v>
      </c>
      <c r="U1641" s="15">
        <f t="shared" si="539"/>
        <v>49.922653250000053</v>
      </c>
      <c r="W1641" s="29">
        <f t="shared" si="540"/>
        <v>2.5040359184445915E-2</v>
      </c>
      <c r="X1641" s="15">
        <f t="shared" si="541"/>
        <v>14.980193712857158</v>
      </c>
      <c r="Z1641" s="17">
        <f t="shared" si="542"/>
        <v>5.6981729985277285E-2</v>
      </c>
      <c r="AA1641" s="15">
        <f t="shared" si="543"/>
        <v>34.942459537142895</v>
      </c>
      <c r="AC1641" s="17">
        <f t="shared" si="544"/>
        <v>-3.9917188994500141E-2</v>
      </c>
      <c r="AD1641" s="15">
        <f t="shared" si="545"/>
        <v>-24.478104852857086</v>
      </c>
      <c r="AF1641" s="15">
        <f t="shared" si="546"/>
        <v>598.24196619999998</v>
      </c>
      <c r="AG1641" s="15">
        <f t="shared" si="547"/>
        <v>588.74405506000005</v>
      </c>
      <c r="AH1641" s="17">
        <f t="shared" si="548"/>
        <v>-1.5876370560109931E-2</v>
      </c>
      <c r="AI1641" s="15">
        <f t="shared" si="549"/>
        <v>-9.4979111399999283</v>
      </c>
    </row>
    <row r="1642" spans="2:35" x14ac:dyDescent="0.25">
      <c r="B1642" s="3">
        <v>1604</v>
      </c>
      <c r="C1642" s="14">
        <f t="shared" si="550"/>
        <v>5213.16</v>
      </c>
      <c r="D1642" s="14">
        <f t="shared" si="551"/>
        <v>5213.16</v>
      </c>
      <c r="E1642" s="14">
        <f t="shared" si="552"/>
        <v>0</v>
      </c>
      <c r="F1642" s="14">
        <v>474.3</v>
      </c>
      <c r="G1642" s="14">
        <v>681.97</v>
      </c>
      <c r="H1642" s="14">
        <v>4056.89</v>
      </c>
      <c r="I1642" s="14">
        <v>34.94</v>
      </c>
      <c r="J1642" s="14">
        <v>25.47</v>
      </c>
      <c r="L1642" s="15">
        <f t="shared" si="534"/>
        <v>598.45830879999994</v>
      </c>
      <c r="M1642" s="15">
        <f t="shared" si="535"/>
        <v>606.38224910999998</v>
      </c>
      <c r="N1642" s="15">
        <f t="shared" si="553"/>
        <v>636.01977019999993</v>
      </c>
      <c r="O1642" s="15">
        <f t="shared" si="554"/>
        <v>607.14598165142843</v>
      </c>
      <c r="Q1642" s="17">
        <f t="shared" si="536"/>
        <v>1.3240588681755927E-2</v>
      </c>
      <c r="R1642" s="15">
        <f t="shared" si="537"/>
        <v>7.9239403100000345</v>
      </c>
      <c r="T1642" s="17">
        <f t="shared" si="538"/>
        <v>6.2763706088927895E-2</v>
      </c>
      <c r="U1642" s="15">
        <f t="shared" si="539"/>
        <v>37.561461399999985</v>
      </c>
      <c r="W1642" s="17">
        <f t="shared" si="540"/>
        <v>1.4516755342320442E-2</v>
      </c>
      <c r="X1642" s="15">
        <f t="shared" si="541"/>
        <v>8.6876728514284878</v>
      </c>
      <c r="Z1642" s="17">
        <f t="shared" si="542"/>
        <v>4.7556583459607449E-2</v>
      </c>
      <c r="AA1642" s="15">
        <f t="shared" si="543"/>
        <v>28.873788548571497</v>
      </c>
      <c r="AC1642" s="17">
        <f t="shared" si="544"/>
        <v>-1.2579059476784948E-3</v>
      </c>
      <c r="AD1642" s="15">
        <f t="shared" si="545"/>
        <v>-0.76373254142845326</v>
      </c>
      <c r="AF1642" s="15">
        <f t="shared" si="546"/>
        <v>598.45830879999994</v>
      </c>
      <c r="AG1642" s="15">
        <f t="shared" si="547"/>
        <v>606.38224910999998</v>
      </c>
      <c r="AH1642" s="17">
        <f t="shared" si="548"/>
        <v>1.3240588681755927E-2</v>
      </c>
      <c r="AI1642" s="15">
        <f t="shared" si="549"/>
        <v>7.9239403100000345</v>
      </c>
    </row>
    <row r="1643" spans="2:35" x14ac:dyDescent="0.25">
      <c r="B1643" s="11">
        <v>1605</v>
      </c>
      <c r="C1643" s="14">
        <f t="shared" si="550"/>
        <v>5215.8500000000004</v>
      </c>
      <c r="D1643" s="14">
        <f t="shared" si="551"/>
        <v>5215.8500000000004</v>
      </c>
      <c r="E1643" s="14">
        <f t="shared" si="552"/>
        <v>0</v>
      </c>
      <c r="F1643" s="14">
        <v>507.95</v>
      </c>
      <c r="G1643" s="14">
        <v>378.59</v>
      </c>
      <c r="H1643" s="14">
        <v>4329.3100000000004</v>
      </c>
      <c r="I1643" s="14">
        <v>23.03</v>
      </c>
      <c r="J1643" s="14">
        <v>21.46</v>
      </c>
      <c r="L1643" s="15">
        <f t="shared" si="534"/>
        <v>598.684753</v>
      </c>
      <c r="M1643" s="15">
        <f t="shared" si="535"/>
        <v>598.90626993000001</v>
      </c>
      <c r="N1643" s="15">
        <f t="shared" si="553"/>
        <v>571.97300514999995</v>
      </c>
      <c r="O1643" s="15">
        <f t="shared" si="554"/>
        <v>574.29191586428578</v>
      </c>
      <c r="Q1643" s="17">
        <f t="shared" si="536"/>
        <v>3.7000596539327191E-4</v>
      </c>
      <c r="R1643" s="15">
        <f t="shared" si="537"/>
        <v>0.22151693000000705</v>
      </c>
      <c r="T1643" s="17">
        <f t="shared" si="538"/>
        <v>-4.4617384551966399E-2</v>
      </c>
      <c r="U1643" s="15">
        <f t="shared" si="539"/>
        <v>-26.711747850000052</v>
      </c>
      <c r="W1643" s="17">
        <f t="shared" si="540"/>
        <v>-4.0744042692722804E-2</v>
      </c>
      <c r="X1643" s="15">
        <f t="shared" si="541"/>
        <v>-24.392837135714217</v>
      </c>
      <c r="Z1643" s="17">
        <f t="shared" si="542"/>
        <v>-4.037860624933165E-3</v>
      </c>
      <c r="AA1643" s="15">
        <f t="shared" si="543"/>
        <v>-2.3189107142858347</v>
      </c>
      <c r="AC1643" s="17">
        <f t="shared" si="544"/>
        <v>4.2860352698280035E-2</v>
      </c>
      <c r="AD1643" s="15">
        <f t="shared" si="545"/>
        <v>24.614354065714224</v>
      </c>
      <c r="AF1643" s="15">
        <f t="shared" si="546"/>
        <v>598.684753</v>
      </c>
      <c r="AG1643" s="15">
        <f t="shared" si="547"/>
        <v>571.97300514999995</v>
      </c>
      <c r="AH1643" s="17">
        <f t="shared" si="548"/>
        <v>-4.4617384551966399E-2</v>
      </c>
      <c r="AI1643" s="15">
        <f t="shared" si="549"/>
        <v>-26.711747850000052</v>
      </c>
    </row>
    <row r="1644" spans="2:35" x14ac:dyDescent="0.25">
      <c r="B1644" s="11">
        <v>1606</v>
      </c>
      <c r="C1644" s="14">
        <f t="shared" si="550"/>
        <v>5218.8599999999997</v>
      </c>
      <c r="D1644" s="14">
        <f t="shared" si="551"/>
        <v>5218.8599999999997</v>
      </c>
      <c r="E1644" s="14">
        <f t="shared" si="552"/>
        <v>0</v>
      </c>
      <c r="F1644" s="14">
        <v>276.8</v>
      </c>
      <c r="G1644" s="14">
        <v>449.62</v>
      </c>
      <c r="H1644" s="14">
        <v>4492.4399999999996</v>
      </c>
      <c r="I1644" s="14">
        <v>15.84</v>
      </c>
      <c r="J1644" s="14">
        <v>22.5</v>
      </c>
      <c r="L1644" s="15">
        <f t="shared" si="534"/>
        <v>598.93813479999994</v>
      </c>
      <c r="M1644" s="15">
        <f t="shared" si="535"/>
        <v>571.45561255999996</v>
      </c>
      <c r="N1644" s="15">
        <f t="shared" si="553"/>
        <v>539.59917769999993</v>
      </c>
      <c r="O1644" s="15">
        <f t="shared" si="554"/>
        <v>557.72167846571426</v>
      </c>
      <c r="Q1644" s="17">
        <f t="shared" si="536"/>
        <v>-4.5885410601175125E-2</v>
      </c>
      <c r="R1644" s="15">
        <f t="shared" si="537"/>
        <v>-27.48252223999998</v>
      </c>
      <c r="T1644" s="17">
        <f t="shared" si="538"/>
        <v>-9.9073599846526306E-2</v>
      </c>
      <c r="U1644" s="15">
        <f t="shared" si="539"/>
        <v>-59.338957100000016</v>
      </c>
      <c r="W1644" s="17">
        <f t="shared" si="540"/>
        <v>-6.8815882541940376E-2</v>
      </c>
      <c r="X1644" s="15">
        <f t="shared" si="541"/>
        <v>-41.216456334285681</v>
      </c>
      <c r="Z1644" s="17">
        <f t="shared" si="542"/>
        <v>-3.2493807333380142E-2</v>
      </c>
      <c r="AA1644" s="15">
        <f t="shared" si="543"/>
        <v>-18.122500765714335</v>
      </c>
      <c r="AC1644" s="17">
        <f t="shared" si="544"/>
        <v>2.4625067707727544E-2</v>
      </c>
      <c r="AD1644" s="15">
        <f t="shared" si="545"/>
        <v>13.733934094285701</v>
      </c>
      <c r="AF1644" s="15">
        <f t="shared" si="546"/>
        <v>598.93813479999994</v>
      </c>
      <c r="AG1644" s="15">
        <f t="shared" si="547"/>
        <v>539.59917769999993</v>
      </c>
      <c r="AH1644" s="17">
        <f t="shared" si="548"/>
        <v>-9.9073599846526306E-2</v>
      </c>
      <c r="AI1644" s="15">
        <f t="shared" si="549"/>
        <v>-59.338957100000016</v>
      </c>
    </row>
    <row r="1645" spans="2:35" x14ac:dyDescent="0.25">
      <c r="B1645" s="3">
        <v>1607</v>
      </c>
      <c r="C1645" s="14">
        <f t="shared" si="550"/>
        <v>5221.95</v>
      </c>
      <c r="D1645" s="14">
        <f t="shared" si="551"/>
        <v>5221.95</v>
      </c>
      <c r="E1645" s="14">
        <f t="shared" si="552"/>
        <v>0</v>
      </c>
      <c r="F1645" s="14">
        <v>167</v>
      </c>
      <c r="G1645" s="14">
        <v>672.95</v>
      </c>
      <c r="H1645" s="14">
        <v>4382</v>
      </c>
      <c r="I1645" s="14">
        <v>10.08</v>
      </c>
      <c r="J1645" s="14">
        <v>27.7</v>
      </c>
      <c r="L1645" s="15">
        <f t="shared" si="534"/>
        <v>599.19825099999991</v>
      </c>
      <c r="M1645" s="15">
        <f t="shared" si="535"/>
        <v>566.08962330000008</v>
      </c>
      <c r="N1645" s="15">
        <f t="shared" si="553"/>
        <v>521.54805064999994</v>
      </c>
      <c r="O1645" s="15">
        <f t="shared" si="554"/>
        <v>548.49589959285709</v>
      </c>
      <c r="Q1645" s="17">
        <f t="shared" si="536"/>
        <v>-5.5254880408520779E-2</v>
      </c>
      <c r="R1645" s="15">
        <f t="shared" si="537"/>
        <v>-33.108627699999829</v>
      </c>
      <c r="T1645" s="17">
        <f t="shared" si="538"/>
        <v>-0.12959016522563249</v>
      </c>
      <c r="U1645" s="15">
        <f t="shared" si="539"/>
        <v>-77.650200349999977</v>
      </c>
      <c r="W1645" s="17">
        <f t="shared" si="540"/>
        <v>-8.4616988321521092E-2</v>
      </c>
      <c r="X1645" s="15">
        <f t="shared" si="541"/>
        <v>-50.702351407142828</v>
      </c>
      <c r="Z1645" s="17">
        <f t="shared" si="542"/>
        <v>-4.9130447397802368E-2</v>
      </c>
      <c r="AA1645" s="15">
        <f t="shared" si="543"/>
        <v>-26.947848942857149</v>
      </c>
      <c r="AC1645" s="17">
        <f t="shared" si="544"/>
        <v>3.2076308537953846E-2</v>
      </c>
      <c r="AD1645" s="15">
        <f t="shared" si="545"/>
        <v>17.593723707142999</v>
      </c>
      <c r="AF1645" s="15">
        <f t="shared" si="546"/>
        <v>599.19825099999991</v>
      </c>
      <c r="AG1645" s="15">
        <f t="shared" si="547"/>
        <v>521.54805064999994</v>
      </c>
      <c r="AH1645" s="17">
        <f t="shared" si="548"/>
        <v>-0.12959016522563249</v>
      </c>
      <c r="AI1645" s="15">
        <f t="shared" si="549"/>
        <v>-77.650200349999977</v>
      </c>
    </row>
    <row r="1646" spans="2:35" x14ac:dyDescent="0.25">
      <c r="B1646" s="3">
        <v>1608</v>
      </c>
      <c r="C1646" s="14">
        <f t="shared" si="550"/>
        <v>5225.6000000000004</v>
      </c>
      <c r="D1646" s="14">
        <f t="shared" si="551"/>
        <v>5225.6000000000004</v>
      </c>
      <c r="E1646" s="14">
        <f t="shared" si="552"/>
        <v>0</v>
      </c>
      <c r="F1646" s="14">
        <v>359.56</v>
      </c>
      <c r="G1646" s="14">
        <v>476.98</v>
      </c>
      <c r="H1646" s="14">
        <v>4389.0600000000004</v>
      </c>
      <c r="I1646" s="14">
        <v>18.89</v>
      </c>
      <c r="J1646" s="14">
        <v>26.83</v>
      </c>
      <c r="L1646" s="15">
        <f t="shared" si="534"/>
        <v>599.50550799999996</v>
      </c>
      <c r="M1646" s="15">
        <f t="shared" si="535"/>
        <v>583.92239110000003</v>
      </c>
      <c r="N1646" s="15">
        <f t="shared" si="553"/>
        <v>562.31186319999995</v>
      </c>
      <c r="O1646" s="15">
        <f t="shared" si="554"/>
        <v>569.64437245714282</v>
      </c>
      <c r="Q1646" s="17">
        <f t="shared" si="536"/>
        <v>-2.5993283951612933E-2</v>
      </c>
      <c r="R1646" s="15">
        <f t="shared" si="537"/>
        <v>-15.583116899999936</v>
      </c>
      <c r="T1646" s="17">
        <f t="shared" si="538"/>
        <v>-6.2040538916950272E-2</v>
      </c>
      <c r="U1646" s="15">
        <f t="shared" si="539"/>
        <v>-37.193644800000015</v>
      </c>
      <c r="W1646" s="29">
        <f t="shared" si="540"/>
        <v>-4.9809609994204029E-2</v>
      </c>
      <c r="X1646" s="15">
        <f t="shared" si="541"/>
        <v>-29.861135542857141</v>
      </c>
      <c r="Z1646" s="17">
        <f t="shared" si="542"/>
        <v>-1.2872082323071687E-2</v>
      </c>
      <c r="AA1646" s="15">
        <f t="shared" si="543"/>
        <v>-7.332509257142874</v>
      </c>
      <c r="AC1646" s="17">
        <f t="shared" si="544"/>
        <v>2.5064793638299943E-2</v>
      </c>
      <c r="AD1646" s="15">
        <f t="shared" si="545"/>
        <v>14.278018642857205</v>
      </c>
      <c r="AF1646" s="15">
        <f t="shared" si="546"/>
        <v>599.50550799999996</v>
      </c>
      <c r="AG1646" s="15">
        <f t="shared" si="547"/>
        <v>562.31186319999995</v>
      </c>
      <c r="AH1646" s="17">
        <f t="shared" si="548"/>
        <v>-6.2040538916950272E-2</v>
      </c>
      <c r="AI1646" s="15">
        <f t="shared" si="549"/>
        <v>-37.193644800000015</v>
      </c>
    </row>
    <row r="1647" spans="2:35" x14ac:dyDescent="0.25">
      <c r="B1647" s="11">
        <v>1609</v>
      </c>
      <c r="C1647" s="14">
        <f t="shared" si="550"/>
        <v>5228.4400000000005</v>
      </c>
      <c r="D1647" s="14">
        <f t="shared" si="551"/>
        <v>5228.4400000000005</v>
      </c>
      <c r="E1647" s="14">
        <f t="shared" si="552"/>
        <v>0</v>
      </c>
      <c r="F1647" s="14">
        <v>191</v>
      </c>
      <c r="G1647" s="14">
        <v>1050.3900000000001</v>
      </c>
      <c r="H1647" s="14">
        <v>3987.05</v>
      </c>
      <c r="I1647" s="14">
        <v>17.91</v>
      </c>
      <c r="J1647" s="14">
        <v>42.05</v>
      </c>
      <c r="L1647" s="15">
        <f t="shared" si="534"/>
        <v>599.74457919999998</v>
      </c>
      <c r="M1647" s="15">
        <f t="shared" si="535"/>
        <v>584.74910251000006</v>
      </c>
      <c r="N1647" s="15">
        <f t="shared" si="553"/>
        <v>585.12610979999999</v>
      </c>
      <c r="O1647" s="15">
        <f t="shared" si="554"/>
        <v>581.37166886285706</v>
      </c>
      <c r="Q1647" s="17">
        <f t="shared" si="536"/>
        <v>-2.5003105005138027E-2</v>
      </c>
      <c r="R1647" s="15">
        <f t="shared" si="537"/>
        <v>-14.995476689999919</v>
      </c>
      <c r="T1647" s="17">
        <f t="shared" si="538"/>
        <v>-2.437449192037644E-2</v>
      </c>
      <c r="U1647" s="15">
        <f t="shared" si="539"/>
        <v>-14.618469399999981</v>
      </c>
      <c r="W1647" s="17">
        <f t="shared" si="540"/>
        <v>-3.063455840092888E-2</v>
      </c>
      <c r="X1647" s="15">
        <f t="shared" si="541"/>
        <v>-18.372910337142912</v>
      </c>
      <c r="Z1647" s="17">
        <f t="shared" si="542"/>
        <v>6.4579014393433276E-3</v>
      </c>
      <c r="AA1647" s="15">
        <f t="shared" si="543"/>
        <v>3.754440937142931</v>
      </c>
      <c r="AC1647" s="17">
        <f t="shared" si="544"/>
        <v>5.8094224882838663E-3</v>
      </c>
      <c r="AD1647" s="15">
        <f t="shared" si="545"/>
        <v>3.3774336471429933</v>
      </c>
      <c r="AF1647" s="15">
        <f t="shared" si="546"/>
        <v>599.74457919999998</v>
      </c>
      <c r="AG1647" s="15">
        <f t="shared" si="547"/>
        <v>581.37166886285706</v>
      </c>
      <c r="AH1647" s="17">
        <f t="shared" si="548"/>
        <v>-3.063455840092888E-2</v>
      </c>
      <c r="AI1647" s="15">
        <f t="shared" si="549"/>
        <v>-18.372910337142912</v>
      </c>
    </row>
    <row r="1648" spans="2:35" x14ac:dyDescent="0.25">
      <c r="B1648" s="11">
        <v>1610</v>
      </c>
      <c r="C1648" s="14">
        <f t="shared" si="550"/>
        <v>5230.87</v>
      </c>
      <c r="D1648" s="14">
        <f t="shared" si="551"/>
        <v>5230.87</v>
      </c>
      <c r="E1648" s="14">
        <f t="shared" si="552"/>
        <v>0</v>
      </c>
      <c r="F1648" s="14">
        <v>355.23</v>
      </c>
      <c r="G1648" s="14">
        <v>501.85</v>
      </c>
      <c r="H1648" s="14">
        <v>4373.79</v>
      </c>
      <c r="I1648" s="14">
        <v>18.91</v>
      </c>
      <c r="J1648" s="14">
        <v>29.33</v>
      </c>
      <c r="L1648" s="15">
        <f t="shared" si="534"/>
        <v>599.94913659999997</v>
      </c>
      <c r="M1648" s="15">
        <f t="shared" si="535"/>
        <v>584.70251301000008</v>
      </c>
      <c r="N1648" s="15">
        <f t="shared" si="553"/>
        <v>567.16648604999989</v>
      </c>
      <c r="O1648" s="15">
        <f t="shared" si="554"/>
        <v>572.32686840999997</v>
      </c>
      <c r="Q1648" s="17">
        <f t="shared" si="536"/>
        <v>-2.5413193652389809E-2</v>
      </c>
      <c r="R1648" s="15">
        <f t="shared" si="537"/>
        <v>-15.246623589999899</v>
      </c>
      <c r="T1648" s="17">
        <f t="shared" si="538"/>
        <v>-5.4642383078979284E-2</v>
      </c>
      <c r="U1648" s="15">
        <f t="shared" si="539"/>
        <v>-32.782650550000085</v>
      </c>
      <c r="W1648" s="17">
        <f t="shared" si="540"/>
        <v>-4.6041016654410849E-2</v>
      </c>
      <c r="X1648" s="15">
        <f t="shared" si="541"/>
        <v>-27.62226819</v>
      </c>
      <c r="Z1648" s="17">
        <f t="shared" si="542"/>
        <v>-9.0164950220427142E-3</v>
      </c>
      <c r="AA1648" s="15">
        <f t="shared" si="543"/>
        <v>-5.1603823600000851</v>
      </c>
      <c r="AC1648" s="17">
        <f t="shared" si="544"/>
        <v>2.1623385661381445E-2</v>
      </c>
      <c r="AD1648" s="15">
        <f t="shared" si="545"/>
        <v>12.375644600000101</v>
      </c>
      <c r="AF1648" s="15">
        <f t="shared" si="546"/>
        <v>599.94913659999997</v>
      </c>
      <c r="AG1648" s="15">
        <f t="shared" si="547"/>
        <v>567.16648604999989</v>
      </c>
      <c r="AH1648" s="17">
        <f t="shared" si="548"/>
        <v>-5.4642383078979284E-2</v>
      </c>
      <c r="AI1648" s="15">
        <f t="shared" si="549"/>
        <v>-32.782650550000085</v>
      </c>
    </row>
    <row r="1649" spans="2:35" x14ac:dyDescent="0.25">
      <c r="B1649" s="3">
        <v>1611</v>
      </c>
      <c r="C1649" s="14">
        <f t="shared" si="550"/>
        <v>5232.6100000000006</v>
      </c>
      <c r="D1649" s="14">
        <f t="shared" si="551"/>
        <v>5232.6100000000006</v>
      </c>
      <c r="E1649" s="14">
        <f t="shared" si="552"/>
        <v>0</v>
      </c>
      <c r="F1649" s="14">
        <v>196.8</v>
      </c>
      <c r="G1649" s="14">
        <v>565.13</v>
      </c>
      <c r="H1649" s="14">
        <v>4470.68</v>
      </c>
      <c r="I1649" s="14">
        <v>14.58</v>
      </c>
      <c r="J1649" s="14">
        <v>22.02</v>
      </c>
      <c r="L1649" s="15">
        <f t="shared" ref="L1649:L1712" si="555">C$6+(C$7*$C1649/100)</f>
        <v>600.09560979999992</v>
      </c>
      <c r="M1649" s="15">
        <f t="shared" ref="M1649:M1712" si="556">C$12+(C$13*$F1649/100)+(C$14*$G1649/100)+(C$15*$H1649/100)</f>
        <v>566.44786857999998</v>
      </c>
      <c r="N1649" s="15">
        <f t="shared" si="553"/>
        <v>533.40017415</v>
      </c>
      <c r="O1649" s="15">
        <f t="shared" si="554"/>
        <v>555.06442294428575</v>
      </c>
      <c r="Q1649" s="17">
        <f t="shared" ref="Q1649:Q1712" si="557">M1649/L1649-1</f>
        <v>-5.6070633863184005E-2</v>
      </c>
      <c r="R1649" s="15">
        <f t="shared" ref="R1649:R1712" si="558">M1649-L1649</f>
        <v>-33.647741219999943</v>
      </c>
      <c r="T1649" s="17">
        <f t="shared" ref="T1649:T1712" si="559">N1649/L1649-1</f>
        <v>-0.11114134907973783</v>
      </c>
      <c r="U1649" s="15">
        <f t="shared" ref="U1649:U1712" si="560">N1649-L1649</f>
        <v>-66.695435649999922</v>
      </c>
      <c r="W1649" s="17">
        <f t="shared" ref="W1649:W1712" si="561">O1649/L1649-1</f>
        <v>-7.5040020490605097E-2</v>
      </c>
      <c r="X1649" s="15">
        <f t="shared" ref="X1649:X1712" si="562">O1649-L1649</f>
        <v>-45.031186855714168</v>
      </c>
      <c r="Z1649" s="17">
        <f t="shared" ref="Z1649:Z1712" si="563">N1649/O1649-1</f>
        <v>-3.9030151994555617E-2</v>
      </c>
      <c r="AA1649" s="15">
        <f t="shared" ref="AA1649:AA1712" si="564">N1649-O1649</f>
        <v>-21.664248794285754</v>
      </c>
      <c r="AC1649" s="17">
        <f t="shared" ref="AC1649:AC1712" si="565">M1649/O1649-1</f>
        <v>2.0508332303720511E-2</v>
      </c>
      <c r="AD1649" s="15">
        <f t="shared" ref="AD1649:AD1712" si="566">M1649-O1649</f>
        <v>11.383445635714224</v>
      </c>
      <c r="AF1649" s="15">
        <f t="shared" ref="AF1649:AF1712" si="567">L1649</f>
        <v>600.09560979999992</v>
      </c>
      <c r="AG1649" s="15">
        <f t="shared" ref="AG1649:AG1712" si="568">MIN(M1649,N1649,O1649)</f>
        <v>533.40017415</v>
      </c>
      <c r="AH1649" s="17">
        <f t="shared" ref="AH1649:AH1712" si="569">AG1649/AF1649-1</f>
        <v>-0.11114134907973783</v>
      </c>
      <c r="AI1649" s="15">
        <f t="shared" ref="AI1649:AI1712" si="570">AG1649-AF1649</f>
        <v>-66.695435649999922</v>
      </c>
    </row>
    <row r="1650" spans="2:35" x14ac:dyDescent="0.25">
      <c r="B1650" s="3">
        <v>1612</v>
      </c>
      <c r="C1650" s="14">
        <f t="shared" si="550"/>
        <v>5235.59</v>
      </c>
      <c r="D1650" s="14">
        <f t="shared" si="551"/>
        <v>5235.59</v>
      </c>
      <c r="E1650" s="14">
        <f t="shared" si="552"/>
        <v>0</v>
      </c>
      <c r="F1650" s="14">
        <v>999.02</v>
      </c>
      <c r="G1650" s="14">
        <v>575</v>
      </c>
      <c r="H1650" s="14">
        <v>3661.57</v>
      </c>
      <c r="I1650" s="14">
        <v>50.21</v>
      </c>
      <c r="J1650" s="14">
        <v>39.380000000000003</v>
      </c>
      <c r="L1650" s="15">
        <f t="shared" si="555"/>
        <v>600.3464661999999</v>
      </c>
      <c r="M1650" s="15">
        <f t="shared" si="556"/>
        <v>672.85675701000002</v>
      </c>
      <c r="N1650" s="15">
        <f t="shared" si="553"/>
        <v>735.19884805000004</v>
      </c>
      <c r="O1650" s="15">
        <f t="shared" si="554"/>
        <v>658.9822018842857</v>
      </c>
      <c r="Q1650" s="17">
        <f t="shared" si="557"/>
        <v>0.1207807406096133</v>
      </c>
      <c r="R1650" s="15">
        <f t="shared" si="558"/>
        <v>72.510290810000129</v>
      </c>
      <c r="T1650" s="17">
        <f t="shared" si="559"/>
        <v>0.22462426189259066</v>
      </c>
      <c r="U1650" s="15">
        <f t="shared" si="560"/>
        <v>134.85238185000014</v>
      </c>
      <c r="W1650" s="17">
        <f t="shared" si="561"/>
        <v>9.7669827317267588E-2</v>
      </c>
      <c r="X1650" s="15">
        <f t="shared" si="562"/>
        <v>58.635735684285805</v>
      </c>
      <c r="Z1650" s="17">
        <f t="shared" si="563"/>
        <v>0.11565812543613685</v>
      </c>
      <c r="AA1650" s="15">
        <f t="shared" si="564"/>
        <v>76.216646165714337</v>
      </c>
      <c r="AC1650" s="17">
        <f t="shared" si="565"/>
        <v>2.1054521785325298E-2</v>
      </c>
      <c r="AD1650" s="15">
        <f t="shared" si="566"/>
        <v>13.874555125714323</v>
      </c>
      <c r="AF1650" s="15">
        <f t="shared" si="567"/>
        <v>600.3464661999999</v>
      </c>
      <c r="AG1650" s="15">
        <f t="shared" si="568"/>
        <v>658.9822018842857</v>
      </c>
      <c r="AH1650" s="17">
        <f t="shared" si="569"/>
        <v>9.7669827317267588E-2</v>
      </c>
      <c r="AI1650" s="15">
        <f t="shared" si="570"/>
        <v>58.635735684285805</v>
      </c>
    </row>
    <row r="1651" spans="2:35" x14ac:dyDescent="0.25">
      <c r="B1651" s="11">
        <v>1613</v>
      </c>
      <c r="C1651" s="14">
        <f t="shared" si="550"/>
        <v>5238.6399999999994</v>
      </c>
      <c r="D1651" s="14">
        <f t="shared" si="551"/>
        <v>5238.6399999999994</v>
      </c>
      <c r="E1651" s="14">
        <f t="shared" si="552"/>
        <v>0</v>
      </c>
      <c r="F1651" s="14">
        <v>414.7</v>
      </c>
      <c r="G1651" s="14">
        <v>284.52999999999997</v>
      </c>
      <c r="H1651" s="14">
        <v>4539.41</v>
      </c>
      <c r="I1651" s="14">
        <v>20.59</v>
      </c>
      <c r="J1651" s="14">
        <v>14.22</v>
      </c>
      <c r="L1651" s="15">
        <f t="shared" si="555"/>
        <v>600.60321519999991</v>
      </c>
      <c r="M1651" s="15">
        <f t="shared" si="556"/>
        <v>584.41052299</v>
      </c>
      <c r="N1651" s="15">
        <f t="shared" si="553"/>
        <v>548.43196919999991</v>
      </c>
      <c r="O1651" s="15">
        <f t="shared" si="554"/>
        <v>563.1107073485714</v>
      </c>
      <c r="Q1651" s="17">
        <f t="shared" si="557"/>
        <v>-2.6960715161352899E-2</v>
      </c>
      <c r="R1651" s="15">
        <f t="shared" si="558"/>
        <v>-16.192692209999905</v>
      </c>
      <c r="T1651" s="17">
        <f t="shared" si="559"/>
        <v>-8.6864746441004392E-2</v>
      </c>
      <c r="U1651" s="15">
        <f t="shared" si="560"/>
        <v>-52.171245999999996</v>
      </c>
      <c r="W1651" s="29">
        <f t="shared" si="561"/>
        <v>-6.2424753818448253E-2</v>
      </c>
      <c r="X1651" s="15">
        <f t="shared" si="562"/>
        <v>-37.492507851428513</v>
      </c>
      <c r="Z1651" s="17">
        <f t="shared" si="563"/>
        <v>-2.6067233240310572E-2</v>
      </c>
      <c r="AA1651" s="15">
        <f t="shared" si="564"/>
        <v>-14.678738148571483</v>
      </c>
      <c r="AC1651" s="17">
        <f t="shared" si="565"/>
        <v>3.7825271946469563E-2</v>
      </c>
      <c r="AD1651" s="15">
        <f t="shared" si="566"/>
        <v>21.299815641428609</v>
      </c>
      <c r="AF1651" s="15">
        <f t="shared" si="567"/>
        <v>600.60321519999991</v>
      </c>
      <c r="AG1651" s="15">
        <f t="shared" si="568"/>
        <v>548.43196919999991</v>
      </c>
      <c r="AH1651" s="17">
        <f t="shared" si="569"/>
        <v>-8.6864746441004392E-2</v>
      </c>
      <c r="AI1651" s="15">
        <f t="shared" si="570"/>
        <v>-52.171245999999996</v>
      </c>
    </row>
    <row r="1652" spans="2:35" x14ac:dyDescent="0.25">
      <c r="B1652" s="11">
        <v>1614</v>
      </c>
      <c r="C1652" s="14">
        <f t="shared" si="550"/>
        <v>5240.84</v>
      </c>
      <c r="D1652" s="14">
        <f t="shared" si="551"/>
        <v>5240.84</v>
      </c>
      <c r="E1652" s="14">
        <f t="shared" si="552"/>
        <v>0</v>
      </c>
      <c r="F1652" s="14">
        <v>404.81</v>
      </c>
      <c r="G1652" s="14">
        <v>748.06</v>
      </c>
      <c r="H1652" s="14">
        <v>4087.97</v>
      </c>
      <c r="I1652" s="14">
        <v>17.850000000000001</v>
      </c>
      <c r="J1652" s="14">
        <v>28.47</v>
      </c>
      <c r="L1652" s="15">
        <f t="shared" si="555"/>
        <v>600.78841120000004</v>
      </c>
      <c r="M1652" s="15">
        <f t="shared" si="556"/>
        <v>601.74030508999999</v>
      </c>
      <c r="N1652" s="15">
        <f t="shared" si="553"/>
        <v>561.05109100000004</v>
      </c>
      <c r="O1652" s="15">
        <f t="shared" si="554"/>
        <v>569.56983886285707</v>
      </c>
      <c r="Q1652" s="17">
        <f t="shared" si="557"/>
        <v>1.5844078751430235E-3</v>
      </c>
      <c r="R1652" s="15">
        <f t="shared" si="558"/>
        <v>0.95189388999995117</v>
      </c>
      <c r="T1652" s="17">
        <f t="shared" si="559"/>
        <v>-6.6141955236169836E-2</v>
      </c>
      <c r="U1652" s="15">
        <f t="shared" si="560"/>
        <v>-39.737320199999999</v>
      </c>
      <c r="W1652" s="17">
        <f t="shared" si="561"/>
        <v>-5.1962673971669648E-2</v>
      </c>
      <c r="X1652" s="15">
        <f t="shared" si="562"/>
        <v>-31.218572337142973</v>
      </c>
      <c r="Z1652" s="17">
        <f t="shared" si="563"/>
        <v>-1.4956458860013844E-2</v>
      </c>
      <c r="AA1652" s="15">
        <f t="shared" si="564"/>
        <v>-8.5187478628570261</v>
      </c>
      <c r="AC1652" s="17">
        <f t="shared" si="565"/>
        <v>5.6482039658861005E-2</v>
      </c>
      <c r="AD1652" s="15">
        <f t="shared" si="566"/>
        <v>32.170466227142924</v>
      </c>
      <c r="AF1652" s="15">
        <f t="shared" si="567"/>
        <v>600.78841120000004</v>
      </c>
      <c r="AG1652" s="15">
        <f t="shared" si="568"/>
        <v>561.05109100000004</v>
      </c>
      <c r="AH1652" s="17">
        <f t="shared" si="569"/>
        <v>-6.6141955236169836E-2</v>
      </c>
      <c r="AI1652" s="15">
        <f t="shared" si="570"/>
        <v>-39.737320199999999</v>
      </c>
    </row>
    <row r="1653" spans="2:35" x14ac:dyDescent="0.25">
      <c r="B1653" s="3">
        <v>1615</v>
      </c>
      <c r="C1653" s="14">
        <f t="shared" si="550"/>
        <v>5242.41</v>
      </c>
      <c r="D1653" s="14">
        <f t="shared" si="551"/>
        <v>5242.41</v>
      </c>
      <c r="E1653" s="14">
        <f t="shared" si="552"/>
        <v>0</v>
      </c>
      <c r="F1653" s="14">
        <v>433.92</v>
      </c>
      <c r="G1653" s="14">
        <v>492.02</v>
      </c>
      <c r="H1653" s="14">
        <v>4316.47</v>
      </c>
      <c r="I1653" s="14">
        <v>19.47</v>
      </c>
      <c r="J1653" s="14">
        <v>22.83</v>
      </c>
      <c r="L1653" s="15">
        <f t="shared" si="555"/>
        <v>600.92057379999994</v>
      </c>
      <c r="M1653" s="15">
        <f t="shared" si="556"/>
        <v>595.47687858999996</v>
      </c>
      <c r="N1653" s="15">
        <f t="shared" si="553"/>
        <v>558.74112034999996</v>
      </c>
      <c r="O1653" s="15">
        <f t="shared" si="554"/>
        <v>568.49074685857136</v>
      </c>
      <c r="Q1653" s="17">
        <f t="shared" si="557"/>
        <v>-9.0589263329362568E-3</v>
      </c>
      <c r="R1653" s="15">
        <f t="shared" si="558"/>
        <v>-5.4436952099999871</v>
      </c>
      <c r="T1653" s="17">
        <f t="shared" si="559"/>
        <v>-7.0191395151064095E-2</v>
      </c>
      <c r="U1653" s="15">
        <f t="shared" si="560"/>
        <v>-42.179453449999983</v>
      </c>
      <c r="W1653" s="17">
        <f t="shared" si="561"/>
        <v>-5.3966910695625425E-2</v>
      </c>
      <c r="X1653" s="15">
        <f t="shared" si="562"/>
        <v>-32.429826941428587</v>
      </c>
      <c r="Z1653" s="17">
        <f t="shared" si="563"/>
        <v>-1.7150017942151097E-2</v>
      </c>
      <c r="AA1653" s="15">
        <f t="shared" si="564"/>
        <v>-9.7496265085713958</v>
      </c>
      <c r="AC1653" s="17">
        <f t="shared" si="565"/>
        <v>4.7469781839988734E-2</v>
      </c>
      <c r="AD1653" s="15">
        <f t="shared" si="566"/>
        <v>26.9861317314286</v>
      </c>
      <c r="AF1653" s="15">
        <f t="shared" si="567"/>
        <v>600.92057379999994</v>
      </c>
      <c r="AG1653" s="15">
        <f t="shared" si="568"/>
        <v>558.74112034999996</v>
      </c>
      <c r="AH1653" s="17">
        <f t="shared" si="569"/>
        <v>-7.0191395151064095E-2</v>
      </c>
      <c r="AI1653" s="15">
        <f t="shared" si="570"/>
        <v>-42.179453449999983</v>
      </c>
    </row>
    <row r="1654" spans="2:35" x14ac:dyDescent="0.25">
      <c r="B1654" s="3">
        <v>1616</v>
      </c>
      <c r="C1654" s="14">
        <f t="shared" si="550"/>
        <v>5245.5199999999995</v>
      </c>
      <c r="D1654" s="14">
        <f t="shared" si="551"/>
        <v>5245.5199999999995</v>
      </c>
      <c r="E1654" s="14">
        <f t="shared" si="552"/>
        <v>0</v>
      </c>
      <c r="F1654" s="14">
        <v>293.27999999999997</v>
      </c>
      <c r="G1654" s="14">
        <v>537.54999999999995</v>
      </c>
      <c r="H1654" s="14">
        <v>4414.6899999999996</v>
      </c>
      <c r="I1654" s="14">
        <v>11.35</v>
      </c>
      <c r="J1654" s="14">
        <v>17.43</v>
      </c>
      <c r="L1654" s="15">
        <f t="shared" si="555"/>
        <v>601.18237359999989</v>
      </c>
      <c r="M1654" s="15">
        <f t="shared" si="556"/>
        <v>578.95435791</v>
      </c>
      <c r="N1654" s="15">
        <f t="shared" si="553"/>
        <v>510.34695399999993</v>
      </c>
      <c r="O1654" s="15">
        <f t="shared" si="554"/>
        <v>543.72875015999989</v>
      </c>
      <c r="Q1654" s="17">
        <f t="shared" si="557"/>
        <v>-3.697383134654153E-2</v>
      </c>
      <c r="R1654" s="15">
        <f t="shared" si="558"/>
        <v>-22.228015689999893</v>
      </c>
      <c r="T1654" s="17">
        <f t="shared" si="559"/>
        <v>-0.15109461552583348</v>
      </c>
      <c r="U1654" s="15">
        <f t="shared" si="560"/>
        <v>-90.835419599999966</v>
      </c>
      <c r="W1654" s="17">
        <f t="shared" si="561"/>
        <v>-9.5567711168835889E-2</v>
      </c>
      <c r="X1654" s="15">
        <f t="shared" si="562"/>
        <v>-57.453623440000001</v>
      </c>
      <c r="Z1654" s="17">
        <f t="shared" si="563"/>
        <v>-6.1394208325708188E-2</v>
      </c>
      <c r="AA1654" s="15">
        <f t="shared" si="564"/>
        <v>-33.381796159999965</v>
      </c>
      <c r="AC1654" s="17">
        <f t="shared" si="565"/>
        <v>6.478525871518559E-2</v>
      </c>
      <c r="AD1654" s="15">
        <f t="shared" si="566"/>
        <v>35.225607750000108</v>
      </c>
      <c r="AF1654" s="15">
        <f t="shared" si="567"/>
        <v>601.18237359999989</v>
      </c>
      <c r="AG1654" s="15">
        <f t="shared" si="568"/>
        <v>510.34695399999993</v>
      </c>
      <c r="AH1654" s="17">
        <f t="shared" si="569"/>
        <v>-0.15109461552583348</v>
      </c>
      <c r="AI1654" s="15">
        <f t="shared" si="570"/>
        <v>-90.835419599999966</v>
      </c>
    </row>
    <row r="1655" spans="2:35" x14ac:dyDescent="0.25">
      <c r="B1655" s="11">
        <v>1617</v>
      </c>
      <c r="C1655" s="14">
        <f t="shared" si="550"/>
        <v>5247.8899999999994</v>
      </c>
      <c r="D1655" s="14">
        <f t="shared" si="551"/>
        <v>5247.8899999999994</v>
      </c>
      <c r="E1655" s="14">
        <f t="shared" si="552"/>
        <v>0</v>
      </c>
      <c r="F1655" s="14">
        <v>519.35</v>
      </c>
      <c r="G1655" s="14">
        <v>547.29999999999995</v>
      </c>
      <c r="H1655" s="14">
        <v>4181.24</v>
      </c>
      <c r="I1655" s="14">
        <v>23.07</v>
      </c>
      <c r="J1655" s="14">
        <v>20.75</v>
      </c>
      <c r="L1655" s="15">
        <f t="shared" si="555"/>
        <v>601.38188019999984</v>
      </c>
      <c r="M1655" s="15">
        <f t="shared" si="556"/>
        <v>609.32323988000007</v>
      </c>
      <c r="N1655" s="15">
        <f t="shared" si="553"/>
        <v>572.49886735000007</v>
      </c>
      <c r="O1655" s="15">
        <f t="shared" si="554"/>
        <v>575.80855655571418</v>
      </c>
      <c r="Q1655" s="17">
        <f t="shared" si="557"/>
        <v>1.3205186157852378E-2</v>
      </c>
      <c r="R1655" s="15">
        <f t="shared" si="558"/>
        <v>7.9413596800002324</v>
      </c>
      <c r="T1655" s="17">
        <f t="shared" si="559"/>
        <v>-4.8027740444049005E-2</v>
      </c>
      <c r="U1655" s="15">
        <f t="shared" si="560"/>
        <v>-28.883012849999773</v>
      </c>
      <c r="W1655" s="17">
        <f t="shared" si="561"/>
        <v>-4.2524267002824967E-2</v>
      </c>
      <c r="X1655" s="15">
        <f t="shared" si="562"/>
        <v>-25.573323644285665</v>
      </c>
      <c r="Z1655" s="17">
        <f t="shared" si="563"/>
        <v>-5.7478986167061041E-3</v>
      </c>
      <c r="AA1655" s="15">
        <f t="shared" si="564"/>
        <v>-3.3096892057141076</v>
      </c>
      <c r="AC1655" s="17">
        <f t="shared" si="565"/>
        <v>5.8204559384735566E-2</v>
      </c>
      <c r="AD1655" s="15">
        <f t="shared" si="566"/>
        <v>33.514683324285897</v>
      </c>
      <c r="AF1655" s="15">
        <f t="shared" si="567"/>
        <v>601.38188019999984</v>
      </c>
      <c r="AG1655" s="15">
        <f t="shared" si="568"/>
        <v>572.49886735000007</v>
      </c>
      <c r="AH1655" s="17">
        <f t="shared" si="569"/>
        <v>-4.8027740444049005E-2</v>
      </c>
      <c r="AI1655" s="15">
        <f t="shared" si="570"/>
        <v>-28.883012849999773</v>
      </c>
    </row>
    <row r="1656" spans="2:35" x14ac:dyDescent="0.25">
      <c r="B1656" s="11">
        <v>1618</v>
      </c>
      <c r="C1656" s="14">
        <f t="shared" si="550"/>
        <v>5250.67</v>
      </c>
      <c r="D1656" s="14">
        <f t="shared" si="551"/>
        <v>5250.67</v>
      </c>
      <c r="E1656" s="14">
        <f t="shared" si="552"/>
        <v>0</v>
      </c>
      <c r="F1656" s="14">
        <v>648.87</v>
      </c>
      <c r="G1656" s="14">
        <v>565.42999999999995</v>
      </c>
      <c r="H1656" s="14">
        <v>4036.37</v>
      </c>
      <c r="I1656" s="14">
        <v>28.17</v>
      </c>
      <c r="J1656" s="14">
        <v>21.27</v>
      </c>
      <c r="L1656" s="15">
        <f t="shared" si="555"/>
        <v>601.61590059999992</v>
      </c>
      <c r="M1656" s="15">
        <f t="shared" si="556"/>
        <v>627.31941162999999</v>
      </c>
      <c r="N1656" s="15">
        <f t="shared" si="553"/>
        <v>597.97015184999998</v>
      </c>
      <c r="O1656" s="15">
        <f t="shared" si="554"/>
        <v>589.0330435814285</v>
      </c>
      <c r="Q1656" s="17">
        <f t="shared" si="557"/>
        <v>4.2724121826510197E-2</v>
      </c>
      <c r="R1656" s="15">
        <f t="shared" si="558"/>
        <v>25.703511030000072</v>
      </c>
      <c r="T1656" s="17">
        <f t="shared" si="559"/>
        <v>-6.0599275158186305E-3</v>
      </c>
      <c r="U1656" s="15">
        <f t="shared" si="560"/>
        <v>-3.6457487499999388</v>
      </c>
      <c r="W1656" s="29">
        <f t="shared" si="561"/>
        <v>-2.0915100491895822E-2</v>
      </c>
      <c r="X1656" s="15">
        <f t="shared" si="562"/>
        <v>-12.582857018571417</v>
      </c>
      <c r="Z1656" s="17">
        <f t="shared" si="563"/>
        <v>1.5172507495050169E-2</v>
      </c>
      <c r="AA1656" s="15">
        <f t="shared" si="564"/>
        <v>8.9371082685714782</v>
      </c>
      <c r="AC1656" s="17">
        <f t="shared" si="565"/>
        <v>6.4998676162178137E-2</v>
      </c>
      <c r="AD1656" s="15">
        <f t="shared" si="566"/>
        <v>38.286368048571489</v>
      </c>
      <c r="AF1656" s="15">
        <f t="shared" si="567"/>
        <v>601.61590059999992</v>
      </c>
      <c r="AG1656" s="15">
        <f t="shared" si="568"/>
        <v>589.0330435814285</v>
      </c>
      <c r="AH1656" s="17">
        <f t="shared" si="569"/>
        <v>-2.0915100491895822E-2</v>
      </c>
      <c r="AI1656" s="15">
        <f t="shared" si="570"/>
        <v>-12.582857018571417</v>
      </c>
    </row>
    <row r="1657" spans="2:35" x14ac:dyDescent="0.25">
      <c r="B1657" s="3">
        <v>1619</v>
      </c>
      <c r="C1657" s="14">
        <f t="shared" si="550"/>
        <v>5253.4299999999994</v>
      </c>
      <c r="D1657" s="14">
        <f t="shared" si="551"/>
        <v>5253.4299999999994</v>
      </c>
      <c r="E1657" s="14">
        <f t="shared" si="552"/>
        <v>0</v>
      </c>
      <c r="F1657" s="14">
        <v>367.16</v>
      </c>
      <c r="G1657" s="14">
        <v>689.62</v>
      </c>
      <c r="H1657" s="14">
        <v>4196.6499999999996</v>
      </c>
      <c r="I1657" s="14">
        <v>24.82</v>
      </c>
      <c r="J1657" s="14">
        <v>39.909999999999997</v>
      </c>
      <c r="L1657" s="15">
        <f t="shared" si="555"/>
        <v>601.8482373999999</v>
      </c>
      <c r="M1657" s="15">
        <f t="shared" si="556"/>
        <v>595.30274788999998</v>
      </c>
      <c r="N1657" s="15">
        <f t="shared" si="553"/>
        <v>615.59084684999993</v>
      </c>
      <c r="O1657" s="15">
        <f t="shared" si="554"/>
        <v>598.05136351857141</v>
      </c>
      <c r="Q1657" s="17">
        <f t="shared" si="557"/>
        <v>-1.0875647884716955E-2</v>
      </c>
      <c r="R1657" s="15">
        <f t="shared" si="558"/>
        <v>-6.5454895099999248</v>
      </c>
      <c r="T1657" s="17">
        <f t="shared" si="559"/>
        <v>2.2834011293891177E-2</v>
      </c>
      <c r="U1657" s="15">
        <f t="shared" si="560"/>
        <v>13.742609450000032</v>
      </c>
      <c r="W1657" s="17">
        <f t="shared" si="561"/>
        <v>-6.3086898747616305E-3</v>
      </c>
      <c r="X1657" s="15">
        <f t="shared" si="562"/>
        <v>-3.7968738814284961</v>
      </c>
      <c r="Z1657" s="17">
        <f t="shared" si="563"/>
        <v>2.9327720663049561E-2</v>
      </c>
      <c r="AA1657" s="15">
        <f t="shared" si="564"/>
        <v>17.539483331428528</v>
      </c>
      <c r="AC1657" s="17">
        <f t="shared" si="565"/>
        <v>-4.5959524486328673E-3</v>
      </c>
      <c r="AD1657" s="15">
        <f t="shared" si="566"/>
        <v>-2.7486156285714287</v>
      </c>
      <c r="AF1657" s="15">
        <f t="shared" si="567"/>
        <v>601.8482373999999</v>
      </c>
      <c r="AG1657" s="15">
        <f t="shared" si="568"/>
        <v>595.30274788999998</v>
      </c>
      <c r="AH1657" s="17">
        <f t="shared" si="569"/>
        <v>-1.0875647884716955E-2</v>
      </c>
      <c r="AI1657" s="15">
        <f t="shared" si="570"/>
        <v>-6.5454895099999248</v>
      </c>
    </row>
    <row r="1658" spans="2:35" x14ac:dyDescent="0.25">
      <c r="B1658" s="3">
        <v>1620</v>
      </c>
      <c r="C1658" s="14">
        <f t="shared" si="550"/>
        <v>5256.45</v>
      </c>
      <c r="D1658" s="14">
        <f t="shared" si="551"/>
        <v>5256.45</v>
      </c>
      <c r="E1658" s="14">
        <f t="shared" si="552"/>
        <v>0</v>
      </c>
      <c r="F1658" s="14">
        <v>662.39</v>
      </c>
      <c r="G1658" s="14">
        <v>618.25</v>
      </c>
      <c r="H1658" s="14">
        <v>3975.81</v>
      </c>
      <c r="I1658" s="14">
        <v>39.32</v>
      </c>
      <c r="J1658" s="14">
        <v>37.03</v>
      </c>
      <c r="L1658" s="15">
        <f t="shared" si="555"/>
        <v>602.10246099999995</v>
      </c>
      <c r="M1658" s="15">
        <f t="shared" si="556"/>
        <v>631.60328350999998</v>
      </c>
      <c r="N1658" s="15">
        <f t="shared" si="553"/>
        <v>679.92894934999981</v>
      </c>
      <c r="O1658" s="15">
        <f t="shared" si="554"/>
        <v>631.33767275000002</v>
      </c>
      <c r="Q1658" s="17">
        <f t="shared" si="557"/>
        <v>4.8996349327328215E-2</v>
      </c>
      <c r="R1658" s="15">
        <f t="shared" si="558"/>
        <v>29.500822510000035</v>
      </c>
      <c r="T1658" s="17">
        <f t="shared" si="559"/>
        <v>0.12925788115986436</v>
      </c>
      <c r="U1658" s="15">
        <f t="shared" si="560"/>
        <v>77.826488349999863</v>
      </c>
      <c r="W1658" s="17">
        <f t="shared" si="561"/>
        <v>4.8555210522549297E-2</v>
      </c>
      <c r="X1658" s="15">
        <f t="shared" si="562"/>
        <v>29.235211750000076</v>
      </c>
      <c r="Z1658" s="17">
        <f t="shared" si="563"/>
        <v>7.6965590202061618E-2</v>
      </c>
      <c r="AA1658" s="15">
        <f t="shared" si="564"/>
        <v>48.591276599999787</v>
      </c>
      <c r="AC1658" s="17">
        <f t="shared" si="565"/>
        <v>4.2071108927022038E-4</v>
      </c>
      <c r="AD1658" s="15">
        <f t="shared" si="566"/>
        <v>0.26561075999995865</v>
      </c>
      <c r="AF1658" s="15">
        <f t="shared" si="567"/>
        <v>602.10246099999995</v>
      </c>
      <c r="AG1658" s="15">
        <f t="shared" si="568"/>
        <v>631.33767275000002</v>
      </c>
      <c r="AH1658" s="17">
        <f t="shared" si="569"/>
        <v>4.8555210522549297E-2</v>
      </c>
      <c r="AI1658" s="15">
        <f t="shared" si="570"/>
        <v>29.235211750000076</v>
      </c>
    </row>
    <row r="1659" spans="2:35" x14ac:dyDescent="0.25">
      <c r="B1659" s="11">
        <v>1621</v>
      </c>
      <c r="C1659" s="14">
        <f t="shared" si="550"/>
        <v>5259.34</v>
      </c>
      <c r="D1659" s="14">
        <f t="shared" si="551"/>
        <v>5259.34</v>
      </c>
      <c r="E1659" s="14">
        <f t="shared" si="552"/>
        <v>0</v>
      </c>
      <c r="F1659" s="14">
        <v>506.14</v>
      </c>
      <c r="G1659" s="14">
        <v>597.19000000000005</v>
      </c>
      <c r="H1659" s="14">
        <v>4156.01</v>
      </c>
      <c r="I1659" s="14">
        <v>21.34</v>
      </c>
      <c r="J1659" s="14">
        <v>27.36</v>
      </c>
      <c r="L1659" s="15">
        <f t="shared" si="555"/>
        <v>602.34574120000002</v>
      </c>
      <c r="M1659" s="15">
        <f t="shared" si="556"/>
        <v>610.35140226999999</v>
      </c>
      <c r="N1659" s="15">
        <f t="shared" si="553"/>
        <v>576.68088569999998</v>
      </c>
      <c r="O1659" s="15">
        <f t="shared" si="554"/>
        <v>578.34707259142863</v>
      </c>
      <c r="Q1659" s="17">
        <f t="shared" si="557"/>
        <v>1.3290807126902004E-2</v>
      </c>
      <c r="R1659" s="15">
        <f t="shared" si="558"/>
        <v>8.0056610699999737</v>
      </c>
      <c r="T1659" s="17">
        <f t="shared" si="559"/>
        <v>-4.2608179562903858E-2</v>
      </c>
      <c r="U1659" s="15">
        <f t="shared" si="560"/>
        <v>-25.664855500000044</v>
      </c>
      <c r="W1659" s="17">
        <f t="shared" si="561"/>
        <v>-3.9842015917238793E-2</v>
      </c>
      <c r="X1659" s="15">
        <f t="shared" si="562"/>
        <v>-23.998668608571393</v>
      </c>
      <c r="Z1659" s="17">
        <f t="shared" si="563"/>
        <v>-2.8809463562474713E-3</v>
      </c>
      <c r="AA1659" s="15">
        <f t="shared" si="564"/>
        <v>-1.6661868914286515</v>
      </c>
      <c r="AC1659" s="17">
        <f t="shared" si="565"/>
        <v>5.5337583944478075E-2</v>
      </c>
      <c r="AD1659" s="15">
        <f t="shared" si="566"/>
        <v>32.004329678571366</v>
      </c>
      <c r="AF1659" s="15">
        <f t="shared" si="567"/>
        <v>602.34574120000002</v>
      </c>
      <c r="AG1659" s="15">
        <f t="shared" si="568"/>
        <v>576.68088569999998</v>
      </c>
      <c r="AH1659" s="17">
        <f t="shared" si="569"/>
        <v>-4.2608179562903858E-2</v>
      </c>
      <c r="AI1659" s="15">
        <f t="shared" si="570"/>
        <v>-25.664855500000044</v>
      </c>
    </row>
    <row r="1660" spans="2:35" x14ac:dyDescent="0.25">
      <c r="B1660" s="11">
        <v>1622</v>
      </c>
      <c r="C1660" s="14">
        <f t="shared" si="550"/>
        <v>5261.43</v>
      </c>
      <c r="D1660" s="14">
        <f t="shared" si="551"/>
        <v>5261.43</v>
      </c>
      <c r="E1660" s="14">
        <f t="shared" si="552"/>
        <v>0</v>
      </c>
      <c r="F1660" s="14">
        <v>317.57</v>
      </c>
      <c r="G1660" s="14">
        <v>485.94</v>
      </c>
      <c r="H1660" s="14">
        <v>4457.92</v>
      </c>
      <c r="I1660" s="14">
        <v>14.94</v>
      </c>
      <c r="J1660" s="14">
        <v>20.95</v>
      </c>
      <c r="L1660" s="15">
        <f t="shared" si="555"/>
        <v>602.52167740000004</v>
      </c>
      <c r="M1660" s="15">
        <f t="shared" si="556"/>
        <v>581.18546512</v>
      </c>
      <c r="N1660" s="15">
        <f t="shared" si="553"/>
        <v>534.64779245</v>
      </c>
      <c r="O1660" s="15">
        <f t="shared" si="554"/>
        <v>556.83151734714284</v>
      </c>
      <c r="Q1660" s="17">
        <f t="shared" si="557"/>
        <v>-3.5411526390336734E-2</v>
      </c>
      <c r="R1660" s="15">
        <f t="shared" si="558"/>
        <v>-21.336212280000041</v>
      </c>
      <c r="T1660" s="17">
        <f t="shared" si="559"/>
        <v>-0.1126496979210595</v>
      </c>
      <c r="U1660" s="15">
        <f t="shared" si="560"/>
        <v>-67.873884950000047</v>
      </c>
      <c r="W1660" s="17">
        <f t="shared" si="561"/>
        <v>-7.5831562193777402E-2</v>
      </c>
      <c r="X1660" s="15">
        <f t="shared" si="562"/>
        <v>-45.690160052857209</v>
      </c>
      <c r="Z1660" s="17">
        <f t="shared" si="563"/>
        <v>-3.9839204869060896E-2</v>
      </c>
      <c r="AA1660" s="15">
        <f t="shared" si="564"/>
        <v>-22.183724897142838</v>
      </c>
      <c r="AC1660" s="17">
        <f t="shared" si="565"/>
        <v>4.373665465073584E-2</v>
      </c>
      <c r="AD1660" s="15">
        <f t="shared" si="566"/>
        <v>24.353947772857168</v>
      </c>
      <c r="AF1660" s="15">
        <f t="shared" si="567"/>
        <v>602.52167740000004</v>
      </c>
      <c r="AG1660" s="15">
        <f t="shared" si="568"/>
        <v>534.64779245</v>
      </c>
      <c r="AH1660" s="17">
        <f t="shared" si="569"/>
        <v>-0.1126496979210595</v>
      </c>
      <c r="AI1660" s="15">
        <f t="shared" si="570"/>
        <v>-67.873884950000047</v>
      </c>
    </row>
    <row r="1661" spans="2:35" x14ac:dyDescent="0.25">
      <c r="B1661" s="3">
        <v>1623</v>
      </c>
      <c r="C1661" s="14">
        <f t="shared" si="550"/>
        <v>5264.68</v>
      </c>
      <c r="D1661" s="14">
        <f t="shared" si="551"/>
        <v>5264.68</v>
      </c>
      <c r="E1661" s="14">
        <f t="shared" si="552"/>
        <v>0</v>
      </c>
      <c r="F1661" s="14">
        <v>419.93</v>
      </c>
      <c r="G1661" s="14">
        <v>508.11</v>
      </c>
      <c r="H1661" s="14">
        <v>4336.6400000000003</v>
      </c>
      <c r="I1661" s="14">
        <v>16.829999999999998</v>
      </c>
      <c r="J1661" s="14">
        <v>14.34</v>
      </c>
      <c r="L1661" s="15">
        <f t="shared" si="555"/>
        <v>602.79526240000007</v>
      </c>
      <c r="M1661" s="15">
        <f t="shared" si="556"/>
        <v>595.79242510000006</v>
      </c>
      <c r="N1661" s="15">
        <f t="shared" si="553"/>
        <v>531.97020539999994</v>
      </c>
      <c r="O1661" s="15">
        <f t="shared" si="554"/>
        <v>555.63666261142862</v>
      </c>
      <c r="Q1661" s="17">
        <f t="shared" si="557"/>
        <v>-1.1617273287979346E-2</v>
      </c>
      <c r="R1661" s="15">
        <f t="shared" si="558"/>
        <v>-7.0028373000000101</v>
      </c>
      <c r="T1661" s="17">
        <f t="shared" si="559"/>
        <v>-0.11749438228497944</v>
      </c>
      <c r="U1661" s="15">
        <f t="shared" si="560"/>
        <v>-70.825057000000129</v>
      </c>
      <c r="W1661" s="29">
        <f t="shared" si="561"/>
        <v>-7.8233195796549193E-2</v>
      </c>
      <c r="X1661" s="15">
        <f t="shared" si="562"/>
        <v>-47.158599788571451</v>
      </c>
      <c r="Z1661" s="17">
        <f t="shared" si="563"/>
        <v>-4.2593404654399536E-2</v>
      </c>
      <c r="AA1661" s="15">
        <f t="shared" si="564"/>
        <v>-23.666457211428678</v>
      </c>
      <c r="AC1661" s="17">
        <f t="shared" si="565"/>
        <v>7.226982161300155E-2</v>
      </c>
      <c r="AD1661" s="15">
        <f t="shared" si="566"/>
        <v>40.15576248857144</v>
      </c>
      <c r="AF1661" s="15">
        <f t="shared" si="567"/>
        <v>602.79526240000007</v>
      </c>
      <c r="AG1661" s="15">
        <f t="shared" si="568"/>
        <v>531.97020539999994</v>
      </c>
      <c r="AH1661" s="17">
        <f t="shared" si="569"/>
        <v>-0.11749438228497944</v>
      </c>
      <c r="AI1661" s="15">
        <f t="shared" si="570"/>
        <v>-70.825057000000129</v>
      </c>
    </row>
    <row r="1662" spans="2:35" x14ac:dyDescent="0.25">
      <c r="B1662" s="3">
        <v>1624</v>
      </c>
      <c r="C1662" s="14">
        <f t="shared" si="550"/>
        <v>5266.7000000000007</v>
      </c>
      <c r="D1662" s="14">
        <f t="shared" si="551"/>
        <v>5266.7000000000007</v>
      </c>
      <c r="E1662" s="14">
        <f t="shared" si="552"/>
        <v>0</v>
      </c>
      <c r="F1662" s="14">
        <v>147.44999999999999</v>
      </c>
      <c r="G1662" s="14">
        <v>1189.74</v>
      </c>
      <c r="H1662" s="14">
        <v>3929.51</v>
      </c>
      <c r="I1662" s="14">
        <v>11.12</v>
      </c>
      <c r="J1662" s="14">
        <v>34.229999999999997</v>
      </c>
      <c r="L1662" s="15">
        <f t="shared" si="555"/>
        <v>602.96530600000006</v>
      </c>
      <c r="M1662" s="15">
        <f t="shared" si="556"/>
        <v>587.17174343000011</v>
      </c>
      <c r="N1662" s="15">
        <f t="shared" si="553"/>
        <v>540.51121210000008</v>
      </c>
      <c r="O1662" s="15">
        <f t="shared" si="554"/>
        <v>559.93782449999992</v>
      </c>
      <c r="Q1662" s="17">
        <f t="shared" si="557"/>
        <v>-2.6193153093289179E-2</v>
      </c>
      <c r="R1662" s="15">
        <f t="shared" si="558"/>
        <v>-15.793562569999949</v>
      </c>
      <c r="T1662" s="17">
        <f t="shared" si="559"/>
        <v>-0.10357825446759616</v>
      </c>
      <c r="U1662" s="15">
        <f t="shared" si="560"/>
        <v>-62.454093899999975</v>
      </c>
      <c r="W1662" s="17">
        <f t="shared" si="561"/>
        <v>-7.1359796445734647E-2</v>
      </c>
      <c r="X1662" s="15">
        <f t="shared" si="562"/>
        <v>-43.027481500000135</v>
      </c>
      <c r="Z1662" s="17">
        <f t="shared" si="563"/>
        <v>-3.4694231305675727E-2</v>
      </c>
      <c r="AA1662" s="15">
        <f t="shared" si="564"/>
        <v>-19.42661239999984</v>
      </c>
      <c r="AC1662" s="17">
        <f t="shared" si="565"/>
        <v>4.8637398186698544E-2</v>
      </c>
      <c r="AD1662" s="15">
        <f t="shared" si="566"/>
        <v>27.233918930000186</v>
      </c>
      <c r="AF1662" s="15">
        <f t="shared" si="567"/>
        <v>602.96530600000006</v>
      </c>
      <c r="AG1662" s="15">
        <f t="shared" si="568"/>
        <v>540.51121210000008</v>
      </c>
      <c r="AH1662" s="17">
        <f t="shared" si="569"/>
        <v>-0.10357825446759616</v>
      </c>
      <c r="AI1662" s="15">
        <f t="shared" si="570"/>
        <v>-62.454093899999975</v>
      </c>
    </row>
    <row r="1663" spans="2:35" x14ac:dyDescent="0.25">
      <c r="B1663" s="11">
        <v>1625</v>
      </c>
      <c r="C1663" s="14">
        <f t="shared" si="550"/>
        <v>5269.63</v>
      </c>
      <c r="D1663" s="14">
        <f t="shared" si="551"/>
        <v>5269.63</v>
      </c>
      <c r="E1663" s="14">
        <f t="shared" si="552"/>
        <v>0</v>
      </c>
      <c r="F1663" s="14">
        <v>310.27999999999997</v>
      </c>
      <c r="G1663" s="14">
        <v>473.93</v>
      </c>
      <c r="H1663" s="14">
        <v>4485.42</v>
      </c>
      <c r="I1663" s="14">
        <v>19.600000000000001</v>
      </c>
      <c r="J1663" s="14">
        <v>29.71</v>
      </c>
      <c r="L1663" s="15">
        <f t="shared" si="555"/>
        <v>603.21195339999997</v>
      </c>
      <c r="M1663" s="15">
        <f t="shared" si="556"/>
        <v>580.30437804000007</v>
      </c>
      <c r="N1663" s="15">
        <f t="shared" si="553"/>
        <v>573.09897224999997</v>
      </c>
      <c r="O1663" s="15">
        <f t="shared" si="554"/>
        <v>576.87900057571414</v>
      </c>
      <c r="Q1663" s="17">
        <f t="shared" si="557"/>
        <v>-3.7975997045286536E-2</v>
      </c>
      <c r="R1663" s="15">
        <f t="shared" si="558"/>
        <v>-22.907575359999896</v>
      </c>
      <c r="T1663" s="17">
        <f t="shared" si="559"/>
        <v>-4.9921061710180625E-2</v>
      </c>
      <c r="U1663" s="15">
        <f t="shared" si="560"/>
        <v>-30.112981149999996</v>
      </c>
      <c r="W1663" s="17">
        <f t="shared" si="561"/>
        <v>-4.3654560682792054E-2</v>
      </c>
      <c r="X1663" s="15">
        <f t="shared" si="562"/>
        <v>-26.332952824285826</v>
      </c>
      <c r="Z1663" s="17">
        <f t="shared" si="563"/>
        <v>-6.5525497061632576E-3</v>
      </c>
      <c r="AA1663" s="15">
        <f t="shared" si="564"/>
        <v>-3.78002832571417</v>
      </c>
      <c r="AC1663" s="17">
        <f t="shared" si="565"/>
        <v>5.9377745781481472E-3</v>
      </c>
      <c r="AD1663" s="15">
        <f t="shared" si="566"/>
        <v>3.4253774642859298</v>
      </c>
      <c r="AF1663" s="15">
        <f t="shared" si="567"/>
        <v>603.21195339999997</v>
      </c>
      <c r="AG1663" s="15">
        <f t="shared" si="568"/>
        <v>573.09897224999997</v>
      </c>
      <c r="AH1663" s="17">
        <f t="shared" si="569"/>
        <v>-4.9921061710180625E-2</v>
      </c>
      <c r="AI1663" s="15">
        <f t="shared" si="570"/>
        <v>-30.112981149999996</v>
      </c>
    </row>
    <row r="1664" spans="2:35" x14ac:dyDescent="0.25">
      <c r="B1664" s="11">
        <v>1626</v>
      </c>
      <c r="C1664" s="14">
        <f t="shared" si="550"/>
        <v>5272.78</v>
      </c>
      <c r="D1664" s="14">
        <f t="shared" si="551"/>
        <v>5272.78</v>
      </c>
      <c r="E1664" s="14">
        <f t="shared" si="552"/>
        <v>0</v>
      </c>
      <c r="F1664" s="14">
        <v>331.31</v>
      </c>
      <c r="G1664" s="14">
        <v>824.11</v>
      </c>
      <c r="H1664" s="14">
        <v>4117.3599999999997</v>
      </c>
      <c r="I1664" s="14">
        <v>26.16</v>
      </c>
      <c r="J1664" s="14">
        <v>41.52</v>
      </c>
      <c r="L1664" s="15">
        <f t="shared" si="555"/>
        <v>603.47712039999999</v>
      </c>
      <c r="M1664" s="15">
        <f t="shared" si="556"/>
        <v>597.25722541999994</v>
      </c>
      <c r="N1664" s="15">
        <f t="shared" si="553"/>
        <v>625.86793529999989</v>
      </c>
      <c r="O1664" s="15">
        <f t="shared" si="554"/>
        <v>604.07983336857137</v>
      </c>
      <c r="Q1664" s="17">
        <f t="shared" si="557"/>
        <v>-1.0306761880015225E-2</v>
      </c>
      <c r="R1664" s="15">
        <f t="shared" si="558"/>
        <v>-6.2198949800000491</v>
      </c>
      <c r="T1664" s="17">
        <f t="shared" si="559"/>
        <v>3.710300547129064E-2</v>
      </c>
      <c r="U1664" s="15">
        <f t="shared" si="560"/>
        <v>22.390814899999896</v>
      </c>
      <c r="W1664" s="17">
        <f t="shared" si="561"/>
        <v>9.9873375178138879E-4</v>
      </c>
      <c r="X1664" s="15">
        <f t="shared" si="562"/>
        <v>0.60271296857138168</v>
      </c>
      <c r="Z1664" s="17">
        <f t="shared" si="563"/>
        <v>3.6068249141723685E-2</v>
      </c>
      <c r="AA1664" s="15">
        <f t="shared" si="564"/>
        <v>21.788101931428514</v>
      </c>
      <c r="AC1664" s="17">
        <f t="shared" si="565"/>
        <v>-1.129421571735989E-2</v>
      </c>
      <c r="AD1664" s="15">
        <f t="shared" si="566"/>
        <v>-6.8226079485714308</v>
      </c>
      <c r="AF1664" s="15">
        <f t="shared" si="567"/>
        <v>603.47712039999999</v>
      </c>
      <c r="AG1664" s="15">
        <f t="shared" si="568"/>
        <v>597.25722541999994</v>
      </c>
      <c r="AH1664" s="17">
        <f t="shared" si="569"/>
        <v>-1.0306761880015225E-2</v>
      </c>
      <c r="AI1664" s="15">
        <f t="shared" si="570"/>
        <v>-6.2198949800000491</v>
      </c>
    </row>
    <row r="1665" spans="2:35" x14ac:dyDescent="0.25">
      <c r="B1665" s="3">
        <v>1627</v>
      </c>
      <c r="C1665" s="14">
        <f t="shared" si="550"/>
        <v>5275.86</v>
      </c>
      <c r="D1665" s="14">
        <f t="shared" si="551"/>
        <v>5275.86</v>
      </c>
      <c r="E1665" s="14">
        <f t="shared" si="552"/>
        <v>0</v>
      </c>
      <c r="F1665" s="14">
        <v>144.13</v>
      </c>
      <c r="G1665" s="14">
        <v>471.75</v>
      </c>
      <c r="H1665" s="14">
        <v>4659.9799999999996</v>
      </c>
      <c r="I1665" s="14">
        <v>6.54</v>
      </c>
      <c r="J1665" s="14">
        <v>16.170000000000002</v>
      </c>
      <c r="L1665" s="15">
        <f t="shared" si="555"/>
        <v>603.73639479999997</v>
      </c>
      <c r="M1665" s="15">
        <f t="shared" si="556"/>
        <v>558.72741924000002</v>
      </c>
      <c r="N1665" s="15">
        <f t="shared" si="553"/>
        <v>486.59782069999994</v>
      </c>
      <c r="O1665" s="15">
        <f t="shared" si="554"/>
        <v>532.6792191799999</v>
      </c>
      <c r="Q1665" s="17">
        <f t="shared" si="557"/>
        <v>-7.455070780503481E-2</v>
      </c>
      <c r="R1665" s="15">
        <f t="shared" si="558"/>
        <v>-45.008975559999953</v>
      </c>
      <c r="T1665" s="17">
        <f t="shared" si="559"/>
        <v>-0.19402271439806873</v>
      </c>
      <c r="U1665" s="15">
        <f t="shared" si="560"/>
        <v>-117.13857410000003</v>
      </c>
      <c r="W1665" s="17">
        <f t="shared" si="561"/>
        <v>-0.11769569671800095</v>
      </c>
      <c r="X1665" s="15">
        <f t="shared" si="562"/>
        <v>-71.057175620000066</v>
      </c>
      <c r="Z1665" s="17">
        <f t="shared" si="563"/>
        <v>-8.6508721986446435E-2</v>
      </c>
      <c r="AA1665" s="15">
        <f t="shared" si="564"/>
        <v>-46.081398479999962</v>
      </c>
      <c r="AC1665" s="17">
        <f t="shared" si="565"/>
        <v>4.8900349632746032E-2</v>
      </c>
      <c r="AD1665" s="15">
        <f t="shared" si="566"/>
        <v>26.048200060000113</v>
      </c>
      <c r="AF1665" s="15">
        <f t="shared" si="567"/>
        <v>603.73639479999997</v>
      </c>
      <c r="AG1665" s="15">
        <f t="shared" si="568"/>
        <v>486.59782069999994</v>
      </c>
      <c r="AH1665" s="17">
        <f t="shared" si="569"/>
        <v>-0.19402271439806873</v>
      </c>
      <c r="AI1665" s="15">
        <f t="shared" si="570"/>
        <v>-117.13857410000003</v>
      </c>
    </row>
    <row r="1666" spans="2:35" x14ac:dyDescent="0.25">
      <c r="B1666" s="3">
        <v>1628</v>
      </c>
      <c r="C1666" s="14">
        <f t="shared" si="550"/>
        <v>5278.65</v>
      </c>
      <c r="D1666" s="14">
        <f t="shared" si="551"/>
        <v>5278.65</v>
      </c>
      <c r="E1666" s="14">
        <f t="shared" si="552"/>
        <v>0</v>
      </c>
      <c r="F1666" s="14">
        <v>354.76</v>
      </c>
      <c r="G1666" s="14">
        <v>818.41</v>
      </c>
      <c r="H1666" s="14">
        <v>4105.4799999999996</v>
      </c>
      <c r="I1666" s="14">
        <v>14.35</v>
      </c>
      <c r="J1666" s="14">
        <v>30.58</v>
      </c>
      <c r="L1666" s="15">
        <f t="shared" si="555"/>
        <v>603.97125699999992</v>
      </c>
      <c r="M1666" s="15">
        <f t="shared" si="556"/>
        <v>600.52339185999995</v>
      </c>
      <c r="N1666" s="15">
        <f t="shared" si="553"/>
        <v>550.00204474999998</v>
      </c>
      <c r="O1666" s="15">
        <f t="shared" si="554"/>
        <v>565.32177352142844</v>
      </c>
      <c r="Q1666" s="17">
        <f t="shared" si="557"/>
        <v>-5.7086576555412938E-3</v>
      </c>
      <c r="R1666" s="15">
        <f t="shared" si="558"/>
        <v>-3.4478651399999762</v>
      </c>
      <c r="T1666" s="17">
        <f t="shared" si="559"/>
        <v>-8.9357252724362568E-2</v>
      </c>
      <c r="U1666" s="15">
        <f t="shared" si="560"/>
        <v>-53.969212249999941</v>
      </c>
      <c r="W1666" s="29">
        <f t="shared" si="561"/>
        <v>-6.3992256304626571E-2</v>
      </c>
      <c r="X1666" s="15">
        <f t="shared" si="562"/>
        <v>-38.649483478571483</v>
      </c>
      <c r="Z1666" s="17">
        <f t="shared" si="563"/>
        <v>-2.7099130953334383E-2</v>
      </c>
      <c r="AA1666" s="15">
        <f t="shared" si="564"/>
        <v>-15.319728771428458</v>
      </c>
      <c r="AC1666" s="17">
        <f t="shared" si="565"/>
        <v>6.2268286818846885E-2</v>
      </c>
      <c r="AD1666" s="15">
        <f t="shared" si="566"/>
        <v>35.201618338571507</v>
      </c>
      <c r="AF1666" s="15">
        <f t="shared" si="567"/>
        <v>603.97125699999992</v>
      </c>
      <c r="AG1666" s="15">
        <f t="shared" si="568"/>
        <v>550.00204474999998</v>
      </c>
      <c r="AH1666" s="17">
        <f t="shared" si="569"/>
        <v>-8.9357252724362568E-2</v>
      </c>
      <c r="AI1666" s="15">
        <f t="shared" si="570"/>
        <v>-53.969212249999941</v>
      </c>
    </row>
    <row r="1667" spans="2:35" x14ac:dyDescent="0.25">
      <c r="B1667" s="11">
        <v>1629</v>
      </c>
      <c r="C1667" s="14">
        <f t="shared" si="550"/>
        <v>5281.75</v>
      </c>
      <c r="D1667" s="14">
        <f t="shared" si="551"/>
        <v>5281.75</v>
      </c>
      <c r="E1667" s="14">
        <f t="shared" si="552"/>
        <v>0</v>
      </c>
      <c r="F1667" s="14">
        <v>570.85</v>
      </c>
      <c r="G1667" s="14">
        <v>593.53</v>
      </c>
      <c r="H1667" s="14">
        <v>4117.37</v>
      </c>
      <c r="I1667" s="14">
        <v>22.59</v>
      </c>
      <c r="J1667" s="14">
        <v>25.67</v>
      </c>
      <c r="L1667" s="15">
        <f t="shared" si="555"/>
        <v>604.232215</v>
      </c>
      <c r="M1667" s="15">
        <f t="shared" si="556"/>
        <v>620.26937970999995</v>
      </c>
      <c r="N1667" s="15">
        <f t="shared" si="553"/>
        <v>580.74920444999998</v>
      </c>
      <c r="O1667" s="15">
        <f t="shared" si="554"/>
        <v>581.32480619285707</v>
      </c>
      <c r="Q1667" s="17">
        <f t="shared" si="557"/>
        <v>2.6541393047042172E-2</v>
      </c>
      <c r="R1667" s="15">
        <f t="shared" si="558"/>
        <v>16.037164709999956</v>
      </c>
      <c r="T1667" s="17">
        <f t="shared" si="559"/>
        <v>-3.886421472910051E-2</v>
      </c>
      <c r="U1667" s="15">
        <f t="shared" si="560"/>
        <v>-23.483010550000017</v>
      </c>
      <c r="W1667" s="17">
        <f t="shared" si="561"/>
        <v>-3.7911597955999299E-2</v>
      </c>
      <c r="X1667" s="15">
        <f t="shared" si="562"/>
        <v>-22.907408807142929</v>
      </c>
      <c r="Z1667" s="17">
        <f t="shared" si="563"/>
        <v>-9.9015513655220655E-4</v>
      </c>
      <c r="AA1667" s="15">
        <f t="shared" si="564"/>
        <v>-0.57560174285708854</v>
      </c>
      <c r="AC1667" s="17">
        <f t="shared" si="565"/>
        <v>6.6992794909603193E-2</v>
      </c>
      <c r="AD1667" s="15">
        <f t="shared" si="566"/>
        <v>38.944573517142885</v>
      </c>
      <c r="AF1667" s="15">
        <f t="shared" si="567"/>
        <v>604.232215</v>
      </c>
      <c r="AG1667" s="15">
        <f t="shared" si="568"/>
        <v>580.74920444999998</v>
      </c>
      <c r="AH1667" s="17">
        <f t="shared" si="569"/>
        <v>-3.886421472910051E-2</v>
      </c>
      <c r="AI1667" s="15">
        <f t="shared" si="570"/>
        <v>-23.483010550000017</v>
      </c>
    </row>
    <row r="1668" spans="2:35" x14ac:dyDescent="0.25">
      <c r="B1668" s="11">
        <v>1630</v>
      </c>
      <c r="C1668" s="14">
        <f t="shared" si="550"/>
        <v>5284.3600000000006</v>
      </c>
      <c r="D1668" s="14">
        <f t="shared" si="551"/>
        <v>5284.3600000000006</v>
      </c>
      <c r="E1668" s="14">
        <f t="shared" si="552"/>
        <v>0</v>
      </c>
      <c r="F1668" s="14">
        <v>411.17</v>
      </c>
      <c r="G1668" s="14">
        <v>478.89</v>
      </c>
      <c r="H1668" s="14">
        <v>4394.3</v>
      </c>
      <c r="I1668" s="14">
        <v>27.81</v>
      </c>
      <c r="J1668" s="14">
        <v>31.01</v>
      </c>
      <c r="L1668" s="15">
        <f t="shared" si="555"/>
        <v>604.45192480000003</v>
      </c>
      <c r="M1668" s="15">
        <f t="shared" si="556"/>
        <v>594.81429447999994</v>
      </c>
      <c r="N1668" s="15">
        <f t="shared" si="553"/>
        <v>615.45041579999986</v>
      </c>
      <c r="O1668" s="15">
        <f t="shared" si="554"/>
        <v>599.25466108000012</v>
      </c>
      <c r="Q1668" s="17">
        <f t="shared" si="557"/>
        <v>-1.5944411663820879E-2</v>
      </c>
      <c r="R1668" s="15">
        <f t="shared" si="558"/>
        <v>-9.6376303200000848</v>
      </c>
      <c r="T1668" s="17">
        <f t="shared" si="559"/>
        <v>1.8195807720587487E-2</v>
      </c>
      <c r="U1668" s="15">
        <f t="shared" si="560"/>
        <v>10.998490999999831</v>
      </c>
      <c r="W1668" s="17">
        <f t="shared" si="561"/>
        <v>-8.5983078335296614E-3</v>
      </c>
      <c r="X1668" s="15">
        <f t="shared" si="562"/>
        <v>-5.1972637199999099</v>
      </c>
      <c r="Z1668" s="17">
        <f t="shared" si="563"/>
        <v>2.702649770101262E-2</v>
      </c>
      <c r="AA1668" s="15">
        <f t="shared" si="564"/>
        <v>16.195754719999741</v>
      </c>
      <c r="AC1668" s="17">
        <f t="shared" si="565"/>
        <v>-7.4098157067273851E-3</v>
      </c>
      <c r="AD1668" s="15">
        <f t="shared" si="566"/>
        <v>-4.4403666000001749</v>
      </c>
      <c r="AF1668" s="15">
        <f t="shared" si="567"/>
        <v>604.45192480000003</v>
      </c>
      <c r="AG1668" s="15">
        <f t="shared" si="568"/>
        <v>594.81429447999994</v>
      </c>
      <c r="AH1668" s="17">
        <f t="shared" si="569"/>
        <v>-1.5944411663820879E-2</v>
      </c>
      <c r="AI1668" s="15">
        <f t="shared" si="570"/>
        <v>-9.6376303200000848</v>
      </c>
    </row>
    <row r="1669" spans="2:35" x14ac:dyDescent="0.25">
      <c r="B1669" s="3">
        <v>1631</v>
      </c>
      <c r="C1669" s="14">
        <f t="shared" si="550"/>
        <v>5286.83</v>
      </c>
      <c r="D1669" s="14">
        <f t="shared" si="551"/>
        <v>5286.83</v>
      </c>
      <c r="E1669" s="14">
        <f t="shared" si="552"/>
        <v>0</v>
      </c>
      <c r="F1669" s="14">
        <v>472.3</v>
      </c>
      <c r="G1669" s="14">
        <v>996.52</v>
      </c>
      <c r="H1669" s="14">
        <v>3818.01</v>
      </c>
      <c r="I1669" s="14">
        <v>27.31</v>
      </c>
      <c r="J1669" s="14">
        <v>49.76</v>
      </c>
      <c r="L1669" s="15">
        <f t="shared" si="555"/>
        <v>604.65984939999998</v>
      </c>
      <c r="M1669" s="15">
        <f t="shared" si="556"/>
        <v>623.68730785000002</v>
      </c>
      <c r="N1669" s="15">
        <f t="shared" si="553"/>
        <v>646.8877550499999</v>
      </c>
      <c r="O1669" s="15">
        <f t="shared" si="554"/>
        <v>615.37844966142859</v>
      </c>
      <c r="Q1669" s="17">
        <f t="shared" si="557"/>
        <v>3.1468036895257567E-2</v>
      </c>
      <c r="R1669" s="15">
        <f t="shared" si="558"/>
        <v>19.02745845000004</v>
      </c>
      <c r="T1669" s="17">
        <f t="shared" si="559"/>
        <v>6.9837456037311618E-2</v>
      </c>
      <c r="U1669" s="15">
        <f t="shared" si="560"/>
        <v>42.227905649999911</v>
      </c>
      <c r="W1669" s="17">
        <f t="shared" si="561"/>
        <v>1.7726661150173184E-2</v>
      </c>
      <c r="X1669" s="15">
        <f t="shared" si="562"/>
        <v>10.718600261428605</v>
      </c>
      <c r="Z1669" s="17">
        <f t="shared" si="563"/>
        <v>5.1203134276000872E-2</v>
      </c>
      <c r="AA1669" s="15">
        <f t="shared" si="564"/>
        <v>31.509305388571306</v>
      </c>
      <c r="AC1669" s="17">
        <f t="shared" si="565"/>
        <v>1.3502029837318519E-2</v>
      </c>
      <c r="AD1669" s="15">
        <f t="shared" si="566"/>
        <v>8.3088581885714348</v>
      </c>
      <c r="AF1669" s="15">
        <f t="shared" si="567"/>
        <v>604.65984939999998</v>
      </c>
      <c r="AG1669" s="15">
        <f t="shared" si="568"/>
        <v>615.37844966142859</v>
      </c>
      <c r="AH1669" s="17">
        <f t="shared" si="569"/>
        <v>1.7726661150173184E-2</v>
      </c>
      <c r="AI1669" s="15">
        <f t="shared" si="570"/>
        <v>10.718600261428605</v>
      </c>
    </row>
    <row r="1670" spans="2:35" x14ac:dyDescent="0.25">
      <c r="B1670" s="3">
        <v>1632</v>
      </c>
      <c r="C1670" s="14">
        <f t="shared" si="550"/>
        <v>5289.99</v>
      </c>
      <c r="D1670" s="14">
        <f t="shared" si="551"/>
        <v>5289.99</v>
      </c>
      <c r="E1670" s="14">
        <f t="shared" si="552"/>
        <v>0</v>
      </c>
      <c r="F1670" s="14">
        <v>331.26</v>
      </c>
      <c r="G1670" s="14">
        <v>837.34</v>
      </c>
      <c r="H1670" s="14">
        <v>4121.3900000000003</v>
      </c>
      <c r="I1670" s="14">
        <v>22.97</v>
      </c>
      <c r="J1670" s="14">
        <v>35.56</v>
      </c>
      <c r="L1670" s="15">
        <f t="shared" si="555"/>
        <v>604.92585819999999</v>
      </c>
      <c r="M1670" s="15">
        <f t="shared" si="556"/>
        <v>598.95221775000005</v>
      </c>
      <c r="N1670" s="15">
        <f t="shared" si="553"/>
        <v>600.75953284999991</v>
      </c>
      <c r="O1670" s="15">
        <f t="shared" si="554"/>
        <v>591.86395456999992</v>
      </c>
      <c r="Q1670" s="17">
        <f t="shared" si="557"/>
        <v>-9.8749960330262176E-3</v>
      </c>
      <c r="R1670" s="15">
        <f t="shared" si="558"/>
        <v>-5.973640449999948</v>
      </c>
      <c r="T1670" s="17">
        <f t="shared" si="559"/>
        <v>-6.8873322135662995E-3</v>
      </c>
      <c r="U1670" s="15">
        <f t="shared" si="560"/>
        <v>-4.1663253500000792</v>
      </c>
      <c r="W1670" s="17">
        <f t="shared" si="561"/>
        <v>-2.1592569490857416E-2</v>
      </c>
      <c r="X1670" s="15">
        <f t="shared" si="562"/>
        <v>-13.061903630000074</v>
      </c>
      <c r="Z1670" s="17">
        <f t="shared" si="563"/>
        <v>1.5029768600222981E-2</v>
      </c>
      <c r="AA1670" s="15">
        <f t="shared" si="564"/>
        <v>8.8955782799999952</v>
      </c>
      <c r="AC1670" s="17">
        <f t="shared" si="565"/>
        <v>1.1976169735069986E-2</v>
      </c>
      <c r="AD1670" s="15">
        <f t="shared" si="566"/>
        <v>7.0882631800001263</v>
      </c>
      <c r="AF1670" s="15">
        <f t="shared" si="567"/>
        <v>604.92585819999999</v>
      </c>
      <c r="AG1670" s="15">
        <f t="shared" si="568"/>
        <v>591.86395456999992</v>
      </c>
      <c r="AH1670" s="17">
        <f t="shared" si="569"/>
        <v>-2.1592569490857416E-2</v>
      </c>
      <c r="AI1670" s="15">
        <f t="shared" si="570"/>
        <v>-13.061903630000074</v>
      </c>
    </row>
    <row r="1671" spans="2:35" x14ac:dyDescent="0.25">
      <c r="B1671" s="11">
        <v>1633</v>
      </c>
      <c r="C1671" s="14">
        <f t="shared" si="550"/>
        <v>5292.91</v>
      </c>
      <c r="D1671" s="14">
        <f t="shared" si="551"/>
        <v>5292.91</v>
      </c>
      <c r="E1671" s="14">
        <f t="shared" si="552"/>
        <v>0</v>
      </c>
      <c r="F1671" s="14">
        <v>454.25</v>
      </c>
      <c r="G1671" s="14">
        <v>917.74</v>
      </c>
      <c r="H1671" s="14">
        <v>3920.92</v>
      </c>
      <c r="I1671" s="14">
        <v>26.92</v>
      </c>
      <c r="J1671" s="14">
        <v>40.32</v>
      </c>
      <c r="L1671" s="15">
        <f t="shared" si="555"/>
        <v>605.17166379999992</v>
      </c>
      <c r="M1671" s="15">
        <f t="shared" si="556"/>
        <v>618.57978019999996</v>
      </c>
      <c r="N1671" s="15">
        <f t="shared" si="553"/>
        <v>628.35844784999995</v>
      </c>
      <c r="O1671" s="15">
        <f t="shared" si="554"/>
        <v>606.15220093000005</v>
      </c>
      <c r="Q1671" s="17">
        <f t="shared" si="557"/>
        <v>2.2155889315450761E-2</v>
      </c>
      <c r="R1671" s="15">
        <f t="shared" si="558"/>
        <v>13.40811640000004</v>
      </c>
      <c r="T1671" s="17">
        <f t="shared" si="559"/>
        <v>3.8314391497455969E-2</v>
      </c>
      <c r="U1671" s="15">
        <f t="shared" si="560"/>
        <v>23.186784050000028</v>
      </c>
      <c r="W1671" s="29">
        <f t="shared" si="561"/>
        <v>1.6202627926151791E-3</v>
      </c>
      <c r="X1671" s="15">
        <f t="shared" si="562"/>
        <v>0.98053713000012976</v>
      </c>
      <c r="Z1671" s="17">
        <f t="shared" si="563"/>
        <v>3.6634770748880552E-2</v>
      </c>
      <c r="AA1671" s="15">
        <f t="shared" si="564"/>
        <v>22.206246919999899</v>
      </c>
      <c r="AC1671" s="17">
        <f t="shared" si="565"/>
        <v>2.0502407235233555E-2</v>
      </c>
      <c r="AD1671" s="15">
        <f t="shared" si="566"/>
        <v>12.42757926999991</v>
      </c>
      <c r="AF1671" s="15">
        <f t="shared" si="567"/>
        <v>605.17166379999992</v>
      </c>
      <c r="AG1671" s="15">
        <f t="shared" si="568"/>
        <v>606.15220093000005</v>
      </c>
      <c r="AH1671" s="17">
        <f t="shared" si="569"/>
        <v>1.6202627926151791E-3</v>
      </c>
      <c r="AI1671" s="15">
        <f t="shared" si="570"/>
        <v>0.98053713000012976</v>
      </c>
    </row>
    <row r="1672" spans="2:35" x14ac:dyDescent="0.25">
      <c r="B1672" s="11">
        <v>1634</v>
      </c>
      <c r="C1672" s="14">
        <f t="shared" si="550"/>
        <v>5295.71</v>
      </c>
      <c r="D1672" s="14">
        <f t="shared" si="551"/>
        <v>5295.71</v>
      </c>
      <c r="E1672" s="14">
        <f t="shared" si="552"/>
        <v>0</v>
      </c>
      <c r="F1672" s="14">
        <v>383.48</v>
      </c>
      <c r="G1672" s="14">
        <v>510.51</v>
      </c>
      <c r="H1672" s="14">
        <v>4401.72</v>
      </c>
      <c r="I1672" s="14">
        <v>23.45</v>
      </c>
      <c r="J1672" s="14">
        <v>28.16</v>
      </c>
      <c r="L1672" s="15">
        <f t="shared" si="555"/>
        <v>605.40736779999997</v>
      </c>
      <c r="M1672" s="15">
        <f t="shared" si="556"/>
        <v>593.19718485999999</v>
      </c>
      <c r="N1672" s="15">
        <f t="shared" si="553"/>
        <v>590.04103224999994</v>
      </c>
      <c r="O1672" s="15">
        <f t="shared" si="554"/>
        <v>586.62938578714295</v>
      </c>
      <c r="Q1672" s="17">
        <f t="shared" si="557"/>
        <v>-2.0168540373683874E-2</v>
      </c>
      <c r="R1672" s="15">
        <f t="shared" si="558"/>
        <v>-12.210182939999981</v>
      </c>
      <c r="T1672" s="17">
        <f t="shared" si="559"/>
        <v>-2.5381811268402665E-2</v>
      </c>
      <c r="U1672" s="15">
        <f t="shared" si="560"/>
        <v>-15.366335550000031</v>
      </c>
      <c r="W1672" s="17">
        <f t="shared" si="561"/>
        <v>-3.1017101891400278E-2</v>
      </c>
      <c r="X1672" s="15">
        <f t="shared" si="562"/>
        <v>-18.777982012857024</v>
      </c>
      <c r="Z1672" s="17">
        <f t="shared" si="563"/>
        <v>5.8156760392751305E-3</v>
      </c>
      <c r="AA1672" s="15">
        <f t="shared" si="564"/>
        <v>3.4116464628569929</v>
      </c>
      <c r="AC1672" s="17">
        <f t="shared" si="565"/>
        <v>1.1195823516485293E-2</v>
      </c>
      <c r="AD1672" s="15">
        <f t="shared" si="566"/>
        <v>6.5677990728570421</v>
      </c>
      <c r="AF1672" s="15">
        <f t="shared" si="567"/>
        <v>605.40736779999997</v>
      </c>
      <c r="AG1672" s="15">
        <f t="shared" si="568"/>
        <v>586.62938578714295</v>
      </c>
      <c r="AH1672" s="17">
        <f t="shared" si="569"/>
        <v>-3.1017101891400278E-2</v>
      </c>
      <c r="AI1672" s="15">
        <f t="shared" si="570"/>
        <v>-18.777982012857024</v>
      </c>
    </row>
    <row r="1673" spans="2:35" x14ac:dyDescent="0.25">
      <c r="B1673" s="3">
        <v>1635</v>
      </c>
      <c r="C1673" s="14">
        <f t="shared" si="550"/>
        <v>5298.1</v>
      </c>
      <c r="D1673" s="14">
        <f t="shared" si="551"/>
        <v>5298.1</v>
      </c>
      <c r="E1673" s="14">
        <f t="shared" si="552"/>
        <v>0</v>
      </c>
      <c r="F1673" s="14">
        <v>299.01</v>
      </c>
      <c r="G1673" s="14">
        <v>692.78</v>
      </c>
      <c r="H1673" s="14">
        <v>4306.3100000000004</v>
      </c>
      <c r="I1673" s="14">
        <v>30.13</v>
      </c>
      <c r="J1673" s="14">
        <v>30.38</v>
      </c>
      <c r="L1673" s="15">
        <f t="shared" si="555"/>
        <v>605.60855800000002</v>
      </c>
      <c r="M1673" s="15">
        <f t="shared" si="556"/>
        <v>589.48709574999998</v>
      </c>
      <c r="N1673" s="15">
        <f t="shared" si="553"/>
        <v>626.10684389999994</v>
      </c>
      <c r="O1673" s="15">
        <f t="shared" si="554"/>
        <v>605.28145389999997</v>
      </c>
      <c r="Q1673" s="17">
        <f t="shared" si="557"/>
        <v>-2.6620268219525456E-2</v>
      </c>
      <c r="R1673" s="15">
        <f t="shared" si="558"/>
        <v>-16.121462250000036</v>
      </c>
      <c r="T1673" s="17">
        <f t="shared" si="559"/>
        <v>3.3847417823312798E-2</v>
      </c>
      <c r="U1673" s="15">
        <f t="shared" si="560"/>
        <v>20.498285899999928</v>
      </c>
      <c r="W1673" s="17">
        <f t="shared" si="561"/>
        <v>-5.4012463278307887E-4</v>
      </c>
      <c r="X1673" s="15">
        <f t="shared" si="562"/>
        <v>-0.32710410000004231</v>
      </c>
      <c r="Z1673" s="17">
        <f t="shared" si="563"/>
        <v>3.4406126052295205E-2</v>
      </c>
      <c r="AA1673" s="15">
        <f t="shared" si="564"/>
        <v>20.82538999999997</v>
      </c>
      <c r="AC1673" s="17">
        <f t="shared" si="565"/>
        <v>-2.6094237727312564E-2</v>
      </c>
      <c r="AD1673" s="15">
        <f t="shared" si="566"/>
        <v>-15.794358149999994</v>
      </c>
      <c r="AF1673" s="15">
        <f t="shared" si="567"/>
        <v>605.60855800000002</v>
      </c>
      <c r="AG1673" s="15">
        <f t="shared" si="568"/>
        <v>589.48709574999998</v>
      </c>
      <c r="AH1673" s="17">
        <f t="shared" si="569"/>
        <v>-2.6620268219525456E-2</v>
      </c>
      <c r="AI1673" s="15">
        <f t="shared" si="570"/>
        <v>-16.121462250000036</v>
      </c>
    </row>
    <row r="1674" spans="2:35" x14ac:dyDescent="0.25">
      <c r="B1674" s="3">
        <v>1636</v>
      </c>
      <c r="C1674" s="14">
        <f t="shared" si="550"/>
        <v>5301.03</v>
      </c>
      <c r="D1674" s="14">
        <f t="shared" si="551"/>
        <v>5301.03</v>
      </c>
      <c r="E1674" s="14">
        <f t="shared" si="552"/>
        <v>0</v>
      </c>
      <c r="F1674" s="14">
        <v>239.15</v>
      </c>
      <c r="G1674" s="14">
        <v>926.93</v>
      </c>
      <c r="H1674" s="14">
        <v>4134.95</v>
      </c>
      <c r="I1674" s="14">
        <v>14.31</v>
      </c>
      <c r="J1674" s="14">
        <v>28.84</v>
      </c>
      <c r="L1674" s="15">
        <f t="shared" si="555"/>
        <v>605.85520539999993</v>
      </c>
      <c r="M1674" s="15">
        <f t="shared" si="556"/>
        <v>591.12869696999996</v>
      </c>
      <c r="N1674" s="15">
        <f t="shared" si="553"/>
        <v>547.80802804999985</v>
      </c>
      <c r="O1674" s="15">
        <f t="shared" si="554"/>
        <v>565.07273968999993</v>
      </c>
      <c r="Q1674" s="17">
        <f t="shared" si="557"/>
        <v>-2.4306976813506465E-2</v>
      </c>
      <c r="R1674" s="15">
        <f t="shared" si="558"/>
        <v>-14.726508429999967</v>
      </c>
      <c r="T1674" s="17">
        <f t="shared" si="559"/>
        <v>-9.5810313805385183E-2</v>
      </c>
      <c r="U1674" s="15">
        <f t="shared" si="560"/>
        <v>-58.047177350000084</v>
      </c>
      <c r="W1674" s="17">
        <f t="shared" si="561"/>
        <v>-6.7313881842567369E-2</v>
      </c>
      <c r="X1674" s="15">
        <f t="shared" si="562"/>
        <v>-40.782465709999997</v>
      </c>
      <c r="Z1674" s="17">
        <f t="shared" si="563"/>
        <v>-3.055307826293574E-2</v>
      </c>
      <c r="AA1674" s="15">
        <f t="shared" si="564"/>
        <v>-17.264711640000087</v>
      </c>
      <c r="AC1674" s="17">
        <f t="shared" si="565"/>
        <v>4.6110802114245342E-2</v>
      </c>
      <c r="AD1674" s="15">
        <f t="shared" si="566"/>
        <v>26.05595728000003</v>
      </c>
      <c r="AF1674" s="15">
        <f t="shared" si="567"/>
        <v>605.85520539999993</v>
      </c>
      <c r="AG1674" s="15">
        <f t="shared" si="568"/>
        <v>547.80802804999985</v>
      </c>
      <c r="AH1674" s="17">
        <f t="shared" si="569"/>
        <v>-9.5810313805385183E-2</v>
      </c>
      <c r="AI1674" s="15">
        <f t="shared" si="570"/>
        <v>-58.047177350000084</v>
      </c>
    </row>
    <row r="1675" spans="2:35" x14ac:dyDescent="0.25">
      <c r="B1675" s="11">
        <v>1637</v>
      </c>
      <c r="C1675" s="14">
        <f t="shared" si="550"/>
        <v>5304.42</v>
      </c>
      <c r="D1675" s="14">
        <f t="shared" si="551"/>
        <v>5304.42</v>
      </c>
      <c r="E1675" s="14">
        <f t="shared" si="552"/>
        <v>0</v>
      </c>
      <c r="F1675" s="14">
        <v>509.67</v>
      </c>
      <c r="G1675" s="14">
        <v>531.27</v>
      </c>
      <c r="H1675" s="14">
        <v>4263.4799999999996</v>
      </c>
      <c r="I1675" s="14">
        <v>40.22</v>
      </c>
      <c r="J1675" s="14">
        <v>46.01</v>
      </c>
      <c r="L1675" s="15">
        <f t="shared" si="555"/>
        <v>606.14057559999992</v>
      </c>
      <c r="M1675" s="15">
        <f t="shared" si="556"/>
        <v>611.26353625999991</v>
      </c>
      <c r="N1675" s="15">
        <f t="shared" si="553"/>
        <v>702.78840109999999</v>
      </c>
      <c r="O1675" s="15">
        <f t="shared" si="554"/>
        <v>644.88955011714279</v>
      </c>
      <c r="Q1675" s="17">
        <f t="shared" si="557"/>
        <v>8.4517698801618302E-3</v>
      </c>
      <c r="R1675" s="15">
        <f t="shared" si="558"/>
        <v>5.1229606599999897</v>
      </c>
      <c r="T1675" s="17">
        <f t="shared" si="559"/>
        <v>0.15944787296961827</v>
      </c>
      <c r="U1675" s="15">
        <f t="shared" si="560"/>
        <v>96.647825500000067</v>
      </c>
      <c r="W1675" s="17">
        <f t="shared" si="561"/>
        <v>6.3927372753072031E-2</v>
      </c>
      <c r="X1675" s="15">
        <f t="shared" si="562"/>
        <v>38.748974517142869</v>
      </c>
      <c r="Z1675" s="17">
        <f t="shared" si="563"/>
        <v>8.9781034554428762E-2</v>
      </c>
      <c r="AA1675" s="15">
        <f t="shared" si="564"/>
        <v>57.898850982857198</v>
      </c>
      <c r="AC1675" s="17">
        <f t="shared" si="565"/>
        <v>-5.2142283668629386E-2</v>
      </c>
      <c r="AD1675" s="15">
        <f t="shared" si="566"/>
        <v>-33.62601385714288</v>
      </c>
      <c r="AF1675" s="15">
        <f t="shared" si="567"/>
        <v>606.14057559999992</v>
      </c>
      <c r="AG1675" s="15">
        <f t="shared" si="568"/>
        <v>611.26353625999991</v>
      </c>
      <c r="AH1675" s="17">
        <f t="shared" si="569"/>
        <v>8.4517698801618302E-3</v>
      </c>
      <c r="AI1675" s="15">
        <f t="shared" si="570"/>
        <v>5.1229606599999897</v>
      </c>
    </row>
    <row r="1676" spans="2:35" x14ac:dyDescent="0.25">
      <c r="B1676" s="11">
        <v>1638</v>
      </c>
      <c r="C1676" s="14">
        <f t="shared" si="550"/>
        <v>5307.4100000000008</v>
      </c>
      <c r="D1676" s="14">
        <f t="shared" si="551"/>
        <v>5307.4100000000008</v>
      </c>
      <c r="E1676" s="14">
        <f t="shared" si="552"/>
        <v>0</v>
      </c>
      <c r="F1676" s="14">
        <v>83.24</v>
      </c>
      <c r="G1676" s="14">
        <v>726.32</v>
      </c>
      <c r="H1676" s="14">
        <v>4497.8500000000004</v>
      </c>
      <c r="I1676" s="14">
        <v>5.7</v>
      </c>
      <c r="J1676" s="14">
        <v>23.22</v>
      </c>
      <c r="L1676" s="15">
        <f t="shared" si="555"/>
        <v>606.3922738</v>
      </c>
      <c r="M1676" s="15">
        <f t="shared" si="556"/>
        <v>562.99982337000006</v>
      </c>
      <c r="N1676" s="15">
        <f t="shared" si="553"/>
        <v>496.83878575000006</v>
      </c>
      <c r="O1676" s="15">
        <f t="shared" si="554"/>
        <v>539.11264117285714</v>
      </c>
      <c r="Q1676" s="17">
        <f t="shared" si="557"/>
        <v>-7.1558382757877292E-2</v>
      </c>
      <c r="R1676" s="15">
        <f t="shared" si="558"/>
        <v>-43.39245042999994</v>
      </c>
      <c r="T1676" s="17">
        <f t="shared" si="559"/>
        <v>-0.180664386377279</v>
      </c>
      <c r="U1676" s="15">
        <f t="shared" si="560"/>
        <v>-109.55348804999994</v>
      </c>
      <c r="W1676" s="29">
        <f t="shared" si="561"/>
        <v>-0.11095067588102714</v>
      </c>
      <c r="X1676" s="15">
        <f t="shared" si="562"/>
        <v>-67.27963262714286</v>
      </c>
      <c r="Z1676" s="17">
        <f t="shared" si="563"/>
        <v>-7.8413771435388635E-2</v>
      </c>
      <c r="AA1676" s="15">
        <f t="shared" si="564"/>
        <v>-42.273855422857082</v>
      </c>
      <c r="AC1676" s="17">
        <f t="shared" si="565"/>
        <v>4.4308332568821829E-2</v>
      </c>
      <c r="AD1676" s="15">
        <f t="shared" si="566"/>
        <v>23.88718219714292</v>
      </c>
      <c r="AF1676" s="15">
        <f t="shared" si="567"/>
        <v>606.3922738</v>
      </c>
      <c r="AG1676" s="15">
        <f t="shared" si="568"/>
        <v>496.83878575000006</v>
      </c>
      <c r="AH1676" s="17">
        <f t="shared" si="569"/>
        <v>-0.180664386377279</v>
      </c>
      <c r="AI1676" s="15">
        <f t="shared" si="570"/>
        <v>-109.55348804999994</v>
      </c>
    </row>
    <row r="1677" spans="2:35" x14ac:dyDescent="0.25">
      <c r="B1677" s="3">
        <v>1639</v>
      </c>
      <c r="C1677" s="14">
        <f t="shared" si="550"/>
        <v>5310.5</v>
      </c>
      <c r="D1677" s="14">
        <f t="shared" si="551"/>
        <v>5310.5</v>
      </c>
      <c r="E1677" s="14">
        <f t="shared" si="552"/>
        <v>0</v>
      </c>
      <c r="F1677" s="14">
        <v>221.32</v>
      </c>
      <c r="G1677" s="14">
        <v>780.58</v>
      </c>
      <c r="H1677" s="14">
        <v>4308.6000000000004</v>
      </c>
      <c r="I1677" s="14">
        <v>15.44</v>
      </c>
      <c r="J1677" s="14">
        <v>44.52</v>
      </c>
      <c r="L1677" s="15">
        <f t="shared" si="555"/>
        <v>606.65238999999997</v>
      </c>
      <c r="M1677" s="15">
        <f t="shared" si="556"/>
        <v>583.58695383999998</v>
      </c>
      <c r="N1677" s="15">
        <f t="shared" si="553"/>
        <v>581.87605869999993</v>
      </c>
      <c r="O1677" s="15">
        <f t="shared" si="554"/>
        <v>582.84982229999991</v>
      </c>
      <c r="Q1677" s="17">
        <f t="shared" si="557"/>
        <v>-3.8020844457564928E-2</v>
      </c>
      <c r="R1677" s="15">
        <f t="shared" si="558"/>
        <v>-23.06543615999999</v>
      </c>
      <c r="T1677" s="17">
        <f t="shared" si="559"/>
        <v>-4.0841067649960205E-2</v>
      </c>
      <c r="U1677" s="15">
        <f t="shared" si="560"/>
        <v>-24.776331300000038</v>
      </c>
      <c r="W1677" s="17">
        <f t="shared" si="561"/>
        <v>-3.9235925041027242E-2</v>
      </c>
      <c r="X1677" s="15">
        <f t="shared" si="562"/>
        <v>-23.802567700000054</v>
      </c>
      <c r="Z1677" s="17">
        <f t="shared" si="563"/>
        <v>-1.6706938266831672E-3</v>
      </c>
      <c r="AA1677" s="15">
        <f t="shared" si="564"/>
        <v>-0.97376359999998385</v>
      </c>
      <c r="AC1677" s="17">
        <f t="shared" si="565"/>
        <v>1.2647023500689247E-3</v>
      </c>
      <c r="AD1677" s="15">
        <f t="shared" si="566"/>
        <v>0.73713154000006398</v>
      </c>
      <c r="AF1677" s="15">
        <f t="shared" si="567"/>
        <v>606.65238999999997</v>
      </c>
      <c r="AG1677" s="15">
        <f t="shared" si="568"/>
        <v>581.87605869999993</v>
      </c>
      <c r="AH1677" s="17">
        <f t="shared" si="569"/>
        <v>-4.0841067649960205E-2</v>
      </c>
      <c r="AI1677" s="15">
        <f t="shared" si="570"/>
        <v>-24.776331300000038</v>
      </c>
    </row>
    <row r="1678" spans="2:35" x14ac:dyDescent="0.25">
      <c r="B1678" s="3">
        <v>1640</v>
      </c>
      <c r="C1678" s="14">
        <f t="shared" si="550"/>
        <v>5313.73</v>
      </c>
      <c r="D1678" s="14">
        <f t="shared" si="551"/>
        <v>5313.73</v>
      </c>
      <c r="E1678" s="14">
        <f t="shared" si="552"/>
        <v>0</v>
      </c>
      <c r="F1678" s="14">
        <v>307.52999999999997</v>
      </c>
      <c r="G1678" s="14">
        <v>611.25</v>
      </c>
      <c r="H1678" s="14">
        <v>4394.95</v>
      </c>
      <c r="I1678" s="14">
        <v>22</v>
      </c>
      <c r="J1678" s="14">
        <v>27.08</v>
      </c>
      <c r="L1678" s="15">
        <f t="shared" si="555"/>
        <v>606.9242913999999</v>
      </c>
      <c r="M1678" s="15">
        <f t="shared" si="556"/>
        <v>588.42593512999997</v>
      </c>
      <c r="N1678" s="15">
        <f t="shared" si="553"/>
        <v>582.06924374999983</v>
      </c>
      <c r="O1678" s="15">
        <f t="shared" si="554"/>
        <v>583.22939316142856</v>
      </c>
      <c r="Q1678" s="17">
        <f t="shared" si="557"/>
        <v>-3.0478853016954632E-2</v>
      </c>
      <c r="R1678" s="15">
        <f t="shared" si="558"/>
        <v>-18.498356269999931</v>
      </c>
      <c r="T1678" s="17">
        <f t="shared" si="559"/>
        <v>-4.0952468046165369E-2</v>
      </c>
      <c r="U1678" s="15">
        <f t="shared" si="560"/>
        <v>-24.855047650000074</v>
      </c>
      <c r="W1678" s="17">
        <f t="shared" si="561"/>
        <v>-3.9040945591276355E-2</v>
      </c>
      <c r="X1678" s="15">
        <f t="shared" si="562"/>
        <v>-23.694898238571341</v>
      </c>
      <c r="Z1678" s="17">
        <f t="shared" si="563"/>
        <v>-1.9891820011678218E-3</v>
      </c>
      <c r="AA1678" s="15">
        <f t="shared" si="564"/>
        <v>-1.1601494114287334</v>
      </c>
      <c r="AC1678" s="17">
        <f t="shared" si="565"/>
        <v>8.909945262537633E-3</v>
      </c>
      <c r="AD1678" s="15">
        <f t="shared" si="566"/>
        <v>5.1965419685714096</v>
      </c>
      <c r="AF1678" s="15">
        <f t="shared" si="567"/>
        <v>606.9242913999999</v>
      </c>
      <c r="AG1678" s="15">
        <f t="shared" si="568"/>
        <v>582.06924374999983</v>
      </c>
      <c r="AH1678" s="17">
        <f t="shared" si="569"/>
        <v>-4.0952468046165369E-2</v>
      </c>
      <c r="AI1678" s="15">
        <f t="shared" si="570"/>
        <v>-24.855047650000074</v>
      </c>
    </row>
    <row r="1679" spans="2:35" x14ac:dyDescent="0.25">
      <c r="B1679" s="11">
        <v>1641</v>
      </c>
      <c r="C1679" s="14">
        <f t="shared" si="550"/>
        <v>5315.7699999999995</v>
      </c>
      <c r="D1679" s="14">
        <f t="shared" si="551"/>
        <v>5315.7699999999995</v>
      </c>
      <c r="E1679" s="14">
        <f t="shared" si="552"/>
        <v>0</v>
      </c>
      <c r="F1679" s="14">
        <v>371.92</v>
      </c>
      <c r="G1679" s="14">
        <v>801.53</v>
      </c>
      <c r="H1679" s="14">
        <v>4142.32</v>
      </c>
      <c r="I1679" s="14">
        <v>17.600000000000001</v>
      </c>
      <c r="J1679" s="14">
        <v>36.79</v>
      </c>
      <c r="L1679" s="15">
        <f t="shared" si="555"/>
        <v>607.09601859999987</v>
      </c>
      <c r="M1679" s="15">
        <f t="shared" si="556"/>
        <v>604.64586998000004</v>
      </c>
      <c r="N1679" s="15">
        <f t="shared" si="553"/>
        <v>578.57830874999991</v>
      </c>
      <c r="O1679" s="15">
        <f t="shared" si="554"/>
        <v>581.42359162428568</v>
      </c>
      <c r="Q1679" s="17">
        <f t="shared" si="557"/>
        <v>-4.0358502525680295E-3</v>
      </c>
      <c r="R1679" s="15">
        <f t="shared" si="558"/>
        <v>-2.4501486199998226</v>
      </c>
      <c r="T1679" s="17">
        <f t="shared" si="559"/>
        <v>-4.6973969481406752E-2</v>
      </c>
      <c r="U1679" s="15">
        <f t="shared" si="560"/>
        <v>-28.51770984999996</v>
      </c>
      <c r="W1679" s="17">
        <f t="shared" si="561"/>
        <v>-4.2287259657733167E-2</v>
      </c>
      <c r="X1679" s="15">
        <f t="shared" si="562"/>
        <v>-25.672426975714188</v>
      </c>
      <c r="Z1679" s="17">
        <f t="shared" si="563"/>
        <v>-4.8936488220869823E-3</v>
      </c>
      <c r="AA1679" s="15">
        <f t="shared" si="564"/>
        <v>-2.8452828742857719</v>
      </c>
      <c r="AC1679" s="17">
        <f t="shared" si="565"/>
        <v>3.9940378564343737E-2</v>
      </c>
      <c r="AD1679" s="15">
        <f t="shared" si="566"/>
        <v>23.222278355714366</v>
      </c>
      <c r="AF1679" s="15">
        <f t="shared" si="567"/>
        <v>607.09601859999987</v>
      </c>
      <c r="AG1679" s="15">
        <f t="shared" si="568"/>
        <v>578.57830874999991</v>
      </c>
      <c r="AH1679" s="17">
        <f t="shared" si="569"/>
        <v>-4.6973969481406752E-2</v>
      </c>
      <c r="AI1679" s="15">
        <f t="shared" si="570"/>
        <v>-28.51770984999996</v>
      </c>
    </row>
    <row r="1680" spans="2:35" x14ac:dyDescent="0.25">
      <c r="B1680" s="11">
        <v>1642</v>
      </c>
      <c r="C1680" s="14">
        <f t="shared" si="550"/>
        <v>5319.17</v>
      </c>
      <c r="D1680" s="14">
        <f t="shared" si="551"/>
        <v>5319.17</v>
      </c>
      <c r="E1680" s="14">
        <f t="shared" si="552"/>
        <v>0</v>
      </c>
      <c r="F1680" s="14">
        <v>384.43</v>
      </c>
      <c r="G1680" s="14">
        <v>543.58000000000004</v>
      </c>
      <c r="H1680" s="14">
        <v>4391.16</v>
      </c>
      <c r="I1680" s="14">
        <v>17.059999999999999</v>
      </c>
      <c r="J1680" s="14">
        <v>22.23</v>
      </c>
      <c r="L1680" s="15">
        <f t="shared" si="555"/>
        <v>607.38223059999996</v>
      </c>
      <c r="M1680" s="15">
        <f t="shared" si="556"/>
        <v>596.24159211999995</v>
      </c>
      <c r="N1680" s="15">
        <f t="shared" si="553"/>
        <v>549.99300054999992</v>
      </c>
      <c r="O1680" s="15">
        <f t="shared" si="554"/>
        <v>566.95884102428568</v>
      </c>
      <c r="Q1680" s="17">
        <f t="shared" si="557"/>
        <v>-1.8342055329795826E-2</v>
      </c>
      <c r="R1680" s="15">
        <f t="shared" si="558"/>
        <v>-11.140638480000007</v>
      </c>
      <c r="T1680" s="17">
        <f t="shared" si="559"/>
        <v>-9.4486185401420619E-2</v>
      </c>
      <c r="U1680" s="15">
        <f t="shared" si="560"/>
        <v>-57.389230050000037</v>
      </c>
      <c r="W1680" s="17">
        <f t="shared" si="561"/>
        <v>-6.6553460966057965E-2</v>
      </c>
      <c r="X1680" s="15">
        <f t="shared" si="562"/>
        <v>-40.423389575714282</v>
      </c>
      <c r="Z1680" s="17">
        <f t="shared" si="563"/>
        <v>-2.9924289466294773E-2</v>
      </c>
      <c r="AA1680" s="15">
        <f t="shared" si="564"/>
        <v>-16.965840474285756</v>
      </c>
      <c r="AC1680" s="17">
        <f t="shared" si="565"/>
        <v>5.1648812888799966E-2</v>
      </c>
      <c r="AD1680" s="15">
        <f t="shared" si="566"/>
        <v>29.282751095714275</v>
      </c>
      <c r="AF1680" s="15">
        <f t="shared" si="567"/>
        <v>607.38223059999996</v>
      </c>
      <c r="AG1680" s="15">
        <f t="shared" si="568"/>
        <v>549.99300054999992</v>
      </c>
      <c r="AH1680" s="17">
        <f t="shared" si="569"/>
        <v>-9.4486185401420619E-2</v>
      </c>
      <c r="AI1680" s="15">
        <f t="shared" si="570"/>
        <v>-57.389230050000037</v>
      </c>
    </row>
    <row r="1681" spans="2:35" x14ac:dyDescent="0.25">
      <c r="B1681" s="3">
        <v>1643</v>
      </c>
      <c r="C1681" s="14">
        <f t="shared" si="550"/>
        <v>5321.63</v>
      </c>
      <c r="D1681" s="14">
        <f t="shared" si="551"/>
        <v>5321.63</v>
      </c>
      <c r="E1681" s="14">
        <f t="shared" si="552"/>
        <v>0</v>
      </c>
      <c r="F1681" s="14">
        <v>206.61</v>
      </c>
      <c r="G1681" s="14">
        <v>610.05999999999995</v>
      </c>
      <c r="H1681" s="14">
        <v>4504.96</v>
      </c>
      <c r="I1681" s="14">
        <v>15.3</v>
      </c>
      <c r="J1681" s="14">
        <v>26.05</v>
      </c>
      <c r="L1681" s="15">
        <f t="shared" si="555"/>
        <v>607.58931339999992</v>
      </c>
      <c r="M1681" s="15">
        <f t="shared" si="556"/>
        <v>575.60614871999996</v>
      </c>
      <c r="N1681" s="15">
        <f t="shared" si="553"/>
        <v>548.56423225000003</v>
      </c>
      <c r="O1681" s="15">
        <f t="shared" si="554"/>
        <v>566.28399771857141</v>
      </c>
      <c r="Q1681" s="17">
        <f t="shared" si="557"/>
        <v>-5.263944571543866E-2</v>
      </c>
      <c r="R1681" s="15">
        <f t="shared" si="558"/>
        <v>-31.983164679999959</v>
      </c>
      <c r="T1681" s="17">
        <f t="shared" si="559"/>
        <v>-9.7146345151632674E-2</v>
      </c>
      <c r="U1681" s="15">
        <f t="shared" si="560"/>
        <v>-59.025081149999892</v>
      </c>
      <c r="W1681" s="29">
        <f t="shared" si="561"/>
        <v>-6.7982294570470114E-2</v>
      </c>
      <c r="X1681" s="15">
        <f t="shared" si="562"/>
        <v>-41.30531568142851</v>
      </c>
      <c r="Z1681" s="17">
        <f t="shared" si="563"/>
        <v>-3.129130531669666E-2</v>
      </c>
      <c r="AA1681" s="15">
        <f t="shared" si="564"/>
        <v>-17.719765468571381</v>
      </c>
      <c r="AC1681" s="17">
        <f t="shared" si="565"/>
        <v>1.6461971447163215E-2</v>
      </c>
      <c r="AD1681" s="15">
        <f t="shared" si="566"/>
        <v>9.3221510014285514</v>
      </c>
      <c r="AF1681" s="15">
        <f t="shared" si="567"/>
        <v>607.58931339999992</v>
      </c>
      <c r="AG1681" s="15">
        <f t="shared" si="568"/>
        <v>548.56423225000003</v>
      </c>
      <c r="AH1681" s="17">
        <f t="shared" si="569"/>
        <v>-9.7146345151632674E-2</v>
      </c>
      <c r="AI1681" s="15">
        <f t="shared" si="570"/>
        <v>-59.025081149999892</v>
      </c>
    </row>
    <row r="1682" spans="2:35" x14ac:dyDescent="0.25">
      <c r="B1682" s="3">
        <v>1644</v>
      </c>
      <c r="C1682" s="14">
        <f t="shared" si="550"/>
        <v>5324.5599999999995</v>
      </c>
      <c r="D1682" s="14">
        <f t="shared" si="551"/>
        <v>5324.5599999999995</v>
      </c>
      <c r="E1682" s="14">
        <f t="shared" si="552"/>
        <v>0</v>
      </c>
      <c r="F1682" s="14">
        <v>162.44</v>
      </c>
      <c r="G1682" s="14">
        <v>530.09</v>
      </c>
      <c r="H1682" s="14">
        <v>4632.03</v>
      </c>
      <c r="I1682" s="14">
        <v>22.46</v>
      </c>
      <c r="J1682" s="14">
        <v>44.22</v>
      </c>
      <c r="L1682" s="15">
        <f t="shared" si="555"/>
        <v>607.83596079999995</v>
      </c>
      <c r="M1682" s="15">
        <f t="shared" si="556"/>
        <v>566.79108200999997</v>
      </c>
      <c r="N1682" s="15">
        <f t="shared" si="553"/>
        <v>615.62507879999987</v>
      </c>
      <c r="O1682" s="15">
        <f t="shared" si="554"/>
        <v>600.78224282285714</v>
      </c>
      <c r="Q1682" s="17">
        <f t="shared" si="557"/>
        <v>-6.7526242994868202E-2</v>
      </c>
      <c r="R1682" s="15">
        <f t="shared" si="558"/>
        <v>-41.044878789999984</v>
      </c>
      <c r="T1682" s="17">
        <f t="shared" si="559"/>
        <v>1.2814506712877538E-2</v>
      </c>
      <c r="U1682" s="15">
        <f t="shared" si="560"/>
        <v>7.7891179999999167</v>
      </c>
      <c r="W1682" s="17">
        <f t="shared" si="561"/>
        <v>-1.1604640778178243E-2</v>
      </c>
      <c r="X1682" s="15">
        <f t="shared" si="562"/>
        <v>-7.05371797714281</v>
      </c>
      <c r="Z1682" s="17">
        <f t="shared" si="563"/>
        <v>2.4705850005488861E-2</v>
      </c>
      <c r="AA1682" s="15">
        <f t="shared" si="564"/>
        <v>14.842835977142727</v>
      </c>
      <c r="AC1682" s="17">
        <f t="shared" si="565"/>
        <v>-5.6578171573688829E-2</v>
      </c>
      <c r="AD1682" s="15">
        <f t="shared" si="566"/>
        <v>-33.991160812857174</v>
      </c>
      <c r="AF1682" s="15">
        <f t="shared" si="567"/>
        <v>607.83596079999995</v>
      </c>
      <c r="AG1682" s="15">
        <f t="shared" si="568"/>
        <v>566.79108200999997</v>
      </c>
      <c r="AH1682" s="17">
        <f t="shared" si="569"/>
        <v>-6.7526242994868202E-2</v>
      </c>
      <c r="AI1682" s="15">
        <f t="shared" si="570"/>
        <v>-41.044878789999984</v>
      </c>
    </row>
    <row r="1683" spans="2:35" x14ac:dyDescent="0.25">
      <c r="B1683" s="11">
        <v>1645</v>
      </c>
      <c r="C1683" s="14">
        <f t="shared" si="550"/>
        <v>5326.9400000000005</v>
      </c>
      <c r="D1683" s="14">
        <f t="shared" si="551"/>
        <v>5326.9400000000005</v>
      </c>
      <c r="E1683" s="14">
        <f t="shared" si="552"/>
        <v>0</v>
      </c>
      <c r="F1683" s="14">
        <v>383.02</v>
      </c>
      <c r="G1683" s="14">
        <v>423.36</v>
      </c>
      <c r="H1683" s="14">
        <v>4520.5600000000004</v>
      </c>
      <c r="I1683" s="14">
        <v>35.17</v>
      </c>
      <c r="J1683" s="14">
        <v>28.75</v>
      </c>
      <c r="L1683" s="15">
        <f t="shared" si="555"/>
        <v>608.03630920000001</v>
      </c>
      <c r="M1683" s="15">
        <f t="shared" si="556"/>
        <v>591.7916476800001</v>
      </c>
      <c r="N1683" s="15">
        <f t="shared" si="553"/>
        <v>648.7364341</v>
      </c>
      <c r="O1683" s="15">
        <f t="shared" si="554"/>
        <v>618.06925756285716</v>
      </c>
      <c r="Q1683" s="17">
        <f t="shared" si="557"/>
        <v>-2.6716597798860375E-2</v>
      </c>
      <c r="R1683" s="15">
        <f t="shared" si="558"/>
        <v>-16.244661519999909</v>
      </c>
      <c r="T1683" s="17">
        <f t="shared" si="559"/>
        <v>6.6936997485478544E-2</v>
      </c>
      <c r="U1683" s="15">
        <f t="shared" si="560"/>
        <v>40.700124899999992</v>
      </c>
      <c r="W1683" s="17">
        <f t="shared" si="561"/>
        <v>1.6500574408225166E-2</v>
      </c>
      <c r="X1683" s="15">
        <f t="shared" si="562"/>
        <v>10.032948362857155</v>
      </c>
      <c r="Z1683" s="17">
        <f t="shared" si="563"/>
        <v>4.9617702485427406E-2</v>
      </c>
      <c r="AA1683" s="15">
        <f t="shared" si="564"/>
        <v>30.667176537142836</v>
      </c>
      <c r="AC1683" s="17">
        <f t="shared" si="565"/>
        <v>-4.2515639730203891E-2</v>
      </c>
      <c r="AD1683" s="15">
        <f t="shared" si="566"/>
        <v>-26.277609882857064</v>
      </c>
      <c r="AF1683" s="15">
        <f t="shared" si="567"/>
        <v>608.03630920000001</v>
      </c>
      <c r="AG1683" s="15">
        <f t="shared" si="568"/>
        <v>591.7916476800001</v>
      </c>
      <c r="AH1683" s="17">
        <f t="shared" si="569"/>
        <v>-2.6716597798860375E-2</v>
      </c>
      <c r="AI1683" s="15">
        <f t="shared" si="570"/>
        <v>-16.244661519999909</v>
      </c>
    </row>
    <row r="1684" spans="2:35" x14ac:dyDescent="0.25">
      <c r="B1684" s="11">
        <v>1646</v>
      </c>
      <c r="C1684" s="14">
        <f t="shared" si="550"/>
        <v>5330.24</v>
      </c>
      <c r="D1684" s="14">
        <f t="shared" si="551"/>
        <v>5330.24</v>
      </c>
      <c r="E1684" s="14">
        <f t="shared" si="552"/>
        <v>0</v>
      </c>
      <c r="F1684" s="14">
        <v>447.76</v>
      </c>
      <c r="G1684" s="14">
        <v>592.85</v>
      </c>
      <c r="H1684" s="14">
        <v>4289.63</v>
      </c>
      <c r="I1684" s="14">
        <v>29.62</v>
      </c>
      <c r="J1684" s="14">
        <v>34.5</v>
      </c>
      <c r="L1684" s="15">
        <f t="shared" si="555"/>
        <v>608.31410319999986</v>
      </c>
      <c r="M1684" s="15">
        <f t="shared" si="556"/>
        <v>607.31465776999994</v>
      </c>
      <c r="N1684" s="15">
        <f t="shared" si="553"/>
        <v>632.68911759999992</v>
      </c>
      <c r="O1684" s="15">
        <f t="shared" si="554"/>
        <v>609.87897689142847</v>
      </c>
      <c r="Q1684" s="17">
        <f t="shared" si="557"/>
        <v>-1.6429759309251057E-3</v>
      </c>
      <c r="R1684" s="15">
        <f t="shared" si="558"/>
        <v>-0.99944542999992336</v>
      </c>
      <c r="T1684" s="17">
        <f t="shared" si="559"/>
        <v>4.0069783474979026E-2</v>
      </c>
      <c r="U1684" s="15">
        <f t="shared" si="560"/>
        <v>24.375014400000055</v>
      </c>
      <c r="W1684" s="17">
        <f t="shared" si="561"/>
        <v>2.5724764282082369E-3</v>
      </c>
      <c r="X1684" s="15">
        <f t="shared" si="562"/>
        <v>1.5648736914286019</v>
      </c>
      <c r="Z1684" s="17">
        <f t="shared" si="563"/>
        <v>3.7401093615056835E-2</v>
      </c>
      <c r="AA1684" s="15">
        <f t="shared" si="564"/>
        <v>22.810140708571453</v>
      </c>
      <c r="AC1684" s="17">
        <f t="shared" si="565"/>
        <v>-4.2046360320516785E-3</v>
      </c>
      <c r="AD1684" s="15">
        <f t="shared" si="566"/>
        <v>-2.5643191214285252</v>
      </c>
      <c r="AF1684" s="15">
        <f t="shared" si="567"/>
        <v>608.31410319999986</v>
      </c>
      <c r="AG1684" s="15">
        <f t="shared" si="568"/>
        <v>607.31465776999994</v>
      </c>
      <c r="AH1684" s="17">
        <f t="shared" si="569"/>
        <v>-1.6429759309251057E-3</v>
      </c>
      <c r="AI1684" s="15">
        <f t="shared" si="570"/>
        <v>-0.99944542999992336</v>
      </c>
    </row>
    <row r="1685" spans="2:35" x14ac:dyDescent="0.25">
      <c r="B1685" s="3">
        <v>1647</v>
      </c>
      <c r="C1685" s="14">
        <f t="shared" si="550"/>
        <v>5333.08</v>
      </c>
      <c r="D1685" s="14">
        <f t="shared" si="551"/>
        <v>5333.08</v>
      </c>
      <c r="E1685" s="14">
        <f t="shared" si="552"/>
        <v>0</v>
      </c>
      <c r="F1685" s="14">
        <v>207.56</v>
      </c>
      <c r="G1685" s="14">
        <v>494.77</v>
      </c>
      <c r="H1685" s="14">
        <v>4630.75</v>
      </c>
      <c r="I1685" s="14">
        <v>11.16</v>
      </c>
      <c r="J1685" s="14">
        <v>20.67</v>
      </c>
      <c r="L1685" s="15">
        <f t="shared" si="555"/>
        <v>608.55317439999999</v>
      </c>
      <c r="M1685" s="15">
        <f t="shared" si="556"/>
        <v>571.91511808999996</v>
      </c>
      <c r="N1685" s="15">
        <f t="shared" si="553"/>
        <v>519.66435779999995</v>
      </c>
      <c r="O1685" s="15">
        <f t="shared" si="554"/>
        <v>551.88695969714286</v>
      </c>
      <c r="Q1685" s="17">
        <f t="shared" si="557"/>
        <v>-6.0205184774729248E-2</v>
      </c>
      <c r="R1685" s="15">
        <f t="shared" si="558"/>
        <v>-36.638056310000024</v>
      </c>
      <c r="T1685" s="17">
        <f t="shared" si="559"/>
        <v>-0.1460658169890241</v>
      </c>
      <c r="U1685" s="15">
        <f t="shared" si="560"/>
        <v>-88.888816600000041</v>
      </c>
      <c r="W1685" s="17">
        <f t="shared" si="561"/>
        <v>-9.3116291372116966E-2</v>
      </c>
      <c r="X1685" s="15">
        <f t="shared" si="562"/>
        <v>-56.666214702857133</v>
      </c>
      <c r="Z1685" s="17">
        <f t="shared" si="563"/>
        <v>-5.8386235316785884E-2</v>
      </c>
      <c r="AA1685" s="15">
        <f t="shared" si="564"/>
        <v>-32.222601897142908</v>
      </c>
      <c r="AC1685" s="17">
        <f t="shared" si="565"/>
        <v>3.6290327287036961E-2</v>
      </c>
      <c r="AD1685" s="15">
        <f t="shared" si="566"/>
        <v>20.028158392857108</v>
      </c>
      <c r="AF1685" s="15">
        <f t="shared" si="567"/>
        <v>608.55317439999999</v>
      </c>
      <c r="AG1685" s="15">
        <f t="shared" si="568"/>
        <v>519.66435779999995</v>
      </c>
      <c r="AH1685" s="17">
        <f t="shared" si="569"/>
        <v>-0.1460658169890241</v>
      </c>
      <c r="AI1685" s="15">
        <f t="shared" si="570"/>
        <v>-88.888816600000041</v>
      </c>
    </row>
    <row r="1686" spans="2:35" x14ac:dyDescent="0.25">
      <c r="B1686" s="3">
        <v>1648</v>
      </c>
      <c r="C1686" s="14">
        <f t="shared" si="550"/>
        <v>5335.48</v>
      </c>
      <c r="D1686" s="14">
        <f t="shared" si="551"/>
        <v>5335.48</v>
      </c>
      <c r="E1686" s="14">
        <f t="shared" si="552"/>
        <v>0</v>
      </c>
      <c r="F1686" s="14">
        <v>156.65</v>
      </c>
      <c r="G1686" s="14">
        <v>425.29</v>
      </c>
      <c r="H1686" s="14">
        <v>4753.54</v>
      </c>
      <c r="I1686" s="14">
        <v>9.1199999999999992</v>
      </c>
      <c r="J1686" s="14">
        <v>20.3</v>
      </c>
      <c r="L1686" s="15">
        <f t="shared" si="555"/>
        <v>608.75520639999991</v>
      </c>
      <c r="M1686" s="15">
        <f t="shared" si="556"/>
        <v>562.59320683999999</v>
      </c>
      <c r="N1686" s="15">
        <f t="shared" si="553"/>
        <v>509.36119860000002</v>
      </c>
      <c r="O1686" s="15">
        <f t="shared" si="554"/>
        <v>546.67540323999992</v>
      </c>
      <c r="Q1686" s="17">
        <f t="shared" si="557"/>
        <v>-7.5830151553016645E-2</v>
      </c>
      <c r="R1686" s="15">
        <f t="shared" si="558"/>
        <v>-46.161999559999913</v>
      </c>
      <c r="T1686" s="17">
        <f t="shared" si="559"/>
        <v>-0.16327418107483127</v>
      </c>
      <c r="U1686" s="15">
        <f t="shared" si="560"/>
        <v>-99.394007799999883</v>
      </c>
      <c r="W1686" s="29">
        <f t="shared" si="561"/>
        <v>-0.10197827058781439</v>
      </c>
      <c r="X1686" s="15">
        <f t="shared" si="562"/>
        <v>-62.079803159999983</v>
      </c>
      <c r="Z1686" s="17">
        <f t="shared" si="563"/>
        <v>-6.8256600569274739E-2</v>
      </c>
      <c r="AA1686" s="15">
        <f t="shared" si="564"/>
        <v>-37.3142046399999</v>
      </c>
      <c r="AC1686" s="17">
        <f t="shared" si="565"/>
        <v>2.9117468072753061E-2</v>
      </c>
      <c r="AD1686" s="15">
        <f t="shared" si="566"/>
        <v>15.91780360000007</v>
      </c>
      <c r="AF1686" s="15">
        <f t="shared" si="567"/>
        <v>608.75520639999991</v>
      </c>
      <c r="AG1686" s="15">
        <f t="shared" si="568"/>
        <v>509.36119860000002</v>
      </c>
      <c r="AH1686" s="17">
        <f t="shared" si="569"/>
        <v>-0.16327418107483127</v>
      </c>
      <c r="AI1686" s="15">
        <f t="shared" si="570"/>
        <v>-99.394007799999883</v>
      </c>
    </row>
    <row r="1687" spans="2:35" x14ac:dyDescent="0.25">
      <c r="B1687" s="11">
        <v>1649</v>
      </c>
      <c r="C1687" s="14">
        <f t="shared" si="550"/>
        <v>5338.55</v>
      </c>
      <c r="D1687" s="14">
        <f t="shared" si="551"/>
        <v>5338.55</v>
      </c>
      <c r="E1687" s="14">
        <f t="shared" si="552"/>
        <v>0</v>
      </c>
      <c r="F1687" s="14">
        <v>991.07</v>
      </c>
      <c r="G1687" s="14">
        <v>637.85</v>
      </c>
      <c r="H1687" s="14">
        <v>3709.63</v>
      </c>
      <c r="I1687" s="14">
        <v>40.89</v>
      </c>
      <c r="J1687" s="14">
        <v>45.59</v>
      </c>
      <c r="L1687" s="15">
        <f t="shared" si="555"/>
        <v>609.01363900000001</v>
      </c>
      <c r="M1687" s="15">
        <f t="shared" si="556"/>
        <v>681.33805172999996</v>
      </c>
      <c r="N1687" s="15">
        <f t="shared" si="553"/>
        <v>706.95436044999997</v>
      </c>
      <c r="O1687" s="15">
        <f t="shared" si="554"/>
        <v>648.35966230714268</v>
      </c>
      <c r="Q1687" s="17">
        <f t="shared" si="557"/>
        <v>0.11875663876552345</v>
      </c>
      <c r="R1687" s="15">
        <f t="shared" si="558"/>
        <v>72.324412729999949</v>
      </c>
      <c r="T1687" s="17">
        <f t="shared" si="559"/>
        <v>0.16081860105927759</v>
      </c>
      <c r="U1687" s="15">
        <f t="shared" si="560"/>
        <v>97.940721449999955</v>
      </c>
      <c r="W1687" s="17">
        <f t="shared" si="561"/>
        <v>6.460614473552484E-2</v>
      </c>
      <c r="X1687" s="15">
        <f t="shared" si="562"/>
        <v>39.346023307142673</v>
      </c>
      <c r="Z1687" s="17">
        <f t="shared" si="563"/>
        <v>9.0373756341275424E-2</v>
      </c>
      <c r="AA1687" s="15">
        <f t="shared" si="564"/>
        <v>58.594698142857283</v>
      </c>
      <c r="AC1687" s="17">
        <f t="shared" si="565"/>
        <v>5.086434480748836E-2</v>
      </c>
      <c r="AD1687" s="15">
        <f t="shared" si="566"/>
        <v>32.978389422857276</v>
      </c>
      <c r="AF1687" s="15">
        <f t="shared" si="567"/>
        <v>609.01363900000001</v>
      </c>
      <c r="AG1687" s="15">
        <f t="shared" si="568"/>
        <v>648.35966230714268</v>
      </c>
      <c r="AH1687" s="17">
        <f t="shared" si="569"/>
        <v>6.460614473552484E-2</v>
      </c>
      <c r="AI1687" s="15">
        <f t="shared" si="570"/>
        <v>39.346023307142673</v>
      </c>
    </row>
    <row r="1688" spans="2:35" x14ac:dyDescent="0.25">
      <c r="B1688" s="11">
        <v>1650</v>
      </c>
      <c r="C1688" s="14">
        <f t="shared" ref="C1688:C1751" si="571">SUM(F1688:H1688)</f>
        <v>5341.04</v>
      </c>
      <c r="D1688" s="14">
        <f t="shared" ref="D1688:D1751" si="572">IF(C1688&gt;$E$36,$E$36,C1688)</f>
        <v>5341.04</v>
      </c>
      <c r="E1688" s="14">
        <f t="shared" ref="E1688:E1751" si="573">C1688-D1688</f>
        <v>0</v>
      </c>
      <c r="F1688" s="14">
        <v>277.68</v>
      </c>
      <c r="G1688" s="14">
        <v>574.03</v>
      </c>
      <c r="H1688" s="14">
        <v>4489.33</v>
      </c>
      <c r="I1688" s="14">
        <v>19.22</v>
      </c>
      <c r="J1688" s="14">
        <v>34.39</v>
      </c>
      <c r="L1688" s="15">
        <f t="shared" si="555"/>
        <v>609.22324719999995</v>
      </c>
      <c r="M1688" s="15">
        <f t="shared" si="556"/>
        <v>584.86753431</v>
      </c>
      <c r="N1688" s="15">
        <f t="shared" si="553"/>
        <v>583.28407960000004</v>
      </c>
      <c r="O1688" s="15">
        <f t="shared" si="554"/>
        <v>584.84665957714287</v>
      </c>
      <c r="Q1688" s="17">
        <f t="shared" si="557"/>
        <v>-3.9978305164714567E-2</v>
      </c>
      <c r="R1688" s="15">
        <f t="shared" si="558"/>
        <v>-24.35571288999995</v>
      </c>
      <c r="T1688" s="17">
        <f t="shared" si="559"/>
        <v>-4.2577442208938554E-2</v>
      </c>
      <c r="U1688" s="15">
        <f t="shared" si="560"/>
        <v>-25.939167599999905</v>
      </c>
      <c r="W1688" s="17">
        <f t="shared" si="561"/>
        <v>-4.0012569669480413E-2</v>
      </c>
      <c r="X1688" s="15">
        <f t="shared" si="562"/>
        <v>-24.376587622857073</v>
      </c>
      <c r="Z1688" s="17">
        <f t="shared" si="563"/>
        <v>-2.6717772112653249E-3</v>
      </c>
      <c r="AA1688" s="15">
        <f t="shared" si="564"/>
        <v>-1.5625799771428319</v>
      </c>
      <c r="AC1688" s="17">
        <f t="shared" si="565"/>
        <v>3.5692659802855076E-5</v>
      </c>
      <c r="AD1688" s="15">
        <f t="shared" si="566"/>
        <v>2.087473285712349E-2</v>
      </c>
      <c r="AF1688" s="15">
        <f t="shared" si="567"/>
        <v>609.22324719999995</v>
      </c>
      <c r="AG1688" s="15">
        <f t="shared" si="568"/>
        <v>583.28407960000004</v>
      </c>
      <c r="AH1688" s="17">
        <f t="shared" si="569"/>
        <v>-4.2577442208938554E-2</v>
      </c>
      <c r="AI1688" s="15">
        <f t="shared" si="570"/>
        <v>-25.939167599999905</v>
      </c>
    </row>
    <row r="1689" spans="2:35" x14ac:dyDescent="0.25">
      <c r="B1689" s="3">
        <v>1651</v>
      </c>
      <c r="C1689" s="14">
        <f t="shared" si="571"/>
        <v>5343.37</v>
      </c>
      <c r="D1689" s="14">
        <f t="shared" si="572"/>
        <v>5343.37</v>
      </c>
      <c r="E1689" s="14">
        <f t="shared" si="573"/>
        <v>0</v>
      </c>
      <c r="F1689" s="14">
        <v>389.54</v>
      </c>
      <c r="G1689" s="14">
        <v>458.7</v>
      </c>
      <c r="H1689" s="14">
        <v>4495.13</v>
      </c>
      <c r="I1689" s="14">
        <v>20.239999999999998</v>
      </c>
      <c r="J1689" s="14">
        <v>19.64</v>
      </c>
      <c r="L1689" s="15">
        <f t="shared" si="555"/>
        <v>609.41938659999994</v>
      </c>
      <c r="M1689" s="15">
        <f t="shared" si="556"/>
        <v>595.18168764999996</v>
      </c>
      <c r="N1689" s="15">
        <f t="shared" si="553"/>
        <v>561.76597394999999</v>
      </c>
      <c r="O1689" s="15">
        <f t="shared" si="554"/>
        <v>573.98288722428561</v>
      </c>
      <c r="Q1689" s="17">
        <f t="shared" si="557"/>
        <v>-2.3362727315639376E-2</v>
      </c>
      <c r="R1689" s="15">
        <f t="shared" si="558"/>
        <v>-14.237698949999981</v>
      </c>
      <c r="T1689" s="17">
        <f t="shared" si="559"/>
        <v>-7.8194776368802787E-2</v>
      </c>
      <c r="U1689" s="15">
        <f t="shared" si="560"/>
        <v>-47.65341264999995</v>
      </c>
      <c r="W1689" s="17">
        <f t="shared" si="561"/>
        <v>-5.8147968631942382E-2</v>
      </c>
      <c r="X1689" s="15">
        <f t="shared" si="562"/>
        <v>-35.436499375714334</v>
      </c>
      <c r="Z1689" s="17">
        <f t="shared" si="563"/>
        <v>-2.1284455593032048E-2</v>
      </c>
      <c r="AA1689" s="15">
        <f t="shared" si="564"/>
        <v>-12.216913274285616</v>
      </c>
      <c r="AC1689" s="17">
        <f t="shared" si="565"/>
        <v>3.6932809143891632E-2</v>
      </c>
      <c r="AD1689" s="15">
        <f t="shared" si="566"/>
        <v>21.198800425714353</v>
      </c>
      <c r="AF1689" s="15">
        <f t="shared" si="567"/>
        <v>609.41938659999994</v>
      </c>
      <c r="AG1689" s="15">
        <f t="shared" si="568"/>
        <v>561.76597394999999</v>
      </c>
      <c r="AH1689" s="17">
        <f t="shared" si="569"/>
        <v>-7.8194776368802787E-2</v>
      </c>
      <c r="AI1689" s="15">
        <f t="shared" si="570"/>
        <v>-47.65341264999995</v>
      </c>
    </row>
    <row r="1690" spans="2:35" x14ac:dyDescent="0.25">
      <c r="B1690" s="3">
        <v>1652</v>
      </c>
      <c r="C1690" s="14">
        <f t="shared" si="571"/>
        <v>5346.9</v>
      </c>
      <c r="D1690" s="14">
        <f t="shared" si="572"/>
        <v>5346.9</v>
      </c>
      <c r="E1690" s="14">
        <f t="shared" si="573"/>
        <v>0</v>
      </c>
      <c r="F1690" s="14">
        <v>345.7</v>
      </c>
      <c r="G1690" s="14">
        <v>820.79</v>
      </c>
      <c r="H1690" s="14">
        <v>4180.41</v>
      </c>
      <c r="I1690" s="14">
        <v>18.95</v>
      </c>
      <c r="J1690" s="14">
        <v>33.49</v>
      </c>
      <c r="L1690" s="15">
        <f t="shared" si="555"/>
        <v>609.71654199999989</v>
      </c>
      <c r="M1690" s="15">
        <f t="shared" si="556"/>
        <v>604.07910442999992</v>
      </c>
      <c r="N1690" s="15">
        <f t="shared" si="553"/>
        <v>580.66925749999996</v>
      </c>
      <c r="O1690" s="15">
        <f t="shared" si="554"/>
        <v>583.73432098571425</v>
      </c>
      <c r="Q1690" s="17">
        <f t="shared" si="557"/>
        <v>-9.2459974130076894E-3</v>
      </c>
      <c r="R1690" s="15">
        <f t="shared" si="558"/>
        <v>-5.6374375699999746</v>
      </c>
      <c r="T1690" s="17">
        <f t="shared" si="559"/>
        <v>-4.7640637081484916E-2</v>
      </c>
      <c r="U1690" s="15">
        <f t="shared" si="560"/>
        <v>-29.047284499999932</v>
      </c>
      <c r="W1690" s="17">
        <f t="shared" si="561"/>
        <v>-4.2613606855832487E-2</v>
      </c>
      <c r="X1690" s="15">
        <f t="shared" si="562"/>
        <v>-25.982221014285642</v>
      </c>
      <c r="Z1690" s="17">
        <f t="shared" si="563"/>
        <v>-5.2507851183711818E-3</v>
      </c>
      <c r="AA1690" s="15">
        <f t="shared" si="564"/>
        <v>-3.0650634857142904</v>
      </c>
      <c r="AC1690" s="17">
        <f t="shared" si="565"/>
        <v>3.4852813536697225E-2</v>
      </c>
      <c r="AD1690" s="15">
        <f t="shared" si="566"/>
        <v>20.344783444285667</v>
      </c>
      <c r="AF1690" s="15">
        <f t="shared" si="567"/>
        <v>609.71654199999989</v>
      </c>
      <c r="AG1690" s="15">
        <f t="shared" si="568"/>
        <v>580.66925749999996</v>
      </c>
      <c r="AH1690" s="17">
        <f t="shared" si="569"/>
        <v>-4.7640637081484916E-2</v>
      </c>
      <c r="AI1690" s="15">
        <f t="shared" si="570"/>
        <v>-29.047284499999932</v>
      </c>
    </row>
    <row r="1691" spans="2:35" x14ac:dyDescent="0.25">
      <c r="B1691" s="11">
        <v>1653</v>
      </c>
      <c r="C1691" s="14">
        <f t="shared" si="571"/>
        <v>5350.11</v>
      </c>
      <c r="D1691" s="14">
        <f t="shared" si="572"/>
        <v>5350.11</v>
      </c>
      <c r="E1691" s="14">
        <f t="shared" si="573"/>
        <v>0</v>
      </c>
      <c r="F1691" s="14">
        <v>465.42</v>
      </c>
      <c r="G1691" s="14">
        <v>560.75</v>
      </c>
      <c r="H1691" s="14">
        <v>4323.9399999999996</v>
      </c>
      <c r="I1691" s="14">
        <v>39.979999999999997</v>
      </c>
      <c r="J1691" s="14">
        <v>37.909999999999997</v>
      </c>
      <c r="L1691" s="15">
        <f t="shared" si="555"/>
        <v>609.98675979999996</v>
      </c>
      <c r="M1691" s="15">
        <f t="shared" si="556"/>
        <v>609.71941419999996</v>
      </c>
      <c r="N1691" s="15">
        <f t="shared" si="553"/>
        <v>689.37682265000001</v>
      </c>
      <c r="O1691" s="15">
        <f t="shared" si="554"/>
        <v>639.82005344428558</v>
      </c>
      <c r="Q1691" s="17">
        <f t="shared" si="557"/>
        <v>-4.3828098840648089E-4</v>
      </c>
      <c r="R1691" s="15">
        <f t="shared" si="558"/>
        <v>-0.26734559999999874</v>
      </c>
      <c r="T1691" s="17">
        <f t="shared" si="559"/>
        <v>0.13015046896432669</v>
      </c>
      <c r="U1691" s="15">
        <f t="shared" si="560"/>
        <v>79.390062850000049</v>
      </c>
      <c r="W1691" s="29">
        <f t="shared" si="561"/>
        <v>4.8908100323468151E-2</v>
      </c>
      <c r="X1691" s="15">
        <f t="shared" si="562"/>
        <v>29.833293644285618</v>
      </c>
      <c r="Z1691" s="17">
        <f t="shared" si="563"/>
        <v>7.7454229418005838E-2</v>
      </c>
      <c r="AA1691" s="15">
        <f t="shared" si="564"/>
        <v>49.556769205714431</v>
      </c>
      <c r="AC1691" s="17">
        <f t="shared" si="565"/>
        <v>-4.7045476430830124E-2</v>
      </c>
      <c r="AD1691" s="15">
        <f t="shared" si="566"/>
        <v>-30.100639244285617</v>
      </c>
      <c r="AF1691" s="15">
        <f t="shared" si="567"/>
        <v>609.98675979999996</v>
      </c>
      <c r="AG1691" s="15">
        <f t="shared" si="568"/>
        <v>609.71941419999996</v>
      </c>
      <c r="AH1691" s="17">
        <f t="shared" si="569"/>
        <v>-4.3828098840648089E-4</v>
      </c>
      <c r="AI1691" s="15">
        <f t="shared" si="570"/>
        <v>-0.26734559999999874</v>
      </c>
    </row>
    <row r="1692" spans="2:35" x14ac:dyDescent="0.25">
      <c r="B1692" s="11">
        <v>1654</v>
      </c>
      <c r="C1692" s="14">
        <f t="shared" si="571"/>
        <v>5354.0199999999995</v>
      </c>
      <c r="D1692" s="14">
        <f t="shared" si="572"/>
        <v>5354.0199999999995</v>
      </c>
      <c r="E1692" s="14">
        <f t="shared" si="573"/>
        <v>0</v>
      </c>
      <c r="F1692" s="14">
        <v>284.83</v>
      </c>
      <c r="G1692" s="14">
        <v>545.5</v>
      </c>
      <c r="H1692" s="14">
        <v>4523.6899999999996</v>
      </c>
      <c r="I1692" s="14">
        <v>9.85</v>
      </c>
      <c r="J1692" s="14">
        <v>21.94</v>
      </c>
      <c r="L1692" s="15">
        <f t="shared" si="555"/>
        <v>610.31590359999984</v>
      </c>
      <c r="M1692" s="15">
        <f t="shared" si="556"/>
        <v>585.55837800999996</v>
      </c>
      <c r="N1692" s="15">
        <f t="shared" si="553"/>
        <v>516.7334474999999</v>
      </c>
      <c r="O1692" s="15">
        <f t="shared" si="554"/>
        <v>551.17583994571419</v>
      </c>
      <c r="Q1692" s="17">
        <f t="shared" si="557"/>
        <v>-4.0565099883462907E-2</v>
      </c>
      <c r="R1692" s="15">
        <f t="shared" si="558"/>
        <v>-24.757525589999887</v>
      </c>
      <c r="T1692" s="17">
        <f t="shared" si="559"/>
        <v>-0.1533344544161408</v>
      </c>
      <c r="U1692" s="15">
        <f t="shared" si="560"/>
        <v>-93.582456099999945</v>
      </c>
      <c r="W1692" s="17">
        <f t="shared" si="561"/>
        <v>-9.6900741575703719E-2</v>
      </c>
      <c r="X1692" s="15">
        <f t="shared" si="562"/>
        <v>-59.140063654285655</v>
      </c>
      <c r="Z1692" s="17">
        <f t="shared" si="563"/>
        <v>-6.2488937194900562E-2</v>
      </c>
      <c r="AA1692" s="15">
        <f t="shared" si="564"/>
        <v>-34.44239244571429</v>
      </c>
      <c r="AC1692" s="17">
        <f t="shared" si="565"/>
        <v>6.2380343208933375E-2</v>
      </c>
      <c r="AD1692" s="15">
        <f t="shared" si="566"/>
        <v>34.382538064285768</v>
      </c>
      <c r="AF1692" s="15">
        <f t="shared" si="567"/>
        <v>610.31590359999984</v>
      </c>
      <c r="AG1692" s="15">
        <f t="shared" si="568"/>
        <v>516.7334474999999</v>
      </c>
      <c r="AH1692" s="17">
        <f t="shared" si="569"/>
        <v>-0.1533344544161408</v>
      </c>
      <c r="AI1692" s="15">
        <f t="shared" si="570"/>
        <v>-93.582456099999945</v>
      </c>
    </row>
    <row r="1693" spans="2:35" x14ac:dyDescent="0.25">
      <c r="B1693" s="3">
        <v>1655</v>
      </c>
      <c r="C1693" s="14">
        <f t="shared" si="571"/>
        <v>5356.44</v>
      </c>
      <c r="D1693" s="14">
        <f t="shared" si="572"/>
        <v>5356.44</v>
      </c>
      <c r="E1693" s="14">
        <f t="shared" si="573"/>
        <v>0</v>
      </c>
      <c r="F1693" s="14">
        <v>407.18</v>
      </c>
      <c r="G1693" s="14">
        <v>745.53</v>
      </c>
      <c r="H1693" s="14">
        <v>4203.7299999999996</v>
      </c>
      <c r="I1693" s="14">
        <v>17.190000000000001</v>
      </c>
      <c r="J1693" s="14">
        <v>32.81</v>
      </c>
      <c r="L1693" s="15">
        <f t="shared" si="555"/>
        <v>610.51961919999985</v>
      </c>
      <c r="M1693" s="15">
        <f t="shared" si="556"/>
        <v>609.83790210999996</v>
      </c>
      <c r="N1693" s="15">
        <f t="shared" si="553"/>
        <v>571.50723619999997</v>
      </c>
      <c r="O1693" s="15">
        <f t="shared" si="554"/>
        <v>579.38958246285711</v>
      </c>
      <c r="Q1693" s="17">
        <f t="shared" si="557"/>
        <v>-1.1166178261284854E-3</v>
      </c>
      <c r="R1693" s="15">
        <f t="shared" si="558"/>
        <v>-0.68171708999989278</v>
      </c>
      <c r="T1693" s="17">
        <f t="shared" si="559"/>
        <v>-6.3900293738504477E-2</v>
      </c>
      <c r="U1693" s="15">
        <f t="shared" si="560"/>
        <v>-39.012382999999886</v>
      </c>
      <c r="W1693" s="17">
        <f t="shared" si="561"/>
        <v>-5.0989412556363467E-2</v>
      </c>
      <c r="X1693" s="15">
        <f t="shared" si="562"/>
        <v>-31.130036737142746</v>
      </c>
      <c r="Z1693" s="17">
        <f t="shared" si="563"/>
        <v>-1.3604570226048995E-2</v>
      </c>
      <c r="AA1693" s="15">
        <f t="shared" si="564"/>
        <v>-7.8823462628571406</v>
      </c>
      <c r="AC1693" s="17">
        <f t="shared" si="565"/>
        <v>5.2552411311425073E-2</v>
      </c>
      <c r="AD1693" s="15">
        <f t="shared" si="566"/>
        <v>30.448319647142853</v>
      </c>
      <c r="AF1693" s="15">
        <f t="shared" si="567"/>
        <v>610.51961919999985</v>
      </c>
      <c r="AG1693" s="15">
        <f t="shared" si="568"/>
        <v>571.50723619999997</v>
      </c>
      <c r="AH1693" s="17">
        <f t="shared" si="569"/>
        <v>-6.3900293738504477E-2</v>
      </c>
      <c r="AI1693" s="15">
        <f t="shared" si="570"/>
        <v>-39.012382999999886</v>
      </c>
    </row>
    <row r="1694" spans="2:35" x14ac:dyDescent="0.25">
      <c r="B1694" s="3">
        <v>1656</v>
      </c>
      <c r="C1694" s="14">
        <f t="shared" si="571"/>
        <v>5359.53</v>
      </c>
      <c r="D1694" s="14">
        <f t="shared" si="572"/>
        <v>5359.53</v>
      </c>
      <c r="E1694" s="14">
        <f t="shared" si="573"/>
        <v>0</v>
      </c>
      <c r="F1694" s="14">
        <v>104.68</v>
      </c>
      <c r="G1694" s="14">
        <v>456.45</v>
      </c>
      <c r="H1694" s="14">
        <v>4798.3999999999996</v>
      </c>
      <c r="I1694" s="14">
        <v>16.95</v>
      </c>
      <c r="J1694" s="14">
        <v>25.44</v>
      </c>
      <c r="L1694" s="15">
        <f t="shared" si="555"/>
        <v>610.77973539999994</v>
      </c>
      <c r="M1694" s="15">
        <f t="shared" si="556"/>
        <v>558.62160197999992</v>
      </c>
      <c r="N1694" s="15">
        <f t="shared" si="553"/>
        <v>557.26619074999996</v>
      </c>
      <c r="O1694" s="15">
        <f t="shared" si="554"/>
        <v>572.23836427571428</v>
      </c>
      <c r="Q1694" s="17">
        <f t="shared" si="557"/>
        <v>-8.5395978938039963E-2</v>
      </c>
      <c r="R1694" s="15">
        <f t="shared" si="558"/>
        <v>-52.158133420000013</v>
      </c>
      <c r="T1694" s="17">
        <f t="shared" si="559"/>
        <v>-8.7615127923250324E-2</v>
      </c>
      <c r="U1694" s="15">
        <f t="shared" si="560"/>
        <v>-53.513544649999972</v>
      </c>
      <c r="W1694" s="17">
        <f t="shared" si="561"/>
        <v>-6.3101915290370458E-2</v>
      </c>
      <c r="X1694" s="15">
        <f t="shared" si="562"/>
        <v>-38.541371124285661</v>
      </c>
      <c r="Z1694" s="17">
        <f t="shared" si="563"/>
        <v>-2.6164225365533977E-2</v>
      </c>
      <c r="AA1694" s="15">
        <f t="shared" si="564"/>
        <v>-14.972173525714311</v>
      </c>
      <c r="AC1694" s="17">
        <f t="shared" si="565"/>
        <v>-2.3795612363301077E-2</v>
      </c>
      <c r="AD1694" s="15">
        <f t="shared" si="566"/>
        <v>-13.616762295714352</v>
      </c>
      <c r="AF1694" s="15">
        <f t="shared" si="567"/>
        <v>610.77973539999994</v>
      </c>
      <c r="AG1694" s="15">
        <f t="shared" si="568"/>
        <v>557.26619074999996</v>
      </c>
      <c r="AH1694" s="17">
        <f t="shared" si="569"/>
        <v>-8.7615127923250324E-2</v>
      </c>
      <c r="AI1694" s="15">
        <f t="shared" si="570"/>
        <v>-53.513544649999972</v>
      </c>
    </row>
    <row r="1695" spans="2:35" x14ac:dyDescent="0.25">
      <c r="B1695" s="11">
        <v>1657</v>
      </c>
      <c r="C1695" s="14">
        <f t="shared" si="571"/>
        <v>5362.51</v>
      </c>
      <c r="D1695" s="14">
        <f t="shared" si="572"/>
        <v>5362.51</v>
      </c>
      <c r="E1695" s="14">
        <f t="shared" si="573"/>
        <v>0</v>
      </c>
      <c r="F1695" s="14">
        <v>482.92</v>
      </c>
      <c r="G1695" s="14">
        <v>577.05999999999995</v>
      </c>
      <c r="H1695" s="14">
        <v>4302.53</v>
      </c>
      <c r="I1695" s="14">
        <v>36.200000000000003</v>
      </c>
      <c r="J1695" s="14">
        <v>28.87</v>
      </c>
      <c r="L1695" s="15">
        <f t="shared" si="555"/>
        <v>611.03059180000002</v>
      </c>
      <c r="M1695" s="15">
        <f t="shared" si="556"/>
        <v>613.52393137000001</v>
      </c>
      <c r="N1695" s="15">
        <f t="shared" si="553"/>
        <v>655.66761825000003</v>
      </c>
      <c r="O1695" s="15">
        <f t="shared" si="554"/>
        <v>623.01478161571424</v>
      </c>
      <c r="Q1695" s="17">
        <f t="shared" si="557"/>
        <v>4.0805478538399331E-3</v>
      </c>
      <c r="R1695" s="15">
        <f t="shared" si="558"/>
        <v>2.4933395699999892</v>
      </c>
      <c r="T1695" s="17">
        <f t="shared" si="559"/>
        <v>7.3052032171591286E-2</v>
      </c>
      <c r="U1695" s="15">
        <f t="shared" si="560"/>
        <v>44.637026450000008</v>
      </c>
      <c r="W1695" s="17">
        <f t="shared" si="561"/>
        <v>1.9613076622580605E-2</v>
      </c>
      <c r="X1695" s="15">
        <f t="shared" si="562"/>
        <v>11.984189815714217</v>
      </c>
      <c r="Z1695" s="17">
        <f t="shared" si="563"/>
        <v>5.2411014309491355E-2</v>
      </c>
      <c r="AA1695" s="15">
        <f t="shared" si="564"/>
        <v>32.652836634285791</v>
      </c>
      <c r="AC1695" s="17">
        <f t="shared" si="565"/>
        <v>-1.5233748100006328E-2</v>
      </c>
      <c r="AD1695" s="15">
        <f t="shared" si="566"/>
        <v>-9.4908502457142276</v>
      </c>
      <c r="AF1695" s="15">
        <f t="shared" si="567"/>
        <v>611.03059180000002</v>
      </c>
      <c r="AG1695" s="15">
        <f t="shared" si="568"/>
        <v>613.52393137000001</v>
      </c>
      <c r="AH1695" s="17">
        <f t="shared" si="569"/>
        <v>4.0805478538399331E-3</v>
      </c>
      <c r="AI1695" s="15">
        <f t="shared" si="570"/>
        <v>2.4933395699999892</v>
      </c>
    </row>
    <row r="1696" spans="2:35" x14ac:dyDescent="0.25">
      <c r="B1696" s="11">
        <v>1658</v>
      </c>
      <c r="C1696" s="14">
        <f t="shared" si="571"/>
        <v>5365.6799999999994</v>
      </c>
      <c r="D1696" s="14">
        <f t="shared" si="572"/>
        <v>5365.6799999999994</v>
      </c>
      <c r="E1696" s="14">
        <f t="shared" si="573"/>
        <v>0</v>
      </c>
      <c r="F1696" s="14">
        <v>259.62</v>
      </c>
      <c r="G1696" s="14">
        <v>706.49</v>
      </c>
      <c r="H1696" s="14">
        <v>4399.57</v>
      </c>
      <c r="I1696" s="14">
        <v>21.6</v>
      </c>
      <c r="J1696" s="14">
        <v>27.47</v>
      </c>
      <c r="L1696" s="15">
        <f t="shared" si="555"/>
        <v>611.29744239999991</v>
      </c>
      <c r="M1696" s="15">
        <f t="shared" si="556"/>
        <v>589.44841266999993</v>
      </c>
      <c r="N1696" s="15">
        <f t="shared" si="553"/>
        <v>583.46862199999998</v>
      </c>
      <c r="O1696" s="15">
        <f t="shared" si="554"/>
        <v>585.9564377257143</v>
      </c>
      <c r="Q1696" s="17">
        <f t="shared" si="557"/>
        <v>-3.5742059780618507E-2</v>
      </c>
      <c r="R1696" s="15">
        <f t="shared" si="558"/>
        <v>-21.849029729999984</v>
      </c>
      <c r="T1696" s="17">
        <f t="shared" si="559"/>
        <v>-4.5524189158622774E-2</v>
      </c>
      <c r="U1696" s="15">
        <f t="shared" si="560"/>
        <v>-27.828820399999927</v>
      </c>
      <c r="W1696" s="29">
        <f t="shared" si="561"/>
        <v>-4.1454458855242238E-2</v>
      </c>
      <c r="X1696" s="15">
        <f t="shared" si="562"/>
        <v>-25.341004674285614</v>
      </c>
      <c r="Z1696" s="17">
        <f t="shared" si="563"/>
        <v>-4.2457349480966577E-3</v>
      </c>
      <c r="AA1696" s="15">
        <f t="shared" si="564"/>
        <v>-2.487815725714313</v>
      </c>
      <c r="AC1696" s="17">
        <f t="shared" si="565"/>
        <v>5.9594446267015044E-3</v>
      </c>
      <c r="AD1696" s="15">
        <f t="shared" si="566"/>
        <v>3.49197494428563</v>
      </c>
      <c r="AF1696" s="15">
        <f t="shared" si="567"/>
        <v>611.29744239999991</v>
      </c>
      <c r="AG1696" s="15">
        <f t="shared" si="568"/>
        <v>583.46862199999998</v>
      </c>
      <c r="AH1696" s="17">
        <f t="shared" si="569"/>
        <v>-4.5524189158622774E-2</v>
      </c>
      <c r="AI1696" s="15">
        <f t="shared" si="570"/>
        <v>-27.828820399999927</v>
      </c>
    </row>
    <row r="1697" spans="2:35" x14ac:dyDescent="0.25">
      <c r="B1697" s="3">
        <v>1659</v>
      </c>
      <c r="C1697" s="14">
        <f t="shared" si="571"/>
        <v>5367.79</v>
      </c>
      <c r="D1697" s="14">
        <f t="shared" si="572"/>
        <v>5367.79</v>
      </c>
      <c r="E1697" s="14">
        <f t="shared" si="573"/>
        <v>0</v>
      </c>
      <c r="F1697" s="14">
        <v>300.39999999999998</v>
      </c>
      <c r="G1697" s="14">
        <v>410</v>
      </c>
      <c r="H1697" s="14">
        <v>4657.3900000000003</v>
      </c>
      <c r="I1697" s="14">
        <v>14.61</v>
      </c>
      <c r="J1697" s="14">
        <v>19.55</v>
      </c>
      <c r="L1697" s="15">
        <f t="shared" si="555"/>
        <v>611.47506220000002</v>
      </c>
      <c r="M1697" s="15">
        <f t="shared" si="556"/>
        <v>583.14806003000001</v>
      </c>
      <c r="N1697" s="15">
        <f t="shared" si="553"/>
        <v>535.89978704999999</v>
      </c>
      <c r="O1697" s="15">
        <f t="shared" si="554"/>
        <v>561.60333962714287</v>
      </c>
      <c r="Q1697" s="17">
        <f t="shared" si="557"/>
        <v>-4.6325686722339054E-2</v>
      </c>
      <c r="R1697" s="15">
        <f t="shared" si="558"/>
        <v>-28.327002170000014</v>
      </c>
      <c r="T1697" s="17">
        <f t="shared" si="559"/>
        <v>-0.12359502426491598</v>
      </c>
      <c r="U1697" s="15">
        <f t="shared" si="560"/>
        <v>-75.575275150000039</v>
      </c>
      <c r="W1697" s="17">
        <f t="shared" si="561"/>
        <v>-8.1559699905709659E-2</v>
      </c>
      <c r="X1697" s="15">
        <f t="shared" si="562"/>
        <v>-49.871722572857152</v>
      </c>
      <c r="Z1697" s="17">
        <f t="shared" si="563"/>
        <v>-4.5768161909806038E-2</v>
      </c>
      <c r="AA1697" s="15">
        <f t="shared" si="564"/>
        <v>-25.703552577142887</v>
      </c>
      <c r="AC1697" s="17">
        <f t="shared" si="565"/>
        <v>3.8362878000620437E-2</v>
      </c>
      <c r="AD1697" s="15">
        <f t="shared" si="566"/>
        <v>21.544720402857138</v>
      </c>
      <c r="AF1697" s="15">
        <f t="shared" si="567"/>
        <v>611.47506220000002</v>
      </c>
      <c r="AG1697" s="15">
        <f t="shared" si="568"/>
        <v>535.89978704999999</v>
      </c>
      <c r="AH1697" s="17">
        <f t="shared" si="569"/>
        <v>-0.12359502426491598</v>
      </c>
      <c r="AI1697" s="15">
        <f t="shared" si="570"/>
        <v>-75.575275150000039</v>
      </c>
    </row>
    <row r="1698" spans="2:35" x14ac:dyDescent="0.25">
      <c r="B1698" s="3">
        <v>1660</v>
      </c>
      <c r="C1698" s="14">
        <f t="shared" si="571"/>
        <v>5369.62</v>
      </c>
      <c r="D1698" s="14">
        <f t="shared" si="572"/>
        <v>5369.62</v>
      </c>
      <c r="E1698" s="14">
        <f t="shared" si="573"/>
        <v>0</v>
      </c>
      <c r="F1698" s="14">
        <v>592.53</v>
      </c>
      <c r="G1698" s="14">
        <v>973.6</v>
      </c>
      <c r="H1698" s="14">
        <v>3803.49</v>
      </c>
      <c r="I1698" s="14">
        <v>23.17</v>
      </c>
      <c r="J1698" s="14">
        <v>33.42</v>
      </c>
      <c r="L1698" s="15">
        <f t="shared" si="555"/>
        <v>611.62911159999987</v>
      </c>
      <c r="M1698" s="15">
        <f t="shared" si="556"/>
        <v>644.27922920999993</v>
      </c>
      <c r="N1698" s="15">
        <f t="shared" si="553"/>
        <v>601.87280309999994</v>
      </c>
      <c r="O1698" s="15">
        <f t="shared" si="554"/>
        <v>595.53687714571424</v>
      </c>
      <c r="Q1698" s="17">
        <f t="shared" si="557"/>
        <v>5.3382216429477269E-2</v>
      </c>
      <c r="R1698" s="15">
        <f t="shared" si="558"/>
        <v>32.650117610000052</v>
      </c>
      <c r="T1698" s="17">
        <f t="shared" si="559"/>
        <v>-1.5951347499594593E-2</v>
      </c>
      <c r="U1698" s="15">
        <f t="shared" si="560"/>
        <v>-9.7563084999999319</v>
      </c>
      <c r="W1698" s="17">
        <f t="shared" si="561"/>
        <v>-2.6310445577367836E-2</v>
      </c>
      <c r="X1698" s="15">
        <f t="shared" si="562"/>
        <v>-16.092234454285631</v>
      </c>
      <c r="Z1698" s="17">
        <f t="shared" si="563"/>
        <v>1.0639015311113109E-2</v>
      </c>
      <c r="AA1698" s="15">
        <f t="shared" si="564"/>
        <v>6.3359259542856989</v>
      </c>
      <c r="AC1698" s="17">
        <f t="shared" si="565"/>
        <v>8.184606853885823E-2</v>
      </c>
      <c r="AD1698" s="15">
        <f t="shared" si="566"/>
        <v>48.742352064285683</v>
      </c>
      <c r="AF1698" s="15">
        <f t="shared" si="567"/>
        <v>611.62911159999987</v>
      </c>
      <c r="AG1698" s="15">
        <f t="shared" si="568"/>
        <v>595.53687714571424</v>
      </c>
      <c r="AH1698" s="17">
        <f t="shared" si="569"/>
        <v>-2.6310445577367836E-2</v>
      </c>
      <c r="AI1698" s="15">
        <f t="shared" si="570"/>
        <v>-16.092234454285631</v>
      </c>
    </row>
    <row r="1699" spans="2:35" x14ac:dyDescent="0.25">
      <c r="B1699" s="11">
        <v>1661</v>
      </c>
      <c r="C1699" s="14">
        <f t="shared" si="571"/>
        <v>5372.98</v>
      </c>
      <c r="D1699" s="14">
        <f t="shared" si="572"/>
        <v>5372.98</v>
      </c>
      <c r="E1699" s="14">
        <f t="shared" si="573"/>
        <v>0</v>
      </c>
      <c r="F1699" s="14">
        <v>425.22</v>
      </c>
      <c r="G1699" s="14">
        <v>343.55</v>
      </c>
      <c r="H1699" s="14">
        <v>4604.21</v>
      </c>
      <c r="I1699" s="14">
        <v>14.95</v>
      </c>
      <c r="J1699" s="14">
        <v>13.68</v>
      </c>
      <c r="L1699" s="15">
        <f t="shared" si="555"/>
        <v>611.91195639999989</v>
      </c>
      <c r="M1699" s="15">
        <f t="shared" si="556"/>
        <v>597.31591279000008</v>
      </c>
      <c r="N1699" s="15">
        <f t="shared" si="553"/>
        <v>527.23525349999989</v>
      </c>
      <c r="O1699" s="15">
        <f t="shared" si="554"/>
        <v>557.39276562571422</v>
      </c>
      <c r="Q1699" s="17">
        <f t="shared" si="557"/>
        <v>-2.3853176028576506E-2</v>
      </c>
      <c r="R1699" s="15">
        <f t="shared" si="558"/>
        <v>-14.596043609999811</v>
      </c>
      <c r="T1699" s="17">
        <f t="shared" si="559"/>
        <v>-0.13838053336654821</v>
      </c>
      <c r="U1699" s="15">
        <f t="shared" si="560"/>
        <v>-84.676702900000009</v>
      </c>
      <c r="W1699" s="17">
        <f t="shared" si="561"/>
        <v>-8.909646265948612E-2</v>
      </c>
      <c r="X1699" s="15">
        <f t="shared" si="562"/>
        <v>-54.519190774285676</v>
      </c>
      <c r="Z1699" s="17">
        <f t="shared" si="563"/>
        <v>-5.4104599100528894E-2</v>
      </c>
      <c r="AA1699" s="15">
        <f t="shared" si="564"/>
        <v>-30.157512125714334</v>
      </c>
      <c r="AC1699" s="17">
        <f t="shared" si="565"/>
        <v>7.1624803238106605E-2</v>
      </c>
      <c r="AD1699" s="15">
        <f t="shared" si="566"/>
        <v>39.923147164285865</v>
      </c>
      <c r="AF1699" s="15">
        <f t="shared" si="567"/>
        <v>611.91195639999989</v>
      </c>
      <c r="AG1699" s="15">
        <f t="shared" si="568"/>
        <v>527.23525349999989</v>
      </c>
      <c r="AH1699" s="17">
        <f t="shared" si="569"/>
        <v>-0.13838053336654821</v>
      </c>
      <c r="AI1699" s="15">
        <f t="shared" si="570"/>
        <v>-84.676702900000009</v>
      </c>
    </row>
    <row r="1700" spans="2:35" x14ac:dyDescent="0.25">
      <c r="B1700" s="11">
        <v>1662</v>
      </c>
      <c r="C1700" s="14">
        <f t="shared" si="571"/>
        <v>5376.73</v>
      </c>
      <c r="D1700" s="14">
        <f t="shared" si="572"/>
        <v>5376.73</v>
      </c>
      <c r="E1700" s="14">
        <f t="shared" si="573"/>
        <v>0</v>
      </c>
      <c r="F1700" s="14">
        <v>536.39</v>
      </c>
      <c r="G1700" s="14">
        <v>692.8</v>
      </c>
      <c r="H1700" s="14">
        <v>4147.54</v>
      </c>
      <c r="I1700" s="14">
        <v>29.8</v>
      </c>
      <c r="J1700" s="14">
        <v>44.01</v>
      </c>
      <c r="L1700" s="15">
        <f t="shared" si="555"/>
        <v>612.22763139999995</v>
      </c>
      <c r="M1700" s="15">
        <f t="shared" si="556"/>
        <v>626.16198061999989</v>
      </c>
      <c r="N1700" s="15">
        <f t="shared" si="553"/>
        <v>652.98264074999997</v>
      </c>
      <c r="O1700" s="15">
        <f t="shared" si="554"/>
        <v>622.04704673285698</v>
      </c>
      <c r="Q1700" s="17">
        <f t="shared" si="557"/>
        <v>2.2760078940141648E-2</v>
      </c>
      <c r="R1700" s="15">
        <f t="shared" si="558"/>
        <v>13.934349219999945</v>
      </c>
      <c r="T1700" s="17">
        <f t="shared" si="559"/>
        <v>6.6568392636582319E-2</v>
      </c>
      <c r="U1700" s="15">
        <f t="shared" si="560"/>
        <v>40.755009350000023</v>
      </c>
      <c r="W1700" s="17">
        <f t="shared" si="561"/>
        <v>1.6038830704851792E-2</v>
      </c>
      <c r="X1700" s="15">
        <f t="shared" si="562"/>
        <v>9.8194153328570337</v>
      </c>
      <c r="Z1700" s="17">
        <f t="shared" si="563"/>
        <v>4.9731920084862269E-2</v>
      </c>
      <c r="AA1700" s="15">
        <f t="shared" si="564"/>
        <v>30.935594017142989</v>
      </c>
      <c r="AC1700" s="17">
        <f t="shared" si="565"/>
        <v>6.6151489807009245E-3</v>
      </c>
      <c r="AD1700" s="15">
        <f t="shared" si="566"/>
        <v>4.1149338871429109</v>
      </c>
      <c r="AF1700" s="15">
        <f t="shared" si="567"/>
        <v>612.22763139999995</v>
      </c>
      <c r="AG1700" s="15">
        <f t="shared" si="568"/>
        <v>622.04704673285698</v>
      </c>
      <c r="AH1700" s="17">
        <f t="shared" si="569"/>
        <v>1.6038830704851792E-2</v>
      </c>
      <c r="AI1700" s="15">
        <f t="shared" si="570"/>
        <v>9.8194153328570337</v>
      </c>
    </row>
    <row r="1701" spans="2:35" x14ac:dyDescent="0.25">
      <c r="B1701" s="3">
        <v>1663</v>
      </c>
      <c r="C1701" s="14">
        <f t="shared" si="571"/>
        <v>5379.79</v>
      </c>
      <c r="D1701" s="14">
        <f t="shared" si="572"/>
        <v>5379.79</v>
      </c>
      <c r="E1701" s="14">
        <f t="shared" si="573"/>
        <v>0</v>
      </c>
      <c r="F1701" s="14">
        <v>291.48</v>
      </c>
      <c r="G1701" s="14">
        <v>682.36</v>
      </c>
      <c r="H1701" s="14">
        <v>4405.95</v>
      </c>
      <c r="I1701" s="14">
        <v>17.05</v>
      </c>
      <c r="J1701" s="14">
        <v>37.78</v>
      </c>
      <c r="L1701" s="15">
        <f t="shared" si="555"/>
        <v>612.48522219999995</v>
      </c>
      <c r="M1701" s="15">
        <f t="shared" si="556"/>
        <v>593.65102466999997</v>
      </c>
      <c r="N1701" s="15">
        <f t="shared" si="553"/>
        <v>580.94551424999997</v>
      </c>
      <c r="O1701" s="15">
        <f t="shared" si="554"/>
        <v>585.11079071285712</v>
      </c>
      <c r="Q1701" s="17">
        <f t="shared" si="557"/>
        <v>-3.0750452169848286E-2</v>
      </c>
      <c r="R1701" s="15">
        <f t="shared" si="558"/>
        <v>-18.834197529999983</v>
      </c>
      <c r="T1701" s="17">
        <f t="shared" si="559"/>
        <v>-5.1494643146999919E-2</v>
      </c>
      <c r="U1701" s="15">
        <f t="shared" si="560"/>
        <v>-31.539707949999979</v>
      </c>
      <c r="W1701" s="29">
        <f t="shared" si="561"/>
        <v>-4.4694027700482253E-2</v>
      </c>
      <c r="X1701" s="15">
        <f t="shared" si="562"/>
        <v>-27.374431487142829</v>
      </c>
      <c r="Z1701" s="17">
        <f t="shared" si="563"/>
        <v>-7.1187825091765244E-3</v>
      </c>
      <c r="AA1701" s="15">
        <f t="shared" si="564"/>
        <v>-4.1652764628571504</v>
      </c>
      <c r="AC1701" s="17">
        <f t="shared" si="565"/>
        <v>1.4595926263363035E-2</v>
      </c>
      <c r="AD1701" s="15">
        <f t="shared" si="566"/>
        <v>8.5402339571428456</v>
      </c>
      <c r="AF1701" s="15">
        <f t="shared" si="567"/>
        <v>612.48522219999995</v>
      </c>
      <c r="AG1701" s="15">
        <f t="shared" si="568"/>
        <v>580.94551424999997</v>
      </c>
      <c r="AH1701" s="17">
        <f t="shared" si="569"/>
        <v>-5.1494643146999919E-2</v>
      </c>
      <c r="AI1701" s="15">
        <f t="shared" si="570"/>
        <v>-31.539707949999979</v>
      </c>
    </row>
    <row r="1702" spans="2:35" x14ac:dyDescent="0.25">
      <c r="B1702" s="3">
        <v>1664</v>
      </c>
      <c r="C1702" s="14">
        <f t="shared" si="571"/>
        <v>5382.29</v>
      </c>
      <c r="D1702" s="14">
        <f t="shared" si="572"/>
        <v>5382.29</v>
      </c>
      <c r="E1702" s="14">
        <f t="shared" si="573"/>
        <v>0</v>
      </c>
      <c r="F1702" s="14">
        <v>405.07</v>
      </c>
      <c r="G1702" s="14">
        <v>810.13</v>
      </c>
      <c r="H1702" s="14">
        <v>4167.09</v>
      </c>
      <c r="I1702" s="14">
        <v>20.61</v>
      </c>
      <c r="J1702" s="14">
        <v>35.29</v>
      </c>
      <c r="L1702" s="15">
        <f t="shared" si="555"/>
        <v>612.69567219999988</v>
      </c>
      <c r="M1702" s="15">
        <f t="shared" si="556"/>
        <v>613.89905887000009</v>
      </c>
      <c r="N1702" s="15">
        <f t="shared" si="553"/>
        <v>593.6250785499999</v>
      </c>
      <c r="O1702" s="15">
        <f t="shared" si="554"/>
        <v>591.76154169857148</v>
      </c>
      <c r="Q1702" s="17">
        <f t="shared" si="557"/>
        <v>1.9640854744071845E-3</v>
      </c>
      <c r="R1702" s="15">
        <f t="shared" si="558"/>
        <v>1.2033866700002136</v>
      </c>
      <c r="T1702" s="17">
        <f t="shared" si="559"/>
        <v>-3.112571952976817E-2</v>
      </c>
      <c r="U1702" s="15">
        <f t="shared" si="560"/>
        <v>-19.070593649999978</v>
      </c>
      <c r="W1702" s="17">
        <f t="shared" si="561"/>
        <v>-3.4167257010744745E-2</v>
      </c>
      <c r="X1702" s="15">
        <f t="shared" si="562"/>
        <v>-20.934130501428399</v>
      </c>
      <c r="Z1702" s="17">
        <f t="shared" si="563"/>
        <v>3.1491347783085821E-3</v>
      </c>
      <c r="AA1702" s="15">
        <f t="shared" si="564"/>
        <v>1.863536851428421</v>
      </c>
      <c r="AC1702" s="17">
        <f t="shared" si="565"/>
        <v>3.7409523281769719E-2</v>
      </c>
      <c r="AD1702" s="15">
        <f t="shared" si="566"/>
        <v>22.137517171428613</v>
      </c>
      <c r="AF1702" s="15">
        <f t="shared" si="567"/>
        <v>612.69567219999988</v>
      </c>
      <c r="AG1702" s="15">
        <f t="shared" si="568"/>
        <v>591.76154169857148</v>
      </c>
      <c r="AH1702" s="17">
        <f t="shared" si="569"/>
        <v>-3.4167257010744745E-2</v>
      </c>
      <c r="AI1702" s="15">
        <f t="shared" si="570"/>
        <v>-20.934130501428399</v>
      </c>
    </row>
    <row r="1703" spans="2:35" x14ac:dyDescent="0.25">
      <c r="B1703" s="11">
        <v>1665</v>
      </c>
      <c r="C1703" s="14">
        <f t="shared" si="571"/>
        <v>5385.42</v>
      </c>
      <c r="D1703" s="14">
        <f t="shared" si="572"/>
        <v>5385.42</v>
      </c>
      <c r="E1703" s="14">
        <f t="shared" si="573"/>
        <v>0</v>
      </c>
      <c r="F1703" s="14">
        <v>271.31</v>
      </c>
      <c r="G1703" s="14">
        <v>757.3</v>
      </c>
      <c r="H1703" s="14">
        <v>4356.8100000000004</v>
      </c>
      <c r="I1703" s="14">
        <v>18.149999999999999</v>
      </c>
      <c r="J1703" s="14">
        <v>33.299999999999997</v>
      </c>
      <c r="L1703" s="15">
        <f t="shared" si="555"/>
        <v>612.95915559999992</v>
      </c>
      <c r="M1703" s="15">
        <f t="shared" si="556"/>
        <v>594.36306592999995</v>
      </c>
      <c r="N1703" s="15">
        <f t="shared" si="553"/>
        <v>578.43736249999995</v>
      </c>
      <c r="O1703" s="15">
        <f t="shared" si="554"/>
        <v>584.07634500285712</v>
      </c>
      <c r="Q1703" s="17">
        <f t="shared" si="557"/>
        <v>-3.0338219928858101E-2</v>
      </c>
      <c r="R1703" s="15">
        <f t="shared" si="558"/>
        <v>-18.596089669999969</v>
      </c>
      <c r="T1703" s="17">
        <f t="shared" si="559"/>
        <v>-5.6319891439109093E-2</v>
      </c>
      <c r="U1703" s="15">
        <f t="shared" si="560"/>
        <v>-34.521793099999968</v>
      </c>
      <c r="W1703" s="17">
        <f t="shared" si="561"/>
        <v>-4.7120285802519146E-2</v>
      </c>
      <c r="X1703" s="15">
        <f t="shared" si="562"/>
        <v>-28.882810597142793</v>
      </c>
      <c r="Z1703" s="17">
        <f t="shared" si="563"/>
        <v>-9.6545298420356307E-3</v>
      </c>
      <c r="AA1703" s="15">
        <f t="shared" si="564"/>
        <v>-5.6389825028571749</v>
      </c>
      <c r="AC1703" s="17">
        <f t="shared" si="565"/>
        <v>1.761194579296399E-2</v>
      </c>
      <c r="AD1703" s="15">
        <f t="shared" si="566"/>
        <v>10.286720927142824</v>
      </c>
      <c r="AF1703" s="15">
        <f t="shared" si="567"/>
        <v>612.95915559999992</v>
      </c>
      <c r="AG1703" s="15">
        <f t="shared" si="568"/>
        <v>578.43736249999995</v>
      </c>
      <c r="AH1703" s="17">
        <f t="shared" si="569"/>
        <v>-5.6319891439109093E-2</v>
      </c>
      <c r="AI1703" s="15">
        <f t="shared" si="570"/>
        <v>-34.521793099999968</v>
      </c>
    </row>
    <row r="1704" spans="2:35" x14ac:dyDescent="0.25">
      <c r="B1704" s="11">
        <v>1666</v>
      </c>
      <c r="C1704" s="14">
        <f t="shared" si="571"/>
        <v>5388.5599999999995</v>
      </c>
      <c r="D1704" s="14">
        <f t="shared" si="572"/>
        <v>5388.5599999999995</v>
      </c>
      <c r="E1704" s="14">
        <f t="shared" si="573"/>
        <v>0</v>
      </c>
      <c r="F1704" s="14">
        <v>150.91</v>
      </c>
      <c r="G1704" s="14">
        <v>410.03</v>
      </c>
      <c r="H1704" s="14">
        <v>4827.62</v>
      </c>
      <c r="I1704" s="14">
        <v>6.27</v>
      </c>
      <c r="J1704" s="14">
        <v>19.05</v>
      </c>
      <c r="L1704" s="15">
        <f t="shared" si="555"/>
        <v>613.22348079999995</v>
      </c>
      <c r="M1704" s="15">
        <f t="shared" si="556"/>
        <v>564.84854192</v>
      </c>
      <c r="N1704" s="15">
        <f t="shared" ref="N1704:N1767" si="574">C$19+(C$20*$C1704/100)+(C$21*$I1704*$N$33/$N$32/100)+(C$22*$J1704*$O$33/$O$32/100)</f>
        <v>496.14930759999993</v>
      </c>
      <c r="O1704" s="15">
        <f t="shared" ref="O1704:O1767" si="575">C$26+(C$27*$C1704/100)+(C$28*$I1704*$N$33/$N$32/100)+(C$29*$J1704*$O$33/$O$32/100)</f>
        <v>541.93372830857129</v>
      </c>
      <c r="Q1704" s="17">
        <f t="shared" si="557"/>
        <v>-7.8886312078087606E-2</v>
      </c>
      <c r="R1704" s="15">
        <f t="shared" si="558"/>
        <v>-48.374938879999945</v>
      </c>
      <c r="T1704" s="17">
        <f t="shared" si="559"/>
        <v>-0.19091599859690178</v>
      </c>
      <c r="U1704" s="15">
        <f t="shared" si="560"/>
        <v>-117.07417320000002</v>
      </c>
      <c r="W1704" s="17">
        <f t="shared" si="561"/>
        <v>-0.11625411407669084</v>
      </c>
      <c r="X1704" s="15">
        <f t="shared" si="562"/>
        <v>-71.289752491428658</v>
      </c>
      <c r="Z1704" s="17">
        <f t="shared" si="563"/>
        <v>-8.4483430938076198E-2</v>
      </c>
      <c r="AA1704" s="15">
        <f t="shared" si="564"/>
        <v>-45.784420708571361</v>
      </c>
      <c r="AC1704" s="17">
        <f t="shared" si="565"/>
        <v>4.2283423995306713E-2</v>
      </c>
      <c r="AD1704" s="15">
        <f t="shared" si="566"/>
        <v>22.914813611428713</v>
      </c>
      <c r="AF1704" s="15">
        <f t="shared" si="567"/>
        <v>613.22348079999995</v>
      </c>
      <c r="AG1704" s="15">
        <f t="shared" si="568"/>
        <v>496.14930759999993</v>
      </c>
      <c r="AH1704" s="17">
        <f t="shared" si="569"/>
        <v>-0.19091599859690178</v>
      </c>
      <c r="AI1704" s="15">
        <f t="shared" si="570"/>
        <v>-117.07417320000002</v>
      </c>
    </row>
    <row r="1705" spans="2:35" x14ac:dyDescent="0.25">
      <c r="B1705" s="3">
        <v>1667</v>
      </c>
      <c r="C1705" s="14">
        <f t="shared" si="571"/>
        <v>5391.5300000000007</v>
      </c>
      <c r="D1705" s="14">
        <f t="shared" si="572"/>
        <v>5391.5300000000007</v>
      </c>
      <c r="E1705" s="14">
        <f t="shared" si="573"/>
        <v>0</v>
      </c>
      <c r="F1705" s="14">
        <v>226.01</v>
      </c>
      <c r="G1705" s="14">
        <v>792.22</v>
      </c>
      <c r="H1705" s="14">
        <v>4373.3</v>
      </c>
      <c r="I1705" s="14">
        <v>19.96</v>
      </c>
      <c r="J1705" s="14">
        <v>46.31</v>
      </c>
      <c r="L1705" s="15">
        <f t="shared" si="555"/>
        <v>613.47349539999993</v>
      </c>
      <c r="M1705" s="15">
        <f t="shared" si="556"/>
        <v>590.19735193999998</v>
      </c>
      <c r="N1705" s="15">
        <f t="shared" si="574"/>
        <v>610.78977954999993</v>
      </c>
      <c r="O1705" s="15">
        <f t="shared" si="575"/>
        <v>600.86339490428577</v>
      </c>
      <c r="Q1705" s="17">
        <f t="shared" si="557"/>
        <v>-3.7941563302296144E-2</v>
      </c>
      <c r="R1705" s="15">
        <f t="shared" si="558"/>
        <v>-23.276143459999957</v>
      </c>
      <c r="T1705" s="17">
        <f t="shared" si="559"/>
        <v>-4.3746239570630063E-3</v>
      </c>
      <c r="U1705" s="15">
        <f t="shared" si="560"/>
        <v>-2.6837158499999987</v>
      </c>
      <c r="W1705" s="17">
        <f t="shared" si="561"/>
        <v>-2.0555249069875603E-2</v>
      </c>
      <c r="X1705" s="15">
        <f t="shared" si="562"/>
        <v>-12.610100495714164</v>
      </c>
      <c r="Z1705" s="17">
        <f t="shared" si="563"/>
        <v>1.652020197917925E-2</v>
      </c>
      <c r="AA1705" s="15">
        <f t="shared" si="564"/>
        <v>9.9263846457141653</v>
      </c>
      <c r="AC1705" s="17">
        <f t="shared" si="565"/>
        <v>-1.7751194455746244E-2</v>
      </c>
      <c r="AD1705" s="15">
        <f t="shared" si="566"/>
        <v>-10.666042964285793</v>
      </c>
      <c r="AF1705" s="15">
        <f t="shared" si="567"/>
        <v>613.47349539999993</v>
      </c>
      <c r="AG1705" s="15">
        <f t="shared" si="568"/>
        <v>590.19735193999998</v>
      </c>
      <c r="AH1705" s="17">
        <f t="shared" si="569"/>
        <v>-3.7941563302296144E-2</v>
      </c>
      <c r="AI1705" s="15">
        <f t="shared" si="570"/>
        <v>-23.276143459999957</v>
      </c>
    </row>
    <row r="1706" spans="2:35" x14ac:dyDescent="0.25">
      <c r="B1706" s="3">
        <v>1668</v>
      </c>
      <c r="C1706" s="14">
        <f t="shared" si="571"/>
        <v>5394.45</v>
      </c>
      <c r="D1706" s="14">
        <f t="shared" si="572"/>
        <v>5394.45</v>
      </c>
      <c r="E1706" s="14">
        <f t="shared" si="573"/>
        <v>0</v>
      </c>
      <c r="F1706" s="14">
        <v>200.35</v>
      </c>
      <c r="G1706" s="14">
        <v>1326</v>
      </c>
      <c r="H1706" s="14">
        <v>3868.1</v>
      </c>
      <c r="I1706" s="14">
        <v>21.46</v>
      </c>
      <c r="J1706" s="14">
        <v>49.65</v>
      </c>
      <c r="L1706" s="15">
        <f t="shared" si="555"/>
        <v>613.71930099999997</v>
      </c>
      <c r="M1706" s="15">
        <f t="shared" si="556"/>
        <v>608.29756229999998</v>
      </c>
      <c r="N1706" s="15">
        <f t="shared" si="574"/>
        <v>624.11608654999986</v>
      </c>
      <c r="O1706" s="15">
        <f t="shared" si="575"/>
        <v>607.81171440714274</v>
      </c>
      <c r="Q1706" s="17">
        <f t="shared" si="557"/>
        <v>-8.8342320196965751E-3</v>
      </c>
      <c r="R1706" s="15">
        <f t="shared" si="558"/>
        <v>-5.4217386999999917</v>
      </c>
      <c r="T1706" s="17">
        <f t="shared" si="559"/>
        <v>1.6940620138651719E-2</v>
      </c>
      <c r="U1706" s="15">
        <f t="shared" si="560"/>
        <v>10.39678554999989</v>
      </c>
      <c r="W1706" s="29">
        <f t="shared" si="561"/>
        <v>-9.6258771448630709E-3</v>
      </c>
      <c r="X1706" s="15">
        <f t="shared" si="562"/>
        <v>-5.9075865928572284</v>
      </c>
      <c r="Z1706" s="17">
        <f t="shared" si="563"/>
        <v>2.6824708633265359E-2</v>
      </c>
      <c r="AA1706" s="15">
        <f t="shared" si="564"/>
        <v>16.304372142857119</v>
      </c>
      <c r="AC1706" s="17">
        <f t="shared" si="565"/>
        <v>7.9933946868915307E-4</v>
      </c>
      <c r="AD1706" s="15">
        <f t="shared" si="566"/>
        <v>0.48584789285723673</v>
      </c>
      <c r="AF1706" s="15">
        <f t="shared" si="567"/>
        <v>613.71930099999997</v>
      </c>
      <c r="AG1706" s="15">
        <f t="shared" si="568"/>
        <v>607.81171440714274</v>
      </c>
      <c r="AH1706" s="17">
        <f t="shared" si="569"/>
        <v>-9.6258771448630709E-3</v>
      </c>
      <c r="AI1706" s="15">
        <f t="shared" si="570"/>
        <v>-5.9075865928572284</v>
      </c>
    </row>
    <row r="1707" spans="2:35" x14ac:dyDescent="0.25">
      <c r="B1707" s="11">
        <v>1669</v>
      </c>
      <c r="C1707" s="14">
        <f t="shared" si="571"/>
        <v>5397.47</v>
      </c>
      <c r="D1707" s="14">
        <f t="shared" si="572"/>
        <v>5397.47</v>
      </c>
      <c r="E1707" s="14">
        <f t="shared" si="573"/>
        <v>0</v>
      </c>
      <c r="F1707" s="14">
        <v>348.36</v>
      </c>
      <c r="G1707" s="14">
        <v>616.72</v>
      </c>
      <c r="H1707" s="14">
        <v>4432.3900000000003</v>
      </c>
      <c r="I1707" s="14">
        <v>18.07</v>
      </c>
      <c r="J1707" s="14">
        <v>27.14</v>
      </c>
      <c r="L1707" s="15">
        <f t="shared" si="555"/>
        <v>613.97352460000002</v>
      </c>
      <c r="M1707" s="15">
        <f t="shared" si="556"/>
        <v>599.74199006999993</v>
      </c>
      <c r="N1707" s="15">
        <f t="shared" si="574"/>
        <v>567.58726585000011</v>
      </c>
      <c r="O1707" s="15">
        <f t="shared" si="575"/>
        <v>579.00782455285707</v>
      </c>
      <c r="Q1707" s="17">
        <f t="shared" si="557"/>
        <v>-2.3179394484919902E-2</v>
      </c>
      <c r="R1707" s="15">
        <f t="shared" si="558"/>
        <v>-14.23153453000009</v>
      </c>
      <c r="T1707" s="17">
        <f t="shared" si="559"/>
        <v>-7.5550910408099914E-2</v>
      </c>
      <c r="U1707" s="15">
        <f t="shared" si="560"/>
        <v>-46.386258749999911</v>
      </c>
      <c r="W1707" s="17">
        <f t="shared" si="561"/>
        <v>-5.6949849865143398E-2</v>
      </c>
      <c r="X1707" s="15">
        <f t="shared" si="562"/>
        <v>-34.965700047142946</v>
      </c>
      <c r="Z1707" s="17">
        <f t="shared" si="563"/>
        <v>-1.9724359876615805E-2</v>
      </c>
      <c r="AA1707" s="15">
        <f t="shared" si="564"/>
        <v>-11.420558702856965</v>
      </c>
      <c r="AC1707" s="17">
        <f t="shared" si="565"/>
        <v>3.5809819207806015E-2</v>
      </c>
      <c r="AD1707" s="15">
        <f t="shared" si="566"/>
        <v>20.734165517142856</v>
      </c>
      <c r="AF1707" s="15">
        <f t="shared" si="567"/>
        <v>613.97352460000002</v>
      </c>
      <c r="AG1707" s="15">
        <f t="shared" si="568"/>
        <v>567.58726585000011</v>
      </c>
      <c r="AH1707" s="17">
        <f t="shared" si="569"/>
        <v>-7.5550910408099914E-2</v>
      </c>
      <c r="AI1707" s="15">
        <f t="shared" si="570"/>
        <v>-46.386258749999911</v>
      </c>
    </row>
    <row r="1708" spans="2:35" x14ac:dyDescent="0.25">
      <c r="B1708" s="11">
        <v>1670</v>
      </c>
      <c r="C1708" s="14">
        <f t="shared" si="571"/>
        <v>5400.1900000000005</v>
      </c>
      <c r="D1708" s="14">
        <f t="shared" si="572"/>
        <v>5400.1900000000005</v>
      </c>
      <c r="E1708" s="14">
        <f t="shared" si="573"/>
        <v>0</v>
      </c>
      <c r="F1708" s="14">
        <v>284.89999999999998</v>
      </c>
      <c r="G1708" s="14">
        <v>1143.3499999999999</v>
      </c>
      <c r="H1708" s="14">
        <v>3971.94</v>
      </c>
      <c r="I1708" s="14">
        <v>14.14</v>
      </c>
      <c r="J1708" s="14">
        <v>33.97</v>
      </c>
      <c r="L1708" s="15">
        <f t="shared" si="555"/>
        <v>614.20249420000005</v>
      </c>
      <c r="M1708" s="15">
        <f t="shared" si="556"/>
        <v>612.55765427999995</v>
      </c>
      <c r="N1708" s="15">
        <f t="shared" si="574"/>
        <v>561.20175945000005</v>
      </c>
      <c r="O1708" s="15">
        <f t="shared" si="575"/>
        <v>575.76279842714291</v>
      </c>
      <c r="Q1708" s="17">
        <f t="shared" si="557"/>
        <v>-2.678009183506358E-3</v>
      </c>
      <c r="R1708" s="15">
        <f t="shared" si="558"/>
        <v>-1.6448399200000949</v>
      </c>
      <c r="T1708" s="17">
        <f t="shared" si="559"/>
        <v>-8.6291956236735134E-2</v>
      </c>
      <c r="U1708" s="15">
        <f t="shared" si="560"/>
        <v>-53.000734749999992</v>
      </c>
      <c r="W1708" s="17">
        <f t="shared" si="561"/>
        <v>-6.2584727570872078E-2</v>
      </c>
      <c r="X1708" s="15">
        <f t="shared" si="562"/>
        <v>-38.439695772857135</v>
      </c>
      <c r="Z1708" s="17">
        <f t="shared" si="563"/>
        <v>-2.5289996187527919E-2</v>
      </c>
      <c r="AA1708" s="15">
        <f t="shared" si="564"/>
        <v>-14.561038977142857</v>
      </c>
      <c r="AC1708" s="17">
        <f t="shared" si="565"/>
        <v>6.390627521154979E-2</v>
      </c>
      <c r="AD1708" s="15">
        <f t="shared" si="566"/>
        <v>36.79485585285704</v>
      </c>
      <c r="AF1708" s="15">
        <f t="shared" si="567"/>
        <v>614.20249420000005</v>
      </c>
      <c r="AG1708" s="15">
        <f t="shared" si="568"/>
        <v>561.20175945000005</v>
      </c>
      <c r="AH1708" s="17">
        <f t="shared" si="569"/>
        <v>-8.6291956236735134E-2</v>
      </c>
      <c r="AI1708" s="15">
        <f t="shared" si="570"/>
        <v>-53.000734749999992</v>
      </c>
    </row>
    <row r="1709" spans="2:35" x14ac:dyDescent="0.25">
      <c r="B1709" s="3">
        <v>1671</v>
      </c>
      <c r="C1709" s="14">
        <f t="shared" si="571"/>
        <v>5402.58</v>
      </c>
      <c r="D1709" s="14">
        <f t="shared" si="572"/>
        <v>5402.58</v>
      </c>
      <c r="E1709" s="14">
        <f t="shared" si="573"/>
        <v>0</v>
      </c>
      <c r="F1709" s="14">
        <v>204.72</v>
      </c>
      <c r="G1709" s="14">
        <v>399.02</v>
      </c>
      <c r="H1709" s="14">
        <v>4798.84</v>
      </c>
      <c r="I1709" s="14">
        <v>15.82</v>
      </c>
      <c r="J1709" s="14">
        <v>23.49</v>
      </c>
      <c r="L1709" s="15">
        <f t="shared" si="555"/>
        <v>614.40368439999997</v>
      </c>
      <c r="M1709" s="15">
        <f t="shared" si="556"/>
        <v>572.46338367999999</v>
      </c>
      <c r="N1709" s="15">
        <f t="shared" si="574"/>
        <v>550.51965110000003</v>
      </c>
      <c r="O1709" s="15">
        <f t="shared" si="575"/>
        <v>570.44555225428576</v>
      </c>
      <c r="Q1709" s="17">
        <f t="shared" si="557"/>
        <v>-6.8261798854538203E-2</v>
      </c>
      <c r="R1709" s="15">
        <f t="shared" si="558"/>
        <v>-41.940300719999982</v>
      </c>
      <c r="T1709" s="17">
        <f t="shared" si="559"/>
        <v>-0.10397729525724819</v>
      </c>
      <c r="U1709" s="15">
        <f t="shared" si="560"/>
        <v>-63.884033299999942</v>
      </c>
      <c r="W1709" s="17">
        <f t="shared" si="561"/>
        <v>-7.1546009996085624E-2</v>
      </c>
      <c r="X1709" s="15">
        <f t="shared" si="562"/>
        <v>-43.958132145714217</v>
      </c>
      <c r="Z1709" s="17">
        <f t="shared" si="563"/>
        <v>-3.4930417242351353E-2</v>
      </c>
      <c r="AA1709" s="15">
        <f t="shared" si="564"/>
        <v>-19.925901154285725</v>
      </c>
      <c r="AC1709" s="17">
        <f t="shared" si="565"/>
        <v>3.5372901370518406E-3</v>
      </c>
      <c r="AD1709" s="15">
        <f t="shared" si="566"/>
        <v>2.0178314257142347</v>
      </c>
      <c r="AF1709" s="15">
        <f t="shared" si="567"/>
        <v>614.40368439999997</v>
      </c>
      <c r="AG1709" s="15">
        <f t="shared" si="568"/>
        <v>550.51965110000003</v>
      </c>
      <c r="AH1709" s="17">
        <f t="shared" si="569"/>
        <v>-0.10397729525724819</v>
      </c>
      <c r="AI1709" s="15">
        <f t="shared" si="570"/>
        <v>-63.884033299999942</v>
      </c>
    </row>
    <row r="1710" spans="2:35" x14ac:dyDescent="0.25">
      <c r="B1710" s="3">
        <v>1672</v>
      </c>
      <c r="C1710" s="14">
        <f t="shared" si="571"/>
        <v>5406.0700000000006</v>
      </c>
      <c r="D1710" s="14">
        <f t="shared" si="572"/>
        <v>5406.0700000000006</v>
      </c>
      <c r="E1710" s="14">
        <f t="shared" si="573"/>
        <v>0</v>
      </c>
      <c r="F1710" s="14">
        <v>301.58</v>
      </c>
      <c r="G1710" s="14">
        <v>713.68</v>
      </c>
      <c r="H1710" s="14">
        <v>4390.8100000000004</v>
      </c>
      <c r="I1710" s="14">
        <v>28.62</v>
      </c>
      <c r="J1710" s="14">
        <v>36.450000000000003</v>
      </c>
      <c r="L1710" s="15">
        <f t="shared" si="555"/>
        <v>614.69747259999997</v>
      </c>
      <c r="M1710" s="15">
        <f t="shared" si="556"/>
        <v>598.02489496999999</v>
      </c>
      <c r="N1710" s="15">
        <f t="shared" si="574"/>
        <v>635.22311085000001</v>
      </c>
      <c r="O1710" s="15">
        <f t="shared" si="575"/>
        <v>614.10041435285723</v>
      </c>
      <c r="Q1710" s="17">
        <f t="shared" si="557"/>
        <v>-2.7123224631914633E-2</v>
      </c>
      <c r="R1710" s="15">
        <f t="shared" si="558"/>
        <v>-16.672577629999978</v>
      </c>
      <c r="T1710" s="17">
        <f t="shared" si="559"/>
        <v>3.3391447280858744E-2</v>
      </c>
      <c r="U1710" s="15">
        <f t="shared" si="560"/>
        <v>20.525638250000043</v>
      </c>
      <c r="W1710" s="17">
        <f t="shared" si="561"/>
        <v>-9.7130421671876022E-4</v>
      </c>
      <c r="X1710" s="15">
        <f t="shared" si="562"/>
        <v>-0.59705824714274058</v>
      </c>
      <c r="Z1710" s="17">
        <f t="shared" si="563"/>
        <v>3.4396160633439754E-2</v>
      </c>
      <c r="AA1710" s="15">
        <f t="shared" si="564"/>
        <v>21.122696497142783</v>
      </c>
      <c r="AC1710" s="17">
        <f t="shared" si="565"/>
        <v>-2.6177346582313743E-2</v>
      </c>
      <c r="AD1710" s="15">
        <f t="shared" si="566"/>
        <v>-16.075519382857237</v>
      </c>
      <c r="AF1710" s="15">
        <f t="shared" si="567"/>
        <v>614.69747259999997</v>
      </c>
      <c r="AG1710" s="15">
        <f t="shared" si="568"/>
        <v>598.02489496999999</v>
      </c>
      <c r="AH1710" s="17">
        <f t="shared" si="569"/>
        <v>-2.7123224631914633E-2</v>
      </c>
      <c r="AI1710" s="15">
        <f t="shared" si="570"/>
        <v>-16.672577629999978</v>
      </c>
    </row>
    <row r="1711" spans="2:35" x14ac:dyDescent="0.25">
      <c r="B1711" s="11">
        <v>1673</v>
      </c>
      <c r="C1711" s="14">
        <f t="shared" si="571"/>
        <v>5408.51</v>
      </c>
      <c r="D1711" s="14">
        <f t="shared" si="572"/>
        <v>5408.51</v>
      </c>
      <c r="E1711" s="14">
        <f t="shared" si="573"/>
        <v>0</v>
      </c>
      <c r="F1711" s="14">
        <v>347.84</v>
      </c>
      <c r="G1711" s="14">
        <v>757.5</v>
      </c>
      <c r="H1711" s="14">
        <v>4303.17</v>
      </c>
      <c r="I1711" s="14">
        <v>22.82</v>
      </c>
      <c r="J1711" s="14">
        <v>32.58</v>
      </c>
      <c r="L1711" s="15">
        <f t="shared" si="555"/>
        <v>614.90287179999996</v>
      </c>
      <c r="M1711" s="15">
        <f t="shared" si="556"/>
        <v>606.04040233000001</v>
      </c>
      <c r="N1711" s="15">
        <f t="shared" si="574"/>
        <v>600.6437258499999</v>
      </c>
      <c r="O1711" s="15">
        <f t="shared" si="575"/>
        <v>596.41559801571429</v>
      </c>
      <c r="Q1711" s="17">
        <f t="shared" si="557"/>
        <v>-1.4412795705534664E-2</v>
      </c>
      <c r="R1711" s="15">
        <f t="shared" si="558"/>
        <v>-8.8624694699999509</v>
      </c>
      <c r="T1711" s="17">
        <f t="shared" si="559"/>
        <v>-2.3189265498564704E-2</v>
      </c>
      <c r="U1711" s="15">
        <f t="shared" si="560"/>
        <v>-14.259145950000061</v>
      </c>
      <c r="W1711" s="29">
        <f t="shared" si="561"/>
        <v>-3.0065356062117576E-2</v>
      </c>
      <c r="X1711" s="15">
        <f t="shared" si="562"/>
        <v>-18.487273784285662</v>
      </c>
      <c r="Z1711" s="17">
        <f t="shared" si="563"/>
        <v>7.0892308121259795E-3</v>
      </c>
      <c r="AA1711" s="15">
        <f t="shared" si="564"/>
        <v>4.2281278342856012</v>
      </c>
      <c r="AC1711" s="17">
        <f t="shared" si="565"/>
        <v>1.6137747480628573E-2</v>
      </c>
      <c r="AD1711" s="15">
        <f t="shared" si="566"/>
        <v>9.6248043142857114</v>
      </c>
      <c r="AF1711" s="15">
        <f t="shared" si="567"/>
        <v>614.90287179999996</v>
      </c>
      <c r="AG1711" s="15">
        <f t="shared" si="568"/>
        <v>596.41559801571429</v>
      </c>
      <c r="AH1711" s="17">
        <f t="shared" si="569"/>
        <v>-3.0065356062117576E-2</v>
      </c>
      <c r="AI1711" s="15">
        <f t="shared" si="570"/>
        <v>-18.487273784285662</v>
      </c>
    </row>
    <row r="1712" spans="2:35" x14ac:dyDescent="0.25">
      <c r="B1712" s="11">
        <v>1674</v>
      </c>
      <c r="C1712" s="14">
        <f t="shared" si="571"/>
        <v>5411.34</v>
      </c>
      <c r="D1712" s="14">
        <f t="shared" si="572"/>
        <v>5411.34</v>
      </c>
      <c r="E1712" s="14">
        <f t="shared" si="573"/>
        <v>0</v>
      </c>
      <c r="F1712" s="14">
        <v>269.81</v>
      </c>
      <c r="G1712" s="14">
        <v>598.16</v>
      </c>
      <c r="H1712" s="14">
        <v>4543.37</v>
      </c>
      <c r="I1712" s="14">
        <v>22.56</v>
      </c>
      <c r="J1712" s="14">
        <v>41.07</v>
      </c>
      <c r="L1712" s="15">
        <f t="shared" si="555"/>
        <v>615.14110119999998</v>
      </c>
      <c r="M1712" s="15">
        <f t="shared" si="556"/>
        <v>589.58737629000007</v>
      </c>
      <c r="N1712" s="15">
        <f t="shared" si="574"/>
        <v>614.80387130000008</v>
      </c>
      <c r="O1712" s="15">
        <f t="shared" si="575"/>
        <v>603.74418756285718</v>
      </c>
      <c r="Q1712" s="17">
        <f t="shared" si="557"/>
        <v>-4.1541241286186859E-2</v>
      </c>
      <c r="R1712" s="15">
        <f t="shared" si="558"/>
        <v>-25.553724909999914</v>
      </c>
      <c r="T1712" s="17">
        <f t="shared" si="559"/>
        <v>-5.4821552216566261E-4</v>
      </c>
      <c r="U1712" s="15">
        <f t="shared" si="560"/>
        <v>-0.3372298999998975</v>
      </c>
      <c r="W1712" s="17">
        <f t="shared" si="561"/>
        <v>-1.8527316114806847E-2</v>
      </c>
      <c r="X1712" s="15">
        <f t="shared" si="562"/>
        <v>-11.396913637142802</v>
      </c>
      <c r="Z1712" s="17">
        <f t="shared" si="563"/>
        <v>1.8318493105147216E-2</v>
      </c>
      <c r="AA1712" s="15">
        <f t="shared" si="564"/>
        <v>11.059683737142905</v>
      </c>
      <c r="AC1712" s="17">
        <f t="shared" si="565"/>
        <v>-2.3448360356070896E-2</v>
      </c>
      <c r="AD1712" s="15">
        <f t="shared" si="566"/>
        <v>-14.156811272857112</v>
      </c>
      <c r="AF1712" s="15">
        <f t="shared" si="567"/>
        <v>615.14110119999998</v>
      </c>
      <c r="AG1712" s="15">
        <f t="shared" si="568"/>
        <v>589.58737629000007</v>
      </c>
      <c r="AH1712" s="17">
        <f t="shared" si="569"/>
        <v>-4.1541241286186859E-2</v>
      </c>
      <c r="AI1712" s="15">
        <f t="shared" si="570"/>
        <v>-25.553724909999914</v>
      </c>
    </row>
    <row r="1713" spans="2:35" x14ac:dyDescent="0.25">
      <c r="B1713" s="3">
        <v>1675</v>
      </c>
      <c r="C1713" s="14">
        <f t="shared" si="571"/>
        <v>5413.6299999999992</v>
      </c>
      <c r="D1713" s="14">
        <f t="shared" si="572"/>
        <v>5413.6299999999992</v>
      </c>
      <c r="E1713" s="14">
        <f t="shared" si="573"/>
        <v>0</v>
      </c>
      <c r="F1713" s="14">
        <v>333.9</v>
      </c>
      <c r="G1713" s="14">
        <v>498.45</v>
      </c>
      <c r="H1713" s="14">
        <v>4581.28</v>
      </c>
      <c r="I1713" s="14">
        <v>13.06</v>
      </c>
      <c r="J1713" s="14">
        <v>21.3</v>
      </c>
      <c r="L1713" s="15">
        <f t="shared" ref="L1713:L1776" si="576">C$6+(C$7*$C1713/100)</f>
        <v>615.3338733999999</v>
      </c>
      <c r="M1713" s="15">
        <f t="shared" ref="M1713:M1776" si="577">C$12+(C$13*$F1713/100)+(C$14*$G1713/100)+(C$15*$H1713/100)</f>
        <v>594.22086446000003</v>
      </c>
      <c r="N1713" s="15">
        <f t="shared" si="574"/>
        <v>533.93548904999989</v>
      </c>
      <c r="O1713" s="15">
        <f t="shared" si="575"/>
        <v>562.34912834714282</v>
      </c>
      <c r="Q1713" s="17">
        <f t="shared" ref="Q1713:Q1776" si="578">M1713/L1713-1</f>
        <v>-3.4311468704527615E-2</v>
      </c>
      <c r="R1713" s="15">
        <f t="shared" ref="R1713:R1776" si="579">M1713-L1713</f>
        <v>-21.113008939999872</v>
      </c>
      <c r="T1713" s="17">
        <f t="shared" ref="T1713:T1776" si="580">N1713/L1713-1</f>
        <v>-0.13228328208267959</v>
      </c>
      <c r="U1713" s="15">
        <f t="shared" ref="U1713:U1776" si="581">N1713-L1713</f>
        <v>-81.398384350000015</v>
      </c>
      <c r="W1713" s="17">
        <f t="shared" ref="W1713:W1776" si="582">O1713/L1713-1</f>
        <v>-8.6107310751628585E-2</v>
      </c>
      <c r="X1713" s="15">
        <f t="shared" ref="X1713:X1776" si="583">O1713-L1713</f>
        <v>-52.984745052857079</v>
      </c>
      <c r="Z1713" s="17">
        <f t="shared" ref="Z1713:Z1776" si="584">N1713/O1713-1</f>
        <v>-5.0526688608296344E-2</v>
      </c>
      <c r="AA1713" s="15">
        <f t="shared" ref="AA1713:AA1776" si="585">N1713-O1713</f>
        <v>-28.413639297142936</v>
      </c>
      <c r="AC1713" s="17">
        <f t="shared" ref="AC1713:AC1776" si="586">M1713/O1713-1</f>
        <v>5.6676065643659124E-2</v>
      </c>
      <c r="AD1713" s="15">
        <f t="shared" ref="AD1713:AD1776" si="587">M1713-O1713</f>
        <v>31.871736112857207</v>
      </c>
      <c r="AF1713" s="15">
        <f t="shared" ref="AF1713:AF1776" si="588">L1713</f>
        <v>615.3338733999999</v>
      </c>
      <c r="AG1713" s="15">
        <f t="shared" ref="AG1713:AG1776" si="589">MIN(M1713,N1713,O1713)</f>
        <v>533.93548904999989</v>
      </c>
      <c r="AH1713" s="17">
        <f t="shared" ref="AH1713:AH1776" si="590">AG1713/AF1713-1</f>
        <v>-0.13228328208267959</v>
      </c>
      <c r="AI1713" s="15">
        <f t="shared" ref="AI1713:AI1776" si="591">AG1713-AF1713</f>
        <v>-81.398384350000015</v>
      </c>
    </row>
    <row r="1714" spans="2:35" x14ac:dyDescent="0.25">
      <c r="B1714" s="3">
        <v>1676</v>
      </c>
      <c r="C1714" s="14">
        <f t="shared" si="571"/>
        <v>5416.29</v>
      </c>
      <c r="D1714" s="14">
        <f t="shared" si="572"/>
        <v>5416.29</v>
      </c>
      <c r="E1714" s="14">
        <f t="shared" si="573"/>
        <v>0</v>
      </c>
      <c r="F1714" s="14">
        <v>322.17</v>
      </c>
      <c r="G1714" s="14">
        <v>817.82</v>
      </c>
      <c r="H1714" s="14">
        <v>4276.3</v>
      </c>
      <c r="I1714" s="14">
        <v>21.31</v>
      </c>
      <c r="J1714" s="14">
        <v>30.64</v>
      </c>
      <c r="L1714" s="15">
        <f t="shared" si="576"/>
        <v>615.55779219999988</v>
      </c>
      <c r="M1714" s="15">
        <f t="shared" si="577"/>
        <v>605.59066389999998</v>
      </c>
      <c r="N1714" s="15">
        <f t="shared" si="574"/>
        <v>590.32416454999998</v>
      </c>
      <c r="O1714" s="15">
        <f t="shared" si="575"/>
        <v>591.41767341285697</v>
      </c>
      <c r="Q1714" s="17">
        <f t="shared" si="578"/>
        <v>-1.6192026851577057E-2</v>
      </c>
      <c r="R1714" s="15">
        <f t="shared" si="579"/>
        <v>-9.9671282999998994</v>
      </c>
      <c r="T1714" s="17">
        <f t="shared" si="580"/>
        <v>-4.0993108965146963E-2</v>
      </c>
      <c r="U1714" s="15">
        <f t="shared" si="581"/>
        <v>-25.233627649999903</v>
      </c>
      <c r="W1714" s="17">
        <f t="shared" si="582"/>
        <v>-3.9216656978488196E-2</v>
      </c>
      <c r="X1714" s="15">
        <f t="shared" si="583"/>
        <v>-24.14011878714291</v>
      </c>
      <c r="Z1714" s="17">
        <f t="shared" si="584"/>
        <v>-1.8489620990640443E-3</v>
      </c>
      <c r="AA1714" s="15">
        <f t="shared" si="585"/>
        <v>-1.0935088628569929</v>
      </c>
      <c r="AC1714" s="17">
        <f t="shared" si="586"/>
        <v>2.39644351602748E-2</v>
      </c>
      <c r="AD1714" s="15">
        <f t="shared" si="587"/>
        <v>14.172990487143011</v>
      </c>
      <c r="AF1714" s="15">
        <f t="shared" si="588"/>
        <v>615.55779219999988</v>
      </c>
      <c r="AG1714" s="15">
        <f t="shared" si="589"/>
        <v>590.32416454999998</v>
      </c>
      <c r="AH1714" s="17">
        <f t="shared" si="590"/>
        <v>-4.0993108965146963E-2</v>
      </c>
      <c r="AI1714" s="15">
        <f t="shared" si="591"/>
        <v>-25.233627649999903</v>
      </c>
    </row>
    <row r="1715" spans="2:35" x14ac:dyDescent="0.25">
      <c r="B1715" s="11">
        <v>1677</v>
      </c>
      <c r="C1715" s="14">
        <f t="shared" si="571"/>
        <v>5419.25</v>
      </c>
      <c r="D1715" s="14">
        <f t="shared" si="572"/>
        <v>5419.25</v>
      </c>
      <c r="E1715" s="14">
        <f t="shared" si="573"/>
        <v>0</v>
      </c>
      <c r="F1715" s="14">
        <v>107.28</v>
      </c>
      <c r="G1715" s="14">
        <v>1021.85</v>
      </c>
      <c r="H1715" s="14">
        <v>4290.12</v>
      </c>
      <c r="I1715" s="14">
        <v>13.84</v>
      </c>
      <c r="J1715" s="14">
        <v>37.6</v>
      </c>
      <c r="L1715" s="15">
        <f t="shared" si="576"/>
        <v>615.80696499999988</v>
      </c>
      <c r="M1715" s="15">
        <f t="shared" si="577"/>
        <v>585.5849144199999</v>
      </c>
      <c r="N1715" s="15">
        <f t="shared" si="574"/>
        <v>567.25018494999983</v>
      </c>
      <c r="O1715" s="15">
        <f t="shared" si="575"/>
        <v>579.58368297857146</v>
      </c>
      <c r="Q1715" s="17">
        <f t="shared" si="578"/>
        <v>-4.9077149655168295E-2</v>
      </c>
      <c r="R1715" s="15">
        <f t="shared" si="579"/>
        <v>-30.222050579999973</v>
      </c>
      <c r="T1715" s="17">
        <f t="shared" si="580"/>
        <v>-7.8850650950334833E-2</v>
      </c>
      <c r="U1715" s="15">
        <f t="shared" si="581"/>
        <v>-48.556780050000043</v>
      </c>
      <c r="W1715" s="17">
        <f t="shared" si="582"/>
        <v>-5.8822462362744465E-2</v>
      </c>
      <c r="X1715" s="15">
        <f t="shared" si="583"/>
        <v>-36.223282021428417</v>
      </c>
      <c r="Z1715" s="17">
        <f t="shared" si="584"/>
        <v>-2.1279926248420011E-2</v>
      </c>
      <c r="AA1715" s="15">
        <f t="shared" si="585"/>
        <v>-12.333498028571626</v>
      </c>
      <c r="AC1715" s="17">
        <f t="shared" si="586"/>
        <v>1.0354383012625812E-2</v>
      </c>
      <c r="AD1715" s="15">
        <f t="shared" si="587"/>
        <v>6.0012314414284447</v>
      </c>
      <c r="AF1715" s="15">
        <f t="shared" si="588"/>
        <v>615.80696499999988</v>
      </c>
      <c r="AG1715" s="15">
        <f t="shared" si="589"/>
        <v>567.25018494999983</v>
      </c>
      <c r="AH1715" s="17">
        <f t="shared" si="590"/>
        <v>-7.8850650950334833E-2</v>
      </c>
      <c r="AI1715" s="15">
        <f t="shared" si="591"/>
        <v>-48.556780050000043</v>
      </c>
    </row>
    <row r="1716" spans="2:35" x14ac:dyDescent="0.25">
      <c r="B1716" s="11">
        <v>1678</v>
      </c>
      <c r="C1716" s="14">
        <f t="shared" si="571"/>
        <v>5422.21</v>
      </c>
      <c r="D1716" s="14">
        <f t="shared" si="572"/>
        <v>5422.21</v>
      </c>
      <c r="E1716" s="14">
        <f t="shared" si="573"/>
        <v>0</v>
      </c>
      <c r="F1716" s="14">
        <v>146.85</v>
      </c>
      <c r="G1716" s="14">
        <v>570.49</v>
      </c>
      <c r="H1716" s="14">
        <v>4704.87</v>
      </c>
      <c r="I1716" s="14">
        <v>12.11</v>
      </c>
      <c r="J1716" s="14">
        <v>36.39</v>
      </c>
      <c r="L1716" s="15">
        <f t="shared" si="576"/>
        <v>616.05613779999999</v>
      </c>
      <c r="M1716" s="15">
        <f t="shared" si="577"/>
        <v>573.00719744999992</v>
      </c>
      <c r="N1716" s="15">
        <f t="shared" si="574"/>
        <v>556.94813655000007</v>
      </c>
      <c r="O1716" s="15">
        <f t="shared" si="575"/>
        <v>574.40183220142853</v>
      </c>
      <c r="Q1716" s="17">
        <f t="shared" si="578"/>
        <v>-6.9878275222989061E-2</v>
      </c>
      <c r="R1716" s="15">
        <f t="shared" si="579"/>
        <v>-43.048940350000066</v>
      </c>
      <c r="T1716" s="17">
        <f t="shared" si="580"/>
        <v>-9.5945803674776564E-2</v>
      </c>
      <c r="U1716" s="15">
        <f t="shared" si="581"/>
        <v>-59.108001249999916</v>
      </c>
      <c r="W1716" s="29">
        <f t="shared" si="582"/>
        <v>-6.7614464076801939E-2</v>
      </c>
      <c r="X1716" s="15">
        <f t="shared" si="583"/>
        <v>-41.654305598571455</v>
      </c>
      <c r="Z1716" s="17">
        <f t="shared" si="584"/>
        <v>-3.0385863472155328E-2</v>
      </c>
      <c r="AA1716" s="15">
        <f t="shared" si="585"/>
        <v>-17.453695651428461</v>
      </c>
      <c r="AC1716" s="17">
        <f t="shared" si="586"/>
        <v>-2.4279775468047937E-3</v>
      </c>
      <c r="AD1716" s="15">
        <f t="shared" si="587"/>
        <v>-1.3946347514286117</v>
      </c>
      <c r="AF1716" s="15">
        <f t="shared" si="588"/>
        <v>616.05613779999999</v>
      </c>
      <c r="AG1716" s="15">
        <f t="shared" si="589"/>
        <v>556.94813655000007</v>
      </c>
      <c r="AH1716" s="17">
        <f t="shared" si="590"/>
        <v>-9.5945803674776564E-2</v>
      </c>
      <c r="AI1716" s="15">
        <f t="shared" si="591"/>
        <v>-59.108001249999916</v>
      </c>
    </row>
    <row r="1717" spans="2:35" x14ac:dyDescent="0.25">
      <c r="B1717" s="3">
        <v>1679</v>
      </c>
      <c r="C1717" s="14">
        <f t="shared" si="571"/>
        <v>5425.32</v>
      </c>
      <c r="D1717" s="14">
        <f t="shared" si="572"/>
        <v>5425.32</v>
      </c>
      <c r="E1717" s="14">
        <f t="shared" si="573"/>
        <v>0</v>
      </c>
      <c r="F1717" s="14">
        <v>265.95</v>
      </c>
      <c r="G1717" s="14">
        <v>836.71</v>
      </c>
      <c r="H1717" s="14">
        <v>4322.66</v>
      </c>
      <c r="I1717" s="14">
        <v>14.18</v>
      </c>
      <c r="J1717" s="14">
        <v>26.22</v>
      </c>
      <c r="L1717" s="15">
        <f t="shared" si="576"/>
        <v>616.31793759999994</v>
      </c>
      <c r="M1717" s="15">
        <f t="shared" si="577"/>
        <v>599.54457816000001</v>
      </c>
      <c r="N1717" s="15">
        <f t="shared" si="574"/>
        <v>548.72511739999993</v>
      </c>
      <c r="O1717" s="15">
        <f t="shared" si="575"/>
        <v>570.37648487428555</v>
      </c>
      <c r="Q1717" s="17">
        <f t="shared" si="578"/>
        <v>-2.7215432841881881E-2</v>
      </c>
      <c r="R1717" s="15">
        <f t="shared" si="579"/>
        <v>-16.773359439999922</v>
      </c>
      <c r="T1717" s="17">
        <f t="shared" si="580"/>
        <v>-0.10967199894134638</v>
      </c>
      <c r="U1717" s="15">
        <f t="shared" si="581"/>
        <v>-67.592820200000006</v>
      </c>
      <c r="W1717" s="17">
        <f t="shared" si="582"/>
        <v>-7.4541806952130418E-2</v>
      </c>
      <c r="X1717" s="15">
        <f t="shared" si="583"/>
        <v>-45.941452725714385</v>
      </c>
      <c r="Z1717" s="17">
        <f t="shared" si="584"/>
        <v>-3.7959782789884322E-2</v>
      </c>
      <c r="AA1717" s="15">
        <f t="shared" si="585"/>
        <v>-21.651367474285621</v>
      </c>
      <c r="AC1717" s="17">
        <f t="shared" si="586"/>
        <v>5.1138316636849535E-2</v>
      </c>
      <c r="AD1717" s="15">
        <f t="shared" si="587"/>
        <v>29.168093285714463</v>
      </c>
      <c r="AF1717" s="15">
        <f t="shared" si="588"/>
        <v>616.31793759999994</v>
      </c>
      <c r="AG1717" s="15">
        <f t="shared" si="589"/>
        <v>548.72511739999993</v>
      </c>
      <c r="AH1717" s="17">
        <f t="shared" si="590"/>
        <v>-0.10967199894134638</v>
      </c>
      <c r="AI1717" s="15">
        <f t="shared" si="591"/>
        <v>-67.592820200000006</v>
      </c>
    </row>
    <row r="1718" spans="2:35" x14ac:dyDescent="0.25">
      <c r="B1718" s="3">
        <v>1680</v>
      </c>
      <c r="C1718" s="14">
        <f t="shared" si="571"/>
        <v>5427.8</v>
      </c>
      <c r="D1718" s="14">
        <f t="shared" si="572"/>
        <v>5427.8</v>
      </c>
      <c r="E1718" s="14">
        <f t="shared" si="573"/>
        <v>0</v>
      </c>
      <c r="F1718" s="14">
        <v>440.22</v>
      </c>
      <c r="G1718" s="14">
        <v>630</v>
      </c>
      <c r="H1718" s="14">
        <v>4357.58</v>
      </c>
      <c r="I1718" s="14">
        <v>23.84</v>
      </c>
      <c r="J1718" s="14">
        <v>33.47</v>
      </c>
      <c r="L1718" s="15">
        <f t="shared" si="576"/>
        <v>616.526704</v>
      </c>
      <c r="M1718" s="15">
        <f t="shared" si="577"/>
        <v>614.45682037999995</v>
      </c>
      <c r="N1718" s="15">
        <f t="shared" si="574"/>
        <v>608.09274819999996</v>
      </c>
      <c r="O1718" s="15">
        <f t="shared" si="575"/>
        <v>600.99126762857145</v>
      </c>
      <c r="Q1718" s="17">
        <f t="shared" si="578"/>
        <v>-3.3573300338342049E-3</v>
      </c>
      <c r="R1718" s="15">
        <f t="shared" si="579"/>
        <v>-2.0698836200000414</v>
      </c>
      <c r="T1718" s="17">
        <f t="shared" si="580"/>
        <v>-1.3679789934938569E-2</v>
      </c>
      <c r="U1718" s="15">
        <f t="shared" si="581"/>
        <v>-8.4339558000000352</v>
      </c>
      <c r="W1718" s="17">
        <f t="shared" si="582"/>
        <v>-2.5198318695095034E-2</v>
      </c>
      <c r="X1718" s="15">
        <f t="shared" si="583"/>
        <v>-15.535436371428545</v>
      </c>
      <c r="Z1718" s="17">
        <f t="shared" si="584"/>
        <v>1.1816279127399021E-2</v>
      </c>
      <c r="AA1718" s="15">
        <f t="shared" si="585"/>
        <v>7.1014805714285103</v>
      </c>
      <c r="AC1718" s="17">
        <f t="shared" si="586"/>
        <v>2.2405571389683798E-2</v>
      </c>
      <c r="AD1718" s="15">
        <f t="shared" si="587"/>
        <v>13.465552751428504</v>
      </c>
      <c r="AF1718" s="15">
        <f t="shared" si="588"/>
        <v>616.526704</v>
      </c>
      <c r="AG1718" s="15">
        <f t="shared" si="589"/>
        <v>600.99126762857145</v>
      </c>
      <c r="AH1718" s="17">
        <f t="shared" si="590"/>
        <v>-2.5198318695095034E-2</v>
      </c>
      <c r="AI1718" s="15">
        <f t="shared" si="591"/>
        <v>-15.535436371428545</v>
      </c>
    </row>
    <row r="1719" spans="2:35" x14ac:dyDescent="0.25">
      <c r="B1719" s="11">
        <v>1681</v>
      </c>
      <c r="C1719" s="14">
        <f t="shared" si="571"/>
        <v>5430.81</v>
      </c>
      <c r="D1719" s="14">
        <f t="shared" si="572"/>
        <v>5430.81</v>
      </c>
      <c r="E1719" s="14">
        <f t="shared" si="573"/>
        <v>0</v>
      </c>
      <c r="F1719" s="14">
        <v>333.58</v>
      </c>
      <c r="G1719" s="14">
        <v>683.22</v>
      </c>
      <c r="H1719" s="14">
        <v>4414.01</v>
      </c>
      <c r="I1719" s="14">
        <v>14.36</v>
      </c>
      <c r="J1719" s="14">
        <v>29.8</v>
      </c>
      <c r="L1719" s="15">
        <f t="shared" si="576"/>
        <v>616.78008579999994</v>
      </c>
      <c r="M1719" s="15">
        <f t="shared" si="577"/>
        <v>602.71869813000001</v>
      </c>
      <c r="N1719" s="15">
        <f t="shared" si="574"/>
        <v>556.29759755000009</v>
      </c>
      <c r="O1719" s="15">
        <f t="shared" si="575"/>
        <v>574.45799457285705</v>
      </c>
      <c r="Q1719" s="17">
        <f t="shared" si="578"/>
        <v>-2.2798057190451471E-2</v>
      </c>
      <c r="R1719" s="15">
        <f t="shared" si="579"/>
        <v>-14.061387669999931</v>
      </c>
      <c r="T1719" s="17">
        <f t="shared" si="580"/>
        <v>-9.8061674886196326E-2</v>
      </c>
      <c r="U1719" s="15">
        <f t="shared" si="581"/>
        <v>-60.482488249999847</v>
      </c>
      <c r="W1719" s="17">
        <f t="shared" si="582"/>
        <v>-6.8617797820512694E-2</v>
      </c>
      <c r="X1719" s="15">
        <f t="shared" si="583"/>
        <v>-42.322091227142892</v>
      </c>
      <c r="Z1719" s="17">
        <f t="shared" si="584"/>
        <v>-3.161309824987335E-2</v>
      </c>
      <c r="AA1719" s="15">
        <f t="shared" si="585"/>
        <v>-18.160397022856955</v>
      </c>
      <c r="AC1719" s="17">
        <f t="shared" si="586"/>
        <v>4.9195422161643743E-2</v>
      </c>
      <c r="AD1719" s="15">
        <f t="shared" si="587"/>
        <v>28.260703557142961</v>
      </c>
      <c r="AF1719" s="15">
        <f t="shared" si="588"/>
        <v>616.78008579999994</v>
      </c>
      <c r="AG1719" s="15">
        <f t="shared" si="589"/>
        <v>556.29759755000009</v>
      </c>
      <c r="AH1719" s="17">
        <f t="shared" si="590"/>
        <v>-9.8061674886196326E-2</v>
      </c>
      <c r="AI1719" s="15">
        <f t="shared" si="591"/>
        <v>-60.482488249999847</v>
      </c>
    </row>
    <row r="1720" spans="2:35" x14ac:dyDescent="0.25">
      <c r="B1720" s="11">
        <v>1682</v>
      </c>
      <c r="C1720" s="14">
        <f t="shared" si="571"/>
        <v>5434.55</v>
      </c>
      <c r="D1720" s="14">
        <f t="shared" si="572"/>
        <v>5434.55</v>
      </c>
      <c r="E1720" s="14">
        <f t="shared" si="573"/>
        <v>0</v>
      </c>
      <c r="F1720" s="14">
        <v>158.62</v>
      </c>
      <c r="G1720" s="14">
        <v>716.01</v>
      </c>
      <c r="H1720" s="14">
        <v>4559.92</v>
      </c>
      <c r="I1720" s="14">
        <v>15.34</v>
      </c>
      <c r="J1720" s="14">
        <v>31.19</v>
      </c>
      <c r="L1720" s="15">
        <f t="shared" si="576"/>
        <v>617.094919</v>
      </c>
      <c r="M1720" s="15">
        <f t="shared" si="577"/>
        <v>581.20434750000004</v>
      </c>
      <c r="N1720" s="15">
        <f t="shared" si="574"/>
        <v>563.67229644999998</v>
      </c>
      <c r="O1720" s="15">
        <f t="shared" si="575"/>
        <v>578.3893971642857</v>
      </c>
      <c r="Q1720" s="17">
        <f t="shared" si="578"/>
        <v>-5.8160536402018237E-2</v>
      </c>
      <c r="R1720" s="15">
        <f t="shared" si="579"/>
        <v>-35.890571499999965</v>
      </c>
      <c r="T1720" s="17">
        <f t="shared" si="580"/>
        <v>-8.6571159322736291E-2</v>
      </c>
      <c r="U1720" s="15">
        <f t="shared" si="581"/>
        <v>-53.422622550000028</v>
      </c>
      <c r="W1720" s="17">
        <f t="shared" si="582"/>
        <v>-6.2722152855247071E-2</v>
      </c>
      <c r="X1720" s="15">
        <f t="shared" si="583"/>
        <v>-38.705521835714308</v>
      </c>
      <c r="Z1720" s="17">
        <f t="shared" si="584"/>
        <v>-2.5444969749515489E-2</v>
      </c>
      <c r="AA1720" s="15">
        <f t="shared" si="585"/>
        <v>-14.717100714285721</v>
      </c>
      <c r="AC1720" s="17">
        <f t="shared" si="586"/>
        <v>4.8668774868894094E-3</v>
      </c>
      <c r="AD1720" s="15">
        <f t="shared" si="587"/>
        <v>2.8149503357143431</v>
      </c>
      <c r="AF1720" s="15">
        <f t="shared" si="588"/>
        <v>617.094919</v>
      </c>
      <c r="AG1720" s="15">
        <f t="shared" si="589"/>
        <v>563.67229644999998</v>
      </c>
      <c r="AH1720" s="17">
        <f t="shared" si="590"/>
        <v>-8.6571159322736291E-2</v>
      </c>
      <c r="AI1720" s="15">
        <f t="shared" si="591"/>
        <v>-53.422622550000028</v>
      </c>
    </row>
    <row r="1721" spans="2:35" x14ac:dyDescent="0.25">
      <c r="B1721" s="3">
        <v>1683</v>
      </c>
      <c r="C1721" s="14">
        <f t="shared" si="571"/>
        <v>5437.61</v>
      </c>
      <c r="D1721" s="14">
        <f t="shared" si="572"/>
        <v>5437.61</v>
      </c>
      <c r="E1721" s="14">
        <f t="shared" si="573"/>
        <v>0</v>
      </c>
      <c r="F1721" s="14">
        <v>407.27</v>
      </c>
      <c r="G1721" s="14">
        <v>763.97</v>
      </c>
      <c r="H1721" s="14">
        <v>4266.37</v>
      </c>
      <c r="I1721" s="14">
        <v>27.07</v>
      </c>
      <c r="J1721" s="14">
        <v>34.83</v>
      </c>
      <c r="L1721" s="15">
        <f t="shared" si="576"/>
        <v>617.35250979999989</v>
      </c>
      <c r="M1721" s="15">
        <f t="shared" si="577"/>
        <v>616.12227879</v>
      </c>
      <c r="N1721" s="15">
        <f t="shared" si="574"/>
        <v>626.48196834999987</v>
      </c>
      <c r="O1721" s="15">
        <f t="shared" si="575"/>
        <v>610.83189474428571</v>
      </c>
      <c r="Q1721" s="17">
        <f t="shared" si="578"/>
        <v>-1.9927529093523022E-3</v>
      </c>
      <c r="R1721" s="15">
        <f t="shared" si="579"/>
        <v>-1.2302310099998977</v>
      </c>
      <c r="T1721" s="17">
        <f t="shared" si="580"/>
        <v>1.4788080399896097E-2</v>
      </c>
      <c r="U1721" s="15">
        <f t="shared" si="581"/>
        <v>9.1294585499999812</v>
      </c>
      <c r="W1721" s="29">
        <f t="shared" si="582"/>
        <v>-1.0562223287675088E-2</v>
      </c>
      <c r="X1721" s="15">
        <f t="shared" si="583"/>
        <v>-6.5206150557141882</v>
      </c>
      <c r="Z1721" s="17">
        <f t="shared" si="584"/>
        <v>2.5620917539457944E-2</v>
      </c>
      <c r="AA1721" s="15">
        <f t="shared" si="585"/>
        <v>15.650073605714169</v>
      </c>
      <c r="AC1721" s="17">
        <f t="shared" si="586"/>
        <v>8.6609492582718772E-3</v>
      </c>
      <c r="AD1721" s="15">
        <f t="shared" si="587"/>
        <v>5.2903840457142906</v>
      </c>
      <c r="AF1721" s="15">
        <f t="shared" si="588"/>
        <v>617.35250979999989</v>
      </c>
      <c r="AG1721" s="15">
        <f t="shared" si="589"/>
        <v>610.83189474428571</v>
      </c>
      <c r="AH1721" s="17">
        <f t="shared" si="590"/>
        <v>-1.0562223287675088E-2</v>
      </c>
      <c r="AI1721" s="15">
        <f t="shared" si="591"/>
        <v>-6.5206150557141882</v>
      </c>
    </row>
    <row r="1722" spans="2:35" x14ac:dyDescent="0.25">
      <c r="B1722" s="3">
        <v>1684</v>
      </c>
      <c r="C1722" s="14">
        <f t="shared" si="571"/>
        <v>5440.32</v>
      </c>
      <c r="D1722" s="14">
        <f t="shared" si="572"/>
        <v>5440.32</v>
      </c>
      <c r="E1722" s="14">
        <f t="shared" si="573"/>
        <v>0</v>
      </c>
      <c r="F1722" s="14">
        <v>240.95</v>
      </c>
      <c r="G1722" s="14">
        <v>716.88</v>
      </c>
      <c r="H1722" s="14">
        <v>4482.49</v>
      </c>
      <c r="I1722" s="14">
        <v>28.04</v>
      </c>
      <c r="J1722" s="14">
        <v>43.75</v>
      </c>
      <c r="L1722" s="15">
        <f t="shared" si="576"/>
        <v>617.58063759999993</v>
      </c>
      <c r="M1722" s="15">
        <f t="shared" si="577"/>
        <v>592.49189724999997</v>
      </c>
      <c r="N1722" s="15">
        <f t="shared" si="574"/>
        <v>647.29297519999989</v>
      </c>
      <c r="O1722" s="15">
        <f t="shared" si="575"/>
        <v>621.57821935999993</v>
      </c>
      <c r="Q1722" s="17">
        <f t="shared" si="578"/>
        <v>-4.0624234023103667E-2</v>
      </c>
      <c r="R1722" s="15">
        <f t="shared" si="579"/>
        <v>-25.088740349999966</v>
      </c>
      <c r="T1722" s="17">
        <f t="shared" si="580"/>
        <v>4.811086324769831E-2</v>
      </c>
      <c r="U1722" s="15">
        <f t="shared" si="581"/>
        <v>29.712337599999955</v>
      </c>
      <c r="W1722" s="17">
        <f t="shared" si="582"/>
        <v>6.472971328141286E-3</v>
      </c>
      <c r="X1722" s="15">
        <f t="shared" si="583"/>
        <v>3.9975817600000028</v>
      </c>
      <c r="Z1722" s="17">
        <f t="shared" si="584"/>
        <v>4.1370104419805376E-2</v>
      </c>
      <c r="AA1722" s="15">
        <f t="shared" si="585"/>
        <v>25.714755839999953</v>
      </c>
      <c r="AC1722" s="17">
        <f t="shared" si="586"/>
        <v>-4.6794307142789426E-2</v>
      </c>
      <c r="AD1722" s="15">
        <f t="shared" si="587"/>
        <v>-29.086322109999969</v>
      </c>
      <c r="AF1722" s="15">
        <f t="shared" si="588"/>
        <v>617.58063759999993</v>
      </c>
      <c r="AG1722" s="15">
        <f t="shared" si="589"/>
        <v>592.49189724999997</v>
      </c>
      <c r="AH1722" s="17">
        <f t="shared" si="590"/>
        <v>-4.0624234023103667E-2</v>
      </c>
      <c r="AI1722" s="15">
        <f t="shared" si="591"/>
        <v>-25.088740349999966</v>
      </c>
    </row>
    <row r="1723" spans="2:35" x14ac:dyDescent="0.25">
      <c r="B1723" s="11">
        <v>1685</v>
      </c>
      <c r="C1723" s="14">
        <f t="shared" si="571"/>
        <v>5443.51</v>
      </c>
      <c r="D1723" s="14">
        <f t="shared" si="572"/>
        <v>5443.51</v>
      </c>
      <c r="E1723" s="14">
        <f t="shared" si="573"/>
        <v>0</v>
      </c>
      <c r="F1723" s="14">
        <v>440.44</v>
      </c>
      <c r="G1723" s="14">
        <v>971.61</v>
      </c>
      <c r="H1723" s="14">
        <v>4031.46</v>
      </c>
      <c r="I1723" s="14">
        <v>29.78</v>
      </c>
      <c r="J1723" s="14">
        <v>39.24</v>
      </c>
      <c r="L1723" s="15">
        <f t="shared" si="576"/>
        <v>617.84917180000002</v>
      </c>
      <c r="M1723" s="15">
        <f t="shared" si="577"/>
        <v>629.1799092</v>
      </c>
      <c r="N1723" s="15">
        <f t="shared" si="574"/>
        <v>647.6697796499999</v>
      </c>
      <c r="O1723" s="15">
        <f t="shared" si="575"/>
        <v>621.93584164428557</v>
      </c>
      <c r="Q1723" s="17">
        <f t="shared" si="578"/>
        <v>1.8339002328011222E-2</v>
      </c>
      <c r="R1723" s="15">
        <f t="shared" si="579"/>
        <v>11.330737399999975</v>
      </c>
      <c r="T1723" s="17">
        <f t="shared" si="580"/>
        <v>4.8265190294133564E-2</v>
      </c>
      <c r="U1723" s="15">
        <f t="shared" si="581"/>
        <v>29.820607849999874</v>
      </c>
      <c r="W1723" s="17">
        <f t="shared" si="582"/>
        <v>6.6143486643830407E-3</v>
      </c>
      <c r="X1723" s="15">
        <f t="shared" si="583"/>
        <v>4.0866698442855522</v>
      </c>
      <c r="Z1723" s="17">
        <f t="shared" si="584"/>
        <v>4.1377158675529158E-2</v>
      </c>
      <c r="AA1723" s="15">
        <f t="shared" si="585"/>
        <v>25.733938005714322</v>
      </c>
      <c r="AC1723" s="17">
        <f t="shared" si="586"/>
        <v>1.1647612294802601E-2</v>
      </c>
      <c r="AD1723" s="15">
        <f t="shared" si="587"/>
        <v>7.2440675557144232</v>
      </c>
      <c r="AF1723" s="15">
        <f t="shared" si="588"/>
        <v>617.84917180000002</v>
      </c>
      <c r="AG1723" s="15">
        <f t="shared" si="589"/>
        <v>621.93584164428557</v>
      </c>
      <c r="AH1723" s="17">
        <f t="shared" si="590"/>
        <v>6.6143486643830407E-3</v>
      </c>
      <c r="AI1723" s="15">
        <f t="shared" si="591"/>
        <v>4.0866698442855522</v>
      </c>
    </row>
    <row r="1724" spans="2:35" x14ac:dyDescent="0.25">
      <c r="B1724" s="11">
        <v>1686</v>
      </c>
      <c r="C1724" s="14">
        <f t="shared" si="571"/>
        <v>5446.72</v>
      </c>
      <c r="D1724" s="14">
        <f t="shared" si="572"/>
        <v>5446.72</v>
      </c>
      <c r="E1724" s="14">
        <f t="shared" si="573"/>
        <v>0</v>
      </c>
      <c r="F1724" s="14">
        <v>703.72</v>
      </c>
      <c r="G1724" s="14">
        <v>512.44000000000005</v>
      </c>
      <c r="H1724" s="14">
        <v>4230.5600000000004</v>
      </c>
      <c r="I1724" s="14">
        <v>36.590000000000003</v>
      </c>
      <c r="J1724" s="14">
        <v>38.11</v>
      </c>
      <c r="L1724" s="15">
        <f t="shared" si="576"/>
        <v>618.11938959999998</v>
      </c>
      <c r="M1724" s="15">
        <f t="shared" si="577"/>
        <v>645.81493239999998</v>
      </c>
      <c r="N1724" s="15">
        <f t="shared" si="574"/>
        <v>678.37673519999998</v>
      </c>
      <c r="O1724" s="15">
        <f t="shared" si="575"/>
        <v>637.88880084571429</v>
      </c>
      <c r="Q1724" s="17">
        <f t="shared" si="578"/>
        <v>4.4806138208870028E-2</v>
      </c>
      <c r="R1724" s="15">
        <f t="shared" si="579"/>
        <v>27.695542799999998</v>
      </c>
      <c r="T1724" s="17">
        <f t="shared" si="580"/>
        <v>9.7484962636415595E-2</v>
      </c>
      <c r="U1724" s="15">
        <f t="shared" si="581"/>
        <v>60.257345600000008</v>
      </c>
      <c r="W1724" s="17">
        <f t="shared" si="582"/>
        <v>3.1983159852836174E-2</v>
      </c>
      <c r="X1724" s="15">
        <f t="shared" si="583"/>
        <v>19.769411245714309</v>
      </c>
      <c r="Z1724" s="17">
        <f t="shared" si="584"/>
        <v>6.3471774862024155E-2</v>
      </c>
      <c r="AA1724" s="15">
        <f t="shared" si="585"/>
        <v>40.487934354285699</v>
      </c>
      <c r="AC1724" s="17">
        <f t="shared" si="586"/>
        <v>1.2425569384157953E-2</v>
      </c>
      <c r="AD1724" s="15">
        <f t="shared" si="587"/>
        <v>7.9261315542856892</v>
      </c>
      <c r="AF1724" s="15">
        <f t="shared" si="588"/>
        <v>618.11938959999998</v>
      </c>
      <c r="AG1724" s="15">
        <f t="shared" si="589"/>
        <v>637.88880084571429</v>
      </c>
      <c r="AH1724" s="17">
        <f t="shared" si="590"/>
        <v>3.1983159852836174E-2</v>
      </c>
      <c r="AI1724" s="15">
        <f t="shared" si="591"/>
        <v>19.769411245714309</v>
      </c>
    </row>
    <row r="1725" spans="2:35" x14ac:dyDescent="0.25">
      <c r="B1725" s="3">
        <v>1687</v>
      </c>
      <c r="C1725" s="14">
        <f t="shared" si="571"/>
        <v>5449.8099999999995</v>
      </c>
      <c r="D1725" s="14">
        <f t="shared" si="572"/>
        <v>5449.8099999999995</v>
      </c>
      <c r="E1725" s="14">
        <f t="shared" si="573"/>
        <v>0</v>
      </c>
      <c r="F1725" s="14">
        <v>290.95</v>
      </c>
      <c r="G1725" s="14">
        <v>833.07</v>
      </c>
      <c r="H1725" s="14">
        <v>4325.79</v>
      </c>
      <c r="I1725" s="14">
        <v>27.19</v>
      </c>
      <c r="J1725" s="14">
        <v>40.33</v>
      </c>
      <c r="L1725" s="15">
        <f t="shared" si="576"/>
        <v>618.37950579999995</v>
      </c>
      <c r="M1725" s="15">
        <f t="shared" si="577"/>
        <v>604.36753520999991</v>
      </c>
      <c r="N1725" s="15">
        <f t="shared" si="574"/>
        <v>637.55616495000004</v>
      </c>
      <c r="O1725" s="15">
        <f t="shared" si="575"/>
        <v>616.95981145857138</v>
      </c>
      <c r="Q1725" s="17">
        <f t="shared" si="578"/>
        <v>-2.2659176862390829E-2</v>
      </c>
      <c r="R1725" s="15">
        <f t="shared" si="579"/>
        <v>-14.011970590000033</v>
      </c>
      <c r="T1725" s="17">
        <f t="shared" si="580"/>
        <v>3.1011149254034809E-2</v>
      </c>
      <c r="U1725" s="15">
        <f t="shared" si="581"/>
        <v>19.176659150000091</v>
      </c>
      <c r="W1725" s="17">
        <f t="shared" si="582"/>
        <v>-2.295830195070736E-3</v>
      </c>
      <c r="X1725" s="15">
        <f t="shared" si="583"/>
        <v>-1.419694341428567</v>
      </c>
      <c r="Z1725" s="17">
        <f t="shared" si="584"/>
        <v>3.3383622577840555E-2</v>
      </c>
      <c r="AA1725" s="15">
        <f t="shared" si="585"/>
        <v>20.596353491428658</v>
      </c>
      <c r="AC1725" s="17">
        <f t="shared" si="586"/>
        <v>-2.0410205032320827E-2</v>
      </c>
      <c r="AD1725" s="15">
        <f t="shared" si="587"/>
        <v>-12.592276248571466</v>
      </c>
      <c r="AF1725" s="15">
        <f t="shared" si="588"/>
        <v>618.37950579999995</v>
      </c>
      <c r="AG1725" s="15">
        <f t="shared" si="589"/>
        <v>604.36753520999991</v>
      </c>
      <c r="AH1725" s="17">
        <f t="shared" si="590"/>
        <v>-2.2659176862390829E-2</v>
      </c>
      <c r="AI1725" s="15">
        <f t="shared" si="591"/>
        <v>-14.011970590000033</v>
      </c>
    </row>
    <row r="1726" spans="2:35" x14ac:dyDescent="0.25">
      <c r="B1726" s="3">
        <v>1688</v>
      </c>
      <c r="C1726" s="14">
        <f t="shared" si="571"/>
        <v>5453.27</v>
      </c>
      <c r="D1726" s="14">
        <f t="shared" si="572"/>
        <v>5453.27</v>
      </c>
      <c r="E1726" s="14">
        <f t="shared" si="573"/>
        <v>0</v>
      </c>
      <c r="F1726" s="14">
        <v>484.92</v>
      </c>
      <c r="G1726" s="14">
        <v>375.18</v>
      </c>
      <c r="H1726" s="14">
        <v>4593.17</v>
      </c>
      <c r="I1726" s="14">
        <v>29.84</v>
      </c>
      <c r="J1726" s="14">
        <v>30.09</v>
      </c>
      <c r="L1726" s="15">
        <f t="shared" si="576"/>
        <v>618.67076859999997</v>
      </c>
      <c r="M1726" s="15">
        <f t="shared" si="577"/>
        <v>611.92873553000004</v>
      </c>
      <c r="N1726" s="15">
        <f t="shared" si="574"/>
        <v>631.99944445000006</v>
      </c>
      <c r="O1726" s="15">
        <f t="shared" si="575"/>
        <v>614.32217378142855</v>
      </c>
      <c r="Q1726" s="17">
        <f t="shared" si="578"/>
        <v>-1.0897610509797651E-2</v>
      </c>
      <c r="R1726" s="15">
        <f t="shared" si="579"/>
        <v>-6.742033069999934</v>
      </c>
      <c r="T1726" s="17">
        <f t="shared" si="580"/>
        <v>2.1544053035125188E-2</v>
      </c>
      <c r="U1726" s="15">
        <f t="shared" si="581"/>
        <v>13.328675850000081</v>
      </c>
      <c r="W1726" s="29">
        <f t="shared" si="582"/>
        <v>-7.0289320900225327E-3</v>
      </c>
      <c r="X1726" s="15">
        <f t="shared" si="583"/>
        <v>-4.3485948185714278</v>
      </c>
      <c r="Z1726" s="17">
        <f t="shared" si="584"/>
        <v>2.8775244363653751E-2</v>
      </c>
      <c r="AA1726" s="15">
        <f t="shared" si="585"/>
        <v>17.677270668571509</v>
      </c>
      <c r="AC1726" s="17">
        <f t="shared" si="586"/>
        <v>-3.8960635861404747E-3</v>
      </c>
      <c r="AD1726" s="15">
        <f t="shared" si="587"/>
        <v>-2.3934382514285062</v>
      </c>
      <c r="AF1726" s="15">
        <f t="shared" si="588"/>
        <v>618.67076859999997</v>
      </c>
      <c r="AG1726" s="15">
        <f t="shared" si="589"/>
        <v>611.92873553000004</v>
      </c>
      <c r="AH1726" s="17">
        <f t="shared" si="590"/>
        <v>-1.0897610509797651E-2</v>
      </c>
      <c r="AI1726" s="15">
        <f t="shared" si="591"/>
        <v>-6.742033069999934</v>
      </c>
    </row>
    <row r="1727" spans="2:35" x14ac:dyDescent="0.25">
      <c r="B1727" s="11">
        <v>1689</v>
      </c>
      <c r="C1727" s="14">
        <f t="shared" si="571"/>
        <v>5456.63</v>
      </c>
      <c r="D1727" s="14">
        <f t="shared" si="572"/>
        <v>5456.63</v>
      </c>
      <c r="E1727" s="14">
        <f t="shared" si="573"/>
        <v>0</v>
      </c>
      <c r="F1727" s="14">
        <v>207.47</v>
      </c>
      <c r="G1727" s="14">
        <v>623.69000000000005</v>
      </c>
      <c r="H1727" s="14">
        <v>4625.47</v>
      </c>
      <c r="I1727" s="14">
        <v>13.91</v>
      </c>
      <c r="J1727" s="14">
        <v>37.46</v>
      </c>
      <c r="L1727" s="15">
        <f t="shared" si="576"/>
        <v>618.95361339999999</v>
      </c>
      <c r="M1727" s="15">
        <f t="shared" si="577"/>
        <v>585.47240037000006</v>
      </c>
      <c r="N1727" s="15">
        <f t="shared" si="574"/>
        <v>569.21265804999996</v>
      </c>
      <c r="O1727" s="15">
        <f t="shared" si="575"/>
        <v>582.04189791857141</v>
      </c>
      <c r="Q1727" s="17">
        <f t="shared" si="578"/>
        <v>-5.4093250778653457E-2</v>
      </c>
      <c r="R1727" s="15">
        <f t="shared" si="579"/>
        <v>-33.481213029999935</v>
      </c>
      <c r="T1727" s="17">
        <f t="shared" si="580"/>
        <v>-8.036297756913624E-2</v>
      </c>
      <c r="U1727" s="15">
        <f t="shared" si="581"/>
        <v>-49.740955350000036</v>
      </c>
      <c r="W1727" s="17">
        <f t="shared" si="582"/>
        <v>-5.9635673307838477E-2</v>
      </c>
      <c r="X1727" s="15">
        <f t="shared" si="583"/>
        <v>-36.911715481428587</v>
      </c>
      <c r="Z1727" s="17">
        <f t="shared" si="584"/>
        <v>-2.2041780693881075E-2</v>
      </c>
      <c r="AA1727" s="15">
        <f t="shared" si="585"/>
        <v>-12.829239868571449</v>
      </c>
      <c r="AC1727" s="17">
        <f t="shared" si="586"/>
        <v>5.893909809064235E-3</v>
      </c>
      <c r="AD1727" s="15">
        <f t="shared" si="587"/>
        <v>3.4305024514286515</v>
      </c>
      <c r="AF1727" s="15">
        <f t="shared" si="588"/>
        <v>618.95361339999999</v>
      </c>
      <c r="AG1727" s="15">
        <f t="shared" si="589"/>
        <v>569.21265804999996</v>
      </c>
      <c r="AH1727" s="17">
        <f t="shared" si="590"/>
        <v>-8.036297756913624E-2</v>
      </c>
      <c r="AI1727" s="15">
        <f t="shared" si="591"/>
        <v>-49.740955350000036</v>
      </c>
    </row>
    <row r="1728" spans="2:35" x14ac:dyDescent="0.25">
      <c r="B1728" s="11">
        <v>1690</v>
      </c>
      <c r="C1728" s="14">
        <f t="shared" si="571"/>
        <v>5460</v>
      </c>
      <c r="D1728" s="14">
        <f t="shared" si="572"/>
        <v>5460</v>
      </c>
      <c r="E1728" s="14">
        <f t="shared" si="573"/>
        <v>0</v>
      </c>
      <c r="F1728" s="14">
        <v>294.23</v>
      </c>
      <c r="G1728" s="14">
        <v>844.34</v>
      </c>
      <c r="H1728" s="14">
        <v>4321.43</v>
      </c>
      <c r="I1728" s="14">
        <v>17.91</v>
      </c>
      <c r="J1728" s="14">
        <v>34.71</v>
      </c>
      <c r="L1728" s="15">
        <f t="shared" si="576"/>
        <v>619.2373</v>
      </c>
      <c r="M1728" s="15">
        <f t="shared" si="577"/>
        <v>605.94470894999995</v>
      </c>
      <c r="N1728" s="15">
        <f t="shared" si="574"/>
        <v>583.57340479999982</v>
      </c>
      <c r="O1728" s="15">
        <f t="shared" si="575"/>
        <v>589.59467977142856</v>
      </c>
      <c r="Q1728" s="17">
        <f t="shared" si="578"/>
        <v>-2.1466069711886027E-2</v>
      </c>
      <c r="R1728" s="15">
        <f t="shared" si="579"/>
        <v>-13.292591050000055</v>
      </c>
      <c r="T1728" s="17">
        <f t="shared" si="580"/>
        <v>-5.7593260612692765E-2</v>
      </c>
      <c r="U1728" s="15">
        <f t="shared" si="581"/>
        <v>-35.663895200000184</v>
      </c>
      <c r="W1728" s="17">
        <f t="shared" si="582"/>
        <v>-4.786956507395701E-2</v>
      </c>
      <c r="X1728" s="15">
        <f t="shared" si="583"/>
        <v>-29.642620228571445</v>
      </c>
      <c r="Z1728" s="17">
        <f t="shared" si="584"/>
        <v>-1.021256666319148E-2</v>
      </c>
      <c r="AA1728" s="15">
        <f t="shared" si="585"/>
        <v>-6.0212749714287384</v>
      </c>
      <c r="AC1728" s="17">
        <f t="shared" si="586"/>
        <v>2.7730964575375605E-2</v>
      </c>
      <c r="AD1728" s="15">
        <f t="shared" si="587"/>
        <v>16.35002917857139</v>
      </c>
      <c r="AF1728" s="15">
        <f t="shared" si="588"/>
        <v>619.2373</v>
      </c>
      <c r="AG1728" s="15">
        <f t="shared" si="589"/>
        <v>583.57340479999982</v>
      </c>
      <c r="AH1728" s="17">
        <f t="shared" si="590"/>
        <v>-5.7593260612692765E-2</v>
      </c>
      <c r="AI1728" s="15">
        <f t="shared" si="591"/>
        <v>-35.663895200000184</v>
      </c>
    </row>
    <row r="1729" spans="2:35" x14ac:dyDescent="0.25">
      <c r="B1729" s="3">
        <v>1691</v>
      </c>
      <c r="C1729" s="14">
        <f t="shared" si="571"/>
        <v>5462.59</v>
      </c>
      <c r="D1729" s="14">
        <f t="shared" si="572"/>
        <v>5462.59</v>
      </c>
      <c r="E1729" s="14">
        <f t="shared" si="573"/>
        <v>0</v>
      </c>
      <c r="F1729" s="14">
        <v>361.32</v>
      </c>
      <c r="G1729" s="14">
        <v>539.77</v>
      </c>
      <c r="H1729" s="14">
        <v>4561.5</v>
      </c>
      <c r="I1729" s="14">
        <v>25.48</v>
      </c>
      <c r="J1729" s="14">
        <v>42.44</v>
      </c>
      <c r="L1729" s="15">
        <f t="shared" si="576"/>
        <v>619.45532619999994</v>
      </c>
      <c r="M1729" s="15">
        <f t="shared" si="577"/>
        <v>602.82515699999999</v>
      </c>
      <c r="N1729" s="15">
        <f t="shared" si="574"/>
        <v>633.8115226499998</v>
      </c>
      <c r="O1729" s="15">
        <f t="shared" si="575"/>
        <v>615.50636642714289</v>
      </c>
      <c r="Q1729" s="17">
        <f t="shared" si="578"/>
        <v>-2.6846438308984144E-2</v>
      </c>
      <c r="R1729" s="15">
        <f t="shared" si="579"/>
        <v>-16.630169199999955</v>
      </c>
      <c r="T1729" s="17">
        <f t="shared" si="580"/>
        <v>2.31755153968356E-2</v>
      </c>
      <c r="U1729" s="15">
        <f t="shared" si="581"/>
        <v>14.356196449999857</v>
      </c>
      <c r="W1729" s="17">
        <f t="shared" si="582"/>
        <v>-6.3748903364535536E-3</v>
      </c>
      <c r="X1729" s="15">
        <f t="shared" si="583"/>
        <v>-3.9489597728570516</v>
      </c>
      <c r="Z1729" s="17">
        <f t="shared" si="584"/>
        <v>2.9739994939635972E-2</v>
      </c>
      <c r="AA1729" s="15">
        <f t="shared" si="585"/>
        <v>18.305156222856908</v>
      </c>
      <c r="AC1729" s="17">
        <f t="shared" si="586"/>
        <v>-2.0602889131357105E-2</v>
      </c>
      <c r="AD1729" s="15">
        <f t="shared" si="587"/>
        <v>-12.681209427142903</v>
      </c>
      <c r="AF1729" s="15">
        <f t="shared" si="588"/>
        <v>619.45532619999994</v>
      </c>
      <c r="AG1729" s="15">
        <f t="shared" si="589"/>
        <v>602.82515699999999</v>
      </c>
      <c r="AH1729" s="17">
        <f t="shared" si="590"/>
        <v>-2.6846438308984144E-2</v>
      </c>
      <c r="AI1729" s="15">
        <f t="shared" si="591"/>
        <v>-16.630169199999955</v>
      </c>
    </row>
    <row r="1730" spans="2:35" x14ac:dyDescent="0.25">
      <c r="B1730" s="3">
        <v>1692</v>
      </c>
      <c r="C1730" s="14">
        <f t="shared" si="571"/>
        <v>5466.87</v>
      </c>
      <c r="D1730" s="14">
        <f t="shared" si="572"/>
        <v>5466.87</v>
      </c>
      <c r="E1730" s="14">
        <f t="shared" si="573"/>
        <v>0</v>
      </c>
      <c r="F1730" s="14">
        <v>196.77</v>
      </c>
      <c r="G1730" s="14">
        <v>509.28</v>
      </c>
      <c r="H1730" s="14">
        <v>4760.82</v>
      </c>
      <c r="I1730" s="14">
        <v>21.68</v>
      </c>
      <c r="J1730" s="14">
        <v>24.65</v>
      </c>
      <c r="L1730" s="15">
        <f t="shared" si="576"/>
        <v>619.8156166</v>
      </c>
      <c r="M1730" s="15">
        <f t="shared" si="577"/>
        <v>580.19729557999995</v>
      </c>
      <c r="N1730" s="15">
        <f t="shared" si="574"/>
        <v>583.86941164999996</v>
      </c>
      <c r="O1730" s="15">
        <f t="shared" si="575"/>
        <v>590.10239423857126</v>
      </c>
      <c r="Q1730" s="17">
        <f t="shared" si="578"/>
        <v>-6.39195269672721E-2</v>
      </c>
      <c r="R1730" s="15">
        <f t="shared" si="579"/>
        <v>-39.618321020000053</v>
      </c>
      <c r="T1730" s="17">
        <f t="shared" si="580"/>
        <v>-5.7994997201237131E-2</v>
      </c>
      <c r="U1730" s="15">
        <f t="shared" si="581"/>
        <v>-35.946204950000038</v>
      </c>
      <c r="W1730" s="17">
        <f t="shared" si="582"/>
        <v>-4.7938808841927361E-2</v>
      </c>
      <c r="X1730" s="15">
        <f t="shared" si="583"/>
        <v>-29.713222361428734</v>
      </c>
      <c r="Z1730" s="17">
        <f t="shared" si="584"/>
        <v>-1.0562544143909003E-2</v>
      </c>
      <c r="AA1730" s="15">
        <f t="shared" si="585"/>
        <v>-6.2329825885713035</v>
      </c>
      <c r="AC1730" s="17">
        <f t="shared" si="586"/>
        <v>-1.6785389714190524E-2</v>
      </c>
      <c r="AD1730" s="15">
        <f t="shared" si="587"/>
        <v>-9.905098658571319</v>
      </c>
      <c r="AF1730" s="15">
        <f t="shared" si="588"/>
        <v>619.8156166</v>
      </c>
      <c r="AG1730" s="15">
        <f t="shared" si="589"/>
        <v>580.19729557999995</v>
      </c>
      <c r="AH1730" s="17">
        <f t="shared" si="590"/>
        <v>-6.39195269672721E-2</v>
      </c>
      <c r="AI1730" s="15">
        <f t="shared" si="591"/>
        <v>-39.618321020000053</v>
      </c>
    </row>
    <row r="1731" spans="2:35" x14ac:dyDescent="0.25">
      <c r="B1731" s="11">
        <v>1693</v>
      </c>
      <c r="C1731" s="14">
        <f t="shared" si="571"/>
        <v>5470.18</v>
      </c>
      <c r="D1731" s="14">
        <f t="shared" si="572"/>
        <v>5470.18</v>
      </c>
      <c r="E1731" s="14">
        <f t="shared" si="573"/>
        <v>0</v>
      </c>
      <c r="F1731" s="14">
        <v>273.37</v>
      </c>
      <c r="G1731" s="14">
        <v>770.23</v>
      </c>
      <c r="H1731" s="14">
        <v>4426.58</v>
      </c>
      <c r="I1731" s="14">
        <v>14.49</v>
      </c>
      <c r="J1731" s="14">
        <v>28.7</v>
      </c>
      <c r="L1731" s="15">
        <f t="shared" si="576"/>
        <v>620.09425239999996</v>
      </c>
      <c r="M1731" s="15">
        <f t="shared" si="577"/>
        <v>600.93246040000008</v>
      </c>
      <c r="N1731" s="15">
        <f t="shared" si="574"/>
        <v>556.92144269999994</v>
      </c>
      <c r="O1731" s="15">
        <f t="shared" si="575"/>
        <v>576.31213173999993</v>
      </c>
      <c r="Q1731" s="17">
        <f t="shared" si="578"/>
        <v>-3.0901418495392408E-2</v>
      </c>
      <c r="R1731" s="15">
        <f t="shared" si="579"/>
        <v>-19.161791999999878</v>
      </c>
      <c r="T1731" s="17">
        <f t="shared" si="580"/>
        <v>-0.10187614133738099</v>
      </c>
      <c r="U1731" s="15">
        <f t="shared" si="581"/>
        <v>-63.172809700000016</v>
      </c>
      <c r="W1731" s="29">
        <f t="shared" si="582"/>
        <v>-7.0605590183341671E-2</v>
      </c>
      <c r="X1731" s="15">
        <f t="shared" si="583"/>
        <v>-43.782120660000032</v>
      </c>
      <c r="Z1731" s="17">
        <f t="shared" si="584"/>
        <v>-3.3646157996805814E-2</v>
      </c>
      <c r="AA1731" s="15">
        <f t="shared" si="585"/>
        <v>-19.390689039999984</v>
      </c>
      <c r="AC1731" s="17">
        <f t="shared" si="586"/>
        <v>4.2720476117111383E-2</v>
      </c>
      <c r="AD1731" s="15">
        <f t="shared" si="587"/>
        <v>24.620328660000155</v>
      </c>
      <c r="AF1731" s="15">
        <f t="shared" si="588"/>
        <v>620.09425239999996</v>
      </c>
      <c r="AG1731" s="15">
        <f t="shared" si="589"/>
        <v>556.92144269999994</v>
      </c>
      <c r="AH1731" s="17">
        <f t="shared" si="590"/>
        <v>-0.10187614133738099</v>
      </c>
      <c r="AI1731" s="15">
        <f t="shared" si="591"/>
        <v>-63.172809700000016</v>
      </c>
    </row>
    <row r="1732" spans="2:35" x14ac:dyDescent="0.25">
      <c r="B1732" s="11">
        <v>1694</v>
      </c>
      <c r="C1732" s="14">
        <f t="shared" si="571"/>
        <v>5473.9400000000005</v>
      </c>
      <c r="D1732" s="14">
        <f t="shared" si="572"/>
        <v>5473.9400000000005</v>
      </c>
      <c r="E1732" s="14">
        <f t="shared" si="573"/>
        <v>0</v>
      </c>
      <c r="F1732" s="14">
        <v>359.63</v>
      </c>
      <c r="G1732" s="14">
        <v>534.09</v>
      </c>
      <c r="H1732" s="14">
        <v>4580.22</v>
      </c>
      <c r="I1732" s="14">
        <v>21.02</v>
      </c>
      <c r="J1732" s="14">
        <v>26.58</v>
      </c>
      <c r="L1732" s="15">
        <f t="shared" si="576"/>
        <v>620.4107692</v>
      </c>
      <c r="M1732" s="15">
        <f t="shared" si="577"/>
        <v>603.15000927999995</v>
      </c>
      <c r="N1732" s="15">
        <f t="shared" si="574"/>
        <v>584.53699510000001</v>
      </c>
      <c r="O1732" s="15">
        <f t="shared" si="575"/>
        <v>590.70263056285717</v>
      </c>
      <c r="Q1732" s="17">
        <f t="shared" si="578"/>
        <v>-2.7821502747699345E-2</v>
      </c>
      <c r="R1732" s="15">
        <f t="shared" si="579"/>
        <v>-17.260759920000055</v>
      </c>
      <c r="T1732" s="17">
        <f t="shared" si="580"/>
        <v>-5.7822616693546602E-2</v>
      </c>
      <c r="U1732" s="15">
        <f t="shared" si="581"/>
        <v>-35.873774099999991</v>
      </c>
      <c r="W1732" s="17">
        <f t="shared" si="582"/>
        <v>-4.7884627591894491E-2</v>
      </c>
      <c r="X1732" s="15">
        <f t="shared" si="583"/>
        <v>-29.708138637142838</v>
      </c>
      <c r="Z1732" s="17">
        <f t="shared" si="584"/>
        <v>-1.0437799230692768E-2</v>
      </c>
      <c r="AA1732" s="15">
        <f t="shared" si="585"/>
        <v>-6.1656354628571535</v>
      </c>
      <c r="AC1732" s="17">
        <f t="shared" si="586"/>
        <v>2.1072157246501799E-2</v>
      </c>
      <c r="AD1732" s="15">
        <f t="shared" si="587"/>
        <v>12.447378717142783</v>
      </c>
      <c r="AF1732" s="15">
        <f t="shared" si="588"/>
        <v>620.4107692</v>
      </c>
      <c r="AG1732" s="15">
        <f t="shared" si="589"/>
        <v>584.53699510000001</v>
      </c>
      <c r="AH1732" s="17">
        <f t="shared" si="590"/>
        <v>-5.7822616693546602E-2</v>
      </c>
      <c r="AI1732" s="15">
        <f t="shared" si="591"/>
        <v>-35.873774099999991</v>
      </c>
    </row>
    <row r="1733" spans="2:35" x14ac:dyDescent="0.25">
      <c r="B1733" s="3">
        <v>1695</v>
      </c>
      <c r="C1733" s="14">
        <f t="shared" si="571"/>
        <v>5475.5700000000006</v>
      </c>
      <c r="D1733" s="14">
        <f t="shared" si="572"/>
        <v>5475.5700000000006</v>
      </c>
      <c r="E1733" s="14">
        <f t="shared" si="573"/>
        <v>0</v>
      </c>
      <c r="F1733" s="14">
        <v>382.86</v>
      </c>
      <c r="G1733" s="14">
        <v>629.28</v>
      </c>
      <c r="H1733" s="14">
        <v>4463.43</v>
      </c>
      <c r="I1733" s="14">
        <v>21.59</v>
      </c>
      <c r="J1733" s="14">
        <v>29.03</v>
      </c>
      <c r="L1733" s="15">
        <f t="shared" si="576"/>
        <v>620.54798259999995</v>
      </c>
      <c r="M1733" s="15">
        <f t="shared" si="577"/>
        <v>610.12110839000002</v>
      </c>
      <c r="N1733" s="15">
        <f t="shared" si="574"/>
        <v>591.74976094999988</v>
      </c>
      <c r="O1733" s="15">
        <f t="shared" si="575"/>
        <v>594.45956325285715</v>
      </c>
      <c r="Q1733" s="17">
        <f t="shared" si="578"/>
        <v>-1.6802688111744346E-2</v>
      </c>
      <c r="R1733" s="15">
        <f t="shared" si="579"/>
        <v>-10.426874209999937</v>
      </c>
      <c r="T1733" s="17">
        <f t="shared" si="580"/>
        <v>-4.6407727456207359E-2</v>
      </c>
      <c r="U1733" s="15">
        <f t="shared" si="581"/>
        <v>-28.798221650000073</v>
      </c>
      <c r="W1733" s="17">
        <f t="shared" si="582"/>
        <v>-4.2040938136381323E-2</v>
      </c>
      <c r="X1733" s="15">
        <f t="shared" si="583"/>
        <v>-26.088419347142803</v>
      </c>
      <c r="Z1733" s="17">
        <f t="shared" si="584"/>
        <v>-4.5584299931678007E-3</v>
      </c>
      <c r="AA1733" s="15">
        <f t="shared" si="585"/>
        <v>-2.7098023028572698</v>
      </c>
      <c r="AC1733" s="17">
        <f t="shared" si="586"/>
        <v>2.634585446223392E-2</v>
      </c>
      <c r="AD1733" s="15">
        <f t="shared" si="587"/>
        <v>15.661545137142866</v>
      </c>
      <c r="AF1733" s="15">
        <f t="shared" si="588"/>
        <v>620.54798259999995</v>
      </c>
      <c r="AG1733" s="15">
        <f t="shared" si="589"/>
        <v>591.74976094999988</v>
      </c>
      <c r="AH1733" s="17">
        <f t="shared" si="590"/>
        <v>-4.6407727456207359E-2</v>
      </c>
      <c r="AI1733" s="15">
        <f t="shared" si="591"/>
        <v>-28.798221650000073</v>
      </c>
    </row>
    <row r="1734" spans="2:35" x14ac:dyDescent="0.25">
      <c r="B1734" s="3">
        <v>1696</v>
      </c>
      <c r="C1734" s="14">
        <f t="shared" si="571"/>
        <v>5479.68</v>
      </c>
      <c r="D1734" s="14">
        <f t="shared" si="572"/>
        <v>5479.68</v>
      </c>
      <c r="E1734" s="14">
        <f t="shared" si="573"/>
        <v>0</v>
      </c>
      <c r="F1734" s="14">
        <v>410.2</v>
      </c>
      <c r="G1734" s="14">
        <v>466.47</v>
      </c>
      <c r="H1734" s="14">
        <v>4603.01</v>
      </c>
      <c r="I1734" s="14">
        <v>17.11</v>
      </c>
      <c r="J1734" s="14">
        <v>23.17</v>
      </c>
      <c r="L1734" s="15">
        <f t="shared" si="576"/>
        <v>620.89396239999996</v>
      </c>
      <c r="M1734" s="15">
        <f t="shared" si="577"/>
        <v>607.51522455000008</v>
      </c>
      <c r="N1734" s="15">
        <f t="shared" si="574"/>
        <v>559.99156879999998</v>
      </c>
      <c r="O1734" s="15">
        <f t="shared" si="575"/>
        <v>578.31038863999993</v>
      </c>
      <c r="Q1734" s="17">
        <f t="shared" si="578"/>
        <v>-2.1547540578886859E-2</v>
      </c>
      <c r="R1734" s="15">
        <f t="shared" si="579"/>
        <v>-13.378737849999879</v>
      </c>
      <c r="T1734" s="17">
        <f t="shared" si="580"/>
        <v>-9.8088236137114704E-2</v>
      </c>
      <c r="U1734" s="15">
        <f t="shared" si="581"/>
        <v>-60.902393599999982</v>
      </c>
      <c r="W1734" s="17">
        <f t="shared" si="582"/>
        <v>-6.8584293516718575E-2</v>
      </c>
      <c r="X1734" s="15">
        <f t="shared" si="583"/>
        <v>-42.583573760000036</v>
      </c>
      <c r="Z1734" s="17">
        <f t="shared" si="584"/>
        <v>-3.1676449532715312E-2</v>
      </c>
      <c r="AA1734" s="15">
        <f t="shared" si="585"/>
        <v>-18.318819839999946</v>
      </c>
      <c r="AC1734" s="17">
        <f t="shared" si="586"/>
        <v>5.0500278887744887E-2</v>
      </c>
      <c r="AD1734" s="15">
        <f t="shared" si="587"/>
        <v>29.204835910000156</v>
      </c>
      <c r="AF1734" s="15">
        <f t="shared" si="588"/>
        <v>620.89396239999996</v>
      </c>
      <c r="AG1734" s="15">
        <f t="shared" si="589"/>
        <v>559.99156879999998</v>
      </c>
      <c r="AH1734" s="17">
        <f t="shared" si="590"/>
        <v>-9.8088236137114704E-2</v>
      </c>
      <c r="AI1734" s="15">
        <f t="shared" si="591"/>
        <v>-60.902393599999982</v>
      </c>
    </row>
    <row r="1735" spans="2:35" x14ac:dyDescent="0.25">
      <c r="B1735" s="11">
        <v>1697</v>
      </c>
      <c r="C1735" s="14">
        <f t="shared" si="571"/>
        <v>5481.96</v>
      </c>
      <c r="D1735" s="14">
        <f t="shared" si="572"/>
        <v>5481.96</v>
      </c>
      <c r="E1735" s="14">
        <f t="shared" si="573"/>
        <v>0</v>
      </c>
      <c r="F1735" s="14">
        <v>365.14</v>
      </c>
      <c r="G1735" s="14">
        <v>844.19</v>
      </c>
      <c r="H1735" s="14">
        <v>4272.63</v>
      </c>
      <c r="I1735" s="14">
        <v>15.61</v>
      </c>
      <c r="J1735" s="14">
        <v>30.31</v>
      </c>
      <c r="L1735" s="15">
        <f t="shared" si="576"/>
        <v>621.0858927999999</v>
      </c>
      <c r="M1735" s="15">
        <f t="shared" si="577"/>
        <v>616.78973081000004</v>
      </c>
      <c r="N1735" s="15">
        <f t="shared" si="574"/>
        <v>565.76553979999994</v>
      </c>
      <c r="O1735" s="15">
        <f t="shared" si="575"/>
        <v>581.30955787999994</v>
      </c>
      <c r="Q1735" s="17">
        <f t="shared" si="578"/>
        <v>-6.9171785091297622E-3</v>
      </c>
      <c r="R1735" s="15">
        <f t="shared" si="579"/>
        <v>-4.2961619899998595</v>
      </c>
      <c r="T1735" s="17">
        <f t="shared" si="580"/>
        <v>-8.907037438993004E-2</v>
      </c>
      <c r="U1735" s="15">
        <f t="shared" si="581"/>
        <v>-55.320352999999955</v>
      </c>
      <c r="W1735" s="17">
        <f t="shared" si="582"/>
        <v>-6.4043211061643901E-2</v>
      </c>
      <c r="X1735" s="15">
        <f t="shared" si="583"/>
        <v>-39.776334919999954</v>
      </c>
      <c r="Z1735" s="17">
        <f t="shared" si="584"/>
        <v>-2.6739656813295931E-2</v>
      </c>
      <c r="AA1735" s="15">
        <f t="shared" si="585"/>
        <v>-15.544018080000001</v>
      </c>
      <c r="AC1735" s="17">
        <f t="shared" si="586"/>
        <v>6.1034903777247518E-2</v>
      </c>
      <c r="AD1735" s="15">
        <f t="shared" si="587"/>
        <v>35.480172930000094</v>
      </c>
      <c r="AF1735" s="15">
        <f t="shared" si="588"/>
        <v>621.0858927999999</v>
      </c>
      <c r="AG1735" s="15">
        <f t="shared" si="589"/>
        <v>565.76553979999994</v>
      </c>
      <c r="AH1735" s="17">
        <f t="shared" si="590"/>
        <v>-8.907037438993004E-2</v>
      </c>
      <c r="AI1735" s="15">
        <f t="shared" si="591"/>
        <v>-55.320352999999955</v>
      </c>
    </row>
    <row r="1736" spans="2:35" x14ac:dyDescent="0.25">
      <c r="B1736" s="11">
        <v>1698</v>
      </c>
      <c r="C1736" s="14">
        <f t="shared" si="571"/>
        <v>5485.52</v>
      </c>
      <c r="D1736" s="14">
        <f t="shared" si="572"/>
        <v>5485.52</v>
      </c>
      <c r="E1736" s="14">
        <f t="shared" si="573"/>
        <v>0</v>
      </c>
      <c r="F1736" s="14">
        <v>426.52</v>
      </c>
      <c r="G1736" s="14">
        <v>412.44</v>
      </c>
      <c r="H1736" s="14">
        <v>4646.5600000000004</v>
      </c>
      <c r="I1736" s="14">
        <v>25.69</v>
      </c>
      <c r="J1736" s="14">
        <v>29.43</v>
      </c>
      <c r="L1736" s="15">
        <f t="shared" si="576"/>
        <v>621.38557360000004</v>
      </c>
      <c r="M1736" s="15">
        <f t="shared" si="577"/>
        <v>607.91164920000006</v>
      </c>
      <c r="N1736" s="15">
        <f t="shared" si="574"/>
        <v>612.58212520000006</v>
      </c>
      <c r="O1736" s="15">
        <f t="shared" si="575"/>
        <v>605.57273324571429</v>
      </c>
      <c r="Q1736" s="17">
        <f t="shared" si="578"/>
        <v>-2.1683677530424106E-2</v>
      </c>
      <c r="R1736" s="15">
        <f t="shared" si="579"/>
        <v>-13.473924399999987</v>
      </c>
      <c r="T1736" s="17">
        <f t="shared" si="580"/>
        <v>-1.4167448962481011E-2</v>
      </c>
      <c r="U1736" s="15">
        <f t="shared" si="581"/>
        <v>-8.8034483999999793</v>
      </c>
      <c r="W1736" s="29">
        <f t="shared" si="582"/>
        <v>-2.5447710771066001E-2</v>
      </c>
      <c r="X1736" s="15">
        <f t="shared" si="583"/>
        <v>-15.812840354285754</v>
      </c>
      <c r="Z1736" s="17">
        <f t="shared" si="584"/>
        <v>1.1574814336037242E-2</v>
      </c>
      <c r="AA1736" s="15">
        <f t="shared" si="585"/>
        <v>7.0093919542857748</v>
      </c>
      <c r="AC1736" s="17">
        <f t="shared" si="586"/>
        <v>3.8623204544725454E-3</v>
      </c>
      <c r="AD1736" s="15">
        <f t="shared" si="587"/>
        <v>2.3389159542857669</v>
      </c>
      <c r="AF1736" s="15">
        <f t="shared" si="588"/>
        <v>621.38557360000004</v>
      </c>
      <c r="AG1736" s="15">
        <f t="shared" si="589"/>
        <v>605.57273324571429</v>
      </c>
      <c r="AH1736" s="17">
        <f t="shared" si="590"/>
        <v>-2.5447710771066001E-2</v>
      </c>
      <c r="AI1736" s="15">
        <f t="shared" si="591"/>
        <v>-15.812840354285754</v>
      </c>
    </row>
    <row r="1737" spans="2:35" x14ac:dyDescent="0.25">
      <c r="B1737" s="3">
        <v>1699</v>
      </c>
      <c r="C1737" s="14">
        <f t="shared" si="571"/>
        <v>5488.09</v>
      </c>
      <c r="D1737" s="14">
        <f t="shared" si="572"/>
        <v>5488.09</v>
      </c>
      <c r="E1737" s="14">
        <f t="shared" si="573"/>
        <v>0</v>
      </c>
      <c r="F1737" s="14">
        <v>291.88</v>
      </c>
      <c r="G1737" s="14">
        <v>520.71</v>
      </c>
      <c r="H1737" s="14">
        <v>4675.5</v>
      </c>
      <c r="I1737" s="14">
        <v>18.25</v>
      </c>
      <c r="J1737" s="14">
        <v>28.33</v>
      </c>
      <c r="L1737" s="15">
        <f t="shared" si="576"/>
        <v>621.60191620000001</v>
      </c>
      <c r="M1737" s="15">
        <f t="shared" si="577"/>
        <v>594.64556831999994</v>
      </c>
      <c r="N1737" s="15">
        <f t="shared" si="574"/>
        <v>575.14339274999998</v>
      </c>
      <c r="O1737" s="15">
        <f t="shared" si="575"/>
        <v>586.39531361285719</v>
      </c>
      <c r="Q1737" s="17">
        <f t="shared" si="578"/>
        <v>-4.3365934334293255E-2</v>
      </c>
      <c r="R1737" s="15">
        <f t="shared" si="579"/>
        <v>-26.956347880000067</v>
      </c>
      <c r="T1737" s="17">
        <f t="shared" si="580"/>
        <v>-7.4739993940192484E-2</v>
      </c>
      <c r="U1737" s="15">
        <f t="shared" si="581"/>
        <v>-46.45852345000003</v>
      </c>
      <c r="W1737" s="17">
        <f t="shared" si="582"/>
        <v>-5.6638503951804253E-2</v>
      </c>
      <c r="X1737" s="15">
        <f t="shared" si="583"/>
        <v>-35.206602587142811</v>
      </c>
      <c r="Z1737" s="17">
        <f t="shared" si="584"/>
        <v>-1.9188285788869441E-2</v>
      </c>
      <c r="AA1737" s="15">
        <f t="shared" si="585"/>
        <v>-11.251920862857219</v>
      </c>
      <c r="AC1737" s="17">
        <f t="shared" si="586"/>
        <v>1.4069441749648082E-2</v>
      </c>
      <c r="AD1737" s="15">
        <f t="shared" si="587"/>
        <v>8.2502547071427443</v>
      </c>
      <c r="AF1737" s="15">
        <f t="shared" si="588"/>
        <v>621.60191620000001</v>
      </c>
      <c r="AG1737" s="15">
        <f t="shared" si="589"/>
        <v>575.14339274999998</v>
      </c>
      <c r="AH1737" s="17">
        <f t="shared" si="590"/>
        <v>-7.4739993940192484E-2</v>
      </c>
      <c r="AI1737" s="15">
        <f t="shared" si="591"/>
        <v>-46.45852345000003</v>
      </c>
    </row>
    <row r="1738" spans="2:35" x14ac:dyDescent="0.25">
      <c r="B1738" s="3">
        <v>1700</v>
      </c>
      <c r="C1738" s="14">
        <f t="shared" si="571"/>
        <v>5491.4400000000005</v>
      </c>
      <c r="D1738" s="14">
        <f t="shared" si="572"/>
        <v>5491.4400000000005</v>
      </c>
      <c r="E1738" s="14">
        <f t="shared" si="573"/>
        <v>0</v>
      </c>
      <c r="F1738" s="14">
        <v>526.78</v>
      </c>
      <c r="G1738" s="14">
        <v>624.05999999999995</v>
      </c>
      <c r="H1738" s="14">
        <v>4340.6000000000004</v>
      </c>
      <c r="I1738" s="14">
        <v>36.630000000000003</v>
      </c>
      <c r="J1738" s="14">
        <v>36.31</v>
      </c>
      <c r="L1738" s="15">
        <f t="shared" si="576"/>
        <v>621.88391919999992</v>
      </c>
      <c r="M1738" s="15">
        <f t="shared" si="577"/>
        <v>629.97845831999996</v>
      </c>
      <c r="N1738" s="15">
        <f t="shared" si="574"/>
        <v>677.58070039999996</v>
      </c>
      <c r="O1738" s="15">
        <f t="shared" si="575"/>
        <v>639.22466826285711</v>
      </c>
      <c r="Q1738" s="17">
        <f t="shared" si="578"/>
        <v>1.3016157630210134E-2</v>
      </c>
      <c r="R1738" s="15">
        <f t="shared" si="579"/>
        <v>8.0945391200000358</v>
      </c>
      <c r="T1738" s="17">
        <f t="shared" si="580"/>
        <v>8.9561378708182593E-2</v>
      </c>
      <c r="U1738" s="15">
        <f t="shared" si="581"/>
        <v>55.696781200000032</v>
      </c>
      <c r="W1738" s="17">
        <f t="shared" si="582"/>
        <v>2.7884221681056864E-2</v>
      </c>
      <c r="X1738" s="15">
        <f t="shared" si="583"/>
        <v>17.340749062857185</v>
      </c>
      <c r="Z1738" s="17">
        <f t="shared" si="584"/>
        <v>6.0003992401260753E-2</v>
      </c>
      <c r="AA1738" s="15">
        <f t="shared" si="585"/>
        <v>38.356032137142847</v>
      </c>
      <c r="AC1738" s="17">
        <f t="shared" si="586"/>
        <v>-1.4464726412991014E-2</v>
      </c>
      <c r="AD1738" s="15">
        <f t="shared" si="587"/>
        <v>-9.2462099428571491</v>
      </c>
      <c r="AF1738" s="15">
        <f t="shared" si="588"/>
        <v>621.88391919999992</v>
      </c>
      <c r="AG1738" s="15">
        <f t="shared" si="589"/>
        <v>629.97845831999996</v>
      </c>
      <c r="AH1738" s="17">
        <f t="shared" si="590"/>
        <v>1.3016157630210134E-2</v>
      </c>
      <c r="AI1738" s="15">
        <f t="shared" si="591"/>
        <v>8.0945391200000358</v>
      </c>
    </row>
    <row r="1739" spans="2:35" x14ac:dyDescent="0.25">
      <c r="B1739" s="11">
        <v>1701</v>
      </c>
      <c r="C1739" s="14">
        <f t="shared" si="571"/>
        <v>5494.3</v>
      </c>
      <c r="D1739" s="14">
        <f t="shared" si="572"/>
        <v>5494.3</v>
      </c>
      <c r="E1739" s="14">
        <f t="shared" si="573"/>
        <v>0</v>
      </c>
      <c r="F1739" s="14">
        <v>206.98</v>
      </c>
      <c r="G1739" s="14">
        <v>770.15</v>
      </c>
      <c r="H1739" s="14">
        <v>4517.17</v>
      </c>
      <c r="I1739" s="14">
        <v>20.64</v>
      </c>
      <c r="J1739" s="14">
        <v>40.07</v>
      </c>
      <c r="L1739" s="15">
        <f t="shared" si="576"/>
        <v>622.12467399999991</v>
      </c>
      <c r="M1739" s="15">
        <f t="shared" si="577"/>
        <v>593.81788967</v>
      </c>
      <c r="N1739" s="15">
        <f t="shared" si="574"/>
        <v>607.99241969999991</v>
      </c>
      <c r="O1739" s="15">
        <f t="shared" si="575"/>
        <v>603.45335598571432</v>
      </c>
      <c r="Q1739" s="17">
        <f t="shared" si="578"/>
        <v>-4.5500179486531511E-2</v>
      </c>
      <c r="R1739" s="15">
        <f t="shared" si="579"/>
        <v>-28.306784329999914</v>
      </c>
      <c r="T1739" s="17">
        <f t="shared" si="580"/>
        <v>-2.2716112847824488E-2</v>
      </c>
      <c r="U1739" s="15">
        <f t="shared" si="581"/>
        <v>-14.1322543</v>
      </c>
      <c r="W1739" s="17">
        <f t="shared" si="582"/>
        <v>-3.0012180507545061E-2</v>
      </c>
      <c r="X1739" s="15">
        <f t="shared" si="583"/>
        <v>-18.671318014285589</v>
      </c>
      <c r="Z1739" s="17">
        <f t="shared" si="584"/>
        <v>7.5218136899266597E-3</v>
      </c>
      <c r="AA1739" s="15">
        <f t="shared" si="585"/>
        <v>4.5390637142855894</v>
      </c>
      <c r="AC1739" s="17">
        <f t="shared" si="586"/>
        <v>-1.5967209760521128E-2</v>
      </c>
      <c r="AD1739" s="15">
        <f t="shared" si="587"/>
        <v>-9.635466315714325</v>
      </c>
      <c r="AF1739" s="15">
        <f t="shared" si="588"/>
        <v>622.12467399999991</v>
      </c>
      <c r="AG1739" s="15">
        <f t="shared" si="589"/>
        <v>593.81788967</v>
      </c>
      <c r="AH1739" s="17">
        <f t="shared" si="590"/>
        <v>-4.5500179486531511E-2</v>
      </c>
      <c r="AI1739" s="15">
        <f t="shared" si="591"/>
        <v>-28.306784329999914</v>
      </c>
    </row>
    <row r="1740" spans="2:35" x14ac:dyDescent="0.25">
      <c r="B1740" s="11">
        <v>1702</v>
      </c>
      <c r="C1740" s="14">
        <f t="shared" si="571"/>
        <v>5498.43</v>
      </c>
      <c r="D1740" s="14">
        <f t="shared" si="572"/>
        <v>5498.43</v>
      </c>
      <c r="E1740" s="14">
        <f t="shared" si="573"/>
        <v>0</v>
      </c>
      <c r="F1740" s="14">
        <v>469.67</v>
      </c>
      <c r="G1740" s="14">
        <v>501</v>
      </c>
      <c r="H1740" s="14">
        <v>4527.76</v>
      </c>
      <c r="I1740" s="14">
        <v>27.13</v>
      </c>
      <c r="J1740" s="14">
        <v>24.45</v>
      </c>
      <c r="L1740" s="15">
        <f t="shared" si="576"/>
        <v>622.47233740000001</v>
      </c>
      <c r="M1740" s="15">
        <f t="shared" si="577"/>
        <v>618.01527964000002</v>
      </c>
      <c r="N1740" s="15">
        <f t="shared" si="574"/>
        <v>611.16762664999999</v>
      </c>
      <c r="O1740" s="15">
        <f t="shared" si="575"/>
        <v>605.38774914714293</v>
      </c>
      <c r="Q1740" s="17">
        <f t="shared" si="578"/>
        <v>-7.1602503311498644E-3</v>
      </c>
      <c r="R1740" s="15">
        <f t="shared" si="579"/>
        <v>-4.4570577599999979</v>
      </c>
      <c r="T1740" s="17">
        <f t="shared" si="580"/>
        <v>-1.8160984947891201E-2</v>
      </c>
      <c r="U1740" s="15">
        <f t="shared" si="581"/>
        <v>-11.304710750000027</v>
      </c>
      <c r="W1740" s="17">
        <f t="shared" si="582"/>
        <v>-2.7446341349428582E-2</v>
      </c>
      <c r="X1740" s="15">
        <f t="shared" si="583"/>
        <v>-17.084588252857088</v>
      </c>
      <c r="Z1740" s="17">
        <f t="shared" si="584"/>
        <v>9.5473975332331928E-3</v>
      </c>
      <c r="AA1740" s="15">
        <f t="shared" si="585"/>
        <v>5.7798775028570617</v>
      </c>
      <c r="AC1740" s="17">
        <f t="shared" si="586"/>
        <v>2.0858582801925651E-2</v>
      </c>
      <c r="AD1740" s="15">
        <f t="shared" si="587"/>
        <v>12.62753049285709</v>
      </c>
      <c r="AF1740" s="15">
        <f t="shared" si="588"/>
        <v>622.47233740000001</v>
      </c>
      <c r="AG1740" s="15">
        <f t="shared" si="589"/>
        <v>605.38774914714293</v>
      </c>
      <c r="AH1740" s="17">
        <f t="shared" si="590"/>
        <v>-2.7446341349428582E-2</v>
      </c>
      <c r="AI1740" s="15">
        <f t="shared" si="591"/>
        <v>-17.084588252857088</v>
      </c>
    </row>
    <row r="1741" spans="2:35" x14ac:dyDescent="0.25">
      <c r="B1741" s="3">
        <v>1703</v>
      </c>
      <c r="C1741" s="14">
        <f t="shared" si="571"/>
        <v>5501.93</v>
      </c>
      <c r="D1741" s="14">
        <f t="shared" si="572"/>
        <v>5501.93</v>
      </c>
      <c r="E1741" s="14">
        <f t="shared" si="573"/>
        <v>0</v>
      </c>
      <c r="F1741" s="14">
        <v>248.32</v>
      </c>
      <c r="G1741" s="14">
        <v>457.97</v>
      </c>
      <c r="H1741" s="14">
        <v>4795.6400000000003</v>
      </c>
      <c r="I1741" s="14">
        <v>15.77</v>
      </c>
      <c r="J1741" s="14">
        <v>28.18</v>
      </c>
      <c r="L1741" s="15">
        <f t="shared" si="576"/>
        <v>622.7669674</v>
      </c>
      <c r="M1741" s="15">
        <f t="shared" si="577"/>
        <v>587.34228817999997</v>
      </c>
      <c r="N1741" s="15">
        <f t="shared" si="574"/>
        <v>563.7060323500001</v>
      </c>
      <c r="O1741" s="15">
        <f t="shared" si="575"/>
        <v>581.04005730428571</v>
      </c>
      <c r="Q1741" s="17">
        <f t="shared" si="578"/>
        <v>-5.6882720302098067E-2</v>
      </c>
      <c r="R1741" s="15">
        <f t="shared" si="579"/>
        <v>-35.42467922000003</v>
      </c>
      <c r="T1741" s="17">
        <f t="shared" si="580"/>
        <v>-9.4836332274613633E-2</v>
      </c>
      <c r="U1741" s="15">
        <f t="shared" si="581"/>
        <v>-59.060935049999898</v>
      </c>
      <c r="W1741" s="29">
        <f t="shared" si="582"/>
        <v>-6.7002445987012882E-2</v>
      </c>
      <c r="X1741" s="15">
        <f t="shared" si="583"/>
        <v>-41.726910095714288</v>
      </c>
      <c r="Z1741" s="17">
        <f t="shared" si="584"/>
        <v>-2.9832753760052566E-2</v>
      </c>
      <c r="AA1741" s="15">
        <f t="shared" si="585"/>
        <v>-17.33402495428561</v>
      </c>
      <c r="AC1741" s="17">
        <f t="shared" si="586"/>
        <v>1.0846465396814775E-2</v>
      </c>
      <c r="AD1741" s="15">
        <f t="shared" si="587"/>
        <v>6.3022308757142582</v>
      </c>
      <c r="AF1741" s="15">
        <f t="shared" si="588"/>
        <v>622.7669674</v>
      </c>
      <c r="AG1741" s="15">
        <f t="shared" si="589"/>
        <v>563.7060323500001</v>
      </c>
      <c r="AH1741" s="17">
        <f t="shared" si="590"/>
        <v>-9.4836332274613633E-2</v>
      </c>
      <c r="AI1741" s="15">
        <f t="shared" si="591"/>
        <v>-59.060935049999898</v>
      </c>
    </row>
    <row r="1742" spans="2:35" x14ac:dyDescent="0.25">
      <c r="B1742" s="3">
        <v>1704</v>
      </c>
      <c r="C1742" s="14">
        <f t="shared" si="571"/>
        <v>5505.4100000000008</v>
      </c>
      <c r="D1742" s="14">
        <f t="shared" si="572"/>
        <v>5505.4100000000008</v>
      </c>
      <c r="E1742" s="14">
        <f t="shared" si="573"/>
        <v>0</v>
      </c>
      <c r="F1742" s="14">
        <v>453.57</v>
      </c>
      <c r="G1742" s="14">
        <v>526.82000000000005</v>
      </c>
      <c r="H1742" s="14">
        <v>4525.0200000000004</v>
      </c>
      <c r="I1742" s="14">
        <v>31.24</v>
      </c>
      <c r="J1742" s="14">
        <v>39.36</v>
      </c>
      <c r="L1742" s="15">
        <f t="shared" si="576"/>
        <v>623.0599138</v>
      </c>
      <c r="M1742" s="15">
        <f t="shared" si="577"/>
        <v>617.39748454000005</v>
      </c>
      <c r="N1742" s="15">
        <f t="shared" si="574"/>
        <v>657.98168694999993</v>
      </c>
      <c r="O1742" s="15">
        <f t="shared" si="575"/>
        <v>629.64149368714288</v>
      </c>
      <c r="Q1742" s="17">
        <f t="shared" si="578"/>
        <v>-9.0880975241452999E-3</v>
      </c>
      <c r="R1742" s="15">
        <f t="shared" si="579"/>
        <v>-5.6624292599999535</v>
      </c>
      <c r="T1742" s="17">
        <f t="shared" si="580"/>
        <v>5.6048820308490788E-2</v>
      </c>
      <c r="U1742" s="15">
        <f t="shared" si="581"/>
        <v>34.921773149999922</v>
      </c>
      <c r="W1742" s="17">
        <f t="shared" si="582"/>
        <v>1.0563317814818562E-2</v>
      </c>
      <c r="X1742" s="15">
        <f t="shared" si="583"/>
        <v>6.5815798871428797</v>
      </c>
      <c r="Z1742" s="17">
        <f t="shared" si="584"/>
        <v>4.5010047061699421E-2</v>
      </c>
      <c r="AA1742" s="15">
        <f t="shared" si="585"/>
        <v>28.340193262857042</v>
      </c>
      <c r="AC1742" s="17">
        <f t="shared" si="586"/>
        <v>-1.9446001049649109E-2</v>
      </c>
      <c r="AD1742" s="15">
        <f t="shared" si="587"/>
        <v>-12.244009147142833</v>
      </c>
      <c r="AF1742" s="15">
        <f t="shared" si="588"/>
        <v>623.0599138</v>
      </c>
      <c r="AG1742" s="15">
        <f t="shared" si="589"/>
        <v>617.39748454000005</v>
      </c>
      <c r="AH1742" s="17">
        <f t="shared" si="590"/>
        <v>-9.0880975241452999E-3</v>
      </c>
      <c r="AI1742" s="15">
        <f t="shared" si="591"/>
        <v>-5.6624292599999535</v>
      </c>
    </row>
    <row r="1743" spans="2:35" x14ac:dyDescent="0.25">
      <c r="B1743" s="11">
        <v>1705</v>
      </c>
      <c r="C1743" s="14">
        <f t="shared" si="571"/>
        <v>5508.2000000000007</v>
      </c>
      <c r="D1743" s="14">
        <f t="shared" si="572"/>
        <v>5508.2000000000007</v>
      </c>
      <c r="E1743" s="14">
        <f t="shared" si="573"/>
        <v>0</v>
      </c>
      <c r="F1743" s="14">
        <v>530.88</v>
      </c>
      <c r="G1743" s="14">
        <v>927.44</v>
      </c>
      <c r="H1743" s="14">
        <v>4049.88</v>
      </c>
      <c r="I1743" s="14">
        <v>19.690000000000001</v>
      </c>
      <c r="J1743" s="14">
        <v>31.16</v>
      </c>
      <c r="L1743" s="15">
        <f t="shared" si="576"/>
        <v>623.29477599999996</v>
      </c>
      <c r="M1743" s="15">
        <f t="shared" si="577"/>
        <v>643.76044539999998</v>
      </c>
      <c r="N1743" s="15">
        <f t="shared" si="574"/>
        <v>588.13013020000005</v>
      </c>
      <c r="O1743" s="15">
        <f t="shared" si="575"/>
        <v>593.83821282857139</v>
      </c>
      <c r="Q1743" s="17">
        <f t="shared" si="578"/>
        <v>3.2834655748823494E-2</v>
      </c>
      <c r="R1743" s="15">
        <f t="shared" si="579"/>
        <v>20.465669400000024</v>
      </c>
      <c r="T1743" s="17">
        <f t="shared" si="580"/>
        <v>-5.6417360058220511E-2</v>
      </c>
      <c r="U1743" s="15">
        <f t="shared" si="581"/>
        <v>-35.164645799999903</v>
      </c>
      <c r="W1743" s="17">
        <f t="shared" si="582"/>
        <v>-4.7259441769216037E-2</v>
      </c>
      <c r="X1743" s="15">
        <f t="shared" si="583"/>
        <v>-29.45656317142857</v>
      </c>
      <c r="Z1743" s="17">
        <f t="shared" si="584"/>
        <v>-9.612184775685928E-3</v>
      </c>
      <c r="AA1743" s="15">
        <f t="shared" si="585"/>
        <v>-5.7080826285713329</v>
      </c>
      <c r="AC1743" s="17">
        <f t="shared" si="586"/>
        <v>8.406705983712115E-2</v>
      </c>
      <c r="AD1743" s="15">
        <f t="shared" si="587"/>
        <v>49.922232571428594</v>
      </c>
      <c r="AF1743" s="15">
        <f t="shared" si="588"/>
        <v>623.29477599999996</v>
      </c>
      <c r="AG1743" s="15">
        <f t="shared" si="589"/>
        <v>588.13013020000005</v>
      </c>
      <c r="AH1743" s="17">
        <f t="shared" si="590"/>
        <v>-5.6417360058220511E-2</v>
      </c>
      <c r="AI1743" s="15">
        <f t="shared" si="591"/>
        <v>-35.164645799999903</v>
      </c>
    </row>
    <row r="1744" spans="2:35" x14ac:dyDescent="0.25">
      <c r="B1744" s="11">
        <v>1706</v>
      </c>
      <c r="C1744" s="14">
        <f t="shared" si="571"/>
        <v>5511.1799999999994</v>
      </c>
      <c r="D1744" s="14">
        <f t="shared" si="572"/>
        <v>5511.1799999999994</v>
      </c>
      <c r="E1744" s="14">
        <f t="shared" si="573"/>
        <v>0</v>
      </c>
      <c r="F1744" s="14">
        <v>313.77999999999997</v>
      </c>
      <c r="G1744" s="14">
        <v>657.75</v>
      </c>
      <c r="H1744" s="14">
        <v>4539.6499999999996</v>
      </c>
      <c r="I1744" s="14">
        <v>23.1</v>
      </c>
      <c r="J1744" s="14">
        <v>22.84</v>
      </c>
      <c r="L1744" s="15">
        <f t="shared" si="576"/>
        <v>623.54563239999993</v>
      </c>
      <c r="M1744" s="15">
        <f t="shared" si="577"/>
        <v>604.57403103000001</v>
      </c>
      <c r="N1744" s="15">
        <f t="shared" si="574"/>
        <v>589.63626649999992</v>
      </c>
      <c r="O1744" s="15">
        <f t="shared" si="575"/>
        <v>594.80337279714274</v>
      </c>
      <c r="Q1744" s="17">
        <f t="shared" si="578"/>
        <v>-3.0425361648319216E-2</v>
      </c>
      <c r="R1744" s="15">
        <f t="shared" si="579"/>
        <v>-18.971601369999917</v>
      </c>
      <c r="T1744" s="17">
        <f t="shared" si="580"/>
        <v>-5.4381530617870433E-2</v>
      </c>
      <c r="U1744" s="15">
        <f t="shared" si="581"/>
        <v>-33.909365900000012</v>
      </c>
      <c r="W1744" s="17">
        <f t="shared" si="582"/>
        <v>-4.609487759898101E-2</v>
      </c>
      <c r="X1744" s="15">
        <f t="shared" si="583"/>
        <v>-28.742259602857189</v>
      </c>
      <c r="Z1744" s="17">
        <f t="shared" si="584"/>
        <v>-8.6870830487120188E-3</v>
      </c>
      <c r="AA1744" s="15">
        <f t="shared" si="585"/>
        <v>-5.1671062971428228</v>
      </c>
      <c r="AC1744" s="17">
        <f t="shared" si="586"/>
        <v>1.6426702805852456E-2</v>
      </c>
      <c r="AD1744" s="15">
        <f t="shared" si="587"/>
        <v>9.7706582328572722</v>
      </c>
      <c r="AF1744" s="15">
        <f t="shared" si="588"/>
        <v>623.54563239999993</v>
      </c>
      <c r="AG1744" s="15">
        <f t="shared" si="589"/>
        <v>589.63626649999992</v>
      </c>
      <c r="AH1744" s="17">
        <f t="shared" si="590"/>
        <v>-5.4381530617870433E-2</v>
      </c>
      <c r="AI1744" s="15">
        <f t="shared" si="591"/>
        <v>-33.909365900000012</v>
      </c>
    </row>
    <row r="1745" spans="2:35" x14ac:dyDescent="0.25">
      <c r="B1745" s="3">
        <v>1707</v>
      </c>
      <c r="C1745" s="14">
        <f t="shared" si="571"/>
        <v>5514.53</v>
      </c>
      <c r="D1745" s="14">
        <f t="shared" si="572"/>
        <v>5514.53</v>
      </c>
      <c r="E1745" s="14">
        <f t="shared" si="573"/>
        <v>0</v>
      </c>
      <c r="F1745" s="14">
        <v>161.66999999999999</v>
      </c>
      <c r="G1745" s="14">
        <v>594.78</v>
      </c>
      <c r="H1745" s="14">
        <v>4758.08</v>
      </c>
      <c r="I1745" s="14">
        <v>11.02</v>
      </c>
      <c r="J1745" s="14">
        <v>17.989999999999998</v>
      </c>
      <c r="L1745" s="15">
        <f t="shared" si="576"/>
        <v>623.82763539999996</v>
      </c>
      <c r="M1745" s="15">
        <f t="shared" si="577"/>
        <v>582.22834639999996</v>
      </c>
      <c r="N1745" s="15">
        <f t="shared" si="574"/>
        <v>523.29947334999997</v>
      </c>
      <c r="O1745" s="15">
        <f t="shared" si="575"/>
        <v>560.80259739000007</v>
      </c>
      <c r="Q1745" s="17">
        <f t="shared" si="578"/>
        <v>-6.6683947038233438E-2</v>
      </c>
      <c r="R1745" s="15">
        <f t="shared" si="579"/>
        <v>-41.599288999999999</v>
      </c>
      <c r="T1745" s="17">
        <f t="shared" si="580"/>
        <v>-0.16114733677282678</v>
      </c>
      <c r="U1745" s="15">
        <f t="shared" si="581"/>
        <v>-100.52816204999999</v>
      </c>
      <c r="W1745" s="17">
        <f t="shared" si="582"/>
        <v>-0.10102957040302973</v>
      </c>
      <c r="X1745" s="15">
        <f t="shared" si="583"/>
        <v>-63.025038009999889</v>
      </c>
      <c r="Z1745" s="17">
        <f t="shared" si="584"/>
        <v>-6.6874019868205514E-2</v>
      </c>
      <c r="AA1745" s="15">
        <f t="shared" si="585"/>
        <v>-37.503124040000102</v>
      </c>
      <c r="AC1745" s="17">
        <f t="shared" si="586"/>
        <v>3.8205509585219843E-2</v>
      </c>
      <c r="AD1745" s="15">
        <f t="shared" si="587"/>
        <v>21.42574900999989</v>
      </c>
      <c r="AF1745" s="15">
        <f t="shared" si="588"/>
        <v>623.82763539999996</v>
      </c>
      <c r="AG1745" s="15">
        <f t="shared" si="589"/>
        <v>523.29947334999997</v>
      </c>
      <c r="AH1745" s="17">
        <f t="shared" si="590"/>
        <v>-0.16114733677282678</v>
      </c>
      <c r="AI1745" s="15">
        <f t="shared" si="591"/>
        <v>-100.52816204999999</v>
      </c>
    </row>
    <row r="1746" spans="2:35" x14ac:dyDescent="0.25">
      <c r="B1746" s="3">
        <v>1708</v>
      </c>
      <c r="C1746" s="14">
        <f t="shared" si="571"/>
        <v>5518.9000000000005</v>
      </c>
      <c r="D1746" s="14">
        <f t="shared" si="572"/>
        <v>5518.9000000000005</v>
      </c>
      <c r="E1746" s="14">
        <f t="shared" si="573"/>
        <v>0</v>
      </c>
      <c r="F1746" s="14">
        <v>107.2</v>
      </c>
      <c r="G1746" s="14">
        <v>790.11</v>
      </c>
      <c r="H1746" s="14">
        <v>4621.59</v>
      </c>
      <c r="I1746" s="14">
        <v>19.45</v>
      </c>
      <c r="J1746" s="14">
        <v>30.79</v>
      </c>
      <c r="L1746" s="15">
        <f t="shared" si="576"/>
        <v>624.19550200000003</v>
      </c>
      <c r="M1746" s="15">
        <f t="shared" si="577"/>
        <v>583.13109056999997</v>
      </c>
      <c r="N1746" s="15">
        <f t="shared" si="574"/>
        <v>586.85487750000004</v>
      </c>
      <c r="O1746" s="15">
        <f t="shared" si="575"/>
        <v>593.59847127142859</v>
      </c>
      <c r="Q1746" s="17">
        <f t="shared" si="578"/>
        <v>-6.5787740056480026E-2</v>
      </c>
      <c r="R1746" s="15">
        <f t="shared" si="579"/>
        <v>-41.064411430000064</v>
      </c>
      <c r="T1746" s="17">
        <f t="shared" si="580"/>
        <v>-5.9822001889401566E-2</v>
      </c>
      <c r="U1746" s="15">
        <f t="shared" si="581"/>
        <v>-37.34062449999999</v>
      </c>
      <c r="W1746" s="29">
        <f t="shared" si="582"/>
        <v>-4.9018345423084142E-2</v>
      </c>
      <c r="X1746" s="15">
        <f t="shared" si="583"/>
        <v>-30.59703072857144</v>
      </c>
      <c r="Z1746" s="17">
        <f t="shared" si="584"/>
        <v>-1.1360530893862353E-2</v>
      </c>
      <c r="AA1746" s="15">
        <f t="shared" si="585"/>
        <v>-6.7435937714285501</v>
      </c>
      <c r="AC1746" s="17">
        <f t="shared" si="586"/>
        <v>-1.7633773009907761E-2</v>
      </c>
      <c r="AD1746" s="15">
        <f t="shared" si="587"/>
        <v>-10.467380701428624</v>
      </c>
      <c r="AF1746" s="15">
        <f t="shared" si="588"/>
        <v>624.19550200000003</v>
      </c>
      <c r="AG1746" s="15">
        <f t="shared" si="589"/>
        <v>583.13109056999997</v>
      </c>
      <c r="AH1746" s="17">
        <f t="shared" si="590"/>
        <v>-6.5787740056480026E-2</v>
      </c>
      <c r="AI1746" s="15">
        <f t="shared" si="591"/>
        <v>-41.064411430000064</v>
      </c>
    </row>
    <row r="1747" spans="2:35" x14ac:dyDescent="0.25">
      <c r="B1747" s="11">
        <v>1709</v>
      </c>
      <c r="C1747" s="14">
        <f t="shared" si="571"/>
        <v>5522.48</v>
      </c>
      <c r="D1747" s="14">
        <f t="shared" si="572"/>
        <v>5522.48</v>
      </c>
      <c r="E1747" s="14">
        <f t="shared" si="573"/>
        <v>0</v>
      </c>
      <c r="F1747" s="14">
        <v>153.93</v>
      </c>
      <c r="G1747" s="14">
        <v>716.06</v>
      </c>
      <c r="H1747" s="14">
        <v>4652.49</v>
      </c>
      <c r="I1747" s="14">
        <v>21.15</v>
      </c>
      <c r="J1747" s="14">
        <v>36.51</v>
      </c>
      <c r="L1747" s="15">
        <f t="shared" si="576"/>
        <v>624.49686639999993</v>
      </c>
      <c r="M1747" s="15">
        <f t="shared" si="577"/>
        <v>586.58605584999998</v>
      </c>
      <c r="N1747" s="15">
        <f t="shared" si="574"/>
        <v>605.44938999999988</v>
      </c>
      <c r="O1747" s="15">
        <f t="shared" si="575"/>
        <v>603.26507955428565</v>
      </c>
      <c r="Q1747" s="17">
        <f t="shared" si="578"/>
        <v>-6.070616617909097E-2</v>
      </c>
      <c r="R1747" s="15">
        <f t="shared" si="579"/>
        <v>-37.910810549999951</v>
      </c>
      <c r="T1747" s="17">
        <f t="shared" si="580"/>
        <v>-3.0500515574724885E-2</v>
      </c>
      <c r="U1747" s="15">
        <f t="shared" si="581"/>
        <v>-19.04747640000005</v>
      </c>
      <c r="W1747" s="17">
        <f t="shared" si="582"/>
        <v>-3.3998227994494035E-2</v>
      </c>
      <c r="X1747" s="15">
        <f t="shared" si="583"/>
        <v>-21.231786845714282</v>
      </c>
      <c r="Z1747" s="17">
        <f t="shared" si="584"/>
        <v>3.6208136683928416E-3</v>
      </c>
      <c r="AA1747" s="15">
        <f t="shared" si="585"/>
        <v>2.1843104457142317</v>
      </c>
      <c r="AC1747" s="17">
        <f t="shared" si="586"/>
        <v>-2.7647918418564399E-2</v>
      </c>
      <c r="AD1747" s="15">
        <f t="shared" si="587"/>
        <v>-16.679023704285669</v>
      </c>
      <c r="AF1747" s="15">
        <f t="shared" si="588"/>
        <v>624.49686639999993</v>
      </c>
      <c r="AG1747" s="15">
        <f t="shared" si="589"/>
        <v>586.58605584999998</v>
      </c>
      <c r="AH1747" s="17">
        <f t="shared" si="590"/>
        <v>-6.070616617909097E-2</v>
      </c>
      <c r="AI1747" s="15">
        <f t="shared" si="591"/>
        <v>-37.910810549999951</v>
      </c>
    </row>
    <row r="1748" spans="2:35" x14ac:dyDescent="0.25">
      <c r="B1748" s="11">
        <v>1710</v>
      </c>
      <c r="C1748" s="14">
        <f t="shared" si="571"/>
        <v>5525.25</v>
      </c>
      <c r="D1748" s="14">
        <f t="shared" si="572"/>
        <v>5525.25</v>
      </c>
      <c r="E1748" s="14">
        <f t="shared" si="573"/>
        <v>0</v>
      </c>
      <c r="F1748" s="14">
        <v>286.76</v>
      </c>
      <c r="G1748" s="14">
        <v>710.21</v>
      </c>
      <c r="H1748" s="14">
        <v>4528.28</v>
      </c>
      <c r="I1748" s="14">
        <v>22.39</v>
      </c>
      <c r="J1748" s="14">
        <v>32.36</v>
      </c>
      <c r="L1748" s="15">
        <f t="shared" si="576"/>
        <v>624.73004500000002</v>
      </c>
      <c r="M1748" s="15">
        <f t="shared" si="577"/>
        <v>604.06188066000004</v>
      </c>
      <c r="N1748" s="15">
        <f t="shared" si="574"/>
        <v>604.06037494999998</v>
      </c>
      <c r="O1748" s="15">
        <f t="shared" si="575"/>
        <v>602.6935884071429</v>
      </c>
      <c r="Q1748" s="17">
        <f t="shared" si="578"/>
        <v>-3.3083352570308922E-2</v>
      </c>
      <c r="R1748" s="15">
        <f t="shared" si="579"/>
        <v>-20.668164339999976</v>
      </c>
      <c r="T1748" s="17">
        <f t="shared" si="580"/>
        <v>-3.3085762747331993E-2</v>
      </c>
      <c r="U1748" s="15">
        <f t="shared" si="581"/>
        <v>-20.669670050000036</v>
      </c>
      <c r="W1748" s="17">
        <f t="shared" si="582"/>
        <v>-3.527356618946853E-2</v>
      </c>
      <c r="X1748" s="15">
        <f t="shared" si="583"/>
        <v>-22.036456592857121</v>
      </c>
      <c r="Z1748" s="17">
        <f t="shared" si="584"/>
        <v>2.2677967198379001E-3</v>
      </c>
      <c r="AA1748" s="15">
        <f t="shared" si="585"/>
        <v>1.3667865428570849</v>
      </c>
      <c r="AC1748" s="17">
        <f t="shared" si="586"/>
        <v>2.2702950208470796E-3</v>
      </c>
      <c r="AD1748" s="15">
        <f t="shared" si="587"/>
        <v>1.3682922528571453</v>
      </c>
      <c r="AF1748" s="15">
        <f t="shared" si="588"/>
        <v>624.73004500000002</v>
      </c>
      <c r="AG1748" s="15">
        <f t="shared" si="589"/>
        <v>602.6935884071429</v>
      </c>
      <c r="AH1748" s="17">
        <f t="shared" si="590"/>
        <v>-3.527356618946853E-2</v>
      </c>
      <c r="AI1748" s="15">
        <f t="shared" si="591"/>
        <v>-22.036456592857121</v>
      </c>
    </row>
    <row r="1749" spans="2:35" x14ac:dyDescent="0.25">
      <c r="B1749" s="3">
        <v>1711</v>
      </c>
      <c r="C1749" s="14">
        <f t="shared" si="571"/>
        <v>5528.34</v>
      </c>
      <c r="D1749" s="14">
        <f t="shared" si="572"/>
        <v>5528.34</v>
      </c>
      <c r="E1749" s="14">
        <f t="shared" si="573"/>
        <v>0</v>
      </c>
      <c r="F1749" s="14">
        <v>258.99</v>
      </c>
      <c r="G1749" s="14">
        <v>831.16</v>
      </c>
      <c r="H1749" s="14">
        <v>4438.1899999999996</v>
      </c>
      <c r="I1749" s="14">
        <v>30.94</v>
      </c>
      <c r="J1749" s="14">
        <v>42.36</v>
      </c>
      <c r="L1749" s="15">
        <f t="shared" si="576"/>
        <v>624.99016119999999</v>
      </c>
      <c r="M1749" s="15">
        <f t="shared" si="577"/>
        <v>605.43295910999996</v>
      </c>
      <c r="N1749" s="15">
        <f t="shared" si="574"/>
        <v>663.09218869999995</v>
      </c>
      <c r="O1749" s="15">
        <f t="shared" si="575"/>
        <v>633.13451444857139</v>
      </c>
      <c r="Q1749" s="17">
        <f t="shared" si="578"/>
        <v>-3.1292015945418417E-2</v>
      </c>
      <c r="R1749" s="15">
        <f t="shared" si="579"/>
        <v>-19.557202090000033</v>
      </c>
      <c r="T1749" s="17">
        <f t="shared" si="580"/>
        <v>6.0964203703371744E-2</v>
      </c>
      <c r="U1749" s="15">
        <f t="shared" si="581"/>
        <v>38.102027499999963</v>
      </c>
      <c r="W1749" s="17">
        <f t="shared" si="582"/>
        <v>1.3031170335440212E-2</v>
      </c>
      <c r="X1749" s="15">
        <f t="shared" si="583"/>
        <v>8.1443532485714059</v>
      </c>
      <c r="Z1749" s="17">
        <f t="shared" si="584"/>
        <v>4.7316444717155015E-2</v>
      </c>
      <c r="AA1749" s="15">
        <f t="shared" si="585"/>
        <v>29.957674251428557</v>
      </c>
      <c r="AC1749" s="17">
        <f t="shared" si="586"/>
        <v>-4.3753033054434121E-2</v>
      </c>
      <c r="AD1749" s="15">
        <f t="shared" si="587"/>
        <v>-27.701555338571438</v>
      </c>
      <c r="AF1749" s="15">
        <f t="shared" si="588"/>
        <v>624.99016119999999</v>
      </c>
      <c r="AG1749" s="15">
        <f t="shared" si="589"/>
        <v>605.43295910999996</v>
      </c>
      <c r="AH1749" s="17">
        <f t="shared" si="590"/>
        <v>-3.1292015945418417E-2</v>
      </c>
      <c r="AI1749" s="15">
        <f t="shared" si="591"/>
        <v>-19.557202090000033</v>
      </c>
    </row>
    <row r="1750" spans="2:35" x14ac:dyDescent="0.25">
      <c r="B1750" s="3">
        <v>1712</v>
      </c>
      <c r="C1750" s="14">
        <f t="shared" si="571"/>
        <v>5531.73</v>
      </c>
      <c r="D1750" s="14">
        <f t="shared" si="572"/>
        <v>5531.73</v>
      </c>
      <c r="E1750" s="14">
        <f t="shared" si="573"/>
        <v>0</v>
      </c>
      <c r="F1750" s="14">
        <v>294.8</v>
      </c>
      <c r="G1750" s="14">
        <v>342.43</v>
      </c>
      <c r="H1750" s="14">
        <v>4894.5</v>
      </c>
      <c r="I1750" s="14">
        <v>26.78</v>
      </c>
      <c r="J1750" s="14">
        <v>26.5</v>
      </c>
      <c r="L1750" s="15">
        <f t="shared" si="576"/>
        <v>625.27553139999986</v>
      </c>
      <c r="M1750" s="15">
        <f t="shared" si="577"/>
        <v>590.89843171999996</v>
      </c>
      <c r="N1750" s="15">
        <f t="shared" si="574"/>
        <v>614.85257614999989</v>
      </c>
      <c r="O1750" s="15">
        <f t="shared" si="575"/>
        <v>608.55599390428563</v>
      </c>
      <c r="Q1750" s="17">
        <f t="shared" si="578"/>
        <v>-5.497912192890253E-2</v>
      </c>
      <c r="R1750" s="15">
        <f t="shared" si="579"/>
        <v>-34.377099679999901</v>
      </c>
      <c r="T1750" s="17">
        <f t="shared" si="580"/>
        <v>-1.6669379699958631E-2</v>
      </c>
      <c r="U1750" s="15">
        <f t="shared" si="581"/>
        <v>-10.422955249999973</v>
      </c>
      <c r="W1750" s="17">
        <f t="shared" si="582"/>
        <v>-2.6739471890542377E-2</v>
      </c>
      <c r="X1750" s="15">
        <f t="shared" si="583"/>
        <v>-16.719537495714235</v>
      </c>
      <c r="Z1750" s="17">
        <f t="shared" si="584"/>
        <v>1.0346759063726507E-2</v>
      </c>
      <c r="AA1750" s="15">
        <f t="shared" si="585"/>
        <v>6.2965822457142622</v>
      </c>
      <c r="AC1750" s="17">
        <f t="shared" si="586"/>
        <v>-2.9015509437349984E-2</v>
      </c>
      <c r="AD1750" s="15">
        <f t="shared" si="587"/>
        <v>-17.657562184285666</v>
      </c>
      <c r="AF1750" s="15">
        <f t="shared" si="588"/>
        <v>625.27553139999986</v>
      </c>
      <c r="AG1750" s="15">
        <f t="shared" si="589"/>
        <v>590.89843171999996</v>
      </c>
      <c r="AH1750" s="17">
        <f t="shared" si="590"/>
        <v>-5.497912192890253E-2</v>
      </c>
      <c r="AI1750" s="15">
        <f t="shared" si="591"/>
        <v>-34.377099679999901</v>
      </c>
    </row>
    <row r="1751" spans="2:35" x14ac:dyDescent="0.25">
      <c r="B1751" s="11">
        <v>1713</v>
      </c>
      <c r="C1751" s="14">
        <f t="shared" si="571"/>
        <v>5534.95</v>
      </c>
      <c r="D1751" s="14">
        <f t="shared" si="572"/>
        <v>5534.95</v>
      </c>
      <c r="E1751" s="14">
        <f t="shared" si="573"/>
        <v>0</v>
      </c>
      <c r="F1751" s="14">
        <v>438.46</v>
      </c>
      <c r="G1751" s="14">
        <v>767.62</v>
      </c>
      <c r="H1751" s="14">
        <v>4328.87</v>
      </c>
      <c r="I1751" s="14">
        <v>27.66</v>
      </c>
      <c r="J1751" s="14">
        <v>35.520000000000003</v>
      </c>
      <c r="L1751" s="15">
        <f t="shared" si="576"/>
        <v>625.54659099999992</v>
      </c>
      <c r="M1751" s="15">
        <f t="shared" si="577"/>
        <v>627.02200243000004</v>
      </c>
      <c r="N1751" s="15">
        <f t="shared" si="574"/>
        <v>635.43845204999991</v>
      </c>
      <c r="O1751" s="15">
        <f t="shared" si="575"/>
        <v>619.20518133571409</v>
      </c>
      <c r="Q1751" s="17">
        <f t="shared" si="578"/>
        <v>2.3585955886060717E-3</v>
      </c>
      <c r="R1751" s="15">
        <f t="shared" si="579"/>
        <v>1.475411430000122</v>
      </c>
      <c r="T1751" s="17">
        <f t="shared" si="580"/>
        <v>1.581314836067893E-2</v>
      </c>
      <c r="U1751" s="15">
        <f t="shared" si="581"/>
        <v>9.8918610499999886</v>
      </c>
      <c r="W1751" s="29">
        <f t="shared" si="582"/>
        <v>-1.0137389853165812E-2</v>
      </c>
      <c r="X1751" s="15">
        <f t="shared" si="583"/>
        <v>-6.341409664285834</v>
      </c>
      <c r="Z1751" s="17">
        <f t="shared" si="584"/>
        <v>2.6216303098866689E-2</v>
      </c>
      <c r="AA1751" s="15">
        <f t="shared" si="585"/>
        <v>16.233270714285823</v>
      </c>
      <c r="AC1751" s="17">
        <f t="shared" si="586"/>
        <v>1.2623959440106747E-2</v>
      </c>
      <c r="AD1751" s="15">
        <f t="shared" si="587"/>
        <v>7.816821094285956</v>
      </c>
      <c r="AF1751" s="15">
        <f t="shared" si="588"/>
        <v>625.54659099999992</v>
      </c>
      <c r="AG1751" s="15">
        <f t="shared" si="589"/>
        <v>619.20518133571409</v>
      </c>
      <c r="AH1751" s="17">
        <f t="shared" si="590"/>
        <v>-1.0137389853165812E-2</v>
      </c>
      <c r="AI1751" s="15">
        <f t="shared" si="591"/>
        <v>-6.341409664285834</v>
      </c>
    </row>
    <row r="1752" spans="2:35" x14ac:dyDescent="0.25">
      <c r="B1752" s="11">
        <v>1714</v>
      </c>
      <c r="C1752" s="14">
        <f t="shared" ref="C1752:C1815" si="592">SUM(F1752:H1752)</f>
        <v>5537.51</v>
      </c>
      <c r="D1752" s="14">
        <f t="shared" ref="D1752:D1815" si="593">IF(C1752&gt;$E$36,$E$36,C1752)</f>
        <v>5537.51</v>
      </c>
      <c r="E1752" s="14">
        <f t="shared" ref="E1752:E1815" si="594">C1752-D1752</f>
        <v>0</v>
      </c>
      <c r="F1752" s="14">
        <v>375.81</v>
      </c>
      <c r="G1752" s="14">
        <v>644.86</v>
      </c>
      <c r="H1752" s="14">
        <v>4516.84</v>
      </c>
      <c r="I1752" s="14">
        <v>15.72</v>
      </c>
      <c r="J1752" s="14">
        <v>24.1</v>
      </c>
      <c r="L1752" s="15">
        <f t="shared" si="576"/>
        <v>625.76209180000001</v>
      </c>
      <c r="M1752" s="15">
        <f t="shared" si="577"/>
        <v>614.03786508000007</v>
      </c>
      <c r="N1752" s="15">
        <f t="shared" si="574"/>
        <v>557.92142484999999</v>
      </c>
      <c r="O1752" s="15">
        <f t="shared" si="575"/>
        <v>579.47276158714283</v>
      </c>
      <c r="Q1752" s="17">
        <f t="shared" si="578"/>
        <v>-1.8735917169854899E-2</v>
      </c>
      <c r="R1752" s="15">
        <f t="shared" si="579"/>
        <v>-11.724226719999933</v>
      </c>
      <c r="T1752" s="17">
        <f t="shared" si="580"/>
        <v>-0.10841287422006796</v>
      </c>
      <c r="U1752" s="15">
        <f t="shared" si="581"/>
        <v>-67.840666950000013</v>
      </c>
      <c r="W1752" s="17">
        <f t="shared" si="582"/>
        <v>-7.3972729923134639E-2</v>
      </c>
      <c r="X1752" s="15">
        <f t="shared" si="583"/>
        <v>-46.28933021285718</v>
      </c>
      <c r="Z1752" s="17">
        <f t="shared" si="584"/>
        <v>-3.7191285191930268E-2</v>
      </c>
      <c r="AA1752" s="15">
        <f t="shared" si="585"/>
        <v>-21.551336737142833</v>
      </c>
      <c r="AC1752" s="17">
        <f t="shared" si="586"/>
        <v>5.964922906503034E-2</v>
      </c>
      <c r="AD1752" s="15">
        <f t="shared" si="587"/>
        <v>34.565103492857247</v>
      </c>
      <c r="AF1752" s="15">
        <f t="shared" si="588"/>
        <v>625.76209180000001</v>
      </c>
      <c r="AG1752" s="15">
        <f t="shared" si="589"/>
        <v>557.92142484999999</v>
      </c>
      <c r="AH1752" s="17">
        <f t="shared" si="590"/>
        <v>-0.10841287422006796</v>
      </c>
      <c r="AI1752" s="15">
        <f t="shared" si="591"/>
        <v>-67.840666950000013</v>
      </c>
    </row>
    <row r="1753" spans="2:35" x14ac:dyDescent="0.25">
      <c r="B1753" s="3">
        <v>1715</v>
      </c>
      <c r="C1753" s="14">
        <f t="shared" si="592"/>
        <v>5539.84</v>
      </c>
      <c r="D1753" s="14">
        <f t="shared" si="593"/>
        <v>5539.84</v>
      </c>
      <c r="E1753" s="14">
        <f t="shared" si="594"/>
        <v>0</v>
      </c>
      <c r="F1753" s="14">
        <v>669.02</v>
      </c>
      <c r="G1753" s="14">
        <v>347.99</v>
      </c>
      <c r="H1753" s="14">
        <v>4522.83</v>
      </c>
      <c r="I1753" s="14">
        <v>26.75</v>
      </c>
      <c r="J1753" s="14">
        <v>33.72</v>
      </c>
      <c r="L1753" s="15">
        <f t="shared" si="576"/>
        <v>625.9582312</v>
      </c>
      <c r="M1753" s="15">
        <f t="shared" si="577"/>
        <v>641.03263149000009</v>
      </c>
      <c r="N1753" s="15">
        <f t="shared" si="574"/>
        <v>628.09546799999998</v>
      </c>
      <c r="O1753" s="15">
        <f t="shared" si="575"/>
        <v>615.6276038628572</v>
      </c>
      <c r="Q1753" s="17">
        <f t="shared" si="578"/>
        <v>2.4082118484330062E-2</v>
      </c>
      <c r="R1753" s="15">
        <f t="shared" si="579"/>
        <v>15.074400290000085</v>
      </c>
      <c r="T1753" s="17">
        <f t="shared" si="580"/>
        <v>3.4143441103136052E-3</v>
      </c>
      <c r="U1753" s="15">
        <f t="shared" si="581"/>
        <v>2.1372367999999824</v>
      </c>
      <c r="W1753" s="17">
        <f t="shared" si="582"/>
        <v>-1.6503700761851703E-2</v>
      </c>
      <c r="X1753" s="15">
        <f t="shared" si="583"/>
        <v>-10.330627337142801</v>
      </c>
      <c r="Z1753" s="17">
        <f t="shared" si="584"/>
        <v>2.0252282481992623E-2</v>
      </c>
      <c r="AA1753" s="15">
        <f t="shared" si="585"/>
        <v>12.467864137142783</v>
      </c>
      <c r="AC1753" s="17">
        <f t="shared" si="586"/>
        <v>4.126687540931373E-2</v>
      </c>
      <c r="AD1753" s="15">
        <f t="shared" si="587"/>
        <v>25.405027627142886</v>
      </c>
      <c r="AF1753" s="15">
        <f t="shared" si="588"/>
        <v>625.9582312</v>
      </c>
      <c r="AG1753" s="15">
        <f t="shared" si="589"/>
        <v>615.6276038628572</v>
      </c>
      <c r="AH1753" s="17">
        <f t="shared" si="590"/>
        <v>-1.6503700761851703E-2</v>
      </c>
      <c r="AI1753" s="15">
        <f t="shared" si="591"/>
        <v>-10.330627337142801</v>
      </c>
    </row>
    <row r="1754" spans="2:35" x14ac:dyDescent="0.25">
      <c r="B1754" s="3">
        <v>1716</v>
      </c>
      <c r="C1754" s="14">
        <f t="shared" si="592"/>
        <v>5542.9299999999994</v>
      </c>
      <c r="D1754" s="14">
        <f t="shared" si="593"/>
        <v>5542.9299999999994</v>
      </c>
      <c r="E1754" s="14">
        <f t="shared" si="594"/>
        <v>0</v>
      </c>
      <c r="F1754" s="14">
        <v>560.14</v>
      </c>
      <c r="G1754" s="14">
        <v>388.6</v>
      </c>
      <c r="H1754" s="14">
        <v>4594.1899999999996</v>
      </c>
      <c r="I1754" s="14">
        <v>21.9</v>
      </c>
      <c r="J1754" s="14">
        <v>22.06</v>
      </c>
      <c r="L1754" s="15">
        <f t="shared" si="576"/>
        <v>626.21834739999997</v>
      </c>
      <c r="M1754" s="15">
        <f t="shared" si="577"/>
        <v>628.5016638699999</v>
      </c>
      <c r="N1754" s="15">
        <f t="shared" si="574"/>
        <v>584.08995374999984</v>
      </c>
      <c r="O1754" s="15">
        <f t="shared" si="575"/>
        <v>593.18132761857134</v>
      </c>
      <c r="Q1754" s="17">
        <f t="shared" si="578"/>
        <v>3.6461986134390667E-3</v>
      </c>
      <c r="R1754" s="15">
        <f t="shared" si="579"/>
        <v>2.2833164699999315</v>
      </c>
      <c r="T1754" s="17">
        <f t="shared" si="580"/>
        <v>-6.7274288313195041E-2</v>
      </c>
      <c r="U1754" s="15">
        <f t="shared" si="581"/>
        <v>-42.128393650000135</v>
      </c>
      <c r="W1754" s="17">
        <f t="shared" si="582"/>
        <v>-5.2756390672031972E-2</v>
      </c>
      <c r="X1754" s="15">
        <f t="shared" si="583"/>
        <v>-33.037019781428626</v>
      </c>
      <c r="Z1754" s="17">
        <f t="shared" si="584"/>
        <v>-1.5326466706344966E-2</v>
      </c>
      <c r="AA1754" s="15">
        <f t="shared" si="585"/>
        <v>-9.0913738685715089</v>
      </c>
      <c r="AC1754" s="17">
        <f t="shared" si="586"/>
        <v>5.9543911122806437E-2</v>
      </c>
      <c r="AD1754" s="15">
        <f t="shared" si="587"/>
        <v>35.320336251428557</v>
      </c>
      <c r="AF1754" s="15">
        <f t="shared" si="588"/>
        <v>626.21834739999997</v>
      </c>
      <c r="AG1754" s="15">
        <f t="shared" si="589"/>
        <v>584.08995374999984</v>
      </c>
      <c r="AH1754" s="17">
        <f t="shared" si="590"/>
        <v>-6.7274288313195041E-2</v>
      </c>
      <c r="AI1754" s="15">
        <f t="shared" si="591"/>
        <v>-42.128393650000135</v>
      </c>
    </row>
    <row r="1755" spans="2:35" x14ac:dyDescent="0.25">
      <c r="B1755" s="11">
        <v>1717</v>
      </c>
      <c r="C1755" s="14">
        <f t="shared" si="592"/>
        <v>5545.24</v>
      </c>
      <c r="D1755" s="14">
        <f t="shared" si="593"/>
        <v>5545.24</v>
      </c>
      <c r="E1755" s="14">
        <f t="shared" si="594"/>
        <v>0</v>
      </c>
      <c r="F1755" s="14">
        <v>273.43</v>
      </c>
      <c r="G1755" s="14">
        <v>747.19</v>
      </c>
      <c r="H1755" s="14">
        <v>4524.62</v>
      </c>
      <c r="I1755" s="14">
        <v>22.67</v>
      </c>
      <c r="J1755" s="14">
        <v>32.65</v>
      </c>
      <c r="L1755" s="15">
        <f t="shared" si="576"/>
        <v>626.41280319999998</v>
      </c>
      <c r="M1755" s="15">
        <f t="shared" si="577"/>
        <v>605.14197627999999</v>
      </c>
      <c r="N1755" s="15">
        <f t="shared" si="574"/>
        <v>606.92610659999991</v>
      </c>
      <c r="O1755" s="15">
        <f t="shared" si="575"/>
        <v>604.94058360571421</v>
      </c>
      <c r="Q1755" s="17">
        <f t="shared" si="578"/>
        <v>-3.3956564762627761E-2</v>
      </c>
      <c r="R1755" s="15">
        <f t="shared" si="579"/>
        <v>-21.27082691999999</v>
      </c>
      <c r="T1755" s="17">
        <f t="shared" si="580"/>
        <v>-3.1108394497132208E-2</v>
      </c>
      <c r="U1755" s="15">
        <f t="shared" si="581"/>
        <v>-19.486696600000073</v>
      </c>
      <c r="W1755" s="17">
        <f t="shared" si="582"/>
        <v>-3.4278066292061649E-2</v>
      </c>
      <c r="X1755" s="15">
        <f t="shared" si="583"/>
        <v>-21.472219594285775</v>
      </c>
      <c r="Z1755" s="17">
        <f t="shared" si="584"/>
        <v>3.2821785280978677E-3</v>
      </c>
      <c r="AA1755" s="15">
        <f t="shared" si="585"/>
        <v>1.9855229942857022</v>
      </c>
      <c r="AC1755" s="17">
        <f t="shared" si="586"/>
        <v>3.3291314840444564E-4</v>
      </c>
      <c r="AD1755" s="15">
        <f t="shared" si="587"/>
        <v>0.20139267428578478</v>
      </c>
      <c r="AF1755" s="15">
        <f t="shared" si="588"/>
        <v>626.41280319999998</v>
      </c>
      <c r="AG1755" s="15">
        <f t="shared" si="589"/>
        <v>604.94058360571421</v>
      </c>
      <c r="AH1755" s="17">
        <f t="shared" si="590"/>
        <v>-3.4278066292061649E-2</v>
      </c>
      <c r="AI1755" s="15">
        <f t="shared" si="591"/>
        <v>-21.472219594285775</v>
      </c>
    </row>
    <row r="1756" spans="2:35" x14ac:dyDescent="0.25">
      <c r="B1756" s="11">
        <v>1718</v>
      </c>
      <c r="C1756" s="14">
        <f t="shared" si="592"/>
        <v>5548.41</v>
      </c>
      <c r="D1756" s="14">
        <f t="shared" si="593"/>
        <v>5548.41</v>
      </c>
      <c r="E1756" s="14">
        <f t="shared" si="594"/>
        <v>0</v>
      </c>
      <c r="F1756" s="14">
        <v>354.99</v>
      </c>
      <c r="G1756" s="14">
        <v>880.98</v>
      </c>
      <c r="H1756" s="14">
        <v>4312.4399999999996</v>
      </c>
      <c r="I1756" s="14">
        <v>22.9</v>
      </c>
      <c r="J1756" s="14">
        <v>41.08</v>
      </c>
      <c r="L1756" s="15">
        <f t="shared" si="576"/>
        <v>626.67965379999998</v>
      </c>
      <c r="M1756" s="15">
        <f t="shared" si="577"/>
        <v>621.45105044000002</v>
      </c>
      <c r="N1756" s="15">
        <f t="shared" si="574"/>
        <v>623.33949274999998</v>
      </c>
      <c r="O1756" s="15">
        <f t="shared" si="575"/>
        <v>613.44361960142851</v>
      </c>
      <c r="Q1756" s="17">
        <f t="shared" si="578"/>
        <v>-8.3433430913151252E-3</v>
      </c>
      <c r="R1756" s="15">
        <f t="shared" si="579"/>
        <v>-5.2286033599999655</v>
      </c>
      <c r="T1756" s="17">
        <f t="shared" si="580"/>
        <v>-5.3299337703821559E-3</v>
      </c>
      <c r="U1756" s="15">
        <f t="shared" si="581"/>
        <v>-3.3401610500000061</v>
      </c>
      <c r="W1756" s="29">
        <f t="shared" si="582"/>
        <v>-2.1120893455391587E-2</v>
      </c>
      <c r="X1756" s="15">
        <f t="shared" si="583"/>
        <v>-13.236034198571474</v>
      </c>
      <c r="Z1756" s="17">
        <f t="shared" si="584"/>
        <v>1.6131675075536922E-2</v>
      </c>
      <c r="AA1756" s="15">
        <f t="shared" si="585"/>
        <v>9.8958731485714679</v>
      </c>
      <c r="AC1756" s="17">
        <f t="shared" si="586"/>
        <v>1.3053246594648904E-2</v>
      </c>
      <c r="AD1756" s="15">
        <f t="shared" si="587"/>
        <v>8.0074308385715085</v>
      </c>
      <c r="AF1756" s="15">
        <f t="shared" si="588"/>
        <v>626.67965379999998</v>
      </c>
      <c r="AG1756" s="15">
        <f t="shared" si="589"/>
        <v>613.44361960142851</v>
      </c>
      <c r="AH1756" s="17">
        <f t="shared" si="590"/>
        <v>-2.1120893455391587E-2</v>
      </c>
      <c r="AI1756" s="15">
        <f t="shared" si="591"/>
        <v>-13.236034198571474</v>
      </c>
    </row>
    <row r="1757" spans="2:35" x14ac:dyDescent="0.25">
      <c r="B1757" s="3">
        <v>1719</v>
      </c>
      <c r="C1757" s="14">
        <f t="shared" si="592"/>
        <v>5553.2199999999993</v>
      </c>
      <c r="D1757" s="14">
        <f t="shared" si="593"/>
        <v>5553.2199999999993</v>
      </c>
      <c r="E1757" s="14">
        <f t="shared" si="594"/>
        <v>0</v>
      </c>
      <c r="F1757" s="14">
        <v>301.08</v>
      </c>
      <c r="G1757" s="14">
        <v>588.32000000000005</v>
      </c>
      <c r="H1757" s="14">
        <v>4663.82</v>
      </c>
      <c r="I1757" s="14">
        <v>18.829999999999998</v>
      </c>
      <c r="J1757" s="14">
        <v>28.61</v>
      </c>
      <c r="L1757" s="15">
        <f t="shared" si="576"/>
        <v>627.08455959999992</v>
      </c>
      <c r="M1757" s="15">
        <f t="shared" si="577"/>
        <v>602.99809630000004</v>
      </c>
      <c r="N1757" s="15">
        <f t="shared" si="574"/>
        <v>581.69566589999988</v>
      </c>
      <c r="O1757" s="15">
        <f t="shared" si="575"/>
        <v>592.28771000285712</v>
      </c>
      <c r="Q1757" s="17">
        <f t="shared" si="578"/>
        <v>-3.8410231812060491E-2</v>
      </c>
      <c r="R1757" s="15">
        <f t="shared" si="579"/>
        <v>-24.086463299999878</v>
      </c>
      <c r="T1757" s="17">
        <f t="shared" si="580"/>
        <v>-7.2380818511864398E-2</v>
      </c>
      <c r="U1757" s="15">
        <f t="shared" si="581"/>
        <v>-45.38889370000004</v>
      </c>
      <c r="W1757" s="17">
        <f t="shared" si="582"/>
        <v>-5.5489884202122197E-2</v>
      </c>
      <c r="X1757" s="15">
        <f t="shared" si="583"/>
        <v>-34.796849597142796</v>
      </c>
      <c r="Z1757" s="17">
        <f t="shared" si="584"/>
        <v>-1.7883275178554925E-2</v>
      </c>
      <c r="AA1757" s="15">
        <f t="shared" si="585"/>
        <v>-10.592044102857244</v>
      </c>
      <c r="AC1757" s="17">
        <f t="shared" si="586"/>
        <v>1.808308042908946E-2</v>
      </c>
      <c r="AD1757" s="15">
        <f t="shared" si="587"/>
        <v>10.710386297142918</v>
      </c>
      <c r="AF1757" s="15">
        <f t="shared" si="588"/>
        <v>627.08455959999992</v>
      </c>
      <c r="AG1757" s="15">
        <f t="shared" si="589"/>
        <v>581.69566589999988</v>
      </c>
      <c r="AH1757" s="17">
        <f t="shared" si="590"/>
        <v>-7.2380818511864398E-2</v>
      </c>
      <c r="AI1757" s="15">
        <f t="shared" si="591"/>
        <v>-45.38889370000004</v>
      </c>
    </row>
    <row r="1758" spans="2:35" x14ac:dyDescent="0.25">
      <c r="B1758" s="3">
        <v>1720</v>
      </c>
      <c r="C1758" s="14">
        <f t="shared" si="592"/>
        <v>5557.08</v>
      </c>
      <c r="D1758" s="14">
        <f t="shared" si="593"/>
        <v>5557.08</v>
      </c>
      <c r="E1758" s="14">
        <f t="shared" si="594"/>
        <v>0</v>
      </c>
      <c r="F1758" s="14">
        <v>588.47</v>
      </c>
      <c r="G1758" s="14">
        <v>572.61</v>
      </c>
      <c r="H1758" s="14">
        <v>4396</v>
      </c>
      <c r="I1758" s="14">
        <v>32.39</v>
      </c>
      <c r="J1758" s="14">
        <v>33.24</v>
      </c>
      <c r="L1758" s="15">
        <f t="shared" si="576"/>
        <v>627.40949439999997</v>
      </c>
      <c r="M1758" s="15">
        <f t="shared" si="577"/>
        <v>640.54139985999996</v>
      </c>
      <c r="N1758" s="15">
        <f t="shared" si="574"/>
        <v>655.07931619999988</v>
      </c>
      <c r="O1758" s="15">
        <f t="shared" si="575"/>
        <v>630.19955101142853</v>
      </c>
      <c r="Q1758" s="17">
        <f t="shared" si="578"/>
        <v>2.093035820657807E-2</v>
      </c>
      <c r="R1758" s="15">
        <f t="shared" si="579"/>
        <v>13.131905459999984</v>
      </c>
      <c r="T1758" s="17">
        <f t="shared" si="580"/>
        <v>4.410169442281231E-2</v>
      </c>
      <c r="U1758" s="15">
        <f t="shared" si="581"/>
        <v>27.669821799999909</v>
      </c>
      <c r="W1758" s="17">
        <f t="shared" si="582"/>
        <v>4.4469467490235726E-3</v>
      </c>
      <c r="X1758" s="15">
        <f t="shared" si="583"/>
        <v>2.7900566114285539</v>
      </c>
      <c r="Z1758" s="17">
        <f t="shared" si="584"/>
        <v>3.947918583667831E-2</v>
      </c>
      <c r="AA1758" s="15">
        <f t="shared" si="585"/>
        <v>24.879765188571355</v>
      </c>
      <c r="AC1758" s="17">
        <f t="shared" si="586"/>
        <v>1.6410435126418932E-2</v>
      </c>
      <c r="AD1758" s="15">
        <f t="shared" si="587"/>
        <v>10.341848848571431</v>
      </c>
      <c r="AF1758" s="15">
        <f t="shared" si="588"/>
        <v>627.40949439999997</v>
      </c>
      <c r="AG1758" s="15">
        <f t="shared" si="589"/>
        <v>630.19955101142853</v>
      </c>
      <c r="AH1758" s="17">
        <f t="shared" si="590"/>
        <v>4.4469467490235726E-3</v>
      </c>
      <c r="AI1758" s="15">
        <f t="shared" si="591"/>
        <v>2.7900566114285539</v>
      </c>
    </row>
    <row r="1759" spans="2:35" x14ac:dyDescent="0.25">
      <c r="B1759" s="11">
        <v>1721</v>
      </c>
      <c r="C1759" s="14">
        <f t="shared" si="592"/>
        <v>5559.62</v>
      </c>
      <c r="D1759" s="14">
        <f t="shared" si="593"/>
        <v>5559.62</v>
      </c>
      <c r="E1759" s="14">
        <f t="shared" si="594"/>
        <v>0</v>
      </c>
      <c r="F1759" s="14">
        <v>239.57</v>
      </c>
      <c r="G1759" s="14">
        <v>539.98</v>
      </c>
      <c r="H1759" s="14">
        <v>4780.07</v>
      </c>
      <c r="I1759" s="14">
        <v>15.9</v>
      </c>
      <c r="J1759" s="14">
        <v>31.64</v>
      </c>
      <c r="L1759" s="15">
        <f t="shared" si="576"/>
        <v>627.62331159999997</v>
      </c>
      <c r="M1759" s="15">
        <f t="shared" si="577"/>
        <v>593.39392343000009</v>
      </c>
      <c r="N1759" s="15">
        <f t="shared" si="574"/>
        <v>573.44797149999999</v>
      </c>
      <c r="O1759" s="15">
        <f t="shared" si="575"/>
        <v>588.25952645999996</v>
      </c>
      <c r="Q1759" s="17">
        <f t="shared" si="578"/>
        <v>-5.4538108348364145E-2</v>
      </c>
      <c r="R1759" s="15">
        <f t="shared" si="579"/>
        <v>-34.229388169999879</v>
      </c>
      <c r="T1759" s="17">
        <f t="shared" si="580"/>
        <v>-8.6318240732471851E-2</v>
      </c>
      <c r="U1759" s="15">
        <f t="shared" si="581"/>
        <v>-54.175340099999971</v>
      </c>
      <c r="W1759" s="17">
        <f t="shared" si="582"/>
        <v>-6.2718806667091287E-2</v>
      </c>
      <c r="X1759" s="15">
        <f t="shared" si="583"/>
        <v>-39.363785140000005</v>
      </c>
      <c r="Z1759" s="17">
        <f t="shared" si="584"/>
        <v>-2.5178606199770748E-2</v>
      </c>
      <c r="AA1759" s="15">
        <f t="shared" si="585"/>
        <v>-14.811554959999967</v>
      </c>
      <c r="AC1759" s="17">
        <f t="shared" si="586"/>
        <v>8.7281152944478357E-3</v>
      </c>
      <c r="AD1759" s="15">
        <f t="shared" si="587"/>
        <v>5.1343969700001253</v>
      </c>
      <c r="AF1759" s="15">
        <f t="shared" si="588"/>
        <v>627.62331159999997</v>
      </c>
      <c r="AG1759" s="15">
        <f t="shared" si="589"/>
        <v>573.44797149999999</v>
      </c>
      <c r="AH1759" s="17">
        <f t="shared" si="590"/>
        <v>-8.6318240732471851E-2</v>
      </c>
      <c r="AI1759" s="15">
        <f t="shared" si="591"/>
        <v>-54.175340099999971</v>
      </c>
    </row>
    <row r="1760" spans="2:35" x14ac:dyDescent="0.25">
      <c r="B1760" s="11">
        <v>1722</v>
      </c>
      <c r="C1760" s="14">
        <f t="shared" si="592"/>
        <v>5562.55</v>
      </c>
      <c r="D1760" s="14">
        <f t="shared" si="593"/>
        <v>5562.55</v>
      </c>
      <c r="E1760" s="14">
        <f t="shared" si="594"/>
        <v>0</v>
      </c>
      <c r="F1760" s="14">
        <v>106.27</v>
      </c>
      <c r="G1760" s="14">
        <v>537.82000000000005</v>
      </c>
      <c r="H1760" s="14">
        <v>4918.46</v>
      </c>
      <c r="I1760" s="14">
        <v>10.07</v>
      </c>
      <c r="J1760" s="14">
        <v>19.22</v>
      </c>
      <c r="L1760" s="15">
        <f t="shared" si="576"/>
        <v>627.86995899999999</v>
      </c>
      <c r="M1760" s="15">
        <f t="shared" si="577"/>
        <v>575.92552821999993</v>
      </c>
      <c r="N1760" s="15">
        <f t="shared" si="574"/>
        <v>523.38023085000009</v>
      </c>
      <c r="O1760" s="15">
        <f t="shared" si="575"/>
        <v>562.69085476428575</v>
      </c>
      <c r="Q1760" s="17">
        <f t="shared" si="578"/>
        <v>-8.273119303674159E-2</v>
      </c>
      <c r="R1760" s="15">
        <f t="shared" si="579"/>
        <v>-51.944430780000062</v>
      </c>
      <c r="T1760" s="17">
        <f t="shared" si="580"/>
        <v>-0.16641937817254271</v>
      </c>
      <c r="U1760" s="15">
        <f t="shared" si="581"/>
        <v>-104.48972814999991</v>
      </c>
      <c r="W1760" s="17">
        <f t="shared" si="582"/>
        <v>-0.10380987862442748</v>
      </c>
      <c r="X1760" s="15">
        <f t="shared" si="583"/>
        <v>-65.179104235714249</v>
      </c>
      <c r="Z1760" s="17">
        <f t="shared" si="584"/>
        <v>-6.9861849684322852E-2</v>
      </c>
      <c r="AA1760" s="15">
        <f t="shared" si="585"/>
        <v>-39.310623914285657</v>
      </c>
      <c r="AC1760" s="17">
        <f t="shared" si="586"/>
        <v>2.3520327980553812E-2</v>
      </c>
      <c r="AD1760" s="15">
        <f t="shared" si="587"/>
        <v>13.234673455714187</v>
      </c>
      <c r="AF1760" s="15">
        <f t="shared" si="588"/>
        <v>627.86995899999999</v>
      </c>
      <c r="AG1760" s="15">
        <f t="shared" si="589"/>
        <v>523.38023085000009</v>
      </c>
      <c r="AH1760" s="17">
        <f t="shared" si="590"/>
        <v>-0.16641937817254271</v>
      </c>
      <c r="AI1760" s="15">
        <f t="shared" si="591"/>
        <v>-104.48972814999991</v>
      </c>
    </row>
    <row r="1761" spans="2:35" x14ac:dyDescent="0.25">
      <c r="B1761" s="3">
        <v>1723</v>
      </c>
      <c r="C1761" s="14">
        <f t="shared" si="592"/>
        <v>5565.24</v>
      </c>
      <c r="D1761" s="14">
        <f t="shared" si="593"/>
        <v>5565.24</v>
      </c>
      <c r="E1761" s="14">
        <f t="shared" si="594"/>
        <v>0</v>
      </c>
      <c r="F1761" s="14">
        <v>377.69</v>
      </c>
      <c r="G1761" s="14">
        <v>805.66</v>
      </c>
      <c r="H1761" s="14">
        <v>4381.8900000000003</v>
      </c>
      <c r="I1761" s="14">
        <v>21.67</v>
      </c>
      <c r="J1761" s="14">
        <v>34.979999999999997</v>
      </c>
      <c r="L1761" s="15">
        <f t="shared" si="576"/>
        <v>628.09640319999994</v>
      </c>
      <c r="M1761" s="15">
        <f t="shared" si="577"/>
        <v>622.58971421000001</v>
      </c>
      <c r="N1761" s="15">
        <f t="shared" si="574"/>
        <v>607.33633459999999</v>
      </c>
      <c r="O1761" s="15">
        <f t="shared" si="575"/>
        <v>605.90486646285706</v>
      </c>
      <c r="Q1761" s="17">
        <f t="shared" si="578"/>
        <v>-8.7672671932917945E-3</v>
      </c>
      <c r="R1761" s="15">
        <f t="shared" si="579"/>
        <v>-5.5066889899999296</v>
      </c>
      <c r="T1761" s="17">
        <f t="shared" si="580"/>
        <v>-3.3052360265450331E-2</v>
      </c>
      <c r="U1761" s="15">
        <f t="shared" si="581"/>
        <v>-20.760068599999954</v>
      </c>
      <c r="W1761" s="29">
        <f t="shared" si="582"/>
        <v>-3.5331418272867565E-2</v>
      </c>
      <c r="X1761" s="15">
        <f t="shared" si="583"/>
        <v>-22.191536737142883</v>
      </c>
      <c r="Z1761" s="17">
        <f t="shared" si="584"/>
        <v>2.3625295262927892E-3</v>
      </c>
      <c r="AA1761" s="15">
        <f t="shared" si="585"/>
        <v>1.4314681371429288</v>
      </c>
      <c r="AC1761" s="17">
        <f t="shared" si="586"/>
        <v>2.7537074994207433E-2</v>
      </c>
      <c r="AD1761" s="15">
        <f t="shared" si="587"/>
        <v>16.684847747142953</v>
      </c>
      <c r="AF1761" s="15">
        <f t="shared" si="588"/>
        <v>628.09640319999994</v>
      </c>
      <c r="AG1761" s="15">
        <f t="shared" si="589"/>
        <v>605.90486646285706</v>
      </c>
      <c r="AH1761" s="17">
        <f t="shared" si="590"/>
        <v>-3.5331418272867565E-2</v>
      </c>
      <c r="AI1761" s="15">
        <f t="shared" si="591"/>
        <v>-22.191536737142883</v>
      </c>
    </row>
    <row r="1762" spans="2:35" x14ac:dyDescent="0.25">
      <c r="B1762" s="3">
        <v>1724</v>
      </c>
      <c r="C1762" s="14">
        <f t="shared" si="592"/>
        <v>5567.5</v>
      </c>
      <c r="D1762" s="14">
        <f t="shared" si="593"/>
        <v>5567.5</v>
      </c>
      <c r="E1762" s="14">
        <f t="shared" si="594"/>
        <v>0</v>
      </c>
      <c r="F1762" s="14">
        <v>255.97</v>
      </c>
      <c r="G1762" s="14">
        <v>666.18</v>
      </c>
      <c r="H1762" s="14">
        <v>4645.3500000000004</v>
      </c>
      <c r="I1762" s="14">
        <v>18.3</v>
      </c>
      <c r="J1762" s="14">
        <v>41.06</v>
      </c>
      <c r="L1762" s="15">
        <f t="shared" si="576"/>
        <v>628.28665000000001</v>
      </c>
      <c r="M1762" s="15">
        <f t="shared" si="577"/>
        <v>601.12709439000002</v>
      </c>
      <c r="N1762" s="15">
        <f t="shared" si="574"/>
        <v>602.25836249999998</v>
      </c>
      <c r="O1762" s="15">
        <f t="shared" si="575"/>
        <v>603.32229421428565</v>
      </c>
      <c r="Q1762" s="17">
        <f t="shared" si="578"/>
        <v>-4.3227968650933479E-2</v>
      </c>
      <c r="R1762" s="15">
        <f t="shared" si="579"/>
        <v>-27.159555609999984</v>
      </c>
      <c r="T1762" s="17">
        <f t="shared" si="580"/>
        <v>-4.1427408174278479E-2</v>
      </c>
      <c r="U1762" s="15">
        <f t="shared" si="581"/>
        <v>-26.028287500000033</v>
      </c>
      <c r="W1762" s="17">
        <f t="shared" si="582"/>
        <v>-3.9734022337915897E-2</v>
      </c>
      <c r="X1762" s="15">
        <f t="shared" si="583"/>
        <v>-24.964355785714361</v>
      </c>
      <c r="Z1762" s="17">
        <f t="shared" si="584"/>
        <v>-1.7634549965889201E-3</v>
      </c>
      <c r="AA1762" s="15">
        <f t="shared" si="585"/>
        <v>-1.0639317142856726</v>
      </c>
      <c r="AC1762" s="17">
        <f t="shared" si="586"/>
        <v>-3.638519320994904E-3</v>
      </c>
      <c r="AD1762" s="15">
        <f t="shared" si="587"/>
        <v>-2.1951998242856234</v>
      </c>
      <c r="AF1762" s="15">
        <f t="shared" si="588"/>
        <v>628.28665000000001</v>
      </c>
      <c r="AG1762" s="15">
        <f t="shared" si="589"/>
        <v>601.12709439000002</v>
      </c>
      <c r="AH1762" s="17">
        <f t="shared" si="590"/>
        <v>-4.3227968650933479E-2</v>
      </c>
      <c r="AI1762" s="15">
        <f t="shared" si="591"/>
        <v>-27.159555609999984</v>
      </c>
    </row>
    <row r="1763" spans="2:35" x14ac:dyDescent="0.25">
      <c r="B1763" s="11">
        <v>1725</v>
      </c>
      <c r="C1763" s="14">
        <f t="shared" si="592"/>
        <v>5570.53</v>
      </c>
      <c r="D1763" s="14">
        <f t="shared" si="593"/>
        <v>5570.53</v>
      </c>
      <c r="E1763" s="14">
        <f t="shared" si="594"/>
        <v>0</v>
      </c>
      <c r="F1763" s="14">
        <v>205.5</v>
      </c>
      <c r="G1763" s="14">
        <v>754.03</v>
      </c>
      <c r="H1763" s="14">
        <v>4611</v>
      </c>
      <c r="I1763" s="14">
        <v>17.71</v>
      </c>
      <c r="J1763" s="14">
        <v>35.369999999999997</v>
      </c>
      <c r="L1763" s="15">
        <f t="shared" si="576"/>
        <v>628.54171539999993</v>
      </c>
      <c r="M1763" s="15">
        <f t="shared" si="577"/>
        <v>598.18004382000004</v>
      </c>
      <c r="N1763" s="15">
        <f t="shared" si="574"/>
        <v>589.35998054999993</v>
      </c>
      <c r="O1763" s="15">
        <f t="shared" si="575"/>
        <v>596.84548904714279</v>
      </c>
      <c r="Q1763" s="17">
        <f t="shared" si="578"/>
        <v>-4.8304942752571245E-2</v>
      </c>
      <c r="R1763" s="15">
        <f t="shared" si="579"/>
        <v>-30.361671579999893</v>
      </c>
      <c r="T1763" s="17">
        <f t="shared" si="580"/>
        <v>-6.2337524924761745E-2</v>
      </c>
      <c r="U1763" s="15">
        <f t="shared" si="581"/>
        <v>-39.181734849999998</v>
      </c>
      <c r="W1763" s="17">
        <f t="shared" si="582"/>
        <v>-5.0428198441349048E-2</v>
      </c>
      <c r="X1763" s="15">
        <f t="shared" si="583"/>
        <v>-31.696226352857138</v>
      </c>
      <c r="Z1763" s="17">
        <f t="shared" si="584"/>
        <v>-1.254178616494761E-2</v>
      </c>
      <c r="AA1763" s="15">
        <f t="shared" si="585"/>
        <v>-7.4855084971428596</v>
      </c>
      <c r="AC1763" s="17">
        <f t="shared" si="586"/>
        <v>2.2360138383350492E-3</v>
      </c>
      <c r="AD1763" s="15">
        <f t="shared" si="587"/>
        <v>1.3345547728572456</v>
      </c>
      <c r="AF1763" s="15">
        <f t="shared" si="588"/>
        <v>628.54171539999993</v>
      </c>
      <c r="AG1763" s="15">
        <f t="shared" si="589"/>
        <v>589.35998054999993</v>
      </c>
      <c r="AH1763" s="17">
        <f t="shared" si="590"/>
        <v>-6.2337524924761745E-2</v>
      </c>
      <c r="AI1763" s="15">
        <f t="shared" si="591"/>
        <v>-39.181734849999998</v>
      </c>
    </row>
    <row r="1764" spans="2:35" x14ac:dyDescent="0.25">
      <c r="B1764" s="11">
        <v>1726</v>
      </c>
      <c r="C1764" s="14">
        <f t="shared" si="592"/>
        <v>5573.2100000000009</v>
      </c>
      <c r="D1764" s="14">
        <f t="shared" si="593"/>
        <v>5573.2100000000009</v>
      </c>
      <c r="E1764" s="14">
        <f t="shared" si="594"/>
        <v>0</v>
      </c>
      <c r="F1764" s="14">
        <v>352.82</v>
      </c>
      <c r="G1764" s="14">
        <v>626.12</v>
      </c>
      <c r="H1764" s="14">
        <v>4594.2700000000004</v>
      </c>
      <c r="I1764" s="14">
        <v>28.87</v>
      </c>
      <c r="J1764" s="14">
        <v>33.409999999999997</v>
      </c>
      <c r="L1764" s="15">
        <f t="shared" si="576"/>
        <v>628.7673178</v>
      </c>
      <c r="M1764" s="15">
        <f t="shared" si="577"/>
        <v>612.69355898999993</v>
      </c>
      <c r="N1764" s="15">
        <f t="shared" si="574"/>
        <v>639.35729034999997</v>
      </c>
      <c r="O1764" s="15">
        <f t="shared" si="575"/>
        <v>622.72278268714285</v>
      </c>
      <c r="Q1764" s="17">
        <f t="shared" si="578"/>
        <v>-2.5563922225221081E-2</v>
      </c>
      <c r="R1764" s="15">
        <f t="shared" si="579"/>
        <v>-16.073758810000072</v>
      </c>
      <c r="T1764" s="17">
        <f t="shared" si="580"/>
        <v>1.6842434792974537E-2</v>
      </c>
      <c r="U1764" s="15">
        <f t="shared" si="581"/>
        <v>10.58997254999997</v>
      </c>
      <c r="W1764" s="17">
        <f t="shared" si="582"/>
        <v>-9.6133099506610087E-3</v>
      </c>
      <c r="X1764" s="15">
        <f t="shared" si="583"/>
        <v>-6.0445351128571474</v>
      </c>
      <c r="Z1764" s="17">
        <f t="shared" si="584"/>
        <v>2.6712540676730567E-2</v>
      </c>
      <c r="AA1764" s="15">
        <f t="shared" si="585"/>
        <v>16.634507662857118</v>
      </c>
      <c r="AC1764" s="17">
        <f t="shared" si="586"/>
        <v>-1.6105438850117726E-2</v>
      </c>
      <c r="AD1764" s="15">
        <f t="shared" si="587"/>
        <v>-10.029223697142925</v>
      </c>
      <c r="AF1764" s="15">
        <f t="shared" si="588"/>
        <v>628.7673178</v>
      </c>
      <c r="AG1764" s="15">
        <f t="shared" si="589"/>
        <v>612.69355898999993</v>
      </c>
      <c r="AH1764" s="17">
        <f t="shared" si="590"/>
        <v>-2.5563922225221081E-2</v>
      </c>
      <c r="AI1764" s="15">
        <f t="shared" si="591"/>
        <v>-16.073758810000072</v>
      </c>
    </row>
    <row r="1765" spans="2:35" x14ac:dyDescent="0.25">
      <c r="B1765" s="3">
        <v>1727</v>
      </c>
      <c r="C1765" s="14">
        <f t="shared" si="592"/>
        <v>5575.94</v>
      </c>
      <c r="D1765" s="14">
        <f t="shared" si="593"/>
        <v>5575.94</v>
      </c>
      <c r="E1765" s="14">
        <f t="shared" si="594"/>
        <v>0</v>
      </c>
      <c r="F1765" s="14">
        <v>272.95</v>
      </c>
      <c r="G1765" s="14">
        <v>708.91</v>
      </c>
      <c r="H1765" s="14">
        <v>4594.08</v>
      </c>
      <c r="I1765" s="14">
        <v>22.73</v>
      </c>
      <c r="J1765" s="14">
        <v>45.79</v>
      </c>
      <c r="L1765" s="15">
        <f t="shared" si="576"/>
        <v>628.9971291999999</v>
      </c>
      <c r="M1765" s="15">
        <f t="shared" si="577"/>
        <v>605.64643509999996</v>
      </c>
      <c r="N1765" s="15">
        <f t="shared" si="574"/>
        <v>632.3770338999999</v>
      </c>
      <c r="O1765" s="15">
        <f t="shared" si="575"/>
        <v>619.12239804857131</v>
      </c>
      <c r="Q1765" s="17">
        <f t="shared" si="578"/>
        <v>-3.7123689466912024E-2</v>
      </c>
      <c r="R1765" s="15">
        <f t="shared" si="579"/>
        <v>-23.350694099999941</v>
      </c>
      <c r="T1765" s="17">
        <f t="shared" si="580"/>
        <v>5.3734819176340931E-3</v>
      </c>
      <c r="U1765" s="15">
        <f t="shared" si="581"/>
        <v>3.3799046999999973</v>
      </c>
      <c r="W1765" s="17">
        <f t="shared" si="582"/>
        <v>-1.5699167282349769E-2</v>
      </c>
      <c r="X1765" s="15">
        <f t="shared" si="583"/>
        <v>-9.8747311514285911</v>
      </c>
      <c r="Z1765" s="17">
        <f t="shared" si="584"/>
        <v>2.140874872756382E-2</v>
      </c>
      <c r="AA1765" s="15">
        <f t="shared" si="585"/>
        <v>13.254635851428588</v>
      </c>
      <c r="AC1765" s="17">
        <f t="shared" si="586"/>
        <v>-2.1766233932170143E-2</v>
      </c>
      <c r="AD1765" s="15">
        <f t="shared" si="587"/>
        <v>-13.47596294857135</v>
      </c>
      <c r="AF1765" s="15">
        <f t="shared" si="588"/>
        <v>628.9971291999999</v>
      </c>
      <c r="AG1765" s="15">
        <f t="shared" si="589"/>
        <v>605.64643509999996</v>
      </c>
      <c r="AH1765" s="17">
        <f t="shared" si="590"/>
        <v>-3.7123689466912024E-2</v>
      </c>
      <c r="AI1765" s="15">
        <f t="shared" si="591"/>
        <v>-23.350694099999941</v>
      </c>
    </row>
    <row r="1766" spans="2:35" x14ac:dyDescent="0.25">
      <c r="B1766" s="3">
        <v>1728</v>
      </c>
      <c r="C1766" s="14">
        <f t="shared" si="592"/>
        <v>5579.67</v>
      </c>
      <c r="D1766" s="14">
        <f t="shared" si="593"/>
        <v>5579.67</v>
      </c>
      <c r="E1766" s="14">
        <f t="shared" si="594"/>
        <v>0</v>
      </c>
      <c r="F1766" s="14">
        <v>256.05</v>
      </c>
      <c r="G1766" s="14">
        <v>680.7</v>
      </c>
      <c r="H1766" s="14">
        <v>4642.92</v>
      </c>
      <c r="I1766" s="14">
        <v>22.79</v>
      </c>
      <c r="J1766" s="14">
        <v>38.07</v>
      </c>
      <c r="L1766" s="15">
        <f t="shared" si="576"/>
        <v>629.31112059999998</v>
      </c>
      <c r="M1766" s="15">
        <f t="shared" si="577"/>
        <v>602.54686124</v>
      </c>
      <c r="N1766" s="15">
        <f t="shared" si="574"/>
        <v>618.9741084499999</v>
      </c>
      <c r="O1766" s="15">
        <f t="shared" si="575"/>
        <v>612.43080898142853</v>
      </c>
      <c r="Q1766" s="17">
        <f t="shared" si="578"/>
        <v>-4.2529455596593158E-2</v>
      </c>
      <c r="R1766" s="15">
        <f t="shared" si="579"/>
        <v>-26.764259359999983</v>
      </c>
      <c r="T1766" s="17">
        <f t="shared" si="580"/>
        <v>-1.6425916866278367E-2</v>
      </c>
      <c r="U1766" s="15">
        <f t="shared" si="581"/>
        <v>-10.337012150000078</v>
      </c>
      <c r="W1766" s="29">
        <f t="shared" si="582"/>
        <v>-2.6823475807129182E-2</v>
      </c>
      <c r="X1766" s="15">
        <f t="shared" si="583"/>
        <v>-16.880311618571454</v>
      </c>
      <c r="Z1766" s="17">
        <f t="shared" si="584"/>
        <v>1.0684144841527354E-2</v>
      </c>
      <c r="AA1766" s="15">
        <f t="shared" si="585"/>
        <v>6.5432994685713766</v>
      </c>
      <c r="AC1766" s="17">
        <f t="shared" si="586"/>
        <v>-1.6138880664522959E-2</v>
      </c>
      <c r="AD1766" s="15">
        <f t="shared" si="587"/>
        <v>-9.8839477414285284</v>
      </c>
      <c r="AF1766" s="15">
        <f t="shared" si="588"/>
        <v>629.31112059999998</v>
      </c>
      <c r="AG1766" s="15">
        <f t="shared" si="589"/>
        <v>602.54686124</v>
      </c>
      <c r="AH1766" s="17">
        <f t="shared" si="590"/>
        <v>-4.2529455596593158E-2</v>
      </c>
      <c r="AI1766" s="15">
        <f t="shared" si="591"/>
        <v>-26.764259359999983</v>
      </c>
    </row>
    <row r="1767" spans="2:35" x14ac:dyDescent="0.25">
      <c r="B1767" s="11">
        <v>1729</v>
      </c>
      <c r="C1767" s="14">
        <f t="shared" si="592"/>
        <v>5582.42</v>
      </c>
      <c r="D1767" s="14">
        <f t="shared" si="593"/>
        <v>5582.42</v>
      </c>
      <c r="E1767" s="14">
        <f t="shared" si="594"/>
        <v>0</v>
      </c>
      <c r="F1767" s="14">
        <v>427</v>
      </c>
      <c r="G1767" s="14">
        <v>662.56</v>
      </c>
      <c r="H1767" s="14">
        <v>4492.8599999999997</v>
      </c>
      <c r="I1767" s="14">
        <v>17.25</v>
      </c>
      <c r="J1767" s="14">
        <v>29.81</v>
      </c>
      <c r="L1767" s="15">
        <f t="shared" si="576"/>
        <v>629.54261559999998</v>
      </c>
      <c r="M1767" s="15">
        <f t="shared" si="577"/>
        <v>624.55922325999995</v>
      </c>
      <c r="N1767" s="15">
        <f t="shared" si="574"/>
        <v>577.76260149999996</v>
      </c>
      <c r="O1767" s="15">
        <f t="shared" si="575"/>
        <v>591.38047943142851</v>
      </c>
      <c r="Q1767" s="17">
        <f t="shared" si="578"/>
        <v>-7.9158935654427554E-3</v>
      </c>
      <c r="R1767" s="15">
        <f t="shared" si="579"/>
        <v>-4.9833923400000231</v>
      </c>
      <c r="T1767" s="17">
        <f t="shared" si="580"/>
        <v>-8.2250212800367595E-2</v>
      </c>
      <c r="U1767" s="15">
        <f t="shared" si="581"/>
        <v>-51.780014100000017</v>
      </c>
      <c r="W1767" s="17">
        <f t="shared" si="582"/>
        <v>-6.0618829008422526E-2</v>
      </c>
      <c r="X1767" s="15">
        <f t="shared" si="583"/>
        <v>-38.162136168571465</v>
      </c>
      <c r="Z1767" s="17">
        <f t="shared" si="584"/>
        <v>-2.3027269930385952E-2</v>
      </c>
      <c r="AA1767" s="15">
        <f t="shared" si="585"/>
        <v>-13.617877931428552</v>
      </c>
      <c r="AC1767" s="17">
        <f t="shared" si="586"/>
        <v>5.6103887399987507E-2</v>
      </c>
      <c r="AD1767" s="15">
        <f t="shared" si="587"/>
        <v>33.178743828571442</v>
      </c>
      <c r="AF1767" s="15">
        <f t="shared" si="588"/>
        <v>629.54261559999998</v>
      </c>
      <c r="AG1767" s="15">
        <f t="shared" si="589"/>
        <v>577.76260149999996</v>
      </c>
      <c r="AH1767" s="17">
        <f t="shared" si="590"/>
        <v>-8.2250212800367595E-2</v>
      </c>
      <c r="AI1767" s="15">
        <f t="shared" si="591"/>
        <v>-51.780014100000017</v>
      </c>
    </row>
    <row r="1768" spans="2:35" x14ac:dyDescent="0.25">
      <c r="B1768" s="11">
        <v>1730</v>
      </c>
      <c r="C1768" s="14">
        <f t="shared" si="592"/>
        <v>5585.84</v>
      </c>
      <c r="D1768" s="14">
        <f t="shared" si="593"/>
        <v>5585.84</v>
      </c>
      <c r="E1768" s="14">
        <f t="shared" si="594"/>
        <v>0</v>
      </c>
      <c r="F1768" s="14">
        <v>415</v>
      </c>
      <c r="G1768" s="14">
        <v>863.21</v>
      </c>
      <c r="H1768" s="14">
        <v>4307.63</v>
      </c>
      <c r="I1768" s="14">
        <v>37.74</v>
      </c>
      <c r="J1768" s="14">
        <v>38.01</v>
      </c>
      <c r="L1768" s="15">
        <f t="shared" si="576"/>
        <v>629.83051119999993</v>
      </c>
      <c r="M1768" s="15">
        <f t="shared" si="577"/>
        <v>631.21105745</v>
      </c>
      <c r="N1768" s="15">
        <f t="shared" ref="N1768:N1831" si="595">C$19+(C$20*$C1768/100)+(C$21*$I1768*$N$33/$N$32/100)+(C$22*$J1768*$O$33/$O$32/100)</f>
        <v>690.69246520000002</v>
      </c>
      <c r="O1768" s="15">
        <f t="shared" ref="O1768:O1831" si="596">C$26+(C$27*$C1768/100)+(C$28*$I1768*$N$33/$N$32/100)+(C$29*$J1768*$O$33/$O$32/100)</f>
        <v>649.61584152</v>
      </c>
      <c r="Q1768" s="17">
        <f t="shared" si="578"/>
        <v>2.1919329493418349E-3</v>
      </c>
      <c r="R1768" s="15">
        <f t="shared" si="579"/>
        <v>1.3805462500000658</v>
      </c>
      <c r="T1768" s="17">
        <f t="shared" si="580"/>
        <v>9.6632273155584869E-2</v>
      </c>
      <c r="U1768" s="15">
        <f t="shared" si="581"/>
        <v>60.861954000000082</v>
      </c>
      <c r="W1768" s="17">
        <f t="shared" si="582"/>
        <v>3.1413737455023627E-2</v>
      </c>
      <c r="X1768" s="15">
        <f t="shared" si="583"/>
        <v>19.785330320000071</v>
      </c>
      <c r="Z1768" s="17">
        <f t="shared" si="584"/>
        <v>6.3232176702906706E-2</v>
      </c>
      <c r="AA1768" s="15">
        <f t="shared" si="585"/>
        <v>41.076623680000012</v>
      </c>
      <c r="AC1768" s="17">
        <f t="shared" si="586"/>
        <v>-2.8331796876959858E-2</v>
      </c>
      <c r="AD1768" s="15">
        <f t="shared" si="587"/>
        <v>-18.404784070000005</v>
      </c>
      <c r="AF1768" s="15">
        <f t="shared" si="588"/>
        <v>629.83051119999993</v>
      </c>
      <c r="AG1768" s="15">
        <f t="shared" si="589"/>
        <v>631.21105745</v>
      </c>
      <c r="AH1768" s="17">
        <f t="shared" si="590"/>
        <v>2.1919329493418349E-3</v>
      </c>
      <c r="AI1768" s="15">
        <f t="shared" si="591"/>
        <v>1.3805462500000658</v>
      </c>
    </row>
    <row r="1769" spans="2:35" x14ac:dyDescent="0.25">
      <c r="B1769" s="3">
        <v>1731</v>
      </c>
      <c r="C1769" s="14">
        <f t="shared" si="592"/>
        <v>5589.15</v>
      </c>
      <c r="D1769" s="14">
        <f t="shared" si="593"/>
        <v>5589.15</v>
      </c>
      <c r="E1769" s="14">
        <f t="shared" si="594"/>
        <v>0</v>
      </c>
      <c r="F1769" s="14">
        <v>320.12</v>
      </c>
      <c r="G1769" s="14">
        <v>710.81</v>
      </c>
      <c r="H1769" s="14">
        <v>4558.22</v>
      </c>
      <c r="I1769" s="14">
        <v>18.5</v>
      </c>
      <c r="J1769" s="14">
        <v>32.770000000000003</v>
      </c>
      <c r="L1769" s="15">
        <f t="shared" si="576"/>
        <v>630.10914699999989</v>
      </c>
      <c r="M1769" s="15">
        <f t="shared" si="577"/>
        <v>612.84502380000004</v>
      </c>
      <c r="N1769" s="15">
        <f t="shared" si="595"/>
        <v>589.40144824999993</v>
      </c>
      <c r="O1769" s="15">
        <f t="shared" si="596"/>
        <v>597.61026587857134</v>
      </c>
      <c r="Q1769" s="17">
        <f t="shared" si="578"/>
        <v>-2.7398623368976249E-2</v>
      </c>
      <c r="R1769" s="15">
        <f t="shared" si="579"/>
        <v>-17.264123199999858</v>
      </c>
      <c r="T1769" s="17">
        <f t="shared" si="580"/>
        <v>-6.4604202214509354E-2</v>
      </c>
      <c r="U1769" s="15">
        <f t="shared" si="581"/>
        <v>-40.707698749999963</v>
      </c>
      <c r="W1769" s="17">
        <f t="shared" si="582"/>
        <v>-5.157658998628778E-2</v>
      </c>
      <c r="X1769" s="15">
        <f t="shared" si="583"/>
        <v>-32.498881121428553</v>
      </c>
      <c r="Z1769" s="17">
        <f t="shared" si="584"/>
        <v>-1.3736071980797182E-2</v>
      </c>
      <c r="AA1769" s="15">
        <f t="shared" si="585"/>
        <v>-8.2088176285714098</v>
      </c>
      <c r="AC1769" s="17">
        <f t="shared" si="586"/>
        <v>2.549279821863748E-2</v>
      </c>
      <c r="AD1769" s="15">
        <f t="shared" si="587"/>
        <v>15.234757921428695</v>
      </c>
      <c r="AF1769" s="15">
        <f t="shared" si="588"/>
        <v>630.10914699999989</v>
      </c>
      <c r="AG1769" s="15">
        <f t="shared" si="589"/>
        <v>589.40144824999993</v>
      </c>
      <c r="AH1769" s="17">
        <f t="shared" si="590"/>
        <v>-6.4604202214509354E-2</v>
      </c>
      <c r="AI1769" s="15">
        <f t="shared" si="591"/>
        <v>-40.707698749999963</v>
      </c>
    </row>
    <row r="1770" spans="2:35" x14ac:dyDescent="0.25">
      <c r="B1770" s="3">
        <v>1732</v>
      </c>
      <c r="C1770" s="14">
        <f t="shared" si="592"/>
        <v>5592.03</v>
      </c>
      <c r="D1770" s="14">
        <f t="shared" si="593"/>
        <v>5592.03</v>
      </c>
      <c r="E1770" s="14">
        <f t="shared" si="594"/>
        <v>0</v>
      </c>
      <c r="F1770" s="14">
        <v>121.24</v>
      </c>
      <c r="G1770" s="14">
        <v>350.47</v>
      </c>
      <c r="H1770" s="14">
        <v>5120.32</v>
      </c>
      <c r="I1770" s="14">
        <v>9.34</v>
      </c>
      <c r="J1770" s="14">
        <v>29.94</v>
      </c>
      <c r="L1770" s="15">
        <f t="shared" si="576"/>
        <v>630.35158539999986</v>
      </c>
      <c r="M1770" s="15">
        <f t="shared" si="577"/>
        <v>572.44013745999996</v>
      </c>
      <c r="N1770" s="15">
        <f t="shared" si="595"/>
        <v>540.64052344999993</v>
      </c>
      <c r="O1770" s="15">
        <f t="shared" si="596"/>
        <v>572.62757943285703</v>
      </c>
      <c r="Q1770" s="17">
        <f t="shared" si="578"/>
        <v>-9.1871662229978002E-2</v>
      </c>
      <c r="R1770" s="15">
        <f t="shared" si="579"/>
        <v>-57.911447939999903</v>
      </c>
      <c r="T1770" s="17">
        <f t="shared" si="580"/>
        <v>-0.14231908672534288</v>
      </c>
      <c r="U1770" s="15">
        <f t="shared" si="581"/>
        <v>-89.71106194999993</v>
      </c>
      <c r="W1770" s="17">
        <f t="shared" si="582"/>
        <v>-9.1574301237797529E-2</v>
      </c>
      <c r="X1770" s="15">
        <f t="shared" si="583"/>
        <v>-57.72400596714283</v>
      </c>
      <c r="Z1770" s="17">
        <f t="shared" si="584"/>
        <v>-5.5860138651613322E-2</v>
      </c>
      <c r="AA1770" s="15">
        <f t="shared" si="585"/>
        <v>-31.9870559828571</v>
      </c>
      <c r="AC1770" s="17">
        <f t="shared" si="586"/>
        <v>-3.2733661386463719E-4</v>
      </c>
      <c r="AD1770" s="15">
        <f t="shared" si="587"/>
        <v>-0.18744197285707287</v>
      </c>
      <c r="AF1770" s="15">
        <f t="shared" si="588"/>
        <v>630.35158539999986</v>
      </c>
      <c r="AG1770" s="15">
        <f t="shared" si="589"/>
        <v>540.64052344999993</v>
      </c>
      <c r="AH1770" s="17">
        <f t="shared" si="590"/>
        <v>-0.14231908672534288</v>
      </c>
      <c r="AI1770" s="15">
        <f t="shared" si="591"/>
        <v>-89.71106194999993</v>
      </c>
    </row>
    <row r="1771" spans="2:35" x14ac:dyDescent="0.25">
      <c r="B1771" s="11">
        <v>1733</v>
      </c>
      <c r="C1771" s="14">
        <f t="shared" si="592"/>
        <v>5595.66</v>
      </c>
      <c r="D1771" s="14">
        <f t="shared" si="593"/>
        <v>5595.66</v>
      </c>
      <c r="E1771" s="14">
        <f t="shared" si="594"/>
        <v>0</v>
      </c>
      <c r="F1771" s="14">
        <v>401.87</v>
      </c>
      <c r="G1771" s="14">
        <v>404.28</v>
      </c>
      <c r="H1771" s="14">
        <v>4789.51</v>
      </c>
      <c r="I1771" s="14">
        <v>21.64</v>
      </c>
      <c r="J1771" s="14">
        <v>27.49</v>
      </c>
      <c r="L1771" s="15">
        <f t="shared" si="576"/>
        <v>630.65715879999993</v>
      </c>
      <c r="M1771" s="15">
        <f t="shared" si="577"/>
        <v>611.84836291000011</v>
      </c>
      <c r="N1771" s="15">
        <f t="shared" si="595"/>
        <v>595.25816569999995</v>
      </c>
      <c r="O1771" s="15">
        <f t="shared" si="596"/>
        <v>600.92615172285696</v>
      </c>
      <c r="Q1771" s="17">
        <f t="shared" si="578"/>
        <v>-2.9824121755453903E-2</v>
      </c>
      <c r="R1771" s="15">
        <f t="shared" si="579"/>
        <v>-18.808795889999828</v>
      </c>
      <c r="T1771" s="17">
        <f t="shared" si="580"/>
        <v>-5.6130327874746366E-2</v>
      </c>
      <c r="U1771" s="15">
        <f t="shared" si="581"/>
        <v>-35.398993099999984</v>
      </c>
      <c r="W1771" s="29">
        <f t="shared" si="582"/>
        <v>-4.7142899533106797E-2</v>
      </c>
      <c r="X1771" s="15">
        <f t="shared" si="583"/>
        <v>-29.731007077142976</v>
      </c>
      <c r="Z1771" s="17">
        <f t="shared" si="584"/>
        <v>-9.4320841364731178E-3</v>
      </c>
      <c r="AA1771" s="15">
        <f t="shared" si="585"/>
        <v>-5.6679860228570078</v>
      </c>
      <c r="AC1771" s="17">
        <f t="shared" si="586"/>
        <v>1.8175629660698078E-2</v>
      </c>
      <c r="AD1771" s="15">
        <f t="shared" si="587"/>
        <v>10.922211187143148</v>
      </c>
      <c r="AF1771" s="15">
        <f t="shared" si="588"/>
        <v>630.65715879999993</v>
      </c>
      <c r="AG1771" s="15">
        <f t="shared" si="589"/>
        <v>595.25816569999995</v>
      </c>
      <c r="AH1771" s="17">
        <f t="shared" si="590"/>
        <v>-5.6130327874746366E-2</v>
      </c>
      <c r="AI1771" s="15">
        <f t="shared" si="591"/>
        <v>-35.398993099999984</v>
      </c>
    </row>
    <row r="1772" spans="2:35" x14ac:dyDescent="0.25">
      <c r="B1772" s="11">
        <v>1734</v>
      </c>
      <c r="C1772" s="14">
        <f t="shared" si="592"/>
        <v>5598.98</v>
      </c>
      <c r="D1772" s="14">
        <f t="shared" si="593"/>
        <v>5598.98</v>
      </c>
      <c r="E1772" s="14">
        <f t="shared" si="594"/>
        <v>0</v>
      </c>
      <c r="F1772" s="14">
        <v>353.15</v>
      </c>
      <c r="G1772" s="14">
        <v>448.41</v>
      </c>
      <c r="H1772" s="14">
        <v>4797.42</v>
      </c>
      <c r="I1772" s="14">
        <v>11.98</v>
      </c>
      <c r="J1772" s="14">
        <v>14.69</v>
      </c>
      <c r="L1772" s="15">
        <f t="shared" si="576"/>
        <v>630.93663639999988</v>
      </c>
      <c r="M1772" s="15">
        <f t="shared" si="577"/>
        <v>607.40849608000008</v>
      </c>
      <c r="N1772" s="15">
        <f t="shared" si="595"/>
        <v>526.20544989999996</v>
      </c>
      <c r="O1772" s="15">
        <f t="shared" si="596"/>
        <v>565.59580751142846</v>
      </c>
      <c r="Q1772" s="17">
        <f t="shared" si="578"/>
        <v>-3.7290813312485294E-2</v>
      </c>
      <c r="R1772" s="15">
        <f t="shared" si="579"/>
        <v>-23.528140319999807</v>
      </c>
      <c r="T1772" s="17">
        <f t="shared" si="580"/>
        <v>-0.16599319243462451</v>
      </c>
      <c r="U1772" s="15">
        <f t="shared" si="581"/>
        <v>-104.73118649999992</v>
      </c>
      <c r="W1772" s="17">
        <f t="shared" si="582"/>
        <v>-0.1035616337979568</v>
      </c>
      <c r="X1772" s="15">
        <f t="shared" si="583"/>
        <v>-65.340828888571423</v>
      </c>
      <c r="Z1772" s="17">
        <f t="shared" si="584"/>
        <v>-6.9644005645555618E-2</v>
      </c>
      <c r="AA1772" s="15">
        <f t="shared" si="585"/>
        <v>-39.390357611428499</v>
      </c>
      <c r="AC1772" s="17">
        <f t="shared" si="586"/>
        <v>7.3926800752897703E-2</v>
      </c>
      <c r="AD1772" s="15">
        <f t="shared" si="587"/>
        <v>41.812688568571616</v>
      </c>
      <c r="AF1772" s="15">
        <f t="shared" si="588"/>
        <v>630.93663639999988</v>
      </c>
      <c r="AG1772" s="15">
        <f t="shared" si="589"/>
        <v>526.20544989999996</v>
      </c>
      <c r="AH1772" s="17">
        <f t="shared" si="590"/>
        <v>-0.16599319243462451</v>
      </c>
      <c r="AI1772" s="15">
        <f t="shared" si="591"/>
        <v>-104.73118649999992</v>
      </c>
    </row>
    <row r="1773" spans="2:35" x14ac:dyDescent="0.25">
      <c r="B1773" s="3">
        <v>1735</v>
      </c>
      <c r="C1773" s="14">
        <f t="shared" si="592"/>
        <v>5602.91</v>
      </c>
      <c r="D1773" s="14">
        <f t="shared" si="593"/>
        <v>5602.91</v>
      </c>
      <c r="E1773" s="14">
        <f t="shared" si="594"/>
        <v>0</v>
      </c>
      <c r="F1773" s="14">
        <v>639.6</v>
      </c>
      <c r="G1773" s="14">
        <v>726.61</v>
      </c>
      <c r="H1773" s="14">
        <v>4236.7</v>
      </c>
      <c r="I1773" s="14">
        <v>37.42</v>
      </c>
      <c r="J1773" s="14">
        <v>29.16</v>
      </c>
      <c r="L1773" s="15">
        <f t="shared" si="576"/>
        <v>631.26746379999997</v>
      </c>
      <c r="M1773" s="15">
        <f t="shared" si="577"/>
        <v>656.55283883999994</v>
      </c>
      <c r="N1773" s="15">
        <f t="shared" si="595"/>
        <v>674.1111218499999</v>
      </c>
      <c r="O1773" s="15">
        <f t="shared" si="596"/>
        <v>641.81297664428564</v>
      </c>
      <c r="Q1773" s="17">
        <f t="shared" si="578"/>
        <v>4.0054931530592697E-2</v>
      </c>
      <c r="R1773" s="15">
        <f t="shared" si="579"/>
        <v>25.285375039999963</v>
      </c>
      <c r="T1773" s="17">
        <f t="shared" si="580"/>
        <v>6.7869263833267635E-2</v>
      </c>
      <c r="U1773" s="15">
        <f t="shared" si="581"/>
        <v>42.843658049999931</v>
      </c>
      <c r="W1773" s="17">
        <f t="shared" si="582"/>
        <v>1.6705300762382969E-2</v>
      </c>
      <c r="X1773" s="15">
        <f t="shared" si="583"/>
        <v>10.545512844285668</v>
      </c>
      <c r="Z1773" s="17">
        <f t="shared" si="584"/>
        <v>5.0323297254887045E-2</v>
      </c>
      <c r="AA1773" s="15">
        <f t="shared" si="585"/>
        <v>32.298145205714263</v>
      </c>
      <c r="AC1773" s="17">
        <f t="shared" si="586"/>
        <v>2.2965977211588218E-2</v>
      </c>
      <c r="AD1773" s="15">
        <f t="shared" si="587"/>
        <v>14.739862195714295</v>
      </c>
      <c r="AF1773" s="15">
        <f t="shared" si="588"/>
        <v>631.26746379999997</v>
      </c>
      <c r="AG1773" s="15">
        <f t="shared" si="589"/>
        <v>641.81297664428564</v>
      </c>
      <c r="AH1773" s="17">
        <f t="shared" si="590"/>
        <v>1.6705300762382969E-2</v>
      </c>
      <c r="AI1773" s="15">
        <f t="shared" si="591"/>
        <v>10.545512844285668</v>
      </c>
    </row>
    <row r="1774" spans="2:35" x14ac:dyDescent="0.25">
      <c r="B1774" s="3">
        <v>1736</v>
      </c>
      <c r="C1774" s="14">
        <f t="shared" si="592"/>
        <v>5605.99</v>
      </c>
      <c r="D1774" s="14">
        <f t="shared" si="593"/>
        <v>5605.99</v>
      </c>
      <c r="E1774" s="14">
        <f t="shared" si="594"/>
        <v>0</v>
      </c>
      <c r="F1774" s="14">
        <v>448.03</v>
      </c>
      <c r="G1774" s="14">
        <v>660.33</v>
      </c>
      <c r="H1774" s="14">
        <v>4497.63</v>
      </c>
      <c r="I1774" s="14">
        <v>29.02</v>
      </c>
      <c r="J1774" s="14">
        <v>31.41</v>
      </c>
      <c r="L1774" s="15">
        <f t="shared" si="576"/>
        <v>631.52673819999995</v>
      </c>
      <c r="M1774" s="15">
        <f t="shared" si="577"/>
        <v>628.85200820999989</v>
      </c>
      <c r="N1774" s="15">
        <f t="shared" si="595"/>
        <v>638.12765684999999</v>
      </c>
      <c r="O1774" s="15">
        <f t="shared" si="596"/>
        <v>623.37517571285707</v>
      </c>
      <c r="Q1774" s="17">
        <f t="shared" si="578"/>
        <v>-4.2353392631064857E-3</v>
      </c>
      <c r="R1774" s="15">
        <f t="shared" si="579"/>
        <v>-2.6747299900000598</v>
      </c>
      <c r="T1774" s="17">
        <f t="shared" si="580"/>
        <v>1.0452318565028929E-2</v>
      </c>
      <c r="U1774" s="15">
        <f t="shared" si="581"/>
        <v>6.6009186500000396</v>
      </c>
      <c r="W1774" s="17">
        <f t="shared" si="582"/>
        <v>-1.2907707614054131E-2</v>
      </c>
      <c r="X1774" s="15">
        <f t="shared" si="583"/>
        <v>-8.1515624871428827</v>
      </c>
      <c r="Z1774" s="17">
        <f t="shared" si="584"/>
        <v>2.3665493449065877E-2</v>
      </c>
      <c r="AA1774" s="15">
        <f t="shared" si="585"/>
        <v>14.752481137142922</v>
      </c>
      <c r="AC1774" s="17">
        <f t="shared" si="586"/>
        <v>8.7857725339797188E-3</v>
      </c>
      <c r="AD1774" s="15">
        <f t="shared" si="587"/>
        <v>5.4768324971428228</v>
      </c>
      <c r="AF1774" s="15">
        <f t="shared" si="588"/>
        <v>631.52673819999995</v>
      </c>
      <c r="AG1774" s="15">
        <f t="shared" si="589"/>
        <v>623.37517571285707</v>
      </c>
      <c r="AH1774" s="17">
        <f t="shared" si="590"/>
        <v>-1.2907707614054131E-2</v>
      </c>
      <c r="AI1774" s="15">
        <f t="shared" si="591"/>
        <v>-8.1515624871428827</v>
      </c>
    </row>
    <row r="1775" spans="2:35" x14ac:dyDescent="0.25">
      <c r="B1775" s="11">
        <v>1737</v>
      </c>
      <c r="C1775" s="14">
        <f t="shared" si="592"/>
        <v>5608.4500000000007</v>
      </c>
      <c r="D1775" s="14">
        <f t="shared" si="593"/>
        <v>5608.4500000000007</v>
      </c>
      <c r="E1775" s="14">
        <f t="shared" si="594"/>
        <v>0</v>
      </c>
      <c r="F1775" s="14">
        <v>269.58</v>
      </c>
      <c r="G1775" s="14">
        <v>777.94</v>
      </c>
      <c r="H1775" s="14">
        <v>4560.93</v>
      </c>
      <c r="I1775" s="14">
        <v>23.21</v>
      </c>
      <c r="J1775" s="14">
        <v>42.01</v>
      </c>
      <c r="L1775" s="15">
        <f t="shared" si="576"/>
        <v>631.73382100000003</v>
      </c>
      <c r="M1775" s="15">
        <f t="shared" si="577"/>
        <v>610.17237945000011</v>
      </c>
      <c r="N1775" s="15">
        <f t="shared" si="595"/>
        <v>629.51271254999995</v>
      </c>
      <c r="O1775" s="15">
        <f t="shared" si="596"/>
        <v>618.93806497857133</v>
      </c>
      <c r="Q1775" s="17">
        <f t="shared" si="578"/>
        <v>-3.4130579736682987E-2</v>
      </c>
      <c r="R1775" s="15">
        <f t="shared" si="579"/>
        <v>-21.561441549999927</v>
      </c>
      <c r="T1775" s="17">
        <f t="shared" si="580"/>
        <v>-3.5158928905915099E-3</v>
      </c>
      <c r="U1775" s="15">
        <f t="shared" si="581"/>
        <v>-2.2211084500000879</v>
      </c>
      <c r="W1775" s="17">
        <f t="shared" si="582"/>
        <v>-2.0254980176894311E-2</v>
      </c>
      <c r="X1775" s="15">
        <f t="shared" si="583"/>
        <v>-12.795756021428701</v>
      </c>
      <c r="Z1775" s="17">
        <f t="shared" si="584"/>
        <v>1.7085146591839795E-2</v>
      </c>
      <c r="AA1775" s="15">
        <f t="shared" si="585"/>
        <v>10.574647571428613</v>
      </c>
      <c r="AC1775" s="17">
        <f t="shared" si="586"/>
        <v>-1.4162459904408564E-2</v>
      </c>
      <c r="AD1775" s="15">
        <f t="shared" si="587"/>
        <v>-8.7656855285712254</v>
      </c>
      <c r="AF1775" s="15">
        <f t="shared" si="588"/>
        <v>631.73382100000003</v>
      </c>
      <c r="AG1775" s="15">
        <f t="shared" si="589"/>
        <v>610.17237945000011</v>
      </c>
      <c r="AH1775" s="17">
        <f t="shared" si="590"/>
        <v>-3.4130579736682987E-2</v>
      </c>
      <c r="AI1775" s="15">
        <f t="shared" si="591"/>
        <v>-21.561441549999927</v>
      </c>
    </row>
    <row r="1776" spans="2:35" x14ac:dyDescent="0.25">
      <c r="B1776" s="11">
        <v>1738</v>
      </c>
      <c r="C1776" s="14">
        <f t="shared" si="592"/>
        <v>5612.02</v>
      </c>
      <c r="D1776" s="14">
        <f t="shared" si="593"/>
        <v>5612.02</v>
      </c>
      <c r="E1776" s="14">
        <f t="shared" si="594"/>
        <v>0</v>
      </c>
      <c r="F1776" s="14">
        <v>565.76</v>
      </c>
      <c r="G1776" s="14">
        <v>663.3</v>
      </c>
      <c r="H1776" s="14">
        <v>4382.96</v>
      </c>
      <c r="I1776" s="14">
        <v>27.58</v>
      </c>
      <c r="J1776" s="14">
        <v>31.62</v>
      </c>
      <c r="L1776" s="15">
        <f t="shared" si="576"/>
        <v>632.03434360000006</v>
      </c>
      <c r="M1776" s="15">
        <f t="shared" si="577"/>
        <v>644.91026067999996</v>
      </c>
      <c r="N1776" s="15">
        <f t="shared" si="595"/>
        <v>631.91981190000001</v>
      </c>
      <c r="O1776" s="15">
        <f t="shared" si="596"/>
        <v>620.40859040285704</v>
      </c>
      <c r="Q1776" s="17">
        <f t="shared" si="578"/>
        <v>2.0372179471545904E-2</v>
      </c>
      <c r="R1776" s="15">
        <f t="shared" si="579"/>
        <v>12.875917079999908</v>
      </c>
      <c r="T1776" s="17">
        <f t="shared" si="580"/>
        <v>-1.8121119708092159E-4</v>
      </c>
      <c r="U1776" s="15">
        <f t="shared" si="581"/>
        <v>-0.1145317000000432</v>
      </c>
      <c r="W1776" s="29">
        <f t="shared" si="582"/>
        <v>-1.839417954873146E-2</v>
      </c>
      <c r="X1776" s="15">
        <f t="shared" si="583"/>
        <v>-11.625753197143013</v>
      </c>
      <c r="Z1776" s="17">
        <f t="shared" si="584"/>
        <v>1.8554258717901062E-2</v>
      </c>
      <c r="AA1776" s="15">
        <f t="shared" si="585"/>
        <v>11.511221497142969</v>
      </c>
      <c r="AC1776" s="17">
        <f t="shared" si="586"/>
        <v>3.9492796612040637E-2</v>
      </c>
      <c r="AD1776" s="15">
        <f t="shared" si="587"/>
        <v>24.501670277142921</v>
      </c>
      <c r="AF1776" s="15">
        <f t="shared" si="588"/>
        <v>632.03434360000006</v>
      </c>
      <c r="AG1776" s="15">
        <f t="shared" si="589"/>
        <v>620.40859040285704</v>
      </c>
      <c r="AH1776" s="17">
        <f t="shared" si="590"/>
        <v>-1.839417954873146E-2</v>
      </c>
      <c r="AI1776" s="15">
        <f t="shared" si="591"/>
        <v>-11.625753197143013</v>
      </c>
    </row>
    <row r="1777" spans="2:35" x14ac:dyDescent="0.25">
      <c r="B1777" s="3">
        <v>1739</v>
      </c>
      <c r="C1777" s="14">
        <f t="shared" si="592"/>
        <v>5615.77</v>
      </c>
      <c r="D1777" s="14">
        <f t="shared" si="593"/>
        <v>5615.77</v>
      </c>
      <c r="E1777" s="14">
        <f t="shared" si="594"/>
        <v>0</v>
      </c>
      <c r="F1777" s="14">
        <v>438.34</v>
      </c>
      <c r="G1777" s="14">
        <v>572.22</v>
      </c>
      <c r="H1777" s="14">
        <v>4605.21</v>
      </c>
      <c r="I1777" s="14">
        <v>25.11</v>
      </c>
      <c r="J1777" s="14">
        <v>25.7</v>
      </c>
      <c r="L1777" s="15">
        <f t="shared" ref="L1777:L1840" si="597">C$6+(C$7*$C1777/100)</f>
        <v>632.3500186</v>
      </c>
      <c r="M1777" s="15">
        <f t="shared" ref="M1777:M1840" si="598">C$12+(C$13*$F1777/100)+(C$14*$G1777/100)+(C$15*$H1777/100)</f>
        <v>624.72750668999993</v>
      </c>
      <c r="N1777" s="15">
        <f t="shared" si="595"/>
        <v>609.65086154999995</v>
      </c>
      <c r="O1777" s="15">
        <f t="shared" si="596"/>
        <v>609.13442053857136</v>
      </c>
      <c r="Q1777" s="17">
        <f t="shared" ref="Q1777:Q1840" si="599">M1777/L1777-1</f>
        <v>-1.205426059269521E-2</v>
      </c>
      <c r="R1777" s="15">
        <f t="shared" ref="R1777:R1840" si="600">M1777-L1777</f>
        <v>-7.6225119100000711</v>
      </c>
      <c r="T1777" s="17">
        <f t="shared" ref="T1777:T1840" si="601">N1777/L1777-1</f>
        <v>-3.5896507286036217E-2</v>
      </c>
      <c r="U1777" s="15">
        <f t="shared" ref="U1777:U1840" si="602">N1777-L1777</f>
        <v>-22.699157050000053</v>
      </c>
      <c r="W1777" s="17">
        <f t="shared" ref="W1777:W1840" si="603">O1777/L1777-1</f>
        <v>-3.6713208474045911E-2</v>
      </c>
      <c r="X1777" s="15">
        <f t="shared" ref="X1777:X1840" si="604">O1777-L1777</f>
        <v>-23.215598061428636</v>
      </c>
      <c r="Z1777" s="17">
        <f t="shared" ref="Z1777:Z1840" si="605">N1777/O1777-1</f>
        <v>8.4782766170388157E-4</v>
      </c>
      <c r="AA1777" s="15">
        <f t="shared" ref="AA1777:AA1840" si="606">N1777-O1777</f>
        <v>0.5164410114285829</v>
      </c>
      <c r="AC1777" s="17">
        <f t="shared" ref="AC1777:AC1840" si="607">M1777/O1777-1</f>
        <v>2.5598760512731911E-2</v>
      </c>
      <c r="AD1777" s="15">
        <f t="shared" ref="AD1777:AD1840" si="608">M1777-O1777</f>
        <v>15.593086151428565</v>
      </c>
      <c r="AF1777" s="15">
        <f t="shared" ref="AF1777:AF1840" si="609">L1777</f>
        <v>632.3500186</v>
      </c>
      <c r="AG1777" s="15">
        <f t="shared" ref="AG1777:AG1840" si="610">MIN(M1777,N1777,O1777)</f>
        <v>609.13442053857136</v>
      </c>
      <c r="AH1777" s="17">
        <f t="shared" ref="AH1777:AH1840" si="611">AG1777/AF1777-1</f>
        <v>-3.6713208474045911E-2</v>
      </c>
      <c r="AI1777" s="15">
        <f t="shared" ref="AI1777:AI1840" si="612">AG1777-AF1777</f>
        <v>-23.215598061428636</v>
      </c>
    </row>
    <row r="1778" spans="2:35" x14ac:dyDescent="0.25">
      <c r="B1778" s="3">
        <v>1740</v>
      </c>
      <c r="C1778" s="14">
        <f t="shared" si="592"/>
        <v>5618.83</v>
      </c>
      <c r="D1778" s="14">
        <f t="shared" si="593"/>
        <v>5618.83</v>
      </c>
      <c r="E1778" s="14">
        <f t="shared" si="594"/>
        <v>0</v>
      </c>
      <c r="F1778" s="14">
        <v>511.38</v>
      </c>
      <c r="G1778" s="14">
        <v>454.6</v>
      </c>
      <c r="H1778" s="14">
        <v>4652.8500000000004</v>
      </c>
      <c r="I1778" s="14">
        <v>25.17</v>
      </c>
      <c r="J1778" s="14">
        <v>30.45</v>
      </c>
      <c r="L1778" s="15">
        <f t="shared" si="597"/>
        <v>632.6076094</v>
      </c>
      <c r="M1778" s="15">
        <f t="shared" si="598"/>
        <v>629.87982093000005</v>
      </c>
      <c r="N1778" s="15">
        <f t="shared" si="595"/>
        <v>618.63032384999997</v>
      </c>
      <c r="O1778" s="15">
        <f t="shared" si="596"/>
        <v>613.83633228999997</v>
      </c>
      <c r="Q1778" s="17">
        <f t="shared" si="599"/>
        <v>-4.311975432270132E-3</v>
      </c>
      <c r="R1778" s="15">
        <f t="shared" si="600"/>
        <v>-2.7277884699999504</v>
      </c>
      <c r="T1778" s="17">
        <f t="shared" si="601"/>
        <v>-2.2094716127832981E-2</v>
      </c>
      <c r="U1778" s="15">
        <f t="shared" si="602"/>
        <v>-13.977285550000033</v>
      </c>
      <c r="W1778" s="17">
        <f t="shared" si="603"/>
        <v>-2.9672860128577616E-2</v>
      </c>
      <c r="X1778" s="15">
        <f t="shared" si="604"/>
        <v>-18.771277110000028</v>
      </c>
      <c r="Z1778" s="17">
        <f t="shared" si="605"/>
        <v>7.8098856451123133E-3</v>
      </c>
      <c r="AA1778" s="15">
        <f t="shared" si="606"/>
        <v>4.7939915599999949</v>
      </c>
      <c r="AC1778" s="17">
        <f t="shared" si="607"/>
        <v>2.6136427246246097E-2</v>
      </c>
      <c r="AD1778" s="15">
        <f t="shared" si="608"/>
        <v>16.043488640000078</v>
      </c>
      <c r="AF1778" s="15">
        <f t="shared" si="609"/>
        <v>632.6076094</v>
      </c>
      <c r="AG1778" s="15">
        <f t="shared" si="610"/>
        <v>613.83633228999997</v>
      </c>
      <c r="AH1778" s="17">
        <f t="shared" si="611"/>
        <v>-2.9672860128577616E-2</v>
      </c>
      <c r="AI1778" s="15">
        <f t="shared" si="612"/>
        <v>-18.771277110000028</v>
      </c>
    </row>
    <row r="1779" spans="2:35" x14ac:dyDescent="0.25">
      <c r="B1779" s="11">
        <v>1741</v>
      </c>
      <c r="C1779" s="14">
        <f t="shared" si="592"/>
        <v>5622.4400000000005</v>
      </c>
      <c r="D1779" s="14">
        <f t="shared" si="593"/>
        <v>5622.4400000000005</v>
      </c>
      <c r="E1779" s="14">
        <f t="shared" si="594"/>
        <v>0</v>
      </c>
      <c r="F1779" s="14">
        <v>298.39</v>
      </c>
      <c r="G1779" s="14">
        <v>990.87</v>
      </c>
      <c r="H1779" s="14">
        <v>4333.18</v>
      </c>
      <c r="I1779" s="14">
        <v>20.62</v>
      </c>
      <c r="J1779" s="14">
        <v>52.98</v>
      </c>
      <c r="L1779" s="15">
        <f t="shared" si="597"/>
        <v>632.91149919999998</v>
      </c>
      <c r="M1779" s="15">
        <f t="shared" si="598"/>
        <v>623.41775508000001</v>
      </c>
      <c r="N1779" s="15">
        <f t="shared" si="595"/>
        <v>637.54600059999996</v>
      </c>
      <c r="O1779" s="15">
        <f t="shared" si="596"/>
        <v>623.52004949142861</v>
      </c>
      <c r="Q1779" s="17">
        <f t="shared" si="599"/>
        <v>-1.5000113178540886E-2</v>
      </c>
      <c r="R1779" s="15">
        <f t="shared" si="600"/>
        <v>-9.4937441199999739</v>
      </c>
      <c r="T1779" s="17">
        <f t="shared" si="601"/>
        <v>7.3225109764287755E-3</v>
      </c>
      <c r="U1779" s="15">
        <f t="shared" si="602"/>
        <v>4.6345013999999765</v>
      </c>
      <c r="W1779" s="17">
        <f t="shared" si="603"/>
        <v>-1.4838488035755604E-2</v>
      </c>
      <c r="X1779" s="15">
        <f t="shared" si="604"/>
        <v>-9.391449708571372</v>
      </c>
      <c r="Z1779" s="17">
        <f t="shared" si="605"/>
        <v>2.2494787649589787E-2</v>
      </c>
      <c r="AA1779" s="15">
        <f t="shared" si="606"/>
        <v>14.025951108571348</v>
      </c>
      <c r="AC1779" s="17">
        <f t="shared" si="607"/>
        <v>-1.6405953828113606E-4</v>
      </c>
      <c r="AD1779" s="15">
        <f t="shared" si="608"/>
        <v>-0.10229441142860196</v>
      </c>
      <c r="AF1779" s="15">
        <f t="shared" si="609"/>
        <v>632.91149919999998</v>
      </c>
      <c r="AG1779" s="15">
        <f t="shared" si="610"/>
        <v>623.41775508000001</v>
      </c>
      <c r="AH1779" s="17">
        <f t="shared" si="611"/>
        <v>-1.5000113178540886E-2</v>
      </c>
      <c r="AI1779" s="15">
        <f t="shared" si="612"/>
        <v>-9.4937441199999739</v>
      </c>
    </row>
    <row r="1780" spans="2:35" x14ac:dyDescent="0.25">
      <c r="B1780" s="11">
        <v>1742</v>
      </c>
      <c r="C1780" s="14">
        <f t="shared" si="592"/>
        <v>5625.58</v>
      </c>
      <c r="D1780" s="14">
        <f t="shared" si="593"/>
        <v>5625.58</v>
      </c>
      <c r="E1780" s="14">
        <f t="shared" si="594"/>
        <v>0</v>
      </c>
      <c r="F1780" s="14">
        <v>698.14</v>
      </c>
      <c r="G1780" s="14">
        <v>407.43</v>
      </c>
      <c r="H1780" s="14">
        <v>4520.01</v>
      </c>
      <c r="I1780" s="14">
        <v>34.33</v>
      </c>
      <c r="J1780" s="14">
        <v>26.37</v>
      </c>
      <c r="L1780" s="15">
        <f t="shared" si="597"/>
        <v>633.1758243999999</v>
      </c>
      <c r="M1780" s="15">
        <f t="shared" si="598"/>
        <v>653.09274483000013</v>
      </c>
      <c r="N1780" s="15">
        <f t="shared" si="595"/>
        <v>655.45398089999992</v>
      </c>
      <c r="O1780" s="15">
        <f t="shared" si="596"/>
        <v>633.10349588285703</v>
      </c>
      <c r="Q1780" s="17">
        <f t="shared" si="599"/>
        <v>3.1455592052766157E-2</v>
      </c>
      <c r="R1780" s="15">
        <f t="shared" si="600"/>
        <v>19.916920430000232</v>
      </c>
      <c r="T1780" s="17">
        <f t="shared" si="601"/>
        <v>3.5184786976209859E-2</v>
      </c>
      <c r="U1780" s="15">
        <f t="shared" si="602"/>
        <v>22.278156500000023</v>
      </c>
      <c r="W1780" s="17">
        <f t="shared" si="603"/>
        <v>-1.1423133094412563E-4</v>
      </c>
      <c r="X1780" s="15">
        <f t="shared" si="604"/>
        <v>-7.2328517142864257E-2</v>
      </c>
      <c r="Z1780" s="17">
        <f t="shared" si="605"/>
        <v>3.5303051021658538E-2</v>
      </c>
      <c r="AA1780" s="15">
        <f t="shared" si="606"/>
        <v>22.350485017142887</v>
      </c>
      <c r="AC1780" s="17">
        <f t="shared" si="607"/>
        <v>3.1573430058648322E-2</v>
      </c>
      <c r="AD1780" s="15">
        <f t="shared" si="608"/>
        <v>19.989248947143096</v>
      </c>
      <c r="AF1780" s="15">
        <f t="shared" si="609"/>
        <v>633.1758243999999</v>
      </c>
      <c r="AG1780" s="15">
        <f t="shared" si="610"/>
        <v>633.10349588285703</v>
      </c>
      <c r="AH1780" s="17">
        <f t="shared" si="611"/>
        <v>-1.1423133094412563E-4</v>
      </c>
      <c r="AI1780" s="15">
        <f t="shared" si="612"/>
        <v>-7.2328517142864257E-2</v>
      </c>
    </row>
    <row r="1781" spans="2:35" x14ac:dyDescent="0.25">
      <c r="B1781" s="3">
        <v>1743</v>
      </c>
      <c r="C1781" s="14">
        <f t="shared" si="592"/>
        <v>5628.1399999999994</v>
      </c>
      <c r="D1781" s="14">
        <f t="shared" si="593"/>
        <v>5628.1399999999994</v>
      </c>
      <c r="E1781" s="14">
        <f t="shared" si="594"/>
        <v>0</v>
      </c>
      <c r="F1781" s="14">
        <v>301.5</v>
      </c>
      <c r="G1781" s="14">
        <v>537.52</v>
      </c>
      <c r="H1781" s="14">
        <v>4789.12</v>
      </c>
      <c r="I1781" s="14">
        <v>15.58</v>
      </c>
      <c r="J1781" s="14">
        <v>29.08</v>
      </c>
      <c r="L1781" s="15">
        <f t="shared" si="597"/>
        <v>633.39132519999987</v>
      </c>
      <c r="M1781" s="15">
        <f t="shared" si="598"/>
        <v>606.13855992000003</v>
      </c>
      <c r="N1781" s="15">
        <f t="shared" si="595"/>
        <v>570.76018090000002</v>
      </c>
      <c r="O1781" s="15">
        <f t="shared" si="596"/>
        <v>589.54828550571415</v>
      </c>
      <c r="Q1781" s="17">
        <f t="shared" si="599"/>
        <v>-4.3026742229844261E-2</v>
      </c>
      <c r="R1781" s="15">
        <f t="shared" si="600"/>
        <v>-27.252765279999835</v>
      </c>
      <c r="T1781" s="17">
        <f t="shared" si="601"/>
        <v>-9.8882226213349855E-2</v>
      </c>
      <c r="U1781" s="15">
        <f t="shared" si="602"/>
        <v>-62.631144299999846</v>
      </c>
      <c r="W1781" s="29">
        <f t="shared" si="603"/>
        <v>-6.9219513987568204E-2</v>
      </c>
      <c r="X1781" s="15">
        <f t="shared" si="604"/>
        <v>-43.843039694285721</v>
      </c>
      <c r="Z1781" s="17">
        <f t="shared" si="605"/>
        <v>-3.1868644295348414E-2</v>
      </c>
      <c r="AA1781" s="15">
        <f t="shared" si="606"/>
        <v>-18.788104605714125</v>
      </c>
      <c r="AC1781" s="17">
        <f t="shared" si="607"/>
        <v>2.8140654162117862E-2</v>
      </c>
      <c r="AD1781" s="15">
        <f t="shared" si="608"/>
        <v>16.590274414285886</v>
      </c>
      <c r="AF1781" s="15">
        <f t="shared" si="609"/>
        <v>633.39132519999987</v>
      </c>
      <c r="AG1781" s="15">
        <f t="shared" si="610"/>
        <v>570.76018090000002</v>
      </c>
      <c r="AH1781" s="17">
        <f t="shared" si="611"/>
        <v>-9.8882226213349855E-2</v>
      </c>
      <c r="AI1781" s="15">
        <f t="shared" si="612"/>
        <v>-62.631144299999846</v>
      </c>
    </row>
    <row r="1782" spans="2:35" x14ac:dyDescent="0.25">
      <c r="B1782" s="3">
        <v>1744</v>
      </c>
      <c r="C1782" s="14">
        <f t="shared" si="592"/>
        <v>5630.4800000000005</v>
      </c>
      <c r="D1782" s="14">
        <f t="shared" si="593"/>
        <v>5630.4800000000005</v>
      </c>
      <c r="E1782" s="14">
        <f t="shared" si="594"/>
        <v>0</v>
      </c>
      <c r="F1782" s="14">
        <v>416.55</v>
      </c>
      <c r="G1782" s="14">
        <v>634.54</v>
      </c>
      <c r="H1782" s="14">
        <v>4579.3900000000003</v>
      </c>
      <c r="I1782" s="14">
        <v>20.51</v>
      </c>
      <c r="J1782" s="14">
        <v>32.61</v>
      </c>
      <c r="L1782" s="15">
        <f t="shared" si="597"/>
        <v>633.58830640000008</v>
      </c>
      <c r="M1782" s="15">
        <f t="shared" si="598"/>
        <v>625.34203419000005</v>
      </c>
      <c r="N1782" s="15">
        <f t="shared" si="595"/>
        <v>600.80689480000001</v>
      </c>
      <c r="O1782" s="15">
        <f t="shared" si="596"/>
        <v>605.08602161142846</v>
      </c>
      <c r="Q1782" s="17">
        <f t="shared" si="599"/>
        <v>-1.3015190032238277E-2</v>
      </c>
      <c r="R1782" s="15">
        <f t="shared" si="600"/>
        <v>-8.2462722100000292</v>
      </c>
      <c r="T1782" s="17">
        <f t="shared" si="601"/>
        <v>-5.1739293905630146E-2</v>
      </c>
      <c r="U1782" s="15">
        <f t="shared" si="602"/>
        <v>-32.781411600000069</v>
      </c>
      <c r="W1782" s="17">
        <f t="shared" si="603"/>
        <v>-4.4985496892326449E-2</v>
      </c>
      <c r="X1782" s="15">
        <f t="shared" si="604"/>
        <v>-28.502284788571615</v>
      </c>
      <c r="Z1782" s="17">
        <f t="shared" si="605"/>
        <v>-7.0719313594991284E-3</v>
      </c>
      <c r="AA1782" s="15">
        <f t="shared" si="606"/>
        <v>-4.2791268114284549</v>
      </c>
      <c r="AC1782" s="17">
        <f t="shared" si="607"/>
        <v>3.3476252722921984E-2</v>
      </c>
      <c r="AD1782" s="15">
        <f t="shared" si="608"/>
        <v>20.256012578571585</v>
      </c>
      <c r="AF1782" s="15">
        <f t="shared" si="609"/>
        <v>633.58830640000008</v>
      </c>
      <c r="AG1782" s="15">
        <f t="shared" si="610"/>
        <v>600.80689480000001</v>
      </c>
      <c r="AH1782" s="17">
        <f t="shared" si="611"/>
        <v>-5.1739293905630146E-2</v>
      </c>
      <c r="AI1782" s="15">
        <f t="shared" si="612"/>
        <v>-32.781411600000069</v>
      </c>
    </row>
    <row r="1783" spans="2:35" x14ac:dyDescent="0.25">
      <c r="B1783" s="11">
        <v>1745</v>
      </c>
      <c r="C1783" s="14">
        <f t="shared" si="592"/>
        <v>5632.58</v>
      </c>
      <c r="D1783" s="14">
        <f t="shared" si="593"/>
        <v>5632.58</v>
      </c>
      <c r="E1783" s="14">
        <f t="shared" si="594"/>
        <v>0</v>
      </c>
      <c r="F1783" s="14">
        <v>108.41</v>
      </c>
      <c r="G1783" s="14">
        <v>309.77</v>
      </c>
      <c r="H1783" s="14">
        <v>5214.3999999999996</v>
      </c>
      <c r="I1783" s="14">
        <v>16.309999999999999</v>
      </c>
      <c r="J1783" s="14">
        <v>32.5</v>
      </c>
      <c r="L1783" s="15">
        <f t="shared" si="597"/>
        <v>633.76508439999998</v>
      </c>
      <c r="M1783" s="15">
        <f t="shared" si="598"/>
        <v>571.89107874000001</v>
      </c>
      <c r="N1783" s="15">
        <f t="shared" si="595"/>
        <v>580.62328030000003</v>
      </c>
      <c r="O1783" s="15">
        <f t="shared" si="596"/>
        <v>594.77061619714277</v>
      </c>
      <c r="Q1783" s="17">
        <f t="shared" si="599"/>
        <v>-9.7629243363221097E-2</v>
      </c>
      <c r="R1783" s="15">
        <f t="shared" si="600"/>
        <v>-61.874005659999966</v>
      </c>
      <c r="T1783" s="17">
        <f t="shared" si="601"/>
        <v>-8.3850949520689499E-2</v>
      </c>
      <c r="U1783" s="15">
        <f t="shared" si="602"/>
        <v>-53.141804099999945</v>
      </c>
      <c r="W1783" s="17">
        <f t="shared" si="603"/>
        <v>-6.1528268380032558E-2</v>
      </c>
      <c r="X1783" s="15">
        <f t="shared" si="604"/>
        <v>-38.994468202857206</v>
      </c>
      <c r="Z1783" s="17">
        <f t="shared" si="605"/>
        <v>-2.3786205155187812E-2</v>
      </c>
      <c r="AA1783" s="15">
        <f t="shared" si="606"/>
        <v>-14.147335897142739</v>
      </c>
      <c r="AC1783" s="17">
        <f t="shared" si="607"/>
        <v>-3.8467834210490159E-2</v>
      </c>
      <c r="AD1783" s="15">
        <f t="shared" si="608"/>
        <v>-22.87953745714276</v>
      </c>
      <c r="AF1783" s="15">
        <f t="shared" si="609"/>
        <v>633.76508439999998</v>
      </c>
      <c r="AG1783" s="15">
        <f t="shared" si="610"/>
        <v>571.89107874000001</v>
      </c>
      <c r="AH1783" s="17">
        <f t="shared" si="611"/>
        <v>-9.7629243363221097E-2</v>
      </c>
      <c r="AI1783" s="15">
        <f t="shared" si="612"/>
        <v>-61.874005659999966</v>
      </c>
    </row>
    <row r="1784" spans="2:35" x14ac:dyDescent="0.25">
      <c r="B1784" s="11">
        <v>1746</v>
      </c>
      <c r="C1784" s="14">
        <f t="shared" si="592"/>
        <v>5636.17</v>
      </c>
      <c r="D1784" s="14">
        <f t="shared" si="593"/>
        <v>5636.17</v>
      </c>
      <c r="E1784" s="14">
        <f t="shared" si="594"/>
        <v>0</v>
      </c>
      <c r="F1784" s="14">
        <v>490.62</v>
      </c>
      <c r="G1784" s="14">
        <v>479.72</v>
      </c>
      <c r="H1784" s="14">
        <v>4665.83</v>
      </c>
      <c r="I1784" s="14">
        <v>28.68</v>
      </c>
      <c r="J1784" s="14">
        <v>28.88</v>
      </c>
      <c r="L1784" s="15">
        <f t="shared" si="597"/>
        <v>634.06729059999998</v>
      </c>
      <c r="M1784" s="15">
        <f t="shared" si="598"/>
        <v>629.32619070999999</v>
      </c>
      <c r="N1784" s="15">
        <f t="shared" si="595"/>
        <v>633.47057714999994</v>
      </c>
      <c r="O1784" s="15">
        <f t="shared" si="596"/>
        <v>622.16605042428569</v>
      </c>
      <c r="Q1784" s="17">
        <f t="shared" si="599"/>
        <v>-7.4772819230489729E-3</v>
      </c>
      <c r="R1784" s="15">
        <f t="shared" si="600"/>
        <v>-4.7410998899999868</v>
      </c>
      <c r="T1784" s="17">
        <f t="shared" si="601"/>
        <v>-9.4108852301055812E-4</v>
      </c>
      <c r="U1784" s="15">
        <f t="shared" si="602"/>
        <v>-0.59671345000003839</v>
      </c>
      <c r="W1784" s="17">
        <f t="shared" si="603"/>
        <v>-1.8769680051548554E-2</v>
      </c>
      <c r="X1784" s="15">
        <f t="shared" si="604"/>
        <v>-11.901240175714292</v>
      </c>
      <c r="Z1784" s="17">
        <f t="shared" si="605"/>
        <v>1.8169629663986164E-2</v>
      </c>
      <c r="AA1784" s="15">
        <f t="shared" si="606"/>
        <v>11.304526725714254</v>
      </c>
      <c r="AC1784" s="17">
        <f t="shared" si="607"/>
        <v>1.150840725049429E-2</v>
      </c>
      <c r="AD1784" s="15">
        <f t="shared" si="608"/>
        <v>7.1601402857143057</v>
      </c>
      <c r="AF1784" s="15">
        <f t="shared" si="609"/>
        <v>634.06729059999998</v>
      </c>
      <c r="AG1784" s="15">
        <f t="shared" si="610"/>
        <v>622.16605042428569</v>
      </c>
      <c r="AH1784" s="17">
        <f t="shared" si="611"/>
        <v>-1.8769680051548554E-2</v>
      </c>
      <c r="AI1784" s="15">
        <f t="shared" si="612"/>
        <v>-11.901240175714292</v>
      </c>
    </row>
    <row r="1785" spans="2:35" x14ac:dyDescent="0.25">
      <c r="B1785" s="3">
        <v>1747</v>
      </c>
      <c r="C1785" s="14">
        <f t="shared" si="592"/>
        <v>5639.51</v>
      </c>
      <c r="D1785" s="14">
        <f t="shared" si="593"/>
        <v>5639.51</v>
      </c>
      <c r="E1785" s="14">
        <f t="shared" si="594"/>
        <v>0</v>
      </c>
      <c r="F1785" s="14">
        <v>461.86</v>
      </c>
      <c r="G1785" s="14">
        <v>648.46</v>
      </c>
      <c r="H1785" s="14">
        <v>4529.1899999999996</v>
      </c>
      <c r="I1785" s="14">
        <v>18.64</v>
      </c>
      <c r="J1785" s="14">
        <v>28.2</v>
      </c>
      <c r="L1785" s="15">
        <f t="shared" si="597"/>
        <v>634.34845180000002</v>
      </c>
      <c r="M1785" s="15">
        <f t="shared" si="598"/>
        <v>632.48946522999995</v>
      </c>
      <c r="N1785" s="15">
        <f t="shared" si="595"/>
        <v>584.38798044999999</v>
      </c>
      <c r="O1785" s="15">
        <f t="shared" si="596"/>
        <v>597.01632770142851</v>
      </c>
      <c r="Q1785" s="17">
        <f t="shared" si="599"/>
        <v>-2.9305448207922469E-3</v>
      </c>
      <c r="R1785" s="15">
        <f t="shared" si="600"/>
        <v>-1.8589865700000701</v>
      </c>
      <c r="T1785" s="17">
        <f t="shared" si="601"/>
        <v>-7.8758718821231977E-2</v>
      </c>
      <c r="U1785" s="15">
        <f t="shared" si="602"/>
        <v>-49.960471350000034</v>
      </c>
      <c r="W1785" s="17">
        <f t="shared" si="603"/>
        <v>-5.8851131413089286E-2</v>
      </c>
      <c r="X1785" s="15">
        <f t="shared" si="604"/>
        <v>-37.332124098571512</v>
      </c>
      <c r="Z1785" s="17">
        <f t="shared" si="605"/>
        <v>-2.1152431961197649E-2</v>
      </c>
      <c r="AA1785" s="15">
        <f t="shared" si="606"/>
        <v>-12.628347251428522</v>
      </c>
      <c r="AC1785" s="17">
        <f t="shared" si="607"/>
        <v>5.941736579491308E-2</v>
      </c>
      <c r="AD1785" s="15">
        <f t="shared" si="608"/>
        <v>35.473137528571442</v>
      </c>
      <c r="AF1785" s="15">
        <f t="shared" si="609"/>
        <v>634.34845180000002</v>
      </c>
      <c r="AG1785" s="15">
        <f t="shared" si="610"/>
        <v>584.38798044999999</v>
      </c>
      <c r="AH1785" s="17">
        <f t="shared" si="611"/>
        <v>-7.8758718821231977E-2</v>
      </c>
      <c r="AI1785" s="15">
        <f t="shared" si="612"/>
        <v>-49.960471350000034</v>
      </c>
    </row>
    <row r="1786" spans="2:35" x14ac:dyDescent="0.25">
      <c r="B1786" s="3">
        <v>1748</v>
      </c>
      <c r="C1786" s="14">
        <f t="shared" si="592"/>
        <v>5642.9</v>
      </c>
      <c r="D1786" s="14">
        <f t="shared" si="593"/>
        <v>5642.9</v>
      </c>
      <c r="E1786" s="14">
        <f t="shared" si="594"/>
        <v>0</v>
      </c>
      <c r="F1786" s="14">
        <v>569.53</v>
      </c>
      <c r="G1786" s="14">
        <v>832.53</v>
      </c>
      <c r="H1786" s="14">
        <v>4240.84</v>
      </c>
      <c r="I1786" s="14">
        <v>30.74</v>
      </c>
      <c r="J1786" s="14">
        <v>43.63</v>
      </c>
      <c r="L1786" s="15">
        <f t="shared" si="597"/>
        <v>634.6338219999999</v>
      </c>
      <c r="M1786" s="15">
        <f t="shared" si="598"/>
        <v>654.26244558000008</v>
      </c>
      <c r="N1786" s="15">
        <f t="shared" si="595"/>
        <v>670.17790869999999</v>
      </c>
      <c r="O1786" s="15">
        <f t="shared" si="596"/>
        <v>641.20505035714268</v>
      </c>
      <c r="Q1786" s="17">
        <f t="shared" si="599"/>
        <v>3.0929053730767153E-2</v>
      </c>
      <c r="R1786" s="15">
        <f t="shared" si="600"/>
        <v>19.62862358000018</v>
      </c>
      <c r="T1786" s="17">
        <f t="shared" si="601"/>
        <v>5.6007236721146825E-2</v>
      </c>
      <c r="U1786" s="15">
        <f t="shared" si="602"/>
        <v>35.544086700000094</v>
      </c>
      <c r="W1786" s="29">
        <f t="shared" si="603"/>
        <v>1.0354362042089171E-2</v>
      </c>
      <c r="X1786" s="15">
        <f t="shared" si="604"/>
        <v>6.5712283571427861</v>
      </c>
      <c r="Z1786" s="17">
        <f t="shared" si="605"/>
        <v>4.518501269869879E-2</v>
      </c>
      <c r="AA1786" s="15">
        <f t="shared" si="606"/>
        <v>28.972858342857307</v>
      </c>
      <c r="AC1786" s="17">
        <f t="shared" si="607"/>
        <v>2.036383714629908E-2</v>
      </c>
      <c r="AD1786" s="15">
        <f t="shared" si="608"/>
        <v>13.057395222857394</v>
      </c>
      <c r="AF1786" s="15">
        <f t="shared" si="609"/>
        <v>634.6338219999999</v>
      </c>
      <c r="AG1786" s="15">
        <f t="shared" si="610"/>
        <v>641.20505035714268</v>
      </c>
      <c r="AH1786" s="17">
        <f t="shared" si="611"/>
        <v>1.0354362042089171E-2</v>
      </c>
      <c r="AI1786" s="15">
        <f t="shared" si="612"/>
        <v>6.5712283571427861</v>
      </c>
    </row>
    <row r="1787" spans="2:35" x14ac:dyDescent="0.25">
      <c r="B1787" s="11">
        <v>1749</v>
      </c>
      <c r="C1787" s="14">
        <f t="shared" si="592"/>
        <v>5645.98</v>
      </c>
      <c r="D1787" s="14">
        <f t="shared" si="593"/>
        <v>5645.98</v>
      </c>
      <c r="E1787" s="14">
        <f t="shared" si="594"/>
        <v>0</v>
      </c>
      <c r="F1787" s="14">
        <v>285.5</v>
      </c>
      <c r="G1787" s="14">
        <v>809.25</v>
      </c>
      <c r="H1787" s="14">
        <v>4551.2299999999996</v>
      </c>
      <c r="I1787" s="14">
        <v>21.87</v>
      </c>
      <c r="J1787" s="14">
        <v>33.61</v>
      </c>
      <c r="L1787" s="15">
        <f t="shared" si="597"/>
        <v>634.89309639999999</v>
      </c>
      <c r="M1787" s="15">
        <f t="shared" si="598"/>
        <v>616.08094441000003</v>
      </c>
      <c r="N1787" s="15">
        <f t="shared" si="595"/>
        <v>609.88956209999992</v>
      </c>
      <c r="O1787" s="15">
        <f t="shared" si="596"/>
        <v>610.35567616857134</v>
      </c>
      <c r="Q1787" s="17">
        <f t="shared" si="599"/>
        <v>-2.9630424549691114E-2</v>
      </c>
      <c r="R1787" s="15">
        <f t="shared" si="600"/>
        <v>-18.812151989999961</v>
      </c>
      <c r="T1787" s="17">
        <f t="shared" si="601"/>
        <v>-3.938227465659383E-2</v>
      </c>
      <c r="U1787" s="15">
        <f t="shared" si="602"/>
        <v>-25.003534300000069</v>
      </c>
      <c r="W1787" s="17">
        <f t="shared" si="603"/>
        <v>-3.8648113155682173E-2</v>
      </c>
      <c r="X1787" s="15">
        <f t="shared" si="604"/>
        <v>-24.537420231428655</v>
      </c>
      <c r="Z1787" s="17">
        <f t="shared" si="605"/>
        <v>-7.6367614289651886E-4</v>
      </c>
      <c r="AA1787" s="15">
        <f t="shared" si="606"/>
        <v>-0.46611406857141446</v>
      </c>
      <c r="AC1787" s="17">
        <f t="shared" si="607"/>
        <v>9.3802162656506649E-3</v>
      </c>
      <c r="AD1787" s="15">
        <f t="shared" si="608"/>
        <v>5.7252682414286937</v>
      </c>
      <c r="AF1787" s="15">
        <f t="shared" si="609"/>
        <v>634.89309639999999</v>
      </c>
      <c r="AG1787" s="15">
        <f t="shared" si="610"/>
        <v>609.88956209999992</v>
      </c>
      <c r="AH1787" s="17">
        <f t="shared" si="611"/>
        <v>-3.938227465659383E-2</v>
      </c>
      <c r="AI1787" s="15">
        <f t="shared" si="612"/>
        <v>-25.003534300000069</v>
      </c>
    </row>
    <row r="1788" spans="2:35" x14ac:dyDescent="0.25">
      <c r="B1788" s="11">
        <v>1750</v>
      </c>
      <c r="C1788" s="14">
        <f t="shared" si="592"/>
        <v>5649.3499999999995</v>
      </c>
      <c r="D1788" s="14">
        <f t="shared" si="593"/>
        <v>5649.3499999999995</v>
      </c>
      <c r="E1788" s="14">
        <f t="shared" si="594"/>
        <v>0</v>
      </c>
      <c r="F1788" s="14">
        <v>323.07</v>
      </c>
      <c r="G1788" s="14">
        <v>735.38</v>
      </c>
      <c r="H1788" s="14">
        <v>4590.8999999999996</v>
      </c>
      <c r="I1788" s="14">
        <v>19.309999999999999</v>
      </c>
      <c r="J1788" s="14">
        <v>33.67</v>
      </c>
      <c r="L1788" s="15">
        <f t="shared" si="597"/>
        <v>635.17678299999989</v>
      </c>
      <c r="M1788" s="15">
        <f t="shared" si="598"/>
        <v>618.32056713999998</v>
      </c>
      <c r="N1788" s="15">
        <f t="shared" si="595"/>
        <v>597.9206240499999</v>
      </c>
      <c r="O1788" s="15">
        <f t="shared" si="596"/>
        <v>604.31969024999989</v>
      </c>
      <c r="Q1788" s="17">
        <f t="shared" si="599"/>
        <v>-2.6537833735651328E-2</v>
      </c>
      <c r="R1788" s="15">
        <f t="shared" si="600"/>
        <v>-16.856215859999907</v>
      </c>
      <c r="T1788" s="17">
        <f t="shared" si="601"/>
        <v>-5.8654787056346191E-2</v>
      </c>
      <c r="U1788" s="15">
        <f t="shared" si="602"/>
        <v>-37.256158949999985</v>
      </c>
      <c r="W1788" s="17">
        <f t="shared" si="603"/>
        <v>-4.8580322165207357E-2</v>
      </c>
      <c r="X1788" s="15">
        <f t="shared" si="604"/>
        <v>-30.857092749999993</v>
      </c>
      <c r="Z1788" s="17">
        <f t="shared" si="605"/>
        <v>-1.0588875893407956E-2</v>
      </c>
      <c r="AA1788" s="15">
        <f t="shared" si="606"/>
        <v>-6.3990661999999929</v>
      </c>
      <c r="AC1788" s="17">
        <f t="shared" si="607"/>
        <v>2.3167997197324652E-2</v>
      </c>
      <c r="AD1788" s="15">
        <f t="shared" si="608"/>
        <v>14.000876890000086</v>
      </c>
      <c r="AF1788" s="15">
        <f t="shared" si="609"/>
        <v>635.17678299999989</v>
      </c>
      <c r="AG1788" s="15">
        <f t="shared" si="610"/>
        <v>597.9206240499999</v>
      </c>
      <c r="AH1788" s="17">
        <f t="shared" si="611"/>
        <v>-5.8654787056346191E-2</v>
      </c>
      <c r="AI1788" s="15">
        <f t="shared" si="612"/>
        <v>-37.256158949999985</v>
      </c>
    </row>
    <row r="1789" spans="2:35" x14ac:dyDescent="0.25">
      <c r="B1789" s="3">
        <v>1751</v>
      </c>
      <c r="C1789" s="14">
        <f t="shared" si="592"/>
        <v>5652.0700000000006</v>
      </c>
      <c r="D1789" s="14">
        <f t="shared" si="593"/>
        <v>5652.0700000000006</v>
      </c>
      <c r="E1789" s="14">
        <f t="shared" si="594"/>
        <v>0</v>
      </c>
      <c r="F1789" s="14">
        <v>444.86</v>
      </c>
      <c r="G1789" s="14">
        <v>504.19</v>
      </c>
      <c r="H1789" s="14">
        <v>4703.0200000000004</v>
      </c>
      <c r="I1789" s="14">
        <v>25.58</v>
      </c>
      <c r="J1789" s="14">
        <v>25.23</v>
      </c>
      <c r="L1789" s="15">
        <f t="shared" si="597"/>
        <v>635.40575260000003</v>
      </c>
      <c r="M1789" s="15">
        <f t="shared" si="598"/>
        <v>625.35093296000002</v>
      </c>
      <c r="N1789" s="15">
        <f t="shared" si="595"/>
        <v>612.87930165</v>
      </c>
      <c r="O1789" s="15">
        <f t="shared" si="596"/>
        <v>612.20595669571435</v>
      </c>
      <c r="Q1789" s="17">
        <f t="shared" si="599"/>
        <v>-1.5824250250893956E-2</v>
      </c>
      <c r="R1789" s="15">
        <f t="shared" si="600"/>
        <v>-10.054819640000005</v>
      </c>
      <c r="T1789" s="17">
        <f t="shared" si="601"/>
        <v>-3.545207272333406E-2</v>
      </c>
      <c r="U1789" s="15">
        <f t="shared" si="602"/>
        <v>-22.526450950000026</v>
      </c>
      <c r="W1789" s="17">
        <f t="shared" si="603"/>
        <v>-3.6511781344998884E-2</v>
      </c>
      <c r="X1789" s="15">
        <f t="shared" si="604"/>
        <v>-23.199795904285679</v>
      </c>
      <c r="Z1789" s="17">
        <f t="shared" si="605"/>
        <v>1.0998667146591146E-3</v>
      </c>
      <c r="AA1789" s="15">
        <f t="shared" si="606"/>
        <v>0.67334495428565333</v>
      </c>
      <c r="AC1789" s="17">
        <f t="shared" si="607"/>
        <v>2.1471493572577494E-2</v>
      </c>
      <c r="AD1789" s="15">
        <f t="shared" si="608"/>
        <v>13.144976264285674</v>
      </c>
      <c r="AF1789" s="15">
        <f t="shared" si="609"/>
        <v>635.40575260000003</v>
      </c>
      <c r="AG1789" s="15">
        <f t="shared" si="610"/>
        <v>612.20595669571435</v>
      </c>
      <c r="AH1789" s="17">
        <f t="shared" si="611"/>
        <v>-3.6511781344998884E-2</v>
      </c>
      <c r="AI1789" s="15">
        <f t="shared" si="612"/>
        <v>-23.199795904285679</v>
      </c>
    </row>
    <row r="1790" spans="2:35" x14ac:dyDescent="0.25">
      <c r="B1790" s="3">
        <v>1752</v>
      </c>
      <c r="C1790" s="14">
        <f t="shared" si="592"/>
        <v>5655.9299999999994</v>
      </c>
      <c r="D1790" s="14">
        <f t="shared" si="593"/>
        <v>5655.9299999999994</v>
      </c>
      <c r="E1790" s="14">
        <f t="shared" si="594"/>
        <v>0</v>
      </c>
      <c r="F1790" s="14">
        <v>399.4</v>
      </c>
      <c r="G1790" s="14">
        <v>609.38</v>
      </c>
      <c r="H1790" s="14">
        <v>4647.1499999999996</v>
      </c>
      <c r="I1790" s="14">
        <v>18.84</v>
      </c>
      <c r="J1790" s="14">
        <v>30.4</v>
      </c>
      <c r="L1790" s="15">
        <f t="shared" si="597"/>
        <v>635.73068739999985</v>
      </c>
      <c r="M1790" s="15">
        <f t="shared" si="598"/>
        <v>623.81278367000004</v>
      </c>
      <c r="N1790" s="15">
        <f t="shared" si="595"/>
        <v>590.12495194999985</v>
      </c>
      <c r="O1790" s="15">
        <f t="shared" si="596"/>
        <v>600.58735884714281</v>
      </c>
      <c r="Q1790" s="17">
        <f t="shared" si="599"/>
        <v>-1.8746780619858794E-2</v>
      </c>
      <c r="R1790" s="15">
        <f t="shared" si="600"/>
        <v>-11.917903729999807</v>
      </c>
      <c r="T1790" s="17">
        <f t="shared" si="601"/>
        <v>-7.1737508278100437E-2</v>
      </c>
      <c r="U1790" s="15">
        <f t="shared" si="602"/>
        <v>-45.605735449999997</v>
      </c>
      <c r="W1790" s="17">
        <f t="shared" si="603"/>
        <v>-5.5280214168338504E-2</v>
      </c>
      <c r="X1790" s="15">
        <f t="shared" si="604"/>
        <v>-35.143328552857042</v>
      </c>
      <c r="Z1790" s="17">
        <f t="shared" si="605"/>
        <v>-1.7420291557960987E-2</v>
      </c>
      <c r="AA1790" s="15">
        <f t="shared" si="606"/>
        <v>-10.462406897142955</v>
      </c>
      <c r="AC1790" s="17">
        <f t="shared" si="607"/>
        <v>3.8671184933761538E-2</v>
      </c>
      <c r="AD1790" s="15">
        <f t="shared" si="608"/>
        <v>23.225424822857235</v>
      </c>
      <c r="AF1790" s="15">
        <f t="shared" si="609"/>
        <v>635.73068739999985</v>
      </c>
      <c r="AG1790" s="15">
        <f t="shared" si="610"/>
        <v>590.12495194999985</v>
      </c>
      <c r="AH1790" s="17">
        <f t="shared" si="611"/>
        <v>-7.1737508278100437E-2</v>
      </c>
      <c r="AI1790" s="15">
        <f t="shared" si="612"/>
        <v>-45.605735449999997</v>
      </c>
    </row>
    <row r="1791" spans="2:35" x14ac:dyDescent="0.25">
      <c r="B1791" s="11">
        <v>1753</v>
      </c>
      <c r="C1791" s="14">
        <f t="shared" si="592"/>
        <v>5658.72</v>
      </c>
      <c r="D1791" s="14">
        <f t="shared" si="593"/>
        <v>5658.72</v>
      </c>
      <c r="E1791" s="14">
        <f t="shared" si="594"/>
        <v>0</v>
      </c>
      <c r="F1791" s="14">
        <v>452.75</v>
      </c>
      <c r="G1791" s="14">
        <v>497.75</v>
      </c>
      <c r="H1791" s="14">
        <v>4708.22</v>
      </c>
      <c r="I1791" s="14">
        <v>18.12</v>
      </c>
      <c r="J1791" s="14">
        <v>23.01</v>
      </c>
      <c r="L1791" s="15">
        <f t="shared" si="597"/>
        <v>635.96554959999992</v>
      </c>
      <c r="M1791" s="15">
        <f t="shared" si="598"/>
        <v>626.58845124000004</v>
      </c>
      <c r="N1791" s="15">
        <f t="shared" si="595"/>
        <v>573.53670560000012</v>
      </c>
      <c r="O1791" s="15">
        <f t="shared" si="596"/>
        <v>592.21554930285708</v>
      </c>
      <c r="Q1791" s="17">
        <f t="shared" si="599"/>
        <v>-1.4744664024486487E-2</v>
      </c>
      <c r="R1791" s="15">
        <f t="shared" si="600"/>
        <v>-9.3770983599998772</v>
      </c>
      <c r="T1791" s="17">
        <f t="shared" si="601"/>
        <v>-9.8163877020170931E-2</v>
      </c>
      <c r="U1791" s="15">
        <f t="shared" si="602"/>
        <v>-62.428843999999799</v>
      </c>
      <c r="W1791" s="29">
        <f t="shared" si="603"/>
        <v>-6.8793034975966894E-2</v>
      </c>
      <c r="X1791" s="15">
        <f t="shared" si="604"/>
        <v>-43.750000297142833</v>
      </c>
      <c r="Z1791" s="17">
        <f t="shared" si="605"/>
        <v>-3.154061679880793E-2</v>
      </c>
      <c r="AA1791" s="15">
        <f t="shared" si="606"/>
        <v>-18.678843702856966</v>
      </c>
      <c r="AC1791" s="17">
        <f t="shared" si="607"/>
        <v>5.8041201345702564E-2</v>
      </c>
      <c r="AD1791" s="15">
        <f t="shared" si="608"/>
        <v>34.372901937142956</v>
      </c>
      <c r="AF1791" s="15">
        <f t="shared" si="609"/>
        <v>635.96554959999992</v>
      </c>
      <c r="AG1791" s="15">
        <f t="shared" si="610"/>
        <v>573.53670560000012</v>
      </c>
      <c r="AH1791" s="17">
        <f t="shared" si="611"/>
        <v>-9.8163877020170931E-2</v>
      </c>
      <c r="AI1791" s="15">
        <f t="shared" si="612"/>
        <v>-62.428843999999799</v>
      </c>
    </row>
    <row r="1792" spans="2:35" x14ac:dyDescent="0.25">
      <c r="B1792" s="11">
        <v>1754</v>
      </c>
      <c r="C1792" s="14">
        <f t="shared" si="592"/>
        <v>5661.3899999999994</v>
      </c>
      <c r="D1792" s="14">
        <f t="shared" si="593"/>
        <v>5661.3899999999994</v>
      </c>
      <c r="E1792" s="14">
        <f t="shared" si="594"/>
        <v>0</v>
      </c>
      <c r="F1792" s="14">
        <v>655.49</v>
      </c>
      <c r="G1792" s="14">
        <v>961.93</v>
      </c>
      <c r="H1792" s="14">
        <v>4043.97</v>
      </c>
      <c r="I1792" s="14">
        <v>31.2</v>
      </c>
      <c r="J1792" s="14">
        <v>48.47</v>
      </c>
      <c r="L1792" s="15">
        <f t="shared" si="597"/>
        <v>636.19031019999989</v>
      </c>
      <c r="M1792" s="15">
        <f t="shared" si="598"/>
        <v>672.02189974999999</v>
      </c>
      <c r="N1792" s="15">
        <f t="shared" si="595"/>
        <v>682.00837024999987</v>
      </c>
      <c r="O1792" s="15">
        <f t="shared" si="596"/>
        <v>647.97174865571424</v>
      </c>
      <c r="Q1792" s="17">
        <f t="shared" si="599"/>
        <v>5.6322124017789132E-2</v>
      </c>
      <c r="R1792" s="15">
        <f t="shared" si="600"/>
        <v>35.831589550000103</v>
      </c>
      <c r="T1792" s="17">
        <f t="shared" si="601"/>
        <v>7.2019424558032119E-2</v>
      </c>
      <c r="U1792" s="15">
        <f t="shared" si="602"/>
        <v>45.818060049999985</v>
      </c>
      <c r="W1792" s="17">
        <f t="shared" si="603"/>
        <v>1.8518732943308525E-2</v>
      </c>
      <c r="X1792" s="15">
        <f t="shared" si="604"/>
        <v>11.781438455714351</v>
      </c>
      <c r="Z1792" s="17">
        <f t="shared" si="605"/>
        <v>5.2527940708677834E-2</v>
      </c>
      <c r="AA1792" s="15">
        <f t="shared" si="606"/>
        <v>34.036621594285634</v>
      </c>
      <c r="AC1792" s="17">
        <f t="shared" si="607"/>
        <v>3.7116048877409158E-2</v>
      </c>
      <c r="AD1792" s="15">
        <f t="shared" si="608"/>
        <v>24.050151094285752</v>
      </c>
      <c r="AF1792" s="15">
        <f t="shared" si="609"/>
        <v>636.19031019999989</v>
      </c>
      <c r="AG1792" s="15">
        <f t="shared" si="610"/>
        <v>647.97174865571424</v>
      </c>
      <c r="AH1792" s="17">
        <f t="shared" si="611"/>
        <v>1.8518732943308525E-2</v>
      </c>
      <c r="AI1792" s="15">
        <f t="shared" si="612"/>
        <v>11.781438455714351</v>
      </c>
    </row>
    <row r="1793" spans="2:35" x14ac:dyDescent="0.25">
      <c r="B1793" s="3">
        <v>1755</v>
      </c>
      <c r="C1793" s="14">
        <f t="shared" si="592"/>
        <v>5664.76</v>
      </c>
      <c r="D1793" s="14">
        <f t="shared" si="593"/>
        <v>5664.76</v>
      </c>
      <c r="E1793" s="14">
        <f t="shared" si="594"/>
        <v>0</v>
      </c>
      <c r="F1793" s="14">
        <v>308.99</v>
      </c>
      <c r="G1793" s="14">
        <v>813.68</v>
      </c>
      <c r="H1793" s="14">
        <v>4542.09</v>
      </c>
      <c r="I1793" s="14">
        <v>23.35</v>
      </c>
      <c r="J1793" s="14">
        <v>42.66</v>
      </c>
      <c r="L1793" s="15">
        <f t="shared" si="597"/>
        <v>636.47399680000001</v>
      </c>
      <c r="M1793" s="15">
        <f t="shared" si="598"/>
        <v>620.63702229</v>
      </c>
      <c r="N1793" s="15">
        <f t="shared" si="595"/>
        <v>634.18185300000005</v>
      </c>
      <c r="O1793" s="15">
        <f t="shared" si="596"/>
        <v>623.51588136571422</v>
      </c>
      <c r="Q1793" s="17">
        <f t="shared" si="599"/>
        <v>-2.4882359043140068E-2</v>
      </c>
      <c r="R1793" s="15">
        <f t="shared" si="600"/>
        <v>-15.836974510000005</v>
      </c>
      <c r="T1793" s="17">
        <f t="shared" si="601"/>
        <v>-3.6013157042144028E-3</v>
      </c>
      <c r="U1793" s="15">
        <f t="shared" si="602"/>
        <v>-2.2921437999999625</v>
      </c>
      <c r="W1793" s="17">
        <f t="shared" si="603"/>
        <v>-2.0359222056887338E-2</v>
      </c>
      <c r="X1793" s="15">
        <f t="shared" si="604"/>
        <v>-12.958115434285787</v>
      </c>
      <c r="Z1793" s="17">
        <f t="shared" si="605"/>
        <v>1.7106174763221293E-2</v>
      </c>
      <c r="AA1793" s="15">
        <f t="shared" si="606"/>
        <v>10.665971634285825</v>
      </c>
      <c r="AC1793" s="17">
        <f t="shared" si="607"/>
        <v>-4.6171383307967995E-3</v>
      </c>
      <c r="AD1793" s="15">
        <f t="shared" si="608"/>
        <v>-2.8788590757142174</v>
      </c>
      <c r="AF1793" s="15">
        <f t="shared" si="609"/>
        <v>636.47399680000001</v>
      </c>
      <c r="AG1793" s="15">
        <f t="shared" si="610"/>
        <v>620.63702229</v>
      </c>
      <c r="AH1793" s="17">
        <f t="shared" si="611"/>
        <v>-2.4882359043140068E-2</v>
      </c>
      <c r="AI1793" s="15">
        <f t="shared" si="612"/>
        <v>-15.836974510000005</v>
      </c>
    </row>
    <row r="1794" spans="2:35" x14ac:dyDescent="0.25">
      <c r="B1794" s="3">
        <v>1756</v>
      </c>
      <c r="C1794" s="14">
        <f t="shared" si="592"/>
        <v>5667.52</v>
      </c>
      <c r="D1794" s="14">
        <f t="shared" si="593"/>
        <v>5667.52</v>
      </c>
      <c r="E1794" s="14">
        <f t="shared" si="594"/>
        <v>0</v>
      </c>
      <c r="F1794" s="14">
        <v>340.58</v>
      </c>
      <c r="G1794" s="14">
        <v>516.54999999999995</v>
      </c>
      <c r="H1794" s="14">
        <v>4810.3900000000003</v>
      </c>
      <c r="I1794" s="14">
        <v>17.739999999999998</v>
      </c>
      <c r="J1794" s="14">
        <v>20.05</v>
      </c>
      <c r="L1794" s="15">
        <f t="shared" si="597"/>
        <v>636.70633359999999</v>
      </c>
      <c r="M1794" s="15">
        <f t="shared" si="598"/>
        <v>613.14333760999989</v>
      </c>
      <c r="N1794" s="15">
        <f t="shared" si="595"/>
        <v>566.84043120000001</v>
      </c>
      <c r="O1794" s="15">
        <f t="shared" si="596"/>
        <v>589.13269524571422</v>
      </c>
      <c r="Q1794" s="17">
        <f t="shared" si="599"/>
        <v>-3.7007635618720225E-2</v>
      </c>
      <c r="R1794" s="15">
        <f t="shared" si="600"/>
        <v>-23.562995990000104</v>
      </c>
      <c r="T1794" s="17">
        <f t="shared" si="601"/>
        <v>-0.10973018283793612</v>
      </c>
      <c r="U1794" s="15">
        <f t="shared" si="602"/>
        <v>-69.865902399999982</v>
      </c>
      <c r="W1794" s="17">
        <f t="shared" si="603"/>
        <v>-7.4718336921983708E-2</v>
      </c>
      <c r="X1794" s="15">
        <f t="shared" si="604"/>
        <v>-47.573638354285777</v>
      </c>
      <c r="Z1794" s="17">
        <f t="shared" si="605"/>
        <v>-3.7839122197108055E-2</v>
      </c>
      <c r="AA1794" s="15">
        <f t="shared" si="606"/>
        <v>-22.292264045714205</v>
      </c>
      <c r="AC1794" s="17">
        <f t="shared" si="607"/>
        <v>4.0755915531510922E-2</v>
      </c>
      <c r="AD1794" s="15">
        <f t="shared" si="608"/>
        <v>24.010642364285673</v>
      </c>
      <c r="AF1794" s="15">
        <f t="shared" si="609"/>
        <v>636.70633359999999</v>
      </c>
      <c r="AG1794" s="15">
        <f t="shared" si="610"/>
        <v>566.84043120000001</v>
      </c>
      <c r="AH1794" s="17">
        <f t="shared" si="611"/>
        <v>-0.10973018283793612</v>
      </c>
      <c r="AI1794" s="15">
        <f t="shared" si="612"/>
        <v>-69.865902399999982</v>
      </c>
    </row>
    <row r="1795" spans="2:35" x14ac:dyDescent="0.25">
      <c r="B1795" s="11">
        <v>1757</v>
      </c>
      <c r="C1795" s="14">
        <f t="shared" si="592"/>
        <v>5670.73</v>
      </c>
      <c r="D1795" s="14">
        <f t="shared" si="593"/>
        <v>5670.73</v>
      </c>
      <c r="E1795" s="14">
        <f t="shared" si="594"/>
        <v>0</v>
      </c>
      <c r="F1795" s="14">
        <v>297.39999999999998</v>
      </c>
      <c r="G1795" s="14">
        <v>917.21</v>
      </c>
      <c r="H1795" s="14">
        <v>4456.12</v>
      </c>
      <c r="I1795" s="14">
        <v>23.11</v>
      </c>
      <c r="J1795" s="14">
        <v>40.549999999999997</v>
      </c>
      <c r="L1795" s="15">
        <f t="shared" si="597"/>
        <v>636.97655139999995</v>
      </c>
      <c r="M1795" s="15">
        <f t="shared" si="598"/>
        <v>623.64403417999995</v>
      </c>
      <c r="N1795" s="15">
        <f t="shared" si="595"/>
        <v>629.54097554999998</v>
      </c>
      <c r="O1795" s="15">
        <f t="shared" si="596"/>
        <v>621.37483364714285</v>
      </c>
      <c r="Q1795" s="17">
        <f t="shared" si="599"/>
        <v>-2.0930938808809696E-2</v>
      </c>
      <c r="R1795" s="15">
        <f t="shared" si="600"/>
        <v>-13.33251722</v>
      </c>
      <c r="T1795" s="17">
        <f t="shared" si="601"/>
        <v>-1.1673233235442448E-2</v>
      </c>
      <c r="U1795" s="15">
        <f t="shared" si="602"/>
        <v>-7.4355758499999638</v>
      </c>
      <c r="W1795" s="17">
        <f t="shared" si="603"/>
        <v>-2.4493394173720096E-2</v>
      </c>
      <c r="X1795" s="15">
        <f t="shared" si="604"/>
        <v>-15.601717752857098</v>
      </c>
      <c r="Z1795" s="17">
        <f t="shared" si="605"/>
        <v>1.3142054458379349E-2</v>
      </c>
      <c r="AA1795" s="15">
        <f t="shared" si="606"/>
        <v>8.1661419028571345</v>
      </c>
      <c r="AC1795" s="17">
        <f t="shared" si="607"/>
        <v>3.6519028611732285E-3</v>
      </c>
      <c r="AD1795" s="15">
        <f t="shared" si="608"/>
        <v>2.2692005328570986</v>
      </c>
      <c r="AF1795" s="15">
        <f t="shared" si="609"/>
        <v>636.97655139999995</v>
      </c>
      <c r="AG1795" s="15">
        <f t="shared" si="610"/>
        <v>621.37483364714285</v>
      </c>
      <c r="AH1795" s="17">
        <f t="shared" si="611"/>
        <v>-2.4493394173720096E-2</v>
      </c>
      <c r="AI1795" s="15">
        <f t="shared" si="612"/>
        <v>-15.601717752857098</v>
      </c>
    </row>
    <row r="1796" spans="2:35" x14ac:dyDescent="0.25">
      <c r="B1796" s="11">
        <v>1758</v>
      </c>
      <c r="C1796" s="14">
        <f t="shared" si="592"/>
        <v>5673.87</v>
      </c>
      <c r="D1796" s="14">
        <f t="shared" si="593"/>
        <v>5673.87</v>
      </c>
      <c r="E1796" s="14">
        <f t="shared" si="594"/>
        <v>0</v>
      </c>
      <c r="F1796" s="14">
        <v>176.73</v>
      </c>
      <c r="G1796" s="14">
        <v>784.13</v>
      </c>
      <c r="H1796" s="14">
        <v>4713.01</v>
      </c>
      <c r="I1796" s="14">
        <v>19.760000000000002</v>
      </c>
      <c r="J1796" s="14">
        <v>30.05</v>
      </c>
      <c r="L1796" s="15">
        <f t="shared" si="597"/>
        <v>637.24087659999998</v>
      </c>
      <c r="M1796" s="15">
        <f t="shared" si="598"/>
        <v>602.63515207</v>
      </c>
      <c r="N1796" s="15">
        <f t="shared" si="595"/>
        <v>594.79871104999995</v>
      </c>
      <c r="O1796" s="15">
        <f t="shared" si="596"/>
        <v>603.69215226714277</v>
      </c>
      <c r="Q1796" s="17">
        <f t="shared" si="599"/>
        <v>-5.4305562936638463E-2</v>
      </c>
      <c r="R1796" s="15">
        <f t="shared" si="600"/>
        <v>-34.605724529999975</v>
      </c>
      <c r="T1796" s="17">
        <f t="shared" si="601"/>
        <v>-6.6603017961512911E-2</v>
      </c>
      <c r="U1796" s="15">
        <f t="shared" si="602"/>
        <v>-42.442165550000027</v>
      </c>
      <c r="W1796" s="29">
        <f t="shared" si="603"/>
        <v>-5.2646849197522494E-2</v>
      </c>
      <c r="X1796" s="15">
        <f t="shared" si="604"/>
        <v>-33.548724332857205</v>
      </c>
      <c r="Z1796" s="17">
        <f t="shared" si="605"/>
        <v>-1.4731748928230814E-2</v>
      </c>
      <c r="AA1796" s="15">
        <f t="shared" si="606"/>
        <v>-8.8934412171428221</v>
      </c>
      <c r="AC1796" s="17">
        <f t="shared" si="607"/>
        <v>-1.7508927243351513E-3</v>
      </c>
      <c r="AD1796" s="15">
        <f t="shared" si="608"/>
        <v>-1.05700019714277</v>
      </c>
      <c r="AF1796" s="15">
        <f t="shared" si="609"/>
        <v>637.24087659999998</v>
      </c>
      <c r="AG1796" s="15">
        <f t="shared" si="610"/>
        <v>594.79871104999995</v>
      </c>
      <c r="AH1796" s="17">
        <f t="shared" si="611"/>
        <v>-6.6603017961512911E-2</v>
      </c>
      <c r="AI1796" s="15">
        <f t="shared" si="612"/>
        <v>-42.442165550000027</v>
      </c>
    </row>
    <row r="1797" spans="2:35" x14ac:dyDescent="0.25">
      <c r="B1797" s="3">
        <v>1759</v>
      </c>
      <c r="C1797" s="14">
        <f t="shared" si="592"/>
        <v>5678.2300000000005</v>
      </c>
      <c r="D1797" s="14">
        <f t="shared" si="593"/>
        <v>5678.2300000000005</v>
      </c>
      <c r="E1797" s="14">
        <f t="shared" si="594"/>
        <v>0</v>
      </c>
      <c r="F1797" s="14">
        <v>370.13</v>
      </c>
      <c r="G1797" s="14">
        <v>813.5</v>
      </c>
      <c r="H1797" s="14">
        <v>4494.6000000000004</v>
      </c>
      <c r="I1797" s="14">
        <v>19.48</v>
      </c>
      <c r="J1797" s="14">
        <v>32.14</v>
      </c>
      <c r="L1797" s="15">
        <f t="shared" si="597"/>
        <v>637.60790139999995</v>
      </c>
      <c r="M1797" s="15">
        <f t="shared" si="598"/>
        <v>629.61303227999997</v>
      </c>
      <c r="N1797" s="15">
        <f t="shared" si="595"/>
        <v>597.43546364999997</v>
      </c>
      <c r="O1797" s="15">
        <f t="shared" si="596"/>
        <v>605.20055311857141</v>
      </c>
      <c r="Q1797" s="17">
        <f t="shared" si="599"/>
        <v>-1.2538848879453335E-2</v>
      </c>
      <c r="R1797" s="15">
        <f t="shared" si="600"/>
        <v>-7.9948691199999757</v>
      </c>
      <c r="T1797" s="17">
        <f t="shared" si="601"/>
        <v>-6.3004924596751555E-2</v>
      </c>
      <c r="U1797" s="15">
        <f t="shared" si="602"/>
        <v>-40.172437749999972</v>
      </c>
      <c r="W1797" s="17">
        <f t="shared" si="603"/>
        <v>-5.0826453389726689E-2</v>
      </c>
      <c r="X1797" s="15">
        <f t="shared" si="604"/>
        <v>-32.40734828142854</v>
      </c>
      <c r="Z1797" s="17">
        <f t="shared" si="605"/>
        <v>-1.2830605372976422E-2</v>
      </c>
      <c r="AA1797" s="15">
        <f t="shared" si="606"/>
        <v>-7.765089468571432</v>
      </c>
      <c r="AC1797" s="17">
        <f t="shared" si="607"/>
        <v>4.0337833525815769E-2</v>
      </c>
      <c r="AD1797" s="15">
        <f t="shared" si="608"/>
        <v>24.412479161428564</v>
      </c>
      <c r="AF1797" s="15">
        <f t="shared" si="609"/>
        <v>637.60790139999995</v>
      </c>
      <c r="AG1797" s="15">
        <f t="shared" si="610"/>
        <v>597.43546364999997</v>
      </c>
      <c r="AH1797" s="17">
        <f t="shared" si="611"/>
        <v>-6.3004924596751555E-2</v>
      </c>
      <c r="AI1797" s="15">
        <f t="shared" si="612"/>
        <v>-40.172437749999972</v>
      </c>
    </row>
    <row r="1798" spans="2:35" x14ac:dyDescent="0.25">
      <c r="B1798" s="3">
        <v>1760</v>
      </c>
      <c r="C1798" s="14">
        <f t="shared" si="592"/>
        <v>5682.55</v>
      </c>
      <c r="D1798" s="14">
        <f t="shared" si="593"/>
        <v>5682.55</v>
      </c>
      <c r="E1798" s="14">
        <f t="shared" si="594"/>
        <v>0</v>
      </c>
      <c r="F1798" s="14">
        <v>164.44</v>
      </c>
      <c r="G1798" s="14">
        <v>499.98</v>
      </c>
      <c r="H1798" s="14">
        <v>5018.13</v>
      </c>
      <c r="I1798" s="14">
        <v>7.43</v>
      </c>
      <c r="J1798" s="14">
        <v>21.01</v>
      </c>
      <c r="L1798" s="15">
        <f t="shared" si="597"/>
        <v>637.97155899999996</v>
      </c>
      <c r="M1798" s="15">
        <f t="shared" si="598"/>
        <v>590.27518737000003</v>
      </c>
      <c r="N1798" s="15">
        <f t="shared" si="595"/>
        <v>520.00201964999997</v>
      </c>
      <c r="O1798" s="15">
        <f t="shared" si="596"/>
        <v>565.57669567857147</v>
      </c>
      <c r="Q1798" s="17">
        <f t="shared" si="599"/>
        <v>-7.476253597380178E-2</v>
      </c>
      <c r="R1798" s="15">
        <f t="shared" si="600"/>
        <v>-47.696371629999931</v>
      </c>
      <c r="T1798" s="17">
        <f t="shared" si="601"/>
        <v>-0.18491347723229778</v>
      </c>
      <c r="U1798" s="15">
        <f t="shared" si="602"/>
        <v>-117.96953934999999</v>
      </c>
      <c r="W1798" s="17">
        <f t="shared" si="603"/>
        <v>-0.11347663120736151</v>
      </c>
      <c r="X1798" s="15">
        <f t="shared" si="604"/>
        <v>-72.394863321428488</v>
      </c>
      <c r="Z1798" s="17">
        <f t="shared" si="605"/>
        <v>-8.0580894468948339E-2</v>
      </c>
      <c r="AA1798" s="15">
        <f t="shared" si="606"/>
        <v>-45.574676028571503</v>
      </c>
      <c r="AC1798" s="17">
        <f t="shared" si="607"/>
        <v>4.3669571041635047E-2</v>
      </c>
      <c r="AD1798" s="15">
        <f t="shared" si="608"/>
        <v>24.698491691428558</v>
      </c>
      <c r="AF1798" s="15">
        <f t="shared" si="609"/>
        <v>637.97155899999996</v>
      </c>
      <c r="AG1798" s="15">
        <f t="shared" si="610"/>
        <v>520.00201964999997</v>
      </c>
      <c r="AH1798" s="17">
        <f t="shared" si="611"/>
        <v>-0.18491347723229778</v>
      </c>
      <c r="AI1798" s="15">
        <f t="shared" si="612"/>
        <v>-117.96953934999999</v>
      </c>
    </row>
    <row r="1799" spans="2:35" x14ac:dyDescent="0.25">
      <c r="B1799" s="11">
        <v>1761</v>
      </c>
      <c r="C1799" s="14">
        <f t="shared" si="592"/>
        <v>5685.44</v>
      </c>
      <c r="D1799" s="14">
        <f t="shared" si="593"/>
        <v>5685.44</v>
      </c>
      <c r="E1799" s="14">
        <f t="shared" si="594"/>
        <v>0</v>
      </c>
      <c r="F1799" s="14">
        <v>459.99</v>
      </c>
      <c r="G1799" s="14">
        <v>576.04999999999995</v>
      </c>
      <c r="H1799" s="14">
        <v>4649.3999999999996</v>
      </c>
      <c r="I1799" s="14">
        <v>22.19</v>
      </c>
      <c r="J1799" s="14">
        <v>29.06</v>
      </c>
      <c r="L1799" s="15">
        <f t="shared" si="597"/>
        <v>638.21483919999991</v>
      </c>
      <c r="M1799" s="15">
        <f t="shared" si="598"/>
        <v>632.48852734000002</v>
      </c>
      <c r="N1799" s="15">
        <f t="shared" si="595"/>
        <v>605.22511120000001</v>
      </c>
      <c r="O1799" s="15">
        <f t="shared" si="596"/>
        <v>609.51970374857137</v>
      </c>
      <c r="Q1799" s="17">
        <f t="shared" si="599"/>
        <v>-8.9723890895075931E-3</v>
      </c>
      <c r="R1799" s="15">
        <f t="shared" si="600"/>
        <v>-5.7263118599998961</v>
      </c>
      <c r="T1799" s="17">
        <f t="shared" si="601"/>
        <v>-5.1690631388879082E-2</v>
      </c>
      <c r="U1799" s="15">
        <f t="shared" si="602"/>
        <v>-32.9897279999999</v>
      </c>
      <c r="W1799" s="17">
        <f t="shared" si="603"/>
        <v>-4.4961561043296627E-2</v>
      </c>
      <c r="X1799" s="15">
        <f t="shared" si="604"/>
        <v>-28.695135451428541</v>
      </c>
      <c r="Z1799" s="17">
        <f t="shared" si="605"/>
        <v>-7.0458633611997223E-3</v>
      </c>
      <c r="AA1799" s="15">
        <f t="shared" si="606"/>
        <v>-4.2945925485713587</v>
      </c>
      <c r="AC1799" s="17">
        <f t="shared" si="607"/>
        <v>3.7683480042022266E-2</v>
      </c>
      <c r="AD1799" s="15">
        <f t="shared" si="608"/>
        <v>22.968823591428645</v>
      </c>
      <c r="AF1799" s="15">
        <f t="shared" si="609"/>
        <v>638.21483919999991</v>
      </c>
      <c r="AG1799" s="15">
        <f t="shared" si="610"/>
        <v>605.22511120000001</v>
      </c>
      <c r="AH1799" s="17">
        <f t="shared" si="611"/>
        <v>-5.1690631388879082E-2</v>
      </c>
      <c r="AI1799" s="15">
        <f t="shared" si="612"/>
        <v>-32.9897279999999</v>
      </c>
    </row>
    <row r="1800" spans="2:35" x14ac:dyDescent="0.25">
      <c r="B1800" s="11">
        <v>1762</v>
      </c>
      <c r="C1800" s="14">
        <f t="shared" si="592"/>
        <v>5688.49</v>
      </c>
      <c r="D1800" s="14">
        <f t="shared" si="593"/>
        <v>5688.49</v>
      </c>
      <c r="E1800" s="14">
        <f t="shared" si="594"/>
        <v>0</v>
      </c>
      <c r="F1800" s="14">
        <v>283.45999999999998</v>
      </c>
      <c r="G1800" s="14">
        <v>786.68</v>
      </c>
      <c r="H1800" s="14">
        <v>4618.3500000000004</v>
      </c>
      <c r="I1800" s="14">
        <v>22.04</v>
      </c>
      <c r="J1800" s="14">
        <v>34.729999999999997</v>
      </c>
      <c r="L1800" s="15">
        <f t="shared" si="597"/>
        <v>638.47158819999993</v>
      </c>
      <c r="M1800" s="15">
        <f t="shared" si="598"/>
        <v>617.81175123000003</v>
      </c>
      <c r="N1800" s="15">
        <f t="shared" si="595"/>
        <v>614.85328994999998</v>
      </c>
      <c r="O1800" s="15">
        <f t="shared" si="596"/>
        <v>614.54723389857145</v>
      </c>
      <c r="Q1800" s="17">
        <f t="shared" si="599"/>
        <v>-3.2358271459259069E-2</v>
      </c>
      <c r="R1800" s="15">
        <f t="shared" si="600"/>
        <v>-20.659836969999901</v>
      </c>
      <c r="T1800" s="17">
        <f t="shared" si="601"/>
        <v>-3.6991933057797355E-2</v>
      </c>
      <c r="U1800" s="15">
        <f t="shared" si="602"/>
        <v>-23.618298249999953</v>
      </c>
      <c r="W1800" s="17">
        <f t="shared" si="603"/>
        <v>-3.7471290412274705E-2</v>
      </c>
      <c r="X1800" s="15">
        <f t="shared" si="604"/>
        <v>-23.92435430142848</v>
      </c>
      <c r="Z1800" s="17">
        <f t="shared" si="605"/>
        <v>4.980187600664987E-4</v>
      </c>
      <c r="AA1800" s="15">
        <f t="shared" si="606"/>
        <v>0.3060560514285271</v>
      </c>
      <c r="AC1800" s="17">
        <f t="shared" si="607"/>
        <v>5.3120690344972132E-3</v>
      </c>
      <c r="AD1800" s="15">
        <f t="shared" si="608"/>
        <v>3.2645173314285785</v>
      </c>
      <c r="AF1800" s="15">
        <f t="shared" si="609"/>
        <v>638.47158819999993</v>
      </c>
      <c r="AG1800" s="15">
        <f t="shared" si="610"/>
        <v>614.54723389857145</v>
      </c>
      <c r="AH1800" s="17">
        <f t="shared" si="611"/>
        <v>-3.7471290412274705E-2</v>
      </c>
      <c r="AI1800" s="15">
        <f t="shared" si="612"/>
        <v>-23.92435430142848</v>
      </c>
    </row>
    <row r="1801" spans="2:35" x14ac:dyDescent="0.25">
      <c r="B1801" s="3">
        <v>1763</v>
      </c>
      <c r="C1801" s="14">
        <f t="shared" si="592"/>
        <v>5690.75</v>
      </c>
      <c r="D1801" s="14">
        <f t="shared" si="593"/>
        <v>5690.75</v>
      </c>
      <c r="E1801" s="14">
        <f t="shared" si="594"/>
        <v>0</v>
      </c>
      <c r="F1801" s="14">
        <v>347.58</v>
      </c>
      <c r="G1801" s="14">
        <v>616.51</v>
      </c>
      <c r="H1801" s="14">
        <v>4726.66</v>
      </c>
      <c r="I1801" s="14">
        <v>16.420000000000002</v>
      </c>
      <c r="J1801" s="14">
        <v>31.21</v>
      </c>
      <c r="L1801" s="15">
        <f t="shared" si="597"/>
        <v>638.661835</v>
      </c>
      <c r="M1801" s="15">
        <f t="shared" si="598"/>
        <v>619.63741643999992</v>
      </c>
      <c r="N1801" s="15">
        <f t="shared" si="595"/>
        <v>581.75507785000013</v>
      </c>
      <c r="O1801" s="15">
        <f t="shared" si="596"/>
        <v>597.61537022142852</v>
      </c>
      <c r="Q1801" s="17">
        <f t="shared" si="599"/>
        <v>-2.97879370856724E-2</v>
      </c>
      <c r="R1801" s="15">
        <f t="shared" si="600"/>
        <v>-19.024418560000072</v>
      </c>
      <c r="T1801" s="17">
        <f t="shared" si="601"/>
        <v>-8.9103112212740698E-2</v>
      </c>
      <c r="U1801" s="15">
        <f t="shared" si="602"/>
        <v>-56.906757149999862</v>
      </c>
      <c r="W1801" s="29">
        <f t="shared" si="603"/>
        <v>-6.4269481170064702E-2</v>
      </c>
      <c r="X1801" s="15">
        <f t="shared" si="604"/>
        <v>-41.046464778571476</v>
      </c>
      <c r="Z1801" s="17">
        <f t="shared" si="605"/>
        <v>-2.6539297952714702E-2</v>
      </c>
      <c r="AA1801" s="15">
        <f t="shared" si="606"/>
        <v>-15.860292371428386</v>
      </c>
      <c r="AC1801" s="17">
        <f t="shared" si="607"/>
        <v>3.684986584332961E-2</v>
      </c>
      <c r="AD1801" s="15">
        <f t="shared" si="608"/>
        <v>22.022046218571404</v>
      </c>
      <c r="AF1801" s="15">
        <f t="shared" si="609"/>
        <v>638.661835</v>
      </c>
      <c r="AG1801" s="15">
        <f t="shared" si="610"/>
        <v>581.75507785000013</v>
      </c>
      <c r="AH1801" s="17">
        <f t="shared" si="611"/>
        <v>-8.9103112212740698E-2</v>
      </c>
      <c r="AI1801" s="15">
        <f t="shared" si="612"/>
        <v>-56.906757149999862</v>
      </c>
    </row>
    <row r="1802" spans="2:35" x14ac:dyDescent="0.25">
      <c r="B1802" s="3">
        <v>1764</v>
      </c>
      <c r="C1802" s="14">
        <f t="shared" si="592"/>
        <v>5694.2</v>
      </c>
      <c r="D1802" s="14">
        <f t="shared" si="593"/>
        <v>5694.2</v>
      </c>
      <c r="E1802" s="14">
        <f t="shared" si="594"/>
        <v>0</v>
      </c>
      <c r="F1802" s="14">
        <v>394</v>
      </c>
      <c r="G1802" s="14">
        <v>843.91</v>
      </c>
      <c r="H1802" s="14">
        <v>4456.29</v>
      </c>
      <c r="I1802" s="14">
        <v>31.3</v>
      </c>
      <c r="J1802" s="14">
        <v>43.85</v>
      </c>
      <c r="L1802" s="15">
        <f t="shared" si="597"/>
        <v>638.95225599999992</v>
      </c>
      <c r="M1802" s="15">
        <f t="shared" si="598"/>
        <v>635.06354647000001</v>
      </c>
      <c r="N1802" s="15">
        <f t="shared" si="595"/>
        <v>675.83134899999982</v>
      </c>
      <c r="O1802" s="15">
        <f t="shared" si="596"/>
        <v>646.09994888571418</v>
      </c>
      <c r="Q1802" s="17">
        <f t="shared" si="599"/>
        <v>-6.0860721493405379E-3</v>
      </c>
      <c r="R1802" s="15">
        <f t="shared" si="600"/>
        <v>-3.8887095299999146</v>
      </c>
      <c r="T1802" s="17">
        <f t="shared" si="601"/>
        <v>5.7718073069922715E-2</v>
      </c>
      <c r="U1802" s="15">
        <f t="shared" si="602"/>
        <v>36.879092999999898</v>
      </c>
      <c r="W1802" s="17">
        <f t="shared" si="603"/>
        <v>1.1186583690087515E-2</v>
      </c>
      <c r="X1802" s="15">
        <f t="shared" si="604"/>
        <v>7.1476928857142639</v>
      </c>
      <c r="Z1802" s="17">
        <f t="shared" si="605"/>
        <v>4.6016719496049241E-2</v>
      </c>
      <c r="AA1802" s="15">
        <f t="shared" si="606"/>
        <v>29.731400114285634</v>
      </c>
      <c r="AC1802" s="17">
        <f t="shared" si="607"/>
        <v>-1.7081571411277641E-2</v>
      </c>
      <c r="AD1802" s="15">
        <f t="shared" si="608"/>
        <v>-11.036402415714178</v>
      </c>
      <c r="AF1802" s="15">
        <f t="shared" si="609"/>
        <v>638.95225599999992</v>
      </c>
      <c r="AG1802" s="15">
        <f t="shared" si="610"/>
        <v>635.06354647000001</v>
      </c>
      <c r="AH1802" s="17">
        <f t="shared" si="611"/>
        <v>-6.0860721493405379E-3</v>
      </c>
      <c r="AI1802" s="15">
        <f t="shared" si="612"/>
        <v>-3.8887095299999146</v>
      </c>
    </row>
    <row r="1803" spans="2:35" x14ac:dyDescent="0.25">
      <c r="B1803" s="11">
        <v>1765</v>
      </c>
      <c r="C1803" s="14">
        <f t="shared" si="592"/>
        <v>5697.82</v>
      </c>
      <c r="D1803" s="14">
        <f t="shared" si="593"/>
        <v>5697.82</v>
      </c>
      <c r="E1803" s="14">
        <f t="shared" si="594"/>
        <v>0</v>
      </c>
      <c r="F1803" s="14">
        <v>187.86</v>
      </c>
      <c r="G1803" s="14">
        <v>652.76</v>
      </c>
      <c r="H1803" s="14">
        <v>4857.2</v>
      </c>
      <c r="I1803" s="14">
        <v>15.59</v>
      </c>
      <c r="J1803" s="14">
        <v>25.91</v>
      </c>
      <c r="L1803" s="15">
        <f t="shared" si="597"/>
        <v>639.25698759999989</v>
      </c>
      <c r="M1803" s="15">
        <f t="shared" si="598"/>
        <v>600.4983436</v>
      </c>
      <c r="N1803" s="15">
        <f t="shared" si="595"/>
        <v>568.6127876999999</v>
      </c>
      <c r="O1803" s="15">
        <f t="shared" si="596"/>
        <v>591.16572928857147</v>
      </c>
      <c r="Q1803" s="17">
        <f t="shared" si="599"/>
        <v>-6.0630770960382829E-2</v>
      </c>
      <c r="R1803" s="15">
        <f t="shared" si="600"/>
        <v>-38.75864399999989</v>
      </c>
      <c r="T1803" s="17">
        <f t="shared" si="601"/>
        <v>-0.11050985952492076</v>
      </c>
      <c r="U1803" s="15">
        <f t="shared" si="602"/>
        <v>-70.64419989999999</v>
      </c>
      <c r="W1803" s="17">
        <f t="shared" si="603"/>
        <v>-7.522992981583243E-2</v>
      </c>
      <c r="X1803" s="15">
        <f t="shared" si="604"/>
        <v>-48.091258311428419</v>
      </c>
      <c r="Z1803" s="17">
        <f t="shared" si="605"/>
        <v>-3.8149947588660971E-2</v>
      </c>
      <c r="AA1803" s="15">
        <f t="shared" si="606"/>
        <v>-22.552941588571571</v>
      </c>
      <c r="AC1803" s="17">
        <f t="shared" si="607"/>
        <v>1.5786798606644004E-2</v>
      </c>
      <c r="AD1803" s="15">
        <f t="shared" si="608"/>
        <v>9.3326143114285287</v>
      </c>
      <c r="AF1803" s="15">
        <f t="shared" si="609"/>
        <v>639.25698759999989</v>
      </c>
      <c r="AG1803" s="15">
        <f t="shared" si="610"/>
        <v>568.6127876999999</v>
      </c>
      <c r="AH1803" s="17">
        <f t="shared" si="611"/>
        <v>-0.11050985952492076</v>
      </c>
      <c r="AI1803" s="15">
        <f t="shared" si="612"/>
        <v>-70.64419989999999</v>
      </c>
    </row>
    <row r="1804" spans="2:35" x14ac:dyDescent="0.25">
      <c r="B1804" s="11">
        <v>1766</v>
      </c>
      <c r="C1804" s="14">
        <f t="shared" si="592"/>
        <v>5700.92</v>
      </c>
      <c r="D1804" s="14">
        <f t="shared" si="593"/>
        <v>5700.92</v>
      </c>
      <c r="E1804" s="14">
        <f t="shared" si="594"/>
        <v>0</v>
      </c>
      <c r="F1804" s="14">
        <v>567.61</v>
      </c>
      <c r="G1804" s="14">
        <v>596.59</v>
      </c>
      <c r="H1804" s="14">
        <v>4536.72</v>
      </c>
      <c r="I1804" s="14">
        <v>31.65</v>
      </c>
      <c r="J1804" s="14">
        <v>34.4</v>
      </c>
      <c r="L1804" s="15">
        <f t="shared" si="597"/>
        <v>639.51794559999996</v>
      </c>
      <c r="M1804" s="15">
        <f t="shared" si="598"/>
        <v>648.55857046000006</v>
      </c>
      <c r="N1804" s="15">
        <f t="shared" si="595"/>
        <v>660.85616499999992</v>
      </c>
      <c r="O1804" s="15">
        <f t="shared" si="596"/>
        <v>638.7294586457142</v>
      </c>
      <c r="Q1804" s="17">
        <f t="shared" si="599"/>
        <v>1.4136624190456581E-2</v>
      </c>
      <c r="R1804" s="15">
        <f t="shared" si="600"/>
        <v>9.0406248600000936</v>
      </c>
      <c r="T1804" s="17">
        <f t="shared" si="601"/>
        <v>3.3366099492298629E-2</v>
      </c>
      <c r="U1804" s="15">
        <f t="shared" si="602"/>
        <v>21.338219399999957</v>
      </c>
      <c r="W1804" s="17">
        <f t="shared" si="603"/>
        <v>-1.2329395284537137E-3</v>
      </c>
      <c r="X1804" s="15">
        <f t="shared" si="604"/>
        <v>-0.78848695428575866</v>
      </c>
      <c r="Z1804" s="17">
        <f t="shared" si="605"/>
        <v>3.4641750203913579E-2</v>
      </c>
      <c r="AA1804" s="15">
        <f t="shared" si="606"/>
        <v>22.126706354285716</v>
      </c>
      <c r="AC1804" s="17">
        <f t="shared" si="607"/>
        <v>1.5388536854282986E-2</v>
      </c>
      <c r="AD1804" s="15">
        <f t="shared" si="608"/>
        <v>9.8291118142858522</v>
      </c>
      <c r="AF1804" s="15">
        <f t="shared" si="609"/>
        <v>639.51794559999996</v>
      </c>
      <c r="AG1804" s="15">
        <f t="shared" si="610"/>
        <v>638.7294586457142</v>
      </c>
      <c r="AH1804" s="17">
        <f t="shared" si="611"/>
        <v>-1.2329395284537137E-3</v>
      </c>
      <c r="AI1804" s="15">
        <f t="shared" si="612"/>
        <v>-0.78848695428575866</v>
      </c>
    </row>
    <row r="1805" spans="2:35" x14ac:dyDescent="0.25">
      <c r="B1805" s="3">
        <v>1767</v>
      </c>
      <c r="C1805" s="14">
        <f t="shared" si="592"/>
        <v>5703.48</v>
      </c>
      <c r="D1805" s="14">
        <f t="shared" si="593"/>
        <v>5703.48</v>
      </c>
      <c r="E1805" s="14">
        <f t="shared" si="594"/>
        <v>0</v>
      </c>
      <c r="F1805" s="14">
        <v>252.46</v>
      </c>
      <c r="G1805" s="14">
        <v>560.79</v>
      </c>
      <c r="H1805" s="14">
        <v>4890.2299999999996</v>
      </c>
      <c r="I1805" s="14">
        <v>15.5</v>
      </c>
      <c r="J1805" s="14">
        <v>25.6</v>
      </c>
      <c r="L1805" s="15">
        <f t="shared" si="597"/>
        <v>639.73344639999993</v>
      </c>
      <c r="M1805" s="15">
        <f t="shared" si="598"/>
        <v>605.73763953000002</v>
      </c>
      <c r="N1805" s="15">
        <f t="shared" si="595"/>
        <v>567.90955699999995</v>
      </c>
      <c r="O1805" s="15">
        <f t="shared" si="596"/>
        <v>591.02516598285706</v>
      </c>
      <c r="Q1805" s="17">
        <f t="shared" si="599"/>
        <v>-5.3140580754853506E-2</v>
      </c>
      <c r="R1805" s="15">
        <f t="shared" si="600"/>
        <v>-33.99580686999991</v>
      </c>
      <c r="T1805" s="17">
        <f t="shared" si="601"/>
        <v>-0.11227158718084496</v>
      </c>
      <c r="U1805" s="15">
        <f t="shared" si="602"/>
        <v>-71.823889399999985</v>
      </c>
      <c r="W1805" s="17">
        <f t="shared" si="603"/>
        <v>-7.6138399033599202E-2</v>
      </c>
      <c r="X1805" s="15">
        <f t="shared" si="604"/>
        <v>-48.708280417142873</v>
      </c>
      <c r="Z1805" s="17">
        <f t="shared" si="605"/>
        <v>-3.9111040127058794E-2</v>
      </c>
      <c r="AA1805" s="15">
        <f t="shared" si="606"/>
        <v>-23.115608982857111</v>
      </c>
      <c r="AC1805" s="17">
        <f t="shared" si="607"/>
        <v>2.48931422787666E-2</v>
      </c>
      <c r="AD1805" s="15">
        <f t="shared" si="608"/>
        <v>14.712473547142963</v>
      </c>
      <c r="AF1805" s="15">
        <f t="shared" si="609"/>
        <v>639.73344639999993</v>
      </c>
      <c r="AG1805" s="15">
        <f t="shared" si="610"/>
        <v>567.90955699999995</v>
      </c>
      <c r="AH1805" s="17">
        <f t="shared" si="611"/>
        <v>-0.11227158718084496</v>
      </c>
      <c r="AI1805" s="15">
        <f t="shared" si="612"/>
        <v>-71.823889399999985</v>
      </c>
    </row>
    <row r="1806" spans="2:35" x14ac:dyDescent="0.25">
      <c r="B1806" s="3">
        <v>1768</v>
      </c>
      <c r="C1806" s="14">
        <f t="shared" si="592"/>
        <v>5706.52</v>
      </c>
      <c r="D1806" s="14">
        <f t="shared" si="593"/>
        <v>5706.52</v>
      </c>
      <c r="E1806" s="14">
        <f t="shared" si="594"/>
        <v>0</v>
      </c>
      <c r="F1806" s="14">
        <v>627.9</v>
      </c>
      <c r="G1806" s="14">
        <v>700.12</v>
      </c>
      <c r="H1806" s="14">
        <v>4378.5</v>
      </c>
      <c r="I1806" s="14">
        <v>38.369999999999997</v>
      </c>
      <c r="J1806" s="14">
        <v>34.25</v>
      </c>
      <c r="L1806" s="15">
        <f t="shared" si="597"/>
        <v>639.98935359999996</v>
      </c>
      <c r="M1806" s="15">
        <f t="shared" si="598"/>
        <v>661.02124217999994</v>
      </c>
      <c r="N1806" s="15">
        <f t="shared" si="595"/>
        <v>693.01439460000006</v>
      </c>
      <c r="O1806" s="15">
        <f t="shared" si="596"/>
        <v>655.51378241714281</v>
      </c>
      <c r="Q1806" s="17">
        <f t="shared" si="599"/>
        <v>3.2862872580135427E-2</v>
      </c>
      <c r="R1806" s="15">
        <f t="shared" si="600"/>
        <v>21.031888579999986</v>
      </c>
      <c r="T1806" s="17">
        <f t="shared" si="601"/>
        <v>8.2853004822235343E-2</v>
      </c>
      <c r="U1806" s="15">
        <f t="shared" si="602"/>
        <v>53.025041000000101</v>
      </c>
      <c r="W1806" s="29">
        <f t="shared" si="603"/>
        <v>2.4257323547362875E-2</v>
      </c>
      <c r="X1806" s="15">
        <f t="shared" si="604"/>
        <v>15.524428817142848</v>
      </c>
      <c r="Z1806" s="17">
        <f t="shared" si="605"/>
        <v>5.7207969059899E-2</v>
      </c>
      <c r="AA1806" s="15">
        <f t="shared" si="606"/>
        <v>37.500612182857253</v>
      </c>
      <c r="AC1806" s="17">
        <f t="shared" si="607"/>
        <v>8.4017451815412425E-3</v>
      </c>
      <c r="AD1806" s="15">
        <f t="shared" si="608"/>
        <v>5.5074597628571382</v>
      </c>
      <c r="AF1806" s="15">
        <f t="shared" si="609"/>
        <v>639.98935359999996</v>
      </c>
      <c r="AG1806" s="15">
        <f t="shared" si="610"/>
        <v>655.51378241714281</v>
      </c>
      <c r="AH1806" s="17">
        <f t="shared" si="611"/>
        <v>2.4257323547362875E-2</v>
      </c>
      <c r="AI1806" s="15">
        <f t="shared" si="612"/>
        <v>15.524428817142848</v>
      </c>
    </row>
    <row r="1807" spans="2:35" x14ac:dyDescent="0.25">
      <c r="B1807" s="11">
        <v>1769</v>
      </c>
      <c r="C1807" s="14">
        <f t="shared" si="592"/>
        <v>5710.48</v>
      </c>
      <c r="D1807" s="14">
        <f t="shared" si="593"/>
        <v>5710.48</v>
      </c>
      <c r="E1807" s="14">
        <f t="shared" si="594"/>
        <v>0</v>
      </c>
      <c r="F1807" s="14">
        <v>469.17</v>
      </c>
      <c r="G1807" s="14">
        <v>510.57</v>
      </c>
      <c r="H1807" s="14">
        <v>4730.74</v>
      </c>
      <c r="I1807" s="14">
        <v>20.83</v>
      </c>
      <c r="J1807" s="14">
        <v>28.52</v>
      </c>
      <c r="L1807" s="15">
        <f t="shared" si="597"/>
        <v>640.3227063999999</v>
      </c>
      <c r="M1807" s="15">
        <f t="shared" si="598"/>
        <v>632.79636787999993</v>
      </c>
      <c r="N1807" s="15">
        <f t="shared" si="595"/>
        <v>599.00748839999994</v>
      </c>
      <c r="O1807" s="15">
        <f t="shared" si="596"/>
        <v>607.29012972571422</v>
      </c>
      <c r="Q1807" s="17">
        <f t="shared" si="599"/>
        <v>-1.1753977244246538E-2</v>
      </c>
      <c r="R1807" s="15">
        <f t="shared" si="600"/>
        <v>-7.5263385199999675</v>
      </c>
      <c r="T1807" s="17">
        <f t="shared" si="601"/>
        <v>-6.4522494028489086E-2</v>
      </c>
      <c r="U1807" s="15">
        <f t="shared" si="602"/>
        <v>-41.315217999999959</v>
      </c>
      <c r="W1807" s="17">
        <f t="shared" si="603"/>
        <v>-5.1587389208794909E-2</v>
      </c>
      <c r="X1807" s="15">
        <f t="shared" si="604"/>
        <v>-33.032576674285679</v>
      </c>
      <c r="Z1807" s="17">
        <f t="shared" si="605"/>
        <v>-1.3638689187086217E-2</v>
      </c>
      <c r="AA1807" s="15">
        <f t="shared" si="606"/>
        <v>-8.2826413257142804</v>
      </c>
      <c r="AC1807" s="17">
        <f t="shared" si="607"/>
        <v>4.2000086788510416E-2</v>
      </c>
      <c r="AD1807" s="15">
        <f t="shared" si="608"/>
        <v>25.506238154285711</v>
      </c>
      <c r="AF1807" s="15">
        <f t="shared" si="609"/>
        <v>640.3227063999999</v>
      </c>
      <c r="AG1807" s="15">
        <f t="shared" si="610"/>
        <v>599.00748839999994</v>
      </c>
      <c r="AH1807" s="17">
        <f t="shared" si="611"/>
        <v>-6.4522494028489086E-2</v>
      </c>
      <c r="AI1807" s="15">
        <f t="shared" si="612"/>
        <v>-41.315217999999959</v>
      </c>
    </row>
    <row r="1808" spans="2:35" x14ac:dyDescent="0.25">
      <c r="B1808" s="11">
        <v>1770</v>
      </c>
      <c r="C1808" s="14">
        <f t="shared" si="592"/>
        <v>5713.29</v>
      </c>
      <c r="D1808" s="14">
        <f t="shared" si="593"/>
        <v>5713.29</v>
      </c>
      <c r="E1808" s="14">
        <f t="shared" si="594"/>
        <v>0</v>
      </c>
      <c r="F1808" s="14">
        <v>330.48</v>
      </c>
      <c r="G1808" s="14">
        <v>924.28</v>
      </c>
      <c r="H1808" s="14">
        <v>4458.53</v>
      </c>
      <c r="I1808" s="14">
        <v>19.46</v>
      </c>
      <c r="J1808" s="14">
        <v>39.25</v>
      </c>
      <c r="L1808" s="15">
        <f t="shared" si="597"/>
        <v>640.55925219999995</v>
      </c>
      <c r="M1808" s="15">
        <f t="shared" si="598"/>
        <v>631.19249901000001</v>
      </c>
      <c r="N1808" s="15">
        <f t="shared" si="595"/>
        <v>611.88336754999989</v>
      </c>
      <c r="O1808" s="15">
        <f t="shared" si="596"/>
        <v>613.93643241285713</v>
      </c>
      <c r="Q1808" s="17">
        <f t="shared" si="599"/>
        <v>-1.4622774017906792E-2</v>
      </c>
      <c r="R1808" s="15">
        <f t="shared" si="600"/>
        <v>-9.3667531899999403</v>
      </c>
      <c r="T1808" s="17">
        <f t="shared" si="601"/>
        <v>-4.476695099089234E-2</v>
      </c>
      <c r="U1808" s="15">
        <f t="shared" si="602"/>
        <v>-28.675884650000057</v>
      </c>
      <c r="W1808" s="17">
        <f t="shared" si="603"/>
        <v>-4.1561837871682883E-2</v>
      </c>
      <c r="X1808" s="15">
        <f t="shared" si="604"/>
        <v>-26.622819787142816</v>
      </c>
      <c r="Z1808" s="17">
        <f t="shared" si="605"/>
        <v>-3.3441000638916307E-3</v>
      </c>
      <c r="AA1808" s="15">
        <f t="shared" si="606"/>
        <v>-2.0530648628572408</v>
      </c>
      <c r="AC1808" s="17">
        <f t="shared" si="607"/>
        <v>2.8107252943637917E-2</v>
      </c>
      <c r="AD1808" s="15">
        <f t="shared" si="608"/>
        <v>17.256066597142876</v>
      </c>
      <c r="AF1808" s="15">
        <f t="shared" si="609"/>
        <v>640.55925219999995</v>
      </c>
      <c r="AG1808" s="15">
        <f t="shared" si="610"/>
        <v>611.88336754999989</v>
      </c>
      <c r="AH1808" s="17">
        <f t="shared" si="611"/>
        <v>-4.476695099089234E-2</v>
      </c>
      <c r="AI1808" s="15">
        <f t="shared" si="612"/>
        <v>-28.675884650000057</v>
      </c>
    </row>
    <row r="1809" spans="2:35" x14ac:dyDescent="0.25">
      <c r="B1809" s="3">
        <v>1771</v>
      </c>
      <c r="C1809" s="14">
        <f t="shared" si="592"/>
        <v>5716.3799999999992</v>
      </c>
      <c r="D1809" s="14">
        <f t="shared" si="593"/>
        <v>5716.3799999999992</v>
      </c>
      <c r="E1809" s="14">
        <f t="shared" si="594"/>
        <v>0</v>
      </c>
      <c r="F1809" s="14">
        <v>630.91999999999996</v>
      </c>
      <c r="G1809" s="14">
        <v>582.52</v>
      </c>
      <c r="H1809" s="14">
        <v>4502.9399999999996</v>
      </c>
      <c r="I1809" s="14">
        <v>27.39</v>
      </c>
      <c r="J1809" s="14">
        <v>33.67</v>
      </c>
      <c r="L1809" s="15">
        <f t="shared" si="597"/>
        <v>640.81936839999992</v>
      </c>
      <c r="M1809" s="15">
        <f t="shared" si="598"/>
        <v>657.40266157999997</v>
      </c>
      <c r="N1809" s="15">
        <f t="shared" si="595"/>
        <v>639.94269169999995</v>
      </c>
      <c r="O1809" s="15">
        <f t="shared" si="596"/>
        <v>628.5603943399999</v>
      </c>
      <c r="Q1809" s="17">
        <f t="shared" si="599"/>
        <v>2.5878264605836199E-2</v>
      </c>
      <c r="R1809" s="15">
        <f t="shared" si="600"/>
        <v>16.583293180000055</v>
      </c>
      <c r="T1809" s="17">
        <f t="shared" si="601"/>
        <v>-1.3680558722637404E-3</v>
      </c>
      <c r="U1809" s="15">
        <f t="shared" si="602"/>
        <v>-0.87667669999996178</v>
      </c>
      <c r="W1809" s="17">
        <f t="shared" si="603"/>
        <v>-1.9130155336297472E-2</v>
      </c>
      <c r="X1809" s="15">
        <f t="shared" si="604"/>
        <v>-12.258974060000014</v>
      </c>
      <c r="Z1809" s="17">
        <f t="shared" si="605"/>
        <v>1.8108518230697035E-2</v>
      </c>
      <c r="AA1809" s="15">
        <f t="shared" si="606"/>
        <v>11.382297360000052</v>
      </c>
      <c r="AC1809" s="17">
        <f t="shared" si="607"/>
        <v>4.5886230662504524E-2</v>
      </c>
      <c r="AD1809" s="15">
        <f t="shared" si="608"/>
        <v>28.842267240000069</v>
      </c>
      <c r="AF1809" s="15">
        <f t="shared" si="609"/>
        <v>640.81936839999992</v>
      </c>
      <c r="AG1809" s="15">
        <f t="shared" si="610"/>
        <v>628.5603943399999</v>
      </c>
      <c r="AH1809" s="17">
        <f t="shared" si="611"/>
        <v>-1.9130155336297472E-2</v>
      </c>
      <c r="AI1809" s="15">
        <f t="shared" si="612"/>
        <v>-12.258974060000014</v>
      </c>
    </row>
    <row r="1810" spans="2:35" x14ac:dyDescent="0.25">
      <c r="B1810" s="3">
        <v>1772</v>
      </c>
      <c r="C1810" s="14">
        <f t="shared" si="592"/>
        <v>5721.01</v>
      </c>
      <c r="D1810" s="14">
        <f t="shared" si="593"/>
        <v>5721.01</v>
      </c>
      <c r="E1810" s="14">
        <f t="shared" si="594"/>
        <v>0</v>
      </c>
      <c r="F1810" s="14">
        <v>369.07</v>
      </c>
      <c r="G1810" s="14">
        <v>802.23</v>
      </c>
      <c r="H1810" s="14">
        <v>4549.71</v>
      </c>
      <c r="I1810" s="14">
        <v>22.89</v>
      </c>
      <c r="J1810" s="14">
        <v>39.83</v>
      </c>
      <c r="L1810" s="15">
        <f t="shared" si="597"/>
        <v>641.20912179999993</v>
      </c>
      <c r="M1810" s="15">
        <f t="shared" si="598"/>
        <v>631.94212880999999</v>
      </c>
      <c r="N1810" s="15">
        <f t="shared" si="595"/>
        <v>629.72212094999998</v>
      </c>
      <c r="O1810" s="15">
        <f t="shared" si="596"/>
        <v>623.41957362999995</v>
      </c>
      <c r="Q1810" s="17">
        <f t="shared" si="599"/>
        <v>-1.4452372361743238E-2</v>
      </c>
      <c r="R1810" s="15">
        <f t="shared" si="600"/>
        <v>-9.2669929899999488</v>
      </c>
      <c r="T1810" s="17">
        <f t="shared" si="601"/>
        <v>-1.7914593631721432E-2</v>
      </c>
      <c r="U1810" s="15">
        <f t="shared" si="602"/>
        <v>-11.487000849999959</v>
      </c>
      <c r="W1810" s="17">
        <f t="shared" si="603"/>
        <v>-2.7743754050256197E-2</v>
      </c>
      <c r="X1810" s="15">
        <f t="shared" si="604"/>
        <v>-17.789548169999989</v>
      </c>
      <c r="Z1810" s="17">
        <f t="shared" si="605"/>
        <v>1.0109639778074442E-2</v>
      </c>
      <c r="AA1810" s="15">
        <f t="shared" si="606"/>
        <v>6.3025473200000306</v>
      </c>
      <c r="AC1810" s="17">
        <f t="shared" si="607"/>
        <v>1.3670657034997369E-2</v>
      </c>
      <c r="AD1810" s="15">
        <f t="shared" si="608"/>
        <v>8.5225551800000403</v>
      </c>
      <c r="AF1810" s="15">
        <f t="shared" si="609"/>
        <v>641.20912179999993</v>
      </c>
      <c r="AG1810" s="15">
        <f t="shared" si="610"/>
        <v>623.41957362999995</v>
      </c>
      <c r="AH1810" s="17">
        <f t="shared" si="611"/>
        <v>-2.7743754050256197E-2</v>
      </c>
      <c r="AI1810" s="15">
        <f t="shared" si="612"/>
        <v>-17.789548169999989</v>
      </c>
    </row>
    <row r="1811" spans="2:35" x14ac:dyDescent="0.25">
      <c r="B1811" s="11">
        <v>1773</v>
      </c>
      <c r="C1811" s="14">
        <f t="shared" si="592"/>
        <v>5723.7</v>
      </c>
      <c r="D1811" s="14">
        <f t="shared" si="593"/>
        <v>5723.7</v>
      </c>
      <c r="E1811" s="14">
        <f t="shared" si="594"/>
        <v>0</v>
      </c>
      <c r="F1811" s="14">
        <v>433.54</v>
      </c>
      <c r="G1811" s="14">
        <v>770.08</v>
      </c>
      <c r="H1811" s="14">
        <v>4520.08</v>
      </c>
      <c r="I1811" s="14">
        <v>29.22</v>
      </c>
      <c r="J1811" s="14">
        <v>35.880000000000003</v>
      </c>
      <c r="L1811" s="15">
        <f t="shared" si="597"/>
        <v>641.43556599999988</v>
      </c>
      <c r="M1811" s="15">
        <f t="shared" si="598"/>
        <v>639.34711551999999</v>
      </c>
      <c r="N1811" s="15">
        <f t="shared" si="595"/>
        <v>653.0375350999999</v>
      </c>
      <c r="O1811" s="15">
        <f t="shared" si="596"/>
        <v>635.56973321428563</v>
      </c>
      <c r="Q1811" s="17">
        <f t="shared" si="599"/>
        <v>-3.2559006558109393E-3</v>
      </c>
      <c r="R1811" s="15">
        <f t="shared" si="600"/>
        <v>-2.0884504799998922</v>
      </c>
      <c r="T1811" s="17">
        <f t="shared" si="601"/>
        <v>1.8087505144671168E-2</v>
      </c>
      <c r="U1811" s="15">
        <f t="shared" si="602"/>
        <v>11.601969100000019</v>
      </c>
      <c r="W1811" s="29">
        <f t="shared" si="603"/>
        <v>-9.1448511692198142E-3</v>
      </c>
      <c r="X1811" s="15">
        <f t="shared" si="604"/>
        <v>-5.8658327857142467</v>
      </c>
      <c r="Z1811" s="17">
        <f t="shared" si="605"/>
        <v>2.7483690573768982E-2</v>
      </c>
      <c r="AA1811" s="15">
        <f t="shared" si="606"/>
        <v>17.467801885714266</v>
      </c>
      <c r="AC1811" s="17">
        <f t="shared" si="607"/>
        <v>5.9433011175828998E-3</v>
      </c>
      <c r="AD1811" s="15">
        <f t="shared" si="608"/>
        <v>3.7773823057143545</v>
      </c>
      <c r="AF1811" s="15">
        <f t="shared" si="609"/>
        <v>641.43556599999988</v>
      </c>
      <c r="AG1811" s="15">
        <f t="shared" si="610"/>
        <v>635.56973321428563</v>
      </c>
      <c r="AH1811" s="17">
        <f t="shared" si="611"/>
        <v>-9.1448511692198142E-3</v>
      </c>
      <c r="AI1811" s="15">
        <f t="shared" si="612"/>
        <v>-5.8658327857142467</v>
      </c>
    </row>
    <row r="1812" spans="2:35" x14ac:dyDescent="0.25">
      <c r="B1812" s="11">
        <v>1774</v>
      </c>
      <c r="C1812" s="14">
        <f t="shared" si="592"/>
        <v>5726.77</v>
      </c>
      <c r="D1812" s="14">
        <f t="shared" si="593"/>
        <v>5726.77</v>
      </c>
      <c r="E1812" s="14">
        <f t="shared" si="594"/>
        <v>0</v>
      </c>
      <c r="F1812" s="14">
        <v>696.1</v>
      </c>
      <c r="G1812" s="14">
        <v>681.24</v>
      </c>
      <c r="H1812" s="14">
        <v>4349.43</v>
      </c>
      <c r="I1812" s="14">
        <v>33.630000000000003</v>
      </c>
      <c r="J1812" s="14">
        <v>40.54</v>
      </c>
      <c r="L1812" s="15">
        <f t="shared" si="597"/>
        <v>641.69399859999999</v>
      </c>
      <c r="M1812" s="15">
        <f t="shared" si="598"/>
        <v>670.64527047000001</v>
      </c>
      <c r="N1812" s="15">
        <f t="shared" si="595"/>
        <v>682.66472414999998</v>
      </c>
      <c r="O1812" s="15">
        <f t="shared" si="596"/>
        <v>650.90953993857147</v>
      </c>
      <c r="Q1812" s="17">
        <f t="shared" si="599"/>
        <v>4.5116943485779437E-2</v>
      </c>
      <c r="R1812" s="15">
        <f t="shared" si="600"/>
        <v>28.951271870000028</v>
      </c>
      <c r="T1812" s="17">
        <f t="shared" si="601"/>
        <v>6.3847761767114708E-2</v>
      </c>
      <c r="U1812" s="15">
        <f t="shared" si="602"/>
        <v>40.970725549999997</v>
      </c>
      <c r="W1812" s="17">
        <f t="shared" si="603"/>
        <v>1.4361270884061916E-2</v>
      </c>
      <c r="X1812" s="15">
        <f t="shared" si="604"/>
        <v>9.2155413385714837</v>
      </c>
      <c r="Z1812" s="17">
        <f t="shared" si="605"/>
        <v>4.878586387660766E-2</v>
      </c>
      <c r="AA1812" s="15">
        <f t="shared" si="606"/>
        <v>31.755184211428514</v>
      </c>
      <c r="AC1812" s="17">
        <f t="shared" si="607"/>
        <v>3.0320235486625435E-2</v>
      </c>
      <c r="AD1812" s="15">
        <f t="shared" si="608"/>
        <v>19.735730531428544</v>
      </c>
      <c r="AF1812" s="15">
        <f t="shared" si="609"/>
        <v>641.69399859999999</v>
      </c>
      <c r="AG1812" s="15">
        <f t="shared" si="610"/>
        <v>650.90953993857147</v>
      </c>
      <c r="AH1812" s="17">
        <f t="shared" si="611"/>
        <v>1.4361270884061916E-2</v>
      </c>
      <c r="AI1812" s="15">
        <f t="shared" si="612"/>
        <v>9.2155413385714837</v>
      </c>
    </row>
    <row r="1813" spans="2:35" x14ac:dyDescent="0.25">
      <c r="B1813" s="3">
        <v>1775</v>
      </c>
      <c r="C1813" s="14">
        <f t="shared" si="592"/>
        <v>5729.6</v>
      </c>
      <c r="D1813" s="14">
        <f t="shared" si="593"/>
        <v>5729.6</v>
      </c>
      <c r="E1813" s="14">
        <f t="shared" si="594"/>
        <v>0</v>
      </c>
      <c r="F1813" s="14">
        <v>214.19</v>
      </c>
      <c r="G1813" s="14">
        <v>700.36</v>
      </c>
      <c r="H1813" s="14">
        <v>4815.05</v>
      </c>
      <c r="I1813" s="14">
        <v>22.35</v>
      </c>
      <c r="J1813" s="14">
        <v>36.119999999999997</v>
      </c>
      <c r="L1813" s="15">
        <f t="shared" si="597"/>
        <v>641.93222800000001</v>
      </c>
      <c r="M1813" s="15">
        <f t="shared" si="598"/>
        <v>608.03732573000002</v>
      </c>
      <c r="N1813" s="15">
        <f t="shared" si="595"/>
        <v>620.90170000000001</v>
      </c>
      <c r="O1813" s="15">
        <f t="shared" si="596"/>
        <v>619.24100879999992</v>
      </c>
      <c r="Q1813" s="17">
        <f t="shared" si="599"/>
        <v>-5.2801371845128786E-2</v>
      </c>
      <c r="R1813" s="15">
        <f t="shared" si="600"/>
        <v>-33.894902269999989</v>
      </c>
      <c r="T1813" s="17">
        <f t="shared" si="601"/>
        <v>-3.2761290184047276E-2</v>
      </c>
      <c r="U1813" s="15">
        <f t="shared" si="602"/>
        <v>-21.030528000000004</v>
      </c>
      <c r="W1813" s="17">
        <f t="shared" si="603"/>
        <v>-3.5348309697266211E-2</v>
      </c>
      <c r="X1813" s="15">
        <f t="shared" si="604"/>
        <v>-22.691219200000091</v>
      </c>
      <c r="Z1813" s="17">
        <f t="shared" si="605"/>
        <v>2.6818172188212142E-3</v>
      </c>
      <c r="AA1813" s="15">
        <f t="shared" si="606"/>
        <v>1.6606912000000875</v>
      </c>
      <c r="AC1813" s="17">
        <f t="shared" si="607"/>
        <v>-1.8092605158225861E-2</v>
      </c>
      <c r="AD1813" s="15">
        <f t="shared" si="608"/>
        <v>-11.203683069999897</v>
      </c>
      <c r="AF1813" s="15">
        <f t="shared" si="609"/>
        <v>641.93222800000001</v>
      </c>
      <c r="AG1813" s="15">
        <f t="shared" si="610"/>
        <v>608.03732573000002</v>
      </c>
      <c r="AH1813" s="17">
        <f t="shared" si="611"/>
        <v>-5.2801371845128786E-2</v>
      </c>
      <c r="AI1813" s="15">
        <f t="shared" si="612"/>
        <v>-33.894902269999989</v>
      </c>
    </row>
    <row r="1814" spans="2:35" x14ac:dyDescent="0.25">
      <c r="B1814" s="3">
        <v>1776</v>
      </c>
      <c r="C1814" s="14">
        <f t="shared" si="592"/>
        <v>5734</v>
      </c>
      <c r="D1814" s="14">
        <f t="shared" si="593"/>
        <v>5734</v>
      </c>
      <c r="E1814" s="14">
        <f t="shared" si="594"/>
        <v>0</v>
      </c>
      <c r="F1814" s="14">
        <v>445.27</v>
      </c>
      <c r="G1814" s="14">
        <v>634.79999999999995</v>
      </c>
      <c r="H1814" s="14">
        <v>4653.93</v>
      </c>
      <c r="I1814" s="14">
        <v>27.31</v>
      </c>
      <c r="J1814" s="14">
        <v>39.56</v>
      </c>
      <c r="L1814" s="15">
        <f t="shared" si="597"/>
        <v>642.30261999999993</v>
      </c>
      <c r="M1814" s="15">
        <f t="shared" si="598"/>
        <v>636.20236533000002</v>
      </c>
      <c r="N1814" s="15">
        <f t="shared" si="595"/>
        <v>651.0337068</v>
      </c>
      <c r="O1814" s="15">
        <f t="shared" si="596"/>
        <v>634.90317262857138</v>
      </c>
      <c r="Q1814" s="17">
        <f t="shared" si="599"/>
        <v>-9.4974774818759045E-3</v>
      </c>
      <c r="R1814" s="15">
        <f t="shared" si="600"/>
        <v>-6.1002546699999129</v>
      </c>
      <c r="T1814" s="17">
        <f t="shared" si="601"/>
        <v>1.3593416137707814E-2</v>
      </c>
      <c r="U1814" s="15">
        <f t="shared" si="602"/>
        <v>8.731086800000071</v>
      </c>
      <c r="W1814" s="17">
        <f t="shared" si="603"/>
        <v>-1.1520188679019494E-2</v>
      </c>
      <c r="X1814" s="15">
        <f t="shared" si="604"/>
        <v>-7.3994473714285505</v>
      </c>
      <c r="Z1814" s="17">
        <f t="shared" si="605"/>
        <v>2.5406290071990689E-2</v>
      </c>
      <c r="AA1814" s="15">
        <f t="shared" si="606"/>
        <v>16.130534171428621</v>
      </c>
      <c r="AC1814" s="17">
        <f t="shared" si="607"/>
        <v>2.0462847839455289E-3</v>
      </c>
      <c r="AD1814" s="15">
        <f t="shared" si="608"/>
        <v>1.2991927014286375</v>
      </c>
      <c r="AF1814" s="15">
        <f t="shared" si="609"/>
        <v>642.30261999999993</v>
      </c>
      <c r="AG1814" s="15">
        <f t="shared" si="610"/>
        <v>634.90317262857138</v>
      </c>
      <c r="AH1814" s="17">
        <f t="shared" si="611"/>
        <v>-1.1520188679019494E-2</v>
      </c>
      <c r="AI1814" s="15">
        <f t="shared" si="612"/>
        <v>-7.3994473714285505</v>
      </c>
    </row>
    <row r="1815" spans="2:35" x14ac:dyDescent="0.25">
      <c r="B1815" s="11">
        <v>1777</v>
      </c>
      <c r="C1815" s="14">
        <f t="shared" si="592"/>
        <v>5737.71</v>
      </c>
      <c r="D1815" s="14">
        <f t="shared" si="593"/>
        <v>5737.71</v>
      </c>
      <c r="E1815" s="14">
        <f t="shared" si="594"/>
        <v>0</v>
      </c>
      <c r="F1815" s="14">
        <v>459.56</v>
      </c>
      <c r="G1815" s="14">
        <v>590.24</v>
      </c>
      <c r="H1815" s="14">
        <v>4687.91</v>
      </c>
      <c r="I1815" s="14">
        <v>30.69</v>
      </c>
      <c r="J1815" s="14">
        <v>35.56</v>
      </c>
      <c r="L1815" s="15">
        <f t="shared" si="597"/>
        <v>642.61492779999992</v>
      </c>
      <c r="M1815" s="15">
        <f t="shared" si="598"/>
        <v>636.56336798999996</v>
      </c>
      <c r="N1815" s="15">
        <f t="shared" si="595"/>
        <v>660.19866544999991</v>
      </c>
      <c r="O1815" s="15">
        <f t="shared" si="596"/>
        <v>639.80360572999996</v>
      </c>
      <c r="Q1815" s="17">
        <f t="shared" si="599"/>
        <v>-9.4170856421240678E-3</v>
      </c>
      <c r="R1815" s="15">
        <f t="shared" si="600"/>
        <v>-6.0515598099999579</v>
      </c>
      <c r="T1815" s="17">
        <f t="shared" si="601"/>
        <v>2.7362790513127511E-2</v>
      </c>
      <c r="U1815" s="15">
        <f t="shared" si="602"/>
        <v>17.583737649999989</v>
      </c>
      <c r="W1815" s="17">
        <f t="shared" si="603"/>
        <v>-4.3748160031460426E-3</v>
      </c>
      <c r="X1815" s="15">
        <f t="shared" si="604"/>
        <v>-2.8113220699999601</v>
      </c>
      <c r="Z1815" s="17">
        <f t="shared" si="605"/>
        <v>3.1877062800747646E-2</v>
      </c>
      <c r="AA1815" s="15">
        <f t="shared" si="606"/>
        <v>20.395059719999949</v>
      </c>
      <c r="AC1815" s="17">
        <f t="shared" si="607"/>
        <v>-5.0644255690041051E-3</v>
      </c>
      <c r="AD1815" s="15">
        <f t="shared" si="608"/>
        <v>-3.2402377399999978</v>
      </c>
      <c r="AF1815" s="15">
        <f t="shared" si="609"/>
        <v>642.61492779999992</v>
      </c>
      <c r="AG1815" s="15">
        <f t="shared" si="610"/>
        <v>636.56336798999996</v>
      </c>
      <c r="AH1815" s="17">
        <f t="shared" si="611"/>
        <v>-9.4170856421240678E-3</v>
      </c>
      <c r="AI1815" s="15">
        <f t="shared" si="612"/>
        <v>-6.0515598099999579</v>
      </c>
    </row>
    <row r="1816" spans="2:35" x14ac:dyDescent="0.25">
      <c r="B1816" s="11">
        <v>1778</v>
      </c>
      <c r="C1816" s="14">
        <f t="shared" ref="C1816:C1879" si="613">SUM(F1816:H1816)</f>
        <v>5741.25</v>
      </c>
      <c r="D1816" s="14">
        <f t="shared" ref="D1816:D1879" si="614">IF(C1816&gt;$E$36,$E$36,C1816)</f>
        <v>5741.25</v>
      </c>
      <c r="E1816" s="14">
        <f t="shared" ref="E1816:E1879" si="615">C1816-D1816</f>
        <v>0</v>
      </c>
      <c r="F1816" s="14">
        <v>176.49</v>
      </c>
      <c r="G1816" s="14">
        <v>598.48</v>
      </c>
      <c r="H1816" s="14">
        <v>4966.28</v>
      </c>
      <c r="I1816" s="14">
        <v>26.82</v>
      </c>
      <c r="J1816" s="14">
        <v>31.29</v>
      </c>
      <c r="L1816" s="15">
        <f t="shared" si="597"/>
        <v>642.91292499999997</v>
      </c>
      <c r="M1816" s="15">
        <f t="shared" si="598"/>
        <v>599.79679271999998</v>
      </c>
      <c r="N1816" s="15">
        <f t="shared" si="595"/>
        <v>634.18804534999992</v>
      </c>
      <c r="O1816" s="15">
        <f t="shared" si="596"/>
        <v>626.57911115000002</v>
      </c>
      <c r="Q1816" s="17">
        <f t="shared" si="599"/>
        <v>-6.7063719834221658E-2</v>
      </c>
      <c r="R1816" s="15">
        <f t="shared" si="600"/>
        <v>-43.116132279999988</v>
      </c>
      <c r="T1816" s="17">
        <f t="shared" si="601"/>
        <v>-1.3570857437653849E-2</v>
      </c>
      <c r="U1816" s="15">
        <f t="shared" si="602"/>
        <v>-8.7248796500000481</v>
      </c>
      <c r="W1816" s="29">
        <f t="shared" si="603"/>
        <v>-2.5405950347008432E-2</v>
      </c>
      <c r="X1816" s="15">
        <f t="shared" si="604"/>
        <v>-16.333813849999956</v>
      </c>
      <c r="Z1816" s="17">
        <f t="shared" si="605"/>
        <v>1.2143612936656556E-2</v>
      </c>
      <c r="AA1816" s="15">
        <f t="shared" si="606"/>
        <v>7.6089341999999078</v>
      </c>
      <c r="AC1816" s="17">
        <f t="shared" si="607"/>
        <v>-4.2743714166986413E-2</v>
      </c>
      <c r="AD1816" s="15">
        <f t="shared" si="608"/>
        <v>-26.782318430000032</v>
      </c>
      <c r="AF1816" s="15">
        <f t="shared" si="609"/>
        <v>642.91292499999997</v>
      </c>
      <c r="AG1816" s="15">
        <f t="shared" si="610"/>
        <v>599.79679271999998</v>
      </c>
      <c r="AH1816" s="17">
        <f t="shared" si="611"/>
        <v>-6.7063719834221658E-2</v>
      </c>
      <c r="AI1816" s="15">
        <f t="shared" si="612"/>
        <v>-43.116132279999988</v>
      </c>
    </row>
    <row r="1817" spans="2:35" x14ac:dyDescent="0.25">
      <c r="B1817" s="3">
        <v>1779</v>
      </c>
      <c r="C1817" s="14">
        <f t="shared" si="613"/>
        <v>5744.0999999999995</v>
      </c>
      <c r="D1817" s="14">
        <f t="shared" si="614"/>
        <v>5744.0999999999995</v>
      </c>
      <c r="E1817" s="14">
        <f t="shared" si="615"/>
        <v>0</v>
      </c>
      <c r="F1817" s="14">
        <v>306.44</v>
      </c>
      <c r="G1817" s="14">
        <v>761.01</v>
      </c>
      <c r="H1817" s="14">
        <v>4676.6499999999996</v>
      </c>
      <c r="I1817" s="14">
        <v>18.61</v>
      </c>
      <c r="J1817" s="14">
        <v>34.090000000000003</v>
      </c>
      <c r="L1817" s="15">
        <f t="shared" si="597"/>
        <v>643.15283799999997</v>
      </c>
      <c r="M1817" s="15">
        <f t="shared" si="598"/>
        <v>623.61269502999994</v>
      </c>
      <c r="N1817" s="15">
        <f t="shared" si="595"/>
        <v>600.0905962999999</v>
      </c>
      <c r="O1817" s="15">
        <f t="shared" si="596"/>
        <v>609.09910549999995</v>
      </c>
      <c r="Q1817" s="17">
        <f t="shared" si="599"/>
        <v>-3.0381803228550885E-2</v>
      </c>
      <c r="R1817" s="15">
        <f t="shared" si="600"/>
        <v>-19.540142970000034</v>
      </c>
      <c r="T1817" s="17">
        <f t="shared" si="601"/>
        <v>-6.6954912045338877E-2</v>
      </c>
      <c r="U1817" s="15">
        <f t="shared" si="602"/>
        <v>-43.062241700000072</v>
      </c>
      <c r="W1817" s="17">
        <f t="shared" si="603"/>
        <v>-5.2948118220073837E-2</v>
      </c>
      <c r="X1817" s="15">
        <f t="shared" si="604"/>
        <v>-34.053732500000024</v>
      </c>
      <c r="Z1817" s="17">
        <f t="shared" si="605"/>
        <v>-1.4789890706874531E-2</v>
      </c>
      <c r="AA1817" s="15">
        <f t="shared" si="606"/>
        <v>-9.0085092000000486</v>
      </c>
      <c r="AC1817" s="17">
        <f t="shared" si="607"/>
        <v>2.3827960670022685E-2</v>
      </c>
      <c r="AD1817" s="15">
        <f t="shared" si="608"/>
        <v>14.51358952999999</v>
      </c>
      <c r="AF1817" s="15">
        <f t="shared" si="609"/>
        <v>643.15283799999997</v>
      </c>
      <c r="AG1817" s="15">
        <f t="shared" si="610"/>
        <v>600.0905962999999</v>
      </c>
      <c r="AH1817" s="17">
        <f t="shared" si="611"/>
        <v>-6.6954912045338877E-2</v>
      </c>
      <c r="AI1817" s="15">
        <f t="shared" si="612"/>
        <v>-43.062241700000072</v>
      </c>
    </row>
    <row r="1818" spans="2:35" x14ac:dyDescent="0.25">
      <c r="B1818" s="3">
        <v>1780</v>
      </c>
      <c r="C1818" s="14">
        <f t="shared" si="613"/>
        <v>5747.04</v>
      </c>
      <c r="D1818" s="14">
        <f t="shared" si="614"/>
        <v>5747.04</v>
      </c>
      <c r="E1818" s="14">
        <f t="shared" si="615"/>
        <v>0</v>
      </c>
      <c r="F1818" s="14">
        <v>268.99</v>
      </c>
      <c r="G1818" s="14">
        <v>588.51</v>
      </c>
      <c r="H1818" s="14">
        <v>4889.54</v>
      </c>
      <c r="I1818" s="14">
        <v>25.13</v>
      </c>
      <c r="J1818" s="14">
        <v>26.71</v>
      </c>
      <c r="L1818" s="15">
        <f t="shared" si="597"/>
        <v>643.40032719999999</v>
      </c>
      <c r="M1818" s="15">
        <f t="shared" si="598"/>
        <v>611.99485296</v>
      </c>
      <c r="N1818" s="15">
        <f t="shared" si="595"/>
        <v>618.16171040000006</v>
      </c>
      <c r="O1818" s="15">
        <f t="shared" si="596"/>
        <v>618.58783163428564</v>
      </c>
      <c r="Q1818" s="17">
        <f t="shared" si="599"/>
        <v>-4.8811716302154862E-2</v>
      </c>
      <c r="R1818" s="15">
        <f t="shared" si="600"/>
        <v>-31.40547423999999</v>
      </c>
      <c r="T1818" s="17">
        <f t="shared" si="601"/>
        <v>-3.9226925652704137E-2</v>
      </c>
      <c r="U1818" s="15">
        <f t="shared" si="602"/>
        <v>-25.238616799999932</v>
      </c>
      <c r="W1818" s="17">
        <f t="shared" si="603"/>
        <v>-3.8564630008342315E-2</v>
      </c>
      <c r="X1818" s="15">
        <f t="shared" si="604"/>
        <v>-24.812495565714357</v>
      </c>
      <c r="Z1818" s="17">
        <f t="shared" si="605"/>
        <v>-6.8886132654721877E-4</v>
      </c>
      <c r="AA1818" s="15">
        <f t="shared" si="606"/>
        <v>-0.42612123428557425</v>
      </c>
      <c r="AC1818" s="17">
        <f t="shared" si="607"/>
        <v>-1.0658112457316293E-2</v>
      </c>
      <c r="AD1818" s="15">
        <f t="shared" si="608"/>
        <v>-6.5929786742856322</v>
      </c>
      <c r="AF1818" s="15">
        <f t="shared" si="609"/>
        <v>643.40032719999999</v>
      </c>
      <c r="AG1818" s="15">
        <f t="shared" si="610"/>
        <v>611.99485296</v>
      </c>
      <c r="AH1818" s="17">
        <f t="shared" si="611"/>
        <v>-4.8811716302154862E-2</v>
      </c>
      <c r="AI1818" s="15">
        <f t="shared" si="612"/>
        <v>-31.40547423999999</v>
      </c>
    </row>
    <row r="1819" spans="2:35" x14ac:dyDescent="0.25">
      <c r="B1819" s="11">
        <v>1781</v>
      </c>
      <c r="C1819" s="14">
        <f t="shared" si="613"/>
        <v>5750.38</v>
      </c>
      <c r="D1819" s="14">
        <f t="shared" si="614"/>
        <v>5750.38</v>
      </c>
      <c r="E1819" s="14">
        <f t="shared" si="615"/>
        <v>0</v>
      </c>
      <c r="F1819" s="14">
        <v>172.03</v>
      </c>
      <c r="G1819" s="14">
        <v>600.97</v>
      </c>
      <c r="H1819" s="14">
        <v>4977.38</v>
      </c>
      <c r="I1819" s="14">
        <v>14.62</v>
      </c>
      <c r="J1819" s="14">
        <v>29.11</v>
      </c>
      <c r="L1819" s="15">
        <f t="shared" si="597"/>
        <v>643.68148839999992</v>
      </c>
      <c r="M1819" s="15">
        <f t="shared" si="598"/>
        <v>599.93063812000003</v>
      </c>
      <c r="N1819" s="15">
        <f t="shared" si="595"/>
        <v>572.36739209999985</v>
      </c>
      <c r="O1819" s="15">
        <f t="shared" si="596"/>
        <v>595.10467851142857</v>
      </c>
      <c r="Q1819" s="17">
        <f t="shared" si="599"/>
        <v>-6.7969719602705148E-2</v>
      </c>
      <c r="R1819" s="15">
        <f t="shared" si="600"/>
        <v>-43.750850279999895</v>
      </c>
      <c r="T1819" s="17">
        <f t="shared" si="601"/>
        <v>-0.11079096973452762</v>
      </c>
      <c r="U1819" s="15">
        <f t="shared" si="602"/>
        <v>-71.314096300000074</v>
      </c>
      <c r="W1819" s="17">
        <f t="shared" si="603"/>
        <v>-7.5467153808196019E-2</v>
      </c>
      <c r="X1819" s="15">
        <f t="shared" si="604"/>
        <v>-48.576809888571347</v>
      </c>
      <c r="Z1819" s="17">
        <f t="shared" si="605"/>
        <v>-3.8207204937966366E-2</v>
      </c>
      <c r="AA1819" s="15">
        <f t="shared" si="606"/>
        <v>-22.737286411428727</v>
      </c>
      <c r="AC1819" s="17">
        <f t="shared" si="607"/>
        <v>8.1094297908108626E-3</v>
      </c>
      <c r="AD1819" s="15">
        <f t="shared" si="608"/>
        <v>4.825959608571452</v>
      </c>
      <c r="AF1819" s="15">
        <f t="shared" si="609"/>
        <v>643.68148839999992</v>
      </c>
      <c r="AG1819" s="15">
        <f t="shared" si="610"/>
        <v>572.36739209999985</v>
      </c>
      <c r="AH1819" s="17">
        <f t="shared" si="611"/>
        <v>-0.11079096973452762</v>
      </c>
      <c r="AI1819" s="15">
        <f t="shared" si="612"/>
        <v>-71.314096300000074</v>
      </c>
    </row>
    <row r="1820" spans="2:35" x14ac:dyDescent="0.25">
      <c r="B1820" s="11">
        <v>1782</v>
      </c>
      <c r="C1820" s="14">
        <f t="shared" si="613"/>
        <v>5752.72</v>
      </c>
      <c r="D1820" s="14">
        <f t="shared" si="614"/>
        <v>5752.72</v>
      </c>
      <c r="E1820" s="14">
        <f t="shared" si="615"/>
        <v>0</v>
      </c>
      <c r="F1820" s="14">
        <v>240.83</v>
      </c>
      <c r="G1820" s="14">
        <v>633.23</v>
      </c>
      <c r="H1820" s="14">
        <v>4878.66</v>
      </c>
      <c r="I1820" s="14">
        <v>21.47</v>
      </c>
      <c r="J1820" s="14">
        <v>31.57</v>
      </c>
      <c r="L1820" s="15">
        <f t="shared" si="597"/>
        <v>643.87846960000002</v>
      </c>
      <c r="M1820" s="15">
        <f t="shared" si="598"/>
        <v>610.45134912000003</v>
      </c>
      <c r="N1820" s="15">
        <f t="shared" si="595"/>
        <v>609.67533960000003</v>
      </c>
      <c r="O1820" s="15">
        <f t="shared" si="596"/>
        <v>614.39256616</v>
      </c>
      <c r="Q1820" s="17">
        <f t="shared" si="599"/>
        <v>-5.1915263606758133E-2</v>
      </c>
      <c r="R1820" s="15">
        <f t="shared" si="600"/>
        <v>-33.427120479999985</v>
      </c>
      <c r="T1820" s="17">
        <f t="shared" si="601"/>
        <v>-5.3120474771035875E-2</v>
      </c>
      <c r="U1820" s="15">
        <f t="shared" si="602"/>
        <v>-34.203129999999987</v>
      </c>
      <c r="W1820" s="17">
        <f t="shared" si="603"/>
        <v>-4.579420625497499E-2</v>
      </c>
      <c r="X1820" s="15">
        <f t="shared" si="604"/>
        <v>-29.485903440000016</v>
      </c>
      <c r="Z1820" s="17">
        <f t="shared" si="605"/>
        <v>-7.6778705014011184E-3</v>
      </c>
      <c r="AA1820" s="15">
        <f t="shared" si="606"/>
        <v>-4.7172265599999719</v>
      </c>
      <c r="AC1820" s="17">
        <f t="shared" si="607"/>
        <v>-6.4148188911739012E-3</v>
      </c>
      <c r="AD1820" s="15">
        <f t="shared" si="608"/>
        <v>-3.9412170399999695</v>
      </c>
      <c r="AF1820" s="15">
        <f t="shared" si="609"/>
        <v>643.87846960000002</v>
      </c>
      <c r="AG1820" s="15">
        <f t="shared" si="610"/>
        <v>609.67533960000003</v>
      </c>
      <c r="AH1820" s="17">
        <f t="shared" si="611"/>
        <v>-5.3120474771035875E-2</v>
      </c>
      <c r="AI1820" s="15">
        <f t="shared" si="612"/>
        <v>-34.203129999999987</v>
      </c>
    </row>
    <row r="1821" spans="2:35" x14ac:dyDescent="0.25">
      <c r="B1821" s="3">
        <v>1783</v>
      </c>
      <c r="C1821" s="14">
        <f t="shared" si="613"/>
        <v>5756.04</v>
      </c>
      <c r="D1821" s="14">
        <f t="shared" si="614"/>
        <v>5756.04</v>
      </c>
      <c r="E1821" s="14">
        <f t="shared" si="615"/>
        <v>0</v>
      </c>
      <c r="F1821" s="14">
        <v>313.08</v>
      </c>
      <c r="G1821" s="14">
        <v>1150.3699999999999</v>
      </c>
      <c r="H1821" s="14">
        <v>4292.59</v>
      </c>
      <c r="I1821" s="14">
        <v>25.76</v>
      </c>
      <c r="J1821" s="14">
        <v>52.13</v>
      </c>
      <c r="L1821" s="15">
        <f t="shared" si="597"/>
        <v>644.15794719999997</v>
      </c>
      <c r="M1821" s="15">
        <f t="shared" si="598"/>
        <v>640.82952408999995</v>
      </c>
      <c r="N1821" s="15">
        <f t="shared" si="595"/>
        <v>667.32289579999997</v>
      </c>
      <c r="O1821" s="15">
        <f t="shared" si="596"/>
        <v>644.03537166285707</v>
      </c>
      <c r="Q1821" s="17">
        <f t="shared" si="599"/>
        <v>-5.1670915875025036E-3</v>
      </c>
      <c r="R1821" s="15">
        <f t="shared" si="600"/>
        <v>-3.328423110000017</v>
      </c>
      <c r="T1821" s="17">
        <f t="shared" si="601"/>
        <v>3.5961597152829539E-2</v>
      </c>
      <c r="U1821" s="15">
        <f t="shared" si="602"/>
        <v>23.164948600000002</v>
      </c>
      <c r="W1821" s="29">
        <f t="shared" si="603"/>
        <v>-1.9028801503684356E-4</v>
      </c>
      <c r="X1821" s="15">
        <f t="shared" si="604"/>
        <v>-0.12257553714289315</v>
      </c>
      <c r="Z1821" s="17">
        <f t="shared" si="605"/>
        <v>3.6158765747626553E-2</v>
      </c>
      <c r="AA1821" s="15">
        <f t="shared" si="606"/>
        <v>23.287524137142896</v>
      </c>
      <c r="AC1821" s="17">
        <f t="shared" si="607"/>
        <v>-4.9777507787807096E-3</v>
      </c>
      <c r="AD1821" s="15">
        <f t="shared" si="608"/>
        <v>-3.2058475728571239</v>
      </c>
      <c r="AF1821" s="15">
        <f t="shared" si="609"/>
        <v>644.15794719999997</v>
      </c>
      <c r="AG1821" s="15">
        <f t="shared" si="610"/>
        <v>640.82952408999995</v>
      </c>
      <c r="AH1821" s="17">
        <f t="shared" si="611"/>
        <v>-5.1670915875025036E-3</v>
      </c>
      <c r="AI1821" s="15">
        <f t="shared" si="612"/>
        <v>-3.328423110000017</v>
      </c>
    </row>
    <row r="1822" spans="2:35" x14ac:dyDescent="0.25">
      <c r="B1822" s="3">
        <v>1784</v>
      </c>
      <c r="C1822" s="14">
        <f t="shared" si="613"/>
        <v>5758.89</v>
      </c>
      <c r="D1822" s="14">
        <f t="shared" si="614"/>
        <v>5758.89</v>
      </c>
      <c r="E1822" s="14">
        <f t="shared" si="615"/>
        <v>0</v>
      </c>
      <c r="F1822" s="14">
        <v>249.2</v>
      </c>
      <c r="G1822" s="14">
        <v>842.42</v>
      </c>
      <c r="H1822" s="14">
        <v>4667.2700000000004</v>
      </c>
      <c r="I1822" s="14">
        <v>24.54</v>
      </c>
      <c r="J1822" s="14">
        <v>55.93</v>
      </c>
      <c r="L1822" s="15">
        <f t="shared" si="597"/>
        <v>644.39786019999997</v>
      </c>
      <c r="M1822" s="15">
        <f t="shared" si="598"/>
        <v>620.31811227000003</v>
      </c>
      <c r="N1822" s="15">
        <f t="shared" si="595"/>
        <v>668.46096994999994</v>
      </c>
      <c r="O1822" s="15">
        <f t="shared" si="596"/>
        <v>644.6981056699999</v>
      </c>
      <c r="Q1822" s="17">
        <f t="shared" si="599"/>
        <v>-3.7367827265171849E-2</v>
      </c>
      <c r="R1822" s="15">
        <f t="shared" si="600"/>
        <v>-24.07974792999994</v>
      </c>
      <c r="T1822" s="17">
        <f t="shared" si="601"/>
        <v>3.7342007533252231E-2</v>
      </c>
      <c r="U1822" s="15">
        <f t="shared" si="602"/>
        <v>24.063109749999967</v>
      </c>
      <c r="W1822" s="17">
        <f t="shared" si="603"/>
        <v>4.6593182340304296E-4</v>
      </c>
      <c r="X1822" s="15">
        <f t="shared" si="604"/>
        <v>0.30024546999993618</v>
      </c>
      <c r="Z1822" s="17">
        <f t="shared" si="605"/>
        <v>3.6858901974443636E-2</v>
      </c>
      <c r="AA1822" s="15">
        <f t="shared" si="606"/>
        <v>23.762864280000031</v>
      </c>
      <c r="AC1822" s="17">
        <f t="shared" si="607"/>
        <v>-3.7816139345815292E-2</v>
      </c>
      <c r="AD1822" s="15">
        <f t="shared" si="608"/>
        <v>-24.379993399999876</v>
      </c>
      <c r="AF1822" s="15">
        <f t="shared" si="609"/>
        <v>644.39786019999997</v>
      </c>
      <c r="AG1822" s="15">
        <f t="shared" si="610"/>
        <v>620.31811227000003</v>
      </c>
      <c r="AH1822" s="17">
        <f t="shared" si="611"/>
        <v>-3.7367827265171849E-2</v>
      </c>
      <c r="AI1822" s="15">
        <f t="shared" si="612"/>
        <v>-24.07974792999994</v>
      </c>
    </row>
    <row r="1823" spans="2:35" x14ac:dyDescent="0.25">
      <c r="B1823" s="11">
        <v>1785</v>
      </c>
      <c r="C1823" s="14">
        <f t="shared" si="613"/>
        <v>5761.7300000000005</v>
      </c>
      <c r="D1823" s="14">
        <f t="shared" si="614"/>
        <v>5761.7300000000005</v>
      </c>
      <c r="E1823" s="14">
        <f t="shared" si="615"/>
        <v>0</v>
      </c>
      <c r="F1823" s="14">
        <v>99.62</v>
      </c>
      <c r="G1823" s="14">
        <v>840.94</v>
      </c>
      <c r="H1823" s="14">
        <v>4821.17</v>
      </c>
      <c r="I1823" s="14">
        <v>9.59</v>
      </c>
      <c r="J1823" s="14">
        <v>28.44</v>
      </c>
      <c r="L1823" s="15">
        <f t="shared" si="597"/>
        <v>644.63693139999998</v>
      </c>
      <c r="M1823" s="15">
        <f t="shared" si="598"/>
        <v>600.72337816999993</v>
      </c>
      <c r="N1823" s="15">
        <f t="shared" si="595"/>
        <v>547.67171095000003</v>
      </c>
      <c r="O1823" s="15">
        <f t="shared" si="596"/>
        <v>582.82768024714289</v>
      </c>
      <c r="Q1823" s="17">
        <f t="shared" si="599"/>
        <v>-6.8121373584088873E-2</v>
      </c>
      <c r="R1823" s="15">
        <f t="shared" si="600"/>
        <v>-43.913553230000048</v>
      </c>
      <c r="T1823" s="17">
        <f t="shared" si="601"/>
        <v>-0.15041834515967656</v>
      </c>
      <c r="U1823" s="15">
        <f t="shared" si="602"/>
        <v>-96.965220449999947</v>
      </c>
      <c r="W1823" s="17">
        <f t="shared" si="603"/>
        <v>-9.5882268207348798E-2</v>
      </c>
      <c r="X1823" s="15">
        <f t="shared" si="604"/>
        <v>-61.809251152857087</v>
      </c>
      <c r="Z1823" s="17">
        <f t="shared" si="605"/>
        <v>-6.0319663064450357E-2</v>
      </c>
      <c r="AA1823" s="15">
        <f t="shared" si="606"/>
        <v>-35.15596929714286</v>
      </c>
      <c r="AC1823" s="17">
        <f t="shared" si="607"/>
        <v>3.0704955391392064E-2</v>
      </c>
      <c r="AD1823" s="15">
        <f t="shared" si="608"/>
        <v>17.895697922857039</v>
      </c>
      <c r="AF1823" s="15">
        <f t="shared" si="609"/>
        <v>644.63693139999998</v>
      </c>
      <c r="AG1823" s="15">
        <f t="shared" si="610"/>
        <v>547.67171095000003</v>
      </c>
      <c r="AH1823" s="17">
        <f t="shared" si="611"/>
        <v>-0.15041834515967656</v>
      </c>
      <c r="AI1823" s="15">
        <f t="shared" si="612"/>
        <v>-96.965220449999947</v>
      </c>
    </row>
    <row r="1824" spans="2:35" x14ac:dyDescent="0.25">
      <c r="B1824" s="11">
        <v>1786</v>
      </c>
      <c r="C1824" s="14">
        <f t="shared" si="613"/>
        <v>5765.81</v>
      </c>
      <c r="D1824" s="14">
        <f t="shared" si="614"/>
        <v>5765.81</v>
      </c>
      <c r="E1824" s="14">
        <f t="shared" si="615"/>
        <v>0</v>
      </c>
      <c r="F1824" s="14">
        <v>359.43</v>
      </c>
      <c r="G1824" s="14">
        <v>680.99</v>
      </c>
      <c r="H1824" s="14">
        <v>4725.3900000000003</v>
      </c>
      <c r="I1824" s="14">
        <v>20.85</v>
      </c>
      <c r="J1824" s="14">
        <v>23.99</v>
      </c>
      <c r="L1824" s="15">
        <f t="shared" si="597"/>
        <v>644.98038579999991</v>
      </c>
      <c r="M1824" s="15">
        <f t="shared" si="598"/>
        <v>628.89205657000002</v>
      </c>
      <c r="N1824" s="15">
        <f t="shared" si="595"/>
        <v>593.74174974999994</v>
      </c>
      <c r="O1824" s="15">
        <f t="shared" si="596"/>
        <v>606.75813637285717</v>
      </c>
      <c r="Q1824" s="17">
        <f t="shared" si="599"/>
        <v>-2.4943904627494629E-2</v>
      </c>
      <c r="R1824" s="15">
        <f t="shared" si="600"/>
        <v>-16.088329229999886</v>
      </c>
      <c r="T1824" s="17">
        <f t="shared" si="601"/>
        <v>-7.9442161619296736E-2</v>
      </c>
      <c r="U1824" s="15">
        <f t="shared" si="602"/>
        <v>-51.238636049999968</v>
      </c>
      <c r="W1824" s="17">
        <f t="shared" si="603"/>
        <v>-5.9261103544619997E-2</v>
      </c>
      <c r="X1824" s="15">
        <f t="shared" si="604"/>
        <v>-38.222249427142742</v>
      </c>
      <c r="Z1824" s="17">
        <f t="shared" si="605"/>
        <v>-2.1452347883899714E-2</v>
      </c>
      <c r="AA1824" s="15">
        <f t="shared" si="606"/>
        <v>-13.016386622857226</v>
      </c>
      <c r="AC1824" s="17">
        <f t="shared" si="607"/>
        <v>3.6478983750357852E-2</v>
      </c>
      <c r="AD1824" s="15">
        <f t="shared" si="608"/>
        <v>22.133920197142857</v>
      </c>
      <c r="AF1824" s="15">
        <f t="shared" si="609"/>
        <v>644.98038579999991</v>
      </c>
      <c r="AG1824" s="15">
        <f t="shared" si="610"/>
        <v>593.74174974999994</v>
      </c>
      <c r="AH1824" s="17">
        <f t="shared" si="611"/>
        <v>-7.9442161619296736E-2</v>
      </c>
      <c r="AI1824" s="15">
        <f t="shared" si="612"/>
        <v>-51.238636049999968</v>
      </c>
    </row>
    <row r="1825" spans="2:35" x14ac:dyDescent="0.25">
      <c r="B1825" s="3">
        <v>1787</v>
      </c>
      <c r="C1825" s="14">
        <f t="shared" si="613"/>
        <v>5768.8099999999995</v>
      </c>
      <c r="D1825" s="14">
        <f t="shared" si="614"/>
        <v>5768.8099999999995</v>
      </c>
      <c r="E1825" s="14">
        <f t="shared" si="615"/>
        <v>0</v>
      </c>
      <c r="F1825" s="14">
        <v>533.46</v>
      </c>
      <c r="G1825" s="14">
        <v>497.7</v>
      </c>
      <c r="H1825" s="14">
        <v>4737.6499999999996</v>
      </c>
      <c r="I1825" s="14">
        <v>26.15</v>
      </c>
      <c r="J1825" s="14">
        <v>24.06</v>
      </c>
      <c r="L1825" s="15">
        <f t="shared" si="597"/>
        <v>645.23292579999986</v>
      </c>
      <c r="M1825" s="15">
        <f t="shared" si="598"/>
        <v>644.74203521000004</v>
      </c>
      <c r="N1825" s="15">
        <f t="shared" si="595"/>
        <v>619.37191074999998</v>
      </c>
      <c r="O1825" s="15">
        <f t="shared" si="596"/>
        <v>620.07698137285706</v>
      </c>
      <c r="Q1825" s="17">
        <f t="shared" si="599"/>
        <v>-7.6079593953015667E-4</v>
      </c>
      <c r="R1825" s="15">
        <f t="shared" si="600"/>
        <v>-0.49089058999982171</v>
      </c>
      <c r="T1825" s="17">
        <f t="shared" si="601"/>
        <v>-4.0080123031439818E-2</v>
      </c>
      <c r="U1825" s="15">
        <f t="shared" si="602"/>
        <v>-25.861015049999878</v>
      </c>
      <c r="W1825" s="17">
        <f t="shared" si="603"/>
        <v>-3.89873848981791E-2</v>
      </c>
      <c r="X1825" s="15">
        <f t="shared" si="604"/>
        <v>-25.155944427142799</v>
      </c>
      <c r="Z1825" s="17">
        <f t="shared" si="605"/>
        <v>-1.1370694994935482E-3</v>
      </c>
      <c r="AA1825" s="15">
        <f t="shared" si="606"/>
        <v>-0.70507062285707889</v>
      </c>
      <c r="AC1825" s="17">
        <f t="shared" si="607"/>
        <v>3.9777405996485049E-2</v>
      </c>
      <c r="AD1825" s="15">
        <f t="shared" si="608"/>
        <v>24.665053837142977</v>
      </c>
      <c r="AF1825" s="15">
        <f t="shared" si="609"/>
        <v>645.23292579999986</v>
      </c>
      <c r="AG1825" s="15">
        <f t="shared" si="610"/>
        <v>619.37191074999998</v>
      </c>
      <c r="AH1825" s="17">
        <f t="shared" si="611"/>
        <v>-4.0080123031439818E-2</v>
      </c>
      <c r="AI1825" s="15">
        <f t="shared" si="612"/>
        <v>-25.861015049999878</v>
      </c>
    </row>
    <row r="1826" spans="2:35" x14ac:dyDescent="0.25">
      <c r="B1826" s="3">
        <v>1788</v>
      </c>
      <c r="C1826" s="14">
        <f t="shared" si="613"/>
        <v>5771.97</v>
      </c>
      <c r="D1826" s="14">
        <f t="shared" si="614"/>
        <v>5771.97</v>
      </c>
      <c r="E1826" s="14">
        <f t="shared" si="615"/>
        <v>0</v>
      </c>
      <c r="F1826" s="14">
        <v>482.8</v>
      </c>
      <c r="G1826" s="14">
        <v>390.55</v>
      </c>
      <c r="H1826" s="14">
        <v>4898.62</v>
      </c>
      <c r="I1826" s="14">
        <v>18.05</v>
      </c>
      <c r="J1826" s="14">
        <v>26.71</v>
      </c>
      <c r="L1826" s="15">
        <f t="shared" si="597"/>
        <v>645.49893459999998</v>
      </c>
      <c r="M1826" s="15">
        <f t="shared" si="598"/>
        <v>634.00277703999996</v>
      </c>
      <c r="N1826" s="15">
        <f t="shared" si="595"/>
        <v>585.54661175000001</v>
      </c>
      <c r="O1826" s="15">
        <f t="shared" si="596"/>
        <v>602.75050022428559</v>
      </c>
      <c r="Q1826" s="17">
        <f t="shared" si="599"/>
        <v>-1.7809723523593335E-2</v>
      </c>
      <c r="R1826" s="15">
        <f t="shared" si="600"/>
        <v>-11.496157560000029</v>
      </c>
      <c r="T1826" s="17">
        <f t="shared" si="601"/>
        <v>-9.287749310872373E-2</v>
      </c>
      <c r="U1826" s="15">
        <f t="shared" si="602"/>
        <v>-59.952322849999973</v>
      </c>
      <c r="W1826" s="29">
        <f t="shared" si="603"/>
        <v>-6.6225414302510943E-2</v>
      </c>
      <c r="X1826" s="15">
        <f t="shared" si="604"/>
        <v>-42.748434375714396</v>
      </c>
      <c r="Z1826" s="17">
        <f t="shared" si="605"/>
        <v>-2.8542304764382576E-2</v>
      </c>
      <c r="AA1826" s="15">
        <f t="shared" si="606"/>
        <v>-17.203888474285577</v>
      </c>
      <c r="AC1826" s="17">
        <f t="shared" si="607"/>
        <v>5.1849441525283257E-2</v>
      </c>
      <c r="AD1826" s="15">
        <f t="shared" si="608"/>
        <v>31.252276815714367</v>
      </c>
      <c r="AF1826" s="15">
        <f t="shared" si="609"/>
        <v>645.49893459999998</v>
      </c>
      <c r="AG1826" s="15">
        <f t="shared" si="610"/>
        <v>585.54661175000001</v>
      </c>
      <c r="AH1826" s="17">
        <f t="shared" si="611"/>
        <v>-9.287749310872373E-2</v>
      </c>
      <c r="AI1826" s="15">
        <f t="shared" si="612"/>
        <v>-59.952322849999973</v>
      </c>
    </row>
    <row r="1827" spans="2:35" x14ac:dyDescent="0.25">
      <c r="B1827" s="11">
        <v>1789</v>
      </c>
      <c r="C1827" s="14">
        <f t="shared" si="613"/>
        <v>5775.34</v>
      </c>
      <c r="D1827" s="14">
        <f t="shared" si="614"/>
        <v>5775.34</v>
      </c>
      <c r="E1827" s="14">
        <f t="shared" si="615"/>
        <v>0</v>
      </c>
      <c r="F1827" s="14">
        <v>218.28</v>
      </c>
      <c r="G1827" s="14">
        <v>674.02</v>
      </c>
      <c r="H1827" s="14">
        <v>4883.04</v>
      </c>
      <c r="I1827" s="14">
        <v>18.45</v>
      </c>
      <c r="J1827" s="14">
        <v>38.78</v>
      </c>
      <c r="L1827" s="15">
        <f t="shared" si="597"/>
        <v>645.78262119999999</v>
      </c>
      <c r="M1827" s="15">
        <f t="shared" si="598"/>
        <v>610.64667803999998</v>
      </c>
      <c r="N1827" s="15">
        <f t="shared" si="595"/>
        <v>609.32654249999996</v>
      </c>
      <c r="O1827" s="15">
        <f t="shared" si="596"/>
        <v>615.02378722000003</v>
      </c>
      <c r="Q1827" s="17">
        <f t="shared" si="599"/>
        <v>-5.4408313272212294E-2</v>
      </c>
      <c r="R1827" s="15">
        <f t="shared" si="600"/>
        <v>-35.135943160000011</v>
      </c>
      <c r="T1827" s="17">
        <f t="shared" si="601"/>
        <v>-5.6452554626287399E-2</v>
      </c>
      <c r="U1827" s="15">
        <f t="shared" si="602"/>
        <v>-36.456078700000035</v>
      </c>
      <c r="W1827" s="17">
        <f t="shared" si="603"/>
        <v>-4.7630321675184772E-2</v>
      </c>
      <c r="X1827" s="15">
        <f t="shared" si="604"/>
        <v>-30.758833979999963</v>
      </c>
      <c r="Z1827" s="17">
        <f t="shared" si="605"/>
        <v>-9.2634542571962131E-3</v>
      </c>
      <c r="AA1827" s="15">
        <f t="shared" si="606"/>
        <v>-5.6972447200000715</v>
      </c>
      <c r="AC1827" s="17">
        <f t="shared" si="607"/>
        <v>-7.1169754259184925E-3</v>
      </c>
      <c r="AD1827" s="15">
        <f t="shared" si="608"/>
        <v>-4.3771091800000477</v>
      </c>
      <c r="AF1827" s="15">
        <f t="shared" si="609"/>
        <v>645.78262119999999</v>
      </c>
      <c r="AG1827" s="15">
        <f t="shared" si="610"/>
        <v>609.32654249999996</v>
      </c>
      <c r="AH1827" s="17">
        <f t="shared" si="611"/>
        <v>-5.6452554626287399E-2</v>
      </c>
      <c r="AI1827" s="15">
        <f t="shared" si="612"/>
        <v>-36.456078700000035</v>
      </c>
    </row>
    <row r="1828" spans="2:35" x14ac:dyDescent="0.25">
      <c r="B1828" s="11">
        <v>1790</v>
      </c>
      <c r="C1828" s="14">
        <f t="shared" si="613"/>
        <v>5778.09</v>
      </c>
      <c r="D1828" s="14">
        <f t="shared" si="614"/>
        <v>5778.09</v>
      </c>
      <c r="E1828" s="14">
        <f t="shared" si="615"/>
        <v>0</v>
      </c>
      <c r="F1828" s="14">
        <v>253.21</v>
      </c>
      <c r="G1828" s="14">
        <v>729.1</v>
      </c>
      <c r="H1828" s="14">
        <v>4795.78</v>
      </c>
      <c r="I1828" s="14">
        <v>12.54</v>
      </c>
      <c r="J1828" s="14">
        <v>24.12</v>
      </c>
      <c r="L1828" s="15">
        <f t="shared" si="597"/>
        <v>646.01411619999999</v>
      </c>
      <c r="M1828" s="15">
        <f t="shared" si="598"/>
        <v>617.63793201999999</v>
      </c>
      <c r="N1828" s="15">
        <f t="shared" si="595"/>
        <v>554.84043394999992</v>
      </c>
      <c r="O1828" s="15">
        <f t="shared" si="596"/>
        <v>587.19194498428567</v>
      </c>
      <c r="Q1828" s="17">
        <f t="shared" si="599"/>
        <v>-4.392502186626368E-2</v>
      </c>
      <c r="R1828" s="15">
        <f t="shared" si="600"/>
        <v>-28.376184179999996</v>
      </c>
      <c r="T1828" s="17">
        <f t="shared" si="601"/>
        <v>-0.14113264704849504</v>
      </c>
      <c r="U1828" s="15">
        <f t="shared" si="602"/>
        <v>-91.17368225000007</v>
      </c>
      <c r="W1828" s="17">
        <f t="shared" si="603"/>
        <v>-9.1054002908975917E-2</v>
      </c>
      <c r="X1828" s="15">
        <f t="shared" si="604"/>
        <v>-58.82217121571432</v>
      </c>
      <c r="Z1828" s="17">
        <f t="shared" si="605"/>
        <v>-5.5095290919141449E-2</v>
      </c>
      <c r="AA1828" s="15">
        <f t="shared" si="606"/>
        <v>-32.35151103428575</v>
      </c>
      <c r="AC1828" s="17">
        <f t="shared" si="607"/>
        <v>5.1850144225886963E-2</v>
      </c>
      <c r="AD1828" s="15">
        <f t="shared" si="608"/>
        <v>30.445987035714325</v>
      </c>
      <c r="AF1828" s="15">
        <f t="shared" si="609"/>
        <v>646.01411619999999</v>
      </c>
      <c r="AG1828" s="15">
        <f t="shared" si="610"/>
        <v>554.84043394999992</v>
      </c>
      <c r="AH1828" s="17">
        <f t="shared" si="611"/>
        <v>-0.14113264704849504</v>
      </c>
      <c r="AI1828" s="15">
        <f t="shared" si="612"/>
        <v>-91.17368225000007</v>
      </c>
    </row>
    <row r="1829" spans="2:35" x14ac:dyDescent="0.25">
      <c r="B1829" s="3">
        <v>1791</v>
      </c>
      <c r="C1829" s="14">
        <f t="shared" si="613"/>
        <v>5780.2800000000007</v>
      </c>
      <c r="D1829" s="14">
        <f t="shared" si="614"/>
        <v>5780.2800000000007</v>
      </c>
      <c r="E1829" s="14">
        <f t="shared" si="615"/>
        <v>0</v>
      </c>
      <c r="F1829" s="14">
        <v>176.87</v>
      </c>
      <c r="G1829" s="14">
        <v>588.55999999999995</v>
      </c>
      <c r="H1829" s="14">
        <v>5014.8500000000004</v>
      </c>
      <c r="I1829" s="14">
        <v>15.6</v>
      </c>
      <c r="J1829" s="14">
        <v>27.36</v>
      </c>
      <c r="L1829" s="15">
        <f t="shared" si="597"/>
        <v>646.19847040000002</v>
      </c>
      <c r="M1829" s="15">
        <f t="shared" si="598"/>
        <v>602.11384400999998</v>
      </c>
      <c r="N1829" s="15">
        <f t="shared" si="595"/>
        <v>575.41282100000001</v>
      </c>
      <c r="O1829" s="15">
        <f t="shared" si="596"/>
        <v>597.84574381142863</v>
      </c>
      <c r="Q1829" s="17">
        <f t="shared" si="599"/>
        <v>-6.8221496040854812E-2</v>
      </c>
      <c r="R1829" s="15">
        <f t="shared" si="600"/>
        <v>-44.084626390000039</v>
      </c>
      <c r="T1829" s="17">
        <f t="shared" si="601"/>
        <v>-0.10954165421682804</v>
      </c>
      <c r="U1829" s="15">
        <f t="shared" si="602"/>
        <v>-70.785649400000011</v>
      </c>
      <c r="W1829" s="17">
        <f t="shared" si="603"/>
        <v>-7.4826433059553388E-2</v>
      </c>
      <c r="X1829" s="15">
        <f t="shared" si="604"/>
        <v>-48.352726588571386</v>
      </c>
      <c r="Z1829" s="17">
        <f t="shared" si="605"/>
        <v>-3.7522928018877688E-2</v>
      </c>
      <c r="AA1829" s="15">
        <f t="shared" si="606"/>
        <v>-22.432922811428625</v>
      </c>
      <c r="AC1829" s="17">
        <f t="shared" si="607"/>
        <v>7.1391328662158138E-3</v>
      </c>
      <c r="AD1829" s="15">
        <f t="shared" si="608"/>
        <v>4.2681001985713465</v>
      </c>
      <c r="AF1829" s="15">
        <f t="shared" si="609"/>
        <v>646.19847040000002</v>
      </c>
      <c r="AG1829" s="15">
        <f t="shared" si="610"/>
        <v>575.41282100000001</v>
      </c>
      <c r="AH1829" s="17">
        <f t="shared" si="611"/>
        <v>-0.10954165421682804</v>
      </c>
      <c r="AI1829" s="15">
        <f t="shared" si="612"/>
        <v>-70.785649400000011</v>
      </c>
    </row>
    <row r="1830" spans="2:35" x14ac:dyDescent="0.25">
      <c r="B1830" s="3">
        <v>1792</v>
      </c>
      <c r="C1830" s="14">
        <f t="shared" si="613"/>
        <v>5783.6900000000005</v>
      </c>
      <c r="D1830" s="14">
        <f t="shared" si="614"/>
        <v>5783.6900000000005</v>
      </c>
      <c r="E1830" s="14">
        <f t="shared" si="615"/>
        <v>0</v>
      </c>
      <c r="F1830" s="14">
        <v>484.36</v>
      </c>
      <c r="G1830" s="14">
        <v>627.96</v>
      </c>
      <c r="H1830" s="14">
        <v>4671.37</v>
      </c>
      <c r="I1830" s="14">
        <v>20.440000000000001</v>
      </c>
      <c r="J1830" s="14">
        <v>27.41</v>
      </c>
      <c r="L1830" s="15">
        <f t="shared" si="597"/>
        <v>646.48552419999999</v>
      </c>
      <c r="M1830" s="15">
        <f t="shared" si="598"/>
        <v>644.47524128999999</v>
      </c>
      <c r="N1830" s="15">
        <f t="shared" si="595"/>
        <v>598.82714995000003</v>
      </c>
      <c r="O1830" s="15">
        <f t="shared" si="596"/>
        <v>610.03913778428569</v>
      </c>
      <c r="Q1830" s="17">
        <f t="shared" si="599"/>
        <v>-3.1095559525290417E-3</v>
      </c>
      <c r="R1830" s="15">
        <f t="shared" si="600"/>
        <v>-2.0102829100000008</v>
      </c>
      <c r="T1830" s="17">
        <f t="shared" si="601"/>
        <v>-7.3719166889274601E-2</v>
      </c>
      <c r="U1830" s="15">
        <f t="shared" si="602"/>
        <v>-47.658374249999952</v>
      </c>
      <c r="W1830" s="17">
        <f t="shared" si="603"/>
        <v>-5.6376183304050365E-2</v>
      </c>
      <c r="X1830" s="15">
        <f t="shared" si="604"/>
        <v>-36.446386415714301</v>
      </c>
      <c r="Z1830" s="17">
        <f t="shared" si="605"/>
        <v>-1.8379128714607673E-2</v>
      </c>
      <c r="AA1830" s="15">
        <f t="shared" si="606"/>
        <v>-11.211987834285651</v>
      </c>
      <c r="AC1830" s="17">
        <f t="shared" si="607"/>
        <v>5.6449006912555166E-2</v>
      </c>
      <c r="AD1830" s="15">
        <f t="shared" si="608"/>
        <v>34.4361035057143</v>
      </c>
      <c r="AF1830" s="15">
        <f t="shared" si="609"/>
        <v>646.48552419999999</v>
      </c>
      <c r="AG1830" s="15">
        <f t="shared" si="610"/>
        <v>598.82714995000003</v>
      </c>
      <c r="AH1830" s="17">
        <f t="shared" si="611"/>
        <v>-7.3719166889274601E-2</v>
      </c>
      <c r="AI1830" s="15">
        <f t="shared" si="612"/>
        <v>-47.658374249999952</v>
      </c>
    </row>
    <row r="1831" spans="2:35" x14ac:dyDescent="0.25">
      <c r="B1831" s="11">
        <v>1793</v>
      </c>
      <c r="C1831" s="14">
        <f t="shared" si="613"/>
        <v>5786.5199999999995</v>
      </c>
      <c r="D1831" s="14">
        <f t="shared" si="614"/>
        <v>5786.5199999999995</v>
      </c>
      <c r="E1831" s="14">
        <f t="shared" si="615"/>
        <v>0</v>
      </c>
      <c r="F1831" s="14">
        <v>130.47999999999999</v>
      </c>
      <c r="G1831" s="14">
        <v>511.06</v>
      </c>
      <c r="H1831" s="14">
        <v>5144.9799999999996</v>
      </c>
      <c r="I1831" s="14">
        <v>14.33</v>
      </c>
      <c r="J1831" s="14">
        <v>29.46</v>
      </c>
      <c r="L1831" s="15">
        <f t="shared" si="597"/>
        <v>646.7237535999999</v>
      </c>
      <c r="M1831" s="15">
        <f t="shared" si="598"/>
        <v>593.33025597999995</v>
      </c>
      <c r="N1831" s="15">
        <f t="shared" si="595"/>
        <v>573.42622340000003</v>
      </c>
      <c r="O1831" s="15">
        <f t="shared" si="596"/>
        <v>597.04505533142844</v>
      </c>
      <c r="Q1831" s="17">
        <f t="shared" si="599"/>
        <v>-8.2559976068273366E-2</v>
      </c>
      <c r="R1831" s="15">
        <f t="shared" si="600"/>
        <v>-53.393497619999948</v>
      </c>
      <c r="T1831" s="17">
        <f t="shared" si="601"/>
        <v>-0.11333669096269894</v>
      </c>
      <c r="U1831" s="15">
        <f t="shared" si="602"/>
        <v>-73.297530199999869</v>
      </c>
      <c r="W1831" s="29">
        <f t="shared" si="603"/>
        <v>-7.6815948064430928E-2</v>
      </c>
      <c r="X1831" s="15">
        <f t="shared" si="604"/>
        <v>-49.678698268571452</v>
      </c>
      <c r="Z1831" s="17">
        <f t="shared" si="605"/>
        <v>-3.9559547006577711E-2</v>
      </c>
      <c r="AA1831" s="15">
        <f t="shared" si="606"/>
        <v>-23.618831931428417</v>
      </c>
      <c r="AC1831" s="17">
        <f t="shared" si="607"/>
        <v>-6.2219749050034245E-3</v>
      </c>
      <c r="AD1831" s="15">
        <f t="shared" si="608"/>
        <v>-3.7147993514284963</v>
      </c>
      <c r="AF1831" s="15">
        <f t="shared" si="609"/>
        <v>646.7237535999999</v>
      </c>
      <c r="AG1831" s="15">
        <f t="shared" si="610"/>
        <v>573.42622340000003</v>
      </c>
      <c r="AH1831" s="17">
        <f t="shared" si="611"/>
        <v>-0.11333669096269894</v>
      </c>
      <c r="AI1831" s="15">
        <f t="shared" si="612"/>
        <v>-73.297530199999869</v>
      </c>
    </row>
    <row r="1832" spans="2:35" x14ac:dyDescent="0.25">
      <c r="B1832" s="11">
        <v>1794</v>
      </c>
      <c r="C1832" s="14">
        <f t="shared" si="613"/>
        <v>5789.9</v>
      </c>
      <c r="D1832" s="14">
        <f t="shared" si="614"/>
        <v>5789.9</v>
      </c>
      <c r="E1832" s="14">
        <f t="shared" si="615"/>
        <v>0</v>
      </c>
      <c r="F1832" s="14">
        <v>585.16999999999996</v>
      </c>
      <c r="G1832" s="14">
        <v>1157.52</v>
      </c>
      <c r="H1832" s="14">
        <v>4047.21</v>
      </c>
      <c r="I1832" s="14">
        <v>28.64</v>
      </c>
      <c r="J1832" s="14">
        <v>37.61</v>
      </c>
      <c r="L1832" s="15">
        <f t="shared" si="597"/>
        <v>647.00828199999989</v>
      </c>
      <c r="M1832" s="15">
        <f t="shared" si="598"/>
        <v>679.31287116999999</v>
      </c>
      <c r="N1832" s="15">
        <f t="shared" ref="N1832:N1895" si="616">C$19+(C$20*$C1832/100)+(C$21*$I1832*$N$33/$N$32/100)+(C$22*$J1832*$O$33/$O$32/100)</f>
        <v>656.70105369999987</v>
      </c>
      <c r="O1832" s="15">
        <f t="shared" ref="O1832:O1895" si="617">C$26+(C$27*$C1832/100)+(C$28*$I1832*$N$33/$N$32/100)+(C$29*$J1832*$O$33/$O$32/100)</f>
        <v>640.00247935714265</v>
      </c>
      <c r="Q1832" s="17">
        <f t="shared" si="599"/>
        <v>4.9929174121452924E-2</v>
      </c>
      <c r="R1832" s="15">
        <f t="shared" si="600"/>
        <v>32.304589170000099</v>
      </c>
      <c r="T1832" s="17">
        <f t="shared" si="601"/>
        <v>1.4980908235112889E-2</v>
      </c>
      <c r="U1832" s="15">
        <f t="shared" si="602"/>
        <v>9.6927716999999802</v>
      </c>
      <c r="W1832" s="17">
        <f t="shared" si="603"/>
        <v>-1.0827995309737437E-2</v>
      </c>
      <c r="X1832" s="15">
        <f t="shared" si="604"/>
        <v>-7.0058026428572475</v>
      </c>
      <c r="Z1832" s="17">
        <f t="shared" si="605"/>
        <v>2.6091421332664622E-2</v>
      </c>
      <c r="AA1832" s="15">
        <f t="shared" si="606"/>
        <v>16.698574342857228</v>
      </c>
      <c r="AC1832" s="17">
        <f t="shared" si="607"/>
        <v>6.1422249258070272E-2</v>
      </c>
      <c r="AD1832" s="15">
        <f t="shared" si="608"/>
        <v>39.310391812857347</v>
      </c>
      <c r="AF1832" s="15">
        <f t="shared" si="609"/>
        <v>647.00828199999989</v>
      </c>
      <c r="AG1832" s="15">
        <f t="shared" si="610"/>
        <v>640.00247935714265</v>
      </c>
      <c r="AH1832" s="17">
        <f t="shared" si="611"/>
        <v>-1.0827995309737437E-2</v>
      </c>
      <c r="AI1832" s="15">
        <f t="shared" si="612"/>
        <v>-7.0058026428572475</v>
      </c>
    </row>
    <row r="1833" spans="2:35" x14ac:dyDescent="0.25">
      <c r="B1833" s="3">
        <v>1795</v>
      </c>
      <c r="C1833" s="14">
        <f t="shared" si="613"/>
        <v>5792.62</v>
      </c>
      <c r="D1833" s="14">
        <f t="shared" si="614"/>
        <v>5792.62</v>
      </c>
      <c r="E1833" s="14">
        <f t="shared" si="615"/>
        <v>0</v>
      </c>
      <c r="F1833" s="14">
        <v>320.12</v>
      </c>
      <c r="G1833" s="14">
        <v>506.29</v>
      </c>
      <c r="H1833" s="14">
        <v>4966.21</v>
      </c>
      <c r="I1833" s="14">
        <v>12.44</v>
      </c>
      <c r="J1833" s="14">
        <v>18.98</v>
      </c>
      <c r="L1833" s="15">
        <f t="shared" si="597"/>
        <v>647.23725159999992</v>
      </c>
      <c r="M1833" s="15">
        <f t="shared" si="598"/>
        <v>618.56949274999999</v>
      </c>
      <c r="N1833" s="15">
        <f t="shared" si="616"/>
        <v>545.85289769999997</v>
      </c>
      <c r="O1833" s="15">
        <f t="shared" si="617"/>
        <v>583.16978968857143</v>
      </c>
      <c r="Q1833" s="17">
        <f t="shared" si="599"/>
        <v>-4.4292504455100357E-2</v>
      </c>
      <c r="R1833" s="15">
        <f t="shared" si="600"/>
        <v>-28.667758849999927</v>
      </c>
      <c r="T1833" s="17">
        <f t="shared" si="601"/>
        <v>-0.15664171623214396</v>
      </c>
      <c r="U1833" s="15">
        <f t="shared" si="602"/>
        <v>-101.38435389999995</v>
      </c>
      <c r="W1833" s="17">
        <f t="shared" si="603"/>
        <v>-9.8986054577437921E-2</v>
      </c>
      <c r="X1833" s="15">
        <f t="shared" si="604"/>
        <v>-64.067461911428495</v>
      </c>
      <c r="Z1833" s="17">
        <f t="shared" si="605"/>
        <v>-6.3989755039436602E-2</v>
      </c>
      <c r="AA1833" s="15">
        <f t="shared" si="606"/>
        <v>-37.316891988571456</v>
      </c>
      <c r="AC1833" s="17">
        <f t="shared" si="607"/>
        <v>6.0702223756023077E-2</v>
      </c>
      <c r="AD1833" s="15">
        <f t="shared" si="608"/>
        <v>35.399703061428568</v>
      </c>
      <c r="AF1833" s="15">
        <f t="shared" si="609"/>
        <v>647.23725159999992</v>
      </c>
      <c r="AG1833" s="15">
        <f t="shared" si="610"/>
        <v>545.85289769999997</v>
      </c>
      <c r="AH1833" s="17">
        <f t="shared" si="611"/>
        <v>-0.15664171623214396</v>
      </c>
      <c r="AI1833" s="15">
        <f t="shared" si="612"/>
        <v>-101.38435389999995</v>
      </c>
    </row>
    <row r="1834" spans="2:35" x14ac:dyDescent="0.25">
      <c r="B1834" s="3">
        <v>1796</v>
      </c>
      <c r="C1834" s="14">
        <f t="shared" si="613"/>
        <v>5795.25</v>
      </c>
      <c r="D1834" s="14">
        <f t="shared" si="614"/>
        <v>5795.25</v>
      </c>
      <c r="E1834" s="14">
        <f t="shared" si="615"/>
        <v>0</v>
      </c>
      <c r="F1834" s="14">
        <v>321.55</v>
      </c>
      <c r="G1834" s="14">
        <v>1145.8</v>
      </c>
      <c r="H1834" s="14">
        <v>4327.8999999999996</v>
      </c>
      <c r="I1834" s="14">
        <v>20.18</v>
      </c>
      <c r="J1834" s="14">
        <v>47.02</v>
      </c>
      <c r="L1834" s="15">
        <f t="shared" si="597"/>
        <v>647.45864499999993</v>
      </c>
      <c r="M1834" s="15">
        <f t="shared" si="598"/>
        <v>644.4392593</v>
      </c>
      <c r="N1834" s="15">
        <f t="shared" si="616"/>
        <v>633.41550814999994</v>
      </c>
      <c r="O1834" s="15">
        <f t="shared" si="617"/>
        <v>628.13016549285715</v>
      </c>
      <c r="Q1834" s="17">
        <f t="shared" si="599"/>
        <v>-4.6634417863088418E-3</v>
      </c>
      <c r="R1834" s="15">
        <f t="shared" si="600"/>
        <v>-3.0193856999999298</v>
      </c>
      <c r="T1834" s="17">
        <f t="shared" si="601"/>
        <v>-2.1689627528256983E-2</v>
      </c>
      <c r="U1834" s="15">
        <f t="shared" si="602"/>
        <v>-14.043136849999996</v>
      </c>
      <c r="W1834" s="17">
        <f t="shared" si="603"/>
        <v>-2.9852840264636193E-2</v>
      </c>
      <c r="X1834" s="15">
        <f t="shared" si="604"/>
        <v>-19.328479507142788</v>
      </c>
      <c r="Z1834" s="17">
        <f t="shared" si="605"/>
        <v>8.4144066747624535E-3</v>
      </c>
      <c r="AA1834" s="15">
        <f t="shared" si="606"/>
        <v>5.2853426571427917</v>
      </c>
      <c r="AC1834" s="17">
        <f t="shared" si="607"/>
        <v>2.5964512935541029E-2</v>
      </c>
      <c r="AD1834" s="15">
        <f t="shared" si="608"/>
        <v>16.309093807142858</v>
      </c>
      <c r="AF1834" s="15">
        <f t="shared" si="609"/>
        <v>647.45864499999993</v>
      </c>
      <c r="AG1834" s="15">
        <f t="shared" si="610"/>
        <v>628.13016549285715</v>
      </c>
      <c r="AH1834" s="17">
        <f t="shared" si="611"/>
        <v>-2.9852840264636193E-2</v>
      </c>
      <c r="AI1834" s="15">
        <f t="shared" si="612"/>
        <v>-19.328479507142788</v>
      </c>
    </row>
    <row r="1835" spans="2:35" x14ac:dyDescent="0.25">
      <c r="B1835" s="11">
        <v>1797</v>
      </c>
      <c r="C1835" s="14">
        <f t="shared" si="613"/>
        <v>5798.51</v>
      </c>
      <c r="D1835" s="14">
        <f t="shared" si="614"/>
        <v>5798.51</v>
      </c>
      <c r="E1835" s="14">
        <f t="shared" si="615"/>
        <v>0</v>
      </c>
      <c r="F1835" s="14">
        <v>466.31</v>
      </c>
      <c r="G1835" s="14">
        <v>390.67</v>
      </c>
      <c r="H1835" s="14">
        <v>4941.53</v>
      </c>
      <c r="I1835" s="14">
        <v>23.87</v>
      </c>
      <c r="J1835" s="14">
        <v>24.31</v>
      </c>
      <c r="L1835" s="15">
        <f t="shared" si="597"/>
        <v>647.73307179999995</v>
      </c>
      <c r="M1835" s="15">
        <f t="shared" si="598"/>
        <v>633.64302694999992</v>
      </c>
      <c r="N1835" s="15">
        <f t="shared" si="616"/>
        <v>610.40768785</v>
      </c>
      <c r="O1835" s="15">
        <f t="shared" si="617"/>
        <v>616.60573258714282</v>
      </c>
      <c r="Q1835" s="17">
        <f t="shared" si="599"/>
        <v>-2.1752856945909671E-2</v>
      </c>
      <c r="R1835" s="15">
        <f t="shared" si="600"/>
        <v>-14.090044850000027</v>
      </c>
      <c r="T1835" s="17">
        <f t="shared" si="601"/>
        <v>-5.7624638257663174E-2</v>
      </c>
      <c r="U1835" s="15">
        <f t="shared" si="602"/>
        <v>-37.325383949999946</v>
      </c>
      <c r="W1835" s="17">
        <f t="shared" si="603"/>
        <v>-4.8055812753788674E-2</v>
      </c>
      <c r="X1835" s="15">
        <f t="shared" si="604"/>
        <v>-31.127339212857123</v>
      </c>
      <c r="Z1835" s="17">
        <f t="shared" si="605"/>
        <v>-1.0051876603769494E-2</v>
      </c>
      <c r="AA1835" s="15">
        <f t="shared" si="606"/>
        <v>-6.1980447371428227</v>
      </c>
      <c r="AC1835" s="17">
        <f t="shared" si="607"/>
        <v>2.7630775165472965E-2</v>
      </c>
      <c r="AD1835" s="15">
        <f t="shared" si="608"/>
        <v>17.037294362857097</v>
      </c>
      <c r="AF1835" s="15">
        <f t="shared" si="609"/>
        <v>647.73307179999995</v>
      </c>
      <c r="AG1835" s="15">
        <f t="shared" si="610"/>
        <v>610.40768785</v>
      </c>
      <c r="AH1835" s="17">
        <f t="shared" si="611"/>
        <v>-5.7624638257663174E-2</v>
      </c>
      <c r="AI1835" s="15">
        <f t="shared" si="612"/>
        <v>-37.325383949999946</v>
      </c>
    </row>
    <row r="1836" spans="2:35" x14ac:dyDescent="0.25">
      <c r="B1836" s="11">
        <v>1798</v>
      </c>
      <c r="C1836" s="14">
        <f t="shared" si="613"/>
        <v>5801.41</v>
      </c>
      <c r="D1836" s="14">
        <f t="shared" si="614"/>
        <v>5801.41</v>
      </c>
      <c r="E1836" s="14">
        <f t="shared" si="615"/>
        <v>0</v>
      </c>
      <c r="F1836" s="14">
        <v>171.8</v>
      </c>
      <c r="G1836" s="14">
        <v>612.30999999999995</v>
      </c>
      <c r="H1836" s="14">
        <v>5017.3</v>
      </c>
      <c r="I1836" s="14">
        <v>11.47</v>
      </c>
      <c r="J1836" s="14">
        <v>27.48</v>
      </c>
      <c r="L1836" s="15">
        <f t="shared" si="597"/>
        <v>647.97719380000001</v>
      </c>
      <c r="M1836" s="15">
        <f t="shared" si="598"/>
        <v>603.83362003999991</v>
      </c>
      <c r="N1836" s="15">
        <f t="shared" si="616"/>
        <v>556.93424534999997</v>
      </c>
      <c r="O1836" s="15">
        <f t="shared" si="617"/>
        <v>589.14279814428573</v>
      </c>
      <c r="Q1836" s="17">
        <f t="shared" si="599"/>
        <v>-6.8125196661821263E-2</v>
      </c>
      <c r="R1836" s="15">
        <f t="shared" si="600"/>
        <v>-44.143573760000095</v>
      </c>
      <c r="T1836" s="17">
        <f t="shared" si="601"/>
        <v>-0.14050332221738759</v>
      </c>
      <c r="U1836" s="15">
        <f t="shared" si="602"/>
        <v>-91.04294845000004</v>
      </c>
      <c r="W1836" s="29">
        <f t="shared" si="603"/>
        <v>-9.0797016034909528E-2</v>
      </c>
      <c r="X1836" s="15">
        <f t="shared" si="604"/>
        <v>-58.834395655714275</v>
      </c>
      <c r="Z1836" s="17">
        <f t="shared" si="605"/>
        <v>-5.467019692973929E-2</v>
      </c>
      <c r="AA1836" s="15">
        <f t="shared" si="606"/>
        <v>-32.208552794285765</v>
      </c>
      <c r="AC1836" s="17">
        <f t="shared" si="607"/>
        <v>2.4935927150409265E-2</v>
      </c>
      <c r="AD1836" s="15">
        <f t="shared" si="608"/>
        <v>14.69082189571418</v>
      </c>
      <c r="AF1836" s="15">
        <f t="shared" si="609"/>
        <v>647.97719380000001</v>
      </c>
      <c r="AG1836" s="15">
        <f t="shared" si="610"/>
        <v>556.93424534999997</v>
      </c>
      <c r="AH1836" s="17">
        <f t="shared" si="611"/>
        <v>-0.14050332221738759</v>
      </c>
      <c r="AI1836" s="15">
        <f t="shared" si="612"/>
        <v>-91.04294845000004</v>
      </c>
    </row>
    <row r="1837" spans="2:35" x14ac:dyDescent="0.25">
      <c r="B1837" s="3">
        <v>1799</v>
      </c>
      <c r="C1837" s="14">
        <f t="shared" si="613"/>
        <v>5804.2099999999991</v>
      </c>
      <c r="D1837" s="14">
        <f t="shared" si="614"/>
        <v>5804.2099999999991</v>
      </c>
      <c r="E1837" s="14">
        <f t="shared" si="615"/>
        <v>0</v>
      </c>
      <c r="F1837" s="14">
        <v>522.30999999999995</v>
      </c>
      <c r="G1837" s="14">
        <v>754.5</v>
      </c>
      <c r="H1837" s="14">
        <v>4527.3999999999996</v>
      </c>
      <c r="I1837" s="14">
        <v>19.03</v>
      </c>
      <c r="J1837" s="14">
        <v>27.63</v>
      </c>
      <c r="L1837" s="15">
        <f t="shared" si="597"/>
        <v>648.21289779999984</v>
      </c>
      <c r="M1837" s="15">
        <f t="shared" si="598"/>
        <v>655.92665676000001</v>
      </c>
      <c r="N1837" s="15">
        <f t="shared" si="616"/>
        <v>593.50927615000001</v>
      </c>
      <c r="O1837" s="15">
        <f t="shared" si="617"/>
        <v>608.09146117285695</v>
      </c>
      <c r="Q1837" s="17">
        <f t="shared" si="599"/>
        <v>1.1900039302180199E-2</v>
      </c>
      <c r="R1837" s="15">
        <f t="shared" si="600"/>
        <v>7.7137589600001775</v>
      </c>
      <c r="T1837" s="17">
        <f t="shared" si="601"/>
        <v>-8.4391442743057099E-2</v>
      </c>
      <c r="U1837" s="15">
        <f t="shared" si="602"/>
        <v>-54.703621649999832</v>
      </c>
      <c r="W1837" s="17">
        <f t="shared" si="603"/>
        <v>-6.1895461758494585E-2</v>
      </c>
      <c r="X1837" s="15">
        <f t="shared" si="604"/>
        <v>-40.121436627142884</v>
      </c>
      <c r="Z1837" s="17">
        <f t="shared" si="605"/>
        <v>-2.3980249607076454E-2</v>
      </c>
      <c r="AA1837" s="15">
        <f t="shared" si="606"/>
        <v>-14.582185022856947</v>
      </c>
      <c r="AC1837" s="17">
        <f t="shared" si="607"/>
        <v>7.8664475069064155E-2</v>
      </c>
      <c r="AD1837" s="15">
        <f t="shared" si="608"/>
        <v>47.835195587143062</v>
      </c>
      <c r="AF1837" s="15">
        <f t="shared" si="609"/>
        <v>648.21289779999984</v>
      </c>
      <c r="AG1837" s="15">
        <f t="shared" si="610"/>
        <v>593.50927615000001</v>
      </c>
      <c r="AH1837" s="17">
        <f t="shared" si="611"/>
        <v>-8.4391442743057099E-2</v>
      </c>
      <c r="AI1837" s="15">
        <f t="shared" si="612"/>
        <v>-54.703621649999832</v>
      </c>
    </row>
    <row r="1838" spans="2:35" x14ac:dyDescent="0.25">
      <c r="B1838" s="3">
        <v>1800</v>
      </c>
      <c r="C1838" s="14">
        <f t="shared" si="613"/>
        <v>5806.9599999999991</v>
      </c>
      <c r="D1838" s="14">
        <f t="shared" si="614"/>
        <v>5806.9599999999991</v>
      </c>
      <c r="E1838" s="14">
        <f t="shared" si="615"/>
        <v>0</v>
      </c>
      <c r="F1838" s="14">
        <v>240.76</v>
      </c>
      <c r="G1838" s="14">
        <v>891.05</v>
      </c>
      <c r="H1838" s="14">
        <v>4675.1499999999996</v>
      </c>
      <c r="I1838" s="14">
        <v>16.48</v>
      </c>
      <c r="J1838" s="14">
        <v>33.369999999999997</v>
      </c>
      <c r="L1838" s="15">
        <f t="shared" si="597"/>
        <v>648.44439279999983</v>
      </c>
      <c r="M1838" s="15">
        <f t="shared" si="598"/>
        <v>624.42329440999993</v>
      </c>
      <c r="N1838" s="15">
        <f t="shared" si="616"/>
        <v>591.76737239999989</v>
      </c>
      <c r="O1838" s="15">
        <f t="shared" si="617"/>
        <v>607.24944842285709</v>
      </c>
      <c r="Q1838" s="17">
        <f t="shared" si="599"/>
        <v>-3.7044191694335038E-2</v>
      </c>
      <c r="R1838" s="15">
        <f t="shared" si="600"/>
        <v>-24.021098389999906</v>
      </c>
      <c r="T1838" s="17">
        <f t="shared" si="601"/>
        <v>-8.7404596337501084E-2</v>
      </c>
      <c r="U1838" s="15">
        <f t="shared" si="602"/>
        <v>-56.677020399999947</v>
      </c>
      <c r="W1838" s="17">
        <f t="shared" si="603"/>
        <v>-6.3528877471300094E-2</v>
      </c>
      <c r="X1838" s="15">
        <f t="shared" si="604"/>
        <v>-41.194944377142747</v>
      </c>
      <c r="Z1838" s="17">
        <f t="shared" si="605"/>
        <v>-2.5495413891386987E-2</v>
      </c>
      <c r="AA1838" s="15">
        <f t="shared" si="606"/>
        <v>-15.4820760228572</v>
      </c>
      <c r="AC1838" s="17">
        <f t="shared" si="607"/>
        <v>2.8281369430217751E-2</v>
      </c>
      <c r="AD1838" s="15">
        <f t="shared" si="608"/>
        <v>17.17384598714284</v>
      </c>
      <c r="AF1838" s="15">
        <f t="shared" si="609"/>
        <v>648.44439279999983</v>
      </c>
      <c r="AG1838" s="15">
        <f t="shared" si="610"/>
        <v>591.76737239999989</v>
      </c>
      <c r="AH1838" s="17">
        <f t="shared" si="611"/>
        <v>-8.7404596337501084E-2</v>
      </c>
      <c r="AI1838" s="15">
        <f t="shared" si="612"/>
        <v>-56.677020399999947</v>
      </c>
    </row>
    <row r="1839" spans="2:35" x14ac:dyDescent="0.25">
      <c r="B1839" s="11">
        <v>1801</v>
      </c>
      <c r="C1839" s="14">
        <f t="shared" si="613"/>
        <v>5810.3899999999994</v>
      </c>
      <c r="D1839" s="14">
        <f t="shared" si="614"/>
        <v>5810.3899999999994</v>
      </c>
      <c r="E1839" s="14">
        <f t="shared" si="615"/>
        <v>0</v>
      </c>
      <c r="F1839" s="14">
        <v>197.46</v>
      </c>
      <c r="G1839" s="14">
        <v>759.24</v>
      </c>
      <c r="H1839" s="14">
        <v>4853.6899999999996</v>
      </c>
      <c r="I1839" s="14">
        <v>18.63</v>
      </c>
      <c r="J1839" s="14">
        <v>31.62</v>
      </c>
      <c r="L1839" s="15">
        <f t="shared" si="597"/>
        <v>648.73313019999989</v>
      </c>
      <c r="M1839" s="15">
        <f t="shared" si="598"/>
        <v>613.68986464999989</v>
      </c>
      <c r="N1839" s="15">
        <f t="shared" si="616"/>
        <v>599.07892764999986</v>
      </c>
      <c r="O1839" s="15">
        <f t="shared" si="617"/>
        <v>611.16425611285706</v>
      </c>
      <c r="Q1839" s="17">
        <f t="shared" si="599"/>
        <v>-5.4017998956206292E-2</v>
      </c>
      <c r="R1839" s="15">
        <f t="shared" si="600"/>
        <v>-35.043265550000001</v>
      </c>
      <c r="T1839" s="17">
        <f t="shared" si="601"/>
        <v>-7.6540260144710048E-2</v>
      </c>
      <c r="U1839" s="15">
        <f t="shared" si="602"/>
        <v>-49.654202550000036</v>
      </c>
      <c r="W1839" s="17">
        <f t="shared" si="603"/>
        <v>-5.7911138399175943E-2</v>
      </c>
      <c r="X1839" s="15">
        <f t="shared" si="604"/>
        <v>-37.568874087142831</v>
      </c>
      <c r="Z1839" s="17">
        <f t="shared" si="605"/>
        <v>-1.9774272369465162E-2</v>
      </c>
      <c r="AA1839" s="15">
        <f t="shared" si="606"/>
        <v>-12.085328462857206</v>
      </c>
      <c r="AC1839" s="17">
        <f t="shared" si="607"/>
        <v>4.132454592822965E-3</v>
      </c>
      <c r="AD1839" s="15">
        <f t="shared" si="608"/>
        <v>2.5256085371428298</v>
      </c>
      <c r="AF1839" s="15">
        <f t="shared" si="609"/>
        <v>648.73313019999989</v>
      </c>
      <c r="AG1839" s="15">
        <f t="shared" si="610"/>
        <v>599.07892764999986</v>
      </c>
      <c r="AH1839" s="17">
        <f t="shared" si="611"/>
        <v>-7.6540260144710048E-2</v>
      </c>
      <c r="AI1839" s="15">
        <f t="shared" si="612"/>
        <v>-49.654202550000036</v>
      </c>
    </row>
    <row r="1840" spans="2:35" x14ac:dyDescent="0.25">
      <c r="B1840" s="11">
        <v>1802</v>
      </c>
      <c r="C1840" s="14">
        <f t="shared" si="613"/>
        <v>5813.5999999999995</v>
      </c>
      <c r="D1840" s="14">
        <f t="shared" si="614"/>
        <v>5813.5999999999995</v>
      </c>
      <c r="E1840" s="14">
        <f t="shared" si="615"/>
        <v>0</v>
      </c>
      <c r="F1840" s="14">
        <v>444.22</v>
      </c>
      <c r="G1840" s="14">
        <v>596.52</v>
      </c>
      <c r="H1840" s="14">
        <v>4772.8599999999997</v>
      </c>
      <c r="I1840" s="14">
        <v>24.34</v>
      </c>
      <c r="J1840" s="14">
        <v>26.77</v>
      </c>
      <c r="L1840" s="15">
        <f t="shared" si="597"/>
        <v>649.00334799999996</v>
      </c>
      <c r="M1840" s="15">
        <f t="shared" si="598"/>
        <v>639.96745301999999</v>
      </c>
      <c r="N1840" s="15">
        <f t="shared" si="616"/>
        <v>617.83676319999995</v>
      </c>
      <c r="O1840" s="15">
        <f t="shared" si="617"/>
        <v>620.99469188571425</v>
      </c>
      <c r="Q1840" s="17">
        <f t="shared" si="599"/>
        <v>-1.3922724756113225E-2</v>
      </c>
      <c r="R1840" s="15">
        <f t="shared" si="600"/>
        <v>-9.0358949799999664</v>
      </c>
      <c r="T1840" s="17">
        <f t="shared" si="601"/>
        <v>-4.8022224994746843E-2</v>
      </c>
      <c r="U1840" s="15">
        <f t="shared" si="602"/>
        <v>-31.16658480000001</v>
      </c>
      <c r="W1840" s="17">
        <f t="shared" si="603"/>
        <v>-4.3156412367668873E-2</v>
      </c>
      <c r="X1840" s="15">
        <f t="shared" si="604"/>
        <v>-28.008656114285714</v>
      </c>
      <c r="Z1840" s="17">
        <f t="shared" si="605"/>
        <v>-5.0852748453049657E-3</v>
      </c>
      <c r="AA1840" s="15">
        <f t="shared" si="606"/>
        <v>-3.1579286857142961</v>
      </c>
      <c r="AC1840" s="17">
        <f t="shared" si="607"/>
        <v>3.0552211447529398E-2</v>
      </c>
      <c r="AD1840" s="15">
        <f t="shared" si="608"/>
        <v>18.972761134285747</v>
      </c>
      <c r="AF1840" s="15">
        <f t="shared" si="609"/>
        <v>649.00334799999996</v>
      </c>
      <c r="AG1840" s="15">
        <f t="shared" si="610"/>
        <v>617.83676319999995</v>
      </c>
      <c r="AH1840" s="17">
        <f t="shared" si="611"/>
        <v>-4.8022224994746843E-2</v>
      </c>
      <c r="AI1840" s="15">
        <f t="shared" si="612"/>
        <v>-31.16658480000001</v>
      </c>
    </row>
    <row r="1841" spans="2:35" x14ac:dyDescent="0.25">
      <c r="B1841" s="3">
        <v>1803</v>
      </c>
      <c r="C1841" s="14">
        <f t="shared" si="613"/>
        <v>5816.15</v>
      </c>
      <c r="D1841" s="14">
        <f t="shared" si="614"/>
        <v>5816.15</v>
      </c>
      <c r="E1841" s="14">
        <f t="shared" si="615"/>
        <v>0</v>
      </c>
      <c r="F1841" s="14">
        <v>410.53</v>
      </c>
      <c r="G1841" s="14">
        <v>389.93</v>
      </c>
      <c r="H1841" s="14">
        <v>5015.6899999999996</v>
      </c>
      <c r="I1841" s="14">
        <v>21.95</v>
      </c>
      <c r="J1841" s="14">
        <v>28.88</v>
      </c>
      <c r="L1841" s="15">
        <f t="shared" ref="L1841:L1904" si="618">C$6+(C$7*$C1841/100)</f>
        <v>649.21800699999994</v>
      </c>
      <c r="M1841" s="15">
        <f t="shared" ref="M1841:M1904" si="619">C$12+(C$13*$F1841/100)+(C$14*$G1841/100)+(C$15*$H1841/100)</f>
        <v>627.45953962999999</v>
      </c>
      <c r="N1841" s="15">
        <f t="shared" si="616"/>
        <v>610.32490524999992</v>
      </c>
      <c r="O1841" s="15">
        <f t="shared" si="617"/>
        <v>617.20482516428569</v>
      </c>
      <c r="Q1841" s="17">
        <f t="shared" ref="Q1841:Q1904" si="620">M1841/L1841-1</f>
        <v>-3.3514885809382555E-2</v>
      </c>
      <c r="R1841" s="15">
        <f t="shared" ref="R1841:R1904" si="621">M1841-L1841</f>
        <v>-21.758467369999948</v>
      </c>
      <c r="T1841" s="17">
        <f t="shared" ref="T1841:T1904" si="622">N1841/L1841-1</f>
        <v>-5.9907613976579066E-2</v>
      </c>
      <c r="U1841" s="15">
        <f t="shared" ref="U1841:U1904" si="623">N1841-L1841</f>
        <v>-38.893101750000028</v>
      </c>
      <c r="W1841" s="29">
        <f t="shared" ref="W1841:W1904" si="624">O1841/L1841-1</f>
        <v>-4.9310372618352583E-2</v>
      </c>
      <c r="X1841" s="15">
        <f t="shared" ref="X1841:X1904" si="625">O1841-L1841</f>
        <v>-32.013181835714249</v>
      </c>
      <c r="Z1841" s="17">
        <f t="shared" ref="Z1841:Z1904" si="626">N1841/O1841-1</f>
        <v>-1.1146899106717956E-2</v>
      </c>
      <c r="AA1841" s="15">
        <f t="shared" ref="AA1841:AA1904" si="627">N1841-O1841</f>
        <v>-6.8799199142857788</v>
      </c>
      <c r="AC1841" s="17">
        <f t="shared" ref="AC1841:AC1904" si="628">M1841/O1841-1</f>
        <v>1.6614767169042644E-2</v>
      </c>
      <c r="AD1841" s="15">
        <f t="shared" ref="AD1841:AD1904" si="629">M1841-O1841</f>
        <v>10.254714465714301</v>
      </c>
      <c r="AF1841" s="15">
        <f t="shared" ref="AF1841:AF1904" si="630">L1841</f>
        <v>649.21800699999994</v>
      </c>
      <c r="AG1841" s="15">
        <f t="shared" ref="AG1841:AG1904" si="631">MIN(M1841,N1841,O1841)</f>
        <v>610.32490524999992</v>
      </c>
      <c r="AH1841" s="17">
        <f t="shared" ref="AH1841:AH1904" si="632">AG1841/AF1841-1</f>
        <v>-5.9907613976579066E-2</v>
      </c>
      <c r="AI1841" s="15">
        <f t="shared" ref="AI1841:AI1904" si="633">AG1841-AF1841</f>
        <v>-38.893101750000028</v>
      </c>
    </row>
    <row r="1842" spans="2:35" x14ac:dyDescent="0.25">
      <c r="B1842" s="3">
        <v>1804</v>
      </c>
      <c r="C1842" s="14">
        <f t="shared" si="613"/>
        <v>5818.41</v>
      </c>
      <c r="D1842" s="14">
        <f t="shared" si="614"/>
        <v>5818.41</v>
      </c>
      <c r="E1842" s="14">
        <f t="shared" si="615"/>
        <v>0</v>
      </c>
      <c r="F1842" s="14">
        <v>266.37</v>
      </c>
      <c r="G1842" s="14">
        <v>493.37</v>
      </c>
      <c r="H1842" s="14">
        <v>5058.67</v>
      </c>
      <c r="I1842" s="14">
        <v>14.12</v>
      </c>
      <c r="J1842" s="14">
        <v>23.3</v>
      </c>
      <c r="L1842" s="15">
        <f t="shared" si="618"/>
        <v>649.40825380000001</v>
      </c>
      <c r="M1842" s="15">
        <f t="shared" si="619"/>
        <v>612.72402708999994</v>
      </c>
      <c r="N1842" s="15">
        <f t="shared" si="616"/>
        <v>562.95170435</v>
      </c>
      <c r="O1842" s="15">
        <f t="shared" si="617"/>
        <v>592.93750000142848</v>
      </c>
      <c r="Q1842" s="17">
        <f t="shared" si="620"/>
        <v>-5.6488697972874591E-2</v>
      </c>
      <c r="R1842" s="15">
        <f t="shared" si="621"/>
        <v>-36.684226710000075</v>
      </c>
      <c r="T1842" s="17">
        <f t="shared" si="622"/>
        <v>-0.13313127596408136</v>
      </c>
      <c r="U1842" s="15">
        <f t="shared" si="623"/>
        <v>-86.456549450000011</v>
      </c>
      <c r="W1842" s="17">
        <f t="shared" si="624"/>
        <v>-8.6957246798349153E-2</v>
      </c>
      <c r="X1842" s="15">
        <f t="shared" si="625"/>
        <v>-56.470753798571536</v>
      </c>
      <c r="Z1842" s="17">
        <f t="shared" si="626"/>
        <v>-5.0571595912480172E-2</v>
      </c>
      <c r="AA1842" s="15">
        <f t="shared" si="627"/>
        <v>-29.985795651428475</v>
      </c>
      <c r="AC1842" s="17">
        <f t="shared" si="628"/>
        <v>3.3370341880086585E-2</v>
      </c>
      <c r="AD1842" s="15">
        <f t="shared" si="629"/>
        <v>19.786527088571461</v>
      </c>
      <c r="AF1842" s="15">
        <f t="shared" si="630"/>
        <v>649.40825380000001</v>
      </c>
      <c r="AG1842" s="15">
        <f t="shared" si="631"/>
        <v>562.95170435</v>
      </c>
      <c r="AH1842" s="17">
        <f t="shared" si="632"/>
        <v>-0.13313127596408136</v>
      </c>
      <c r="AI1842" s="15">
        <f t="shared" si="633"/>
        <v>-86.456549450000011</v>
      </c>
    </row>
    <row r="1843" spans="2:35" x14ac:dyDescent="0.25">
      <c r="B1843" s="11">
        <v>1805</v>
      </c>
      <c r="C1843" s="14">
        <f t="shared" si="613"/>
        <v>5821.5199999999995</v>
      </c>
      <c r="D1843" s="14">
        <f t="shared" si="614"/>
        <v>5821.5199999999995</v>
      </c>
      <c r="E1843" s="14">
        <f t="shared" si="615"/>
        <v>0</v>
      </c>
      <c r="F1843" s="14">
        <v>563.61</v>
      </c>
      <c r="G1843" s="14">
        <v>418.93</v>
      </c>
      <c r="H1843" s="14">
        <v>4838.9799999999996</v>
      </c>
      <c r="I1843" s="14">
        <v>31.94</v>
      </c>
      <c r="J1843" s="14">
        <v>25.65</v>
      </c>
      <c r="L1843" s="15">
        <f t="shared" si="618"/>
        <v>649.67005359999996</v>
      </c>
      <c r="M1843" s="15">
        <f t="shared" si="619"/>
        <v>649.1733968399999</v>
      </c>
      <c r="N1843" s="15">
        <f t="shared" si="616"/>
        <v>652.5775971999999</v>
      </c>
      <c r="O1843" s="15">
        <f t="shared" si="617"/>
        <v>639.20782124571417</v>
      </c>
      <c r="Q1843" s="17">
        <f t="shared" si="620"/>
        <v>-7.6447537830615087E-4</v>
      </c>
      <c r="R1843" s="15">
        <f t="shared" si="621"/>
        <v>-0.49665676000006442</v>
      </c>
      <c r="T1843" s="17">
        <f t="shared" si="622"/>
        <v>4.4754157651079041E-3</v>
      </c>
      <c r="U1843" s="15">
        <f t="shared" si="623"/>
        <v>2.9075435999999399</v>
      </c>
      <c r="W1843" s="17">
        <f t="shared" si="624"/>
        <v>-1.6103916590139433E-2</v>
      </c>
      <c r="X1843" s="15">
        <f t="shared" si="625"/>
        <v>-10.462232354285788</v>
      </c>
      <c r="Z1843" s="17">
        <f t="shared" si="626"/>
        <v>2.0916164524129588E-2</v>
      </c>
      <c r="AA1843" s="15">
        <f t="shared" si="627"/>
        <v>13.369775954285728</v>
      </c>
      <c r="AC1843" s="17">
        <f t="shared" si="628"/>
        <v>1.559050947603291E-2</v>
      </c>
      <c r="AD1843" s="15">
        <f t="shared" si="629"/>
        <v>9.965575594285724</v>
      </c>
      <c r="AF1843" s="15">
        <f t="shared" si="630"/>
        <v>649.67005359999996</v>
      </c>
      <c r="AG1843" s="15">
        <f t="shared" si="631"/>
        <v>639.20782124571417</v>
      </c>
      <c r="AH1843" s="17">
        <f t="shared" si="632"/>
        <v>-1.6103916590139433E-2</v>
      </c>
      <c r="AI1843" s="15">
        <f t="shared" si="633"/>
        <v>-10.462232354285788</v>
      </c>
    </row>
    <row r="1844" spans="2:35" x14ac:dyDescent="0.25">
      <c r="B1844" s="11">
        <v>1806</v>
      </c>
      <c r="C1844" s="14">
        <f t="shared" si="613"/>
        <v>5824.97</v>
      </c>
      <c r="D1844" s="14">
        <f t="shared" si="614"/>
        <v>5824.97</v>
      </c>
      <c r="E1844" s="14">
        <f t="shared" si="615"/>
        <v>0</v>
      </c>
      <c r="F1844" s="14">
        <v>377.84</v>
      </c>
      <c r="G1844" s="14">
        <v>750.46</v>
      </c>
      <c r="H1844" s="14">
        <v>4696.67</v>
      </c>
      <c r="I1844" s="14">
        <v>28.18</v>
      </c>
      <c r="J1844" s="14">
        <v>35.4</v>
      </c>
      <c r="L1844" s="15">
        <f t="shared" si="618"/>
        <v>649.9604746</v>
      </c>
      <c r="M1844" s="15">
        <f t="shared" si="619"/>
        <v>638.12629006999998</v>
      </c>
      <c r="N1844" s="15">
        <f t="shared" si="616"/>
        <v>652.29100914999992</v>
      </c>
      <c r="O1844" s="15">
        <f t="shared" si="617"/>
        <v>639.10693225285718</v>
      </c>
      <c r="Q1844" s="17">
        <f t="shared" si="620"/>
        <v>-1.8207544908454665E-2</v>
      </c>
      <c r="R1844" s="15">
        <f t="shared" si="621"/>
        <v>-11.834184530000016</v>
      </c>
      <c r="T1844" s="17">
        <f t="shared" si="622"/>
        <v>3.5856558068922961E-3</v>
      </c>
      <c r="U1844" s="15">
        <f t="shared" si="623"/>
        <v>2.3305345499999248</v>
      </c>
      <c r="W1844" s="17">
        <f t="shared" si="624"/>
        <v>-1.6698772881262203E-2</v>
      </c>
      <c r="X1844" s="15">
        <f t="shared" si="625"/>
        <v>-10.85354234714282</v>
      </c>
      <c r="Z1844" s="17">
        <f t="shared" si="626"/>
        <v>2.062890610600765E-2</v>
      </c>
      <c r="AA1844" s="15">
        <f t="shared" si="627"/>
        <v>13.184076897142745</v>
      </c>
      <c r="AC1844" s="17">
        <f t="shared" si="628"/>
        <v>-1.5343945330094089E-3</v>
      </c>
      <c r="AD1844" s="15">
        <f t="shared" si="629"/>
        <v>-0.98064218285719562</v>
      </c>
      <c r="AF1844" s="15">
        <f t="shared" si="630"/>
        <v>649.9604746</v>
      </c>
      <c r="AG1844" s="15">
        <f t="shared" si="631"/>
        <v>638.12629006999998</v>
      </c>
      <c r="AH1844" s="17">
        <f t="shared" si="632"/>
        <v>-1.8207544908454665E-2</v>
      </c>
      <c r="AI1844" s="15">
        <f t="shared" si="633"/>
        <v>-11.834184530000016</v>
      </c>
    </row>
    <row r="1845" spans="2:35" x14ac:dyDescent="0.25">
      <c r="B1845" s="3">
        <v>1807</v>
      </c>
      <c r="C1845" s="14">
        <f t="shared" si="613"/>
        <v>5828.33</v>
      </c>
      <c r="D1845" s="14">
        <f t="shared" si="614"/>
        <v>5828.33</v>
      </c>
      <c r="E1845" s="14">
        <f t="shared" si="615"/>
        <v>0</v>
      </c>
      <c r="F1845" s="14">
        <v>320.85000000000002</v>
      </c>
      <c r="G1845" s="14">
        <v>589.32000000000005</v>
      </c>
      <c r="H1845" s="14">
        <v>4918.16</v>
      </c>
      <c r="I1845" s="14">
        <v>20.59</v>
      </c>
      <c r="J1845" s="14">
        <v>34.04</v>
      </c>
      <c r="L1845" s="15">
        <f t="shared" si="618"/>
        <v>650.2433193999999</v>
      </c>
      <c r="M1845" s="15">
        <f t="shared" si="619"/>
        <v>624.41279539999994</v>
      </c>
      <c r="N1845" s="15">
        <f t="shared" si="616"/>
        <v>613.7070659499999</v>
      </c>
      <c r="O1845" s="15">
        <f t="shared" si="617"/>
        <v>619.37242804714276</v>
      </c>
      <c r="Q1845" s="17">
        <f t="shared" si="620"/>
        <v>-3.9724397359183317E-2</v>
      </c>
      <c r="R1845" s="15">
        <f t="shared" si="621"/>
        <v>-25.830523999999969</v>
      </c>
      <c r="T1845" s="17">
        <f t="shared" si="622"/>
        <v>-5.6188587194887507E-2</v>
      </c>
      <c r="U1845" s="15">
        <f t="shared" si="623"/>
        <v>-36.536253450000004</v>
      </c>
      <c r="W1845" s="17">
        <f t="shared" si="624"/>
        <v>-4.7475906990236627E-2</v>
      </c>
      <c r="X1845" s="15">
        <f t="shared" si="625"/>
        <v>-30.870891352857143</v>
      </c>
      <c r="Z1845" s="17">
        <f t="shared" si="626"/>
        <v>-9.1469394512854185E-3</v>
      </c>
      <c r="AA1845" s="15">
        <f t="shared" si="627"/>
        <v>-5.6653620971428609</v>
      </c>
      <c r="AC1845" s="17">
        <f t="shared" si="628"/>
        <v>8.1378620109862077E-3</v>
      </c>
      <c r="AD1845" s="15">
        <f t="shared" si="629"/>
        <v>5.0403673528571744</v>
      </c>
      <c r="AF1845" s="15">
        <f t="shared" si="630"/>
        <v>650.2433193999999</v>
      </c>
      <c r="AG1845" s="15">
        <f t="shared" si="631"/>
        <v>613.7070659499999</v>
      </c>
      <c r="AH1845" s="17">
        <f t="shared" si="632"/>
        <v>-5.6188587194887507E-2</v>
      </c>
      <c r="AI1845" s="15">
        <f t="shared" si="633"/>
        <v>-36.536253450000004</v>
      </c>
    </row>
    <row r="1846" spans="2:35" x14ac:dyDescent="0.25">
      <c r="B1846" s="3">
        <v>1808</v>
      </c>
      <c r="C1846" s="14">
        <f t="shared" si="613"/>
        <v>5831.99</v>
      </c>
      <c r="D1846" s="14">
        <f t="shared" si="614"/>
        <v>5831.99</v>
      </c>
      <c r="E1846" s="14">
        <f t="shared" si="615"/>
        <v>0</v>
      </c>
      <c r="F1846" s="14">
        <v>432.07</v>
      </c>
      <c r="G1846" s="14">
        <v>572.55999999999995</v>
      </c>
      <c r="H1846" s="14">
        <v>4827.3599999999997</v>
      </c>
      <c r="I1846" s="14">
        <v>13.76</v>
      </c>
      <c r="J1846" s="14">
        <v>38.32</v>
      </c>
      <c r="L1846" s="15">
        <f t="shared" si="618"/>
        <v>650.55141819999994</v>
      </c>
      <c r="M1846" s="15">
        <f t="shared" si="619"/>
        <v>638.66393788000005</v>
      </c>
      <c r="N1846" s="15">
        <f t="shared" si="616"/>
        <v>588.91226604999997</v>
      </c>
      <c r="O1846" s="15">
        <f t="shared" si="617"/>
        <v>606.70286765571427</v>
      </c>
      <c r="Q1846" s="17">
        <f t="shared" si="620"/>
        <v>-1.8272929683085137E-2</v>
      </c>
      <c r="R1846" s="15">
        <f t="shared" si="621"/>
        <v>-11.887480319999895</v>
      </c>
      <c r="T1846" s="17">
        <f t="shared" si="622"/>
        <v>-9.4749085814843537E-2</v>
      </c>
      <c r="U1846" s="15">
        <f t="shared" si="623"/>
        <v>-61.639152149999973</v>
      </c>
      <c r="W1846" s="29">
        <f t="shared" si="624"/>
        <v>-6.7402128897988578E-2</v>
      </c>
      <c r="X1846" s="15">
        <f t="shared" si="625"/>
        <v>-43.848550544285672</v>
      </c>
      <c r="Z1846" s="17">
        <f t="shared" si="626"/>
        <v>-2.9323417696139775E-2</v>
      </c>
      <c r="AA1846" s="15">
        <f t="shared" si="627"/>
        <v>-17.790601605714301</v>
      </c>
      <c r="AC1846" s="17">
        <f t="shared" si="628"/>
        <v>5.2679939272056941E-2</v>
      </c>
      <c r="AD1846" s="15">
        <f t="shared" si="629"/>
        <v>31.961070224285777</v>
      </c>
      <c r="AF1846" s="15">
        <f t="shared" si="630"/>
        <v>650.55141819999994</v>
      </c>
      <c r="AG1846" s="15">
        <f t="shared" si="631"/>
        <v>588.91226604999997</v>
      </c>
      <c r="AH1846" s="17">
        <f t="shared" si="632"/>
        <v>-9.4749085814843537E-2</v>
      </c>
      <c r="AI1846" s="15">
        <f t="shared" si="633"/>
        <v>-61.639152149999973</v>
      </c>
    </row>
    <row r="1847" spans="2:35" x14ac:dyDescent="0.25">
      <c r="B1847" s="11">
        <v>1809</v>
      </c>
      <c r="C1847" s="14">
        <f t="shared" si="613"/>
        <v>5835.07</v>
      </c>
      <c r="D1847" s="14">
        <f t="shared" si="614"/>
        <v>5835.07</v>
      </c>
      <c r="E1847" s="14">
        <f t="shared" si="615"/>
        <v>0</v>
      </c>
      <c r="F1847" s="14">
        <v>534.52</v>
      </c>
      <c r="G1847" s="14">
        <v>589.30999999999995</v>
      </c>
      <c r="H1847" s="14">
        <v>4711.24</v>
      </c>
      <c r="I1847" s="14">
        <v>24.74</v>
      </c>
      <c r="J1847" s="14">
        <v>29.12</v>
      </c>
      <c r="L1847" s="15">
        <f t="shared" si="618"/>
        <v>650.81069259999992</v>
      </c>
      <c r="M1847" s="15">
        <f t="shared" si="619"/>
        <v>653.05503853999994</v>
      </c>
      <c r="N1847" s="15">
        <f t="shared" si="616"/>
        <v>625.05399944999988</v>
      </c>
      <c r="O1847" s="15">
        <f t="shared" si="617"/>
        <v>625.52230260999988</v>
      </c>
      <c r="Q1847" s="17">
        <f t="shared" si="620"/>
        <v>3.4485388232234904E-3</v>
      </c>
      <c r="R1847" s="15">
        <f t="shared" si="621"/>
        <v>2.2443459400000165</v>
      </c>
      <c r="T1847" s="17">
        <f t="shared" si="622"/>
        <v>-3.9576321413991589E-2</v>
      </c>
      <c r="U1847" s="15">
        <f t="shared" si="623"/>
        <v>-25.756693150000046</v>
      </c>
      <c r="W1847" s="17">
        <f t="shared" si="624"/>
        <v>-3.8856752474321632E-2</v>
      </c>
      <c r="X1847" s="15">
        <f t="shared" si="625"/>
        <v>-25.288389990000042</v>
      </c>
      <c r="Z1847" s="17">
        <f t="shared" si="626"/>
        <v>-7.4865941317525664E-4</v>
      </c>
      <c r="AA1847" s="15">
        <f t="shared" si="627"/>
        <v>-0.46830316000000494</v>
      </c>
      <c r="AC1847" s="17">
        <f t="shared" si="628"/>
        <v>4.4015594352302623E-2</v>
      </c>
      <c r="AD1847" s="15">
        <f t="shared" si="629"/>
        <v>27.532735930000058</v>
      </c>
      <c r="AF1847" s="15">
        <f t="shared" si="630"/>
        <v>650.81069259999992</v>
      </c>
      <c r="AG1847" s="15">
        <f t="shared" si="631"/>
        <v>625.05399944999988</v>
      </c>
      <c r="AH1847" s="17">
        <f t="shared" si="632"/>
        <v>-3.9576321413991589E-2</v>
      </c>
      <c r="AI1847" s="15">
        <f t="shared" si="633"/>
        <v>-25.756693150000046</v>
      </c>
    </row>
    <row r="1848" spans="2:35" x14ac:dyDescent="0.25">
      <c r="B1848" s="11">
        <v>1810</v>
      </c>
      <c r="C1848" s="14">
        <f t="shared" si="613"/>
        <v>5838.6100000000006</v>
      </c>
      <c r="D1848" s="14">
        <f t="shared" si="614"/>
        <v>5838.6100000000006</v>
      </c>
      <c r="E1848" s="14">
        <f t="shared" si="615"/>
        <v>0</v>
      </c>
      <c r="F1848" s="14">
        <v>359.48</v>
      </c>
      <c r="G1848" s="14">
        <v>709.09</v>
      </c>
      <c r="H1848" s="14">
        <v>4770.04</v>
      </c>
      <c r="I1848" s="14">
        <v>19.899999999999999</v>
      </c>
      <c r="J1848" s="14">
        <v>31.76</v>
      </c>
      <c r="L1848" s="15">
        <f t="shared" si="618"/>
        <v>651.10868979999998</v>
      </c>
      <c r="M1848" s="15">
        <f t="shared" si="619"/>
        <v>634.98539282000002</v>
      </c>
      <c r="N1848" s="15">
        <f t="shared" si="616"/>
        <v>606.82462575</v>
      </c>
      <c r="O1848" s="15">
        <f t="shared" si="617"/>
        <v>616.24487477285697</v>
      </c>
      <c r="Q1848" s="17">
        <f t="shared" si="620"/>
        <v>-2.4762834888523044E-2</v>
      </c>
      <c r="R1848" s="15">
        <f t="shared" si="621"/>
        <v>-16.123296979999964</v>
      </c>
      <c r="T1848" s="17">
        <f t="shared" si="622"/>
        <v>-6.8013320577248959E-2</v>
      </c>
      <c r="U1848" s="15">
        <f t="shared" si="623"/>
        <v>-44.284064049999984</v>
      </c>
      <c r="W1848" s="17">
        <f t="shared" si="624"/>
        <v>-5.3545307524389019E-2</v>
      </c>
      <c r="X1848" s="15">
        <f t="shared" si="625"/>
        <v>-34.863815027143005</v>
      </c>
      <c r="Z1848" s="17">
        <f t="shared" si="626"/>
        <v>-1.5286535285716107E-2</v>
      </c>
      <c r="AA1848" s="15">
        <f t="shared" si="627"/>
        <v>-9.4202490228569786</v>
      </c>
      <c r="AC1848" s="17">
        <f t="shared" si="628"/>
        <v>3.0410829873515288E-2</v>
      </c>
      <c r="AD1848" s="15">
        <f t="shared" si="629"/>
        <v>18.740518047143041</v>
      </c>
      <c r="AF1848" s="15">
        <f t="shared" si="630"/>
        <v>651.10868979999998</v>
      </c>
      <c r="AG1848" s="15">
        <f t="shared" si="631"/>
        <v>606.82462575</v>
      </c>
      <c r="AH1848" s="17">
        <f t="shared" si="632"/>
        <v>-6.8013320577248959E-2</v>
      </c>
      <c r="AI1848" s="15">
        <f t="shared" si="633"/>
        <v>-44.284064049999984</v>
      </c>
    </row>
    <row r="1849" spans="2:35" x14ac:dyDescent="0.25">
      <c r="B1849" s="3">
        <v>1811</v>
      </c>
      <c r="C1849" s="14">
        <f t="shared" si="613"/>
        <v>5842.1</v>
      </c>
      <c r="D1849" s="14">
        <f t="shared" si="614"/>
        <v>5842.1</v>
      </c>
      <c r="E1849" s="14">
        <f t="shared" si="615"/>
        <v>0</v>
      </c>
      <c r="F1849" s="14">
        <v>327.67</v>
      </c>
      <c r="G1849" s="14">
        <v>327.26</v>
      </c>
      <c r="H1849" s="14">
        <v>5187.17</v>
      </c>
      <c r="I1849" s="14">
        <v>22.06</v>
      </c>
      <c r="J1849" s="14">
        <v>32.44</v>
      </c>
      <c r="L1849" s="15">
        <f t="shared" si="618"/>
        <v>651.40247799999997</v>
      </c>
      <c r="M1849" s="15">
        <f t="shared" si="619"/>
        <v>615.80152805</v>
      </c>
      <c r="N1849" s="15">
        <f t="shared" si="616"/>
        <v>618.55520230000002</v>
      </c>
      <c r="O1849" s="15">
        <f t="shared" si="617"/>
        <v>622.41685778571423</v>
      </c>
      <c r="Q1849" s="17">
        <f t="shared" si="620"/>
        <v>-5.4652770218660329E-2</v>
      </c>
      <c r="R1849" s="15">
        <f t="shared" si="621"/>
        <v>-35.600949949999972</v>
      </c>
      <c r="T1849" s="17">
        <f t="shared" si="622"/>
        <v>-5.0425469367035403E-2</v>
      </c>
      <c r="U1849" s="15">
        <f t="shared" si="623"/>
        <v>-32.847275699999955</v>
      </c>
      <c r="W1849" s="17">
        <f t="shared" si="624"/>
        <v>-4.4497251995847864E-2</v>
      </c>
      <c r="X1849" s="15">
        <f t="shared" si="625"/>
        <v>-28.985620214285746</v>
      </c>
      <c r="Z1849" s="17">
        <f t="shared" si="626"/>
        <v>-6.2042912839029851E-3</v>
      </c>
      <c r="AA1849" s="15">
        <f t="shared" si="627"/>
        <v>-3.8616554857142091</v>
      </c>
      <c r="AC1849" s="17">
        <f t="shared" si="628"/>
        <v>-1.0628455275534576E-2</v>
      </c>
      <c r="AD1849" s="15">
        <f t="shared" si="629"/>
        <v>-6.6153297357142264</v>
      </c>
      <c r="AF1849" s="15">
        <f t="shared" si="630"/>
        <v>651.40247799999997</v>
      </c>
      <c r="AG1849" s="15">
        <f t="shared" si="631"/>
        <v>615.80152805</v>
      </c>
      <c r="AH1849" s="17">
        <f t="shared" si="632"/>
        <v>-5.4652770218660329E-2</v>
      </c>
      <c r="AI1849" s="15">
        <f t="shared" si="633"/>
        <v>-35.600949949999972</v>
      </c>
    </row>
    <row r="1850" spans="2:35" x14ac:dyDescent="0.25">
      <c r="B1850" s="3">
        <v>1812</v>
      </c>
      <c r="C1850" s="14">
        <f t="shared" si="613"/>
        <v>5845.7</v>
      </c>
      <c r="D1850" s="14">
        <f t="shared" si="614"/>
        <v>5845.7</v>
      </c>
      <c r="E1850" s="14">
        <f t="shared" si="615"/>
        <v>0</v>
      </c>
      <c r="F1850" s="14">
        <v>677.61</v>
      </c>
      <c r="G1850" s="14">
        <v>680.01</v>
      </c>
      <c r="H1850" s="14">
        <v>4488.08</v>
      </c>
      <c r="I1850" s="14">
        <v>29.38</v>
      </c>
      <c r="J1850" s="14">
        <v>34.69</v>
      </c>
      <c r="L1850" s="15">
        <f t="shared" si="618"/>
        <v>651.70552599999985</v>
      </c>
      <c r="M1850" s="15">
        <f t="shared" si="619"/>
        <v>676.2704570599999</v>
      </c>
      <c r="N1850" s="15">
        <f t="shared" si="616"/>
        <v>657.79732990000002</v>
      </c>
      <c r="O1850" s="15">
        <f t="shared" si="617"/>
        <v>642.75175041428565</v>
      </c>
      <c r="Q1850" s="17">
        <f t="shared" si="620"/>
        <v>3.7693298706201306E-2</v>
      </c>
      <c r="R1850" s="15">
        <f t="shared" si="621"/>
        <v>24.564931060000049</v>
      </c>
      <c r="T1850" s="17">
        <f t="shared" si="622"/>
        <v>9.3474792785479544E-3</v>
      </c>
      <c r="U1850" s="15">
        <f t="shared" si="623"/>
        <v>6.0918039000001727</v>
      </c>
      <c r="W1850" s="17">
        <f t="shared" si="624"/>
        <v>-1.3738989817487335E-2</v>
      </c>
      <c r="X1850" s="15">
        <f t="shared" si="625"/>
        <v>-8.9537755857141974</v>
      </c>
      <c r="Z1850" s="17">
        <f t="shared" si="626"/>
        <v>2.3408072363889643E-2</v>
      </c>
      <c r="AA1850" s="15">
        <f t="shared" si="627"/>
        <v>15.04557948571437</v>
      </c>
      <c r="AC1850" s="17">
        <f t="shared" si="628"/>
        <v>5.2148759803625211E-2</v>
      </c>
      <c r="AD1850" s="15">
        <f t="shared" si="629"/>
        <v>33.518706645714246</v>
      </c>
      <c r="AF1850" s="15">
        <f t="shared" si="630"/>
        <v>651.70552599999985</v>
      </c>
      <c r="AG1850" s="15">
        <f t="shared" si="631"/>
        <v>642.75175041428565</v>
      </c>
      <c r="AH1850" s="17">
        <f t="shared" si="632"/>
        <v>-1.3738989817487335E-2</v>
      </c>
      <c r="AI1850" s="15">
        <f t="shared" si="633"/>
        <v>-8.9537755857141974</v>
      </c>
    </row>
    <row r="1851" spans="2:35" x14ac:dyDescent="0.25">
      <c r="B1851" s="11">
        <v>1813</v>
      </c>
      <c r="C1851" s="14">
        <f t="shared" si="613"/>
        <v>5848.96</v>
      </c>
      <c r="D1851" s="14">
        <f t="shared" si="614"/>
        <v>5848.96</v>
      </c>
      <c r="E1851" s="14">
        <f t="shared" si="615"/>
        <v>0</v>
      </c>
      <c r="F1851" s="14">
        <v>364.55</v>
      </c>
      <c r="G1851" s="14">
        <v>469</v>
      </c>
      <c r="H1851" s="14">
        <v>5015.41</v>
      </c>
      <c r="I1851" s="14">
        <v>19.170000000000002</v>
      </c>
      <c r="J1851" s="14">
        <v>22.48</v>
      </c>
      <c r="L1851" s="15">
        <f t="shared" si="618"/>
        <v>651.97995279999998</v>
      </c>
      <c r="M1851" s="15">
        <f t="shared" si="619"/>
        <v>626.78609776999997</v>
      </c>
      <c r="N1851" s="15">
        <f t="shared" si="616"/>
        <v>587.1711575999999</v>
      </c>
      <c r="O1851" s="15">
        <f t="shared" si="617"/>
        <v>606.60326950857143</v>
      </c>
      <c r="Q1851" s="17">
        <f t="shared" si="620"/>
        <v>-3.864207008482734E-2</v>
      </c>
      <c r="R1851" s="15">
        <f t="shared" si="621"/>
        <v>-25.193855030000009</v>
      </c>
      <c r="T1851" s="17">
        <f t="shared" si="622"/>
        <v>-9.9403049007368294E-2</v>
      </c>
      <c r="U1851" s="15">
        <f t="shared" si="623"/>
        <v>-64.808795200000077</v>
      </c>
      <c r="W1851" s="29">
        <f t="shared" si="624"/>
        <v>-6.9598279972495125E-2</v>
      </c>
      <c r="X1851" s="15">
        <f t="shared" si="625"/>
        <v>-45.376683291428549</v>
      </c>
      <c r="Z1851" s="17">
        <f t="shared" si="626"/>
        <v>-3.2034301305883361E-2</v>
      </c>
      <c r="AA1851" s="15">
        <f t="shared" si="627"/>
        <v>-19.432111908571528</v>
      </c>
      <c r="AC1851" s="17">
        <f t="shared" si="628"/>
        <v>3.3271875171031029E-2</v>
      </c>
      <c r="AD1851" s="15">
        <f t="shared" si="629"/>
        <v>20.18282826142854</v>
      </c>
      <c r="AF1851" s="15">
        <f t="shared" si="630"/>
        <v>651.97995279999998</v>
      </c>
      <c r="AG1851" s="15">
        <f t="shared" si="631"/>
        <v>587.1711575999999</v>
      </c>
      <c r="AH1851" s="17">
        <f t="shared" si="632"/>
        <v>-9.9403049007368294E-2</v>
      </c>
      <c r="AI1851" s="15">
        <f t="shared" si="633"/>
        <v>-64.808795200000077</v>
      </c>
    </row>
    <row r="1852" spans="2:35" x14ac:dyDescent="0.25">
      <c r="B1852" s="11">
        <v>1814</v>
      </c>
      <c r="C1852" s="14">
        <f t="shared" si="613"/>
        <v>5852.59</v>
      </c>
      <c r="D1852" s="14">
        <f t="shared" si="614"/>
        <v>5852.59</v>
      </c>
      <c r="E1852" s="14">
        <f t="shared" si="615"/>
        <v>0</v>
      </c>
      <c r="F1852" s="14">
        <v>236.92</v>
      </c>
      <c r="G1852" s="14">
        <v>957.16</v>
      </c>
      <c r="H1852" s="14">
        <v>4658.51</v>
      </c>
      <c r="I1852" s="14">
        <v>16.2</v>
      </c>
      <c r="J1852" s="14">
        <v>32.729999999999997</v>
      </c>
      <c r="L1852" s="15">
        <f t="shared" si="618"/>
        <v>652.28552619999994</v>
      </c>
      <c r="M1852" s="15">
        <f t="shared" si="619"/>
        <v>629.66581242999996</v>
      </c>
      <c r="N1852" s="15">
        <f t="shared" si="616"/>
        <v>591.57152624999992</v>
      </c>
      <c r="O1852" s="15">
        <f t="shared" si="617"/>
        <v>608.91938968428565</v>
      </c>
      <c r="Q1852" s="17">
        <f t="shared" si="620"/>
        <v>-3.4677626379010729E-2</v>
      </c>
      <c r="R1852" s="15">
        <f t="shared" si="621"/>
        <v>-22.619713769999976</v>
      </c>
      <c r="T1852" s="17">
        <f t="shared" si="622"/>
        <v>-9.3078870389321278E-2</v>
      </c>
      <c r="U1852" s="15">
        <f t="shared" si="623"/>
        <v>-60.713999950000016</v>
      </c>
      <c r="W1852" s="17">
        <f t="shared" si="624"/>
        <v>-6.648336468287297E-2</v>
      </c>
      <c r="X1852" s="15">
        <f t="shared" si="625"/>
        <v>-43.366136515714288</v>
      </c>
      <c r="Z1852" s="17">
        <f t="shared" si="626"/>
        <v>-2.848958947305047E-2</v>
      </c>
      <c r="AA1852" s="15">
        <f t="shared" si="627"/>
        <v>-17.347863434285728</v>
      </c>
      <c r="AC1852" s="17">
        <f t="shared" si="628"/>
        <v>3.4070885403191031E-2</v>
      </c>
      <c r="AD1852" s="15">
        <f t="shared" si="629"/>
        <v>20.746422745714312</v>
      </c>
      <c r="AF1852" s="15">
        <f t="shared" si="630"/>
        <v>652.28552619999994</v>
      </c>
      <c r="AG1852" s="15">
        <f t="shared" si="631"/>
        <v>591.57152624999992</v>
      </c>
      <c r="AH1852" s="17">
        <f t="shared" si="632"/>
        <v>-9.3078870389321278E-2</v>
      </c>
      <c r="AI1852" s="15">
        <f t="shared" si="633"/>
        <v>-60.713999950000016</v>
      </c>
    </row>
    <row r="1853" spans="2:35" x14ac:dyDescent="0.25">
      <c r="B1853" s="3">
        <v>1815</v>
      </c>
      <c r="C1853" s="14">
        <f t="shared" si="613"/>
        <v>5854.98</v>
      </c>
      <c r="D1853" s="14">
        <f t="shared" si="614"/>
        <v>5854.98</v>
      </c>
      <c r="E1853" s="14">
        <f t="shared" si="615"/>
        <v>0</v>
      </c>
      <c r="F1853" s="14">
        <v>511.56</v>
      </c>
      <c r="G1853" s="14">
        <v>539.72</v>
      </c>
      <c r="H1853" s="14">
        <v>4803.7</v>
      </c>
      <c r="I1853" s="14">
        <v>33.31</v>
      </c>
      <c r="J1853" s="14">
        <v>17.34</v>
      </c>
      <c r="L1853" s="15">
        <f t="shared" si="618"/>
        <v>652.48671639999986</v>
      </c>
      <c r="M1853" s="15">
        <f t="shared" si="619"/>
        <v>649.40733754000007</v>
      </c>
      <c r="N1853" s="15">
        <f t="shared" si="616"/>
        <v>645.87538429999995</v>
      </c>
      <c r="O1853" s="15">
        <f t="shared" si="617"/>
        <v>637.12342968285714</v>
      </c>
      <c r="Q1853" s="17">
        <f t="shared" si="620"/>
        <v>-4.7194506533249081E-3</v>
      </c>
      <c r="R1853" s="15">
        <f t="shared" si="621"/>
        <v>-3.0793788599997924</v>
      </c>
      <c r="T1853" s="17">
        <f t="shared" si="622"/>
        <v>-1.0132516009639159E-2</v>
      </c>
      <c r="U1853" s="15">
        <f t="shared" si="623"/>
        <v>-6.6113320999999132</v>
      </c>
      <c r="W1853" s="17">
        <f t="shared" si="624"/>
        <v>-2.3545746343936913E-2</v>
      </c>
      <c r="X1853" s="15">
        <f t="shared" si="625"/>
        <v>-15.363286717142728</v>
      </c>
      <c r="Z1853" s="17">
        <f t="shared" si="626"/>
        <v>1.3736670493344372E-2</v>
      </c>
      <c r="AA1853" s="15">
        <f t="shared" si="627"/>
        <v>8.7519546171428146</v>
      </c>
      <c r="AC1853" s="17">
        <f t="shared" si="628"/>
        <v>1.9280263893697303E-2</v>
      </c>
      <c r="AD1853" s="15">
        <f t="shared" si="629"/>
        <v>12.283907857142935</v>
      </c>
      <c r="AF1853" s="15">
        <f t="shared" si="630"/>
        <v>652.48671639999986</v>
      </c>
      <c r="AG1853" s="15">
        <f t="shared" si="631"/>
        <v>637.12342968285714</v>
      </c>
      <c r="AH1853" s="17">
        <f t="shared" si="632"/>
        <v>-2.3545746343936913E-2</v>
      </c>
      <c r="AI1853" s="15">
        <f t="shared" si="633"/>
        <v>-15.363286717142728</v>
      </c>
    </row>
    <row r="1854" spans="2:35" x14ac:dyDescent="0.25">
      <c r="B1854" s="3">
        <v>1816</v>
      </c>
      <c r="C1854" s="14">
        <f t="shared" si="613"/>
        <v>5858.96</v>
      </c>
      <c r="D1854" s="14">
        <f t="shared" si="614"/>
        <v>5858.96</v>
      </c>
      <c r="E1854" s="14">
        <f t="shared" si="615"/>
        <v>0</v>
      </c>
      <c r="F1854" s="14">
        <v>391.16</v>
      </c>
      <c r="G1854" s="14">
        <v>530.84</v>
      </c>
      <c r="H1854" s="14">
        <v>4936.96</v>
      </c>
      <c r="I1854" s="14">
        <v>21.76</v>
      </c>
      <c r="J1854" s="14">
        <v>17.87</v>
      </c>
      <c r="L1854" s="15">
        <f t="shared" si="618"/>
        <v>652.82175280000001</v>
      </c>
      <c r="M1854" s="15">
        <f t="shared" si="619"/>
        <v>633.44409384000005</v>
      </c>
      <c r="N1854" s="15">
        <f t="shared" si="616"/>
        <v>591.77670279999995</v>
      </c>
      <c r="O1854" s="15">
        <f t="shared" si="617"/>
        <v>609.4036597371429</v>
      </c>
      <c r="Q1854" s="17">
        <f t="shared" si="620"/>
        <v>-2.9682924744599548E-2</v>
      </c>
      <c r="R1854" s="15">
        <f t="shared" si="621"/>
        <v>-19.377658959999962</v>
      </c>
      <c r="T1854" s="17">
        <f t="shared" si="622"/>
        <v>-9.3509521914938332E-2</v>
      </c>
      <c r="U1854" s="15">
        <f t="shared" si="623"/>
        <v>-61.04505000000006</v>
      </c>
      <c r="W1854" s="17">
        <f t="shared" si="624"/>
        <v>-6.6508343014971105E-2</v>
      </c>
      <c r="X1854" s="15">
        <f t="shared" si="625"/>
        <v>-43.41809306285711</v>
      </c>
      <c r="Z1854" s="17">
        <f t="shared" si="626"/>
        <v>-2.8924927928306254E-2</v>
      </c>
      <c r="AA1854" s="15">
        <f t="shared" si="627"/>
        <v>-17.62695693714295</v>
      </c>
      <c r="AC1854" s="17">
        <f t="shared" si="628"/>
        <v>3.9449113438581263E-2</v>
      </c>
      <c r="AD1854" s="15">
        <f t="shared" si="629"/>
        <v>24.040434102857148</v>
      </c>
      <c r="AF1854" s="15">
        <f t="shared" si="630"/>
        <v>652.82175280000001</v>
      </c>
      <c r="AG1854" s="15">
        <f t="shared" si="631"/>
        <v>591.77670279999995</v>
      </c>
      <c r="AH1854" s="17">
        <f t="shared" si="632"/>
        <v>-9.3509521914938332E-2</v>
      </c>
      <c r="AI1854" s="15">
        <f t="shared" si="633"/>
        <v>-61.04505000000006</v>
      </c>
    </row>
    <row r="1855" spans="2:35" x14ac:dyDescent="0.25">
      <c r="B1855" s="11">
        <v>1817</v>
      </c>
      <c r="C1855" s="14">
        <f t="shared" si="613"/>
        <v>5862.1200000000008</v>
      </c>
      <c r="D1855" s="14">
        <f t="shared" si="614"/>
        <v>5862.1200000000008</v>
      </c>
      <c r="E1855" s="14">
        <f t="shared" si="615"/>
        <v>0</v>
      </c>
      <c r="F1855" s="14">
        <v>443.82</v>
      </c>
      <c r="G1855" s="14">
        <v>784.99</v>
      </c>
      <c r="H1855" s="14">
        <v>4633.3100000000004</v>
      </c>
      <c r="I1855" s="14">
        <v>26.26</v>
      </c>
      <c r="J1855" s="14">
        <v>35.21</v>
      </c>
      <c r="L1855" s="15">
        <f t="shared" si="618"/>
        <v>653.08776160000002</v>
      </c>
      <c r="M1855" s="15">
        <f t="shared" si="619"/>
        <v>650.74020044999997</v>
      </c>
      <c r="N1855" s="15">
        <f t="shared" si="616"/>
        <v>644.63251580000008</v>
      </c>
      <c r="O1855" s="15">
        <f t="shared" si="617"/>
        <v>636.60043916000006</v>
      </c>
      <c r="Q1855" s="17">
        <f t="shared" si="620"/>
        <v>-3.594556946295735E-3</v>
      </c>
      <c r="R1855" s="15">
        <f t="shared" si="621"/>
        <v>-2.3475611500000468</v>
      </c>
      <c r="T1855" s="17">
        <f t="shared" si="622"/>
        <v>-1.2946569048064016E-2</v>
      </c>
      <c r="U1855" s="15">
        <f t="shared" si="623"/>
        <v>-8.4552457999999433</v>
      </c>
      <c r="W1855" s="17">
        <f t="shared" si="624"/>
        <v>-2.5245186649352713E-2</v>
      </c>
      <c r="X1855" s="15">
        <f t="shared" si="625"/>
        <v>-16.487322439999957</v>
      </c>
      <c r="Z1855" s="17">
        <f t="shared" si="626"/>
        <v>1.2617139646649234E-2</v>
      </c>
      <c r="AA1855" s="15">
        <f t="shared" si="627"/>
        <v>8.0320766400000139</v>
      </c>
      <c r="AC1855" s="17">
        <f t="shared" si="628"/>
        <v>2.221135962246179E-2</v>
      </c>
      <c r="AD1855" s="15">
        <f t="shared" si="629"/>
        <v>14.13976128999991</v>
      </c>
      <c r="AF1855" s="15">
        <f t="shared" si="630"/>
        <v>653.08776160000002</v>
      </c>
      <c r="AG1855" s="15">
        <f t="shared" si="631"/>
        <v>636.60043916000006</v>
      </c>
      <c r="AH1855" s="17">
        <f t="shared" si="632"/>
        <v>-2.5245186649352713E-2</v>
      </c>
      <c r="AI1855" s="15">
        <f t="shared" si="633"/>
        <v>-16.487322439999957</v>
      </c>
    </row>
    <row r="1856" spans="2:35" x14ac:dyDescent="0.25">
      <c r="B1856" s="11">
        <v>1818</v>
      </c>
      <c r="C1856" s="14">
        <f t="shared" si="613"/>
        <v>5865.3</v>
      </c>
      <c r="D1856" s="14">
        <f t="shared" si="614"/>
        <v>5865.3</v>
      </c>
      <c r="E1856" s="14">
        <f t="shared" si="615"/>
        <v>0</v>
      </c>
      <c r="F1856" s="14">
        <v>239.24</v>
      </c>
      <c r="G1856" s="14">
        <v>764.47</v>
      </c>
      <c r="H1856" s="14">
        <v>4861.59</v>
      </c>
      <c r="I1856" s="14">
        <v>21.62</v>
      </c>
      <c r="J1856" s="14">
        <v>39.380000000000003</v>
      </c>
      <c r="L1856" s="15">
        <f t="shared" si="618"/>
        <v>653.35545400000001</v>
      </c>
      <c r="M1856" s="15">
        <f t="shared" si="619"/>
        <v>623.15495705000001</v>
      </c>
      <c r="N1856" s="15">
        <f t="shared" si="616"/>
        <v>630.09210710000002</v>
      </c>
      <c r="O1856" s="15">
        <f t="shared" si="617"/>
        <v>629.1958540142856</v>
      </c>
      <c r="Q1856" s="17">
        <f t="shared" si="620"/>
        <v>-4.6223685384586988E-2</v>
      </c>
      <c r="R1856" s="15">
        <f t="shared" si="621"/>
        <v>-30.200496950000002</v>
      </c>
      <c r="T1856" s="17">
        <f t="shared" si="622"/>
        <v>-3.5605958070107357E-2</v>
      </c>
      <c r="U1856" s="15">
        <f t="shared" si="623"/>
        <v>-23.263346899999988</v>
      </c>
      <c r="W1856" s="29">
        <f t="shared" si="624"/>
        <v>-3.6977727572033769E-2</v>
      </c>
      <c r="X1856" s="15">
        <f t="shared" si="625"/>
        <v>-24.159599985714408</v>
      </c>
      <c r="Z1856" s="17">
        <f t="shared" si="626"/>
        <v>1.4244421351417014E-3</v>
      </c>
      <c r="AA1856" s="15">
        <f t="shared" si="627"/>
        <v>0.89625308571442019</v>
      </c>
      <c r="AC1856" s="17">
        <f t="shared" si="628"/>
        <v>-9.6009802444573245E-3</v>
      </c>
      <c r="AD1856" s="15">
        <f t="shared" si="629"/>
        <v>-6.0408969642855936</v>
      </c>
      <c r="AF1856" s="15">
        <f t="shared" si="630"/>
        <v>653.35545400000001</v>
      </c>
      <c r="AG1856" s="15">
        <f t="shared" si="631"/>
        <v>623.15495705000001</v>
      </c>
      <c r="AH1856" s="17">
        <f t="shared" si="632"/>
        <v>-4.6223685384586988E-2</v>
      </c>
      <c r="AI1856" s="15">
        <f t="shared" si="633"/>
        <v>-30.200496950000002</v>
      </c>
    </row>
    <row r="1857" spans="2:35" x14ac:dyDescent="0.25">
      <c r="B1857" s="3">
        <v>1819</v>
      </c>
      <c r="C1857" s="14">
        <f t="shared" si="613"/>
        <v>5869.1</v>
      </c>
      <c r="D1857" s="14">
        <f t="shared" si="614"/>
        <v>5869.1</v>
      </c>
      <c r="E1857" s="14">
        <f t="shared" si="615"/>
        <v>0</v>
      </c>
      <c r="F1857" s="14">
        <v>324.17</v>
      </c>
      <c r="G1857" s="14">
        <v>677.06</v>
      </c>
      <c r="H1857" s="14">
        <v>4867.87</v>
      </c>
      <c r="I1857" s="14">
        <v>28.57</v>
      </c>
      <c r="J1857" s="14">
        <v>29.31</v>
      </c>
      <c r="L1857" s="15">
        <f t="shared" si="618"/>
        <v>653.67533800000001</v>
      </c>
      <c r="M1857" s="15">
        <f t="shared" si="619"/>
        <v>631.13071515000001</v>
      </c>
      <c r="N1857" s="15">
        <f t="shared" si="616"/>
        <v>645.42789609999988</v>
      </c>
      <c r="O1857" s="15">
        <f t="shared" si="617"/>
        <v>637.33266484285707</v>
      </c>
      <c r="Q1857" s="17">
        <f t="shared" si="620"/>
        <v>-3.4489021597446268E-2</v>
      </c>
      <c r="R1857" s="15">
        <f t="shared" si="621"/>
        <v>-22.544622849999996</v>
      </c>
      <c r="T1857" s="17">
        <f t="shared" si="622"/>
        <v>-1.2617030841693078E-2</v>
      </c>
      <c r="U1857" s="15">
        <f t="shared" si="623"/>
        <v>-8.2474419000001262</v>
      </c>
      <c r="W1857" s="17">
        <f t="shared" si="624"/>
        <v>-2.500120810300932E-2</v>
      </c>
      <c r="X1857" s="15">
        <f t="shared" si="625"/>
        <v>-16.34267315714294</v>
      </c>
      <c r="Z1857" s="17">
        <f t="shared" si="626"/>
        <v>1.2701736006483832E-2</v>
      </c>
      <c r="AA1857" s="15">
        <f t="shared" si="627"/>
        <v>8.0952312571428138</v>
      </c>
      <c r="AC1857" s="17">
        <f t="shared" si="628"/>
        <v>-9.7311028211400918E-3</v>
      </c>
      <c r="AD1857" s="15">
        <f t="shared" si="629"/>
        <v>-6.2019496928570561</v>
      </c>
      <c r="AF1857" s="15">
        <f t="shared" si="630"/>
        <v>653.67533800000001</v>
      </c>
      <c r="AG1857" s="15">
        <f t="shared" si="631"/>
        <v>631.13071515000001</v>
      </c>
      <c r="AH1857" s="17">
        <f t="shared" si="632"/>
        <v>-3.4489021597446268E-2</v>
      </c>
      <c r="AI1857" s="15">
        <f t="shared" si="633"/>
        <v>-22.544622849999996</v>
      </c>
    </row>
    <row r="1858" spans="2:35" x14ac:dyDescent="0.25">
      <c r="B1858" s="3">
        <v>1820</v>
      </c>
      <c r="C1858" s="14">
        <f t="shared" si="613"/>
        <v>5872.26</v>
      </c>
      <c r="D1858" s="14">
        <f t="shared" si="614"/>
        <v>5872.26</v>
      </c>
      <c r="E1858" s="14">
        <f t="shared" si="615"/>
        <v>0</v>
      </c>
      <c r="F1858" s="14">
        <v>481.14</v>
      </c>
      <c r="G1858" s="14">
        <v>812.81</v>
      </c>
      <c r="H1858" s="14">
        <v>4578.3100000000004</v>
      </c>
      <c r="I1858" s="14">
        <v>27.27</v>
      </c>
      <c r="J1858" s="14">
        <v>31.69</v>
      </c>
      <c r="L1858" s="15">
        <f t="shared" si="618"/>
        <v>653.94134680000002</v>
      </c>
      <c r="M1858" s="15">
        <f t="shared" si="619"/>
        <v>657.46376965000002</v>
      </c>
      <c r="N1858" s="15">
        <f t="shared" si="616"/>
        <v>643.64626909999993</v>
      </c>
      <c r="O1858" s="15">
        <f t="shared" si="617"/>
        <v>636.51593112285718</v>
      </c>
      <c r="Q1858" s="17">
        <f t="shared" si="620"/>
        <v>5.3864507378782456E-3</v>
      </c>
      <c r="R1858" s="15">
        <f t="shared" si="621"/>
        <v>3.5224228499999981</v>
      </c>
      <c r="T1858" s="17">
        <f t="shared" si="622"/>
        <v>-1.5743120924190057E-2</v>
      </c>
      <c r="U1858" s="15">
        <f t="shared" si="623"/>
        <v>-10.295077700000093</v>
      </c>
      <c r="W1858" s="17">
        <f t="shared" si="624"/>
        <v>-2.6646756260958915E-2</v>
      </c>
      <c r="X1858" s="15">
        <f t="shared" si="625"/>
        <v>-17.425415677142837</v>
      </c>
      <c r="Z1858" s="17">
        <f t="shared" si="626"/>
        <v>1.1202135922292467E-2</v>
      </c>
      <c r="AA1858" s="15">
        <f t="shared" si="627"/>
        <v>7.1303379771427444</v>
      </c>
      <c r="AC1858" s="17">
        <f t="shared" si="628"/>
        <v>3.2910155901658911E-2</v>
      </c>
      <c r="AD1858" s="15">
        <f t="shared" si="629"/>
        <v>20.947838527142835</v>
      </c>
      <c r="AF1858" s="15">
        <f t="shared" si="630"/>
        <v>653.94134680000002</v>
      </c>
      <c r="AG1858" s="15">
        <f t="shared" si="631"/>
        <v>636.51593112285718</v>
      </c>
      <c r="AH1858" s="17">
        <f t="shared" si="632"/>
        <v>-2.6646756260958915E-2</v>
      </c>
      <c r="AI1858" s="15">
        <f t="shared" si="633"/>
        <v>-17.425415677142837</v>
      </c>
    </row>
    <row r="1859" spans="2:35" x14ac:dyDescent="0.25">
      <c r="B1859" s="11">
        <v>1821</v>
      </c>
      <c r="C1859" s="14">
        <f t="shared" si="613"/>
        <v>5875.71</v>
      </c>
      <c r="D1859" s="14">
        <f t="shared" si="614"/>
        <v>5875.71</v>
      </c>
      <c r="E1859" s="14">
        <f t="shared" si="615"/>
        <v>0</v>
      </c>
      <c r="F1859" s="14">
        <v>429.79</v>
      </c>
      <c r="G1859" s="14">
        <v>579.17999999999995</v>
      </c>
      <c r="H1859" s="14">
        <v>4866.74</v>
      </c>
      <c r="I1859" s="14">
        <v>22.21</v>
      </c>
      <c r="J1859" s="14">
        <v>31.05</v>
      </c>
      <c r="L1859" s="15">
        <f t="shared" si="618"/>
        <v>654.23176779999994</v>
      </c>
      <c r="M1859" s="15">
        <f t="shared" si="619"/>
        <v>641.60964113999989</v>
      </c>
      <c r="N1859" s="15">
        <f t="shared" si="616"/>
        <v>618.46383304999995</v>
      </c>
      <c r="O1859" s="15">
        <f t="shared" si="617"/>
        <v>623.68231184428566</v>
      </c>
      <c r="Q1859" s="17">
        <f t="shared" si="620"/>
        <v>-1.9293050691263081E-2</v>
      </c>
      <c r="R1859" s="15">
        <f t="shared" si="621"/>
        <v>-12.622126660000049</v>
      </c>
      <c r="T1859" s="17">
        <f t="shared" si="622"/>
        <v>-5.4671656911858046E-2</v>
      </c>
      <c r="U1859" s="15">
        <f t="shared" si="623"/>
        <v>-35.767934749999995</v>
      </c>
      <c r="W1859" s="17">
        <f t="shared" si="624"/>
        <v>-4.6695158289918659E-2</v>
      </c>
      <c r="X1859" s="15">
        <f t="shared" si="625"/>
        <v>-30.549455955714279</v>
      </c>
      <c r="Z1859" s="17">
        <f t="shared" si="626"/>
        <v>-8.3672066614398632E-3</v>
      </c>
      <c r="AA1859" s="15">
        <f t="shared" si="627"/>
        <v>-5.2184787942857156</v>
      </c>
      <c r="AC1859" s="17">
        <f t="shared" si="628"/>
        <v>2.874432857122633E-2</v>
      </c>
      <c r="AD1859" s="15">
        <f t="shared" si="629"/>
        <v>17.92732929571423</v>
      </c>
      <c r="AF1859" s="15">
        <f t="shared" si="630"/>
        <v>654.23176779999994</v>
      </c>
      <c r="AG1859" s="15">
        <f t="shared" si="631"/>
        <v>618.46383304999995</v>
      </c>
      <c r="AH1859" s="17">
        <f t="shared" si="632"/>
        <v>-5.4671656911858046E-2</v>
      </c>
      <c r="AI1859" s="15">
        <f t="shared" si="633"/>
        <v>-35.767934749999995</v>
      </c>
    </row>
    <row r="1860" spans="2:35" x14ac:dyDescent="0.25">
      <c r="B1860" s="11">
        <v>1822</v>
      </c>
      <c r="C1860" s="14">
        <f t="shared" si="613"/>
        <v>5879.84</v>
      </c>
      <c r="D1860" s="14">
        <f t="shared" si="614"/>
        <v>5879.84</v>
      </c>
      <c r="E1860" s="14">
        <f t="shared" si="615"/>
        <v>0</v>
      </c>
      <c r="F1860" s="14">
        <v>341.15</v>
      </c>
      <c r="G1860" s="14">
        <v>770.73</v>
      </c>
      <c r="H1860" s="14">
        <v>4767.96</v>
      </c>
      <c r="I1860" s="14">
        <v>34.409999999999997</v>
      </c>
      <c r="J1860" s="14">
        <v>43.58</v>
      </c>
      <c r="L1860" s="15">
        <f t="shared" si="618"/>
        <v>654.57943119999993</v>
      </c>
      <c r="M1860" s="15">
        <f t="shared" si="619"/>
        <v>637.83828934000007</v>
      </c>
      <c r="N1860" s="15">
        <f t="shared" si="616"/>
        <v>699.55629279999994</v>
      </c>
      <c r="O1860" s="15">
        <f t="shared" si="617"/>
        <v>665.50554363428569</v>
      </c>
      <c r="Q1860" s="17">
        <f t="shared" si="620"/>
        <v>-2.5575416919699667E-2</v>
      </c>
      <c r="R1860" s="15">
        <f t="shared" si="621"/>
        <v>-16.741141859999857</v>
      </c>
      <c r="T1860" s="17">
        <f t="shared" si="622"/>
        <v>6.8711082958330616E-2</v>
      </c>
      <c r="U1860" s="15">
        <f t="shared" si="623"/>
        <v>44.976861600000007</v>
      </c>
      <c r="W1860" s="17">
        <f t="shared" si="624"/>
        <v>1.6691805323389985E-2</v>
      </c>
      <c r="X1860" s="15">
        <f t="shared" si="625"/>
        <v>10.926112434285756</v>
      </c>
      <c r="Z1860" s="17">
        <f t="shared" si="626"/>
        <v>5.1165237452065693E-2</v>
      </c>
      <c r="AA1860" s="15">
        <f t="shared" si="627"/>
        <v>34.050749165714251</v>
      </c>
      <c r="AC1860" s="17">
        <f t="shared" si="628"/>
        <v>-4.1573288996506919E-2</v>
      </c>
      <c r="AD1860" s="15">
        <f t="shared" si="629"/>
        <v>-27.667254294285613</v>
      </c>
      <c r="AF1860" s="15">
        <f t="shared" si="630"/>
        <v>654.57943119999993</v>
      </c>
      <c r="AG1860" s="15">
        <f t="shared" si="631"/>
        <v>637.83828934000007</v>
      </c>
      <c r="AH1860" s="17">
        <f t="shared" si="632"/>
        <v>-2.5575416919699667E-2</v>
      </c>
      <c r="AI1860" s="15">
        <f t="shared" si="633"/>
        <v>-16.741141859999857</v>
      </c>
    </row>
    <row r="1861" spans="2:35" x14ac:dyDescent="0.25">
      <c r="B1861" s="3">
        <v>1823</v>
      </c>
      <c r="C1861" s="14">
        <f t="shared" si="613"/>
        <v>5883.25</v>
      </c>
      <c r="D1861" s="14">
        <f t="shared" si="614"/>
        <v>5883.25</v>
      </c>
      <c r="E1861" s="14">
        <f t="shared" si="615"/>
        <v>0</v>
      </c>
      <c r="F1861" s="14">
        <v>378.72</v>
      </c>
      <c r="G1861" s="14">
        <v>698.42</v>
      </c>
      <c r="H1861" s="14">
        <v>4806.1099999999997</v>
      </c>
      <c r="I1861" s="14">
        <v>16.84</v>
      </c>
      <c r="J1861" s="14">
        <v>21.13</v>
      </c>
      <c r="L1861" s="15">
        <f t="shared" si="618"/>
        <v>654.86648500000001</v>
      </c>
      <c r="M1861" s="15">
        <f t="shared" si="619"/>
        <v>640.14284887000008</v>
      </c>
      <c r="N1861" s="15">
        <f t="shared" si="616"/>
        <v>575.32235294999998</v>
      </c>
      <c r="O1861" s="15">
        <f t="shared" si="617"/>
        <v>601.83781212142856</v>
      </c>
      <c r="Q1861" s="17">
        <f t="shared" si="620"/>
        <v>-2.2483416799074618E-2</v>
      </c>
      <c r="R1861" s="15">
        <f t="shared" si="621"/>
        <v>-14.723636129999932</v>
      </c>
      <c r="T1861" s="17">
        <f t="shared" si="622"/>
        <v>-0.12146618260667297</v>
      </c>
      <c r="U1861" s="15">
        <f t="shared" si="623"/>
        <v>-79.54413205000003</v>
      </c>
      <c r="W1861" s="29">
        <f t="shared" si="624"/>
        <v>-8.0976312108217652E-2</v>
      </c>
      <c r="X1861" s="15">
        <f t="shared" si="625"/>
        <v>-53.028672878571456</v>
      </c>
      <c r="Z1861" s="17">
        <f t="shared" si="626"/>
        <v>-4.4057482991910701E-2</v>
      </c>
      <c r="AA1861" s="15">
        <f t="shared" si="627"/>
        <v>-26.515459171428574</v>
      </c>
      <c r="AC1861" s="17">
        <f t="shared" si="628"/>
        <v>6.3646776551891104E-2</v>
      </c>
      <c r="AD1861" s="15">
        <f t="shared" si="629"/>
        <v>38.305036748571524</v>
      </c>
      <c r="AF1861" s="15">
        <f t="shared" si="630"/>
        <v>654.86648500000001</v>
      </c>
      <c r="AG1861" s="15">
        <f t="shared" si="631"/>
        <v>575.32235294999998</v>
      </c>
      <c r="AH1861" s="17">
        <f t="shared" si="632"/>
        <v>-0.12146618260667297</v>
      </c>
      <c r="AI1861" s="15">
        <f t="shared" si="633"/>
        <v>-79.54413205000003</v>
      </c>
    </row>
    <row r="1862" spans="2:35" x14ac:dyDescent="0.25">
      <c r="B1862" s="3">
        <v>1824</v>
      </c>
      <c r="C1862" s="14">
        <f t="shared" si="613"/>
        <v>5886.26</v>
      </c>
      <c r="D1862" s="14">
        <f t="shared" si="614"/>
        <v>5886.26</v>
      </c>
      <c r="E1862" s="14">
        <f t="shared" si="615"/>
        <v>0</v>
      </c>
      <c r="F1862" s="14">
        <v>538.64</v>
      </c>
      <c r="G1862" s="14">
        <v>682.79</v>
      </c>
      <c r="H1862" s="14">
        <v>4664.83</v>
      </c>
      <c r="I1862" s="14">
        <v>19.62</v>
      </c>
      <c r="J1862" s="14">
        <v>26.55</v>
      </c>
      <c r="L1862" s="15">
        <f t="shared" si="618"/>
        <v>655.11986679999995</v>
      </c>
      <c r="M1862" s="15">
        <f t="shared" si="619"/>
        <v>660.81819260999987</v>
      </c>
      <c r="N1862" s="15">
        <f t="shared" si="616"/>
        <v>598.51530309999987</v>
      </c>
      <c r="O1862" s="15">
        <f t="shared" si="617"/>
        <v>613.8539308371428</v>
      </c>
      <c r="Q1862" s="17">
        <f t="shared" si="620"/>
        <v>8.6981422771286176E-3</v>
      </c>
      <c r="R1862" s="15">
        <f t="shared" si="621"/>
        <v>5.6983258099999148</v>
      </c>
      <c r="T1862" s="17">
        <f t="shared" si="622"/>
        <v>-8.6403369167372235E-2</v>
      </c>
      <c r="U1862" s="15">
        <f t="shared" si="623"/>
        <v>-56.604563700000085</v>
      </c>
      <c r="W1862" s="17">
        <f t="shared" si="624"/>
        <v>-6.2989901625827405E-2</v>
      </c>
      <c r="X1862" s="15">
        <f t="shared" si="625"/>
        <v>-41.265935962857156</v>
      </c>
      <c r="Z1862" s="17">
        <f t="shared" si="626"/>
        <v>-2.4987422848665175E-2</v>
      </c>
      <c r="AA1862" s="15">
        <f t="shared" si="627"/>
        <v>-15.338627737142929</v>
      </c>
      <c r="AC1862" s="17">
        <f t="shared" si="628"/>
        <v>7.6507226578820697E-2</v>
      </c>
      <c r="AD1862" s="15">
        <f t="shared" si="629"/>
        <v>46.964261772857071</v>
      </c>
      <c r="AF1862" s="15">
        <f t="shared" si="630"/>
        <v>655.11986679999995</v>
      </c>
      <c r="AG1862" s="15">
        <f t="shared" si="631"/>
        <v>598.51530309999987</v>
      </c>
      <c r="AH1862" s="17">
        <f t="shared" si="632"/>
        <v>-8.6403369167372235E-2</v>
      </c>
      <c r="AI1862" s="15">
        <f t="shared" si="633"/>
        <v>-56.604563700000085</v>
      </c>
    </row>
    <row r="1863" spans="2:35" x14ac:dyDescent="0.25">
      <c r="B1863" s="11">
        <v>1825</v>
      </c>
      <c r="C1863" s="14">
        <f t="shared" si="613"/>
        <v>5889.67</v>
      </c>
      <c r="D1863" s="14">
        <f t="shared" si="614"/>
        <v>5889.67</v>
      </c>
      <c r="E1863" s="14">
        <f t="shared" si="615"/>
        <v>0</v>
      </c>
      <c r="F1863" s="14">
        <v>284.32</v>
      </c>
      <c r="G1863" s="14">
        <v>764.93</v>
      </c>
      <c r="H1863" s="14">
        <v>4840.42</v>
      </c>
      <c r="I1863" s="14">
        <v>26.32</v>
      </c>
      <c r="J1863" s="14">
        <v>28.92</v>
      </c>
      <c r="L1863" s="15">
        <f t="shared" si="618"/>
        <v>655.40692059999992</v>
      </c>
      <c r="M1863" s="15">
        <f t="shared" si="619"/>
        <v>630.78175568000006</v>
      </c>
      <c r="N1863" s="15">
        <f t="shared" si="616"/>
        <v>634.99770884999987</v>
      </c>
      <c r="O1863" s="15">
        <f t="shared" si="617"/>
        <v>632.75873143857143</v>
      </c>
      <c r="Q1863" s="17">
        <f t="shared" si="620"/>
        <v>-3.7572329717630137E-2</v>
      </c>
      <c r="R1863" s="15">
        <f t="shared" si="621"/>
        <v>-24.625164919999861</v>
      </c>
      <c r="T1863" s="17">
        <f t="shared" si="622"/>
        <v>-3.1139756246876704E-2</v>
      </c>
      <c r="U1863" s="15">
        <f t="shared" si="623"/>
        <v>-20.409211750000054</v>
      </c>
      <c r="W1863" s="17">
        <f t="shared" si="624"/>
        <v>-3.4555920069771262E-2</v>
      </c>
      <c r="X1863" s="15">
        <f t="shared" si="625"/>
        <v>-22.64818916142849</v>
      </c>
      <c r="Z1863" s="17">
        <f t="shared" si="626"/>
        <v>3.5384377965643754E-3</v>
      </c>
      <c r="AA1863" s="15">
        <f t="shared" si="627"/>
        <v>2.2389774114284364</v>
      </c>
      <c r="AC1863" s="17">
        <f t="shared" si="628"/>
        <v>-3.1243753113872064E-3</v>
      </c>
      <c r="AD1863" s="15">
        <f t="shared" si="629"/>
        <v>-1.9769757585713705</v>
      </c>
      <c r="AF1863" s="15">
        <f t="shared" si="630"/>
        <v>655.40692059999992</v>
      </c>
      <c r="AG1863" s="15">
        <f t="shared" si="631"/>
        <v>630.78175568000006</v>
      </c>
      <c r="AH1863" s="17">
        <f t="shared" si="632"/>
        <v>-3.7572329717630137E-2</v>
      </c>
      <c r="AI1863" s="15">
        <f t="shared" si="633"/>
        <v>-24.625164919999861</v>
      </c>
    </row>
    <row r="1864" spans="2:35" x14ac:dyDescent="0.25">
      <c r="B1864" s="11">
        <v>1826</v>
      </c>
      <c r="C1864" s="14">
        <f t="shared" si="613"/>
        <v>5892.51</v>
      </c>
      <c r="D1864" s="14">
        <f t="shared" si="614"/>
        <v>5892.51</v>
      </c>
      <c r="E1864" s="14">
        <f t="shared" si="615"/>
        <v>0</v>
      </c>
      <c r="F1864" s="14">
        <v>337.93</v>
      </c>
      <c r="G1864" s="14">
        <v>572.05999999999995</v>
      </c>
      <c r="H1864" s="14">
        <v>4982.5200000000004</v>
      </c>
      <c r="I1864" s="14">
        <v>17.47</v>
      </c>
      <c r="J1864" s="14">
        <v>30.85</v>
      </c>
      <c r="L1864" s="15">
        <f t="shared" si="618"/>
        <v>655.64599180000005</v>
      </c>
      <c r="M1864" s="15">
        <f t="shared" si="619"/>
        <v>630.3555203599999</v>
      </c>
      <c r="N1864" s="15">
        <f t="shared" si="616"/>
        <v>596.27428984999995</v>
      </c>
      <c r="O1864" s="15">
        <f t="shared" si="617"/>
        <v>612.90300087285721</v>
      </c>
      <c r="Q1864" s="17">
        <f t="shared" si="620"/>
        <v>-3.857336391330346E-2</v>
      </c>
      <c r="R1864" s="15">
        <f t="shared" si="621"/>
        <v>-25.290471440000147</v>
      </c>
      <c r="T1864" s="17">
        <f t="shared" si="622"/>
        <v>-9.0554510654449305E-2</v>
      </c>
      <c r="U1864" s="15">
        <f t="shared" si="623"/>
        <v>-59.371701950000102</v>
      </c>
      <c r="W1864" s="17">
        <f t="shared" si="624"/>
        <v>-6.5192179105368897E-2</v>
      </c>
      <c r="X1864" s="15">
        <f t="shared" si="625"/>
        <v>-42.742990927142841</v>
      </c>
      <c r="Z1864" s="17">
        <f t="shared" si="626"/>
        <v>-2.7131064783784242E-2</v>
      </c>
      <c r="AA1864" s="15">
        <f t="shared" si="627"/>
        <v>-16.62871102285726</v>
      </c>
      <c r="AC1864" s="17">
        <f t="shared" si="628"/>
        <v>2.8475173824060063E-2</v>
      </c>
      <c r="AD1864" s="15">
        <f t="shared" si="629"/>
        <v>17.452519487142695</v>
      </c>
      <c r="AF1864" s="15">
        <f t="shared" si="630"/>
        <v>655.64599180000005</v>
      </c>
      <c r="AG1864" s="15">
        <f t="shared" si="631"/>
        <v>596.27428984999995</v>
      </c>
      <c r="AH1864" s="17">
        <f t="shared" si="632"/>
        <v>-9.0554510654449305E-2</v>
      </c>
      <c r="AI1864" s="15">
        <f t="shared" si="633"/>
        <v>-59.371701950000102</v>
      </c>
    </row>
    <row r="1865" spans="2:35" x14ac:dyDescent="0.25">
      <c r="B1865" s="3">
        <v>1827</v>
      </c>
      <c r="C1865" s="14">
        <f t="shared" si="613"/>
        <v>5896.48</v>
      </c>
      <c r="D1865" s="14">
        <f t="shared" si="614"/>
        <v>5896.48</v>
      </c>
      <c r="E1865" s="14">
        <f t="shared" si="615"/>
        <v>0</v>
      </c>
      <c r="F1865" s="14">
        <v>537.36</v>
      </c>
      <c r="G1865" s="14">
        <v>701.3</v>
      </c>
      <c r="H1865" s="14">
        <v>4657.82</v>
      </c>
      <c r="I1865" s="14">
        <v>23.91</v>
      </c>
      <c r="J1865" s="14">
        <v>30.94</v>
      </c>
      <c r="L1865" s="15">
        <f t="shared" si="618"/>
        <v>655.98018639999987</v>
      </c>
      <c r="M1865" s="15">
        <f t="shared" si="619"/>
        <v>662.08466290000001</v>
      </c>
      <c r="N1865" s="15">
        <f t="shared" si="616"/>
        <v>627.4425647999999</v>
      </c>
      <c r="O1865" s="15">
        <f t="shared" si="617"/>
        <v>629.11215903999994</v>
      </c>
      <c r="Q1865" s="17">
        <f t="shared" si="620"/>
        <v>9.3058854925196499E-3</v>
      </c>
      <c r="R1865" s="15">
        <f t="shared" si="621"/>
        <v>6.1044765000001462</v>
      </c>
      <c r="T1865" s="17">
        <f t="shared" si="622"/>
        <v>-4.35037859247146E-2</v>
      </c>
      <c r="U1865" s="15">
        <f t="shared" si="623"/>
        <v>-28.537621599999966</v>
      </c>
      <c r="W1865" s="17">
        <f t="shared" si="624"/>
        <v>-4.0958595879931781E-2</v>
      </c>
      <c r="X1865" s="15">
        <f t="shared" si="625"/>
        <v>-26.868027359999928</v>
      </c>
      <c r="Z1865" s="17">
        <f t="shared" si="626"/>
        <v>-2.6538896379745269E-3</v>
      </c>
      <c r="AA1865" s="15">
        <f t="shared" si="627"/>
        <v>-1.6695942400000376</v>
      </c>
      <c r="AC1865" s="17">
        <f t="shared" si="628"/>
        <v>5.2411169274354519E-2</v>
      </c>
      <c r="AD1865" s="15">
        <f t="shared" si="629"/>
        <v>32.972503860000074</v>
      </c>
      <c r="AF1865" s="15">
        <f t="shared" si="630"/>
        <v>655.98018639999987</v>
      </c>
      <c r="AG1865" s="15">
        <f t="shared" si="631"/>
        <v>627.4425647999999</v>
      </c>
      <c r="AH1865" s="17">
        <f t="shared" si="632"/>
        <v>-4.35037859247146E-2</v>
      </c>
      <c r="AI1865" s="15">
        <f t="shared" si="633"/>
        <v>-28.537621599999966</v>
      </c>
    </row>
    <row r="1866" spans="2:35" x14ac:dyDescent="0.25">
      <c r="B1866" s="3">
        <v>1828</v>
      </c>
      <c r="C1866" s="14">
        <f t="shared" si="613"/>
        <v>5899.65</v>
      </c>
      <c r="D1866" s="14">
        <f t="shared" si="614"/>
        <v>5899.65</v>
      </c>
      <c r="E1866" s="14">
        <f t="shared" si="615"/>
        <v>0</v>
      </c>
      <c r="F1866" s="14">
        <v>286.22000000000003</v>
      </c>
      <c r="G1866" s="14">
        <v>833.32</v>
      </c>
      <c r="H1866" s="14">
        <v>4780.1099999999997</v>
      </c>
      <c r="I1866" s="14">
        <v>26.52</v>
      </c>
      <c r="J1866" s="14">
        <v>33.409999999999997</v>
      </c>
      <c r="L1866" s="15">
        <f t="shared" si="618"/>
        <v>656.24703699999998</v>
      </c>
      <c r="M1866" s="15">
        <f t="shared" si="619"/>
        <v>634.44035746999998</v>
      </c>
      <c r="N1866" s="15">
        <f t="shared" si="616"/>
        <v>644.52741334999985</v>
      </c>
      <c r="O1866" s="15">
        <f t="shared" si="617"/>
        <v>638.01410520714285</v>
      </c>
      <c r="Q1866" s="17">
        <f t="shared" si="620"/>
        <v>-3.3229375982691045E-2</v>
      </c>
      <c r="R1866" s="15">
        <f t="shared" si="621"/>
        <v>-21.806679529999997</v>
      </c>
      <c r="T1866" s="17">
        <f t="shared" si="622"/>
        <v>-1.7858554765558754E-2</v>
      </c>
      <c r="U1866" s="15">
        <f t="shared" si="623"/>
        <v>-11.719623650000131</v>
      </c>
      <c r="W1866" s="29">
        <f t="shared" si="624"/>
        <v>-2.7783640557385247E-2</v>
      </c>
      <c r="X1866" s="15">
        <f t="shared" si="625"/>
        <v>-18.23293179285713</v>
      </c>
      <c r="Z1866" s="17">
        <f t="shared" si="626"/>
        <v>1.0208721233118112E-2</v>
      </c>
      <c r="AA1866" s="15">
        <f t="shared" si="627"/>
        <v>6.5133081428569994</v>
      </c>
      <c r="AC1866" s="17">
        <f t="shared" si="628"/>
        <v>-5.6013616438504998E-3</v>
      </c>
      <c r="AD1866" s="15">
        <f t="shared" si="629"/>
        <v>-3.5737477371428668</v>
      </c>
      <c r="AF1866" s="15">
        <f t="shared" si="630"/>
        <v>656.24703699999998</v>
      </c>
      <c r="AG1866" s="15">
        <f t="shared" si="631"/>
        <v>634.44035746999998</v>
      </c>
      <c r="AH1866" s="17">
        <f t="shared" si="632"/>
        <v>-3.3229375982691045E-2</v>
      </c>
      <c r="AI1866" s="15">
        <f t="shared" si="633"/>
        <v>-21.806679529999997</v>
      </c>
    </row>
    <row r="1867" spans="2:35" x14ac:dyDescent="0.25">
      <c r="B1867" s="11">
        <v>1829</v>
      </c>
      <c r="C1867" s="14">
        <f t="shared" si="613"/>
        <v>5902.1100000000006</v>
      </c>
      <c r="D1867" s="14">
        <f t="shared" si="614"/>
        <v>5902.1100000000006</v>
      </c>
      <c r="E1867" s="14">
        <f t="shared" si="615"/>
        <v>0</v>
      </c>
      <c r="F1867" s="14">
        <v>364.31</v>
      </c>
      <c r="G1867" s="14">
        <v>662.66</v>
      </c>
      <c r="H1867" s="14">
        <v>4875.1400000000003</v>
      </c>
      <c r="I1867" s="14">
        <v>42.78</v>
      </c>
      <c r="J1867" s="14">
        <v>56.16</v>
      </c>
      <c r="L1867" s="15">
        <f t="shared" si="618"/>
        <v>656.45411979999994</v>
      </c>
      <c r="M1867" s="15">
        <f t="shared" si="619"/>
        <v>638.10275537999996</v>
      </c>
      <c r="N1867" s="15">
        <f t="shared" si="616"/>
        <v>763.32912664999992</v>
      </c>
      <c r="O1867" s="15">
        <f t="shared" si="617"/>
        <v>699.10782258714278</v>
      </c>
      <c r="Q1867" s="17">
        <f t="shared" si="620"/>
        <v>-2.7955288673625844E-2</v>
      </c>
      <c r="R1867" s="15">
        <f t="shared" si="621"/>
        <v>-18.351364419999982</v>
      </c>
      <c r="T1867" s="17">
        <f t="shared" si="622"/>
        <v>0.16280651400673873</v>
      </c>
      <c r="U1867" s="15">
        <f t="shared" si="623"/>
        <v>106.87500684999998</v>
      </c>
      <c r="W1867" s="17">
        <f t="shared" si="624"/>
        <v>6.4975908446028185E-2</v>
      </c>
      <c r="X1867" s="15">
        <f t="shared" si="625"/>
        <v>42.653702787142834</v>
      </c>
      <c r="Z1867" s="17">
        <f t="shared" si="626"/>
        <v>9.1861801553296152E-2</v>
      </c>
      <c r="AA1867" s="15">
        <f t="shared" si="627"/>
        <v>64.221304062857143</v>
      </c>
      <c r="AC1867" s="17">
        <f t="shared" si="628"/>
        <v>-8.7261313972121446E-2</v>
      </c>
      <c r="AD1867" s="15">
        <f t="shared" si="629"/>
        <v>-61.005067207142815</v>
      </c>
      <c r="AF1867" s="15">
        <f t="shared" si="630"/>
        <v>656.45411979999994</v>
      </c>
      <c r="AG1867" s="15">
        <f t="shared" si="631"/>
        <v>638.10275537999996</v>
      </c>
      <c r="AH1867" s="17">
        <f t="shared" si="632"/>
        <v>-2.7955288673625844E-2</v>
      </c>
      <c r="AI1867" s="15">
        <f t="shared" si="633"/>
        <v>-18.351364419999982</v>
      </c>
    </row>
    <row r="1868" spans="2:35" x14ac:dyDescent="0.25">
      <c r="B1868" s="11">
        <v>1830</v>
      </c>
      <c r="C1868" s="14">
        <f t="shared" si="613"/>
        <v>5904.83</v>
      </c>
      <c r="D1868" s="14">
        <f t="shared" si="614"/>
        <v>5904.83</v>
      </c>
      <c r="E1868" s="14">
        <f t="shared" si="615"/>
        <v>0</v>
      </c>
      <c r="F1868" s="14">
        <v>277.77999999999997</v>
      </c>
      <c r="G1868" s="14">
        <v>856.67</v>
      </c>
      <c r="H1868" s="14">
        <v>4770.38</v>
      </c>
      <c r="I1868" s="14">
        <v>17.91</v>
      </c>
      <c r="J1868" s="14">
        <v>31.25</v>
      </c>
      <c r="L1868" s="15">
        <f t="shared" si="618"/>
        <v>656.68308939999997</v>
      </c>
      <c r="M1868" s="15">
        <f t="shared" si="619"/>
        <v>634.61162191999995</v>
      </c>
      <c r="N1868" s="15">
        <f t="shared" si="616"/>
        <v>599.71753704999992</v>
      </c>
      <c r="O1868" s="15">
        <f t="shared" si="617"/>
        <v>615.14982137571428</v>
      </c>
      <c r="Q1868" s="17">
        <f t="shared" si="620"/>
        <v>-3.3610531223160267E-2</v>
      </c>
      <c r="R1868" s="15">
        <f t="shared" si="621"/>
        <v>-22.071467480000024</v>
      </c>
      <c r="T1868" s="17">
        <f t="shared" si="622"/>
        <v>-8.6747402620110825E-2</v>
      </c>
      <c r="U1868" s="15">
        <f t="shared" si="623"/>
        <v>-56.965552350000053</v>
      </c>
      <c r="W1868" s="17">
        <f t="shared" si="624"/>
        <v>-6.3247049748507922E-2</v>
      </c>
      <c r="X1868" s="15">
        <f t="shared" si="625"/>
        <v>-41.53326802428569</v>
      </c>
      <c r="Z1868" s="17">
        <f t="shared" si="626"/>
        <v>-2.5087033742774656E-2</v>
      </c>
      <c r="AA1868" s="15">
        <f t="shared" si="627"/>
        <v>-15.432284325714363</v>
      </c>
      <c r="AC1868" s="17">
        <f t="shared" si="628"/>
        <v>3.1637496863384351E-2</v>
      </c>
      <c r="AD1868" s="15">
        <f t="shared" si="629"/>
        <v>19.461800544285666</v>
      </c>
      <c r="AF1868" s="15">
        <f t="shared" si="630"/>
        <v>656.68308939999997</v>
      </c>
      <c r="AG1868" s="15">
        <f t="shared" si="631"/>
        <v>599.71753704999992</v>
      </c>
      <c r="AH1868" s="17">
        <f t="shared" si="632"/>
        <v>-8.6747402620110825E-2</v>
      </c>
      <c r="AI1868" s="15">
        <f t="shared" si="633"/>
        <v>-56.965552350000053</v>
      </c>
    </row>
    <row r="1869" spans="2:35" x14ac:dyDescent="0.25">
      <c r="B1869" s="3">
        <v>1831</v>
      </c>
      <c r="C1869" s="14">
        <f t="shared" si="613"/>
        <v>5907.92</v>
      </c>
      <c r="D1869" s="14">
        <f t="shared" si="614"/>
        <v>5907.92</v>
      </c>
      <c r="E1869" s="14">
        <f t="shared" si="615"/>
        <v>0</v>
      </c>
      <c r="F1869" s="14">
        <v>355.44</v>
      </c>
      <c r="G1869" s="14">
        <v>715.88</v>
      </c>
      <c r="H1869" s="14">
        <v>4836.6000000000004</v>
      </c>
      <c r="I1869" s="14">
        <v>18.55</v>
      </c>
      <c r="J1869" s="14">
        <v>31.67</v>
      </c>
      <c r="L1869" s="15">
        <f t="shared" si="618"/>
        <v>656.94320559999994</v>
      </c>
      <c r="M1869" s="15">
        <f t="shared" si="619"/>
        <v>639.4514059600001</v>
      </c>
      <c r="N1869" s="15">
        <f t="shared" si="616"/>
        <v>603.68943400000001</v>
      </c>
      <c r="O1869" s="15">
        <f t="shared" si="617"/>
        <v>617.31174764571426</v>
      </c>
      <c r="Q1869" s="17">
        <f t="shared" si="620"/>
        <v>-2.662604543420799E-2</v>
      </c>
      <c r="R1869" s="15">
        <f t="shared" si="621"/>
        <v>-17.49179963999984</v>
      </c>
      <c r="T1869" s="17">
        <f t="shared" si="622"/>
        <v>-8.1062976443088686E-2</v>
      </c>
      <c r="U1869" s="15">
        <f t="shared" si="623"/>
        <v>-53.253771599999936</v>
      </c>
      <c r="W1869" s="17">
        <f t="shared" si="624"/>
        <v>-6.032706878837335E-2</v>
      </c>
      <c r="X1869" s="15">
        <f t="shared" si="625"/>
        <v>-39.631457954285679</v>
      </c>
      <c r="Z1869" s="17">
        <f t="shared" si="626"/>
        <v>-2.2067154395921773E-2</v>
      </c>
      <c r="AA1869" s="15">
        <f t="shared" si="627"/>
        <v>-13.622313645714257</v>
      </c>
      <c r="AC1869" s="17">
        <f t="shared" si="628"/>
        <v>3.5864631442251715E-2</v>
      </c>
      <c r="AD1869" s="15">
        <f t="shared" si="629"/>
        <v>22.139658314285839</v>
      </c>
      <c r="AF1869" s="15">
        <f t="shared" si="630"/>
        <v>656.94320559999994</v>
      </c>
      <c r="AG1869" s="15">
        <f t="shared" si="631"/>
        <v>603.68943400000001</v>
      </c>
      <c r="AH1869" s="17">
        <f t="shared" si="632"/>
        <v>-8.1062976443088686E-2</v>
      </c>
      <c r="AI1869" s="15">
        <f t="shared" si="633"/>
        <v>-53.253771599999936</v>
      </c>
    </row>
    <row r="1870" spans="2:35" x14ac:dyDescent="0.25">
      <c r="B1870" s="3">
        <v>1832</v>
      </c>
      <c r="C1870" s="14">
        <f t="shared" si="613"/>
        <v>5910.4500000000007</v>
      </c>
      <c r="D1870" s="14">
        <f t="shared" si="614"/>
        <v>5910.4500000000007</v>
      </c>
      <c r="E1870" s="14">
        <f t="shared" si="615"/>
        <v>0</v>
      </c>
      <c r="F1870" s="14">
        <v>295.77999999999997</v>
      </c>
      <c r="G1870" s="14">
        <v>636.9</v>
      </c>
      <c r="H1870" s="14">
        <v>4977.7700000000004</v>
      </c>
      <c r="I1870" s="14">
        <v>21.15</v>
      </c>
      <c r="J1870" s="14">
        <v>34.18</v>
      </c>
      <c r="L1870" s="15">
        <f t="shared" si="618"/>
        <v>657.15618100000006</v>
      </c>
      <c r="M1870" s="15">
        <f t="shared" si="619"/>
        <v>628.60541517000001</v>
      </c>
      <c r="N1870" s="15">
        <f t="shared" si="616"/>
        <v>620.76617374999989</v>
      </c>
      <c r="O1870" s="15">
        <f t="shared" si="617"/>
        <v>626.18440320714285</v>
      </c>
      <c r="Q1870" s="17">
        <f t="shared" si="620"/>
        <v>-4.3445936682135589E-2</v>
      </c>
      <c r="R1870" s="15">
        <f t="shared" si="621"/>
        <v>-28.550765830000046</v>
      </c>
      <c r="T1870" s="17">
        <f t="shared" si="622"/>
        <v>-5.5374975237431623E-2</v>
      </c>
      <c r="U1870" s="15">
        <f t="shared" si="623"/>
        <v>-36.390007250000167</v>
      </c>
      <c r="W1870" s="17">
        <f t="shared" si="624"/>
        <v>-4.7130010625065055E-2</v>
      </c>
      <c r="X1870" s="15">
        <f t="shared" si="625"/>
        <v>-30.97177779285721</v>
      </c>
      <c r="Z1870" s="17">
        <f t="shared" si="626"/>
        <v>-8.6527697422552619E-3</v>
      </c>
      <c r="AA1870" s="15">
        <f t="shared" si="627"/>
        <v>-5.4182294571429566</v>
      </c>
      <c r="AC1870" s="17">
        <f t="shared" si="628"/>
        <v>3.8662923420917927E-3</v>
      </c>
      <c r="AD1870" s="15">
        <f t="shared" si="629"/>
        <v>2.4210119628571647</v>
      </c>
      <c r="AF1870" s="15">
        <f t="shared" si="630"/>
        <v>657.15618100000006</v>
      </c>
      <c r="AG1870" s="15">
        <f t="shared" si="631"/>
        <v>620.76617374999989</v>
      </c>
      <c r="AH1870" s="17">
        <f t="shared" si="632"/>
        <v>-5.5374975237431623E-2</v>
      </c>
      <c r="AI1870" s="15">
        <f t="shared" si="633"/>
        <v>-36.390007250000167</v>
      </c>
    </row>
    <row r="1871" spans="2:35" x14ac:dyDescent="0.25">
      <c r="B1871" s="11">
        <v>1833</v>
      </c>
      <c r="C1871" s="14">
        <f t="shared" si="613"/>
        <v>5914.6</v>
      </c>
      <c r="D1871" s="14">
        <f t="shared" si="614"/>
        <v>5914.6</v>
      </c>
      <c r="E1871" s="14">
        <f t="shared" si="615"/>
        <v>0</v>
      </c>
      <c r="F1871" s="14">
        <v>421.61</v>
      </c>
      <c r="G1871" s="14">
        <v>932.71</v>
      </c>
      <c r="H1871" s="14">
        <v>4560.28</v>
      </c>
      <c r="I1871" s="14">
        <v>30.03</v>
      </c>
      <c r="J1871" s="14">
        <v>48.01</v>
      </c>
      <c r="L1871" s="15">
        <f t="shared" si="618"/>
        <v>657.50552800000003</v>
      </c>
      <c r="M1871" s="15">
        <f t="shared" si="619"/>
        <v>657.28138225999987</v>
      </c>
      <c r="N1871" s="15">
        <f t="shared" si="616"/>
        <v>688.31470139999999</v>
      </c>
      <c r="O1871" s="15">
        <f t="shared" si="617"/>
        <v>661.01966997142858</v>
      </c>
      <c r="Q1871" s="17">
        <f t="shared" si="620"/>
        <v>-3.4090320226198845E-4</v>
      </c>
      <c r="R1871" s="15">
        <f t="shared" si="621"/>
        <v>-0.22414574000015364</v>
      </c>
      <c r="T1871" s="17">
        <f t="shared" si="622"/>
        <v>4.6857664442328417E-2</v>
      </c>
      <c r="U1871" s="15">
        <f t="shared" si="623"/>
        <v>30.809173399999963</v>
      </c>
      <c r="W1871" s="29">
        <f t="shared" si="624"/>
        <v>5.34465768237391E-3</v>
      </c>
      <c r="X1871" s="15">
        <f t="shared" si="625"/>
        <v>3.5141419714285576</v>
      </c>
      <c r="Z1871" s="17">
        <f t="shared" si="626"/>
        <v>4.1292313479493359E-2</v>
      </c>
      <c r="AA1871" s="15">
        <f t="shared" si="627"/>
        <v>27.295031428571406</v>
      </c>
      <c r="AC1871" s="17">
        <f t="shared" si="628"/>
        <v>-5.6553350546895143E-3</v>
      </c>
      <c r="AD1871" s="15">
        <f t="shared" si="629"/>
        <v>-3.7382877114287112</v>
      </c>
      <c r="AF1871" s="15">
        <f t="shared" si="630"/>
        <v>657.50552800000003</v>
      </c>
      <c r="AG1871" s="15">
        <f t="shared" si="631"/>
        <v>657.28138225999987</v>
      </c>
      <c r="AH1871" s="17">
        <f t="shared" si="632"/>
        <v>-3.4090320226198845E-4</v>
      </c>
      <c r="AI1871" s="15">
        <f t="shared" si="633"/>
        <v>-0.22414574000015364</v>
      </c>
    </row>
    <row r="1872" spans="2:35" x14ac:dyDescent="0.25">
      <c r="B1872" s="11">
        <v>1834</v>
      </c>
      <c r="C1872" s="14">
        <f t="shared" si="613"/>
        <v>5918.47</v>
      </c>
      <c r="D1872" s="14">
        <f t="shared" si="614"/>
        <v>5918.47</v>
      </c>
      <c r="E1872" s="14">
        <f t="shared" si="615"/>
        <v>0</v>
      </c>
      <c r="F1872" s="14">
        <v>191.79</v>
      </c>
      <c r="G1872" s="14">
        <v>1159.0899999999999</v>
      </c>
      <c r="H1872" s="14">
        <v>4567.59</v>
      </c>
      <c r="I1872" s="14">
        <v>17.77</v>
      </c>
      <c r="J1872" s="14">
        <v>44.12</v>
      </c>
      <c r="L1872" s="15">
        <f t="shared" si="618"/>
        <v>657.83130459999995</v>
      </c>
      <c r="M1872" s="15">
        <f t="shared" si="619"/>
        <v>636.25970912999992</v>
      </c>
      <c r="N1872" s="15">
        <f t="shared" si="616"/>
        <v>622.86868485000002</v>
      </c>
      <c r="O1872" s="15">
        <f t="shared" si="617"/>
        <v>627.48935726714274</v>
      </c>
      <c r="Q1872" s="17">
        <f t="shared" si="620"/>
        <v>-3.2791986819655561E-2</v>
      </c>
      <c r="R1872" s="15">
        <f t="shared" si="621"/>
        <v>-21.571595470000034</v>
      </c>
      <c r="T1872" s="17">
        <f t="shared" si="622"/>
        <v>-5.3148306420685243E-2</v>
      </c>
      <c r="U1872" s="15">
        <f t="shared" si="623"/>
        <v>-34.962619749999931</v>
      </c>
      <c r="W1872" s="17">
        <f t="shared" si="624"/>
        <v>-4.6124207103988346E-2</v>
      </c>
      <c r="X1872" s="15">
        <f t="shared" si="625"/>
        <v>-30.341947332857217</v>
      </c>
      <c r="Z1872" s="17">
        <f t="shared" si="626"/>
        <v>-7.3637462749436278E-3</v>
      </c>
      <c r="AA1872" s="15">
        <f t="shared" si="627"/>
        <v>-4.620672417142714</v>
      </c>
      <c r="AC1872" s="17">
        <f t="shared" si="628"/>
        <v>1.3976893410677205E-2</v>
      </c>
      <c r="AD1872" s="15">
        <f t="shared" si="629"/>
        <v>8.7703518628571828</v>
      </c>
      <c r="AF1872" s="15">
        <f t="shared" si="630"/>
        <v>657.83130459999995</v>
      </c>
      <c r="AG1872" s="15">
        <f t="shared" si="631"/>
        <v>622.86868485000002</v>
      </c>
      <c r="AH1872" s="17">
        <f t="shared" si="632"/>
        <v>-5.3148306420685243E-2</v>
      </c>
      <c r="AI1872" s="15">
        <f t="shared" si="633"/>
        <v>-34.962619749999931</v>
      </c>
    </row>
    <row r="1873" spans="2:35" x14ac:dyDescent="0.25">
      <c r="B1873" s="3">
        <v>1835</v>
      </c>
      <c r="C1873" s="14">
        <f t="shared" si="613"/>
        <v>5921.1100000000006</v>
      </c>
      <c r="D1873" s="14">
        <f t="shared" si="614"/>
        <v>5921.1100000000006</v>
      </c>
      <c r="E1873" s="14">
        <f t="shared" si="615"/>
        <v>0</v>
      </c>
      <c r="F1873" s="14">
        <v>448.56</v>
      </c>
      <c r="G1873" s="14">
        <v>590.78</v>
      </c>
      <c r="H1873" s="14">
        <v>4881.7700000000004</v>
      </c>
      <c r="I1873" s="14">
        <v>28.84</v>
      </c>
      <c r="J1873" s="14">
        <v>25.93</v>
      </c>
      <c r="L1873" s="15">
        <f t="shared" si="618"/>
        <v>658.05353980000007</v>
      </c>
      <c r="M1873" s="15">
        <f t="shared" si="619"/>
        <v>647.64501037000002</v>
      </c>
      <c r="N1873" s="15">
        <f t="shared" si="616"/>
        <v>643.25840444999994</v>
      </c>
      <c r="O1873" s="15">
        <f t="shared" si="617"/>
        <v>638.25705021571423</v>
      </c>
      <c r="Q1873" s="17">
        <f t="shared" si="620"/>
        <v>-1.5817146782864278E-2</v>
      </c>
      <c r="R1873" s="15">
        <f t="shared" si="621"/>
        <v>-10.408529430000044</v>
      </c>
      <c r="T1873" s="17">
        <f t="shared" si="622"/>
        <v>-2.2483178731166453E-2</v>
      </c>
      <c r="U1873" s="15">
        <f t="shared" si="623"/>
        <v>-14.795135350000123</v>
      </c>
      <c r="W1873" s="17">
        <f t="shared" si="624"/>
        <v>-3.0083402621468358E-2</v>
      </c>
      <c r="X1873" s="15">
        <f t="shared" si="625"/>
        <v>-19.796489584285837</v>
      </c>
      <c r="Z1873" s="17">
        <f t="shared" si="626"/>
        <v>7.8359561129726085E-3</v>
      </c>
      <c r="AA1873" s="15">
        <f t="shared" si="627"/>
        <v>5.0013542342857136</v>
      </c>
      <c r="AC1873" s="17">
        <f t="shared" si="628"/>
        <v>1.4708744934525786E-2</v>
      </c>
      <c r="AD1873" s="15">
        <f t="shared" si="629"/>
        <v>9.3879601542857927</v>
      </c>
      <c r="AF1873" s="15">
        <f t="shared" si="630"/>
        <v>658.05353980000007</v>
      </c>
      <c r="AG1873" s="15">
        <f t="shared" si="631"/>
        <v>638.25705021571423</v>
      </c>
      <c r="AH1873" s="17">
        <f t="shared" si="632"/>
        <v>-3.0083402621468358E-2</v>
      </c>
      <c r="AI1873" s="15">
        <f t="shared" si="633"/>
        <v>-19.796489584285837</v>
      </c>
    </row>
    <row r="1874" spans="2:35" x14ac:dyDescent="0.25">
      <c r="B1874" s="3">
        <v>1836</v>
      </c>
      <c r="C1874" s="14">
        <f t="shared" si="613"/>
        <v>5923.35</v>
      </c>
      <c r="D1874" s="14">
        <f t="shared" si="614"/>
        <v>5923.35</v>
      </c>
      <c r="E1874" s="14">
        <f t="shared" si="615"/>
        <v>0</v>
      </c>
      <c r="F1874" s="14">
        <v>111.62</v>
      </c>
      <c r="G1874" s="14">
        <v>446.9</v>
      </c>
      <c r="H1874" s="14">
        <v>5364.83</v>
      </c>
      <c r="I1874" s="14">
        <v>9.2200000000000006</v>
      </c>
      <c r="J1874" s="14">
        <v>24.7</v>
      </c>
      <c r="L1874" s="15">
        <f t="shared" si="618"/>
        <v>658.24210300000004</v>
      </c>
      <c r="M1874" s="15">
        <f t="shared" si="619"/>
        <v>597.61826463</v>
      </c>
      <c r="N1874" s="15">
        <f t="shared" si="616"/>
        <v>547.30417085000011</v>
      </c>
      <c r="O1874" s="15">
        <f t="shared" si="617"/>
        <v>588.92367202142862</v>
      </c>
      <c r="Q1874" s="17">
        <f t="shared" si="620"/>
        <v>-9.2099606047229776E-2</v>
      </c>
      <c r="R1874" s="15">
        <f t="shared" si="621"/>
        <v>-60.623838370000044</v>
      </c>
      <c r="T1874" s="17">
        <f t="shared" si="622"/>
        <v>-0.16853667008596063</v>
      </c>
      <c r="U1874" s="15">
        <f t="shared" si="623"/>
        <v>-110.93793214999994</v>
      </c>
      <c r="W1874" s="17">
        <f t="shared" si="624"/>
        <v>-0.10530841260783252</v>
      </c>
      <c r="X1874" s="15">
        <f t="shared" si="625"/>
        <v>-69.318430978571428</v>
      </c>
      <c r="Z1874" s="17">
        <f t="shared" si="626"/>
        <v>-7.0670450431332243E-2</v>
      </c>
      <c r="AA1874" s="15">
        <f t="shared" si="627"/>
        <v>-41.61950117142851</v>
      </c>
      <c r="AC1874" s="17">
        <f t="shared" si="628"/>
        <v>1.4763530524639856E-2</v>
      </c>
      <c r="AD1874" s="15">
        <f t="shared" si="629"/>
        <v>8.6945926085713836</v>
      </c>
      <c r="AF1874" s="15">
        <f t="shared" si="630"/>
        <v>658.24210300000004</v>
      </c>
      <c r="AG1874" s="15">
        <f t="shared" si="631"/>
        <v>547.30417085000011</v>
      </c>
      <c r="AH1874" s="17">
        <f t="shared" si="632"/>
        <v>-0.16853667008596063</v>
      </c>
      <c r="AI1874" s="15">
        <f t="shared" si="633"/>
        <v>-110.93793214999994</v>
      </c>
    </row>
    <row r="1875" spans="2:35" x14ac:dyDescent="0.25">
      <c r="B1875" s="11">
        <v>1837</v>
      </c>
      <c r="C1875" s="14">
        <f t="shared" si="613"/>
        <v>5927.22</v>
      </c>
      <c r="D1875" s="14">
        <f t="shared" si="614"/>
        <v>5927.22</v>
      </c>
      <c r="E1875" s="14">
        <f t="shared" si="615"/>
        <v>0</v>
      </c>
      <c r="F1875" s="14">
        <v>350.27</v>
      </c>
      <c r="G1875" s="14">
        <v>704.68</v>
      </c>
      <c r="H1875" s="14">
        <v>4872.2700000000004</v>
      </c>
      <c r="I1875" s="14">
        <v>14.77</v>
      </c>
      <c r="J1875" s="14">
        <v>30.12</v>
      </c>
      <c r="L1875" s="15">
        <f t="shared" si="618"/>
        <v>658.56787959999997</v>
      </c>
      <c r="M1875" s="15">
        <f t="shared" si="619"/>
        <v>639.63945383000009</v>
      </c>
      <c r="N1875" s="15">
        <f t="shared" si="616"/>
        <v>583.79115109999998</v>
      </c>
      <c r="O1875" s="15">
        <f t="shared" si="617"/>
        <v>607.8214985171428</v>
      </c>
      <c r="Q1875" s="17">
        <f t="shared" si="620"/>
        <v>-2.8741799222726461E-2</v>
      </c>
      <c r="R1875" s="15">
        <f t="shared" si="621"/>
        <v>-18.928425769999876</v>
      </c>
      <c r="T1875" s="17">
        <f t="shared" si="622"/>
        <v>-0.11354445124991186</v>
      </c>
      <c r="U1875" s="15">
        <f t="shared" si="623"/>
        <v>-74.77672849999999</v>
      </c>
      <c r="W1875" s="17">
        <f t="shared" si="624"/>
        <v>-7.7055657669911626E-2</v>
      </c>
      <c r="X1875" s="15">
        <f t="shared" si="625"/>
        <v>-50.74638108285717</v>
      </c>
      <c r="Z1875" s="17">
        <f t="shared" si="626"/>
        <v>-3.9535204785891676E-2</v>
      </c>
      <c r="AA1875" s="15">
        <f t="shared" si="627"/>
        <v>-24.030347417142821</v>
      </c>
      <c r="AC1875" s="17">
        <f t="shared" si="628"/>
        <v>5.2347531948904846E-2</v>
      </c>
      <c r="AD1875" s="15">
        <f t="shared" si="629"/>
        <v>31.817955312857293</v>
      </c>
      <c r="AF1875" s="15">
        <f t="shared" si="630"/>
        <v>658.56787959999997</v>
      </c>
      <c r="AG1875" s="15">
        <f t="shared" si="631"/>
        <v>583.79115109999998</v>
      </c>
      <c r="AH1875" s="17">
        <f t="shared" si="632"/>
        <v>-0.11354445124991186</v>
      </c>
      <c r="AI1875" s="15">
        <f t="shared" si="633"/>
        <v>-74.77672849999999</v>
      </c>
    </row>
    <row r="1876" spans="2:35" x14ac:dyDescent="0.25">
      <c r="B1876" s="11">
        <v>1838</v>
      </c>
      <c r="C1876" s="14">
        <f t="shared" si="613"/>
        <v>5931.6</v>
      </c>
      <c r="D1876" s="14">
        <f t="shared" si="614"/>
        <v>5931.6</v>
      </c>
      <c r="E1876" s="14">
        <f t="shared" si="615"/>
        <v>0</v>
      </c>
      <c r="F1876" s="14">
        <v>287.01</v>
      </c>
      <c r="G1876" s="14">
        <v>1297.75</v>
      </c>
      <c r="H1876" s="14">
        <v>4346.84</v>
      </c>
      <c r="I1876" s="14">
        <v>29.02</v>
      </c>
      <c r="J1876" s="14">
        <v>54.65</v>
      </c>
      <c r="L1876" s="15">
        <f t="shared" si="618"/>
        <v>658.93658800000003</v>
      </c>
      <c r="M1876" s="15">
        <f t="shared" si="619"/>
        <v>655.2441659399999</v>
      </c>
      <c r="N1876" s="15">
        <f t="shared" si="616"/>
        <v>696.27392359999999</v>
      </c>
      <c r="O1876" s="15">
        <f t="shared" si="617"/>
        <v>665.71844634285708</v>
      </c>
      <c r="Q1876" s="17">
        <f t="shared" si="620"/>
        <v>-5.6036075811290997E-3</v>
      </c>
      <c r="R1876" s="15">
        <f t="shared" si="621"/>
        <v>-3.6924220600001263</v>
      </c>
      <c r="T1876" s="17">
        <f t="shared" si="622"/>
        <v>5.6663017777364599E-2</v>
      </c>
      <c r="U1876" s="15">
        <f t="shared" si="623"/>
        <v>37.33733559999996</v>
      </c>
      <c r="W1876" s="29">
        <f t="shared" si="624"/>
        <v>1.0292125928902163E-2</v>
      </c>
      <c r="X1876" s="15">
        <f t="shared" si="625"/>
        <v>6.7818583428570491</v>
      </c>
      <c r="Z1876" s="17">
        <f t="shared" si="626"/>
        <v>4.5898498719691982E-2</v>
      </c>
      <c r="AA1876" s="15">
        <f t="shared" si="627"/>
        <v>30.555477257142911</v>
      </c>
      <c r="AC1876" s="17">
        <f t="shared" si="628"/>
        <v>-1.5733799266638759E-2</v>
      </c>
      <c r="AD1876" s="15">
        <f t="shared" si="629"/>
        <v>-10.474280402857175</v>
      </c>
      <c r="AF1876" s="15">
        <f t="shared" si="630"/>
        <v>658.93658800000003</v>
      </c>
      <c r="AG1876" s="15">
        <f t="shared" si="631"/>
        <v>655.2441659399999</v>
      </c>
      <c r="AH1876" s="17">
        <f t="shared" si="632"/>
        <v>-5.6036075811290997E-3</v>
      </c>
      <c r="AI1876" s="15">
        <f t="shared" si="633"/>
        <v>-3.6924220600001263</v>
      </c>
    </row>
    <row r="1877" spans="2:35" x14ac:dyDescent="0.25">
      <c r="B1877" s="3">
        <v>1839</v>
      </c>
      <c r="C1877" s="14">
        <f t="shared" si="613"/>
        <v>5935.35</v>
      </c>
      <c r="D1877" s="14">
        <f t="shared" si="614"/>
        <v>5935.35</v>
      </c>
      <c r="E1877" s="14">
        <f t="shared" si="615"/>
        <v>0</v>
      </c>
      <c r="F1877" s="14">
        <v>527.51</v>
      </c>
      <c r="G1877" s="14">
        <v>528.33000000000004</v>
      </c>
      <c r="H1877" s="14">
        <v>4879.51</v>
      </c>
      <c r="I1877" s="14">
        <v>26.28</v>
      </c>
      <c r="J1877" s="14">
        <v>23.14</v>
      </c>
      <c r="L1877" s="15">
        <f t="shared" si="618"/>
        <v>659.25226299999997</v>
      </c>
      <c r="M1877" s="15">
        <f t="shared" si="619"/>
        <v>656.53952785000001</v>
      </c>
      <c r="N1877" s="15">
        <f t="shared" si="616"/>
        <v>626.71279564999998</v>
      </c>
      <c r="O1877" s="15">
        <f t="shared" si="617"/>
        <v>630.30922436428568</v>
      </c>
      <c r="Q1877" s="17">
        <f t="shared" si="620"/>
        <v>-4.1148666485502083E-3</v>
      </c>
      <c r="R1877" s="15">
        <f t="shared" si="621"/>
        <v>-2.7127351499999577</v>
      </c>
      <c r="T1877" s="17">
        <f t="shared" si="622"/>
        <v>-4.9358142817630291E-2</v>
      </c>
      <c r="U1877" s="15">
        <f t="shared" si="623"/>
        <v>-32.539467349999995</v>
      </c>
      <c r="W1877" s="17">
        <f t="shared" si="624"/>
        <v>-4.3902827885650031E-2</v>
      </c>
      <c r="X1877" s="15">
        <f t="shared" si="625"/>
        <v>-28.943038635714288</v>
      </c>
      <c r="Z1877" s="17">
        <f t="shared" si="626"/>
        <v>-5.7058164076735363E-3</v>
      </c>
      <c r="AA1877" s="15">
        <f t="shared" si="627"/>
        <v>-3.5964287142857074</v>
      </c>
      <c r="AC1877" s="17">
        <f t="shared" si="628"/>
        <v>4.1614976382694735E-2</v>
      </c>
      <c r="AD1877" s="15">
        <f t="shared" si="629"/>
        <v>26.23030348571433</v>
      </c>
      <c r="AF1877" s="15">
        <f t="shared" si="630"/>
        <v>659.25226299999997</v>
      </c>
      <c r="AG1877" s="15">
        <f t="shared" si="631"/>
        <v>626.71279564999998</v>
      </c>
      <c r="AH1877" s="17">
        <f t="shared" si="632"/>
        <v>-4.9358142817630291E-2</v>
      </c>
      <c r="AI1877" s="15">
        <f t="shared" si="633"/>
        <v>-32.539467349999995</v>
      </c>
    </row>
    <row r="1878" spans="2:35" x14ac:dyDescent="0.25">
      <c r="B1878" s="3">
        <v>1840</v>
      </c>
      <c r="C1878" s="14">
        <f t="shared" si="613"/>
        <v>5939.07</v>
      </c>
      <c r="D1878" s="14">
        <f t="shared" si="614"/>
        <v>5939.07</v>
      </c>
      <c r="E1878" s="14">
        <f t="shared" si="615"/>
        <v>0</v>
      </c>
      <c r="F1878" s="14">
        <v>573.19000000000005</v>
      </c>
      <c r="G1878" s="14">
        <v>561.58000000000004</v>
      </c>
      <c r="H1878" s="14">
        <v>4804.3</v>
      </c>
      <c r="I1878" s="14">
        <v>23.67</v>
      </c>
      <c r="J1878" s="14">
        <v>24.68</v>
      </c>
      <c r="L1878" s="15">
        <f t="shared" si="618"/>
        <v>659.56541259999995</v>
      </c>
      <c r="M1878" s="15">
        <f t="shared" si="619"/>
        <v>664.14435165999998</v>
      </c>
      <c r="N1878" s="15">
        <f t="shared" si="616"/>
        <v>617.18271785000002</v>
      </c>
      <c r="O1878" s="15">
        <f t="shared" si="617"/>
        <v>625.52999792428568</v>
      </c>
      <c r="Q1878" s="17">
        <f t="shared" si="620"/>
        <v>6.9423577594069918E-3</v>
      </c>
      <c r="R1878" s="15">
        <f t="shared" si="621"/>
        <v>4.5789390600000388</v>
      </c>
      <c r="T1878" s="17">
        <f t="shared" si="622"/>
        <v>-6.4258516199216409E-2</v>
      </c>
      <c r="U1878" s="15">
        <f t="shared" si="623"/>
        <v>-42.382694749999928</v>
      </c>
      <c r="W1878" s="17">
        <f t="shared" si="624"/>
        <v>-5.1602788784128384E-2</v>
      </c>
      <c r="X1878" s="15">
        <f t="shared" si="625"/>
        <v>-34.035414675714264</v>
      </c>
      <c r="Z1878" s="17">
        <f t="shared" si="626"/>
        <v>-1.334433216949571E-2</v>
      </c>
      <c r="AA1878" s="15">
        <f t="shared" si="627"/>
        <v>-8.3472800742856634</v>
      </c>
      <c r="AC1878" s="17">
        <f t="shared" si="628"/>
        <v>6.1730618617571453E-2</v>
      </c>
      <c r="AD1878" s="15">
        <f t="shared" si="629"/>
        <v>38.614353735714303</v>
      </c>
      <c r="AF1878" s="15">
        <f t="shared" si="630"/>
        <v>659.56541259999995</v>
      </c>
      <c r="AG1878" s="15">
        <f t="shared" si="631"/>
        <v>617.18271785000002</v>
      </c>
      <c r="AH1878" s="17">
        <f t="shared" si="632"/>
        <v>-6.4258516199216409E-2</v>
      </c>
      <c r="AI1878" s="15">
        <f t="shared" si="633"/>
        <v>-42.382694749999928</v>
      </c>
    </row>
    <row r="1879" spans="2:35" x14ac:dyDescent="0.25">
      <c r="B1879" s="11">
        <v>1841</v>
      </c>
      <c r="C1879" s="14">
        <f t="shared" si="613"/>
        <v>5942.7099999999991</v>
      </c>
      <c r="D1879" s="14">
        <f t="shared" si="614"/>
        <v>5942.7099999999991</v>
      </c>
      <c r="E1879" s="14">
        <f t="shared" si="615"/>
        <v>0</v>
      </c>
      <c r="F1879" s="14">
        <v>386.23</v>
      </c>
      <c r="G1879" s="14">
        <v>615.54</v>
      </c>
      <c r="H1879" s="14">
        <v>4940.9399999999996</v>
      </c>
      <c r="I1879" s="14">
        <v>14.7</v>
      </c>
      <c r="J1879" s="14">
        <v>25.41</v>
      </c>
      <c r="L1879" s="15">
        <f t="shared" si="618"/>
        <v>659.87182779999989</v>
      </c>
      <c r="M1879" s="15">
        <f t="shared" si="619"/>
        <v>641.88458742</v>
      </c>
      <c r="N1879" s="15">
        <f t="shared" si="616"/>
        <v>575.76835724999989</v>
      </c>
      <c r="O1879" s="15">
        <f t="shared" si="617"/>
        <v>604.32964392999997</v>
      </c>
      <c r="Q1879" s="17">
        <f t="shared" si="620"/>
        <v>-2.7258688160652356E-2</v>
      </c>
      <c r="R1879" s="15">
        <f t="shared" si="621"/>
        <v>-17.987240379999889</v>
      </c>
      <c r="T1879" s="17">
        <f t="shared" si="622"/>
        <v>-0.12745425248778897</v>
      </c>
      <c r="U1879" s="15">
        <f t="shared" si="623"/>
        <v>-84.103470549999997</v>
      </c>
      <c r="W1879" s="17">
        <f t="shared" si="624"/>
        <v>-8.4171170112196658E-2</v>
      </c>
      <c r="X1879" s="15">
        <f t="shared" si="625"/>
        <v>-55.542183869999917</v>
      </c>
      <c r="Z1879" s="17">
        <f t="shared" si="626"/>
        <v>-4.7261104873598359E-2</v>
      </c>
      <c r="AA1879" s="15">
        <f t="shared" si="627"/>
        <v>-28.56128668000008</v>
      </c>
      <c r="AC1879" s="17">
        <f t="shared" si="628"/>
        <v>6.214314301343471E-2</v>
      </c>
      <c r="AD1879" s="15">
        <f t="shared" si="629"/>
        <v>37.554943490000028</v>
      </c>
      <c r="AF1879" s="15">
        <f t="shared" si="630"/>
        <v>659.87182779999989</v>
      </c>
      <c r="AG1879" s="15">
        <f t="shared" si="631"/>
        <v>575.76835724999989</v>
      </c>
      <c r="AH1879" s="17">
        <f t="shared" si="632"/>
        <v>-0.12745425248778897</v>
      </c>
      <c r="AI1879" s="15">
        <f t="shared" si="633"/>
        <v>-84.103470549999997</v>
      </c>
    </row>
    <row r="1880" spans="2:35" x14ac:dyDescent="0.25">
      <c r="B1880" s="11">
        <v>1842</v>
      </c>
      <c r="C1880" s="14">
        <f t="shared" ref="C1880:C1943" si="634">SUM(F1880:H1880)</f>
        <v>5945.4000000000005</v>
      </c>
      <c r="D1880" s="14">
        <f t="shared" ref="D1880:D1943" si="635">IF(C1880&gt;$E$36,$E$36,C1880)</f>
        <v>5945.4000000000005</v>
      </c>
      <c r="E1880" s="14">
        <f t="shared" ref="E1880:E1943" si="636">C1880-D1880</f>
        <v>0</v>
      </c>
      <c r="F1880" s="14">
        <v>610.98</v>
      </c>
      <c r="G1880" s="14">
        <v>509.86</v>
      </c>
      <c r="H1880" s="14">
        <v>4824.5600000000004</v>
      </c>
      <c r="I1880" s="14">
        <v>24.33</v>
      </c>
      <c r="J1880" s="14">
        <v>27.61</v>
      </c>
      <c r="L1880" s="15">
        <f t="shared" si="618"/>
        <v>660.09827200000007</v>
      </c>
      <c r="M1880" s="15">
        <f t="shared" si="619"/>
        <v>667.49819004000005</v>
      </c>
      <c r="N1880" s="15">
        <f t="shared" si="616"/>
        <v>625.92515539999999</v>
      </c>
      <c r="O1880" s="15">
        <f t="shared" si="617"/>
        <v>630.25248808571428</v>
      </c>
      <c r="Q1880" s="17">
        <f t="shared" si="620"/>
        <v>1.1210327846457258E-2</v>
      </c>
      <c r="R1880" s="15">
        <f t="shared" si="621"/>
        <v>7.3999180399999887</v>
      </c>
      <c r="T1880" s="17">
        <f t="shared" si="622"/>
        <v>-5.1769741036377215E-2</v>
      </c>
      <c r="U1880" s="15">
        <f t="shared" si="623"/>
        <v>-34.173116600000071</v>
      </c>
      <c r="W1880" s="17">
        <f t="shared" si="624"/>
        <v>-4.5214152468324831E-2</v>
      </c>
      <c r="X1880" s="15">
        <f t="shared" si="625"/>
        <v>-29.845783914285789</v>
      </c>
      <c r="Z1880" s="17">
        <f t="shared" si="626"/>
        <v>-6.8660303093095454E-3</v>
      </c>
      <c r="AA1880" s="15">
        <f t="shared" si="627"/>
        <v>-4.327332685714282</v>
      </c>
      <c r="AC1880" s="17">
        <f t="shared" si="628"/>
        <v>5.9096477456857421E-2</v>
      </c>
      <c r="AD1880" s="15">
        <f t="shared" si="629"/>
        <v>37.245701954285778</v>
      </c>
      <c r="AF1880" s="15">
        <f t="shared" si="630"/>
        <v>660.09827200000007</v>
      </c>
      <c r="AG1880" s="15">
        <f t="shared" si="631"/>
        <v>625.92515539999999</v>
      </c>
      <c r="AH1880" s="17">
        <f t="shared" si="632"/>
        <v>-5.1769741036377215E-2</v>
      </c>
      <c r="AI1880" s="15">
        <f t="shared" si="633"/>
        <v>-34.173116600000071</v>
      </c>
    </row>
    <row r="1881" spans="2:35" x14ac:dyDescent="0.25">
      <c r="B1881" s="3">
        <v>1843</v>
      </c>
      <c r="C1881" s="14">
        <f t="shared" si="634"/>
        <v>5948.24</v>
      </c>
      <c r="D1881" s="14">
        <f t="shared" si="635"/>
        <v>5948.24</v>
      </c>
      <c r="E1881" s="14">
        <f t="shared" si="636"/>
        <v>0</v>
      </c>
      <c r="F1881" s="14">
        <v>566.14</v>
      </c>
      <c r="G1881" s="14">
        <v>530.79999999999995</v>
      </c>
      <c r="H1881" s="14">
        <v>4851.3</v>
      </c>
      <c r="I1881" s="14">
        <v>41.57</v>
      </c>
      <c r="J1881" s="14">
        <v>25.51</v>
      </c>
      <c r="L1881" s="15">
        <f t="shared" si="618"/>
        <v>660.33734319999996</v>
      </c>
      <c r="M1881" s="15">
        <f t="shared" si="619"/>
        <v>662.61259954000002</v>
      </c>
      <c r="N1881" s="15">
        <f t="shared" si="616"/>
        <v>704.76361959999997</v>
      </c>
      <c r="O1881" s="15">
        <f t="shared" si="617"/>
        <v>670.99478060571425</v>
      </c>
      <c r="Q1881" s="17">
        <f t="shared" si="620"/>
        <v>3.4455969565103661E-3</v>
      </c>
      <c r="R1881" s="15">
        <f t="shared" si="621"/>
        <v>2.2752563400000554</v>
      </c>
      <c r="T1881" s="17">
        <f t="shared" si="622"/>
        <v>6.7278152383007717E-2</v>
      </c>
      <c r="U1881" s="15">
        <f t="shared" si="623"/>
        <v>44.426276400000006</v>
      </c>
      <c r="W1881" s="29">
        <f t="shared" si="624"/>
        <v>1.6139383173558342E-2</v>
      </c>
      <c r="X1881" s="15">
        <f t="shared" si="625"/>
        <v>10.65743740571429</v>
      </c>
      <c r="Z1881" s="17">
        <f t="shared" si="626"/>
        <v>5.0326530057062779E-2</v>
      </c>
      <c r="AA1881" s="15">
        <f t="shared" si="627"/>
        <v>33.768838994285716</v>
      </c>
      <c r="AC1881" s="17">
        <f t="shared" si="628"/>
        <v>-1.2492170294003735E-2</v>
      </c>
      <c r="AD1881" s="15">
        <f t="shared" si="629"/>
        <v>-8.382181065714235</v>
      </c>
      <c r="AF1881" s="15">
        <f t="shared" si="630"/>
        <v>660.33734319999996</v>
      </c>
      <c r="AG1881" s="15">
        <f t="shared" si="631"/>
        <v>662.61259954000002</v>
      </c>
      <c r="AH1881" s="17">
        <f t="shared" si="632"/>
        <v>3.4455969565103661E-3</v>
      </c>
      <c r="AI1881" s="15">
        <f t="shared" si="633"/>
        <v>2.2752563400000554</v>
      </c>
    </row>
    <row r="1882" spans="2:35" x14ac:dyDescent="0.25">
      <c r="B1882" s="3">
        <v>1844</v>
      </c>
      <c r="C1882" s="14">
        <f t="shared" si="634"/>
        <v>5952.57</v>
      </c>
      <c r="D1882" s="14">
        <f t="shared" si="635"/>
        <v>5952.57</v>
      </c>
      <c r="E1882" s="14">
        <f t="shared" si="636"/>
        <v>0</v>
      </c>
      <c r="F1882" s="14">
        <v>249.31</v>
      </c>
      <c r="G1882" s="14">
        <v>649.15</v>
      </c>
      <c r="H1882" s="14">
        <v>5054.1099999999997</v>
      </c>
      <c r="I1882" s="14">
        <v>14.55</v>
      </c>
      <c r="J1882" s="14">
        <v>25.14</v>
      </c>
      <c r="L1882" s="15">
        <f t="shared" si="618"/>
        <v>660.70184259999985</v>
      </c>
      <c r="M1882" s="15">
        <f t="shared" si="619"/>
        <v>625.83786192999992</v>
      </c>
      <c r="N1882" s="15">
        <f t="shared" si="616"/>
        <v>575.06116474999999</v>
      </c>
      <c r="O1882" s="15">
        <f t="shared" si="617"/>
        <v>604.34915573857131</v>
      </c>
      <c r="Q1882" s="17">
        <f t="shared" si="620"/>
        <v>-5.2768099651126832E-2</v>
      </c>
      <c r="R1882" s="15">
        <f t="shared" si="621"/>
        <v>-34.863980669999933</v>
      </c>
      <c r="T1882" s="17">
        <f t="shared" si="622"/>
        <v>-0.12962076435716585</v>
      </c>
      <c r="U1882" s="15">
        <f t="shared" si="623"/>
        <v>-85.640677849999861</v>
      </c>
      <c r="W1882" s="17">
        <f t="shared" si="624"/>
        <v>-8.5292159379590893E-2</v>
      </c>
      <c r="X1882" s="15">
        <f t="shared" si="625"/>
        <v>-56.352686861428538</v>
      </c>
      <c r="Z1882" s="17">
        <f t="shared" si="626"/>
        <v>-4.8462036738975312E-2</v>
      </c>
      <c r="AA1882" s="15">
        <f t="shared" si="627"/>
        <v>-29.287990988571323</v>
      </c>
      <c r="AC1882" s="17">
        <f t="shared" si="628"/>
        <v>3.5556773741443282E-2</v>
      </c>
      <c r="AD1882" s="15">
        <f t="shared" si="629"/>
        <v>21.488706191428605</v>
      </c>
      <c r="AF1882" s="15">
        <f t="shared" si="630"/>
        <v>660.70184259999985</v>
      </c>
      <c r="AG1882" s="15">
        <f t="shared" si="631"/>
        <v>575.06116474999999</v>
      </c>
      <c r="AH1882" s="17">
        <f t="shared" si="632"/>
        <v>-0.12962076435716585</v>
      </c>
      <c r="AI1882" s="15">
        <f t="shared" si="633"/>
        <v>-85.640677849999861</v>
      </c>
    </row>
    <row r="1883" spans="2:35" x14ac:dyDescent="0.25">
      <c r="B1883" s="11">
        <v>1845</v>
      </c>
      <c r="C1883" s="14">
        <f t="shared" si="634"/>
        <v>5955.4</v>
      </c>
      <c r="D1883" s="14">
        <f t="shared" si="635"/>
        <v>5955.4</v>
      </c>
      <c r="E1883" s="14">
        <f t="shared" si="636"/>
        <v>0</v>
      </c>
      <c r="F1883" s="14">
        <v>352.91</v>
      </c>
      <c r="G1883" s="14">
        <v>992.95</v>
      </c>
      <c r="H1883" s="14">
        <v>4609.54</v>
      </c>
      <c r="I1883" s="14">
        <v>21.87</v>
      </c>
      <c r="J1883" s="14">
        <v>40.880000000000003</v>
      </c>
      <c r="L1883" s="15">
        <f t="shared" si="618"/>
        <v>660.94007199999999</v>
      </c>
      <c r="M1883" s="15">
        <f t="shared" si="619"/>
        <v>653.40536503999999</v>
      </c>
      <c r="N1883" s="15">
        <f t="shared" si="616"/>
        <v>638.51420459999986</v>
      </c>
      <c r="O1883" s="15">
        <f t="shared" si="617"/>
        <v>637.0065765999999</v>
      </c>
      <c r="Q1883" s="17">
        <f t="shared" si="620"/>
        <v>-1.1399985080644326E-2</v>
      </c>
      <c r="R1883" s="15">
        <f t="shared" si="621"/>
        <v>-7.5347069599999941</v>
      </c>
      <c r="T1883" s="17">
        <f t="shared" si="622"/>
        <v>-3.3930258354800014E-2</v>
      </c>
      <c r="U1883" s="15">
        <f t="shared" si="623"/>
        <v>-22.425867400000129</v>
      </c>
      <c r="W1883" s="17">
        <f t="shared" si="624"/>
        <v>-3.6211294206413447E-2</v>
      </c>
      <c r="X1883" s="15">
        <f t="shared" si="625"/>
        <v>-23.933495400000083</v>
      </c>
      <c r="Z1883" s="17">
        <f t="shared" si="626"/>
        <v>2.3667385163381738E-3</v>
      </c>
      <c r="AA1883" s="15">
        <f t="shared" si="627"/>
        <v>1.5076279999999542</v>
      </c>
      <c r="AC1883" s="17">
        <f t="shared" si="628"/>
        <v>2.5743515125900229E-2</v>
      </c>
      <c r="AD1883" s="15">
        <f t="shared" si="629"/>
        <v>16.398788440000089</v>
      </c>
      <c r="AF1883" s="15">
        <f t="shared" si="630"/>
        <v>660.94007199999999</v>
      </c>
      <c r="AG1883" s="15">
        <f t="shared" si="631"/>
        <v>637.0065765999999</v>
      </c>
      <c r="AH1883" s="17">
        <f t="shared" si="632"/>
        <v>-3.6211294206413447E-2</v>
      </c>
      <c r="AI1883" s="15">
        <f t="shared" si="633"/>
        <v>-23.933495400000083</v>
      </c>
    </row>
    <row r="1884" spans="2:35" x14ac:dyDescent="0.25">
      <c r="B1884" s="11">
        <v>1846</v>
      </c>
      <c r="C1884" s="14">
        <f t="shared" si="634"/>
        <v>5958.6</v>
      </c>
      <c r="D1884" s="14">
        <f t="shared" si="635"/>
        <v>5958.6</v>
      </c>
      <c r="E1884" s="14">
        <f t="shared" si="636"/>
        <v>0</v>
      </c>
      <c r="F1884" s="14">
        <v>791.56</v>
      </c>
      <c r="G1884" s="14">
        <v>670.77</v>
      </c>
      <c r="H1884" s="14">
        <v>4496.2700000000004</v>
      </c>
      <c r="I1884" s="14">
        <v>44.77</v>
      </c>
      <c r="J1884" s="14">
        <v>24.56</v>
      </c>
      <c r="L1884" s="15">
        <f t="shared" si="618"/>
        <v>661.20944799999995</v>
      </c>
      <c r="M1884" s="15">
        <f t="shared" si="619"/>
        <v>698.63358392999999</v>
      </c>
      <c r="N1884" s="15">
        <f t="shared" si="616"/>
        <v>718.88452459999996</v>
      </c>
      <c r="O1884" s="15">
        <f t="shared" si="617"/>
        <v>678.67839877142853</v>
      </c>
      <c r="Q1884" s="17">
        <f t="shared" si="620"/>
        <v>5.6599517812697675E-2</v>
      </c>
      <c r="R1884" s="15">
        <f t="shared" si="621"/>
        <v>37.424135930000034</v>
      </c>
      <c r="T1884" s="17">
        <f t="shared" si="622"/>
        <v>8.7226637148717812E-2</v>
      </c>
      <c r="U1884" s="15">
        <f t="shared" si="623"/>
        <v>57.675076600000011</v>
      </c>
      <c r="W1884" s="17">
        <f t="shared" si="624"/>
        <v>2.6419693221668261E-2</v>
      </c>
      <c r="X1884" s="15">
        <f t="shared" si="625"/>
        <v>17.468950771428581</v>
      </c>
      <c r="Z1884" s="17">
        <f t="shared" si="626"/>
        <v>5.924179390614781E-2</v>
      </c>
      <c r="AA1884" s="15">
        <f t="shared" si="627"/>
        <v>40.20612582857143</v>
      </c>
      <c r="AC1884" s="17">
        <f t="shared" si="628"/>
        <v>2.9403006187754155E-2</v>
      </c>
      <c r="AD1884" s="15">
        <f t="shared" si="629"/>
        <v>19.955185158571453</v>
      </c>
      <c r="AF1884" s="15">
        <f t="shared" si="630"/>
        <v>661.20944799999995</v>
      </c>
      <c r="AG1884" s="15">
        <f t="shared" si="631"/>
        <v>678.67839877142853</v>
      </c>
      <c r="AH1884" s="17">
        <f t="shared" si="632"/>
        <v>2.6419693221668261E-2</v>
      </c>
      <c r="AI1884" s="15">
        <f t="shared" si="633"/>
        <v>17.468950771428581</v>
      </c>
    </row>
    <row r="1885" spans="2:35" x14ac:dyDescent="0.25">
      <c r="B1885" s="3">
        <v>1847</v>
      </c>
      <c r="C1885" s="14">
        <f t="shared" si="634"/>
        <v>5962.78</v>
      </c>
      <c r="D1885" s="14">
        <f t="shared" si="635"/>
        <v>5962.78</v>
      </c>
      <c r="E1885" s="14">
        <f t="shared" si="636"/>
        <v>0</v>
      </c>
      <c r="F1885" s="14">
        <v>574.4</v>
      </c>
      <c r="G1885" s="14">
        <v>786.98</v>
      </c>
      <c r="H1885" s="14">
        <v>4601.3999999999996</v>
      </c>
      <c r="I1885" s="14">
        <v>27.82</v>
      </c>
      <c r="J1885" s="14">
        <v>30.86</v>
      </c>
      <c r="L1885" s="15">
        <f t="shared" si="618"/>
        <v>661.56132039999989</v>
      </c>
      <c r="M1885" s="15">
        <f t="shared" si="619"/>
        <v>674.90965031999986</v>
      </c>
      <c r="N1885" s="15">
        <f t="shared" si="616"/>
        <v>649.33617809999987</v>
      </c>
      <c r="O1885" s="15">
        <f t="shared" si="617"/>
        <v>642.9561317114285</v>
      </c>
      <c r="Q1885" s="17">
        <f t="shared" si="620"/>
        <v>2.0177010820295882E-2</v>
      </c>
      <c r="R1885" s="15">
        <f t="shared" si="621"/>
        <v>13.348329919999969</v>
      </c>
      <c r="T1885" s="17">
        <f t="shared" si="622"/>
        <v>-1.8479227734487735E-2</v>
      </c>
      <c r="U1885" s="15">
        <f t="shared" si="623"/>
        <v>-12.225142300000016</v>
      </c>
      <c r="W1885" s="17">
        <f t="shared" si="624"/>
        <v>-2.8123150666248375E-2</v>
      </c>
      <c r="X1885" s="15">
        <f t="shared" si="625"/>
        <v>-18.605188688571388</v>
      </c>
      <c r="Z1885" s="17">
        <f t="shared" si="626"/>
        <v>9.9229886362368624E-3</v>
      </c>
      <c r="AA1885" s="15">
        <f t="shared" si="627"/>
        <v>6.3800463885713725</v>
      </c>
      <c r="AC1885" s="17">
        <f t="shared" si="628"/>
        <v>4.9697820788359381E-2</v>
      </c>
      <c r="AD1885" s="15">
        <f t="shared" si="629"/>
        <v>31.953518608571358</v>
      </c>
      <c r="AF1885" s="15">
        <f t="shared" si="630"/>
        <v>661.56132039999989</v>
      </c>
      <c r="AG1885" s="15">
        <f t="shared" si="631"/>
        <v>642.9561317114285</v>
      </c>
      <c r="AH1885" s="17">
        <f t="shared" si="632"/>
        <v>-2.8123150666248375E-2</v>
      </c>
      <c r="AI1885" s="15">
        <f t="shared" si="633"/>
        <v>-18.605188688571388</v>
      </c>
    </row>
    <row r="1886" spans="2:35" x14ac:dyDescent="0.25">
      <c r="B1886" s="3">
        <v>1848</v>
      </c>
      <c r="C1886" s="14">
        <f t="shared" si="634"/>
        <v>5965.15</v>
      </c>
      <c r="D1886" s="14">
        <f t="shared" si="635"/>
        <v>5965.15</v>
      </c>
      <c r="E1886" s="14">
        <f t="shared" si="636"/>
        <v>0</v>
      </c>
      <c r="F1886" s="14">
        <v>463.32</v>
      </c>
      <c r="G1886" s="14">
        <v>1156.1400000000001</v>
      </c>
      <c r="H1886" s="14">
        <v>4345.6899999999996</v>
      </c>
      <c r="I1886" s="14">
        <v>23.37</v>
      </c>
      <c r="J1886" s="14">
        <v>38.01</v>
      </c>
      <c r="L1886" s="15">
        <f t="shared" si="618"/>
        <v>661.76082699999995</v>
      </c>
      <c r="M1886" s="15">
        <f t="shared" si="619"/>
        <v>675.14097700999992</v>
      </c>
      <c r="N1886" s="15">
        <f t="shared" si="616"/>
        <v>641.0207938499999</v>
      </c>
      <c r="O1886" s="15">
        <f t="shared" si="617"/>
        <v>638.70054084999992</v>
      </c>
      <c r="Q1886" s="17">
        <f t="shared" si="620"/>
        <v>2.0219011860609815E-2</v>
      </c>
      <c r="R1886" s="15">
        <f t="shared" si="621"/>
        <v>13.380150009999966</v>
      </c>
      <c r="T1886" s="17">
        <f t="shared" si="622"/>
        <v>-3.1340678238725772E-2</v>
      </c>
      <c r="U1886" s="15">
        <f t="shared" si="623"/>
        <v>-20.740033150000045</v>
      </c>
      <c r="W1886" s="29">
        <f t="shared" si="624"/>
        <v>-3.4846858878819664E-2</v>
      </c>
      <c r="X1886" s="15">
        <f t="shared" si="625"/>
        <v>-23.060286150000024</v>
      </c>
      <c r="Z1886" s="17">
        <f t="shared" si="626"/>
        <v>3.6327713092463298E-3</v>
      </c>
      <c r="AA1886" s="15">
        <f t="shared" si="627"/>
        <v>2.3202529999999797</v>
      </c>
      <c r="AC1886" s="17">
        <f t="shared" si="628"/>
        <v>5.7054024271693926E-2</v>
      </c>
      <c r="AD1886" s="15">
        <f t="shared" si="629"/>
        <v>36.44043615999999</v>
      </c>
      <c r="AF1886" s="15">
        <f t="shared" si="630"/>
        <v>661.76082699999995</v>
      </c>
      <c r="AG1886" s="15">
        <f t="shared" si="631"/>
        <v>638.70054084999992</v>
      </c>
      <c r="AH1886" s="17">
        <f t="shared" si="632"/>
        <v>-3.4846858878819664E-2</v>
      </c>
      <c r="AI1886" s="15">
        <f t="shared" si="633"/>
        <v>-23.060286150000024</v>
      </c>
    </row>
    <row r="1887" spans="2:35" x14ac:dyDescent="0.25">
      <c r="B1887" s="11">
        <v>1849</v>
      </c>
      <c r="C1887" s="14">
        <f t="shared" si="634"/>
        <v>5967.5</v>
      </c>
      <c r="D1887" s="14">
        <f t="shared" si="635"/>
        <v>5967.5</v>
      </c>
      <c r="E1887" s="14">
        <f t="shared" si="636"/>
        <v>0</v>
      </c>
      <c r="F1887" s="14">
        <v>682.36</v>
      </c>
      <c r="G1887" s="14">
        <v>1150.03</v>
      </c>
      <c r="H1887" s="14">
        <v>4135.1099999999997</v>
      </c>
      <c r="I1887" s="14">
        <v>25.34</v>
      </c>
      <c r="J1887" s="14">
        <v>34.590000000000003</v>
      </c>
      <c r="L1887" s="15">
        <f t="shared" si="618"/>
        <v>661.95864999999992</v>
      </c>
      <c r="M1887" s="15">
        <f t="shared" si="619"/>
        <v>703.94879545000003</v>
      </c>
      <c r="N1887" s="15">
        <f t="shared" si="616"/>
        <v>644.41499770000007</v>
      </c>
      <c r="O1887" s="15">
        <f t="shared" si="617"/>
        <v>640.57039272857139</v>
      </c>
      <c r="Q1887" s="17">
        <f t="shared" si="620"/>
        <v>6.3433184912683238E-2</v>
      </c>
      <c r="R1887" s="15">
        <f t="shared" si="621"/>
        <v>41.990145450000114</v>
      </c>
      <c r="T1887" s="17">
        <f t="shared" si="622"/>
        <v>-2.6502640761624341E-2</v>
      </c>
      <c r="U1887" s="15">
        <f t="shared" si="623"/>
        <v>-17.543652299999849</v>
      </c>
      <c r="W1887" s="17">
        <f t="shared" si="624"/>
        <v>-3.2310563917290813E-2</v>
      </c>
      <c r="X1887" s="15">
        <f t="shared" si="625"/>
        <v>-21.388257271428529</v>
      </c>
      <c r="Z1887" s="17">
        <f t="shared" si="626"/>
        <v>6.0018461906305998E-3</v>
      </c>
      <c r="AA1887" s="15">
        <f t="shared" si="627"/>
        <v>3.8446049714286801</v>
      </c>
      <c r="AC1887" s="17">
        <f t="shared" si="628"/>
        <v>9.8940574589253538E-2</v>
      </c>
      <c r="AD1887" s="15">
        <f t="shared" si="629"/>
        <v>63.378402721428643</v>
      </c>
      <c r="AF1887" s="15">
        <f t="shared" si="630"/>
        <v>661.95864999999992</v>
      </c>
      <c r="AG1887" s="15">
        <f t="shared" si="631"/>
        <v>640.57039272857139</v>
      </c>
      <c r="AH1887" s="17">
        <f t="shared" si="632"/>
        <v>-3.2310563917290813E-2</v>
      </c>
      <c r="AI1887" s="15">
        <f t="shared" si="633"/>
        <v>-21.388257271428529</v>
      </c>
    </row>
    <row r="1888" spans="2:35" x14ac:dyDescent="0.25">
      <c r="B1888" s="11">
        <v>1850</v>
      </c>
      <c r="C1888" s="14">
        <f t="shared" si="634"/>
        <v>5970.2900000000009</v>
      </c>
      <c r="D1888" s="14">
        <f t="shared" si="635"/>
        <v>5970.2900000000009</v>
      </c>
      <c r="E1888" s="14">
        <f t="shared" si="636"/>
        <v>0</v>
      </c>
      <c r="F1888" s="14">
        <v>291.86</v>
      </c>
      <c r="G1888" s="14">
        <v>1074.25</v>
      </c>
      <c r="H1888" s="14">
        <v>4604.18</v>
      </c>
      <c r="I1888" s="14">
        <v>19.25</v>
      </c>
      <c r="J1888" s="14">
        <v>34.97</v>
      </c>
      <c r="L1888" s="15">
        <f t="shared" si="618"/>
        <v>662.19351219999999</v>
      </c>
      <c r="M1888" s="15">
        <f t="shared" si="619"/>
        <v>649.61068232000002</v>
      </c>
      <c r="N1888" s="15">
        <f t="shared" si="616"/>
        <v>616.10574174999999</v>
      </c>
      <c r="O1888" s="15">
        <f t="shared" si="617"/>
        <v>626.09138478428576</v>
      </c>
      <c r="Q1888" s="17">
        <f t="shared" si="620"/>
        <v>-1.9001741406671546E-2</v>
      </c>
      <c r="R1888" s="15">
        <f t="shared" si="621"/>
        <v>-12.582829879999963</v>
      </c>
      <c r="T1888" s="17">
        <f t="shared" si="622"/>
        <v>-6.9598643902267998E-2</v>
      </c>
      <c r="U1888" s="15">
        <f t="shared" si="623"/>
        <v>-46.087770449999994</v>
      </c>
      <c r="W1888" s="17">
        <f t="shared" si="624"/>
        <v>-5.4518998979274813E-2</v>
      </c>
      <c r="X1888" s="15">
        <f t="shared" si="625"/>
        <v>-36.102127415714222</v>
      </c>
      <c r="Z1888" s="17">
        <f t="shared" si="626"/>
        <v>-1.5949178150289067E-2</v>
      </c>
      <c r="AA1888" s="15">
        <f t="shared" si="627"/>
        <v>-9.985643034285772</v>
      </c>
      <c r="AC1888" s="17">
        <f t="shared" si="628"/>
        <v>3.756527897891071E-2</v>
      </c>
      <c r="AD1888" s="15">
        <f t="shared" si="629"/>
        <v>23.519297535714259</v>
      </c>
      <c r="AF1888" s="15">
        <f t="shared" si="630"/>
        <v>662.19351219999999</v>
      </c>
      <c r="AG1888" s="15">
        <f t="shared" si="631"/>
        <v>616.10574174999999</v>
      </c>
      <c r="AH1888" s="17">
        <f t="shared" si="632"/>
        <v>-6.9598643902267998E-2</v>
      </c>
      <c r="AI1888" s="15">
        <f t="shared" si="633"/>
        <v>-46.087770449999994</v>
      </c>
    </row>
    <row r="1889" spans="2:35" x14ac:dyDescent="0.25">
      <c r="B1889" s="3">
        <v>1851</v>
      </c>
      <c r="C1889" s="14">
        <f t="shared" si="634"/>
        <v>5972.87</v>
      </c>
      <c r="D1889" s="14">
        <f t="shared" si="635"/>
        <v>5972.87</v>
      </c>
      <c r="E1889" s="14">
        <f t="shared" si="636"/>
        <v>0</v>
      </c>
      <c r="F1889" s="14">
        <v>416.23</v>
      </c>
      <c r="G1889" s="14">
        <v>677.2</v>
      </c>
      <c r="H1889" s="14">
        <v>4879.4399999999996</v>
      </c>
      <c r="I1889" s="14">
        <v>24.96</v>
      </c>
      <c r="J1889" s="14">
        <v>30.3</v>
      </c>
      <c r="L1889" s="15">
        <f t="shared" si="618"/>
        <v>662.41069659999994</v>
      </c>
      <c r="M1889" s="15">
        <f t="shared" si="619"/>
        <v>650.35779795999997</v>
      </c>
      <c r="N1889" s="15">
        <f t="shared" si="616"/>
        <v>635.15547204999996</v>
      </c>
      <c r="O1889" s="15">
        <f t="shared" si="617"/>
        <v>636.04621898142841</v>
      </c>
      <c r="Q1889" s="17">
        <f t="shared" si="620"/>
        <v>-1.8195507261378308E-2</v>
      </c>
      <c r="R1889" s="15">
        <f t="shared" si="621"/>
        <v>-12.052898639999967</v>
      </c>
      <c r="T1889" s="17">
        <f t="shared" si="622"/>
        <v>-4.1145507900000267E-2</v>
      </c>
      <c r="U1889" s="15">
        <f t="shared" si="623"/>
        <v>-27.25522454999998</v>
      </c>
      <c r="W1889" s="17">
        <f t="shared" si="624"/>
        <v>-3.9800802966942217E-2</v>
      </c>
      <c r="X1889" s="15">
        <f t="shared" si="625"/>
        <v>-26.364477618571527</v>
      </c>
      <c r="Z1889" s="17">
        <f t="shared" si="626"/>
        <v>-1.400443717525568E-3</v>
      </c>
      <c r="AA1889" s="15">
        <f t="shared" si="627"/>
        <v>-0.89074693142845263</v>
      </c>
      <c r="AC1889" s="17">
        <f t="shared" si="628"/>
        <v>2.2500847503645671E-2</v>
      </c>
      <c r="AD1889" s="15">
        <f t="shared" si="629"/>
        <v>14.311578978571561</v>
      </c>
      <c r="AF1889" s="15">
        <f t="shared" si="630"/>
        <v>662.41069659999994</v>
      </c>
      <c r="AG1889" s="15">
        <f t="shared" si="631"/>
        <v>635.15547204999996</v>
      </c>
      <c r="AH1889" s="17">
        <f t="shared" si="632"/>
        <v>-4.1145507900000267E-2</v>
      </c>
      <c r="AI1889" s="15">
        <f t="shared" si="633"/>
        <v>-27.25522454999998</v>
      </c>
    </row>
    <row r="1890" spans="2:35" x14ac:dyDescent="0.25">
      <c r="B1890" s="3">
        <v>1852</v>
      </c>
      <c r="C1890" s="14">
        <f t="shared" si="634"/>
        <v>5975.96</v>
      </c>
      <c r="D1890" s="14">
        <f t="shared" si="635"/>
        <v>5975.96</v>
      </c>
      <c r="E1890" s="14">
        <f t="shared" si="636"/>
        <v>0</v>
      </c>
      <c r="F1890" s="14">
        <v>369.46</v>
      </c>
      <c r="G1890" s="14">
        <v>734.67</v>
      </c>
      <c r="H1890" s="14">
        <v>4871.83</v>
      </c>
      <c r="I1890" s="14">
        <v>12.1</v>
      </c>
      <c r="J1890" s="14">
        <v>25.66</v>
      </c>
      <c r="L1890" s="15">
        <f t="shared" si="618"/>
        <v>662.67081279999991</v>
      </c>
      <c r="M1890" s="15">
        <f t="shared" si="619"/>
        <v>646.69140345000005</v>
      </c>
      <c r="N1890" s="15">
        <f t="shared" si="616"/>
        <v>565.45183299999985</v>
      </c>
      <c r="O1890" s="15">
        <f t="shared" si="617"/>
        <v>600.29908239428562</v>
      </c>
      <c r="Q1890" s="17">
        <f t="shared" si="620"/>
        <v>-2.4113645933011019E-2</v>
      </c>
      <c r="R1890" s="15">
        <f t="shared" si="621"/>
        <v>-15.979409349999855</v>
      </c>
      <c r="T1890" s="17">
        <f t="shared" si="622"/>
        <v>-0.14670780411954198</v>
      </c>
      <c r="U1890" s="15">
        <f t="shared" si="623"/>
        <v>-97.218979800000056</v>
      </c>
      <c r="W1890" s="17">
        <f t="shared" si="624"/>
        <v>-9.4121740690786493E-2</v>
      </c>
      <c r="X1890" s="15">
        <f t="shared" si="625"/>
        <v>-62.371730405714288</v>
      </c>
      <c r="Z1890" s="17">
        <f t="shared" si="626"/>
        <v>-5.804981286211186E-2</v>
      </c>
      <c r="AA1890" s="15">
        <f t="shared" si="627"/>
        <v>-34.847249394285768</v>
      </c>
      <c r="AC1890" s="17">
        <f t="shared" si="628"/>
        <v>7.7282012277412049E-2</v>
      </c>
      <c r="AD1890" s="15">
        <f t="shared" si="629"/>
        <v>46.392321055714433</v>
      </c>
      <c r="AF1890" s="15">
        <f t="shared" si="630"/>
        <v>662.67081279999991</v>
      </c>
      <c r="AG1890" s="15">
        <f t="shared" si="631"/>
        <v>565.45183299999985</v>
      </c>
      <c r="AH1890" s="17">
        <f t="shared" si="632"/>
        <v>-0.14670780411954198</v>
      </c>
      <c r="AI1890" s="15">
        <f t="shared" si="633"/>
        <v>-97.218979800000056</v>
      </c>
    </row>
    <row r="1891" spans="2:35" x14ac:dyDescent="0.25">
      <c r="B1891" s="11">
        <v>1853</v>
      </c>
      <c r="C1891" s="14">
        <f t="shared" si="634"/>
        <v>5978.93</v>
      </c>
      <c r="D1891" s="14">
        <f t="shared" si="635"/>
        <v>5978.93</v>
      </c>
      <c r="E1891" s="14">
        <f t="shared" si="636"/>
        <v>0</v>
      </c>
      <c r="F1891" s="14">
        <v>353.34</v>
      </c>
      <c r="G1891" s="14">
        <v>684.5</v>
      </c>
      <c r="H1891" s="14">
        <v>4941.09</v>
      </c>
      <c r="I1891" s="14">
        <v>17.440000000000001</v>
      </c>
      <c r="J1891" s="14">
        <v>27.41</v>
      </c>
      <c r="L1891" s="15">
        <f t="shared" si="618"/>
        <v>662.92082740000001</v>
      </c>
      <c r="M1891" s="15">
        <f t="shared" si="619"/>
        <v>642.76716696999995</v>
      </c>
      <c r="N1891" s="15">
        <f t="shared" si="616"/>
        <v>594.29180095000004</v>
      </c>
      <c r="O1891" s="15">
        <f t="shared" si="617"/>
        <v>615.25536270428563</v>
      </c>
      <c r="Q1891" s="17">
        <f t="shared" si="620"/>
        <v>-3.0401308266393534E-2</v>
      </c>
      <c r="R1891" s="15">
        <f t="shared" si="621"/>
        <v>-20.153660430000059</v>
      </c>
      <c r="T1891" s="17">
        <f t="shared" si="622"/>
        <v>-0.10352522294278421</v>
      </c>
      <c r="U1891" s="15">
        <f t="shared" si="623"/>
        <v>-68.629026449999969</v>
      </c>
      <c r="W1891" s="29">
        <f t="shared" si="624"/>
        <v>-7.1902198159409347E-2</v>
      </c>
      <c r="X1891" s="15">
        <f t="shared" si="625"/>
        <v>-47.665464695714377</v>
      </c>
      <c r="Z1891" s="17">
        <f t="shared" si="626"/>
        <v>-3.407294438221975E-2</v>
      </c>
      <c r="AA1891" s="15">
        <f t="shared" si="627"/>
        <v>-20.963561754285593</v>
      </c>
      <c r="AC1891" s="17">
        <f t="shared" si="628"/>
        <v>4.471607389944432E-2</v>
      </c>
      <c r="AD1891" s="15">
        <f t="shared" si="629"/>
        <v>27.511804265714318</v>
      </c>
      <c r="AF1891" s="15">
        <f t="shared" si="630"/>
        <v>662.92082740000001</v>
      </c>
      <c r="AG1891" s="15">
        <f t="shared" si="631"/>
        <v>594.29180095000004</v>
      </c>
      <c r="AH1891" s="17">
        <f t="shared" si="632"/>
        <v>-0.10352522294278421</v>
      </c>
      <c r="AI1891" s="15">
        <f t="shared" si="633"/>
        <v>-68.629026449999969</v>
      </c>
    </row>
    <row r="1892" spans="2:35" x14ac:dyDescent="0.25">
      <c r="B1892" s="11">
        <v>1854</v>
      </c>
      <c r="C1892" s="14">
        <f t="shared" si="634"/>
        <v>5982.49</v>
      </c>
      <c r="D1892" s="14">
        <f t="shared" si="635"/>
        <v>5982.49</v>
      </c>
      <c r="E1892" s="14">
        <f t="shared" si="636"/>
        <v>0</v>
      </c>
      <c r="F1892" s="14">
        <v>661.03</v>
      </c>
      <c r="G1892" s="14">
        <v>914.66</v>
      </c>
      <c r="H1892" s="14">
        <v>4406.8</v>
      </c>
      <c r="I1892" s="14">
        <v>43.86</v>
      </c>
      <c r="J1892" s="14">
        <v>46.74</v>
      </c>
      <c r="L1892" s="15">
        <f t="shared" si="618"/>
        <v>663.22050819999993</v>
      </c>
      <c r="M1892" s="15">
        <f t="shared" si="619"/>
        <v>692.77211312000009</v>
      </c>
      <c r="N1892" s="15">
        <f t="shared" si="616"/>
        <v>755.60321354999996</v>
      </c>
      <c r="O1892" s="15">
        <f t="shared" si="617"/>
        <v>698.32098401285702</v>
      </c>
      <c r="Q1892" s="17">
        <f t="shared" si="620"/>
        <v>4.4557736913480195E-2</v>
      </c>
      <c r="R1892" s="15">
        <f t="shared" si="621"/>
        <v>29.551604920000159</v>
      </c>
      <c r="T1892" s="17">
        <f t="shared" si="622"/>
        <v>0.13929410235025674</v>
      </c>
      <c r="U1892" s="15">
        <f t="shared" si="623"/>
        <v>92.382705350000037</v>
      </c>
      <c r="W1892" s="17">
        <f t="shared" si="624"/>
        <v>5.2924291964554726E-2</v>
      </c>
      <c r="X1892" s="15">
        <f t="shared" si="625"/>
        <v>35.100475812857098</v>
      </c>
      <c r="Z1892" s="17">
        <f t="shared" si="626"/>
        <v>8.202850959450525E-2</v>
      </c>
      <c r="AA1892" s="15">
        <f t="shared" si="627"/>
        <v>57.282229537142939</v>
      </c>
      <c r="AC1892" s="17">
        <f t="shared" si="628"/>
        <v>-7.9460176908485725E-3</v>
      </c>
      <c r="AD1892" s="15">
        <f t="shared" si="629"/>
        <v>-5.5488708928569395</v>
      </c>
      <c r="AF1892" s="15">
        <f t="shared" si="630"/>
        <v>663.22050819999993</v>
      </c>
      <c r="AG1892" s="15">
        <f t="shared" si="631"/>
        <v>692.77211312000009</v>
      </c>
      <c r="AH1892" s="17">
        <f t="shared" si="632"/>
        <v>4.4557736913480195E-2</v>
      </c>
      <c r="AI1892" s="15">
        <f t="shared" si="633"/>
        <v>29.551604920000159</v>
      </c>
    </row>
    <row r="1893" spans="2:35" x14ac:dyDescent="0.25">
      <c r="B1893" s="3">
        <v>1855</v>
      </c>
      <c r="C1893" s="14">
        <f t="shared" si="634"/>
        <v>5985.8899999999994</v>
      </c>
      <c r="D1893" s="14">
        <f t="shared" si="635"/>
        <v>5985.8899999999994</v>
      </c>
      <c r="E1893" s="14">
        <f t="shared" si="636"/>
        <v>0</v>
      </c>
      <c r="F1893" s="14">
        <v>487.5</v>
      </c>
      <c r="G1893" s="14">
        <v>527.95000000000005</v>
      </c>
      <c r="H1893" s="14">
        <v>4970.4399999999996</v>
      </c>
      <c r="I1893" s="14">
        <v>31.1</v>
      </c>
      <c r="J1893" s="14">
        <v>30.05</v>
      </c>
      <c r="L1893" s="15">
        <f t="shared" si="618"/>
        <v>663.5067201999999</v>
      </c>
      <c r="M1893" s="15">
        <f t="shared" si="619"/>
        <v>654.69478277999997</v>
      </c>
      <c r="N1893" s="15">
        <f t="shared" si="616"/>
        <v>664.73244775000001</v>
      </c>
      <c r="O1893" s="15">
        <f t="shared" si="617"/>
        <v>651.78872872714282</v>
      </c>
      <c r="Q1893" s="17">
        <f t="shared" si="620"/>
        <v>-1.3280856322515855E-2</v>
      </c>
      <c r="R1893" s="15">
        <f t="shared" si="621"/>
        <v>-8.8119374199999356</v>
      </c>
      <c r="T1893" s="17">
        <f t="shared" si="622"/>
        <v>1.8473476043026071E-3</v>
      </c>
      <c r="U1893" s="15">
        <f t="shared" si="623"/>
        <v>1.2257275500001015</v>
      </c>
      <c r="W1893" s="17">
        <f t="shared" si="624"/>
        <v>-1.7660697497268618E-2</v>
      </c>
      <c r="X1893" s="15">
        <f t="shared" si="625"/>
        <v>-11.717991472857079</v>
      </c>
      <c r="Z1893" s="17">
        <f t="shared" si="626"/>
        <v>1.9858764738283519E-2</v>
      </c>
      <c r="AA1893" s="15">
        <f t="shared" si="627"/>
        <v>12.943719022857181</v>
      </c>
      <c r="AC1893" s="17">
        <f t="shared" si="628"/>
        <v>4.4585828578722619E-3</v>
      </c>
      <c r="AD1893" s="15">
        <f t="shared" si="629"/>
        <v>2.9060540528571437</v>
      </c>
      <c r="AF1893" s="15">
        <f t="shared" si="630"/>
        <v>663.5067201999999</v>
      </c>
      <c r="AG1893" s="15">
        <f t="shared" si="631"/>
        <v>651.78872872714282</v>
      </c>
      <c r="AH1893" s="17">
        <f t="shared" si="632"/>
        <v>-1.7660697497268618E-2</v>
      </c>
      <c r="AI1893" s="15">
        <f t="shared" si="633"/>
        <v>-11.717991472857079</v>
      </c>
    </row>
    <row r="1894" spans="2:35" x14ac:dyDescent="0.25">
      <c r="B1894" s="3">
        <v>1856</v>
      </c>
      <c r="C1894" s="14">
        <f t="shared" si="634"/>
        <v>5988.6799999999994</v>
      </c>
      <c r="D1894" s="14">
        <f t="shared" si="635"/>
        <v>5988.6799999999994</v>
      </c>
      <c r="E1894" s="14">
        <f t="shared" si="636"/>
        <v>0</v>
      </c>
      <c r="F1894" s="14">
        <v>297.07</v>
      </c>
      <c r="G1894" s="14">
        <v>682</v>
      </c>
      <c r="H1894" s="14">
        <v>5009.6099999999997</v>
      </c>
      <c r="I1894" s="14">
        <v>13.85</v>
      </c>
      <c r="J1894" s="14">
        <v>27.38</v>
      </c>
      <c r="L1894" s="15">
        <f t="shared" si="618"/>
        <v>663.74158239999997</v>
      </c>
      <c r="M1894" s="15">
        <f t="shared" si="619"/>
        <v>635.91063349000001</v>
      </c>
      <c r="N1894" s="15">
        <f t="shared" si="616"/>
        <v>577.55464299999994</v>
      </c>
      <c r="O1894" s="15">
        <f t="shared" si="617"/>
        <v>607.01062386857143</v>
      </c>
      <c r="Q1894" s="17">
        <f t="shared" si="620"/>
        <v>-4.1930398287488679E-2</v>
      </c>
      <c r="R1894" s="15">
        <f t="shared" si="621"/>
        <v>-27.830948909999961</v>
      </c>
      <c r="T1894" s="17">
        <f t="shared" si="622"/>
        <v>-0.12985014301553877</v>
      </c>
      <c r="U1894" s="15">
        <f t="shared" si="623"/>
        <v>-86.186939400000028</v>
      </c>
      <c r="W1894" s="17">
        <f t="shared" si="624"/>
        <v>-8.5471454607826569E-2</v>
      </c>
      <c r="X1894" s="15">
        <f t="shared" si="625"/>
        <v>-56.730958531428541</v>
      </c>
      <c r="Z1894" s="17">
        <f t="shared" si="626"/>
        <v>-4.8526302028857438E-2</v>
      </c>
      <c r="AA1894" s="15">
        <f t="shared" si="627"/>
        <v>-29.455980868571487</v>
      </c>
      <c r="AC1894" s="17">
        <f t="shared" si="628"/>
        <v>4.7610385197617067E-2</v>
      </c>
      <c r="AD1894" s="15">
        <f t="shared" si="629"/>
        <v>28.90000962142858</v>
      </c>
      <c r="AF1894" s="15">
        <f t="shared" si="630"/>
        <v>663.74158239999997</v>
      </c>
      <c r="AG1894" s="15">
        <f t="shared" si="631"/>
        <v>577.55464299999994</v>
      </c>
      <c r="AH1894" s="17">
        <f t="shared" si="632"/>
        <v>-0.12985014301553877</v>
      </c>
      <c r="AI1894" s="15">
        <f t="shared" si="633"/>
        <v>-86.186939400000028</v>
      </c>
    </row>
    <row r="1895" spans="2:35" x14ac:dyDescent="0.25">
      <c r="B1895" s="11">
        <v>1857</v>
      </c>
      <c r="C1895" s="14">
        <f t="shared" si="634"/>
        <v>5992.28</v>
      </c>
      <c r="D1895" s="14">
        <f t="shared" si="635"/>
        <v>5992.28</v>
      </c>
      <c r="E1895" s="14">
        <f t="shared" si="636"/>
        <v>0</v>
      </c>
      <c r="F1895" s="14">
        <v>438.73</v>
      </c>
      <c r="G1895" s="14">
        <v>866.93</v>
      </c>
      <c r="H1895" s="14">
        <v>4686.62</v>
      </c>
      <c r="I1895" s="14">
        <v>27.83</v>
      </c>
      <c r="J1895" s="14">
        <v>41.7</v>
      </c>
      <c r="L1895" s="15">
        <f t="shared" si="618"/>
        <v>664.04463039999985</v>
      </c>
      <c r="M1895" s="15">
        <f t="shared" si="619"/>
        <v>662.2154806399999</v>
      </c>
      <c r="N1895" s="15">
        <f t="shared" si="616"/>
        <v>670.35311139999999</v>
      </c>
      <c r="O1895" s="15">
        <f t="shared" si="617"/>
        <v>654.82780198285718</v>
      </c>
      <c r="Q1895" s="17">
        <f t="shared" si="620"/>
        <v>-2.7545584683037472E-3</v>
      </c>
      <c r="R1895" s="15">
        <f t="shared" si="621"/>
        <v>-1.8291497599999502</v>
      </c>
      <c r="T1895" s="17">
        <f t="shared" si="622"/>
        <v>9.5000858544704858E-3</v>
      </c>
      <c r="U1895" s="15">
        <f t="shared" si="623"/>
        <v>6.3084810000001426</v>
      </c>
      <c r="W1895" s="17">
        <f t="shared" si="624"/>
        <v>-1.387983276303395E-2</v>
      </c>
      <c r="X1895" s="15">
        <f t="shared" si="625"/>
        <v>-9.2168284171426649</v>
      </c>
      <c r="Z1895" s="17">
        <f t="shared" si="626"/>
        <v>2.3708995510165032E-2</v>
      </c>
      <c r="AA1895" s="15">
        <f t="shared" si="627"/>
        <v>15.525309417142807</v>
      </c>
      <c r="AC1895" s="17">
        <f t="shared" si="628"/>
        <v>1.1281864689880905E-2</v>
      </c>
      <c r="AD1895" s="15">
        <f t="shared" si="629"/>
        <v>7.3876786571427147</v>
      </c>
      <c r="AF1895" s="15">
        <f t="shared" si="630"/>
        <v>664.04463039999985</v>
      </c>
      <c r="AG1895" s="15">
        <f t="shared" si="631"/>
        <v>654.82780198285718</v>
      </c>
      <c r="AH1895" s="17">
        <f t="shared" si="632"/>
        <v>-1.387983276303395E-2</v>
      </c>
      <c r="AI1895" s="15">
        <f t="shared" si="633"/>
        <v>-9.2168284171426649</v>
      </c>
    </row>
    <row r="1896" spans="2:35" x14ac:dyDescent="0.25">
      <c r="B1896" s="11">
        <v>1858</v>
      </c>
      <c r="C1896" s="14">
        <f t="shared" si="634"/>
        <v>5996.41</v>
      </c>
      <c r="D1896" s="14">
        <f t="shared" si="635"/>
        <v>5996.41</v>
      </c>
      <c r="E1896" s="14">
        <f t="shared" si="636"/>
        <v>0</v>
      </c>
      <c r="F1896" s="14">
        <v>415.83</v>
      </c>
      <c r="G1896" s="14">
        <v>962.23</v>
      </c>
      <c r="H1896" s="14">
        <v>4618.3500000000004</v>
      </c>
      <c r="I1896" s="14">
        <v>24.49</v>
      </c>
      <c r="J1896" s="14">
        <v>33.83</v>
      </c>
      <c r="L1896" s="15">
        <f t="shared" si="618"/>
        <v>664.39229379999995</v>
      </c>
      <c r="M1896" s="15">
        <f t="shared" si="619"/>
        <v>663.27700785000002</v>
      </c>
      <c r="N1896" s="15">
        <f t="shared" ref="N1896:N1959" si="637">C$19+(C$20*$C1896/100)+(C$21*$I1896*$N$33/$N$32/100)+(C$22*$J1896*$O$33/$O$32/100)</f>
        <v>640.43614394999997</v>
      </c>
      <c r="O1896" s="15">
        <f t="shared" ref="O1896:O1959" si="638">C$26+(C$27*$C1896/100)+(C$28*$I1896*$N$33/$N$32/100)+(C$29*$J1896*$O$33/$O$32/100)</f>
        <v>639.64578668714296</v>
      </c>
      <c r="Q1896" s="17">
        <f t="shared" si="620"/>
        <v>-1.678655758664882E-3</v>
      </c>
      <c r="R1896" s="15">
        <f t="shared" si="621"/>
        <v>-1.1152859499999295</v>
      </c>
      <c r="T1896" s="17">
        <f t="shared" si="622"/>
        <v>-3.605723617440304E-2</v>
      </c>
      <c r="U1896" s="15">
        <f t="shared" si="623"/>
        <v>-23.956149849999974</v>
      </c>
      <c r="W1896" s="29">
        <f t="shared" si="624"/>
        <v>-3.7246830440068823E-2</v>
      </c>
      <c r="X1896" s="15">
        <f t="shared" si="625"/>
        <v>-24.746507112856989</v>
      </c>
      <c r="Z1896" s="17">
        <f t="shared" si="626"/>
        <v>1.2356170857474869E-3</v>
      </c>
      <c r="AA1896" s="15">
        <f t="shared" si="627"/>
        <v>0.79035726285701458</v>
      </c>
      <c r="AC1896" s="17">
        <f t="shared" si="628"/>
        <v>3.6944230157831548E-2</v>
      </c>
      <c r="AD1896" s="15">
        <f t="shared" si="629"/>
        <v>23.631221162857059</v>
      </c>
      <c r="AF1896" s="15">
        <f t="shared" si="630"/>
        <v>664.39229379999995</v>
      </c>
      <c r="AG1896" s="15">
        <f t="shared" si="631"/>
        <v>639.64578668714296</v>
      </c>
      <c r="AH1896" s="17">
        <f t="shared" si="632"/>
        <v>-3.7246830440068823E-2</v>
      </c>
      <c r="AI1896" s="15">
        <f t="shared" si="633"/>
        <v>-24.746507112856989</v>
      </c>
    </row>
    <row r="1897" spans="2:35" x14ac:dyDescent="0.25">
      <c r="B1897" s="3">
        <v>1859</v>
      </c>
      <c r="C1897" s="14">
        <f t="shared" si="634"/>
        <v>5999.35</v>
      </c>
      <c r="D1897" s="14">
        <f t="shared" si="635"/>
        <v>5999.35</v>
      </c>
      <c r="E1897" s="14">
        <f t="shared" si="636"/>
        <v>0</v>
      </c>
      <c r="F1897" s="14">
        <v>314.39999999999998</v>
      </c>
      <c r="G1897" s="14">
        <v>568.39</v>
      </c>
      <c r="H1897" s="14">
        <v>5116.5600000000004</v>
      </c>
      <c r="I1897" s="14">
        <v>13.95</v>
      </c>
      <c r="J1897" s="14">
        <v>24.04</v>
      </c>
      <c r="L1897" s="15">
        <f t="shared" si="618"/>
        <v>664.63978299999997</v>
      </c>
      <c r="M1897" s="15">
        <f t="shared" si="619"/>
        <v>634.39389258000006</v>
      </c>
      <c r="N1897" s="15">
        <f t="shared" si="637"/>
        <v>572.56546124999988</v>
      </c>
      <c r="O1897" s="15">
        <f t="shared" si="638"/>
        <v>604.88289933571423</v>
      </c>
      <c r="Q1897" s="17">
        <f t="shared" si="620"/>
        <v>-4.5507192307204902E-2</v>
      </c>
      <c r="R1897" s="15">
        <f t="shared" si="621"/>
        <v>-30.24589041999991</v>
      </c>
      <c r="T1897" s="17">
        <f t="shared" si="622"/>
        <v>-0.13853266702513967</v>
      </c>
      <c r="U1897" s="15">
        <f t="shared" si="623"/>
        <v>-92.074321750000081</v>
      </c>
      <c r="W1897" s="17">
        <f t="shared" si="624"/>
        <v>-8.9908677140209226E-2</v>
      </c>
      <c r="X1897" s="15">
        <f t="shared" si="625"/>
        <v>-59.756883664285738</v>
      </c>
      <c r="Z1897" s="17">
        <f t="shared" si="626"/>
        <v>-5.342759420245724E-2</v>
      </c>
      <c r="AA1897" s="15">
        <f t="shared" si="627"/>
        <v>-32.317438085714343</v>
      </c>
      <c r="AC1897" s="17">
        <f t="shared" si="628"/>
        <v>4.8787944371869285E-2</v>
      </c>
      <c r="AD1897" s="15">
        <f t="shared" si="629"/>
        <v>29.510993244285828</v>
      </c>
      <c r="AF1897" s="15">
        <f t="shared" si="630"/>
        <v>664.63978299999997</v>
      </c>
      <c r="AG1897" s="15">
        <f t="shared" si="631"/>
        <v>572.56546124999988</v>
      </c>
      <c r="AH1897" s="17">
        <f t="shared" si="632"/>
        <v>-0.13853266702513967</v>
      </c>
      <c r="AI1897" s="15">
        <f t="shared" si="633"/>
        <v>-92.074321750000081</v>
      </c>
    </row>
    <row r="1898" spans="2:35" x14ac:dyDescent="0.25">
      <c r="B1898" s="3">
        <v>1860</v>
      </c>
      <c r="C1898" s="14">
        <f t="shared" si="634"/>
        <v>6002.84</v>
      </c>
      <c r="D1898" s="14">
        <f t="shared" si="635"/>
        <v>6002.84</v>
      </c>
      <c r="E1898" s="14">
        <f t="shared" si="636"/>
        <v>0</v>
      </c>
      <c r="F1898" s="14">
        <v>386.12</v>
      </c>
      <c r="G1898" s="14">
        <v>520.36</v>
      </c>
      <c r="H1898" s="14">
        <v>5096.3599999999997</v>
      </c>
      <c r="I1898" s="14">
        <v>19.670000000000002</v>
      </c>
      <c r="J1898" s="14">
        <v>30.67</v>
      </c>
      <c r="L1898" s="15">
        <f t="shared" si="618"/>
        <v>664.93357119999996</v>
      </c>
      <c r="M1898" s="15">
        <f t="shared" si="619"/>
        <v>642.17647388</v>
      </c>
      <c r="N1898" s="15">
        <f t="shared" si="637"/>
        <v>612.02165859999991</v>
      </c>
      <c r="O1898" s="15">
        <f t="shared" si="638"/>
        <v>625.28486154857137</v>
      </c>
      <c r="Q1898" s="17">
        <f t="shared" si="620"/>
        <v>-3.4224617774870958E-2</v>
      </c>
      <c r="R1898" s="15">
        <f t="shared" si="621"/>
        <v>-22.757097319999957</v>
      </c>
      <c r="T1898" s="17">
        <f t="shared" si="622"/>
        <v>-7.9574734818262161E-2</v>
      </c>
      <c r="U1898" s="15">
        <f t="shared" si="623"/>
        <v>-52.911912600000051</v>
      </c>
      <c r="W1898" s="17">
        <f t="shared" si="624"/>
        <v>-5.9628076199965241E-2</v>
      </c>
      <c r="X1898" s="15">
        <f t="shared" si="625"/>
        <v>-39.648709651428589</v>
      </c>
      <c r="Z1898" s="17">
        <f t="shared" si="626"/>
        <v>-2.1211456992136335E-2</v>
      </c>
      <c r="AA1898" s="15">
        <f t="shared" si="627"/>
        <v>-13.263202948571461</v>
      </c>
      <c r="AC1898" s="17">
        <f t="shared" si="628"/>
        <v>2.7014267208700815E-2</v>
      </c>
      <c r="AD1898" s="15">
        <f t="shared" si="629"/>
        <v>16.891612331428632</v>
      </c>
      <c r="AF1898" s="15">
        <f t="shared" si="630"/>
        <v>664.93357119999996</v>
      </c>
      <c r="AG1898" s="15">
        <f t="shared" si="631"/>
        <v>612.02165859999991</v>
      </c>
      <c r="AH1898" s="17">
        <f t="shared" si="632"/>
        <v>-7.9574734818262161E-2</v>
      </c>
      <c r="AI1898" s="15">
        <f t="shared" si="633"/>
        <v>-52.911912600000051</v>
      </c>
    </row>
    <row r="1899" spans="2:35" x14ac:dyDescent="0.25">
      <c r="B1899" s="11">
        <v>1861</v>
      </c>
      <c r="C1899" s="14">
        <f t="shared" si="634"/>
        <v>6006.58</v>
      </c>
      <c r="D1899" s="14">
        <f t="shared" si="635"/>
        <v>6006.58</v>
      </c>
      <c r="E1899" s="14">
        <f t="shared" si="636"/>
        <v>0</v>
      </c>
      <c r="F1899" s="14">
        <v>268.91000000000003</v>
      </c>
      <c r="G1899" s="14">
        <v>911.65</v>
      </c>
      <c r="H1899" s="14">
        <v>4826.0200000000004</v>
      </c>
      <c r="I1899" s="14">
        <v>21.05</v>
      </c>
      <c r="J1899" s="14">
        <v>37.700000000000003</v>
      </c>
      <c r="L1899" s="15">
        <f t="shared" si="618"/>
        <v>665.24840439999991</v>
      </c>
      <c r="M1899" s="15">
        <f t="shared" si="619"/>
        <v>642.57519500000001</v>
      </c>
      <c r="N1899" s="15">
        <f t="shared" si="637"/>
        <v>631.44829350000009</v>
      </c>
      <c r="O1899" s="15">
        <f t="shared" si="638"/>
        <v>635.37467785428566</v>
      </c>
      <c r="Q1899" s="17">
        <f t="shared" si="620"/>
        <v>-3.4082320603909255E-2</v>
      </c>
      <c r="R1899" s="15">
        <f t="shared" si="621"/>
        <v>-22.673209399999905</v>
      </c>
      <c r="T1899" s="17">
        <f t="shared" si="622"/>
        <v>-5.0808255497410415E-2</v>
      </c>
      <c r="U1899" s="15">
        <f t="shared" si="623"/>
        <v>-33.800110899999822</v>
      </c>
      <c r="W1899" s="17">
        <f t="shared" si="624"/>
        <v>-4.4906122807852444E-2</v>
      </c>
      <c r="X1899" s="15">
        <f t="shared" si="625"/>
        <v>-29.873726545714248</v>
      </c>
      <c r="Z1899" s="17">
        <f t="shared" si="626"/>
        <v>-6.1796361912711539E-3</v>
      </c>
      <c r="AA1899" s="15">
        <f t="shared" si="627"/>
        <v>-3.9263843542855739</v>
      </c>
      <c r="AC1899" s="17">
        <f t="shared" si="628"/>
        <v>1.1332710283688208E-2</v>
      </c>
      <c r="AD1899" s="15">
        <f t="shared" si="629"/>
        <v>7.2005171457143433</v>
      </c>
      <c r="AF1899" s="15">
        <f t="shared" si="630"/>
        <v>665.24840439999991</v>
      </c>
      <c r="AG1899" s="15">
        <f t="shared" si="631"/>
        <v>631.44829350000009</v>
      </c>
      <c r="AH1899" s="17">
        <f t="shared" si="632"/>
        <v>-5.0808255497410415E-2</v>
      </c>
      <c r="AI1899" s="15">
        <f t="shared" si="633"/>
        <v>-33.800110899999822</v>
      </c>
    </row>
    <row r="1900" spans="2:35" x14ac:dyDescent="0.25">
      <c r="B1900" s="11">
        <v>1862</v>
      </c>
      <c r="C1900" s="14">
        <f t="shared" si="634"/>
        <v>6009.5599999999995</v>
      </c>
      <c r="D1900" s="14">
        <f t="shared" si="635"/>
        <v>6009.5599999999995</v>
      </c>
      <c r="E1900" s="14">
        <f t="shared" si="636"/>
        <v>0</v>
      </c>
      <c r="F1900" s="14">
        <v>563.53</v>
      </c>
      <c r="G1900" s="14">
        <v>745.7</v>
      </c>
      <c r="H1900" s="14">
        <v>4700.33</v>
      </c>
      <c r="I1900" s="14">
        <v>28.08</v>
      </c>
      <c r="J1900" s="14">
        <v>32.53</v>
      </c>
      <c r="L1900" s="15">
        <f t="shared" si="618"/>
        <v>665.49926079999989</v>
      </c>
      <c r="M1900" s="15">
        <f t="shared" si="619"/>
        <v>675.02097688999993</v>
      </c>
      <c r="N1900" s="15">
        <f t="shared" si="637"/>
        <v>655.9337913999999</v>
      </c>
      <c r="O1900" s="15">
        <f t="shared" si="638"/>
        <v>648.14967622285701</v>
      </c>
      <c r="Q1900" s="17">
        <f t="shared" si="620"/>
        <v>1.4307628348908974E-2</v>
      </c>
      <c r="R1900" s="15">
        <f t="shared" si="621"/>
        <v>9.5217160900000408</v>
      </c>
      <c r="T1900" s="17">
        <f t="shared" si="622"/>
        <v>-1.4373373440717652E-2</v>
      </c>
      <c r="U1900" s="15">
        <f t="shared" si="623"/>
        <v>-9.5654693999999836</v>
      </c>
      <c r="W1900" s="17">
        <f t="shared" si="624"/>
        <v>-2.6070028321724781E-2</v>
      </c>
      <c r="X1900" s="15">
        <f t="shared" si="625"/>
        <v>-17.349584577142878</v>
      </c>
      <c r="Z1900" s="17">
        <f t="shared" si="626"/>
        <v>1.2009749387680735E-2</v>
      </c>
      <c r="AA1900" s="15">
        <f t="shared" si="627"/>
        <v>7.784115177142894</v>
      </c>
      <c r="AC1900" s="17">
        <f t="shared" si="628"/>
        <v>4.1458480429609201E-2</v>
      </c>
      <c r="AD1900" s="15">
        <f t="shared" si="629"/>
        <v>26.871300667142918</v>
      </c>
      <c r="AF1900" s="15">
        <f t="shared" si="630"/>
        <v>665.49926079999989</v>
      </c>
      <c r="AG1900" s="15">
        <f t="shared" si="631"/>
        <v>648.14967622285701</v>
      </c>
      <c r="AH1900" s="17">
        <f t="shared" si="632"/>
        <v>-2.6070028321724781E-2</v>
      </c>
      <c r="AI1900" s="15">
        <f t="shared" si="633"/>
        <v>-17.349584577142878</v>
      </c>
    </row>
    <row r="1901" spans="2:35" x14ac:dyDescent="0.25">
      <c r="B1901" s="3">
        <v>1863</v>
      </c>
      <c r="C1901" s="14">
        <f t="shared" si="634"/>
        <v>6012.31</v>
      </c>
      <c r="D1901" s="14">
        <f t="shared" si="635"/>
        <v>6012.31</v>
      </c>
      <c r="E1901" s="14">
        <f t="shared" si="636"/>
        <v>0</v>
      </c>
      <c r="F1901" s="14">
        <v>382.46</v>
      </c>
      <c r="G1901" s="14">
        <v>601.21</v>
      </c>
      <c r="H1901" s="14">
        <v>5028.6400000000003</v>
      </c>
      <c r="I1901" s="14">
        <v>14.55</v>
      </c>
      <c r="J1901" s="14">
        <v>23.47</v>
      </c>
      <c r="L1901" s="15">
        <f t="shared" si="618"/>
        <v>665.7307558</v>
      </c>
      <c r="M1901" s="15">
        <f t="shared" si="619"/>
        <v>645.56379398000013</v>
      </c>
      <c r="N1901" s="15">
        <f t="shared" si="637"/>
        <v>575.06260124999994</v>
      </c>
      <c r="O1901" s="15">
        <f t="shared" si="638"/>
        <v>606.67571558714292</v>
      </c>
      <c r="Q1901" s="17">
        <f t="shared" si="620"/>
        <v>-3.0292970009723419E-2</v>
      </c>
      <c r="R1901" s="15">
        <f t="shared" si="621"/>
        <v>-20.166961819999869</v>
      </c>
      <c r="T1901" s="17">
        <f t="shared" si="622"/>
        <v>-0.13619342919052213</v>
      </c>
      <c r="U1901" s="15">
        <f t="shared" si="623"/>
        <v>-90.668154550000054</v>
      </c>
      <c r="W1901" s="29">
        <f t="shared" si="624"/>
        <v>-8.870709321802539E-2</v>
      </c>
      <c r="X1901" s="15">
        <f t="shared" si="625"/>
        <v>-59.055040212857079</v>
      </c>
      <c r="Z1901" s="17">
        <f t="shared" si="626"/>
        <v>-5.2108751883282012E-2</v>
      </c>
      <c r="AA1901" s="15">
        <f t="shared" si="627"/>
        <v>-31.613114337142974</v>
      </c>
      <c r="AC1901" s="17">
        <f t="shared" si="628"/>
        <v>6.4100272013065895E-2</v>
      </c>
      <c r="AD1901" s="15">
        <f t="shared" si="629"/>
        <v>38.88807839285721</v>
      </c>
      <c r="AF1901" s="15">
        <f t="shared" si="630"/>
        <v>665.7307558</v>
      </c>
      <c r="AG1901" s="15">
        <f t="shared" si="631"/>
        <v>575.06260124999994</v>
      </c>
      <c r="AH1901" s="17">
        <f t="shared" si="632"/>
        <v>-0.13619342919052213</v>
      </c>
      <c r="AI1901" s="15">
        <f t="shared" si="633"/>
        <v>-90.668154550000054</v>
      </c>
    </row>
    <row r="1902" spans="2:35" x14ac:dyDescent="0.25">
      <c r="B1902" s="3">
        <v>1864</v>
      </c>
      <c r="C1902" s="14">
        <f t="shared" si="634"/>
        <v>6017.3700000000008</v>
      </c>
      <c r="D1902" s="14">
        <f t="shared" si="635"/>
        <v>6017.3700000000008</v>
      </c>
      <c r="E1902" s="14">
        <f t="shared" si="636"/>
        <v>0</v>
      </c>
      <c r="F1902" s="14">
        <v>500.25</v>
      </c>
      <c r="G1902" s="14">
        <v>839.77</v>
      </c>
      <c r="H1902" s="14">
        <v>4677.3500000000004</v>
      </c>
      <c r="I1902" s="14">
        <v>27.58</v>
      </c>
      <c r="J1902" s="14">
        <v>39.82</v>
      </c>
      <c r="L1902" s="15">
        <f t="shared" si="618"/>
        <v>666.15670660000001</v>
      </c>
      <c r="M1902" s="15">
        <f t="shared" si="619"/>
        <v>670.9584123300001</v>
      </c>
      <c r="N1902" s="15">
        <f t="shared" si="637"/>
        <v>667.03910314999996</v>
      </c>
      <c r="O1902" s="15">
        <f t="shared" si="638"/>
        <v>654.10788088142851</v>
      </c>
      <c r="Q1902" s="17">
        <f t="shared" si="620"/>
        <v>7.2080723385756773E-3</v>
      </c>
      <c r="R1902" s="15">
        <f t="shared" si="621"/>
        <v>4.8017057300000943</v>
      </c>
      <c r="T1902" s="17">
        <f t="shared" si="622"/>
        <v>1.3246080708300134E-3</v>
      </c>
      <c r="U1902" s="15">
        <f t="shared" si="623"/>
        <v>0.88239654999995309</v>
      </c>
      <c r="W1902" s="17">
        <f t="shared" si="624"/>
        <v>-1.8087074106132639E-2</v>
      </c>
      <c r="X1902" s="15">
        <f t="shared" si="625"/>
        <v>-12.048825718571493</v>
      </c>
      <c r="Z1902" s="17">
        <f t="shared" si="626"/>
        <v>1.9769250067964705E-2</v>
      </c>
      <c r="AA1902" s="15">
        <f t="shared" si="627"/>
        <v>12.931222268571446</v>
      </c>
      <c r="AC1902" s="17">
        <f t="shared" si="628"/>
        <v>2.5761089173646834E-2</v>
      </c>
      <c r="AD1902" s="15">
        <f t="shared" si="629"/>
        <v>16.850531448571587</v>
      </c>
      <c r="AF1902" s="15">
        <f t="shared" si="630"/>
        <v>666.15670660000001</v>
      </c>
      <c r="AG1902" s="15">
        <f t="shared" si="631"/>
        <v>654.10788088142851</v>
      </c>
      <c r="AH1902" s="17">
        <f t="shared" si="632"/>
        <v>-1.8087074106132639E-2</v>
      </c>
      <c r="AI1902" s="15">
        <f t="shared" si="633"/>
        <v>-12.048825718571493</v>
      </c>
    </row>
    <row r="1903" spans="2:35" x14ac:dyDescent="0.25">
      <c r="B1903" s="11">
        <v>1865</v>
      </c>
      <c r="C1903" s="14">
        <f t="shared" si="634"/>
        <v>6020.2400000000007</v>
      </c>
      <c r="D1903" s="14">
        <f t="shared" si="635"/>
        <v>6020.2400000000007</v>
      </c>
      <c r="E1903" s="14">
        <f t="shared" si="636"/>
        <v>0</v>
      </c>
      <c r="F1903" s="14">
        <v>390.02</v>
      </c>
      <c r="G1903" s="14">
        <v>563.20000000000005</v>
      </c>
      <c r="H1903" s="14">
        <v>5067.0200000000004</v>
      </c>
      <c r="I1903" s="14">
        <v>22.04</v>
      </c>
      <c r="J1903" s="14">
        <v>32.04</v>
      </c>
      <c r="L1903" s="15">
        <f t="shared" si="618"/>
        <v>666.39830319999999</v>
      </c>
      <c r="M1903" s="15">
        <f t="shared" si="619"/>
        <v>645.58618645999991</v>
      </c>
      <c r="N1903" s="15">
        <f t="shared" si="637"/>
        <v>626.6964772</v>
      </c>
      <c r="O1903" s="15">
        <f t="shared" si="638"/>
        <v>633.50552986285709</v>
      </c>
      <c r="Q1903" s="17">
        <f t="shared" si="620"/>
        <v>-3.1230746897256023E-2</v>
      </c>
      <c r="R1903" s="15">
        <f t="shared" si="621"/>
        <v>-20.812116740000079</v>
      </c>
      <c r="T1903" s="17">
        <f t="shared" si="622"/>
        <v>-5.9576721323200355E-2</v>
      </c>
      <c r="U1903" s="15">
        <f t="shared" si="623"/>
        <v>-39.701825999999983</v>
      </c>
      <c r="W1903" s="17">
        <f t="shared" si="624"/>
        <v>-4.9359029246013986E-2</v>
      </c>
      <c r="X1903" s="15">
        <f t="shared" si="625"/>
        <v>-32.892773337142899</v>
      </c>
      <c r="Z1903" s="17">
        <f t="shared" si="626"/>
        <v>-1.0748213459685352E-2</v>
      </c>
      <c r="AA1903" s="15">
        <f t="shared" si="627"/>
        <v>-6.8090526628570842</v>
      </c>
      <c r="AC1903" s="17">
        <f t="shared" si="628"/>
        <v>1.9069536140841725E-2</v>
      </c>
      <c r="AD1903" s="15">
        <f t="shared" si="629"/>
        <v>12.08065659714282</v>
      </c>
      <c r="AF1903" s="15">
        <f t="shared" si="630"/>
        <v>666.39830319999999</v>
      </c>
      <c r="AG1903" s="15">
        <f t="shared" si="631"/>
        <v>626.6964772</v>
      </c>
      <c r="AH1903" s="17">
        <f t="shared" si="632"/>
        <v>-5.9576721323200355E-2</v>
      </c>
      <c r="AI1903" s="15">
        <f t="shared" si="633"/>
        <v>-39.701825999999983</v>
      </c>
    </row>
    <row r="1904" spans="2:35" x14ac:dyDescent="0.25">
      <c r="B1904" s="11">
        <v>1866</v>
      </c>
      <c r="C1904" s="14">
        <f t="shared" si="634"/>
        <v>6023.84</v>
      </c>
      <c r="D1904" s="14">
        <f t="shared" si="635"/>
        <v>6023.84</v>
      </c>
      <c r="E1904" s="14">
        <f t="shared" si="636"/>
        <v>0</v>
      </c>
      <c r="F1904" s="14">
        <v>624.44000000000005</v>
      </c>
      <c r="G1904" s="14">
        <v>804.13</v>
      </c>
      <c r="H1904" s="14">
        <v>4595.2700000000004</v>
      </c>
      <c r="I1904" s="14">
        <v>27.05</v>
      </c>
      <c r="J1904" s="14">
        <v>39.950000000000003</v>
      </c>
      <c r="L1904" s="15">
        <f t="shared" si="618"/>
        <v>666.70135119999998</v>
      </c>
      <c r="M1904" s="15">
        <f t="shared" si="619"/>
        <v>686.35909685000001</v>
      </c>
      <c r="N1904" s="15">
        <f t="shared" si="637"/>
        <v>665.06272000000001</v>
      </c>
      <c r="O1904" s="15">
        <f t="shared" si="638"/>
        <v>653.3388718628571</v>
      </c>
      <c r="Q1904" s="17">
        <f t="shared" si="620"/>
        <v>2.9485084460407762E-2</v>
      </c>
      <c r="R1904" s="15">
        <f t="shared" si="621"/>
        <v>19.657745650000038</v>
      </c>
      <c r="T1904" s="17">
        <f t="shared" si="622"/>
        <v>-2.4578189275461515E-3</v>
      </c>
      <c r="U1904" s="15">
        <f t="shared" si="623"/>
        <v>-1.6386311999999634</v>
      </c>
      <c r="W1904" s="17">
        <f t="shared" si="624"/>
        <v>-2.0042676249405589E-2</v>
      </c>
      <c r="X1904" s="15">
        <f t="shared" si="625"/>
        <v>-13.362479337142872</v>
      </c>
      <c r="Z1904" s="17">
        <f t="shared" si="626"/>
        <v>1.7944513394273942E-2</v>
      </c>
      <c r="AA1904" s="15">
        <f t="shared" si="627"/>
        <v>11.723848137142909</v>
      </c>
      <c r="AC1904" s="17">
        <f t="shared" si="628"/>
        <v>5.0540732243579356E-2</v>
      </c>
      <c r="AD1904" s="15">
        <f t="shared" si="629"/>
        <v>33.02022498714291</v>
      </c>
      <c r="AF1904" s="15">
        <f t="shared" si="630"/>
        <v>666.70135119999998</v>
      </c>
      <c r="AG1904" s="15">
        <f t="shared" si="631"/>
        <v>653.3388718628571</v>
      </c>
      <c r="AH1904" s="17">
        <f t="shared" si="632"/>
        <v>-2.0042676249405589E-2</v>
      </c>
      <c r="AI1904" s="15">
        <f t="shared" si="633"/>
        <v>-13.362479337142872</v>
      </c>
    </row>
    <row r="1905" spans="2:35" x14ac:dyDescent="0.25">
      <c r="B1905" s="3">
        <v>1867</v>
      </c>
      <c r="C1905" s="14">
        <f t="shared" si="634"/>
        <v>6027.87</v>
      </c>
      <c r="D1905" s="14">
        <f t="shared" si="635"/>
        <v>6027.87</v>
      </c>
      <c r="E1905" s="14">
        <f t="shared" si="636"/>
        <v>0</v>
      </c>
      <c r="F1905" s="14">
        <v>452.26</v>
      </c>
      <c r="G1905" s="14">
        <v>543.57000000000005</v>
      </c>
      <c r="H1905" s="14">
        <v>5032.04</v>
      </c>
      <c r="I1905" s="14">
        <v>30.15</v>
      </c>
      <c r="J1905" s="14">
        <v>21.81</v>
      </c>
      <c r="L1905" s="15">
        <f t="shared" ref="L1905:L1968" si="639">C$6+(C$7*$C1905/100)</f>
        <v>667.04059659999996</v>
      </c>
      <c r="M1905" s="15">
        <f t="shared" ref="M1905:M1968" si="640">C$12+(C$13*$F1905/100)+(C$14*$G1905/100)+(C$15*$H1905/100)</f>
        <v>653.53329041999996</v>
      </c>
      <c r="N1905" s="15">
        <f t="shared" si="637"/>
        <v>647.48627224999996</v>
      </c>
      <c r="O1905" s="15">
        <f t="shared" si="638"/>
        <v>644.60156192428565</v>
      </c>
      <c r="Q1905" s="17">
        <f t="shared" ref="Q1905:Q1968" si="641">M1905/L1905-1</f>
        <v>-2.024960137186349E-2</v>
      </c>
      <c r="R1905" s="15">
        <f t="shared" ref="R1905:R1968" si="642">M1905-L1905</f>
        <v>-13.50730618</v>
      </c>
      <c r="T1905" s="17">
        <f t="shared" ref="T1905:T1968" si="643">N1905/L1905-1</f>
        <v>-2.9315043866402046E-2</v>
      </c>
      <c r="U1905" s="15">
        <f t="shared" ref="U1905:U1968" si="644">N1905-L1905</f>
        <v>-19.554324350000002</v>
      </c>
      <c r="W1905" s="17">
        <f t="shared" ref="W1905:W1968" si="645">O1905/L1905-1</f>
        <v>-3.3639683686554012E-2</v>
      </c>
      <c r="X1905" s="15">
        <f t="shared" ref="X1905:X1968" si="646">O1905-L1905</f>
        <v>-22.439034675714311</v>
      </c>
      <c r="Z1905" s="17">
        <f t="shared" ref="Z1905:Z1968" si="647">N1905/O1905-1</f>
        <v>4.4751835802301354E-3</v>
      </c>
      <c r="AA1905" s="15">
        <f t="shared" ref="AA1905:AA1968" si="648">N1905-O1905</f>
        <v>2.884710325714309</v>
      </c>
      <c r="AC1905" s="17">
        <f t="shared" ref="AC1905:AC1968" si="649">M1905/O1905-1</f>
        <v>1.3856200517186279E-2</v>
      </c>
      <c r="AD1905" s="15">
        <f t="shared" ref="AD1905:AD1968" si="650">M1905-O1905</f>
        <v>8.9317284957143102</v>
      </c>
      <c r="AF1905" s="15">
        <f t="shared" ref="AF1905:AF1968" si="651">L1905</f>
        <v>667.04059659999996</v>
      </c>
      <c r="AG1905" s="15">
        <f t="shared" ref="AG1905:AG1968" si="652">MIN(M1905,N1905,O1905)</f>
        <v>644.60156192428565</v>
      </c>
      <c r="AH1905" s="17">
        <f t="shared" ref="AH1905:AH1968" si="653">AG1905/AF1905-1</f>
        <v>-3.3639683686554012E-2</v>
      </c>
      <c r="AI1905" s="15">
        <f t="shared" ref="AI1905:AI1968" si="654">AG1905-AF1905</f>
        <v>-22.439034675714311</v>
      </c>
    </row>
    <row r="1906" spans="2:35" x14ac:dyDescent="0.25">
      <c r="B1906" s="3">
        <v>1868</v>
      </c>
      <c r="C1906" s="14">
        <f t="shared" si="634"/>
        <v>6031.1500000000005</v>
      </c>
      <c r="D1906" s="14">
        <f t="shared" si="635"/>
        <v>6031.1500000000005</v>
      </c>
      <c r="E1906" s="14">
        <f t="shared" si="636"/>
        <v>0</v>
      </c>
      <c r="F1906" s="14">
        <v>357.08</v>
      </c>
      <c r="G1906" s="14">
        <v>604.92999999999995</v>
      </c>
      <c r="H1906" s="14">
        <v>5069.1400000000003</v>
      </c>
      <c r="I1906" s="14">
        <v>25.1</v>
      </c>
      <c r="J1906" s="14">
        <v>37.6</v>
      </c>
      <c r="L1906" s="15">
        <f t="shared" si="639"/>
        <v>667.31670699999995</v>
      </c>
      <c r="M1906" s="15">
        <f t="shared" si="640"/>
        <v>643.64974807999999</v>
      </c>
      <c r="N1906" s="15">
        <f t="shared" si="637"/>
        <v>651.87769424999999</v>
      </c>
      <c r="O1906" s="15">
        <f t="shared" si="638"/>
        <v>646.85026387857147</v>
      </c>
      <c r="Q1906" s="17">
        <f t="shared" si="641"/>
        <v>-3.5465857023717517E-2</v>
      </c>
      <c r="R1906" s="15">
        <f t="shared" si="642"/>
        <v>-23.666958919999956</v>
      </c>
      <c r="T1906" s="17">
        <f t="shared" si="643"/>
        <v>-2.3135960164114344E-2</v>
      </c>
      <c r="U1906" s="15">
        <f t="shared" si="644"/>
        <v>-15.439012749999961</v>
      </c>
      <c r="W1906" s="29">
        <f t="shared" si="645"/>
        <v>-3.0669759810806774E-2</v>
      </c>
      <c r="X1906" s="15">
        <f t="shared" si="646"/>
        <v>-20.466443121428483</v>
      </c>
      <c r="Z1906" s="17">
        <f t="shared" si="647"/>
        <v>7.7721702411985838E-3</v>
      </c>
      <c r="AA1906" s="15">
        <f t="shared" si="648"/>
        <v>5.0274303714285224</v>
      </c>
      <c r="AC1906" s="17">
        <f t="shared" si="649"/>
        <v>-4.9478464759076246E-3</v>
      </c>
      <c r="AD1906" s="15">
        <f t="shared" si="650"/>
        <v>-3.2005157985714732</v>
      </c>
      <c r="AF1906" s="15">
        <f t="shared" si="651"/>
        <v>667.31670699999995</v>
      </c>
      <c r="AG1906" s="15">
        <f t="shared" si="652"/>
        <v>643.64974807999999</v>
      </c>
      <c r="AH1906" s="17">
        <f t="shared" si="653"/>
        <v>-3.5465857023717517E-2</v>
      </c>
      <c r="AI1906" s="15">
        <f t="shared" si="654"/>
        <v>-23.666958919999956</v>
      </c>
    </row>
    <row r="1907" spans="2:35" x14ac:dyDescent="0.25">
      <c r="B1907" s="11">
        <v>1869</v>
      </c>
      <c r="C1907" s="14">
        <f t="shared" si="634"/>
        <v>6035.39</v>
      </c>
      <c r="D1907" s="14">
        <f t="shared" si="635"/>
        <v>6035.39</v>
      </c>
      <c r="E1907" s="14">
        <f t="shared" si="636"/>
        <v>0</v>
      </c>
      <c r="F1907" s="14">
        <v>388.2</v>
      </c>
      <c r="G1907" s="14">
        <v>780.51</v>
      </c>
      <c r="H1907" s="14">
        <v>4866.68</v>
      </c>
      <c r="I1907" s="14">
        <v>13.7</v>
      </c>
      <c r="J1907" s="14">
        <v>24.64</v>
      </c>
      <c r="L1907" s="15">
        <f t="shared" si="639"/>
        <v>667.67363020000005</v>
      </c>
      <c r="M1907" s="15">
        <f t="shared" si="640"/>
        <v>655.04528870000001</v>
      </c>
      <c r="N1907" s="15">
        <f t="shared" si="637"/>
        <v>574.26001225000005</v>
      </c>
      <c r="O1907" s="15">
        <f t="shared" si="638"/>
        <v>607.14467636999984</v>
      </c>
      <c r="Q1907" s="17">
        <f t="shared" si="641"/>
        <v>-1.8913943772524422E-2</v>
      </c>
      <c r="R1907" s="15">
        <f t="shared" si="642"/>
        <v>-12.628341500000033</v>
      </c>
      <c r="T1907" s="17">
        <f t="shared" si="643"/>
        <v>-0.13990910187963868</v>
      </c>
      <c r="U1907" s="15">
        <f t="shared" si="644"/>
        <v>-93.413617950000003</v>
      </c>
      <c r="W1907" s="17">
        <f t="shared" si="645"/>
        <v>-9.0656499062077511E-2</v>
      </c>
      <c r="X1907" s="15">
        <f t="shared" si="646"/>
        <v>-60.528953830000205</v>
      </c>
      <c r="Z1907" s="17">
        <f t="shared" si="647"/>
        <v>-5.4162813905592966E-2</v>
      </c>
      <c r="AA1907" s="15">
        <f t="shared" si="648"/>
        <v>-32.884664119999798</v>
      </c>
      <c r="AC1907" s="17">
        <f t="shared" si="649"/>
        <v>7.8894889791982781E-2</v>
      </c>
      <c r="AD1907" s="15">
        <f t="shared" si="650"/>
        <v>47.900612330000172</v>
      </c>
      <c r="AF1907" s="15">
        <f t="shared" si="651"/>
        <v>667.67363020000005</v>
      </c>
      <c r="AG1907" s="15">
        <f t="shared" si="652"/>
        <v>574.26001225000005</v>
      </c>
      <c r="AH1907" s="17">
        <f t="shared" si="653"/>
        <v>-0.13990910187963868</v>
      </c>
      <c r="AI1907" s="15">
        <f t="shared" si="654"/>
        <v>-93.413617950000003</v>
      </c>
    </row>
    <row r="1908" spans="2:35" x14ac:dyDescent="0.25">
      <c r="B1908" s="11">
        <v>1870</v>
      </c>
      <c r="C1908" s="14">
        <f t="shared" si="634"/>
        <v>6039.4699999999993</v>
      </c>
      <c r="D1908" s="14">
        <f t="shared" si="635"/>
        <v>6039.4699999999993</v>
      </c>
      <c r="E1908" s="14">
        <f t="shared" si="636"/>
        <v>0</v>
      </c>
      <c r="F1908" s="14">
        <v>252.25</v>
      </c>
      <c r="G1908" s="14">
        <v>788.9</v>
      </c>
      <c r="H1908" s="14">
        <v>4998.32</v>
      </c>
      <c r="I1908" s="14">
        <v>23.2</v>
      </c>
      <c r="J1908" s="14">
        <v>41.35</v>
      </c>
      <c r="L1908" s="15">
        <f t="shared" si="639"/>
        <v>668.01708459999986</v>
      </c>
      <c r="M1908" s="15">
        <f t="shared" si="640"/>
        <v>637.72651303999999</v>
      </c>
      <c r="N1908" s="15">
        <f t="shared" si="637"/>
        <v>649.94799024999998</v>
      </c>
      <c r="O1908" s="15">
        <f t="shared" si="638"/>
        <v>646.14467215285708</v>
      </c>
      <c r="Q1908" s="17">
        <f t="shared" si="641"/>
        <v>-4.5344007299061073E-2</v>
      </c>
      <c r="R1908" s="15">
        <f t="shared" si="642"/>
        <v>-30.290571559999876</v>
      </c>
      <c r="T1908" s="17">
        <f t="shared" si="643"/>
        <v>-2.7048850645518208E-2</v>
      </c>
      <c r="U1908" s="15">
        <f t="shared" si="644"/>
        <v>-18.069094349999887</v>
      </c>
      <c r="W1908" s="17">
        <f t="shared" si="645"/>
        <v>-3.2742294997200161E-2</v>
      </c>
      <c r="X1908" s="15">
        <f t="shared" si="646"/>
        <v>-21.872412447142779</v>
      </c>
      <c r="Z1908" s="17">
        <f t="shared" si="647"/>
        <v>5.8861711023179275E-3</v>
      </c>
      <c r="AA1908" s="15">
        <f t="shared" si="648"/>
        <v>3.8033180971428919</v>
      </c>
      <c r="AC1908" s="17">
        <f t="shared" si="649"/>
        <v>-1.3028288362742391E-2</v>
      </c>
      <c r="AD1908" s="15">
        <f t="shared" si="650"/>
        <v>-8.4181591128570972</v>
      </c>
      <c r="AF1908" s="15">
        <f t="shared" si="651"/>
        <v>668.01708459999986</v>
      </c>
      <c r="AG1908" s="15">
        <f t="shared" si="652"/>
        <v>637.72651303999999</v>
      </c>
      <c r="AH1908" s="17">
        <f t="shared" si="653"/>
        <v>-4.5344007299061073E-2</v>
      </c>
      <c r="AI1908" s="15">
        <f t="shared" si="654"/>
        <v>-30.290571559999876</v>
      </c>
    </row>
    <row r="1909" spans="2:35" x14ac:dyDescent="0.25">
      <c r="B1909" s="3">
        <v>1871</v>
      </c>
      <c r="C1909" s="14">
        <f t="shared" si="634"/>
        <v>6043.1399999999994</v>
      </c>
      <c r="D1909" s="14">
        <f t="shared" si="635"/>
        <v>6043.1399999999994</v>
      </c>
      <c r="E1909" s="14">
        <f t="shared" si="636"/>
        <v>0</v>
      </c>
      <c r="F1909" s="14">
        <v>571.33000000000004</v>
      </c>
      <c r="G1909" s="14">
        <v>455.33</v>
      </c>
      <c r="H1909" s="14">
        <v>5016.4799999999996</v>
      </c>
      <c r="I1909" s="14">
        <v>33.39</v>
      </c>
      <c r="J1909" s="14">
        <v>24.71</v>
      </c>
      <c r="L1909" s="15">
        <f t="shared" si="639"/>
        <v>668.32602519999989</v>
      </c>
      <c r="M1909" s="15">
        <f t="shared" si="640"/>
        <v>666.76143146000004</v>
      </c>
      <c r="N1909" s="15">
        <f t="shared" si="637"/>
        <v>668.96613469999988</v>
      </c>
      <c r="O1909" s="15">
        <f t="shared" si="638"/>
        <v>656.23185541999999</v>
      </c>
      <c r="Q1909" s="17">
        <f t="shared" si="641"/>
        <v>-2.3410636141718566E-3</v>
      </c>
      <c r="R1909" s="15">
        <f t="shared" si="642"/>
        <v>-1.5645937399998502</v>
      </c>
      <c r="T1909" s="17">
        <f t="shared" si="643"/>
        <v>9.5778029863269332E-4</v>
      </c>
      <c r="U1909" s="15">
        <f t="shared" si="644"/>
        <v>0.64010949999999411</v>
      </c>
      <c r="W1909" s="17">
        <f t="shared" si="645"/>
        <v>-1.8096212513018073E-2</v>
      </c>
      <c r="X1909" s="15">
        <f t="shared" si="646"/>
        <v>-12.094169779999902</v>
      </c>
      <c r="Z1909" s="17">
        <f t="shared" si="647"/>
        <v>1.9405152576523088E-2</v>
      </c>
      <c r="AA1909" s="15">
        <f t="shared" si="648"/>
        <v>12.734279279999896</v>
      </c>
      <c r="AC1909" s="17">
        <f t="shared" si="649"/>
        <v>1.6045511891922715E-2</v>
      </c>
      <c r="AD1909" s="15">
        <f t="shared" si="650"/>
        <v>10.529576040000052</v>
      </c>
      <c r="AF1909" s="15">
        <f t="shared" si="651"/>
        <v>668.32602519999989</v>
      </c>
      <c r="AG1909" s="15">
        <f t="shared" si="652"/>
        <v>656.23185541999999</v>
      </c>
      <c r="AH1909" s="17">
        <f t="shared" si="653"/>
        <v>-1.8096212513018073E-2</v>
      </c>
      <c r="AI1909" s="15">
        <f t="shared" si="654"/>
        <v>-12.094169779999902</v>
      </c>
    </row>
    <row r="1910" spans="2:35" x14ac:dyDescent="0.25">
      <c r="B1910" s="3">
        <v>1872</v>
      </c>
      <c r="C1910" s="14">
        <f t="shared" si="634"/>
        <v>6046.5500000000011</v>
      </c>
      <c r="D1910" s="14">
        <f t="shared" si="635"/>
        <v>6046.5500000000011</v>
      </c>
      <c r="E1910" s="14">
        <f t="shared" si="636"/>
        <v>0</v>
      </c>
      <c r="F1910" s="14">
        <v>515.69000000000005</v>
      </c>
      <c r="G1910" s="14">
        <v>564.59</v>
      </c>
      <c r="H1910" s="14">
        <v>4966.2700000000004</v>
      </c>
      <c r="I1910" s="14">
        <v>22.85</v>
      </c>
      <c r="J1910" s="14">
        <v>28.38</v>
      </c>
      <c r="L1910" s="15">
        <f t="shared" si="639"/>
        <v>668.61307899999997</v>
      </c>
      <c r="M1910" s="15">
        <f t="shared" si="640"/>
        <v>664.01215208999997</v>
      </c>
      <c r="N1910" s="15">
        <f t="shared" si="637"/>
        <v>625.31477725000013</v>
      </c>
      <c r="O1910" s="15">
        <f t="shared" si="638"/>
        <v>633.84406493571441</v>
      </c>
      <c r="Q1910" s="17">
        <f t="shared" si="641"/>
        <v>-6.8812995953971834E-3</v>
      </c>
      <c r="R1910" s="15">
        <f t="shared" si="642"/>
        <v>-4.6009269099999983</v>
      </c>
      <c r="T1910" s="17">
        <f t="shared" si="643"/>
        <v>-6.4758382852393881E-2</v>
      </c>
      <c r="U1910" s="15">
        <f t="shared" si="644"/>
        <v>-43.298301749999837</v>
      </c>
      <c r="W1910" s="17">
        <f t="shared" si="645"/>
        <v>-5.2001695982805574E-2</v>
      </c>
      <c r="X1910" s="15">
        <f t="shared" si="646"/>
        <v>-34.769014064285557</v>
      </c>
      <c r="Z1910" s="17">
        <f t="shared" si="647"/>
        <v>-1.3456444822243951E-2</v>
      </c>
      <c r="AA1910" s="15">
        <f t="shared" si="648"/>
        <v>-8.5292876857142801</v>
      </c>
      <c r="AC1910" s="17">
        <f t="shared" si="649"/>
        <v>4.7595439987822896E-2</v>
      </c>
      <c r="AD1910" s="15">
        <f t="shared" si="650"/>
        <v>30.168087154285558</v>
      </c>
      <c r="AF1910" s="15">
        <f t="shared" si="651"/>
        <v>668.61307899999997</v>
      </c>
      <c r="AG1910" s="15">
        <f t="shared" si="652"/>
        <v>625.31477725000013</v>
      </c>
      <c r="AH1910" s="17">
        <f t="shared" si="653"/>
        <v>-6.4758382852393881E-2</v>
      </c>
      <c r="AI1910" s="15">
        <f t="shared" si="654"/>
        <v>-43.298301749999837</v>
      </c>
    </row>
    <row r="1911" spans="2:35" x14ac:dyDescent="0.25">
      <c r="B1911" s="11">
        <v>1873</v>
      </c>
      <c r="C1911" s="14">
        <f t="shared" si="634"/>
        <v>6049.3899999999994</v>
      </c>
      <c r="D1911" s="14">
        <f t="shared" si="635"/>
        <v>6049.3899999999994</v>
      </c>
      <c r="E1911" s="14">
        <f t="shared" si="636"/>
        <v>0</v>
      </c>
      <c r="F1911" s="14">
        <v>424.14</v>
      </c>
      <c r="G1911" s="14">
        <v>470.47</v>
      </c>
      <c r="H1911" s="14">
        <v>5154.78</v>
      </c>
      <c r="I1911" s="14">
        <v>18.64</v>
      </c>
      <c r="J1911" s="14">
        <v>27.87</v>
      </c>
      <c r="L1911" s="15">
        <f t="shared" si="639"/>
        <v>668.85215019999987</v>
      </c>
      <c r="M1911" s="15">
        <f t="shared" si="640"/>
        <v>648.37731168000005</v>
      </c>
      <c r="N1911" s="15">
        <f t="shared" si="637"/>
        <v>604.40148944999999</v>
      </c>
      <c r="O1911" s="15">
        <f t="shared" si="638"/>
        <v>623.18495059857139</v>
      </c>
      <c r="Q1911" s="17">
        <f t="shared" si="641"/>
        <v>-3.0611905058356204E-2</v>
      </c>
      <c r="R1911" s="15">
        <f t="shared" si="642"/>
        <v>-20.474838519999821</v>
      </c>
      <c r="T1911" s="17">
        <f t="shared" si="643"/>
        <v>-9.6360101003978071E-2</v>
      </c>
      <c r="U1911" s="15">
        <f t="shared" si="644"/>
        <v>-64.450660749999884</v>
      </c>
      <c r="W1911" s="29">
        <f t="shared" si="645"/>
        <v>-6.8276972104781453E-2</v>
      </c>
      <c r="X1911" s="15">
        <f t="shared" si="646"/>
        <v>-45.667199601428479</v>
      </c>
      <c r="Z1911" s="17">
        <f t="shared" si="647"/>
        <v>-3.0141069887085425E-2</v>
      </c>
      <c r="AA1911" s="15">
        <f t="shared" si="648"/>
        <v>-18.783461148571405</v>
      </c>
      <c r="AC1911" s="17">
        <f t="shared" si="649"/>
        <v>4.0425175635629973E-2</v>
      </c>
      <c r="AD1911" s="15">
        <f t="shared" si="650"/>
        <v>25.192361081428658</v>
      </c>
      <c r="AF1911" s="15">
        <f t="shared" si="651"/>
        <v>668.85215019999987</v>
      </c>
      <c r="AG1911" s="15">
        <f t="shared" si="652"/>
        <v>604.40148944999999</v>
      </c>
      <c r="AH1911" s="17">
        <f t="shared" si="653"/>
        <v>-9.6360101003978071E-2</v>
      </c>
      <c r="AI1911" s="15">
        <f t="shared" si="654"/>
        <v>-64.450660749999884</v>
      </c>
    </row>
    <row r="1912" spans="2:35" x14ac:dyDescent="0.25">
      <c r="B1912" s="11">
        <v>1874</v>
      </c>
      <c r="C1912" s="14">
        <f t="shared" si="634"/>
        <v>6052.74</v>
      </c>
      <c r="D1912" s="14">
        <f t="shared" si="635"/>
        <v>6052.74</v>
      </c>
      <c r="E1912" s="14">
        <f t="shared" si="636"/>
        <v>0</v>
      </c>
      <c r="F1912" s="14">
        <v>312.8</v>
      </c>
      <c r="G1912" s="14">
        <v>873.08</v>
      </c>
      <c r="H1912" s="14">
        <v>4866.8599999999997</v>
      </c>
      <c r="I1912" s="14">
        <v>20.079999999999998</v>
      </c>
      <c r="J1912" s="14">
        <v>30.76</v>
      </c>
      <c r="L1912" s="15">
        <f t="shared" si="639"/>
        <v>669.1341531999999</v>
      </c>
      <c r="M1912" s="15">
        <f t="shared" si="640"/>
        <v>649.97508293999999</v>
      </c>
      <c r="N1912" s="15">
        <f t="shared" si="637"/>
        <v>616.65347389999988</v>
      </c>
      <c r="O1912" s="15">
        <f t="shared" si="638"/>
        <v>629.60046730571412</v>
      </c>
      <c r="Q1912" s="17">
        <f t="shared" si="641"/>
        <v>-2.8632629448632207E-2</v>
      </c>
      <c r="R1912" s="15">
        <f t="shared" si="642"/>
        <v>-19.159070259999908</v>
      </c>
      <c r="T1912" s="17">
        <f t="shared" si="643"/>
        <v>-7.8430728799332217E-2</v>
      </c>
      <c r="U1912" s="15">
        <f t="shared" si="644"/>
        <v>-52.48067930000002</v>
      </c>
      <c r="W1912" s="17">
        <f t="shared" si="645"/>
        <v>-5.9081853325261946E-2</v>
      </c>
      <c r="X1912" s="15">
        <f t="shared" si="646"/>
        <v>-39.533685894285782</v>
      </c>
      <c r="Z1912" s="17">
        <f t="shared" si="647"/>
        <v>-2.0563824326749747E-2</v>
      </c>
      <c r="AA1912" s="15">
        <f t="shared" si="648"/>
        <v>-12.946993405714238</v>
      </c>
      <c r="AC1912" s="17">
        <f t="shared" si="649"/>
        <v>3.2361182515439069E-2</v>
      </c>
      <c r="AD1912" s="15">
        <f t="shared" si="650"/>
        <v>20.374615634285874</v>
      </c>
      <c r="AF1912" s="15">
        <f t="shared" si="651"/>
        <v>669.1341531999999</v>
      </c>
      <c r="AG1912" s="15">
        <f t="shared" si="652"/>
        <v>616.65347389999988</v>
      </c>
      <c r="AH1912" s="17">
        <f t="shared" si="653"/>
        <v>-7.8430728799332217E-2</v>
      </c>
      <c r="AI1912" s="15">
        <f t="shared" si="654"/>
        <v>-52.48067930000002</v>
      </c>
    </row>
    <row r="1913" spans="2:35" x14ac:dyDescent="0.25">
      <c r="B1913" s="3">
        <v>1875</v>
      </c>
      <c r="C1913" s="14">
        <f t="shared" si="634"/>
        <v>6056.4400000000005</v>
      </c>
      <c r="D1913" s="14">
        <f t="shared" si="635"/>
        <v>6056.4400000000005</v>
      </c>
      <c r="E1913" s="14">
        <f t="shared" si="636"/>
        <v>0</v>
      </c>
      <c r="F1913" s="14">
        <v>572.88</v>
      </c>
      <c r="G1913" s="14">
        <v>792.97</v>
      </c>
      <c r="H1913" s="14">
        <v>4690.59</v>
      </c>
      <c r="I1913" s="14">
        <v>34.090000000000003</v>
      </c>
      <c r="J1913" s="14">
        <v>44.66</v>
      </c>
      <c r="L1913" s="15">
        <f t="shared" si="639"/>
        <v>669.44561920000001</v>
      </c>
      <c r="M1913" s="15">
        <f t="shared" si="640"/>
        <v>681.33723129000009</v>
      </c>
      <c r="N1913" s="15">
        <f t="shared" si="637"/>
        <v>708.84548819999986</v>
      </c>
      <c r="O1913" s="15">
        <f t="shared" si="638"/>
        <v>677.11283332000005</v>
      </c>
      <c r="Q1913" s="17">
        <f t="shared" si="641"/>
        <v>1.7763372780317477E-2</v>
      </c>
      <c r="R1913" s="15">
        <f t="shared" si="642"/>
        <v>11.891612090000081</v>
      </c>
      <c r="T1913" s="17">
        <f t="shared" si="643"/>
        <v>5.8854472820486059E-2</v>
      </c>
      <c r="U1913" s="15">
        <f t="shared" si="644"/>
        <v>39.399868999999853</v>
      </c>
      <c r="W1913" s="17">
        <f t="shared" si="645"/>
        <v>1.1453079832178803E-2</v>
      </c>
      <c r="X1913" s="15">
        <f t="shared" si="646"/>
        <v>7.6672141200000397</v>
      </c>
      <c r="Z1913" s="17">
        <f t="shared" si="647"/>
        <v>4.6864648428547984E-2</v>
      </c>
      <c r="AA1913" s="15">
        <f t="shared" si="648"/>
        <v>31.732654879999814</v>
      </c>
      <c r="AC1913" s="17">
        <f t="shared" si="649"/>
        <v>6.2388390267056337E-3</v>
      </c>
      <c r="AD1913" s="15">
        <f t="shared" si="650"/>
        <v>4.2243979700000409</v>
      </c>
      <c r="AF1913" s="15">
        <f t="shared" si="651"/>
        <v>669.44561920000001</v>
      </c>
      <c r="AG1913" s="15">
        <f t="shared" si="652"/>
        <v>677.11283332000005</v>
      </c>
      <c r="AH1913" s="17">
        <f t="shared" si="653"/>
        <v>1.1453079832178803E-2</v>
      </c>
      <c r="AI1913" s="15">
        <f t="shared" si="654"/>
        <v>7.6672141200000397</v>
      </c>
    </row>
    <row r="1914" spans="2:35" x14ac:dyDescent="0.25">
      <c r="B1914" s="3">
        <v>1876</v>
      </c>
      <c r="C1914" s="14">
        <f t="shared" si="634"/>
        <v>6061.7300000000005</v>
      </c>
      <c r="D1914" s="14">
        <f t="shared" si="635"/>
        <v>6061.7300000000005</v>
      </c>
      <c r="E1914" s="14">
        <f t="shared" si="636"/>
        <v>0</v>
      </c>
      <c r="F1914" s="14">
        <v>292.85000000000002</v>
      </c>
      <c r="G1914" s="14">
        <v>699.03</v>
      </c>
      <c r="H1914" s="14">
        <v>5069.8500000000004</v>
      </c>
      <c r="I1914" s="14">
        <v>20.27</v>
      </c>
      <c r="J1914" s="14">
        <v>28.52</v>
      </c>
      <c r="L1914" s="15">
        <f t="shared" si="639"/>
        <v>669.8909314</v>
      </c>
      <c r="M1914" s="15">
        <f t="shared" si="640"/>
        <v>641.01637686999993</v>
      </c>
      <c r="N1914" s="15">
        <f t="shared" si="637"/>
        <v>613.98772135000002</v>
      </c>
      <c r="O1914" s="15">
        <f t="shared" si="638"/>
        <v>628.59488927571431</v>
      </c>
      <c r="Q1914" s="17">
        <f t="shared" si="641"/>
        <v>-4.3103366796823694E-2</v>
      </c>
      <c r="R1914" s="15">
        <f t="shared" si="642"/>
        <v>-28.874554530000069</v>
      </c>
      <c r="T1914" s="17">
        <f t="shared" si="643"/>
        <v>-8.3451211875891884E-2</v>
      </c>
      <c r="U1914" s="15">
        <f t="shared" si="644"/>
        <v>-55.903210049999984</v>
      </c>
      <c r="W1914" s="17">
        <f t="shared" si="645"/>
        <v>-6.1645919042345287E-2</v>
      </c>
      <c r="X1914" s="15">
        <f t="shared" si="646"/>
        <v>-41.296042124285691</v>
      </c>
      <c r="Z1914" s="17">
        <f t="shared" si="647"/>
        <v>-2.3237808921012904E-2</v>
      </c>
      <c r="AA1914" s="15">
        <f t="shared" si="648"/>
        <v>-14.607167925714293</v>
      </c>
      <c r="AC1914" s="17">
        <f t="shared" si="649"/>
        <v>1.9760719990259634E-2</v>
      </c>
      <c r="AD1914" s="15">
        <f t="shared" si="650"/>
        <v>12.421487594285622</v>
      </c>
      <c r="AF1914" s="15">
        <f t="shared" si="651"/>
        <v>669.8909314</v>
      </c>
      <c r="AG1914" s="15">
        <f t="shared" si="652"/>
        <v>613.98772135000002</v>
      </c>
      <c r="AH1914" s="17">
        <f t="shared" si="653"/>
        <v>-8.3451211875891884E-2</v>
      </c>
      <c r="AI1914" s="15">
        <f t="shared" si="654"/>
        <v>-55.903210049999984</v>
      </c>
    </row>
    <row r="1915" spans="2:35" x14ac:dyDescent="0.25">
      <c r="B1915" s="11">
        <v>1877</v>
      </c>
      <c r="C1915" s="14">
        <f t="shared" si="634"/>
        <v>6065.4599999999991</v>
      </c>
      <c r="D1915" s="14">
        <f t="shared" si="635"/>
        <v>6065.4599999999991</v>
      </c>
      <c r="E1915" s="14">
        <f t="shared" si="636"/>
        <v>0</v>
      </c>
      <c r="F1915" s="14">
        <v>487.35</v>
      </c>
      <c r="G1915" s="14">
        <v>558.13</v>
      </c>
      <c r="H1915" s="14">
        <v>5019.9799999999996</v>
      </c>
      <c r="I1915" s="14">
        <v>27.5</v>
      </c>
      <c r="J1915" s="14">
        <v>32.31</v>
      </c>
      <c r="L1915" s="15">
        <f t="shared" si="639"/>
        <v>670.20492279999985</v>
      </c>
      <c r="M1915" s="15">
        <f t="shared" si="640"/>
        <v>661.30651248000004</v>
      </c>
      <c r="N1915" s="15">
        <f t="shared" si="637"/>
        <v>655.57415749999996</v>
      </c>
      <c r="O1915" s="15">
        <f t="shared" si="638"/>
        <v>650.12878889428566</v>
      </c>
      <c r="Q1915" s="17">
        <f t="shared" si="641"/>
        <v>-1.327714855155615E-2</v>
      </c>
      <c r="R1915" s="15">
        <f t="shared" si="642"/>
        <v>-8.8984103199998117</v>
      </c>
      <c r="T1915" s="17">
        <f t="shared" si="643"/>
        <v>-2.1830286233761265E-2</v>
      </c>
      <c r="U1915" s="15">
        <f t="shared" si="644"/>
        <v>-14.630765299999894</v>
      </c>
      <c r="W1915" s="17">
        <f t="shared" si="645"/>
        <v>-2.9955217013088453E-2</v>
      </c>
      <c r="X1915" s="15">
        <f t="shared" si="646"/>
        <v>-20.076133905714187</v>
      </c>
      <c r="Z1915" s="17">
        <f t="shared" si="647"/>
        <v>8.3758306026957552E-3</v>
      </c>
      <c r="AA1915" s="15">
        <f t="shared" si="648"/>
        <v>5.4453686057142932</v>
      </c>
      <c r="AC1915" s="17">
        <f t="shared" si="649"/>
        <v>1.7193091240775615E-2</v>
      </c>
      <c r="AD1915" s="15">
        <f t="shared" si="650"/>
        <v>11.177723585714375</v>
      </c>
      <c r="AF1915" s="15">
        <f t="shared" si="651"/>
        <v>670.20492279999985</v>
      </c>
      <c r="AG1915" s="15">
        <f t="shared" si="652"/>
        <v>650.12878889428566</v>
      </c>
      <c r="AH1915" s="17">
        <f t="shared" si="653"/>
        <v>-2.9955217013088453E-2</v>
      </c>
      <c r="AI1915" s="15">
        <f t="shared" si="654"/>
        <v>-20.076133905714187</v>
      </c>
    </row>
    <row r="1916" spans="2:35" x14ac:dyDescent="0.25">
      <c r="B1916" s="11">
        <v>1878</v>
      </c>
      <c r="C1916" s="14">
        <f t="shared" si="634"/>
        <v>6068.43</v>
      </c>
      <c r="D1916" s="14">
        <f t="shared" si="635"/>
        <v>6068.43</v>
      </c>
      <c r="E1916" s="14">
        <f t="shared" si="636"/>
        <v>0</v>
      </c>
      <c r="F1916" s="14">
        <v>516.25</v>
      </c>
      <c r="G1916" s="14">
        <v>552.26</v>
      </c>
      <c r="H1916" s="14">
        <v>4999.92</v>
      </c>
      <c r="I1916" s="14">
        <v>31.88</v>
      </c>
      <c r="J1916" s="14">
        <v>41.59</v>
      </c>
      <c r="L1916" s="15">
        <f t="shared" si="639"/>
        <v>670.45493739999995</v>
      </c>
      <c r="M1916" s="15">
        <f t="shared" si="640"/>
        <v>665.08692008000003</v>
      </c>
      <c r="N1916" s="15">
        <f t="shared" si="637"/>
        <v>693.35772064999992</v>
      </c>
      <c r="O1916" s="15">
        <f t="shared" si="638"/>
        <v>669.6254077185713</v>
      </c>
      <c r="Q1916" s="17">
        <f t="shared" si="641"/>
        <v>-8.0065296272063824E-3</v>
      </c>
      <c r="R1916" s="15">
        <f t="shared" si="642"/>
        <v>-5.3680173199999217</v>
      </c>
      <c r="T1916" s="17">
        <f t="shared" si="643"/>
        <v>3.4160063521668116E-2</v>
      </c>
      <c r="U1916" s="15">
        <f t="shared" si="644"/>
        <v>22.90278324999997</v>
      </c>
      <c r="W1916" s="29">
        <f t="shared" si="645"/>
        <v>-1.2372638862881979E-3</v>
      </c>
      <c r="X1916" s="15">
        <f t="shared" si="646"/>
        <v>-0.82952968142865302</v>
      </c>
      <c r="Z1916" s="17">
        <f t="shared" si="647"/>
        <v>3.5441177496960741E-2</v>
      </c>
      <c r="AA1916" s="15">
        <f t="shared" si="648"/>
        <v>23.732312931428623</v>
      </c>
      <c r="AC1916" s="17">
        <f t="shared" si="649"/>
        <v>-6.7776514843336244E-3</v>
      </c>
      <c r="AD1916" s="15">
        <f t="shared" si="650"/>
        <v>-4.5384876385712687</v>
      </c>
      <c r="AF1916" s="15">
        <f t="shared" si="651"/>
        <v>670.45493739999995</v>
      </c>
      <c r="AG1916" s="15">
        <f t="shared" si="652"/>
        <v>665.08692008000003</v>
      </c>
      <c r="AH1916" s="17">
        <f t="shared" si="653"/>
        <v>-8.0065296272063824E-3</v>
      </c>
      <c r="AI1916" s="15">
        <f t="shared" si="654"/>
        <v>-5.3680173199999217</v>
      </c>
    </row>
    <row r="1917" spans="2:35" x14ac:dyDescent="0.25">
      <c r="B1917" s="3">
        <v>1879</v>
      </c>
      <c r="C1917" s="14">
        <f t="shared" si="634"/>
        <v>6072.07</v>
      </c>
      <c r="D1917" s="14">
        <f t="shared" si="635"/>
        <v>6072.07</v>
      </c>
      <c r="E1917" s="14">
        <f t="shared" si="636"/>
        <v>0</v>
      </c>
      <c r="F1917" s="14">
        <v>652.45000000000005</v>
      </c>
      <c r="G1917" s="14">
        <v>404.45</v>
      </c>
      <c r="H1917" s="14">
        <v>5015.17</v>
      </c>
      <c r="I1917" s="14">
        <v>23.6</v>
      </c>
      <c r="J1917" s="14">
        <v>17.079999999999998</v>
      </c>
      <c r="L1917" s="15">
        <f t="shared" si="639"/>
        <v>670.7613525999999</v>
      </c>
      <c r="M1917" s="15">
        <f t="shared" si="640"/>
        <v>677.40565439000011</v>
      </c>
      <c r="N1917" s="15">
        <f t="shared" si="637"/>
        <v>609.87267524999993</v>
      </c>
      <c r="O1917" s="15">
        <f t="shared" si="638"/>
        <v>626.97674881</v>
      </c>
      <c r="Q1917" s="17">
        <f t="shared" si="641"/>
        <v>9.9056121290315158E-3</v>
      </c>
      <c r="R1917" s="15">
        <f t="shared" si="642"/>
        <v>6.6443017900002133</v>
      </c>
      <c r="T1917" s="17">
        <f t="shared" si="643"/>
        <v>-9.0775470462011176E-2</v>
      </c>
      <c r="U1917" s="15">
        <f t="shared" si="644"/>
        <v>-60.888677349999966</v>
      </c>
      <c r="W1917" s="17">
        <f t="shared" si="645"/>
        <v>-6.5275978737120655E-2</v>
      </c>
      <c r="X1917" s="15">
        <f t="shared" si="646"/>
        <v>-43.784603789999892</v>
      </c>
      <c r="Z1917" s="17">
        <f t="shared" si="647"/>
        <v>-2.7280235818096243E-2</v>
      </c>
      <c r="AA1917" s="15">
        <f t="shared" si="648"/>
        <v>-17.104073560000074</v>
      </c>
      <c r="AC1917" s="17">
        <f t="shared" si="649"/>
        <v>8.0431859196874456E-2</v>
      </c>
      <c r="AD1917" s="15">
        <f t="shared" si="650"/>
        <v>50.428905580000105</v>
      </c>
      <c r="AF1917" s="15">
        <f t="shared" si="651"/>
        <v>670.7613525999999</v>
      </c>
      <c r="AG1917" s="15">
        <f t="shared" si="652"/>
        <v>609.87267524999993</v>
      </c>
      <c r="AH1917" s="17">
        <f t="shared" si="653"/>
        <v>-9.0775470462011176E-2</v>
      </c>
      <c r="AI1917" s="15">
        <f t="shared" si="654"/>
        <v>-60.888677349999966</v>
      </c>
    </row>
    <row r="1918" spans="2:35" x14ac:dyDescent="0.25">
      <c r="B1918" s="3">
        <v>1880</v>
      </c>
      <c r="C1918" s="14">
        <f t="shared" si="634"/>
        <v>6075.95</v>
      </c>
      <c r="D1918" s="14">
        <f t="shared" si="635"/>
        <v>6075.95</v>
      </c>
      <c r="E1918" s="14">
        <f t="shared" si="636"/>
        <v>0</v>
      </c>
      <c r="F1918" s="14">
        <v>246.83</v>
      </c>
      <c r="G1918" s="14">
        <v>627.46</v>
      </c>
      <c r="H1918" s="14">
        <v>5201.66</v>
      </c>
      <c r="I1918" s="14">
        <v>16.05</v>
      </c>
      <c r="J1918" s="14">
        <v>21.32</v>
      </c>
      <c r="L1918" s="15">
        <f t="shared" si="639"/>
        <v>671.08797099999992</v>
      </c>
      <c r="M1918" s="15">
        <f t="shared" si="640"/>
        <v>633.06243373999996</v>
      </c>
      <c r="N1918" s="15">
        <f t="shared" si="637"/>
        <v>581.57278224999993</v>
      </c>
      <c r="O1918" s="15">
        <f t="shared" si="638"/>
        <v>612.51040056428553</v>
      </c>
      <c r="Q1918" s="17">
        <f t="shared" si="641"/>
        <v>-5.6662522505562807E-2</v>
      </c>
      <c r="R1918" s="15">
        <f t="shared" si="642"/>
        <v>-38.025537259999965</v>
      </c>
      <c r="T1918" s="17">
        <f t="shared" si="643"/>
        <v>-0.13338815865915743</v>
      </c>
      <c r="U1918" s="15">
        <f t="shared" si="644"/>
        <v>-89.515188749999993</v>
      </c>
      <c r="W1918" s="17">
        <f t="shared" si="645"/>
        <v>-8.7287468956457226E-2</v>
      </c>
      <c r="X1918" s="15">
        <f t="shared" si="646"/>
        <v>-58.577570435714392</v>
      </c>
      <c r="Z1918" s="17">
        <f t="shared" si="647"/>
        <v>-5.0509539569913886E-2</v>
      </c>
      <c r="AA1918" s="15">
        <f t="shared" si="648"/>
        <v>-30.937618314285601</v>
      </c>
      <c r="AC1918" s="17">
        <f t="shared" si="649"/>
        <v>3.3553770118483817E-2</v>
      </c>
      <c r="AD1918" s="15">
        <f t="shared" si="650"/>
        <v>20.552033175714428</v>
      </c>
      <c r="AF1918" s="15">
        <f t="shared" si="651"/>
        <v>671.08797099999992</v>
      </c>
      <c r="AG1918" s="15">
        <f t="shared" si="652"/>
        <v>581.57278224999993</v>
      </c>
      <c r="AH1918" s="17">
        <f t="shared" si="653"/>
        <v>-0.13338815865915743</v>
      </c>
      <c r="AI1918" s="15">
        <f t="shared" si="654"/>
        <v>-89.515188749999993</v>
      </c>
    </row>
    <row r="1919" spans="2:35" x14ac:dyDescent="0.25">
      <c r="B1919" s="11">
        <v>1881</v>
      </c>
      <c r="C1919" s="14">
        <f t="shared" si="634"/>
        <v>6079.24</v>
      </c>
      <c r="D1919" s="14">
        <f t="shared" si="635"/>
        <v>6079.24</v>
      </c>
      <c r="E1919" s="14">
        <f t="shared" si="636"/>
        <v>0</v>
      </c>
      <c r="F1919" s="14">
        <v>303.81</v>
      </c>
      <c r="G1919" s="14">
        <v>920.93</v>
      </c>
      <c r="H1919" s="14">
        <v>4854.5</v>
      </c>
      <c r="I1919" s="14">
        <v>23.06</v>
      </c>
      <c r="J1919" s="14">
        <v>45.44</v>
      </c>
      <c r="L1919" s="15">
        <f t="shared" si="639"/>
        <v>671.36492319999991</v>
      </c>
      <c r="M1919" s="15">
        <f t="shared" si="640"/>
        <v>652.50517588000002</v>
      </c>
      <c r="N1919" s="15">
        <f t="shared" si="637"/>
        <v>658.62989579999999</v>
      </c>
      <c r="O1919" s="15">
        <f t="shared" si="638"/>
        <v>652.11924754857137</v>
      </c>
      <c r="Q1919" s="17">
        <f t="shared" si="641"/>
        <v>-2.8091648324590213E-2</v>
      </c>
      <c r="R1919" s="15">
        <f t="shared" si="642"/>
        <v>-18.859747319999883</v>
      </c>
      <c r="T1919" s="17">
        <f t="shared" si="643"/>
        <v>-1.8968860242652541E-2</v>
      </c>
      <c r="U1919" s="15">
        <f t="shared" si="644"/>
        <v>-12.735027399999922</v>
      </c>
      <c r="W1919" s="17">
        <f t="shared" si="645"/>
        <v>-2.8666489693408126E-2</v>
      </c>
      <c r="X1919" s="15">
        <f t="shared" si="646"/>
        <v>-19.245675651428542</v>
      </c>
      <c r="Z1919" s="17">
        <f t="shared" si="647"/>
        <v>9.983830834472851E-3</v>
      </c>
      <c r="AA1919" s="15">
        <f t="shared" si="648"/>
        <v>6.5106482514286199</v>
      </c>
      <c r="AC1919" s="17">
        <f t="shared" si="649"/>
        <v>5.9180638031985922E-4</v>
      </c>
      <c r="AD1919" s="15">
        <f t="shared" si="650"/>
        <v>0.38592833142865857</v>
      </c>
      <c r="AF1919" s="15">
        <f t="shared" si="651"/>
        <v>671.36492319999991</v>
      </c>
      <c r="AG1919" s="15">
        <f t="shared" si="652"/>
        <v>652.11924754857137</v>
      </c>
      <c r="AH1919" s="17">
        <f t="shared" si="653"/>
        <v>-2.8666489693408126E-2</v>
      </c>
      <c r="AI1919" s="15">
        <f t="shared" si="654"/>
        <v>-19.245675651428542</v>
      </c>
    </row>
    <row r="1920" spans="2:35" x14ac:dyDescent="0.25">
      <c r="B1920" s="11">
        <v>1882</v>
      </c>
      <c r="C1920" s="14">
        <f t="shared" si="634"/>
        <v>6082.48</v>
      </c>
      <c r="D1920" s="14">
        <f t="shared" si="635"/>
        <v>6082.48</v>
      </c>
      <c r="E1920" s="14">
        <f t="shared" si="636"/>
        <v>0</v>
      </c>
      <c r="F1920" s="14">
        <v>231.22</v>
      </c>
      <c r="G1920" s="14">
        <v>641.52</v>
      </c>
      <c r="H1920" s="14">
        <v>5209.74</v>
      </c>
      <c r="I1920" s="14">
        <v>14.29</v>
      </c>
      <c r="J1920" s="14">
        <v>21.87</v>
      </c>
      <c r="L1920" s="15">
        <f t="shared" si="639"/>
        <v>671.63766639999994</v>
      </c>
      <c r="M1920" s="15">
        <f t="shared" si="640"/>
        <v>632.00961798000003</v>
      </c>
      <c r="N1920" s="15">
        <f t="shared" si="637"/>
        <v>574.47048119999999</v>
      </c>
      <c r="O1920" s="15">
        <f t="shared" si="638"/>
        <v>609.09935292571424</v>
      </c>
      <c r="Q1920" s="17">
        <f t="shared" si="641"/>
        <v>-5.9002123321057254E-2</v>
      </c>
      <c r="R1920" s="15">
        <f t="shared" si="642"/>
        <v>-39.628048419999914</v>
      </c>
      <c r="T1920" s="17">
        <f t="shared" si="643"/>
        <v>-0.14467203085976288</v>
      </c>
      <c r="U1920" s="15">
        <f t="shared" si="644"/>
        <v>-97.167185199999949</v>
      </c>
      <c r="W1920" s="17">
        <f t="shared" si="645"/>
        <v>-9.3113171882531764E-2</v>
      </c>
      <c r="X1920" s="15">
        <f t="shared" si="646"/>
        <v>-62.538313474285701</v>
      </c>
      <c r="Z1920" s="17">
        <f t="shared" si="647"/>
        <v>-5.6852583341912677E-2</v>
      </c>
      <c r="AA1920" s="15">
        <f t="shared" si="648"/>
        <v>-34.628871725714248</v>
      </c>
      <c r="AC1920" s="17">
        <f t="shared" si="649"/>
        <v>3.7613346565285033E-2</v>
      </c>
      <c r="AD1920" s="15">
        <f t="shared" si="650"/>
        <v>22.910265054285787</v>
      </c>
      <c r="AF1920" s="15">
        <f t="shared" si="651"/>
        <v>671.63766639999994</v>
      </c>
      <c r="AG1920" s="15">
        <f t="shared" si="652"/>
        <v>574.47048119999999</v>
      </c>
      <c r="AH1920" s="17">
        <f t="shared" si="653"/>
        <v>-0.14467203085976288</v>
      </c>
      <c r="AI1920" s="15">
        <f t="shared" si="654"/>
        <v>-97.167185199999949</v>
      </c>
    </row>
    <row r="1921" spans="2:35" x14ac:dyDescent="0.25">
      <c r="B1921" s="3">
        <v>1883</v>
      </c>
      <c r="C1921" s="14">
        <f t="shared" si="634"/>
        <v>6086.24</v>
      </c>
      <c r="D1921" s="14">
        <f t="shared" si="635"/>
        <v>6086.24</v>
      </c>
      <c r="E1921" s="14">
        <f t="shared" si="636"/>
        <v>0</v>
      </c>
      <c r="F1921" s="14">
        <v>243.95</v>
      </c>
      <c r="G1921" s="14">
        <v>611.92999999999995</v>
      </c>
      <c r="H1921" s="14">
        <v>5230.3599999999997</v>
      </c>
      <c r="I1921" s="14">
        <v>22.97</v>
      </c>
      <c r="J1921" s="14">
        <v>45.08</v>
      </c>
      <c r="L1921" s="15">
        <f t="shared" si="639"/>
        <v>671.95418319999999</v>
      </c>
      <c r="M1921" s="15">
        <f t="shared" si="640"/>
        <v>632.76522774</v>
      </c>
      <c r="N1921" s="15">
        <f t="shared" si="637"/>
        <v>657.90415359999997</v>
      </c>
      <c r="O1921" s="15">
        <f t="shared" si="638"/>
        <v>652.0193683199999</v>
      </c>
      <c r="Q1921" s="17">
        <f t="shared" si="641"/>
        <v>-5.8320874309276793E-2</v>
      </c>
      <c r="R1921" s="15">
        <f t="shared" si="642"/>
        <v>-39.188955459999988</v>
      </c>
      <c r="T1921" s="17">
        <f t="shared" si="643"/>
        <v>-2.0909207727661694E-2</v>
      </c>
      <c r="U1921" s="15">
        <f t="shared" si="644"/>
        <v>-14.050029600000016</v>
      </c>
      <c r="W1921" s="29">
        <f t="shared" si="645"/>
        <v>-2.9666925779174291E-2</v>
      </c>
      <c r="X1921" s="15">
        <f t="shared" si="646"/>
        <v>-19.93481488000009</v>
      </c>
      <c r="Z1921" s="17">
        <f t="shared" si="647"/>
        <v>9.0254761835724118E-3</v>
      </c>
      <c r="AA1921" s="15">
        <f t="shared" si="648"/>
        <v>5.8847852800000737</v>
      </c>
      <c r="AC1921" s="17">
        <f t="shared" si="649"/>
        <v>-2.953001324118687E-2</v>
      </c>
      <c r="AD1921" s="15">
        <f t="shared" si="650"/>
        <v>-19.254140579999898</v>
      </c>
      <c r="AF1921" s="15">
        <f t="shared" si="651"/>
        <v>671.95418319999999</v>
      </c>
      <c r="AG1921" s="15">
        <f t="shared" si="652"/>
        <v>632.76522774</v>
      </c>
      <c r="AH1921" s="17">
        <f t="shared" si="653"/>
        <v>-5.8320874309276793E-2</v>
      </c>
      <c r="AI1921" s="15">
        <f t="shared" si="654"/>
        <v>-39.188955459999988</v>
      </c>
    </row>
    <row r="1922" spans="2:35" x14ac:dyDescent="0.25">
      <c r="B1922" s="3">
        <v>1884</v>
      </c>
      <c r="C1922" s="14">
        <f t="shared" si="634"/>
        <v>6089.98</v>
      </c>
      <c r="D1922" s="14">
        <f t="shared" si="635"/>
        <v>6089.98</v>
      </c>
      <c r="E1922" s="14">
        <f t="shared" si="636"/>
        <v>0</v>
      </c>
      <c r="F1922" s="14">
        <v>569.72</v>
      </c>
      <c r="G1922" s="14">
        <v>924.01</v>
      </c>
      <c r="H1922" s="14">
        <v>4596.25</v>
      </c>
      <c r="I1922" s="14">
        <v>30.33</v>
      </c>
      <c r="J1922" s="14">
        <v>41.36</v>
      </c>
      <c r="L1922" s="15">
        <f t="shared" si="639"/>
        <v>672.26901639999994</v>
      </c>
      <c r="M1922" s="15">
        <f t="shared" si="640"/>
        <v>688.43391070999996</v>
      </c>
      <c r="N1922" s="15">
        <f t="shared" si="637"/>
        <v>686.61299489999999</v>
      </c>
      <c r="O1922" s="15">
        <f t="shared" si="638"/>
        <v>666.98653251142832</v>
      </c>
      <c r="Q1922" s="17">
        <f t="shared" si="641"/>
        <v>2.4045276393314996E-2</v>
      </c>
      <c r="R1922" s="15">
        <f t="shared" si="642"/>
        <v>16.164894310000022</v>
      </c>
      <c r="T1922" s="17">
        <f t="shared" si="643"/>
        <v>2.1336664564450825E-2</v>
      </c>
      <c r="U1922" s="15">
        <f t="shared" si="644"/>
        <v>14.343978500000048</v>
      </c>
      <c r="W1922" s="17">
        <f t="shared" si="645"/>
        <v>-7.8576935121289493E-3</v>
      </c>
      <c r="X1922" s="15">
        <f t="shared" si="646"/>
        <v>-5.282483888571619</v>
      </c>
      <c r="Z1922" s="17">
        <f t="shared" si="647"/>
        <v>2.9425575228140488E-2</v>
      </c>
      <c r="AA1922" s="15">
        <f t="shared" si="648"/>
        <v>19.626462388571667</v>
      </c>
      <c r="AC1922" s="17">
        <f t="shared" si="649"/>
        <v>3.2155639061878905E-2</v>
      </c>
      <c r="AD1922" s="15">
        <f t="shared" si="650"/>
        <v>21.447378198571641</v>
      </c>
      <c r="AF1922" s="15">
        <f t="shared" si="651"/>
        <v>672.26901639999994</v>
      </c>
      <c r="AG1922" s="15">
        <f t="shared" si="652"/>
        <v>666.98653251142832</v>
      </c>
      <c r="AH1922" s="17">
        <f t="shared" si="653"/>
        <v>-7.8576935121289493E-3</v>
      </c>
      <c r="AI1922" s="15">
        <f t="shared" si="654"/>
        <v>-5.282483888571619</v>
      </c>
    </row>
    <row r="1923" spans="2:35" x14ac:dyDescent="0.25">
      <c r="B1923" s="11">
        <v>1885</v>
      </c>
      <c r="C1923" s="14">
        <f t="shared" si="634"/>
        <v>6093.12</v>
      </c>
      <c r="D1923" s="14">
        <f t="shared" si="635"/>
        <v>6093.12</v>
      </c>
      <c r="E1923" s="14">
        <f t="shared" si="636"/>
        <v>0</v>
      </c>
      <c r="F1923" s="14">
        <v>272.08</v>
      </c>
      <c r="G1923" s="14">
        <v>965.68</v>
      </c>
      <c r="H1923" s="14">
        <v>4855.3599999999997</v>
      </c>
      <c r="I1923" s="14">
        <v>22.02</v>
      </c>
      <c r="J1923" s="14">
        <v>47.24</v>
      </c>
      <c r="L1923" s="15">
        <f t="shared" si="639"/>
        <v>672.53334159999997</v>
      </c>
      <c r="M1923" s="15">
        <f t="shared" si="640"/>
        <v>651.05136831999994</v>
      </c>
      <c r="N1923" s="15">
        <f t="shared" si="637"/>
        <v>657.58836559999997</v>
      </c>
      <c r="O1923" s="15">
        <f t="shared" si="638"/>
        <v>652.1036239314285</v>
      </c>
      <c r="Q1923" s="17">
        <f t="shared" si="641"/>
        <v>-3.1941871058605131E-2</v>
      </c>
      <c r="R1923" s="15">
        <f t="shared" si="642"/>
        <v>-21.481973280000034</v>
      </c>
      <c r="T1923" s="17">
        <f t="shared" si="643"/>
        <v>-2.2221910908453935E-2</v>
      </c>
      <c r="U1923" s="15">
        <f t="shared" si="644"/>
        <v>-14.944975999999997</v>
      </c>
      <c r="W1923" s="17">
        <f t="shared" si="645"/>
        <v>-3.0377256270994524E-2</v>
      </c>
      <c r="X1923" s="15">
        <f t="shared" si="646"/>
        <v>-20.42971766857147</v>
      </c>
      <c r="Z1923" s="17">
        <f t="shared" si="647"/>
        <v>8.4108437176055872E-3</v>
      </c>
      <c r="AA1923" s="15">
        <f t="shared" si="648"/>
        <v>5.4847416685714734</v>
      </c>
      <c r="AC1923" s="17">
        <f t="shared" si="649"/>
        <v>-1.6136325160788223E-3</v>
      </c>
      <c r="AD1923" s="15">
        <f t="shared" si="650"/>
        <v>-1.0522556114285635</v>
      </c>
      <c r="AF1923" s="15">
        <f t="shared" si="651"/>
        <v>672.53334159999997</v>
      </c>
      <c r="AG1923" s="15">
        <f t="shared" si="652"/>
        <v>651.05136831999994</v>
      </c>
      <c r="AH1923" s="17">
        <f t="shared" si="653"/>
        <v>-3.1941871058605131E-2</v>
      </c>
      <c r="AI1923" s="15">
        <f t="shared" si="654"/>
        <v>-21.481973280000034</v>
      </c>
    </row>
    <row r="1924" spans="2:35" x14ac:dyDescent="0.25">
      <c r="B1924" s="11">
        <v>1886</v>
      </c>
      <c r="C1924" s="14">
        <f t="shared" si="634"/>
        <v>6095.84</v>
      </c>
      <c r="D1924" s="14">
        <f t="shared" si="635"/>
        <v>6095.84</v>
      </c>
      <c r="E1924" s="14">
        <f t="shared" si="636"/>
        <v>0</v>
      </c>
      <c r="F1924" s="14">
        <v>279.02999999999997</v>
      </c>
      <c r="G1924" s="14">
        <v>1165.01</v>
      </c>
      <c r="H1924" s="14">
        <v>4651.8</v>
      </c>
      <c r="I1924" s="14">
        <v>18.03</v>
      </c>
      <c r="J1924" s="14">
        <v>38.68</v>
      </c>
      <c r="L1924" s="15">
        <f t="shared" si="639"/>
        <v>672.7623112</v>
      </c>
      <c r="M1924" s="15">
        <f t="shared" si="640"/>
        <v>660.10229901999992</v>
      </c>
      <c r="N1924" s="15">
        <f t="shared" si="637"/>
        <v>623.25077439999995</v>
      </c>
      <c r="O1924" s="15">
        <f t="shared" si="638"/>
        <v>634.59591003428568</v>
      </c>
      <c r="Q1924" s="17">
        <f t="shared" si="641"/>
        <v>-1.8817956905788247E-2</v>
      </c>
      <c r="R1924" s="15">
        <f t="shared" si="642"/>
        <v>-12.660012180000081</v>
      </c>
      <c r="T1924" s="17">
        <f t="shared" si="643"/>
        <v>-7.3594397271878664E-2</v>
      </c>
      <c r="U1924" s="15">
        <f t="shared" si="644"/>
        <v>-49.511536800000044</v>
      </c>
      <c r="W1924" s="17">
        <f t="shared" si="645"/>
        <v>-5.6730884786987068E-2</v>
      </c>
      <c r="X1924" s="15">
        <f t="shared" si="646"/>
        <v>-38.166401165714319</v>
      </c>
      <c r="Z1924" s="17">
        <f t="shared" si="647"/>
        <v>-1.7877732041596039E-2</v>
      </c>
      <c r="AA1924" s="15">
        <f t="shared" si="648"/>
        <v>-11.345135634285725</v>
      </c>
      <c r="AC1924" s="17">
        <f t="shared" si="649"/>
        <v>4.0193119089494633E-2</v>
      </c>
      <c r="AD1924" s="15">
        <f t="shared" si="650"/>
        <v>25.506388985714239</v>
      </c>
      <c r="AF1924" s="15">
        <f t="shared" si="651"/>
        <v>672.7623112</v>
      </c>
      <c r="AG1924" s="15">
        <f t="shared" si="652"/>
        <v>623.25077439999995</v>
      </c>
      <c r="AH1924" s="17">
        <f t="shared" si="653"/>
        <v>-7.3594397271878664E-2</v>
      </c>
      <c r="AI1924" s="15">
        <f t="shared" si="654"/>
        <v>-49.511536800000044</v>
      </c>
    </row>
    <row r="1925" spans="2:35" x14ac:dyDescent="0.25">
      <c r="B1925" s="3">
        <v>1887</v>
      </c>
      <c r="C1925" s="14">
        <f t="shared" si="634"/>
        <v>6099.59</v>
      </c>
      <c r="D1925" s="14">
        <f t="shared" si="635"/>
        <v>6099.59</v>
      </c>
      <c r="E1925" s="14">
        <f t="shared" si="636"/>
        <v>0</v>
      </c>
      <c r="F1925" s="14">
        <v>690.21</v>
      </c>
      <c r="G1925" s="14">
        <v>294.18</v>
      </c>
      <c r="H1925" s="14">
        <v>5115.2</v>
      </c>
      <c r="I1925" s="14">
        <v>34.44</v>
      </c>
      <c r="J1925" s="14">
        <v>29.59</v>
      </c>
      <c r="L1925" s="15">
        <f t="shared" si="639"/>
        <v>673.07798619999994</v>
      </c>
      <c r="M1925" s="15">
        <f t="shared" si="640"/>
        <v>679.86625567999999</v>
      </c>
      <c r="N1925" s="15">
        <f t="shared" si="637"/>
        <v>685.59931044999996</v>
      </c>
      <c r="O1925" s="15">
        <f t="shared" si="638"/>
        <v>666.94075891285706</v>
      </c>
      <c r="Q1925" s="17">
        <f t="shared" si="641"/>
        <v>1.00854130118333E-2</v>
      </c>
      <c r="R1925" s="15">
        <f t="shared" si="642"/>
        <v>6.7882694800000536</v>
      </c>
      <c r="T1925" s="17">
        <f t="shared" si="643"/>
        <v>1.8603080930772675E-2</v>
      </c>
      <c r="U1925" s="15">
        <f t="shared" si="644"/>
        <v>12.521324250000021</v>
      </c>
      <c r="W1925" s="17">
        <f t="shared" si="645"/>
        <v>-9.1181518530889516E-3</v>
      </c>
      <c r="X1925" s="15">
        <f t="shared" si="646"/>
        <v>-6.1372272871428777</v>
      </c>
      <c r="Z1925" s="17">
        <f t="shared" si="647"/>
        <v>2.7976325165007365E-2</v>
      </c>
      <c r="AA1925" s="15">
        <f t="shared" si="648"/>
        <v>18.658551537142898</v>
      </c>
      <c r="AC1925" s="17">
        <f t="shared" si="649"/>
        <v>1.9380277175160332E-2</v>
      </c>
      <c r="AD1925" s="15">
        <f t="shared" si="650"/>
        <v>12.925496767142931</v>
      </c>
      <c r="AF1925" s="15">
        <f t="shared" si="651"/>
        <v>673.07798619999994</v>
      </c>
      <c r="AG1925" s="15">
        <f t="shared" si="652"/>
        <v>666.94075891285706</v>
      </c>
      <c r="AH1925" s="17">
        <f t="shared" si="653"/>
        <v>-9.1181518530889516E-3</v>
      </c>
      <c r="AI1925" s="15">
        <f t="shared" si="654"/>
        <v>-6.1372272871428777</v>
      </c>
    </row>
    <row r="1926" spans="2:35" x14ac:dyDescent="0.25">
      <c r="B1926" s="3">
        <v>1888</v>
      </c>
      <c r="C1926" s="14">
        <f t="shared" si="634"/>
        <v>6102.4299999999994</v>
      </c>
      <c r="D1926" s="14">
        <f t="shared" si="635"/>
        <v>6102.4299999999994</v>
      </c>
      <c r="E1926" s="14">
        <f t="shared" si="636"/>
        <v>0</v>
      </c>
      <c r="F1926" s="14">
        <v>487.8</v>
      </c>
      <c r="G1926" s="14">
        <v>796.69</v>
      </c>
      <c r="H1926" s="14">
        <v>4817.9399999999996</v>
      </c>
      <c r="I1926" s="14">
        <v>29.85</v>
      </c>
      <c r="J1926" s="14">
        <v>42.54</v>
      </c>
      <c r="L1926" s="15">
        <f t="shared" si="639"/>
        <v>673.31705739999995</v>
      </c>
      <c r="M1926" s="15">
        <f t="shared" si="640"/>
        <v>673.40090664000002</v>
      </c>
      <c r="N1926" s="15">
        <f t="shared" si="637"/>
        <v>687.06392024999991</v>
      </c>
      <c r="O1926" s="15">
        <f t="shared" si="638"/>
        <v>667.68994583285689</v>
      </c>
      <c r="Q1926" s="17">
        <f t="shared" si="641"/>
        <v>1.2453158445713264E-4</v>
      </c>
      <c r="R1926" s="15">
        <f t="shared" si="642"/>
        <v>8.3849240000063219E-2</v>
      </c>
      <c r="T1926" s="17">
        <f t="shared" si="643"/>
        <v>2.0416626459877962E-2</v>
      </c>
      <c r="U1926" s="15">
        <f t="shared" si="644"/>
        <v>13.746862849999957</v>
      </c>
      <c r="W1926" s="29">
        <f t="shared" si="645"/>
        <v>-8.3572984009524509E-3</v>
      </c>
      <c r="X1926" s="15">
        <f t="shared" si="646"/>
        <v>-5.6271115671430607</v>
      </c>
      <c r="Z1926" s="17">
        <f t="shared" si="647"/>
        <v>2.9016423772828315E-2</v>
      </c>
      <c r="AA1926" s="15">
        <f t="shared" si="648"/>
        <v>19.373974417143017</v>
      </c>
      <c r="AC1926" s="17">
        <f t="shared" si="649"/>
        <v>8.5533125708812108E-3</v>
      </c>
      <c r="AD1926" s="15">
        <f t="shared" si="650"/>
        <v>5.7109608071431239</v>
      </c>
      <c r="AF1926" s="15">
        <f t="shared" si="651"/>
        <v>673.31705739999995</v>
      </c>
      <c r="AG1926" s="15">
        <f t="shared" si="652"/>
        <v>667.68994583285689</v>
      </c>
      <c r="AH1926" s="17">
        <f t="shared" si="653"/>
        <v>-8.3572984009524509E-3</v>
      </c>
      <c r="AI1926" s="15">
        <f t="shared" si="654"/>
        <v>-5.6271115671430607</v>
      </c>
    </row>
    <row r="1927" spans="2:35" x14ac:dyDescent="0.25">
      <c r="B1927" s="11">
        <v>1889</v>
      </c>
      <c r="C1927" s="14">
        <f t="shared" si="634"/>
        <v>6105.88</v>
      </c>
      <c r="D1927" s="14">
        <f t="shared" si="635"/>
        <v>6105.88</v>
      </c>
      <c r="E1927" s="14">
        <f t="shared" si="636"/>
        <v>0</v>
      </c>
      <c r="F1927" s="14">
        <v>388.7</v>
      </c>
      <c r="G1927" s="14">
        <v>518.98</v>
      </c>
      <c r="H1927" s="14">
        <v>5198.2</v>
      </c>
      <c r="I1927" s="14">
        <v>22.86</v>
      </c>
      <c r="J1927" s="14">
        <v>21.31</v>
      </c>
      <c r="L1927" s="15">
        <f t="shared" si="639"/>
        <v>673.60747839999999</v>
      </c>
      <c r="M1927" s="15">
        <f t="shared" si="640"/>
        <v>649.49082271999987</v>
      </c>
      <c r="N1927" s="15">
        <f t="shared" si="637"/>
        <v>615.63639779999994</v>
      </c>
      <c r="O1927" s="15">
        <f t="shared" si="638"/>
        <v>631.21621752571423</v>
      </c>
      <c r="Q1927" s="17">
        <f t="shared" si="641"/>
        <v>-3.5802238623127702E-2</v>
      </c>
      <c r="R1927" s="15">
        <f t="shared" si="642"/>
        <v>-24.116655680000122</v>
      </c>
      <c r="T1927" s="17">
        <f t="shared" si="643"/>
        <v>-8.6060625006267766E-2</v>
      </c>
      <c r="U1927" s="15">
        <f t="shared" si="644"/>
        <v>-57.97108060000005</v>
      </c>
      <c r="W1927" s="17">
        <f t="shared" si="645"/>
        <v>-6.2931695733213222E-2</v>
      </c>
      <c r="X1927" s="15">
        <f t="shared" si="646"/>
        <v>-42.391260874285763</v>
      </c>
      <c r="Z1927" s="17">
        <f t="shared" si="647"/>
        <v>-2.4682223449177476E-2</v>
      </c>
      <c r="AA1927" s="15">
        <f t="shared" si="648"/>
        <v>-15.579819725714287</v>
      </c>
      <c r="AC1927" s="17">
        <f t="shared" si="649"/>
        <v>2.8951419001748357E-2</v>
      </c>
      <c r="AD1927" s="15">
        <f t="shared" si="650"/>
        <v>18.274605194285641</v>
      </c>
      <c r="AF1927" s="15">
        <f t="shared" si="651"/>
        <v>673.60747839999999</v>
      </c>
      <c r="AG1927" s="15">
        <f t="shared" si="652"/>
        <v>615.63639779999994</v>
      </c>
      <c r="AH1927" s="17">
        <f t="shared" si="653"/>
        <v>-8.6060625006267766E-2</v>
      </c>
      <c r="AI1927" s="15">
        <f t="shared" si="654"/>
        <v>-57.97108060000005</v>
      </c>
    </row>
    <row r="1928" spans="2:35" x14ac:dyDescent="0.25">
      <c r="B1928" s="11">
        <v>1890</v>
      </c>
      <c r="C1928" s="14">
        <f t="shared" si="634"/>
        <v>6109.19</v>
      </c>
      <c r="D1928" s="14">
        <f t="shared" si="635"/>
        <v>6109.19</v>
      </c>
      <c r="E1928" s="14">
        <f t="shared" si="636"/>
        <v>0</v>
      </c>
      <c r="F1928" s="14">
        <v>607.07000000000005</v>
      </c>
      <c r="G1928" s="14">
        <v>829.26</v>
      </c>
      <c r="H1928" s="14">
        <v>4672.8599999999997</v>
      </c>
      <c r="I1928" s="14">
        <v>34.46</v>
      </c>
      <c r="J1928" s="14">
        <v>29.86</v>
      </c>
      <c r="L1928" s="15">
        <f t="shared" si="639"/>
        <v>673.88611419999995</v>
      </c>
      <c r="M1928" s="15">
        <f t="shared" si="640"/>
        <v>690.89244117999999</v>
      </c>
      <c r="N1928" s="15">
        <f t="shared" si="637"/>
        <v>686.66297605</v>
      </c>
      <c r="O1928" s="15">
        <f t="shared" si="638"/>
        <v>667.85767068428561</v>
      </c>
      <c r="Q1928" s="17">
        <f t="shared" si="641"/>
        <v>2.5236203301486571E-2</v>
      </c>
      <c r="R1928" s="15">
        <f t="shared" si="642"/>
        <v>17.00632698000004</v>
      </c>
      <c r="T1928" s="17">
        <f t="shared" si="643"/>
        <v>1.8959971990472058E-2</v>
      </c>
      <c r="U1928" s="15">
        <f t="shared" si="644"/>
        <v>12.776861850000046</v>
      </c>
      <c r="W1928" s="17">
        <f t="shared" si="645"/>
        <v>-8.9457897835911737E-3</v>
      </c>
      <c r="X1928" s="15">
        <f t="shared" si="646"/>
        <v>-6.0284435157143434</v>
      </c>
      <c r="Z1928" s="17">
        <f t="shared" si="647"/>
        <v>2.815765422960026E-2</v>
      </c>
      <c r="AA1928" s="15">
        <f t="shared" si="648"/>
        <v>18.805305365714389</v>
      </c>
      <c r="AC1928" s="17">
        <f t="shared" si="649"/>
        <v>3.4490538189241748E-2</v>
      </c>
      <c r="AD1928" s="15">
        <f t="shared" si="650"/>
        <v>23.034770495714383</v>
      </c>
      <c r="AF1928" s="15">
        <f t="shared" si="651"/>
        <v>673.88611419999995</v>
      </c>
      <c r="AG1928" s="15">
        <f t="shared" si="652"/>
        <v>667.85767068428561</v>
      </c>
      <c r="AH1928" s="17">
        <f t="shared" si="653"/>
        <v>-8.9457897835911737E-3</v>
      </c>
      <c r="AI1928" s="15">
        <f t="shared" si="654"/>
        <v>-6.0284435157143434</v>
      </c>
    </row>
    <row r="1929" spans="2:35" x14ac:dyDescent="0.25">
      <c r="B1929" s="3">
        <v>1891</v>
      </c>
      <c r="C1929" s="14">
        <f t="shared" si="634"/>
        <v>6113.44</v>
      </c>
      <c r="D1929" s="14">
        <f t="shared" si="635"/>
        <v>6113.44</v>
      </c>
      <c r="E1929" s="14">
        <f t="shared" si="636"/>
        <v>0</v>
      </c>
      <c r="F1929" s="14">
        <v>418.3</v>
      </c>
      <c r="G1929" s="14">
        <v>644.65</v>
      </c>
      <c r="H1929" s="14">
        <v>5050.49</v>
      </c>
      <c r="I1929" s="14">
        <v>17.46</v>
      </c>
      <c r="J1929" s="14">
        <v>25.34</v>
      </c>
      <c r="L1929" s="15">
        <f t="shared" si="639"/>
        <v>674.24387919999992</v>
      </c>
      <c r="M1929" s="15">
        <f t="shared" si="640"/>
        <v>658.92209623000008</v>
      </c>
      <c r="N1929" s="15">
        <f t="shared" si="637"/>
        <v>597.42893279999998</v>
      </c>
      <c r="O1929" s="15">
        <f t="shared" si="638"/>
        <v>622.09322271999997</v>
      </c>
      <c r="Q1929" s="17">
        <f t="shared" si="641"/>
        <v>-2.2724393120452713E-2</v>
      </c>
      <c r="R1929" s="15">
        <f t="shared" si="642"/>
        <v>-15.321782969999845</v>
      </c>
      <c r="T1929" s="17">
        <f t="shared" si="643"/>
        <v>-0.11392753982600778</v>
      </c>
      <c r="U1929" s="15">
        <f t="shared" si="644"/>
        <v>-76.81494639999994</v>
      </c>
      <c r="W1929" s="17">
        <f t="shared" si="645"/>
        <v>-7.7346874163511048E-2</v>
      </c>
      <c r="X1929" s="15">
        <f t="shared" si="646"/>
        <v>-52.150656479999952</v>
      </c>
      <c r="Z1929" s="17">
        <f t="shared" si="647"/>
        <v>-3.9647257065684505E-2</v>
      </c>
      <c r="AA1929" s="15">
        <f t="shared" si="648"/>
        <v>-24.664289919999987</v>
      </c>
      <c r="AC1929" s="17">
        <f t="shared" si="649"/>
        <v>5.9201534697600255E-2</v>
      </c>
      <c r="AD1929" s="15">
        <f t="shared" si="650"/>
        <v>36.828873510000108</v>
      </c>
      <c r="AF1929" s="15">
        <f t="shared" si="651"/>
        <v>674.24387919999992</v>
      </c>
      <c r="AG1929" s="15">
        <f t="shared" si="652"/>
        <v>597.42893279999998</v>
      </c>
      <c r="AH1929" s="17">
        <f t="shared" si="653"/>
        <v>-0.11392753982600778</v>
      </c>
      <c r="AI1929" s="15">
        <f t="shared" si="654"/>
        <v>-76.81494639999994</v>
      </c>
    </row>
    <row r="1930" spans="2:35" x14ac:dyDescent="0.25">
      <c r="B1930" s="3">
        <v>1892</v>
      </c>
      <c r="C1930" s="14">
        <f t="shared" si="634"/>
        <v>6116.45</v>
      </c>
      <c r="D1930" s="14">
        <f t="shared" si="635"/>
        <v>6116.45</v>
      </c>
      <c r="E1930" s="14">
        <f t="shared" si="636"/>
        <v>0</v>
      </c>
      <c r="F1930" s="14">
        <v>530.02</v>
      </c>
      <c r="G1930" s="14">
        <v>851.74</v>
      </c>
      <c r="H1930" s="14">
        <v>4734.6899999999996</v>
      </c>
      <c r="I1930" s="14">
        <v>34.58</v>
      </c>
      <c r="J1930" s="14">
        <v>27.18</v>
      </c>
      <c r="L1930" s="15">
        <f t="shared" si="639"/>
        <v>674.49726099999998</v>
      </c>
      <c r="M1930" s="15">
        <f t="shared" si="640"/>
        <v>682.12131361000002</v>
      </c>
      <c r="N1930" s="15">
        <f t="shared" si="637"/>
        <v>682.78444614999978</v>
      </c>
      <c r="O1930" s="15">
        <f t="shared" si="638"/>
        <v>666.16431880714288</v>
      </c>
      <c r="Q1930" s="17">
        <f t="shared" si="641"/>
        <v>1.130331144517438E-2</v>
      </c>
      <c r="R1930" s="15">
        <f t="shared" si="642"/>
        <v>7.6240526100000352</v>
      </c>
      <c r="T1930" s="17">
        <f t="shared" si="643"/>
        <v>1.228646227223118E-2</v>
      </c>
      <c r="U1930" s="15">
        <f t="shared" si="644"/>
        <v>8.2871851499998002</v>
      </c>
      <c r="W1930" s="17">
        <f t="shared" si="645"/>
        <v>-1.2354301010063073E-2</v>
      </c>
      <c r="X1930" s="15">
        <f t="shared" si="646"/>
        <v>-8.3329421928571037</v>
      </c>
      <c r="Z1930" s="17">
        <f t="shared" si="647"/>
        <v>2.4948990622339906E-2</v>
      </c>
      <c r="AA1930" s="15">
        <f t="shared" si="648"/>
        <v>16.620127342856904</v>
      </c>
      <c r="AC1930" s="17">
        <f t="shared" si="649"/>
        <v>2.3953541719902161E-2</v>
      </c>
      <c r="AD1930" s="15">
        <f t="shared" si="650"/>
        <v>15.956994802857139</v>
      </c>
      <c r="AF1930" s="15">
        <f t="shared" si="651"/>
        <v>674.49726099999998</v>
      </c>
      <c r="AG1930" s="15">
        <f t="shared" si="652"/>
        <v>666.16431880714288</v>
      </c>
      <c r="AH1930" s="17">
        <f t="shared" si="653"/>
        <v>-1.2354301010063073E-2</v>
      </c>
      <c r="AI1930" s="15">
        <f t="shared" si="654"/>
        <v>-8.3329421928571037</v>
      </c>
    </row>
    <row r="1931" spans="2:35" x14ac:dyDescent="0.25">
      <c r="B1931" s="11">
        <v>1893</v>
      </c>
      <c r="C1931" s="14">
        <f t="shared" si="634"/>
        <v>6119.35</v>
      </c>
      <c r="D1931" s="14">
        <f t="shared" si="635"/>
        <v>6119.35</v>
      </c>
      <c r="E1931" s="14">
        <f t="shared" si="636"/>
        <v>0</v>
      </c>
      <c r="F1931" s="14">
        <v>404.94</v>
      </c>
      <c r="G1931" s="14">
        <v>545.99</v>
      </c>
      <c r="H1931" s="14">
        <v>5168.42</v>
      </c>
      <c r="I1931" s="14">
        <v>22.04</v>
      </c>
      <c r="J1931" s="14">
        <v>22.78</v>
      </c>
      <c r="L1931" s="15">
        <f t="shared" si="639"/>
        <v>674.74138300000004</v>
      </c>
      <c r="M1931" s="15">
        <f t="shared" si="640"/>
        <v>653.62882323999997</v>
      </c>
      <c r="N1931" s="15">
        <f t="shared" si="637"/>
        <v>615.03345645000002</v>
      </c>
      <c r="O1931" s="15">
        <f t="shared" si="638"/>
        <v>631.41360813571418</v>
      </c>
      <c r="Q1931" s="17">
        <f t="shared" si="641"/>
        <v>-3.1289854590110466E-2</v>
      </c>
      <c r="R1931" s="15">
        <f t="shared" si="642"/>
        <v>-21.112559760000067</v>
      </c>
      <c r="T1931" s="17">
        <f t="shared" si="643"/>
        <v>-8.8490091247300895E-2</v>
      </c>
      <c r="U1931" s="15">
        <f t="shared" si="644"/>
        <v>-59.707926550000025</v>
      </c>
      <c r="W1931" s="29">
        <f t="shared" si="645"/>
        <v>-6.4213898770584033E-2</v>
      </c>
      <c r="X1931" s="15">
        <f t="shared" si="646"/>
        <v>-43.327774864285857</v>
      </c>
      <c r="Z1931" s="17">
        <f t="shared" si="647"/>
        <v>-2.5942031458709769E-2</v>
      </c>
      <c r="AA1931" s="15">
        <f t="shared" si="648"/>
        <v>-16.380151685714168</v>
      </c>
      <c r="AC1931" s="17">
        <f t="shared" si="649"/>
        <v>3.518330111680279E-2</v>
      </c>
      <c r="AD1931" s="15">
        <f t="shared" si="650"/>
        <v>22.215215104285789</v>
      </c>
      <c r="AF1931" s="15">
        <f t="shared" si="651"/>
        <v>674.74138300000004</v>
      </c>
      <c r="AG1931" s="15">
        <f t="shared" si="652"/>
        <v>615.03345645000002</v>
      </c>
      <c r="AH1931" s="17">
        <f t="shared" si="653"/>
        <v>-8.8490091247300895E-2</v>
      </c>
      <c r="AI1931" s="15">
        <f t="shared" si="654"/>
        <v>-59.707926550000025</v>
      </c>
    </row>
    <row r="1932" spans="2:35" x14ac:dyDescent="0.25">
      <c r="B1932" s="11">
        <v>1894</v>
      </c>
      <c r="C1932" s="14">
        <f t="shared" si="634"/>
        <v>6122.1299999999992</v>
      </c>
      <c r="D1932" s="14">
        <f t="shared" si="635"/>
        <v>6122.1299999999992</v>
      </c>
      <c r="E1932" s="14">
        <f t="shared" si="636"/>
        <v>0</v>
      </c>
      <c r="F1932" s="14">
        <v>314.07</v>
      </c>
      <c r="G1932" s="14">
        <v>618.41</v>
      </c>
      <c r="H1932" s="14">
        <v>5189.6499999999996</v>
      </c>
      <c r="I1932" s="14">
        <v>18.29</v>
      </c>
      <c r="J1932" s="14">
        <v>23.76</v>
      </c>
      <c r="L1932" s="15">
        <f t="shared" si="639"/>
        <v>674.97540339999989</v>
      </c>
      <c r="M1932" s="15">
        <f t="shared" si="640"/>
        <v>644.72069670999997</v>
      </c>
      <c r="N1932" s="15">
        <f t="shared" si="637"/>
        <v>598.99606894999988</v>
      </c>
      <c r="O1932" s="15">
        <f t="shared" si="638"/>
        <v>623.25074887571429</v>
      </c>
      <c r="Q1932" s="17">
        <f t="shared" si="641"/>
        <v>-4.4823421027789023E-2</v>
      </c>
      <c r="R1932" s="15">
        <f t="shared" si="642"/>
        <v>-30.254706689999921</v>
      </c>
      <c r="T1932" s="17">
        <f t="shared" si="643"/>
        <v>-0.1125660788041688</v>
      </c>
      <c r="U1932" s="15">
        <f t="shared" si="644"/>
        <v>-75.97933445000001</v>
      </c>
      <c r="W1932" s="17">
        <f t="shared" si="645"/>
        <v>-7.6631910235153922E-2</v>
      </c>
      <c r="X1932" s="15">
        <f t="shared" si="646"/>
        <v>-51.724654524285597</v>
      </c>
      <c r="Z1932" s="17">
        <f t="shared" si="647"/>
        <v>-3.8916407191595948E-2</v>
      </c>
      <c r="AA1932" s="15">
        <f t="shared" si="648"/>
        <v>-24.254679925714413</v>
      </c>
      <c r="AC1932" s="17">
        <f t="shared" si="649"/>
        <v>3.4448330584464504E-2</v>
      </c>
      <c r="AD1932" s="15">
        <f t="shared" si="650"/>
        <v>21.469947834285676</v>
      </c>
      <c r="AF1932" s="15">
        <f t="shared" si="651"/>
        <v>674.97540339999989</v>
      </c>
      <c r="AG1932" s="15">
        <f t="shared" si="652"/>
        <v>598.99606894999988</v>
      </c>
      <c r="AH1932" s="17">
        <f t="shared" si="653"/>
        <v>-0.1125660788041688</v>
      </c>
      <c r="AI1932" s="15">
        <f t="shared" si="654"/>
        <v>-75.97933445000001</v>
      </c>
    </row>
    <row r="1933" spans="2:35" x14ac:dyDescent="0.25">
      <c r="B1933" s="3">
        <v>1895</v>
      </c>
      <c r="C1933" s="14">
        <f t="shared" si="634"/>
        <v>6125.88</v>
      </c>
      <c r="D1933" s="14">
        <f t="shared" si="635"/>
        <v>6125.88</v>
      </c>
      <c r="E1933" s="14">
        <f t="shared" si="636"/>
        <v>0</v>
      </c>
      <c r="F1933" s="14">
        <v>475.74</v>
      </c>
      <c r="G1933" s="14">
        <v>612.26</v>
      </c>
      <c r="H1933" s="14">
        <v>5037.88</v>
      </c>
      <c r="I1933" s="14">
        <v>22.4</v>
      </c>
      <c r="J1933" s="14">
        <v>27.81</v>
      </c>
      <c r="L1933" s="15">
        <f t="shared" si="639"/>
        <v>675.29107840000006</v>
      </c>
      <c r="M1933" s="15">
        <f t="shared" si="640"/>
        <v>666.05537823999998</v>
      </c>
      <c r="N1933" s="15">
        <f t="shared" si="637"/>
        <v>626.1258049999999</v>
      </c>
      <c r="O1933" s="15">
        <f t="shared" si="638"/>
        <v>637.3357188971429</v>
      </c>
      <c r="Q1933" s="17">
        <f t="shared" si="641"/>
        <v>-1.3676621023755664E-2</v>
      </c>
      <c r="R1933" s="15">
        <f t="shared" si="642"/>
        <v>-9.2357001600000785</v>
      </c>
      <c r="T1933" s="17">
        <f t="shared" si="643"/>
        <v>-7.2806046122347423E-2</v>
      </c>
      <c r="U1933" s="15">
        <f t="shared" si="644"/>
        <v>-49.16527340000016</v>
      </c>
      <c r="W1933" s="17">
        <f t="shared" si="645"/>
        <v>-5.6205924699592735E-2</v>
      </c>
      <c r="X1933" s="15">
        <f t="shared" si="646"/>
        <v>-37.955359502857164</v>
      </c>
      <c r="Z1933" s="17">
        <f t="shared" si="647"/>
        <v>-1.7588711200026363E-2</v>
      </c>
      <c r="AA1933" s="15">
        <f t="shared" si="648"/>
        <v>-11.209913897142997</v>
      </c>
      <c r="AC1933" s="17">
        <f t="shared" si="649"/>
        <v>4.5062058333328769E-2</v>
      </c>
      <c r="AD1933" s="15">
        <f t="shared" si="650"/>
        <v>28.719659342857085</v>
      </c>
      <c r="AF1933" s="15">
        <f t="shared" si="651"/>
        <v>675.29107840000006</v>
      </c>
      <c r="AG1933" s="15">
        <f t="shared" si="652"/>
        <v>626.1258049999999</v>
      </c>
      <c r="AH1933" s="17">
        <f t="shared" si="653"/>
        <v>-7.2806046122347423E-2</v>
      </c>
      <c r="AI1933" s="15">
        <f t="shared" si="654"/>
        <v>-49.16527340000016</v>
      </c>
    </row>
    <row r="1934" spans="2:35" x14ac:dyDescent="0.25">
      <c r="B1934" s="3">
        <v>1896</v>
      </c>
      <c r="C1934" s="14">
        <f t="shared" si="634"/>
        <v>6128.7000000000007</v>
      </c>
      <c r="D1934" s="14">
        <f t="shared" si="635"/>
        <v>6128.7000000000007</v>
      </c>
      <c r="E1934" s="14">
        <f t="shared" si="636"/>
        <v>0</v>
      </c>
      <c r="F1934" s="14">
        <v>312.52999999999997</v>
      </c>
      <c r="G1934" s="14">
        <v>492.78</v>
      </c>
      <c r="H1934" s="14">
        <v>5323.39</v>
      </c>
      <c r="I1934" s="14">
        <v>6.21</v>
      </c>
      <c r="J1934" s="14">
        <v>9.41</v>
      </c>
      <c r="L1934" s="15">
        <f t="shared" si="639"/>
        <v>675.52846599999998</v>
      </c>
      <c r="M1934" s="15">
        <f t="shared" si="640"/>
        <v>639.95601043000011</v>
      </c>
      <c r="N1934" s="15">
        <f t="shared" si="637"/>
        <v>515.74396130000002</v>
      </c>
      <c r="O1934" s="15">
        <f t="shared" si="638"/>
        <v>580.74507358571418</v>
      </c>
      <c r="Q1934" s="17">
        <f t="shared" si="641"/>
        <v>-5.2658707012947503E-2</v>
      </c>
      <c r="R1934" s="15">
        <f t="shared" si="642"/>
        <v>-35.572455569999875</v>
      </c>
      <c r="T1934" s="17">
        <f t="shared" si="643"/>
        <v>-0.23653260038933721</v>
      </c>
      <c r="U1934" s="15">
        <f t="shared" si="644"/>
        <v>-159.78450469999996</v>
      </c>
      <c r="W1934" s="17">
        <f t="shared" si="645"/>
        <v>-0.14030999015559742</v>
      </c>
      <c r="X1934" s="15">
        <f t="shared" si="646"/>
        <v>-94.7833924142858</v>
      </c>
      <c r="Z1934" s="17">
        <f t="shared" si="647"/>
        <v>-0.11192710061985645</v>
      </c>
      <c r="AA1934" s="15">
        <f t="shared" si="648"/>
        <v>-65.001112285714157</v>
      </c>
      <c r="AC1934" s="17">
        <f t="shared" si="649"/>
        <v>0.1019568473972543</v>
      </c>
      <c r="AD1934" s="15">
        <f t="shared" si="650"/>
        <v>59.210936844285925</v>
      </c>
      <c r="AF1934" s="15">
        <f t="shared" si="651"/>
        <v>675.52846599999998</v>
      </c>
      <c r="AG1934" s="15">
        <f t="shared" si="652"/>
        <v>515.74396130000002</v>
      </c>
      <c r="AH1934" s="17">
        <f t="shared" si="653"/>
        <v>-0.23653260038933721</v>
      </c>
      <c r="AI1934" s="15">
        <f t="shared" si="654"/>
        <v>-159.78450469999996</v>
      </c>
    </row>
    <row r="1935" spans="2:35" x14ac:dyDescent="0.25">
      <c r="B1935" s="11">
        <v>1897</v>
      </c>
      <c r="C1935" s="14">
        <f t="shared" si="634"/>
        <v>6131.77</v>
      </c>
      <c r="D1935" s="14">
        <f t="shared" si="635"/>
        <v>6131.77</v>
      </c>
      <c r="E1935" s="14">
        <f t="shared" si="636"/>
        <v>0</v>
      </c>
      <c r="F1935" s="14">
        <v>265.82</v>
      </c>
      <c r="G1935" s="14">
        <v>937.45</v>
      </c>
      <c r="H1935" s="14">
        <v>4928.5</v>
      </c>
      <c r="I1935" s="14">
        <v>13.51</v>
      </c>
      <c r="J1935" s="14">
        <v>32.32</v>
      </c>
      <c r="L1935" s="15">
        <f t="shared" si="639"/>
        <v>675.78689860000009</v>
      </c>
      <c r="M1935" s="15">
        <f t="shared" si="640"/>
        <v>651.73653991999993</v>
      </c>
      <c r="N1935" s="15">
        <f t="shared" si="637"/>
        <v>592.00218554999992</v>
      </c>
      <c r="O1935" s="15">
        <f t="shared" si="638"/>
        <v>619.94462225285713</v>
      </c>
      <c r="Q1935" s="17">
        <f t="shared" si="641"/>
        <v>-3.5588672597566373E-2</v>
      </c>
      <c r="R1935" s="15">
        <f t="shared" si="642"/>
        <v>-24.050358680000159</v>
      </c>
      <c r="T1935" s="17">
        <f t="shared" si="643"/>
        <v>-0.12398096681597925</v>
      </c>
      <c r="U1935" s="15">
        <f t="shared" si="644"/>
        <v>-83.784713050000164</v>
      </c>
      <c r="W1935" s="17">
        <f t="shared" si="645"/>
        <v>-8.2632966787058337E-2</v>
      </c>
      <c r="X1935" s="15">
        <f t="shared" si="646"/>
        <v>-55.842276347142956</v>
      </c>
      <c r="Z1935" s="17">
        <f t="shared" si="647"/>
        <v>-4.5072472120679663E-2</v>
      </c>
      <c r="AA1935" s="15">
        <f t="shared" si="648"/>
        <v>-27.942436702857208</v>
      </c>
      <c r="AC1935" s="17">
        <f t="shared" si="649"/>
        <v>5.1281867002268777E-2</v>
      </c>
      <c r="AD1935" s="15">
        <f t="shared" si="650"/>
        <v>31.791917667142798</v>
      </c>
      <c r="AF1935" s="15">
        <f t="shared" si="651"/>
        <v>675.78689860000009</v>
      </c>
      <c r="AG1935" s="15">
        <f t="shared" si="652"/>
        <v>592.00218554999992</v>
      </c>
      <c r="AH1935" s="17">
        <f t="shared" si="653"/>
        <v>-0.12398096681597925</v>
      </c>
      <c r="AI1935" s="15">
        <f t="shared" si="654"/>
        <v>-83.784713050000164</v>
      </c>
    </row>
    <row r="1936" spans="2:35" x14ac:dyDescent="0.25">
      <c r="B1936" s="11">
        <v>1898</v>
      </c>
      <c r="C1936" s="14">
        <f t="shared" si="634"/>
        <v>6134.78</v>
      </c>
      <c r="D1936" s="14">
        <f t="shared" si="635"/>
        <v>6134.78</v>
      </c>
      <c r="E1936" s="14">
        <f t="shared" si="636"/>
        <v>0</v>
      </c>
      <c r="F1936" s="14">
        <v>368.57</v>
      </c>
      <c r="G1936" s="14">
        <v>623.41999999999996</v>
      </c>
      <c r="H1936" s="14">
        <v>5142.79</v>
      </c>
      <c r="I1936" s="14">
        <v>19.739999999999998</v>
      </c>
      <c r="J1936" s="14">
        <v>36.090000000000003</v>
      </c>
      <c r="L1936" s="15">
        <f t="shared" si="639"/>
        <v>676.04028039999992</v>
      </c>
      <c r="M1936" s="15">
        <f t="shared" si="640"/>
        <v>652.97192102999998</v>
      </c>
      <c r="N1936" s="15">
        <f t="shared" si="637"/>
        <v>628.73279170000001</v>
      </c>
      <c r="O1936" s="15">
        <f t="shared" si="638"/>
        <v>638.94935925428558</v>
      </c>
      <c r="Q1936" s="17">
        <f t="shared" si="641"/>
        <v>-3.4122758715428692E-2</v>
      </c>
      <c r="R1936" s="15">
        <f t="shared" si="642"/>
        <v>-23.068359369999939</v>
      </c>
      <c r="T1936" s="17">
        <f t="shared" si="643"/>
        <v>-6.9977322463698477E-2</v>
      </c>
      <c r="U1936" s="15">
        <f t="shared" si="644"/>
        <v>-47.307488699999908</v>
      </c>
      <c r="W1936" s="29">
        <f t="shared" si="645"/>
        <v>-5.4864957342139919E-2</v>
      </c>
      <c r="X1936" s="15">
        <f t="shared" si="646"/>
        <v>-37.090921145714333</v>
      </c>
      <c r="Z1936" s="17">
        <f t="shared" si="647"/>
        <v>-1.5989635808085434E-2</v>
      </c>
      <c r="AA1936" s="15">
        <f t="shared" si="648"/>
        <v>-10.216567554285575</v>
      </c>
      <c r="AC1936" s="17">
        <f t="shared" si="649"/>
        <v>2.1946280362625359E-2</v>
      </c>
      <c r="AD1936" s="15">
        <f t="shared" si="650"/>
        <v>14.022561775714394</v>
      </c>
      <c r="AF1936" s="15">
        <f t="shared" si="651"/>
        <v>676.04028039999992</v>
      </c>
      <c r="AG1936" s="15">
        <f t="shared" si="652"/>
        <v>628.73279170000001</v>
      </c>
      <c r="AH1936" s="17">
        <f t="shared" si="653"/>
        <v>-6.9977322463698477E-2</v>
      </c>
      <c r="AI1936" s="15">
        <f t="shared" si="654"/>
        <v>-47.307488699999908</v>
      </c>
    </row>
    <row r="1937" spans="2:35" x14ac:dyDescent="0.25">
      <c r="B1937" s="3">
        <v>1899</v>
      </c>
      <c r="C1937" s="14">
        <f t="shared" si="634"/>
        <v>6138.2800000000007</v>
      </c>
      <c r="D1937" s="14">
        <f t="shared" si="635"/>
        <v>6138.2800000000007</v>
      </c>
      <c r="E1937" s="14">
        <f t="shared" si="636"/>
        <v>0</v>
      </c>
      <c r="F1937" s="14">
        <v>472.23</v>
      </c>
      <c r="G1937" s="14">
        <v>615.66999999999996</v>
      </c>
      <c r="H1937" s="14">
        <v>5050.38</v>
      </c>
      <c r="I1937" s="14">
        <v>26.54</v>
      </c>
      <c r="J1937" s="14">
        <v>27.54</v>
      </c>
      <c r="L1937" s="15">
        <f t="shared" si="639"/>
        <v>676.33491040000001</v>
      </c>
      <c r="M1937" s="15">
        <f t="shared" si="640"/>
        <v>666.5742841199999</v>
      </c>
      <c r="N1937" s="15">
        <f t="shared" si="637"/>
        <v>646.06829819999996</v>
      </c>
      <c r="O1937" s="15">
        <f t="shared" si="638"/>
        <v>648.09120432571433</v>
      </c>
      <c r="Q1937" s="17">
        <f t="shared" si="641"/>
        <v>-1.4431646407587428E-2</v>
      </c>
      <c r="R1937" s="15">
        <f t="shared" si="642"/>
        <v>-9.7606262800001105</v>
      </c>
      <c r="T1937" s="17">
        <f t="shared" si="643"/>
        <v>-4.4750924038653661E-2</v>
      </c>
      <c r="U1937" s="15">
        <f t="shared" si="644"/>
        <v>-30.266612200000054</v>
      </c>
      <c r="W1937" s="17">
        <f t="shared" si="645"/>
        <v>-4.1759941177044513E-2</v>
      </c>
      <c r="X1937" s="15">
        <f t="shared" si="646"/>
        <v>-28.243706074285683</v>
      </c>
      <c r="Z1937" s="17">
        <f t="shared" si="647"/>
        <v>-3.1213293934748698E-3</v>
      </c>
      <c r="AA1937" s="15">
        <f t="shared" si="648"/>
        <v>-2.0229061257143712</v>
      </c>
      <c r="AC1937" s="17">
        <f t="shared" si="649"/>
        <v>2.8519257275703591E-2</v>
      </c>
      <c r="AD1937" s="15">
        <f t="shared" si="650"/>
        <v>18.483079794285572</v>
      </c>
      <c r="AF1937" s="15">
        <f t="shared" si="651"/>
        <v>676.33491040000001</v>
      </c>
      <c r="AG1937" s="15">
        <f t="shared" si="652"/>
        <v>646.06829819999996</v>
      </c>
      <c r="AH1937" s="17">
        <f t="shared" si="653"/>
        <v>-4.4750924038653661E-2</v>
      </c>
      <c r="AI1937" s="15">
        <f t="shared" si="654"/>
        <v>-30.266612200000054</v>
      </c>
    </row>
    <row r="1938" spans="2:35" x14ac:dyDescent="0.25">
      <c r="B1938" s="3">
        <v>1900</v>
      </c>
      <c r="C1938" s="14">
        <f t="shared" si="634"/>
        <v>6141.09</v>
      </c>
      <c r="D1938" s="14">
        <f t="shared" si="635"/>
        <v>6141.09</v>
      </c>
      <c r="E1938" s="14">
        <f t="shared" si="636"/>
        <v>0</v>
      </c>
      <c r="F1938" s="14">
        <v>242.68</v>
      </c>
      <c r="G1938" s="14">
        <v>1521.49</v>
      </c>
      <c r="H1938" s="14">
        <v>4376.92</v>
      </c>
      <c r="I1938" s="14">
        <v>18.64</v>
      </c>
      <c r="J1938" s="14">
        <v>46.31</v>
      </c>
      <c r="L1938" s="15">
        <f t="shared" si="639"/>
        <v>676.57145620000006</v>
      </c>
      <c r="M1938" s="15">
        <f t="shared" si="640"/>
        <v>672.60994258000005</v>
      </c>
      <c r="N1938" s="15">
        <f t="shared" si="637"/>
        <v>642.15945094999995</v>
      </c>
      <c r="O1938" s="15">
        <f t="shared" si="638"/>
        <v>646.01932598428562</v>
      </c>
      <c r="Q1938" s="17">
        <f t="shared" si="641"/>
        <v>-5.8552774931565077E-3</v>
      </c>
      <c r="R1938" s="15">
        <f t="shared" si="642"/>
        <v>-3.9615136200000052</v>
      </c>
      <c r="T1938" s="17">
        <f t="shared" si="643"/>
        <v>-5.0862336763772165E-2</v>
      </c>
      <c r="U1938" s="15">
        <f t="shared" si="644"/>
        <v>-34.412005250000107</v>
      </c>
      <c r="W1938" s="17">
        <f t="shared" si="645"/>
        <v>-4.51572852146499E-2</v>
      </c>
      <c r="X1938" s="15">
        <f t="shared" si="646"/>
        <v>-30.552130215714442</v>
      </c>
      <c r="Z1938" s="17">
        <f t="shared" si="647"/>
        <v>-5.9748600065557822E-3</v>
      </c>
      <c r="AA1938" s="15">
        <f t="shared" si="648"/>
        <v>-3.8598750342856647</v>
      </c>
      <c r="AC1938" s="17">
        <f t="shared" si="649"/>
        <v>4.1160713814869965E-2</v>
      </c>
      <c r="AD1938" s="15">
        <f t="shared" si="650"/>
        <v>26.590616595714437</v>
      </c>
      <c r="AF1938" s="15">
        <f t="shared" si="651"/>
        <v>676.57145620000006</v>
      </c>
      <c r="AG1938" s="15">
        <f t="shared" si="652"/>
        <v>642.15945094999995</v>
      </c>
      <c r="AH1938" s="17">
        <f t="shared" si="653"/>
        <v>-5.0862336763772165E-2</v>
      </c>
      <c r="AI1938" s="15">
        <f t="shared" si="654"/>
        <v>-34.412005250000107</v>
      </c>
    </row>
    <row r="1939" spans="2:35" x14ac:dyDescent="0.25">
      <c r="B1939" s="11">
        <v>1901</v>
      </c>
      <c r="C1939" s="14">
        <f t="shared" si="634"/>
        <v>6144.57</v>
      </c>
      <c r="D1939" s="14">
        <f t="shared" si="635"/>
        <v>6144.57</v>
      </c>
      <c r="E1939" s="14">
        <f t="shared" si="636"/>
        <v>0</v>
      </c>
      <c r="F1939" s="14">
        <v>394.15</v>
      </c>
      <c r="G1939" s="14">
        <v>578.85</v>
      </c>
      <c r="H1939" s="14">
        <v>5171.57</v>
      </c>
      <c r="I1939" s="14">
        <v>22.41</v>
      </c>
      <c r="J1939" s="14">
        <v>29.36</v>
      </c>
      <c r="L1939" s="15">
        <f t="shared" si="639"/>
        <v>676.86440259999995</v>
      </c>
      <c r="M1939" s="15">
        <f t="shared" si="640"/>
        <v>655.23642399000005</v>
      </c>
      <c r="N1939" s="15">
        <f t="shared" si="637"/>
        <v>629.89956154999982</v>
      </c>
      <c r="O1939" s="15">
        <f t="shared" si="638"/>
        <v>639.98898979571425</v>
      </c>
      <c r="Q1939" s="17">
        <f t="shared" si="641"/>
        <v>-3.1953192584691426E-2</v>
      </c>
      <c r="R1939" s="15">
        <f t="shared" si="642"/>
        <v>-21.6279786099999</v>
      </c>
      <c r="T1939" s="17">
        <f t="shared" si="643"/>
        <v>-6.9385893052724912E-2</v>
      </c>
      <c r="U1939" s="15">
        <f t="shared" si="644"/>
        <v>-46.964841050000132</v>
      </c>
      <c r="W1939" s="17">
        <f t="shared" si="645"/>
        <v>-5.4479763838426565E-2</v>
      </c>
      <c r="X1939" s="15">
        <f t="shared" si="646"/>
        <v>-36.875412804285702</v>
      </c>
      <c r="Z1939" s="17">
        <f t="shared" si="647"/>
        <v>-1.5765002846275467E-2</v>
      </c>
      <c r="AA1939" s="15">
        <f t="shared" si="648"/>
        <v>-10.08942824571443</v>
      </c>
      <c r="AC1939" s="17">
        <f t="shared" si="649"/>
        <v>2.3824525792471629E-2</v>
      </c>
      <c r="AD1939" s="15">
        <f t="shared" si="650"/>
        <v>15.247434194285802</v>
      </c>
      <c r="AF1939" s="15">
        <f t="shared" si="651"/>
        <v>676.86440259999995</v>
      </c>
      <c r="AG1939" s="15">
        <f t="shared" si="652"/>
        <v>629.89956154999982</v>
      </c>
      <c r="AH1939" s="17">
        <f t="shared" si="653"/>
        <v>-6.9385893052724912E-2</v>
      </c>
      <c r="AI1939" s="15">
        <f t="shared" si="654"/>
        <v>-46.964841050000132</v>
      </c>
    </row>
    <row r="1940" spans="2:35" x14ac:dyDescent="0.25">
      <c r="B1940" s="11">
        <v>1902</v>
      </c>
      <c r="C1940" s="14">
        <f t="shared" si="634"/>
        <v>6147.6900000000005</v>
      </c>
      <c r="D1940" s="14">
        <f t="shared" si="635"/>
        <v>6147.6900000000005</v>
      </c>
      <c r="E1940" s="14">
        <f t="shared" si="636"/>
        <v>0</v>
      </c>
      <c r="F1940" s="14">
        <v>341.92</v>
      </c>
      <c r="G1940" s="14">
        <v>766.97</v>
      </c>
      <c r="H1940" s="14">
        <v>5038.8</v>
      </c>
      <c r="I1940" s="14">
        <v>19.010000000000002</v>
      </c>
      <c r="J1940" s="14">
        <v>34.200000000000003</v>
      </c>
      <c r="L1940" s="15">
        <f t="shared" si="639"/>
        <v>677.1270442</v>
      </c>
      <c r="M1940" s="15">
        <f t="shared" si="640"/>
        <v>656.06183750000002</v>
      </c>
      <c r="N1940" s="15">
        <f t="shared" si="637"/>
        <v>622.49229155</v>
      </c>
      <c r="O1940" s="15">
        <f t="shared" si="638"/>
        <v>636.25077218428578</v>
      </c>
      <c r="Q1940" s="17">
        <f t="shared" si="641"/>
        <v>-3.1109681529391198E-2</v>
      </c>
      <c r="R1940" s="15">
        <f t="shared" si="642"/>
        <v>-21.065206699999976</v>
      </c>
      <c r="T1940" s="17">
        <f t="shared" si="643"/>
        <v>-8.0686118089625114E-2</v>
      </c>
      <c r="U1940" s="15">
        <f t="shared" si="644"/>
        <v>-54.634752649999996</v>
      </c>
      <c r="W1940" s="17">
        <f t="shared" si="645"/>
        <v>-6.0367212276993043E-2</v>
      </c>
      <c r="X1940" s="15">
        <f t="shared" si="646"/>
        <v>-40.876272015714221</v>
      </c>
      <c r="Z1940" s="17">
        <f t="shared" si="647"/>
        <v>-2.1624304811532324E-2</v>
      </c>
      <c r="AA1940" s="15">
        <f t="shared" si="648"/>
        <v>-13.758480634285775</v>
      </c>
      <c r="AC1940" s="17">
        <f t="shared" si="649"/>
        <v>3.1137196498326691E-2</v>
      </c>
      <c r="AD1940" s="15">
        <f t="shared" si="650"/>
        <v>19.811065315714245</v>
      </c>
      <c r="AF1940" s="15">
        <f t="shared" si="651"/>
        <v>677.1270442</v>
      </c>
      <c r="AG1940" s="15">
        <f t="shared" si="652"/>
        <v>622.49229155</v>
      </c>
      <c r="AH1940" s="17">
        <f t="shared" si="653"/>
        <v>-8.0686118089625114E-2</v>
      </c>
      <c r="AI1940" s="15">
        <f t="shared" si="654"/>
        <v>-54.634752649999996</v>
      </c>
    </row>
    <row r="1941" spans="2:35" x14ac:dyDescent="0.25">
      <c r="B1941" s="3">
        <v>1903</v>
      </c>
      <c r="C1941" s="14">
        <f t="shared" si="634"/>
        <v>6151.48</v>
      </c>
      <c r="D1941" s="14">
        <f t="shared" si="635"/>
        <v>6151.48</v>
      </c>
      <c r="E1941" s="14">
        <f t="shared" si="636"/>
        <v>0</v>
      </c>
      <c r="F1941" s="14">
        <v>493.33</v>
      </c>
      <c r="G1941" s="14">
        <v>562.95000000000005</v>
      </c>
      <c r="H1941" s="14">
        <v>5095.2</v>
      </c>
      <c r="I1941" s="14">
        <v>26.64</v>
      </c>
      <c r="J1941" s="14">
        <v>33.950000000000003</v>
      </c>
      <c r="L1941" s="15">
        <f t="shared" si="639"/>
        <v>677.44608640000001</v>
      </c>
      <c r="M1941" s="15">
        <f t="shared" si="640"/>
        <v>668.15550198000005</v>
      </c>
      <c r="N1941" s="15">
        <f t="shared" si="637"/>
        <v>658.73291219999999</v>
      </c>
      <c r="O1941" s="15">
        <f t="shared" si="638"/>
        <v>655.06901763999986</v>
      </c>
      <c r="Q1941" s="17">
        <f t="shared" si="641"/>
        <v>-1.3714131067419477E-2</v>
      </c>
      <c r="R1941" s="15">
        <f t="shared" si="642"/>
        <v>-9.2905844199999592</v>
      </c>
      <c r="T1941" s="17">
        <f t="shared" si="643"/>
        <v>-2.7623119500834736E-2</v>
      </c>
      <c r="U1941" s="15">
        <f t="shared" si="644"/>
        <v>-18.713174200000026</v>
      </c>
      <c r="W1941" s="29">
        <f t="shared" si="645"/>
        <v>-3.3031512336152979E-2</v>
      </c>
      <c r="X1941" s="15">
        <f t="shared" si="646"/>
        <v>-22.377068760000157</v>
      </c>
      <c r="Z1941" s="17">
        <f t="shared" si="647"/>
        <v>5.5931428007387485E-3</v>
      </c>
      <c r="AA1941" s="15">
        <f t="shared" si="648"/>
        <v>3.6638945600001307</v>
      </c>
      <c r="AC1941" s="17">
        <f t="shared" si="649"/>
        <v>1.9977260391808027E-2</v>
      </c>
      <c r="AD1941" s="15">
        <f t="shared" si="650"/>
        <v>13.086484340000197</v>
      </c>
      <c r="AF1941" s="15">
        <f t="shared" si="651"/>
        <v>677.44608640000001</v>
      </c>
      <c r="AG1941" s="15">
        <f t="shared" si="652"/>
        <v>655.06901763999986</v>
      </c>
      <c r="AH1941" s="17">
        <f t="shared" si="653"/>
        <v>-3.3031512336152979E-2</v>
      </c>
      <c r="AI1941" s="15">
        <f t="shared" si="654"/>
        <v>-22.377068760000157</v>
      </c>
    </row>
    <row r="1942" spans="2:35" x14ac:dyDescent="0.25">
      <c r="B1942" s="3">
        <v>1904</v>
      </c>
      <c r="C1942" s="14">
        <f t="shared" si="634"/>
        <v>6155.76</v>
      </c>
      <c r="D1942" s="14">
        <f t="shared" si="635"/>
        <v>6155.76</v>
      </c>
      <c r="E1942" s="14">
        <f t="shared" si="636"/>
        <v>0</v>
      </c>
      <c r="F1942" s="14">
        <v>524.36</v>
      </c>
      <c r="G1942" s="14">
        <v>1144.6500000000001</v>
      </c>
      <c r="H1942" s="14">
        <v>4486.75</v>
      </c>
      <c r="I1942" s="14">
        <v>23.46</v>
      </c>
      <c r="J1942" s="14">
        <v>34.1</v>
      </c>
      <c r="L1942" s="15">
        <f t="shared" si="639"/>
        <v>677.80637679999995</v>
      </c>
      <c r="M1942" s="15">
        <f t="shared" si="640"/>
        <v>695.73674761000007</v>
      </c>
      <c r="N1942" s="15">
        <f t="shared" si="637"/>
        <v>644.00562680000007</v>
      </c>
      <c r="O1942" s="15">
        <f t="shared" si="638"/>
        <v>647.64646670857132</v>
      </c>
      <c r="Q1942" s="17">
        <f t="shared" si="641"/>
        <v>2.6453529243338547E-2</v>
      </c>
      <c r="R1942" s="15">
        <f t="shared" si="642"/>
        <v>17.930370810000113</v>
      </c>
      <c r="T1942" s="17">
        <f t="shared" si="643"/>
        <v>-4.9867854828361202E-2</v>
      </c>
      <c r="U1942" s="15">
        <f t="shared" si="644"/>
        <v>-33.80074999999988</v>
      </c>
      <c r="W1942" s="17">
        <f t="shared" si="645"/>
        <v>-4.4496350467838508E-2</v>
      </c>
      <c r="X1942" s="15">
        <f t="shared" si="646"/>
        <v>-30.159910091428628</v>
      </c>
      <c r="Z1942" s="17">
        <f t="shared" si="647"/>
        <v>-5.6216471419576752E-3</v>
      </c>
      <c r="AA1942" s="15">
        <f t="shared" si="648"/>
        <v>-3.6408399085712517</v>
      </c>
      <c r="AC1942" s="17">
        <f t="shared" si="649"/>
        <v>7.4253907607695568E-2</v>
      </c>
      <c r="AD1942" s="15">
        <f t="shared" si="650"/>
        <v>48.090280901428741</v>
      </c>
      <c r="AF1942" s="15">
        <f t="shared" si="651"/>
        <v>677.80637679999995</v>
      </c>
      <c r="AG1942" s="15">
        <f t="shared" si="652"/>
        <v>644.00562680000007</v>
      </c>
      <c r="AH1942" s="17">
        <f t="shared" si="653"/>
        <v>-4.9867854828361202E-2</v>
      </c>
      <c r="AI1942" s="15">
        <f t="shared" si="654"/>
        <v>-33.80074999999988</v>
      </c>
    </row>
    <row r="1943" spans="2:35" x14ac:dyDescent="0.25">
      <c r="B1943" s="11">
        <v>1905</v>
      </c>
      <c r="C1943" s="14">
        <f t="shared" si="634"/>
        <v>6159.85</v>
      </c>
      <c r="D1943" s="14">
        <f t="shared" si="635"/>
        <v>6159.85</v>
      </c>
      <c r="E1943" s="14">
        <f t="shared" si="636"/>
        <v>0</v>
      </c>
      <c r="F1943" s="14">
        <v>778.52</v>
      </c>
      <c r="G1943" s="14">
        <v>570.32000000000005</v>
      </c>
      <c r="H1943" s="14">
        <v>4811.01</v>
      </c>
      <c r="I1943" s="14">
        <v>29.41</v>
      </c>
      <c r="J1943" s="14">
        <v>39.47</v>
      </c>
      <c r="L1943" s="15">
        <f t="shared" si="639"/>
        <v>678.15067299999998</v>
      </c>
      <c r="M1943" s="15">
        <f t="shared" si="640"/>
        <v>706.63664756999992</v>
      </c>
      <c r="N1943" s="15">
        <f t="shared" si="637"/>
        <v>682.32725955000001</v>
      </c>
      <c r="O1943" s="15">
        <f t="shared" si="638"/>
        <v>667.49837232142852</v>
      </c>
      <c r="Q1943" s="17">
        <f t="shared" si="641"/>
        <v>4.2005376834596042E-2</v>
      </c>
      <c r="R1943" s="15">
        <f t="shared" si="642"/>
        <v>28.485974569999939</v>
      </c>
      <c r="T1943" s="17">
        <f t="shared" si="643"/>
        <v>6.1587884762004386E-3</v>
      </c>
      <c r="U1943" s="15">
        <f t="shared" si="644"/>
        <v>4.1765865500000245</v>
      </c>
      <c r="W1943" s="17">
        <f t="shared" si="645"/>
        <v>-1.5707867149121646E-2</v>
      </c>
      <c r="X1943" s="15">
        <f t="shared" si="646"/>
        <v>-10.652300678571464</v>
      </c>
      <c r="Z1943" s="17">
        <f t="shared" si="647"/>
        <v>2.2215615563225377E-2</v>
      </c>
      <c r="AA1943" s="15">
        <f t="shared" si="648"/>
        <v>14.828887228571489</v>
      </c>
      <c r="AC1943" s="17">
        <f t="shared" si="649"/>
        <v>5.8634263200457282E-2</v>
      </c>
      <c r="AD1943" s="15">
        <f t="shared" si="650"/>
        <v>39.138275248571404</v>
      </c>
      <c r="AF1943" s="15">
        <f t="shared" si="651"/>
        <v>678.15067299999998</v>
      </c>
      <c r="AG1943" s="15">
        <f t="shared" si="652"/>
        <v>667.49837232142852</v>
      </c>
      <c r="AH1943" s="17">
        <f t="shared" si="653"/>
        <v>-1.5707867149121646E-2</v>
      </c>
      <c r="AI1943" s="15">
        <f t="shared" si="654"/>
        <v>-10.652300678571464</v>
      </c>
    </row>
    <row r="1944" spans="2:35" x14ac:dyDescent="0.25">
      <c r="B1944" s="11">
        <v>1906</v>
      </c>
      <c r="C1944" s="14">
        <f t="shared" ref="C1944:C2007" si="655">SUM(F1944:H1944)</f>
        <v>6164.61</v>
      </c>
      <c r="D1944" s="14">
        <f t="shared" ref="D1944:D2007" si="656">IF(C1944&gt;$E$36,$E$36,C1944)</f>
        <v>6164.61</v>
      </c>
      <c r="E1944" s="14">
        <f t="shared" ref="E1944:E2007" si="657">C1944-D1944</f>
        <v>0</v>
      </c>
      <c r="F1944" s="14">
        <v>285.92</v>
      </c>
      <c r="G1944" s="14">
        <v>999.61</v>
      </c>
      <c r="H1944" s="14">
        <v>4879.08</v>
      </c>
      <c r="I1944" s="14">
        <v>20.14</v>
      </c>
      <c r="J1944" s="14">
        <v>44.28</v>
      </c>
      <c r="L1944" s="15">
        <f t="shared" si="639"/>
        <v>678.55136979999997</v>
      </c>
      <c r="M1944" s="15">
        <f t="shared" si="640"/>
        <v>659.10671042000001</v>
      </c>
      <c r="N1944" s="15">
        <f t="shared" si="637"/>
        <v>646.86831094999991</v>
      </c>
      <c r="O1944" s="15">
        <f t="shared" si="638"/>
        <v>649.3729981442857</v>
      </c>
      <c r="Q1944" s="17">
        <f t="shared" si="641"/>
        <v>-2.8656134591152904E-2</v>
      </c>
      <c r="R1944" s="15">
        <f t="shared" si="642"/>
        <v>-19.444659379999962</v>
      </c>
      <c r="T1944" s="17">
        <f t="shared" si="643"/>
        <v>-4.6692203803727517E-2</v>
      </c>
      <c r="U1944" s="15">
        <f t="shared" si="644"/>
        <v>-31.683058850000066</v>
      </c>
      <c r="W1944" s="17">
        <f t="shared" si="645"/>
        <v>-4.3000976719440476E-2</v>
      </c>
      <c r="X1944" s="15">
        <f t="shared" si="646"/>
        <v>-29.178371655714272</v>
      </c>
      <c r="Z1944" s="17">
        <f t="shared" si="647"/>
        <v>-3.8570855293389439E-3</v>
      </c>
      <c r="AA1944" s="15">
        <f t="shared" si="648"/>
        <v>-2.5046871942857933</v>
      </c>
      <c r="AC1944" s="17">
        <f t="shared" si="649"/>
        <v>1.4989401012253989E-2</v>
      </c>
      <c r="AD1944" s="15">
        <f t="shared" si="650"/>
        <v>9.7337122757143106</v>
      </c>
      <c r="AF1944" s="15">
        <f t="shared" si="651"/>
        <v>678.55136979999997</v>
      </c>
      <c r="AG1944" s="15">
        <f t="shared" si="652"/>
        <v>646.86831094999991</v>
      </c>
      <c r="AH1944" s="17">
        <f t="shared" si="653"/>
        <v>-4.6692203803727517E-2</v>
      </c>
      <c r="AI1944" s="15">
        <f t="shared" si="654"/>
        <v>-31.683058850000066</v>
      </c>
    </row>
    <row r="1945" spans="2:35" x14ac:dyDescent="0.25">
      <c r="B1945" s="3">
        <v>1907</v>
      </c>
      <c r="C1945" s="14">
        <f t="shared" si="655"/>
        <v>6168.66</v>
      </c>
      <c r="D1945" s="14">
        <f t="shared" si="656"/>
        <v>6168.66</v>
      </c>
      <c r="E1945" s="14">
        <f t="shared" si="657"/>
        <v>0</v>
      </c>
      <c r="F1945" s="14">
        <v>155.43</v>
      </c>
      <c r="G1945" s="14">
        <v>789.24</v>
      </c>
      <c r="H1945" s="14">
        <v>5223.99</v>
      </c>
      <c r="I1945" s="14">
        <v>13.46</v>
      </c>
      <c r="J1945" s="14">
        <v>29.57</v>
      </c>
      <c r="L1945" s="15">
        <f t="shared" si="639"/>
        <v>678.89229879999993</v>
      </c>
      <c r="M1945" s="15">
        <f t="shared" si="640"/>
        <v>633.78256426999997</v>
      </c>
      <c r="N1945" s="15">
        <f t="shared" si="637"/>
        <v>588.67424629999994</v>
      </c>
      <c r="O1945" s="15">
        <f t="shared" si="638"/>
        <v>619.68173026571412</v>
      </c>
      <c r="Q1945" s="17">
        <f t="shared" si="641"/>
        <v>-6.6446083730416827E-2</v>
      </c>
      <c r="R1945" s="15">
        <f t="shared" si="642"/>
        <v>-45.109734529999969</v>
      </c>
      <c r="T1945" s="17">
        <f t="shared" si="643"/>
        <v>-0.13289008088538945</v>
      </c>
      <c r="U1945" s="15">
        <f t="shared" si="644"/>
        <v>-90.218052499999999</v>
      </c>
      <c r="W1945" s="17">
        <f t="shared" si="645"/>
        <v>-8.7216438658894169E-2</v>
      </c>
      <c r="X1945" s="15">
        <f t="shared" si="646"/>
        <v>-59.210568534285812</v>
      </c>
      <c r="Z1945" s="17">
        <f t="shared" si="647"/>
        <v>-5.003775720871817E-2</v>
      </c>
      <c r="AA1945" s="15">
        <f t="shared" si="648"/>
        <v>-31.007483965714187</v>
      </c>
      <c r="AC1945" s="17">
        <f t="shared" si="649"/>
        <v>2.2754961644971372E-2</v>
      </c>
      <c r="AD1945" s="15">
        <f t="shared" si="650"/>
        <v>14.100834004285844</v>
      </c>
      <c r="AF1945" s="15">
        <f t="shared" si="651"/>
        <v>678.89229879999993</v>
      </c>
      <c r="AG1945" s="15">
        <f t="shared" si="652"/>
        <v>588.67424629999994</v>
      </c>
      <c r="AH1945" s="17">
        <f t="shared" si="653"/>
        <v>-0.13289008088538945</v>
      </c>
      <c r="AI1945" s="15">
        <f t="shared" si="654"/>
        <v>-90.218052499999999</v>
      </c>
    </row>
    <row r="1946" spans="2:35" x14ac:dyDescent="0.25">
      <c r="B1946" s="3">
        <v>1908</v>
      </c>
      <c r="C1946" s="14">
        <f t="shared" si="655"/>
        <v>6172.09</v>
      </c>
      <c r="D1946" s="14">
        <f t="shared" si="656"/>
        <v>6172.09</v>
      </c>
      <c r="E1946" s="14">
        <f t="shared" si="657"/>
        <v>0</v>
      </c>
      <c r="F1946" s="14">
        <v>216.94</v>
      </c>
      <c r="G1946" s="14">
        <v>586.20000000000005</v>
      </c>
      <c r="H1946" s="14">
        <v>5368.95</v>
      </c>
      <c r="I1946" s="14">
        <v>11.31</v>
      </c>
      <c r="J1946" s="14">
        <v>22.77</v>
      </c>
      <c r="L1946" s="15">
        <f t="shared" si="639"/>
        <v>679.18103619999999</v>
      </c>
      <c r="M1946" s="15">
        <f t="shared" si="640"/>
        <v>634.03302998999993</v>
      </c>
      <c r="N1946" s="15">
        <f t="shared" si="637"/>
        <v>566.33809754999993</v>
      </c>
      <c r="O1946" s="15">
        <f t="shared" si="638"/>
        <v>608.36839052714288</v>
      </c>
      <c r="Q1946" s="17">
        <f t="shared" si="641"/>
        <v>-6.6474185531742669E-2</v>
      </c>
      <c r="R1946" s="15">
        <f t="shared" si="642"/>
        <v>-45.148006210000062</v>
      </c>
      <c r="T1946" s="17">
        <f t="shared" si="643"/>
        <v>-0.16614559688143438</v>
      </c>
      <c r="U1946" s="15">
        <f t="shared" si="644"/>
        <v>-112.84293865000006</v>
      </c>
      <c r="W1946" s="29">
        <f t="shared" si="645"/>
        <v>-0.10426181223941711</v>
      </c>
      <c r="X1946" s="15">
        <f t="shared" si="646"/>
        <v>-70.812645672857116</v>
      </c>
      <c r="Z1946" s="17">
        <f t="shared" si="647"/>
        <v>-6.908691120642263E-2</v>
      </c>
      <c r="AA1946" s="15">
        <f t="shared" si="648"/>
        <v>-42.030292977142949</v>
      </c>
      <c r="AC1946" s="17">
        <f t="shared" si="649"/>
        <v>4.218601732515892E-2</v>
      </c>
      <c r="AD1946" s="15">
        <f t="shared" si="650"/>
        <v>25.664639462857053</v>
      </c>
      <c r="AF1946" s="15">
        <f t="shared" si="651"/>
        <v>679.18103619999999</v>
      </c>
      <c r="AG1946" s="15">
        <f t="shared" si="652"/>
        <v>566.33809754999993</v>
      </c>
      <c r="AH1946" s="17">
        <f t="shared" si="653"/>
        <v>-0.16614559688143438</v>
      </c>
      <c r="AI1946" s="15">
        <f t="shared" si="654"/>
        <v>-112.84293865000006</v>
      </c>
    </row>
    <row r="1947" spans="2:35" x14ac:dyDescent="0.25">
      <c r="B1947" s="11">
        <v>1909</v>
      </c>
      <c r="C1947" s="14">
        <f t="shared" si="655"/>
        <v>6176.3600000000006</v>
      </c>
      <c r="D1947" s="14">
        <f t="shared" si="656"/>
        <v>6176.3600000000006</v>
      </c>
      <c r="E1947" s="14">
        <f t="shared" si="657"/>
        <v>0</v>
      </c>
      <c r="F1947" s="14">
        <v>188.89</v>
      </c>
      <c r="G1947" s="14">
        <v>270.63</v>
      </c>
      <c r="H1947" s="14">
        <v>5716.84</v>
      </c>
      <c r="I1947" s="14">
        <v>17.920000000000002</v>
      </c>
      <c r="J1947" s="14">
        <v>18.37</v>
      </c>
      <c r="L1947" s="15">
        <f t="shared" si="639"/>
        <v>679.54048480000006</v>
      </c>
      <c r="M1947" s="15">
        <f t="shared" si="640"/>
        <v>618.04056474000004</v>
      </c>
      <c r="N1947" s="15">
        <f t="shared" si="637"/>
        <v>590.26345660000004</v>
      </c>
      <c r="O1947" s="15">
        <f t="shared" si="638"/>
        <v>620.89788656571432</v>
      </c>
      <c r="Q1947" s="17">
        <f t="shared" si="641"/>
        <v>-9.0502216476624597E-2</v>
      </c>
      <c r="R1947" s="15">
        <f t="shared" si="642"/>
        <v>-61.499920060000022</v>
      </c>
      <c r="T1947" s="17">
        <f t="shared" si="643"/>
        <v>-0.13137852739748934</v>
      </c>
      <c r="U1947" s="15">
        <f t="shared" si="644"/>
        <v>-89.277028200000018</v>
      </c>
      <c r="W1947" s="17">
        <f t="shared" si="645"/>
        <v>-8.629743119947475E-2</v>
      </c>
      <c r="X1947" s="15">
        <f t="shared" si="646"/>
        <v>-58.642598234285742</v>
      </c>
      <c r="Z1947" s="17">
        <f t="shared" si="647"/>
        <v>-4.9338918087091899E-2</v>
      </c>
      <c r="AA1947" s="15">
        <f t="shared" si="648"/>
        <v>-30.634429965714276</v>
      </c>
      <c r="AC1947" s="17">
        <f t="shared" si="649"/>
        <v>-4.6019190716183322E-3</v>
      </c>
      <c r="AD1947" s="15">
        <f t="shared" si="650"/>
        <v>-2.8573218257142798</v>
      </c>
      <c r="AF1947" s="15">
        <f t="shared" si="651"/>
        <v>679.54048480000006</v>
      </c>
      <c r="AG1947" s="15">
        <f t="shared" si="652"/>
        <v>590.26345660000004</v>
      </c>
      <c r="AH1947" s="17">
        <f t="shared" si="653"/>
        <v>-0.13137852739748934</v>
      </c>
      <c r="AI1947" s="15">
        <f t="shared" si="654"/>
        <v>-89.277028200000018</v>
      </c>
    </row>
    <row r="1948" spans="2:35" x14ac:dyDescent="0.25">
      <c r="B1948" s="11">
        <v>1910</v>
      </c>
      <c r="C1948" s="14">
        <f t="shared" si="655"/>
        <v>6179.5499999999993</v>
      </c>
      <c r="D1948" s="14">
        <f t="shared" si="656"/>
        <v>6179.5499999999993</v>
      </c>
      <c r="E1948" s="14">
        <f t="shared" si="657"/>
        <v>0</v>
      </c>
      <c r="F1948" s="14">
        <v>371.57</v>
      </c>
      <c r="G1948" s="14">
        <v>857.08</v>
      </c>
      <c r="H1948" s="14">
        <v>4950.8999999999996</v>
      </c>
      <c r="I1948" s="14">
        <v>26.72</v>
      </c>
      <c r="J1948" s="14">
        <v>44.1</v>
      </c>
      <c r="L1948" s="15">
        <f t="shared" si="639"/>
        <v>679.80901899999992</v>
      </c>
      <c r="M1948" s="15">
        <f t="shared" si="640"/>
        <v>665.73935293999989</v>
      </c>
      <c r="N1948" s="15">
        <f t="shared" si="637"/>
        <v>678.77246584999989</v>
      </c>
      <c r="O1948" s="15">
        <f t="shared" si="638"/>
        <v>666.38800804999994</v>
      </c>
      <c r="Q1948" s="17">
        <f t="shared" si="641"/>
        <v>-2.0696498085148285E-2</v>
      </c>
      <c r="R1948" s="15">
        <f t="shared" si="642"/>
        <v>-14.069666060000031</v>
      </c>
      <c r="T1948" s="17">
        <f t="shared" si="643"/>
        <v>-1.5247711063393066E-3</v>
      </c>
      <c r="U1948" s="15">
        <f t="shared" si="644"/>
        <v>-1.0365531500000316</v>
      </c>
      <c r="W1948" s="17">
        <f t="shared" si="645"/>
        <v>-1.9742325528046556E-2</v>
      </c>
      <c r="X1948" s="15">
        <f t="shared" si="646"/>
        <v>-13.421010949999982</v>
      </c>
      <c r="Z1948" s="17">
        <f t="shared" si="647"/>
        <v>1.8584454777689663E-2</v>
      </c>
      <c r="AA1948" s="15">
        <f t="shared" si="648"/>
        <v>12.38445779999995</v>
      </c>
      <c r="AC1948" s="17">
        <f t="shared" si="649"/>
        <v>-9.7338953006997908E-4</v>
      </c>
      <c r="AD1948" s="15">
        <f t="shared" si="650"/>
        <v>-0.64865511000004972</v>
      </c>
      <c r="AF1948" s="15">
        <f t="shared" si="651"/>
        <v>679.80901899999992</v>
      </c>
      <c r="AG1948" s="15">
        <f t="shared" si="652"/>
        <v>665.73935293999989</v>
      </c>
      <c r="AH1948" s="17">
        <f t="shared" si="653"/>
        <v>-2.0696498085148285E-2</v>
      </c>
      <c r="AI1948" s="15">
        <f t="shared" si="654"/>
        <v>-14.069666060000031</v>
      </c>
    </row>
    <row r="1949" spans="2:35" x14ac:dyDescent="0.25">
      <c r="B1949" s="3">
        <v>1911</v>
      </c>
      <c r="C1949" s="14">
        <f t="shared" si="655"/>
        <v>6183.6299999999992</v>
      </c>
      <c r="D1949" s="14">
        <f t="shared" si="656"/>
        <v>6183.6299999999992</v>
      </c>
      <c r="E1949" s="14">
        <f t="shared" si="657"/>
        <v>0</v>
      </c>
      <c r="F1949" s="14">
        <v>445.83</v>
      </c>
      <c r="G1949" s="14">
        <v>679.57</v>
      </c>
      <c r="H1949" s="14">
        <v>5058.2299999999996</v>
      </c>
      <c r="I1949" s="14">
        <v>25.86</v>
      </c>
      <c r="J1949" s="14">
        <v>39.549999999999997</v>
      </c>
      <c r="L1949" s="15">
        <f t="shared" si="639"/>
        <v>680.15247339999996</v>
      </c>
      <c r="M1949" s="15">
        <f t="shared" si="640"/>
        <v>668.73393177000003</v>
      </c>
      <c r="N1949" s="15">
        <f t="shared" si="637"/>
        <v>666.68454305</v>
      </c>
      <c r="O1949" s="15">
        <f t="shared" si="638"/>
        <v>660.35919148999994</v>
      </c>
      <c r="Q1949" s="17">
        <f t="shared" si="641"/>
        <v>-1.6788208639336499E-2</v>
      </c>
      <c r="R1949" s="15">
        <f t="shared" si="642"/>
        <v>-11.418541629999936</v>
      </c>
      <c r="T1949" s="17">
        <f t="shared" si="643"/>
        <v>-1.9801339959370279E-2</v>
      </c>
      <c r="U1949" s="15">
        <f t="shared" si="644"/>
        <v>-13.467930349999961</v>
      </c>
      <c r="W1949" s="17">
        <f t="shared" si="645"/>
        <v>-2.9101242271539207E-2</v>
      </c>
      <c r="X1949" s="15">
        <f t="shared" si="646"/>
        <v>-19.793281910000019</v>
      </c>
      <c r="Z1949" s="17">
        <f t="shared" si="647"/>
        <v>9.5786530141692694E-3</v>
      </c>
      <c r="AA1949" s="15">
        <f t="shared" si="648"/>
        <v>6.3253515600000583</v>
      </c>
      <c r="AC1949" s="17">
        <f t="shared" si="649"/>
        <v>1.2682098451758828E-2</v>
      </c>
      <c r="AD1949" s="15">
        <f t="shared" si="650"/>
        <v>8.3747402800000827</v>
      </c>
      <c r="AF1949" s="15">
        <f t="shared" si="651"/>
        <v>680.15247339999996</v>
      </c>
      <c r="AG1949" s="15">
        <f t="shared" si="652"/>
        <v>660.35919148999994</v>
      </c>
      <c r="AH1949" s="17">
        <f t="shared" si="653"/>
        <v>-2.9101242271539207E-2</v>
      </c>
      <c r="AI1949" s="15">
        <f t="shared" si="654"/>
        <v>-19.793281910000019</v>
      </c>
    </row>
    <row r="1950" spans="2:35" x14ac:dyDescent="0.25">
      <c r="B1950" s="3">
        <v>1912</v>
      </c>
      <c r="C1950" s="14">
        <f t="shared" si="655"/>
        <v>6187.53</v>
      </c>
      <c r="D1950" s="14">
        <f t="shared" si="656"/>
        <v>6187.53</v>
      </c>
      <c r="E1950" s="14">
        <f t="shared" si="657"/>
        <v>0</v>
      </c>
      <c r="F1950" s="14">
        <v>479.14</v>
      </c>
      <c r="G1950" s="14">
        <v>605.23</v>
      </c>
      <c r="H1950" s="14">
        <v>5103.16</v>
      </c>
      <c r="I1950" s="14">
        <v>28</v>
      </c>
      <c r="J1950" s="14">
        <v>33.76</v>
      </c>
      <c r="L1950" s="15">
        <f t="shared" si="639"/>
        <v>680.48077539999997</v>
      </c>
      <c r="M1950" s="15">
        <f t="shared" si="640"/>
        <v>670.42907758000001</v>
      </c>
      <c r="N1950" s="15">
        <f t="shared" si="637"/>
        <v>666.70958674999997</v>
      </c>
      <c r="O1950" s="15">
        <f t="shared" si="638"/>
        <v>660.57445284714277</v>
      </c>
      <c r="Q1950" s="17">
        <f t="shared" si="641"/>
        <v>-1.4771464798680523E-2</v>
      </c>
      <c r="R1950" s="15">
        <f t="shared" si="642"/>
        <v>-10.051697819999958</v>
      </c>
      <c r="T1950" s="17">
        <f t="shared" si="643"/>
        <v>-2.0237439686529024E-2</v>
      </c>
      <c r="U1950" s="15">
        <f t="shared" si="644"/>
        <v>-13.771188649999999</v>
      </c>
      <c r="W1950" s="17">
        <f t="shared" si="645"/>
        <v>-2.9253320993757548E-2</v>
      </c>
      <c r="X1950" s="15">
        <f t="shared" si="646"/>
        <v>-19.906322552857205</v>
      </c>
      <c r="Z1950" s="17">
        <f t="shared" si="647"/>
        <v>9.28757368138311E-3</v>
      </c>
      <c r="AA1950" s="15">
        <f t="shared" si="648"/>
        <v>6.1351339028572056</v>
      </c>
      <c r="AC1950" s="17">
        <f t="shared" si="649"/>
        <v>1.4918264989484342E-2</v>
      </c>
      <c r="AD1950" s="15">
        <f t="shared" si="650"/>
        <v>9.8546247328572463</v>
      </c>
      <c r="AF1950" s="15">
        <f t="shared" si="651"/>
        <v>680.48077539999997</v>
      </c>
      <c r="AG1950" s="15">
        <f t="shared" si="652"/>
        <v>660.57445284714277</v>
      </c>
      <c r="AH1950" s="17">
        <f t="shared" si="653"/>
        <v>-2.9253320993757548E-2</v>
      </c>
      <c r="AI1950" s="15">
        <f t="shared" si="654"/>
        <v>-19.906322552857205</v>
      </c>
    </row>
    <row r="1951" spans="2:35" x14ac:dyDescent="0.25">
      <c r="B1951" s="11">
        <v>1913</v>
      </c>
      <c r="C1951" s="14">
        <f t="shared" si="655"/>
        <v>6191.58</v>
      </c>
      <c r="D1951" s="14">
        <f t="shared" si="656"/>
        <v>6191.58</v>
      </c>
      <c r="E1951" s="14">
        <f t="shared" si="657"/>
        <v>0</v>
      </c>
      <c r="F1951" s="14">
        <v>936.61</v>
      </c>
      <c r="G1951" s="14">
        <v>680.8</v>
      </c>
      <c r="H1951" s="14">
        <v>4574.17</v>
      </c>
      <c r="I1951" s="14">
        <v>38.53</v>
      </c>
      <c r="J1951" s="14">
        <v>44.67</v>
      </c>
      <c r="L1951" s="15">
        <f t="shared" si="639"/>
        <v>680.82170440000004</v>
      </c>
      <c r="M1951" s="15">
        <f t="shared" si="640"/>
        <v>734.05869684999993</v>
      </c>
      <c r="N1951" s="15">
        <f t="shared" si="637"/>
        <v>736.8971669</v>
      </c>
      <c r="O1951" s="15">
        <f t="shared" si="638"/>
        <v>696.79133216857144</v>
      </c>
      <c r="Q1951" s="17">
        <f t="shared" si="641"/>
        <v>7.8195204568157761E-2</v>
      </c>
      <c r="R1951" s="15">
        <f t="shared" si="642"/>
        <v>53.236992449999889</v>
      </c>
      <c r="T1951" s="17">
        <f t="shared" si="643"/>
        <v>8.2364387236183445E-2</v>
      </c>
      <c r="U1951" s="15">
        <f t="shared" si="644"/>
        <v>56.075462499999958</v>
      </c>
      <c r="W1951" s="29">
        <f t="shared" si="645"/>
        <v>2.3456402264151244E-2</v>
      </c>
      <c r="X1951" s="15">
        <f t="shared" si="646"/>
        <v>15.969627768571399</v>
      </c>
      <c r="Z1951" s="17">
        <f t="shared" si="647"/>
        <v>5.7557884089358913E-2</v>
      </c>
      <c r="AA1951" s="15">
        <f t="shared" si="648"/>
        <v>40.105834731428558</v>
      </c>
      <c r="AC1951" s="17">
        <f t="shared" si="649"/>
        <v>5.3484254124465114E-2</v>
      </c>
      <c r="AD1951" s="15">
        <f t="shared" si="650"/>
        <v>37.267364681428489</v>
      </c>
      <c r="AF1951" s="15">
        <f t="shared" si="651"/>
        <v>680.82170440000004</v>
      </c>
      <c r="AG1951" s="15">
        <f t="shared" si="652"/>
        <v>696.79133216857144</v>
      </c>
      <c r="AH1951" s="17">
        <f t="shared" si="653"/>
        <v>2.3456402264151244E-2</v>
      </c>
      <c r="AI1951" s="15">
        <f t="shared" si="654"/>
        <v>15.969627768571399</v>
      </c>
    </row>
    <row r="1952" spans="2:35" x14ac:dyDescent="0.25">
      <c r="B1952" s="11">
        <v>1914</v>
      </c>
      <c r="C1952" s="14">
        <f t="shared" si="655"/>
        <v>6195.49</v>
      </c>
      <c r="D1952" s="14">
        <f t="shared" si="656"/>
        <v>6195.49</v>
      </c>
      <c r="E1952" s="14">
        <f t="shared" si="657"/>
        <v>0</v>
      </c>
      <c r="F1952" s="14">
        <v>385.29</v>
      </c>
      <c r="G1952" s="14">
        <v>484.12</v>
      </c>
      <c r="H1952" s="14">
        <v>5326.08</v>
      </c>
      <c r="I1952" s="14">
        <v>23.4</v>
      </c>
      <c r="J1952" s="14">
        <v>20.2</v>
      </c>
      <c r="L1952" s="15">
        <f t="shared" si="639"/>
        <v>681.15084819999993</v>
      </c>
      <c r="M1952" s="15">
        <f t="shared" si="640"/>
        <v>653.76386028000002</v>
      </c>
      <c r="N1952" s="15">
        <f t="shared" si="637"/>
        <v>620.72939174999988</v>
      </c>
      <c r="O1952" s="15">
        <f t="shared" si="638"/>
        <v>637.31620438428558</v>
      </c>
      <c r="Q1952" s="17">
        <f t="shared" si="641"/>
        <v>-4.0206935060526416E-2</v>
      </c>
      <c r="R1952" s="15">
        <f t="shared" si="642"/>
        <v>-27.38698791999991</v>
      </c>
      <c r="T1952" s="17">
        <f t="shared" si="643"/>
        <v>-8.8704956632835397E-2</v>
      </c>
      <c r="U1952" s="15">
        <f t="shared" si="644"/>
        <v>-60.421456450000051</v>
      </c>
      <c r="W1952" s="17">
        <f t="shared" si="645"/>
        <v>-6.4353797593515671E-2</v>
      </c>
      <c r="X1952" s="15">
        <f t="shared" si="646"/>
        <v>-43.834643815714344</v>
      </c>
      <c r="Z1952" s="17">
        <f t="shared" si="647"/>
        <v>-2.6026033105984392E-2</v>
      </c>
      <c r="AA1952" s="15">
        <f t="shared" si="648"/>
        <v>-16.586812634285707</v>
      </c>
      <c r="AC1952" s="17">
        <f t="shared" si="649"/>
        <v>2.5807685074639819E-2</v>
      </c>
      <c r="AD1952" s="15">
        <f t="shared" si="650"/>
        <v>16.447655895714433</v>
      </c>
      <c r="AF1952" s="15">
        <f t="shared" si="651"/>
        <v>681.15084819999993</v>
      </c>
      <c r="AG1952" s="15">
        <f t="shared" si="652"/>
        <v>620.72939174999988</v>
      </c>
      <c r="AH1952" s="17">
        <f t="shared" si="653"/>
        <v>-8.8704956632835397E-2</v>
      </c>
      <c r="AI1952" s="15">
        <f t="shared" si="654"/>
        <v>-60.421456450000051</v>
      </c>
    </row>
    <row r="1953" spans="2:35" x14ac:dyDescent="0.25">
      <c r="B1953" s="3">
        <v>1915</v>
      </c>
      <c r="C1953" s="14">
        <f t="shared" si="655"/>
        <v>6199.67</v>
      </c>
      <c r="D1953" s="14">
        <f t="shared" si="656"/>
        <v>6199.67</v>
      </c>
      <c r="E1953" s="14">
        <f t="shared" si="657"/>
        <v>0</v>
      </c>
      <c r="F1953" s="14">
        <v>320.92</v>
      </c>
      <c r="G1953" s="14">
        <v>1213.0899999999999</v>
      </c>
      <c r="H1953" s="14">
        <v>4665.66</v>
      </c>
      <c r="I1953" s="14">
        <v>21.85</v>
      </c>
      <c r="J1953" s="14">
        <v>40.6</v>
      </c>
      <c r="L1953" s="15">
        <f t="shared" si="639"/>
        <v>681.50272059999998</v>
      </c>
      <c r="M1953" s="15">
        <f t="shared" si="640"/>
        <v>674.62780539999994</v>
      </c>
      <c r="N1953" s="15">
        <f t="shared" si="637"/>
        <v>650.19587725000008</v>
      </c>
      <c r="O1953" s="15">
        <f t="shared" si="638"/>
        <v>652.47617960999992</v>
      </c>
      <c r="Q1953" s="17">
        <f t="shared" si="641"/>
        <v>-1.0087876382866567E-2</v>
      </c>
      <c r="R1953" s="15">
        <f t="shared" si="642"/>
        <v>-6.8749152000000322</v>
      </c>
      <c r="T1953" s="17">
        <f t="shared" si="643"/>
        <v>-4.5937957991476708E-2</v>
      </c>
      <c r="U1953" s="15">
        <f t="shared" si="644"/>
        <v>-31.306843349999895</v>
      </c>
      <c r="W1953" s="17">
        <f t="shared" si="645"/>
        <v>-4.2591966418629834E-2</v>
      </c>
      <c r="X1953" s="15">
        <f t="shared" si="646"/>
        <v>-29.026540990000058</v>
      </c>
      <c r="Z1953" s="17">
        <f t="shared" si="647"/>
        <v>-3.4948438445107088E-3</v>
      </c>
      <c r="AA1953" s="15">
        <f t="shared" si="648"/>
        <v>-2.2803023599998369</v>
      </c>
      <c r="AC1953" s="17">
        <f t="shared" si="649"/>
        <v>3.3950091179176134E-2</v>
      </c>
      <c r="AD1953" s="15">
        <f t="shared" si="650"/>
        <v>22.151625790000026</v>
      </c>
      <c r="AF1953" s="15">
        <f t="shared" si="651"/>
        <v>681.50272059999998</v>
      </c>
      <c r="AG1953" s="15">
        <f t="shared" si="652"/>
        <v>650.19587725000008</v>
      </c>
      <c r="AH1953" s="17">
        <f t="shared" si="653"/>
        <v>-4.5937957991476708E-2</v>
      </c>
      <c r="AI1953" s="15">
        <f t="shared" si="654"/>
        <v>-31.306843349999895</v>
      </c>
    </row>
    <row r="1954" spans="2:35" x14ac:dyDescent="0.25">
      <c r="B1954" s="3">
        <v>1916</v>
      </c>
      <c r="C1954" s="14">
        <f t="shared" si="655"/>
        <v>6203.9000000000005</v>
      </c>
      <c r="D1954" s="14">
        <f t="shared" si="656"/>
        <v>6203.9000000000005</v>
      </c>
      <c r="E1954" s="14">
        <f t="shared" si="657"/>
        <v>0</v>
      </c>
      <c r="F1954" s="14">
        <v>361.41</v>
      </c>
      <c r="G1954" s="14">
        <v>533.69000000000005</v>
      </c>
      <c r="H1954" s="14">
        <v>5308.8</v>
      </c>
      <c r="I1954" s="14">
        <v>22.14</v>
      </c>
      <c r="J1954" s="14">
        <v>30.54</v>
      </c>
      <c r="L1954" s="15">
        <f t="shared" si="639"/>
        <v>681.85880200000008</v>
      </c>
      <c r="M1954" s="15">
        <f t="shared" si="640"/>
        <v>653.16452002000005</v>
      </c>
      <c r="N1954" s="15">
        <f t="shared" si="637"/>
        <v>633.71195169999999</v>
      </c>
      <c r="O1954" s="15">
        <f t="shared" si="638"/>
        <v>644.23756135714279</v>
      </c>
      <c r="Q1954" s="17">
        <f t="shared" si="641"/>
        <v>-4.2082439789345116E-2</v>
      </c>
      <c r="R1954" s="15">
        <f t="shared" si="642"/>
        <v>-28.694281980000028</v>
      </c>
      <c r="T1954" s="17">
        <f t="shared" si="643"/>
        <v>-7.0611173689886786E-2</v>
      </c>
      <c r="U1954" s="15">
        <f t="shared" si="644"/>
        <v>-48.146850300000096</v>
      </c>
      <c r="W1954" s="17">
        <f t="shared" si="645"/>
        <v>-5.5174532516861552E-2</v>
      </c>
      <c r="X1954" s="15">
        <f t="shared" si="646"/>
        <v>-37.621240642857288</v>
      </c>
      <c r="Z1954" s="17">
        <f t="shared" si="647"/>
        <v>-1.633808751381971E-2</v>
      </c>
      <c r="AA1954" s="15">
        <f t="shared" si="648"/>
        <v>-10.525609657142809</v>
      </c>
      <c r="AC1954" s="17">
        <f t="shared" si="649"/>
        <v>1.3856625565345615E-2</v>
      </c>
      <c r="AD1954" s="15">
        <f t="shared" si="650"/>
        <v>8.9269586628572597</v>
      </c>
      <c r="AF1954" s="15">
        <f t="shared" si="651"/>
        <v>681.85880200000008</v>
      </c>
      <c r="AG1954" s="15">
        <f t="shared" si="652"/>
        <v>633.71195169999999</v>
      </c>
      <c r="AH1954" s="17">
        <f t="shared" si="653"/>
        <v>-7.0611173689886786E-2</v>
      </c>
      <c r="AI1954" s="15">
        <f t="shared" si="654"/>
        <v>-48.146850300000096</v>
      </c>
    </row>
    <row r="1955" spans="2:35" x14ac:dyDescent="0.25">
      <c r="B1955" s="11">
        <v>1917</v>
      </c>
      <c r="C1955" s="14">
        <f t="shared" si="655"/>
        <v>6207.12</v>
      </c>
      <c r="D1955" s="14">
        <f t="shared" si="656"/>
        <v>6207.12</v>
      </c>
      <c r="E1955" s="14">
        <f t="shared" si="657"/>
        <v>0</v>
      </c>
      <c r="F1955" s="14">
        <v>615.32000000000005</v>
      </c>
      <c r="G1955" s="14">
        <v>660.35</v>
      </c>
      <c r="H1955" s="14">
        <v>4931.45</v>
      </c>
      <c r="I1955" s="14">
        <v>28.36</v>
      </c>
      <c r="J1955" s="14">
        <v>31.33</v>
      </c>
      <c r="L1955" s="15">
        <f t="shared" si="639"/>
        <v>682.12986160000003</v>
      </c>
      <c r="M1955" s="15">
        <f t="shared" si="640"/>
        <v>691.92547467000009</v>
      </c>
      <c r="N1955" s="15">
        <f t="shared" si="637"/>
        <v>665.04843079999989</v>
      </c>
      <c r="O1955" s="15">
        <f t="shared" si="638"/>
        <v>660.4981318742856</v>
      </c>
      <c r="Q1955" s="17">
        <f t="shared" si="641"/>
        <v>1.4360334624588189E-2</v>
      </c>
      <c r="R1955" s="15">
        <f t="shared" si="642"/>
        <v>9.7956130700000585</v>
      </c>
      <c r="T1955" s="17">
        <f t="shared" si="643"/>
        <v>-2.5041318026942871E-2</v>
      </c>
      <c r="U1955" s="15">
        <f t="shared" si="644"/>
        <v>-17.081430800000135</v>
      </c>
      <c r="W1955" s="17">
        <f t="shared" si="645"/>
        <v>-3.1712040395028507E-2</v>
      </c>
      <c r="X1955" s="15">
        <f t="shared" si="646"/>
        <v>-21.631729725714422</v>
      </c>
      <c r="Z1955" s="17">
        <f t="shared" si="647"/>
        <v>6.8891927261049979E-3</v>
      </c>
      <c r="AA1955" s="15">
        <f t="shared" si="648"/>
        <v>4.5502989257142872</v>
      </c>
      <c r="AC1955" s="17">
        <f t="shared" si="649"/>
        <v>4.7581274312666899E-2</v>
      </c>
      <c r="AD1955" s="15">
        <f t="shared" si="650"/>
        <v>31.42734279571448</v>
      </c>
      <c r="AF1955" s="15">
        <f t="shared" si="651"/>
        <v>682.12986160000003</v>
      </c>
      <c r="AG1955" s="15">
        <f t="shared" si="652"/>
        <v>660.4981318742856</v>
      </c>
      <c r="AH1955" s="17">
        <f t="shared" si="653"/>
        <v>-3.1712040395028507E-2</v>
      </c>
      <c r="AI1955" s="15">
        <f t="shared" si="654"/>
        <v>-21.631729725714422</v>
      </c>
    </row>
    <row r="1956" spans="2:35" x14ac:dyDescent="0.25">
      <c r="B1956" s="11">
        <v>1918</v>
      </c>
      <c r="C1956" s="14">
        <f t="shared" si="655"/>
        <v>6209.51</v>
      </c>
      <c r="D1956" s="14">
        <f t="shared" si="656"/>
        <v>6209.51</v>
      </c>
      <c r="E1956" s="14">
        <f t="shared" si="657"/>
        <v>0</v>
      </c>
      <c r="F1956" s="14">
        <v>318.41000000000003</v>
      </c>
      <c r="G1956" s="14">
        <v>651.67999999999995</v>
      </c>
      <c r="H1956" s="14">
        <v>5239.42</v>
      </c>
      <c r="I1956" s="14">
        <v>21.55</v>
      </c>
      <c r="J1956" s="14">
        <v>35.56</v>
      </c>
      <c r="L1956" s="15">
        <f t="shared" si="639"/>
        <v>682.33105179999995</v>
      </c>
      <c r="M1956" s="15">
        <f t="shared" si="640"/>
        <v>652.58064762000004</v>
      </c>
      <c r="N1956" s="15">
        <f t="shared" si="637"/>
        <v>640.19557524999993</v>
      </c>
      <c r="O1956" s="15">
        <f t="shared" si="638"/>
        <v>647.74998032999997</v>
      </c>
      <c r="Q1956" s="17">
        <f t="shared" si="641"/>
        <v>-4.3601128955684909E-2</v>
      </c>
      <c r="R1956" s="15">
        <f t="shared" si="642"/>
        <v>-29.750404179999919</v>
      </c>
      <c r="T1956" s="17">
        <f t="shared" si="643"/>
        <v>-6.1752248324103087E-2</v>
      </c>
      <c r="U1956" s="15">
        <f t="shared" si="644"/>
        <v>-42.135476550000021</v>
      </c>
      <c r="W1956" s="29">
        <f t="shared" si="645"/>
        <v>-5.0680782266576574E-2</v>
      </c>
      <c r="X1956" s="15">
        <f t="shared" si="646"/>
        <v>-34.581071469999983</v>
      </c>
      <c r="Z1956" s="17">
        <f t="shared" si="647"/>
        <v>-1.1662532318644669E-2</v>
      </c>
      <c r="AA1956" s="15">
        <f t="shared" si="648"/>
        <v>-7.5544050800000377</v>
      </c>
      <c r="AC1956" s="17">
        <f t="shared" si="649"/>
        <v>7.4576108632824489E-3</v>
      </c>
      <c r="AD1956" s="15">
        <f t="shared" si="650"/>
        <v>4.8306672900000649</v>
      </c>
      <c r="AF1956" s="15">
        <f t="shared" si="651"/>
        <v>682.33105179999995</v>
      </c>
      <c r="AG1956" s="15">
        <f t="shared" si="652"/>
        <v>640.19557524999993</v>
      </c>
      <c r="AH1956" s="17">
        <f t="shared" si="653"/>
        <v>-6.1752248324103087E-2</v>
      </c>
      <c r="AI1956" s="15">
        <f t="shared" si="654"/>
        <v>-42.135476550000021</v>
      </c>
    </row>
    <row r="1957" spans="2:35" x14ac:dyDescent="0.25">
      <c r="B1957" s="3">
        <v>1919</v>
      </c>
      <c r="C1957" s="14">
        <f t="shared" si="655"/>
        <v>6212.77</v>
      </c>
      <c r="D1957" s="14">
        <f t="shared" si="656"/>
        <v>6212.77</v>
      </c>
      <c r="E1957" s="14">
        <f t="shared" si="657"/>
        <v>0</v>
      </c>
      <c r="F1957" s="14">
        <v>423.27</v>
      </c>
      <c r="G1957" s="14">
        <v>550.08000000000004</v>
      </c>
      <c r="H1957" s="14">
        <v>5239.42</v>
      </c>
      <c r="I1957" s="14">
        <v>16.57</v>
      </c>
      <c r="J1957" s="14">
        <v>22.8</v>
      </c>
      <c r="L1957" s="15">
        <f t="shared" si="639"/>
        <v>682.60547860000008</v>
      </c>
      <c r="M1957" s="15">
        <f t="shared" si="640"/>
        <v>662.58246097999995</v>
      </c>
      <c r="N1957" s="15">
        <f t="shared" si="637"/>
        <v>593.59936935000007</v>
      </c>
      <c r="O1957" s="15">
        <f t="shared" si="638"/>
        <v>623.98546445285717</v>
      </c>
      <c r="Q1957" s="17">
        <f t="shared" si="641"/>
        <v>-2.9333221381502295E-2</v>
      </c>
      <c r="R1957" s="15">
        <f t="shared" si="642"/>
        <v>-20.023017620000132</v>
      </c>
      <c r="T1957" s="17">
        <f t="shared" si="643"/>
        <v>-0.13039172998222692</v>
      </c>
      <c r="U1957" s="15">
        <f t="shared" si="644"/>
        <v>-89.006109250000009</v>
      </c>
      <c r="W1957" s="17">
        <f t="shared" si="645"/>
        <v>-8.5876858573374681E-2</v>
      </c>
      <c r="X1957" s="15">
        <f t="shared" si="646"/>
        <v>-58.620014147142911</v>
      </c>
      <c r="Z1957" s="17">
        <f t="shared" si="647"/>
        <v>-4.8696799579299843E-2</v>
      </c>
      <c r="AA1957" s="15">
        <f t="shared" si="648"/>
        <v>-30.386095102857098</v>
      </c>
      <c r="AC1957" s="17">
        <f t="shared" si="649"/>
        <v>6.185560197461748E-2</v>
      </c>
      <c r="AD1957" s="15">
        <f t="shared" si="650"/>
        <v>38.596996527142778</v>
      </c>
      <c r="AF1957" s="15">
        <f t="shared" si="651"/>
        <v>682.60547860000008</v>
      </c>
      <c r="AG1957" s="15">
        <f t="shared" si="652"/>
        <v>593.59936935000007</v>
      </c>
      <c r="AH1957" s="17">
        <f t="shared" si="653"/>
        <v>-0.13039172998222692</v>
      </c>
      <c r="AI1957" s="15">
        <f t="shared" si="654"/>
        <v>-89.006109250000009</v>
      </c>
    </row>
    <row r="1958" spans="2:35" x14ac:dyDescent="0.25">
      <c r="B1958" s="3">
        <v>1920</v>
      </c>
      <c r="C1958" s="14">
        <f t="shared" si="655"/>
        <v>6216.54</v>
      </c>
      <c r="D1958" s="14">
        <f t="shared" si="656"/>
        <v>6216.54</v>
      </c>
      <c r="E1958" s="14">
        <f t="shared" si="657"/>
        <v>0</v>
      </c>
      <c r="F1958" s="14">
        <v>502.93</v>
      </c>
      <c r="G1958" s="14">
        <v>731.99</v>
      </c>
      <c r="H1958" s="14">
        <v>4981.62</v>
      </c>
      <c r="I1958" s="14">
        <v>20.83</v>
      </c>
      <c r="J1958" s="14">
        <v>29.76</v>
      </c>
      <c r="L1958" s="15">
        <f t="shared" si="639"/>
        <v>682.9228372</v>
      </c>
      <c r="M1958" s="15">
        <f t="shared" si="640"/>
        <v>680.60073848000002</v>
      </c>
      <c r="N1958" s="15">
        <f t="shared" si="637"/>
        <v>626.67867889999991</v>
      </c>
      <c r="O1958" s="15">
        <f t="shared" si="638"/>
        <v>641.11025984857145</v>
      </c>
      <c r="Q1958" s="17">
        <f t="shared" si="641"/>
        <v>-3.4002358590329296E-3</v>
      </c>
      <c r="R1958" s="15">
        <f t="shared" si="642"/>
        <v>-2.3220987199999854</v>
      </c>
      <c r="T1958" s="17">
        <f t="shared" si="643"/>
        <v>-8.2357998936750332E-2</v>
      </c>
      <c r="U1958" s="15">
        <f t="shared" si="644"/>
        <v>-56.244158300000095</v>
      </c>
      <c r="W1958" s="17">
        <f t="shared" si="645"/>
        <v>-6.1225917591013812E-2</v>
      </c>
      <c r="X1958" s="15">
        <f t="shared" si="646"/>
        <v>-41.812577351428558</v>
      </c>
      <c r="Z1958" s="17">
        <f t="shared" si="647"/>
        <v>-2.2510294800117903E-2</v>
      </c>
      <c r="AA1958" s="15">
        <f t="shared" si="648"/>
        <v>-14.431580948571536</v>
      </c>
      <c r="AC1958" s="17">
        <f t="shared" si="649"/>
        <v>6.1597015528586541E-2</v>
      </c>
      <c r="AD1958" s="15">
        <f t="shared" si="650"/>
        <v>39.490478631428573</v>
      </c>
      <c r="AF1958" s="15">
        <f t="shared" si="651"/>
        <v>682.9228372</v>
      </c>
      <c r="AG1958" s="15">
        <f t="shared" si="652"/>
        <v>626.67867889999991</v>
      </c>
      <c r="AH1958" s="17">
        <f t="shared" si="653"/>
        <v>-8.2357998936750332E-2</v>
      </c>
      <c r="AI1958" s="15">
        <f t="shared" si="654"/>
        <v>-56.244158300000095</v>
      </c>
    </row>
    <row r="1959" spans="2:35" x14ac:dyDescent="0.25">
      <c r="B1959" s="11">
        <v>1921</v>
      </c>
      <c r="C1959" s="14">
        <f t="shared" si="655"/>
        <v>6220.75</v>
      </c>
      <c r="D1959" s="14">
        <f t="shared" si="656"/>
        <v>6220.75</v>
      </c>
      <c r="E1959" s="14">
        <f t="shared" si="657"/>
        <v>0</v>
      </c>
      <c r="F1959" s="14">
        <v>504.17</v>
      </c>
      <c r="G1959" s="14">
        <v>667.93</v>
      </c>
      <c r="H1959" s="14">
        <v>5048.6499999999996</v>
      </c>
      <c r="I1959" s="14">
        <v>34.06</v>
      </c>
      <c r="J1959" s="14">
        <v>36.96</v>
      </c>
      <c r="L1959" s="15">
        <f t="shared" si="639"/>
        <v>683.27723500000002</v>
      </c>
      <c r="M1959" s="15">
        <f t="shared" si="640"/>
        <v>678.49696618999997</v>
      </c>
      <c r="N1959" s="15">
        <f t="shared" si="637"/>
        <v>703.12114305</v>
      </c>
      <c r="O1959" s="15">
        <f t="shared" si="638"/>
        <v>680.58853644999988</v>
      </c>
      <c r="Q1959" s="17">
        <f t="shared" si="641"/>
        <v>-6.9960896765425273E-3</v>
      </c>
      <c r="R1959" s="15">
        <f t="shared" si="642"/>
        <v>-4.7802688100000523</v>
      </c>
      <c r="T1959" s="17">
        <f t="shared" si="643"/>
        <v>2.9042249666052511E-2</v>
      </c>
      <c r="U1959" s="15">
        <f t="shared" si="644"/>
        <v>19.843908049999982</v>
      </c>
      <c r="W1959" s="17">
        <f t="shared" si="645"/>
        <v>-3.9350038494991857E-3</v>
      </c>
      <c r="X1959" s="15">
        <f t="shared" si="646"/>
        <v>-2.6886985500001401</v>
      </c>
      <c r="Z1959" s="17">
        <f t="shared" si="647"/>
        <v>3.3107531780555588E-2</v>
      </c>
      <c r="AA1959" s="15">
        <f t="shared" si="648"/>
        <v>22.532606600000122</v>
      </c>
      <c r="AC1959" s="17">
        <f t="shared" si="649"/>
        <v>-3.0731787974415115E-3</v>
      </c>
      <c r="AD1959" s="15">
        <f t="shared" si="650"/>
        <v>-2.0915702599999122</v>
      </c>
      <c r="AF1959" s="15">
        <f t="shared" si="651"/>
        <v>683.27723500000002</v>
      </c>
      <c r="AG1959" s="15">
        <f t="shared" si="652"/>
        <v>678.49696618999997</v>
      </c>
      <c r="AH1959" s="17">
        <f t="shared" si="653"/>
        <v>-6.9960896765425273E-3</v>
      </c>
      <c r="AI1959" s="15">
        <f t="shared" si="654"/>
        <v>-4.7802688100000523</v>
      </c>
    </row>
    <row r="1960" spans="2:35" x14ac:dyDescent="0.25">
      <c r="B1960" s="11">
        <v>1922</v>
      </c>
      <c r="C1960" s="14">
        <f t="shared" si="655"/>
        <v>6224.01</v>
      </c>
      <c r="D1960" s="14">
        <f t="shared" si="656"/>
        <v>6224.01</v>
      </c>
      <c r="E1960" s="14">
        <f t="shared" si="657"/>
        <v>0</v>
      </c>
      <c r="F1960" s="14">
        <v>358.49</v>
      </c>
      <c r="G1960" s="14">
        <v>500.5</v>
      </c>
      <c r="H1960" s="14">
        <v>5365.02</v>
      </c>
      <c r="I1960" s="14">
        <v>23.61</v>
      </c>
      <c r="J1960" s="14">
        <v>29.74</v>
      </c>
      <c r="L1960" s="15">
        <f t="shared" si="639"/>
        <v>683.55166180000003</v>
      </c>
      <c r="M1960" s="15">
        <f t="shared" si="640"/>
        <v>652.82770117999996</v>
      </c>
      <c r="N1960" s="15">
        <f t="shared" ref="N1960:N2023" si="658">C$19+(C$20*$C1960/100)+(C$21*$I1960*$N$33/$N$32/100)+(C$22*$J1960*$O$33/$O$32/100)</f>
        <v>640.31691154999987</v>
      </c>
      <c r="O1960" s="15">
        <f t="shared" ref="O1960:O2023" si="659">C$26+(C$27*$C1960/100)+(C$28*$I1960*$N$33/$N$32/100)+(C$29*$J1960*$O$33/$O$32/100)</f>
        <v>648.4251616014285</v>
      </c>
      <c r="Q1960" s="17">
        <f t="shared" si="641"/>
        <v>-4.4947532625543629E-2</v>
      </c>
      <c r="R1960" s="15">
        <f t="shared" si="642"/>
        <v>-30.723960620000071</v>
      </c>
      <c r="T1960" s="17">
        <f t="shared" si="643"/>
        <v>-6.3250157473320856E-2</v>
      </c>
      <c r="U1960" s="15">
        <f t="shared" si="644"/>
        <v>-43.234750250000161</v>
      </c>
      <c r="W1960" s="17">
        <f t="shared" si="645"/>
        <v>-5.1388215641335333E-2</v>
      </c>
      <c r="X1960" s="15">
        <f t="shared" si="646"/>
        <v>-35.126500198571534</v>
      </c>
      <c r="Z1960" s="17">
        <f t="shared" si="647"/>
        <v>-1.2504527170727808E-2</v>
      </c>
      <c r="AA1960" s="15">
        <f t="shared" si="648"/>
        <v>-8.1082500514286266</v>
      </c>
      <c r="AC1960" s="17">
        <f t="shared" si="649"/>
        <v>6.7895878187367309E-3</v>
      </c>
      <c r="AD1960" s="15">
        <f t="shared" si="650"/>
        <v>4.4025395785714636</v>
      </c>
      <c r="AF1960" s="15">
        <f t="shared" si="651"/>
        <v>683.55166180000003</v>
      </c>
      <c r="AG1960" s="15">
        <f t="shared" si="652"/>
        <v>640.31691154999987</v>
      </c>
      <c r="AH1960" s="17">
        <f t="shared" si="653"/>
        <v>-6.3250157473320856E-2</v>
      </c>
      <c r="AI1960" s="15">
        <f t="shared" si="654"/>
        <v>-43.234750250000161</v>
      </c>
    </row>
    <row r="1961" spans="2:35" x14ac:dyDescent="0.25">
      <c r="B1961" s="3">
        <v>1923</v>
      </c>
      <c r="C1961" s="14">
        <f t="shared" si="655"/>
        <v>6227.14</v>
      </c>
      <c r="D1961" s="14">
        <f t="shared" si="656"/>
        <v>6227.14</v>
      </c>
      <c r="E1961" s="14">
        <f t="shared" si="657"/>
        <v>0</v>
      </c>
      <c r="F1961" s="14">
        <v>216.01</v>
      </c>
      <c r="G1961" s="14">
        <v>246.95</v>
      </c>
      <c r="H1961" s="14">
        <v>5764.18</v>
      </c>
      <c r="I1961" s="14">
        <v>8.06</v>
      </c>
      <c r="J1961" s="14">
        <v>14.59</v>
      </c>
      <c r="L1961" s="15">
        <f t="shared" si="639"/>
        <v>683.81514520000007</v>
      </c>
      <c r="M1961" s="15">
        <f t="shared" si="640"/>
        <v>624.13743752000005</v>
      </c>
      <c r="N1961" s="15">
        <f t="shared" si="658"/>
        <v>538.85440830000005</v>
      </c>
      <c r="O1961" s="15">
        <f t="shared" si="659"/>
        <v>596.41241610571421</v>
      </c>
      <c r="Q1961" s="17">
        <f t="shared" si="641"/>
        <v>-8.7271696304043855E-2</v>
      </c>
      <c r="R1961" s="15">
        <f t="shared" si="642"/>
        <v>-59.677707680000026</v>
      </c>
      <c r="T1961" s="17">
        <f t="shared" si="643"/>
        <v>-0.21198819288742488</v>
      </c>
      <c r="U1961" s="15">
        <f t="shared" si="644"/>
        <v>-144.96073690000003</v>
      </c>
      <c r="W1961" s="29">
        <f t="shared" si="645"/>
        <v>-0.12781631074977517</v>
      </c>
      <c r="X1961" s="15">
        <f t="shared" si="646"/>
        <v>-87.40272909428586</v>
      </c>
      <c r="Z1961" s="17">
        <f t="shared" si="647"/>
        <v>-9.6507058289530989E-2</v>
      </c>
      <c r="AA1961" s="15">
        <f t="shared" si="648"/>
        <v>-57.558007805714169</v>
      </c>
      <c r="AC1961" s="17">
        <f t="shared" si="649"/>
        <v>4.6486325008652241E-2</v>
      </c>
      <c r="AD1961" s="15">
        <f t="shared" si="650"/>
        <v>27.725021414285834</v>
      </c>
      <c r="AF1961" s="15">
        <f t="shared" si="651"/>
        <v>683.81514520000007</v>
      </c>
      <c r="AG1961" s="15">
        <f t="shared" si="652"/>
        <v>538.85440830000005</v>
      </c>
      <c r="AH1961" s="17">
        <f t="shared" si="653"/>
        <v>-0.21198819288742488</v>
      </c>
      <c r="AI1961" s="15">
        <f t="shared" si="654"/>
        <v>-144.96073690000003</v>
      </c>
    </row>
    <row r="1962" spans="2:35" x14ac:dyDescent="0.25">
      <c r="B1962" s="3">
        <v>1924</v>
      </c>
      <c r="C1962" s="14">
        <f t="shared" si="655"/>
        <v>6230.22</v>
      </c>
      <c r="D1962" s="14">
        <f t="shared" si="656"/>
        <v>6230.22</v>
      </c>
      <c r="E1962" s="14">
        <f t="shared" si="657"/>
        <v>0</v>
      </c>
      <c r="F1962" s="14">
        <v>140.66999999999999</v>
      </c>
      <c r="G1962" s="14">
        <v>135.54</v>
      </c>
      <c r="H1962" s="14">
        <v>5954.01</v>
      </c>
      <c r="I1962" s="14">
        <v>25.57</v>
      </c>
      <c r="J1962" s="14">
        <v>35</v>
      </c>
      <c r="L1962" s="15">
        <f t="shared" si="639"/>
        <v>684.07441960000006</v>
      </c>
      <c r="M1962" s="15">
        <f t="shared" si="640"/>
        <v>609.96757864999995</v>
      </c>
      <c r="N1962" s="15">
        <f t="shared" si="658"/>
        <v>659.46050809999986</v>
      </c>
      <c r="O1962" s="15">
        <f t="shared" si="659"/>
        <v>658.48046065999995</v>
      </c>
      <c r="Q1962" s="17">
        <f t="shared" si="641"/>
        <v>-0.10833154818642787</v>
      </c>
      <c r="R1962" s="15">
        <f t="shared" si="642"/>
        <v>-74.106840950000105</v>
      </c>
      <c r="T1962" s="17">
        <f t="shared" si="643"/>
        <v>-3.5981335940602377E-2</v>
      </c>
      <c r="U1962" s="15">
        <f t="shared" si="644"/>
        <v>-24.613911500000199</v>
      </c>
      <c r="W1962" s="17">
        <f t="shared" si="645"/>
        <v>-3.7413997960873524E-2</v>
      </c>
      <c r="X1962" s="15">
        <f t="shared" si="646"/>
        <v>-25.593958940000107</v>
      </c>
      <c r="Z1962" s="17">
        <f t="shared" si="647"/>
        <v>1.488347033133719E-3</v>
      </c>
      <c r="AA1962" s="15">
        <f t="shared" si="648"/>
        <v>0.98004743999990751</v>
      </c>
      <c r="AC1962" s="17">
        <f t="shared" si="649"/>
        <v>-7.3673988688100378E-2</v>
      </c>
      <c r="AD1962" s="15">
        <f t="shared" si="650"/>
        <v>-48.512882009999998</v>
      </c>
      <c r="AF1962" s="15">
        <f t="shared" si="651"/>
        <v>684.07441960000006</v>
      </c>
      <c r="AG1962" s="15">
        <f t="shared" si="652"/>
        <v>609.96757864999995</v>
      </c>
      <c r="AH1962" s="17">
        <f t="shared" si="653"/>
        <v>-0.10833154818642787</v>
      </c>
      <c r="AI1962" s="15">
        <f t="shared" si="654"/>
        <v>-74.106840950000105</v>
      </c>
    </row>
    <row r="1963" spans="2:35" x14ac:dyDescent="0.25">
      <c r="B1963" s="11">
        <v>1925</v>
      </c>
      <c r="C1963" s="14">
        <f t="shared" si="655"/>
        <v>6234.09</v>
      </c>
      <c r="D1963" s="14">
        <f t="shared" si="656"/>
        <v>6234.09</v>
      </c>
      <c r="E1963" s="14">
        <f t="shared" si="657"/>
        <v>0</v>
      </c>
      <c r="F1963" s="14">
        <v>524.34</v>
      </c>
      <c r="G1963" s="14">
        <v>831.26</v>
      </c>
      <c r="H1963" s="14">
        <v>4878.49</v>
      </c>
      <c r="I1963" s="14">
        <v>23.41</v>
      </c>
      <c r="J1963" s="14">
        <v>34.15</v>
      </c>
      <c r="L1963" s="15">
        <f t="shared" si="639"/>
        <v>684.40019619999998</v>
      </c>
      <c r="M1963" s="15">
        <f t="shared" si="640"/>
        <v>688.58049420999998</v>
      </c>
      <c r="N1963" s="15">
        <f t="shared" si="658"/>
        <v>647.79436354999984</v>
      </c>
      <c r="O1963" s="15">
        <f t="shared" si="659"/>
        <v>652.62789424142852</v>
      </c>
      <c r="Q1963" s="17">
        <f t="shared" si="641"/>
        <v>6.1079731321094233E-3</v>
      </c>
      <c r="R1963" s="15">
        <f t="shared" si="642"/>
        <v>4.1802980100000013</v>
      </c>
      <c r="T1963" s="17">
        <f t="shared" si="643"/>
        <v>-5.3486005488085686E-2</v>
      </c>
      <c r="U1963" s="15">
        <f t="shared" si="644"/>
        <v>-36.605832650000139</v>
      </c>
      <c r="W1963" s="17">
        <f t="shared" si="645"/>
        <v>-4.6423572253457945E-2</v>
      </c>
      <c r="X1963" s="15">
        <f t="shared" si="646"/>
        <v>-31.772301958571461</v>
      </c>
      <c r="Z1963" s="17">
        <f t="shared" si="647"/>
        <v>-7.4062581971719998E-3</v>
      </c>
      <c r="AA1963" s="15">
        <f t="shared" si="648"/>
        <v>-4.8335306914286775</v>
      </c>
      <c r="AC1963" s="17">
        <f t="shared" si="649"/>
        <v>5.5088972270117775E-2</v>
      </c>
      <c r="AD1963" s="15">
        <f t="shared" si="650"/>
        <v>35.952599968571462</v>
      </c>
      <c r="AF1963" s="15">
        <f t="shared" si="651"/>
        <v>684.40019619999998</v>
      </c>
      <c r="AG1963" s="15">
        <f t="shared" si="652"/>
        <v>647.79436354999984</v>
      </c>
      <c r="AH1963" s="17">
        <f t="shared" si="653"/>
        <v>-5.3486005488085686E-2</v>
      </c>
      <c r="AI1963" s="15">
        <f t="shared" si="654"/>
        <v>-36.605832650000139</v>
      </c>
    </row>
    <row r="1964" spans="2:35" x14ac:dyDescent="0.25">
      <c r="B1964" s="11">
        <v>1926</v>
      </c>
      <c r="C1964" s="14">
        <f t="shared" si="655"/>
        <v>6238.9699999999993</v>
      </c>
      <c r="D1964" s="14">
        <f t="shared" si="656"/>
        <v>6238.9699999999993</v>
      </c>
      <c r="E1964" s="14">
        <f t="shared" si="657"/>
        <v>0</v>
      </c>
      <c r="F1964" s="14">
        <v>487.43</v>
      </c>
      <c r="G1964" s="14">
        <v>956.38</v>
      </c>
      <c r="H1964" s="14">
        <v>4795.16</v>
      </c>
      <c r="I1964" s="14">
        <v>22.84</v>
      </c>
      <c r="J1964" s="14">
        <v>37.49</v>
      </c>
      <c r="L1964" s="15">
        <f t="shared" si="639"/>
        <v>684.81099459999996</v>
      </c>
      <c r="M1964" s="15">
        <f t="shared" si="640"/>
        <v>689.03441132</v>
      </c>
      <c r="N1964" s="15">
        <f t="shared" si="658"/>
        <v>651.31699194999987</v>
      </c>
      <c r="O1964" s="15">
        <f t="shared" si="659"/>
        <v>654.60165402428549</v>
      </c>
      <c r="Q1964" s="17">
        <f t="shared" si="641"/>
        <v>6.1672735299276304E-3</v>
      </c>
      <c r="R1964" s="15">
        <f t="shared" si="642"/>
        <v>4.2234167200000456</v>
      </c>
      <c r="T1964" s="17">
        <f t="shared" si="643"/>
        <v>-4.8909849453518284E-2</v>
      </c>
      <c r="U1964" s="15">
        <f t="shared" si="644"/>
        <v>-33.494002650000084</v>
      </c>
      <c r="W1964" s="17">
        <f t="shared" si="645"/>
        <v>-4.4113398899735534E-2</v>
      </c>
      <c r="X1964" s="15">
        <f t="shared" si="646"/>
        <v>-30.209340575714464</v>
      </c>
      <c r="Z1964" s="17">
        <f t="shared" si="647"/>
        <v>-5.0178028944665165E-3</v>
      </c>
      <c r="AA1964" s="15">
        <f t="shared" si="648"/>
        <v>-3.2846620742856203</v>
      </c>
      <c r="AC1964" s="17">
        <f t="shared" si="649"/>
        <v>5.2601085078280319E-2</v>
      </c>
      <c r="AD1964" s="15">
        <f t="shared" si="650"/>
        <v>34.432757295714509</v>
      </c>
      <c r="AF1964" s="15">
        <f t="shared" si="651"/>
        <v>684.81099459999996</v>
      </c>
      <c r="AG1964" s="15">
        <f t="shared" si="652"/>
        <v>651.31699194999987</v>
      </c>
      <c r="AH1964" s="17">
        <f t="shared" si="653"/>
        <v>-4.8909849453518284E-2</v>
      </c>
      <c r="AI1964" s="15">
        <f t="shared" si="654"/>
        <v>-33.494002650000084</v>
      </c>
    </row>
    <row r="1965" spans="2:35" x14ac:dyDescent="0.25">
      <c r="B1965" s="3">
        <v>1927</v>
      </c>
      <c r="C1965" s="14">
        <f t="shared" si="655"/>
        <v>6242.43</v>
      </c>
      <c r="D1965" s="14">
        <f t="shared" si="656"/>
        <v>6242.43</v>
      </c>
      <c r="E1965" s="14">
        <f t="shared" si="657"/>
        <v>0</v>
      </c>
      <c r="F1965" s="14">
        <v>436.68</v>
      </c>
      <c r="G1965" s="14">
        <v>968.42</v>
      </c>
      <c r="H1965" s="14">
        <v>4837.33</v>
      </c>
      <c r="I1965" s="14">
        <v>25.7</v>
      </c>
      <c r="J1965" s="14">
        <v>38.61</v>
      </c>
      <c r="L1965" s="15">
        <f t="shared" si="639"/>
        <v>685.10225739999998</v>
      </c>
      <c r="M1965" s="15">
        <f t="shared" si="640"/>
        <v>683.05668696999999</v>
      </c>
      <c r="N1965" s="15">
        <f t="shared" si="658"/>
        <v>667.18558024999993</v>
      </c>
      <c r="O1965" s="15">
        <f t="shared" si="659"/>
        <v>662.90026640428573</v>
      </c>
      <c r="Q1965" s="17">
        <f t="shared" si="641"/>
        <v>-2.9857884832594772E-3</v>
      </c>
      <c r="R1965" s="15">
        <f t="shared" si="642"/>
        <v>-2.0455704299999979</v>
      </c>
      <c r="T1965" s="17">
        <f t="shared" si="643"/>
        <v>-2.6151829097739054E-2</v>
      </c>
      <c r="U1965" s="15">
        <f t="shared" si="644"/>
        <v>-17.916677150000055</v>
      </c>
      <c r="W1965" s="17">
        <f t="shared" si="645"/>
        <v>-3.2406827967509599E-2</v>
      </c>
      <c r="X1965" s="15">
        <f t="shared" si="646"/>
        <v>-22.201990995714254</v>
      </c>
      <c r="Z1965" s="17">
        <f t="shared" si="647"/>
        <v>6.4644925683294829E-3</v>
      </c>
      <c r="AA1965" s="15">
        <f t="shared" si="648"/>
        <v>4.2853138457141995</v>
      </c>
      <c r="AC1965" s="17">
        <f t="shared" si="649"/>
        <v>3.0406414942397042E-2</v>
      </c>
      <c r="AD1965" s="15">
        <f t="shared" si="650"/>
        <v>20.156420565714257</v>
      </c>
      <c r="AF1965" s="15">
        <f t="shared" si="651"/>
        <v>685.10225739999998</v>
      </c>
      <c r="AG1965" s="15">
        <f t="shared" si="652"/>
        <v>662.90026640428573</v>
      </c>
      <c r="AH1965" s="17">
        <f t="shared" si="653"/>
        <v>-3.2406827967509599E-2</v>
      </c>
      <c r="AI1965" s="15">
        <f t="shared" si="654"/>
        <v>-22.201990995714254</v>
      </c>
    </row>
    <row r="1966" spans="2:35" x14ac:dyDescent="0.25">
      <c r="B1966" s="3">
        <v>1928</v>
      </c>
      <c r="C1966" s="14">
        <f t="shared" si="655"/>
        <v>6245.9800000000005</v>
      </c>
      <c r="D1966" s="14">
        <f t="shared" si="656"/>
        <v>6245.9800000000005</v>
      </c>
      <c r="E1966" s="14">
        <f t="shared" si="657"/>
        <v>0</v>
      </c>
      <c r="F1966" s="14">
        <v>306.74</v>
      </c>
      <c r="G1966" s="14">
        <v>692.19</v>
      </c>
      <c r="H1966" s="14">
        <v>5247.05</v>
      </c>
      <c r="I1966" s="14">
        <v>24.85</v>
      </c>
      <c r="J1966" s="14">
        <v>30.39</v>
      </c>
      <c r="L1966" s="15">
        <f t="shared" si="639"/>
        <v>685.40109640000003</v>
      </c>
      <c r="M1966" s="15">
        <f t="shared" si="640"/>
        <v>655.1446775500001</v>
      </c>
      <c r="N1966" s="15">
        <f t="shared" si="658"/>
        <v>648.52165649999995</v>
      </c>
      <c r="O1966" s="15">
        <f t="shared" si="659"/>
        <v>653.49594976857145</v>
      </c>
      <c r="Q1966" s="17">
        <f t="shared" si="641"/>
        <v>-4.4144106288884988E-2</v>
      </c>
      <c r="R1966" s="15">
        <f t="shared" si="642"/>
        <v>-30.256418849999932</v>
      </c>
      <c r="T1966" s="17">
        <f t="shared" si="643"/>
        <v>-5.3807092071643359E-2</v>
      </c>
      <c r="U1966" s="15">
        <f t="shared" si="644"/>
        <v>-36.879439900000079</v>
      </c>
      <c r="W1966" s="29">
        <f t="shared" si="645"/>
        <v>-4.6549599641738437E-2</v>
      </c>
      <c r="X1966" s="15">
        <f t="shared" si="646"/>
        <v>-31.905146631428579</v>
      </c>
      <c r="Z1966" s="17">
        <f t="shared" si="647"/>
        <v>-7.6118195840894076E-3</v>
      </c>
      <c r="AA1966" s="15">
        <f t="shared" si="648"/>
        <v>-4.9742932685715004</v>
      </c>
      <c r="AC1966" s="17">
        <f t="shared" si="649"/>
        <v>2.5229349654156685E-3</v>
      </c>
      <c r="AD1966" s="15">
        <f t="shared" si="650"/>
        <v>1.6487277814286472</v>
      </c>
      <c r="AF1966" s="15">
        <f t="shared" si="651"/>
        <v>685.40109640000003</v>
      </c>
      <c r="AG1966" s="15">
        <f t="shared" si="652"/>
        <v>648.52165649999995</v>
      </c>
      <c r="AH1966" s="17">
        <f t="shared" si="653"/>
        <v>-5.3807092071643359E-2</v>
      </c>
      <c r="AI1966" s="15">
        <f t="shared" si="654"/>
        <v>-36.879439900000079</v>
      </c>
    </row>
    <row r="1967" spans="2:35" x14ac:dyDescent="0.25">
      <c r="B1967" s="11">
        <v>1929</v>
      </c>
      <c r="C1967" s="14">
        <f t="shared" si="655"/>
        <v>6249.68</v>
      </c>
      <c r="D1967" s="14">
        <f t="shared" si="656"/>
        <v>6249.68</v>
      </c>
      <c r="E1967" s="14">
        <f t="shared" si="657"/>
        <v>0</v>
      </c>
      <c r="F1967" s="14">
        <v>556.38</v>
      </c>
      <c r="G1967" s="14">
        <v>740.59</v>
      </c>
      <c r="H1967" s="14">
        <v>4952.71</v>
      </c>
      <c r="I1967" s="14">
        <v>26</v>
      </c>
      <c r="J1967" s="14">
        <v>36.92</v>
      </c>
      <c r="L1967" s="15">
        <f t="shared" si="639"/>
        <v>685.71256240000002</v>
      </c>
      <c r="M1967" s="15">
        <f t="shared" si="640"/>
        <v>690.25439361000008</v>
      </c>
      <c r="N1967" s="15">
        <f t="shared" si="658"/>
        <v>665.94723399999998</v>
      </c>
      <c r="O1967" s="15">
        <f t="shared" si="659"/>
        <v>662.55781772571424</v>
      </c>
      <c r="Q1967" s="17">
        <f t="shared" si="641"/>
        <v>6.6235204939275594E-3</v>
      </c>
      <c r="R1967" s="15">
        <f t="shared" si="642"/>
        <v>4.5418312100000549</v>
      </c>
      <c r="T1967" s="17">
        <f t="shared" si="643"/>
        <v>-2.8824509690796973E-2</v>
      </c>
      <c r="U1967" s="15">
        <f t="shared" si="644"/>
        <v>-19.765328400000044</v>
      </c>
      <c r="W1967" s="17">
        <f t="shared" si="645"/>
        <v>-3.3767420846489871E-2</v>
      </c>
      <c r="X1967" s="15">
        <f t="shared" si="646"/>
        <v>-23.15474467428578</v>
      </c>
      <c r="Z1967" s="17">
        <f t="shared" si="647"/>
        <v>5.11565358313959E-3</v>
      </c>
      <c r="AA1967" s="15">
        <f t="shared" si="648"/>
        <v>3.3894162742857361</v>
      </c>
      <c r="AC1967" s="17">
        <f t="shared" si="649"/>
        <v>4.1802504088408021E-2</v>
      </c>
      <c r="AD1967" s="15">
        <f t="shared" si="650"/>
        <v>27.696575884285835</v>
      </c>
      <c r="AF1967" s="15">
        <f t="shared" si="651"/>
        <v>685.71256240000002</v>
      </c>
      <c r="AG1967" s="15">
        <f t="shared" si="652"/>
        <v>662.55781772571424</v>
      </c>
      <c r="AH1967" s="17">
        <f t="shared" si="653"/>
        <v>-3.3767420846489871E-2</v>
      </c>
      <c r="AI1967" s="15">
        <f t="shared" si="654"/>
        <v>-23.15474467428578</v>
      </c>
    </row>
    <row r="1968" spans="2:35" x14ac:dyDescent="0.25">
      <c r="B1968" s="11">
        <v>1930</v>
      </c>
      <c r="C1968" s="14">
        <f t="shared" si="655"/>
        <v>6255.14</v>
      </c>
      <c r="D1968" s="14">
        <f t="shared" si="656"/>
        <v>6255.14</v>
      </c>
      <c r="E1968" s="14">
        <f t="shared" si="657"/>
        <v>0</v>
      </c>
      <c r="F1968" s="14">
        <v>562.96</v>
      </c>
      <c r="G1968" s="14">
        <v>652.41</v>
      </c>
      <c r="H1968" s="14">
        <v>5039.7700000000004</v>
      </c>
      <c r="I1968" s="14">
        <v>38.590000000000003</v>
      </c>
      <c r="J1968" s="14">
        <v>38.47</v>
      </c>
      <c r="L1968" s="15">
        <f t="shared" si="639"/>
        <v>686.17218519999994</v>
      </c>
      <c r="M1968" s="15">
        <f t="shared" si="640"/>
        <v>687.97839999000007</v>
      </c>
      <c r="N1968" s="15">
        <f t="shared" si="658"/>
        <v>729.23454670000001</v>
      </c>
      <c r="O1968" s="15">
        <f t="shared" si="659"/>
        <v>695.35780113428564</v>
      </c>
      <c r="Q1968" s="17">
        <f t="shared" si="641"/>
        <v>2.632305460580131E-3</v>
      </c>
      <c r="R1968" s="15">
        <f t="shared" si="642"/>
        <v>1.8062147900001264</v>
      </c>
      <c r="T1968" s="17">
        <f t="shared" si="643"/>
        <v>6.2757369693509979E-2</v>
      </c>
      <c r="U1968" s="15">
        <f t="shared" si="644"/>
        <v>43.062361500000065</v>
      </c>
      <c r="W1968" s="17">
        <f t="shared" si="645"/>
        <v>1.3386750632581101E-2</v>
      </c>
      <c r="X1968" s="15">
        <f t="shared" si="646"/>
        <v>9.1856159342856927</v>
      </c>
      <c r="Z1968" s="17">
        <f t="shared" si="647"/>
        <v>4.8718437487080379E-2</v>
      </c>
      <c r="AA1968" s="15">
        <f t="shared" si="648"/>
        <v>33.876745565714373</v>
      </c>
      <c r="AC1968" s="17">
        <f t="shared" si="649"/>
        <v>-1.0612379888811363E-2</v>
      </c>
      <c r="AD1968" s="15">
        <f t="shared" si="650"/>
        <v>-7.3794011442855663</v>
      </c>
      <c r="AF1968" s="15">
        <f t="shared" si="651"/>
        <v>686.17218519999994</v>
      </c>
      <c r="AG1968" s="15">
        <f t="shared" si="652"/>
        <v>687.97839999000007</v>
      </c>
      <c r="AH1968" s="17">
        <f t="shared" si="653"/>
        <v>2.632305460580131E-3</v>
      </c>
      <c r="AI1968" s="15">
        <f t="shared" si="654"/>
        <v>1.8062147900001264</v>
      </c>
    </row>
    <row r="1969" spans="2:35" x14ac:dyDescent="0.25">
      <c r="B1969" s="3">
        <v>1931</v>
      </c>
      <c r="C1969" s="14">
        <f t="shared" si="655"/>
        <v>6258.2699999999995</v>
      </c>
      <c r="D1969" s="14">
        <f t="shared" si="656"/>
        <v>6258.2699999999995</v>
      </c>
      <c r="E1969" s="14">
        <f t="shared" si="657"/>
        <v>0</v>
      </c>
      <c r="F1969" s="14">
        <v>303.58</v>
      </c>
      <c r="G1969" s="14">
        <v>719.71</v>
      </c>
      <c r="H1969" s="14">
        <v>5234.9799999999996</v>
      </c>
      <c r="I1969" s="14">
        <v>23.69</v>
      </c>
      <c r="J1969" s="14">
        <v>31.96</v>
      </c>
      <c r="L1969" s="15">
        <f t="shared" ref="L1969:L2032" si="660">C$6+(C$7*$C1969/100)</f>
        <v>686.43566859999999</v>
      </c>
      <c r="M1969" s="15">
        <f t="shared" ref="M1969:M2032" si="661">C$12+(C$13*$F1969/100)+(C$14*$G1969/100)+(C$15*$H1969/100)</f>
        <v>656.66367867999998</v>
      </c>
      <c r="N1969" s="15">
        <f t="shared" si="658"/>
        <v>646.41269944999999</v>
      </c>
      <c r="O1969" s="15">
        <f t="shared" si="659"/>
        <v>652.87097792428551</v>
      </c>
      <c r="Q1969" s="17">
        <f t="shared" ref="Q1969:Q2032" si="662">M1969/L1969-1</f>
        <v>-4.3371857381363399E-2</v>
      </c>
      <c r="R1969" s="15">
        <f t="shared" ref="R1969:R2032" si="663">M1969-L1969</f>
        <v>-29.77198992000001</v>
      </c>
      <c r="T1969" s="17">
        <f t="shared" ref="T1969:T2032" si="664">N1969/L1969-1</f>
        <v>-5.8305491659003783E-2</v>
      </c>
      <c r="U1969" s="15">
        <f t="shared" ref="U1969:U2032" si="665">N1969-L1969</f>
        <v>-40.022969149999994</v>
      </c>
      <c r="W1969" s="17">
        <f t="shared" ref="W1969:W2032" si="666">O1969/L1969-1</f>
        <v>-4.8897066704255532E-2</v>
      </c>
      <c r="X1969" s="15">
        <f t="shared" ref="X1969:X2032" si="667">O1969-L1969</f>
        <v>-33.564690675714473</v>
      </c>
      <c r="Z1969" s="17">
        <f t="shared" ref="Z1969:Z2032" si="668">N1969/O1969-1</f>
        <v>-9.8921206374017467E-3</v>
      </c>
      <c r="AA1969" s="15">
        <f t="shared" ref="AA1969:AA2032" si="669">N1969-O1969</f>
        <v>-6.458278474285521</v>
      </c>
      <c r="AC1969" s="17">
        <f t="shared" ref="AC1969:AC2032" si="670">M1969/O1969-1</f>
        <v>5.8092653586361287E-3</v>
      </c>
      <c r="AD1969" s="15">
        <f t="shared" ref="AD1969:AD2032" si="671">M1969-O1969</f>
        <v>3.7927007557144634</v>
      </c>
      <c r="AF1969" s="15">
        <f t="shared" ref="AF1969:AF2032" si="672">L1969</f>
        <v>686.43566859999999</v>
      </c>
      <c r="AG1969" s="15">
        <f t="shared" ref="AG1969:AG2032" si="673">MIN(M1969,N1969,O1969)</f>
        <v>646.41269944999999</v>
      </c>
      <c r="AH1969" s="17">
        <f t="shared" ref="AH1969:AH2032" si="674">AG1969/AF1969-1</f>
        <v>-5.8305491659003783E-2</v>
      </c>
      <c r="AI1969" s="15">
        <f t="shared" ref="AI1969:AI2032" si="675">AG1969-AF1969</f>
        <v>-40.022969149999994</v>
      </c>
    </row>
    <row r="1970" spans="2:35" x14ac:dyDescent="0.25">
      <c r="B1970" s="3">
        <v>1932</v>
      </c>
      <c r="C1970" s="14">
        <f t="shared" si="655"/>
        <v>6261.24</v>
      </c>
      <c r="D1970" s="14">
        <f t="shared" si="656"/>
        <v>6261.24</v>
      </c>
      <c r="E1970" s="14">
        <f t="shared" si="657"/>
        <v>0</v>
      </c>
      <c r="F1970" s="14">
        <v>374.63</v>
      </c>
      <c r="G1970" s="14">
        <v>629.53</v>
      </c>
      <c r="H1970" s="14">
        <v>5257.08</v>
      </c>
      <c r="I1970" s="14">
        <v>30.68</v>
      </c>
      <c r="J1970" s="14">
        <v>46.69</v>
      </c>
      <c r="L1970" s="15">
        <f t="shared" si="660"/>
        <v>686.68568319999997</v>
      </c>
      <c r="M1970" s="15">
        <f t="shared" si="661"/>
        <v>662.64159926000002</v>
      </c>
      <c r="N1970" s="15">
        <f t="shared" si="658"/>
        <v>706.47858739999992</v>
      </c>
      <c r="O1970" s="15">
        <f t="shared" si="659"/>
        <v>683.79790051999998</v>
      </c>
      <c r="Q1970" s="17">
        <f t="shared" si="662"/>
        <v>-3.5014686527252148E-2</v>
      </c>
      <c r="R1970" s="15">
        <f t="shared" si="663"/>
        <v>-24.04408393999995</v>
      </c>
      <c r="T1970" s="17">
        <f t="shared" si="664"/>
        <v>2.8823819520692018E-2</v>
      </c>
      <c r="U1970" s="15">
        <f t="shared" si="665"/>
        <v>19.792904199999953</v>
      </c>
      <c r="W1970" s="17">
        <f t="shared" si="666"/>
        <v>-4.2053922932290266E-3</v>
      </c>
      <c r="X1970" s="15">
        <f t="shared" si="667"/>
        <v>-2.8877826799999866</v>
      </c>
      <c r="Z1970" s="17">
        <f t="shared" si="668"/>
        <v>3.3168699205938124E-2</v>
      </c>
      <c r="AA1970" s="15">
        <f t="shared" si="669"/>
        <v>22.680686879999939</v>
      </c>
      <c r="AC1970" s="17">
        <f t="shared" si="670"/>
        <v>-3.093940657599481E-2</v>
      </c>
      <c r="AD1970" s="15">
        <f t="shared" si="671"/>
        <v>-21.156301259999964</v>
      </c>
      <c r="AF1970" s="15">
        <f t="shared" si="672"/>
        <v>686.68568319999997</v>
      </c>
      <c r="AG1970" s="15">
        <f t="shared" si="673"/>
        <v>662.64159926000002</v>
      </c>
      <c r="AH1970" s="17">
        <f t="shared" si="674"/>
        <v>-3.5014686527252148E-2</v>
      </c>
      <c r="AI1970" s="15">
        <f t="shared" si="675"/>
        <v>-24.04408393999995</v>
      </c>
    </row>
    <row r="1971" spans="2:35" x14ac:dyDescent="0.25">
      <c r="B1971" s="11">
        <v>1933</v>
      </c>
      <c r="C1971" s="14">
        <f t="shared" si="655"/>
        <v>6265.79</v>
      </c>
      <c r="D1971" s="14">
        <f t="shared" si="656"/>
        <v>6265.79</v>
      </c>
      <c r="E1971" s="14">
        <f t="shared" si="657"/>
        <v>0</v>
      </c>
      <c r="F1971" s="14">
        <v>359.05</v>
      </c>
      <c r="G1971" s="14">
        <v>385.92</v>
      </c>
      <c r="H1971" s="14">
        <v>5520.82</v>
      </c>
      <c r="I1971" s="14">
        <v>24.68</v>
      </c>
      <c r="J1971" s="14">
        <v>19.149999999999999</v>
      </c>
      <c r="L1971" s="15">
        <f t="shared" si="660"/>
        <v>687.06870219999996</v>
      </c>
      <c r="M1971" s="15">
        <f t="shared" si="661"/>
        <v>651.1825642199999</v>
      </c>
      <c r="N1971" s="15">
        <f t="shared" si="658"/>
        <v>628.49935464999999</v>
      </c>
      <c r="O1971" s="15">
        <f t="shared" si="659"/>
        <v>644.04771888428559</v>
      </c>
      <c r="Q1971" s="17">
        <f t="shared" si="662"/>
        <v>-5.2230785458706408E-2</v>
      </c>
      <c r="R1971" s="15">
        <f t="shared" si="663"/>
        <v>-35.886137980000058</v>
      </c>
      <c r="T1971" s="17">
        <f t="shared" si="664"/>
        <v>-8.5245256205762843E-2</v>
      </c>
      <c r="U1971" s="15">
        <f t="shared" si="665"/>
        <v>-58.569347549999975</v>
      </c>
      <c r="W1971" s="29">
        <f t="shared" si="666"/>
        <v>-6.2615256928398644E-2</v>
      </c>
      <c r="X1971" s="15">
        <f t="shared" si="667"/>
        <v>-43.020983315714375</v>
      </c>
      <c r="Z1971" s="17">
        <f t="shared" si="668"/>
        <v>-2.41416338857946E-2</v>
      </c>
      <c r="AA1971" s="15">
        <f t="shared" si="669"/>
        <v>-15.5483642342856</v>
      </c>
      <c r="AC1971" s="17">
        <f t="shared" si="670"/>
        <v>1.1078131521177204E-2</v>
      </c>
      <c r="AD1971" s="15">
        <f t="shared" si="671"/>
        <v>7.1348453357143171</v>
      </c>
      <c r="AF1971" s="15">
        <f t="shared" si="672"/>
        <v>687.06870219999996</v>
      </c>
      <c r="AG1971" s="15">
        <f t="shared" si="673"/>
        <v>628.49935464999999</v>
      </c>
      <c r="AH1971" s="17">
        <f t="shared" si="674"/>
        <v>-8.5245256205762843E-2</v>
      </c>
      <c r="AI1971" s="15">
        <f t="shared" si="675"/>
        <v>-58.569347549999975</v>
      </c>
    </row>
    <row r="1972" spans="2:35" x14ac:dyDescent="0.25">
      <c r="B1972" s="11">
        <v>1934</v>
      </c>
      <c r="C1972" s="14">
        <f t="shared" si="655"/>
        <v>6269.3600000000006</v>
      </c>
      <c r="D1972" s="14">
        <f t="shared" si="656"/>
        <v>6269.3600000000006</v>
      </c>
      <c r="E1972" s="14">
        <f t="shared" si="657"/>
        <v>0</v>
      </c>
      <c r="F1972" s="14">
        <v>490.34</v>
      </c>
      <c r="G1972" s="14">
        <v>491.88</v>
      </c>
      <c r="H1972" s="14">
        <v>5287.14</v>
      </c>
      <c r="I1972" s="14">
        <v>31.4</v>
      </c>
      <c r="J1972" s="14">
        <v>21.52</v>
      </c>
      <c r="L1972" s="15">
        <f t="shared" si="660"/>
        <v>687.36922479999998</v>
      </c>
      <c r="M1972" s="15">
        <f t="shared" si="661"/>
        <v>672.96848554000007</v>
      </c>
      <c r="N1972" s="15">
        <f t="shared" si="658"/>
        <v>665.08547799999997</v>
      </c>
      <c r="O1972" s="15">
        <f t="shared" si="659"/>
        <v>663.0121391657143</v>
      </c>
      <c r="Q1972" s="17">
        <f t="shared" si="662"/>
        <v>-2.0950515007694737E-2</v>
      </c>
      <c r="R1972" s="15">
        <f t="shared" si="663"/>
        <v>-14.400739259999909</v>
      </c>
      <c r="T1972" s="17">
        <f t="shared" si="664"/>
        <v>-3.2418889289790087E-2</v>
      </c>
      <c r="U1972" s="15">
        <f t="shared" si="665"/>
        <v>-22.283746800000017</v>
      </c>
      <c r="W1972" s="17">
        <f t="shared" si="666"/>
        <v>-3.5435228630395499E-2</v>
      </c>
      <c r="X1972" s="15">
        <f t="shared" si="667"/>
        <v>-24.357085634285681</v>
      </c>
      <c r="Z1972" s="17">
        <f t="shared" si="668"/>
        <v>3.1271506384402681E-3</v>
      </c>
      <c r="AA1972" s="15">
        <f t="shared" si="669"/>
        <v>2.0733388342856642</v>
      </c>
      <c r="AC1972" s="17">
        <f t="shared" si="670"/>
        <v>1.5016838736639171E-2</v>
      </c>
      <c r="AD1972" s="15">
        <f t="shared" si="671"/>
        <v>9.9563463742857721</v>
      </c>
      <c r="AF1972" s="15">
        <f t="shared" si="672"/>
        <v>687.36922479999998</v>
      </c>
      <c r="AG1972" s="15">
        <f t="shared" si="673"/>
        <v>663.0121391657143</v>
      </c>
      <c r="AH1972" s="17">
        <f t="shared" si="674"/>
        <v>-3.5435228630395499E-2</v>
      </c>
      <c r="AI1972" s="15">
        <f t="shared" si="675"/>
        <v>-24.357085634285681</v>
      </c>
    </row>
    <row r="1973" spans="2:35" x14ac:dyDescent="0.25">
      <c r="B1973" s="3">
        <v>1935</v>
      </c>
      <c r="C1973" s="14">
        <f t="shared" si="655"/>
        <v>6273.09</v>
      </c>
      <c r="D1973" s="14">
        <f t="shared" si="656"/>
        <v>6273.09</v>
      </c>
      <c r="E1973" s="14">
        <f t="shared" si="657"/>
        <v>0</v>
      </c>
      <c r="F1973" s="14">
        <v>720.69</v>
      </c>
      <c r="G1973" s="14">
        <v>657.03</v>
      </c>
      <c r="H1973" s="14">
        <v>4895.37</v>
      </c>
      <c r="I1973" s="14">
        <v>32.770000000000003</v>
      </c>
      <c r="J1973" s="14">
        <v>36.35</v>
      </c>
      <c r="L1973" s="15">
        <f t="shared" si="660"/>
        <v>687.68321619999995</v>
      </c>
      <c r="M1973" s="15">
        <f t="shared" si="661"/>
        <v>710.19155615</v>
      </c>
      <c r="N1973" s="15">
        <f t="shared" si="658"/>
        <v>698.48505334999993</v>
      </c>
      <c r="O1973" s="15">
        <f t="shared" si="659"/>
        <v>680.2303807271428</v>
      </c>
      <c r="Q1973" s="17">
        <f t="shared" si="662"/>
        <v>3.2730680958562131E-2</v>
      </c>
      <c r="R1973" s="15">
        <f t="shared" si="663"/>
        <v>22.50833995000005</v>
      </c>
      <c r="T1973" s="17">
        <f t="shared" si="664"/>
        <v>1.5707577116232052E-2</v>
      </c>
      <c r="U1973" s="15">
        <f t="shared" si="665"/>
        <v>10.801837149999983</v>
      </c>
      <c r="W1973" s="17">
        <f t="shared" si="666"/>
        <v>-1.0837599780375684E-2</v>
      </c>
      <c r="X1973" s="15">
        <f t="shared" si="667"/>
        <v>-7.4528354728571458</v>
      </c>
      <c r="Z1973" s="17">
        <f t="shared" si="668"/>
        <v>2.6836014885638582E-2</v>
      </c>
      <c r="AA1973" s="15">
        <f t="shared" si="669"/>
        <v>18.254672622857129</v>
      </c>
      <c r="AC1973" s="17">
        <f t="shared" si="670"/>
        <v>4.4045629645105944E-2</v>
      </c>
      <c r="AD1973" s="15">
        <f t="shared" si="671"/>
        <v>29.961175422857195</v>
      </c>
      <c r="AF1973" s="15">
        <f t="shared" si="672"/>
        <v>687.68321619999995</v>
      </c>
      <c r="AG1973" s="15">
        <f t="shared" si="673"/>
        <v>680.2303807271428</v>
      </c>
      <c r="AH1973" s="17">
        <f t="shared" si="674"/>
        <v>-1.0837599780375684E-2</v>
      </c>
      <c r="AI1973" s="15">
        <f t="shared" si="675"/>
        <v>-7.4528354728571458</v>
      </c>
    </row>
    <row r="1974" spans="2:35" x14ac:dyDescent="0.25">
      <c r="B1974" s="3">
        <v>1936</v>
      </c>
      <c r="C1974" s="14">
        <f t="shared" si="655"/>
        <v>6275.7199999999993</v>
      </c>
      <c r="D1974" s="14">
        <f t="shared" si="656"/>
        <v>6275.7199999999993</v>
      </c>
      <c r="E1974" s="14">
        <f t="shared" si="657"/>
        <v>0</v>
      </c>
      <c r="F1974" s="14">
        <v>531.23</v>
      </c>
      <c r="G1974" s="14">
        <v>868.91</v>
      </c>
      <c r="H1974" s="14">
        <v>4875.58</v>
      </c>
      <c r="I1974" s="14">
        <v>22.52</v>
      </c>
      <c r="J1974" s="14">
        <v>32.950000000000003</v>
      </c>
      <c r="L1974" s="15">
        <f t="shared" si="660"/>
        <v>687.90460959999996</v>
      </c>
      <c r="M1974" s="15">
        <f t="shared" si="661"/>
        <v>693.83052107999993</v>
      </c>
      <c r="N1974" s="15">
        <f t="shared" si="658"/>
        <v>643.47271660000001</v>
      </c>
      <c r="O1974" s="15">
        <f t="shared" si="659"/>
        <v>652.02266830285703</v>
      </c>
      <c r="Q1974" s="17">
        <f t="shared" si="662"/>
        <v>8.6144378120183163E-3</v>
      </c>
      <c r="R1974" s="15">
        <f t="shared" si="663"/>
        <v>5.9259114799999679</v>
      </c>
      <c r="T1974" s="17">
        <f t="shared" si="664"/>
        <v>-6.4590195181038257E-2</v>
      </c>
      <c r="U1974" s="15">
        <f t="shared" si="665"/>
        <v>-44.431892999999945</v>
      </c>
      <c r="W1974" s="17">
        <f t="shared" si="666"/>
        <v>-5.2161216535541732E-2</v>
      </c>
      <c r="X1974" s="15">
        <f t="shared" si="667"/>
        <v>-35.88194129714293</v>
      </c>
      <c r="Z1974" s="17">
        <f t="shared" si="668"/>
        <v>-1.311296695421893E-2</v>
      </c>
      <c r="AA1974" s="15">
        <f t="shared" si="669"/>
        <v>-8.5499517028570153</v>
      </c>
      <c r="AC1974" s="17">
        <f t="shared" si="670"/>
        <v>6.4120244294518347E-2</v>
      </c>
      <c r="AD1974" s="15">
        <f t="shared" si="671"/>
        <v>41.807852777142898</v>
      </c>
      <c r="AF1974" s="15">
        <f t="shared" si="672"/>
        <v>687.90460959999996</v>
      </c>
      <c r="AG1974" s="15">
        <f t="shared" si="673"/>
        <v>643.47271660000001</v>
      </c>
      <c r="AH1974" s="17">
        <f t="shared" si="674"/>
        <v>-6.4590195181038257E-2</v>
      </c>
      <c r="AI1974" s="15">
        <f t="shared" si="675"/>
        <v>-44.431892999999945</v>
      </c>
    </row>
    <row r="1975" spans="2:35" x14ac:dyDescent="0.25">
      <c r="B1975" s="11">
        <v>1937</v>
      </c>
      <c r="C1975" s="14">
        <f t="shared" si="655"/>
        <v>6279.65</v>
      </c>
      <c r="D1975" s="14">
        <f t="shared" si="656"/>
        <v>6279.65</v>
      </c>
      <c r="E1975" s="14">
        <f t="shared" si="657"/>
        <v>0</v>
      </c>
      <c r="F1975" s="14">
        <v>279.72000000000003</v>
      </c>
      <c r="G1975" s="14">
        <v>719.72</v>
      </c>
      <c r="H1975" s="14">
        <v>5280.21</v>
      </c>
      <c r="I1975" s="14">
        <v>18.04</v>
      </c>
      <c r="J1975" s="14">
        <v>30.44</v>
      </c>
      <c r="L1975" s="15">
        <f t="shared" si="660"/>
        <v>688.23543699999993</v>
      </c>
      <c r="M1975" s="15">
        <f t="shared" si="661"/>
        <v>654.97544676999996</v>
      </c>
      <c r="N1975" s="15">
        <f t="shared" si="658"/>
        <v>617.72743494999986</v>
      </c>
      <c r="O1975" s="15">
        <f t="shared" si="659"/>
        <v>638.93429732142852</v>
      </c>
      <c r="Q1975" s="17">
        <f t="shared" si="662"/>
        <v>-4.8326471497863288E-2</v>
      </c>
      <c r="R1975" s="15">
        <f t="shared" si="663"/>
        <v>-33.259990229999971</v>
      </c>
      <c r="T1975" s="17">
        <f t="shared" si="664"/>
        <v>-0.10244750307735184</v>
      </c>
      <c r="U1975" s="15">
        <f t="shared" si="665"/>
        <v>-70.508002050000073</v>
      </c>
      <c r="W1975" s="17">
        <f t="shared" si="666"/>
        <v>-7.1634119703969046E-2</v>
      </c>
      <c r="X1975" s="15">
        <f t="shared" si="667"/>
        <v>-49.301139678571417</v>
      </c>
      <c r="Z1975" s="17">
        <f t="shared" si="668"/>
        <v>-3.3190990780011531E-2</v>
      </c>
      <c r="AA1975" s="15">
        <f t="shared" si="669"/>
        <v>-21.206862371428656</v>
      </c>
      <c r="AC1975" s="17">
        <f t="shared" si="670"/>
        <v>2.5106101700628658E-2</v>
      </c>
      <c r="AD1975" s="15">
        <f t="shared" si="671"/>
        <v>16.041149448571446</v>
      </c>
      <c r="AF1975" s="15">
        <f t="shared" si="672"/>
        <v>688.23543699999993</v>
      </c>
      <c r="AG1975" s="15">
        <f t="shared" si="673"/>
        <v>617.72743494999986</v>
      </c>
      <c r="AH1975" s="17">
        <f t="shared" si="674"/>
        <v>-0.10244750307735184</v>
      </c>
      <c r="AI1975" s="15">
        <f t="shared" si="675"/>
        <v>-70.508002050000073</v>
      </c>
    </row>
    <row r="1976" spans="2:35" x14ac:dyDescent="0.25">
      <c r="B1976" s="11">
        <v>1938</v>
      </c>
      <c r="C1976" s="14">
        <f t="shared" si="655"/>
        <v>6283.4400000000005</v>
      </c>
      <c r="D1976" s="14">
        <f t="shared" si="656"/>
        <v>6283.4400000000005</v>
      </c>
      <c r="E1976" s="14">
        <f t="shared" si="657"/>
        <v>0</v>
      </c>
      <c r="F1976" s="14">
        <v>462.16</v>
      </c>
      <c r="G1976" s="14">
        <v>763.31</v>
      </c>
      <c r="H1976" s="14">
        <v>5057.97</v>
      </c>
      <c r="I1976" s="14">
        <v>43.13</v>
      </c>
      <c r="J1976" s="14">
        <v>45.26</v>
      </c>
      <c r="L1976" s="15">
        <f t="shared" si="660"/>
        <v>688.55447920000006</v>
      </c>
      <c r="M1976" s="15">
        <f t="shared" si="661"/>
        <v>681.03588119000005</v>
      </c>
      <c r="N1976" s="15">
        <f t="shared" si="658"/>
        <v>764.58094039999992</v>
      </c>
      <c r="O1976" s="15">
        <f t="shared" si="659"/>
        <v>714.60091283428574</v>
      </c>
      <c r="Q1976" s="17">
        <f t="shared" si="662"/>
        <v>-1.0919394524505188E-2</v>
      </c>
      <c r="R1976" s="15">
        <f t="shared" si="663"/>
        <v>-7.5185980100000052</v>
      </c>
      <c r="T1976" s="17">
        <f t="shared" si="664"/>
        <v>0.11041459099697026</v>
      </c>
      <c r="U1976" s="15">
        <f t="shared" si="665"/>
        <v>76.026461199999858</v>
      </c>
      <c r="W1976" s="29">
        <f t="shared" si="666"/>
        <v>3.7827701977260819E-2</v>
      </c>
      <c r="X1976" s="15">
        <f t="shared" si="667"/>
        <v>26.046433634285677</v>
      </c>
      <c r="Z1976" s="17">
        <f t="shared" si="668"/>
        <v>6.9941175092375518E-2</v>
      </c>
      <c r="AA1976" s="15">
        <f t="shared" si="669"/>
        <v>49.980027565714181</v>
      </c>
      <c r="AC1976" s="17">
        <f t="shared" si="670"/>
        <v>-4.6970317335809697E-2</v>
      </c>
      <c r="AD1976" s="15">
        <f t="shared" si="671"/>
        <v>-33.565031644285682</v>
      </c>
      <c r="AF1976" s="15">
        <f t="shared" si="672"/>
        <v>688.55447920000006</v>
      </c>
      <c r="AG1976" s="15">
        <f t="shared" si="673"/>
        <v>681.03588119000005</v>
      </c>
      <c r="AH1976" s="17">
        <f t="shared" si="674"/>
        <v>-1.0919394524505188E-2</v>
      </c>
      <c r="AI1976" s="15">
        <f t="shared" si="675"/>
        <v>-7.5185980100000052</v>
      </c>
    </row>
    <row r="1977" spans="2:35" x14ac:dyDescent="0.25">
      <c r="B1977" s="3">
        <v>1939</v>
      </c>
      <c r="C1977" s="14">
        <f t="shared" si="655"/>
        <v>6287.46</v>
      </c>
      <c r="D1977" s="14">
        <f t="shared" si="656"/>
        <v>6287.46</v>
      </c>
      <c r="E1977" s="14">
        <f t="shared" si="657"/>
        <v>0</v>
      </c>
      <c r="F1977" s="14">
        <v>487.67</v>
      </c>
      <c r="G1977" s="14">
        <v>782.11</v>
      </c>
      <c r="H1977" s="14">
        <v>5017.68</v>
      </c>
      <c r="I1977" s="14">
        <v>20.68</v>
      </c>
      <c r="J1977" s="14">
        <v>29.09</v>
      </c>
      <c r="L1977" s="15">
        <f t="shared" si="660"/>
        <v>688.89288279999994</v>
      </c>
      <c r="M1977" s="15">
        <f t="shared" si="661"/>
        <v>685.42454462000001</v>
      </c>
      <c r="N1977" s="15">
        <f t="shared" si="658"/>
        <v>628.3222379</v>
      </c>
      <c r="O1977" s="15">
        <f t="shared" si="659"/>
        <v>644.70635249428562</v>
      </c>
      <c r="Q1977" s="17">
        <f t="shared" si="662"/>
        <v>-5.0346552658562249E-3</v>
      </c>
      <c r="R1977" s="15">
        <f t="shared" si="663"/>
        <v>-3.4683381799999324</v>
      </c>
      <c r="T1977" s="17">
        <f t="shared" si="664"/>
        <v>-8.7924619940637272E-2</v>
      </c>
      <c r="U1977" s="15">
        <f t="shared" si="665"/>
        <v>-60.570644899999934</v>
      </c>
      <c r="W1977" s="17">
        <f t="shared" si="666"/>
        <v>-6.4141365673743733E-2</v>
      </c>
      <c r="X1977" s="15">
        <f t="shared" si="667"/>
        <v>-44.186530305714314</v>
      </c>
      <c r="Z1977" s="17">
        <f t="shared" si="668"/>
        <v>-2.5413297900505505E-2</v>
      </c>
      <c r="AA1977" s="15">
        <f t="shared" si="669"/>
        <v>-16.38411459428562</v>
      </c>
      <c r="AC1977" s="17">
        <f t="shared" si="670"/>
        <v>6.3157733700282215E-2</v>
      </c>
      <c r="AD1977" s="15">
        <f t="shared" si="671"/>
        <v>40.718192125714381</v>
      </c>
      <c r="AF1977" s="15">
        <f t="shared" si="672"/>
        <v>688.89288279999994</v>
      </c>
      <c r="AG1977" s="15">
        <f t="shared" si="673"/>
        <v>628.3222379</v>
      </c>
      <c r="AH1977" s="17">
        <f t="shared" si="674"/>
        <v>-8.7924619940637272E-2</v>
      </c>
      <c r="AI1977" s="15">
        <f t="shared" si="675"/>
        <v>-60.570644899999934</v>
      </c>
    </row>
    <row r="1978" spans="2:35" x14ac:dyDescent="0.25">
      <c r="B1978" s="3">
        <v>1940</v>
      </c>
      <c r="C1978" s="14">
        <f t="shared" si="655"/>
        <v>6290.7</v>
      </c>
      <c r="D1978" s="14">
        <f t="shared" si="656"/>
        <v>6290.7</v>
      </c>
      <c r="E1978" s="14">
        <f t="shared" si="657"/>
        <v>0</v>
      </c>
      <c r="F1978" s="14">
        <v>686.34</v>
      </c>
      <c r="G1978" s="14">
        <v>1017.08</v>
      </c>
      <c r="H1978" s="14">
        <v>4587.28</v>
      </c>
      <c r="I1978" s="14">
        <v>20.58</v>
      </c>
      <c r="J1978" s="14">
        <v>30.01</v>
      </c>
      <c r="L1978" s="15">
        <f t="shared" si="660"/>
        <v>689.16562599999997</v>
      </c>
      <c r="M1978" s="15">
        <f t="shared" si="661"/>
        <v>721.21984071999998</v>
      </c>
      <c r="N1978" s="15">
        <f t="shared" si="658"/>
        <v>629.66055289999997</v>
      </c>
      <c r="O1978" s="15">
        <f t="shared" si="659"/>
        <v>645.51294084285712</v>
      </c>
      <c r="Q1978" s="17">
        <f t="shared" si="662"/>
        <v>4.6511627264474109E-2</v>
      </c>
      <c r="R1978" s="15">
        <f t="shared" si="663"/>
        <v>32.054214720000004</v>
      </c>
      <c r="T1978" s="17">
        <f t="shared" si="664"/>
        <v>-8.6343646367527893E-2</v>
      </c>
      <c r="U1978" s="15">
        <f t="shared" si="665"/>
        <v>-59.505073100000004</v>
      </c>
      <c r="W1978" s="17">
        <f t="shared" si="666"/>
        <v>-6.3341355851579961E-2</v>
      </c>
      <c r="X1978" s="15">
        <f t="shared" si="667"/>
        <v>-43.652685157142855</v>
      </c>
      <c r="Z1978" s="17">
        <f t="shared" si="668"/>
        <v>-2.4557815869900912E-2</v>
      </c>
      <c r="AA1978" s="15">
        <f t="shared" si="669"/>
        <v>-15.852387942857149</v>
      </c>
      <c r="AC1978" s="17">
        <f t="shared" si="670"/>
        <v>0.11728176940696344</v>
      </c>
      <c r="AD1978" s="15">
        <f t="shared" si="671"/>
        <v>75.70689987714286</v>
      </c>
      <c r="AF1978" s="15">
        <f t="shared" si="672"/>
        <v>689.16562599999997</v>
      </c>
      <c r="AG1978" s="15">
        <f t="shared" si="673"/>
        <v>629.66055289999997</v>
      </c>
      <c r="AH1978" s="17">
        <f t="shared" si="674"/>
        <v>-8.6343646367527893E-2</v>
      </c>
      <c r="AI1978" s="15">
        <f t="shared" si="675"/>
        <v>-59.505073100000004</v>
      </c>
    </row>
    <row r="1979" spans="2:35" x14ac:dyDescent="0.25">
      <c r="B1979" s="11">
        <v>1941</v>
      </c>
      <c r="C1979" s="14">
        <f t="shared" si="655"/>
        <v>6294.5599999999995</v>
      </c>
      <c r="D1979" s="14">
        <f t="shared" si="656"/>
        <v>6294.5599999999995</v>
      </c>
      <c r="E1979" s="14">
        <f t="shared" si="657"/>
        <v>0</v>
      </c>
      <c r="F1979" s="14">
        <v>234.71</v>
      </c>
      <c r="G1979" s="14">
        <v>778.48</v>
      </c>
      <c r="H1979" s="14">
        <v>5281.37</v>
      </c>
      <c r="I1979" s="14">
        <v>12.72</v>
      </c>
      <c r="J1979" s="14">
        <v>27.39</v>
      </c>
      <c r="L1979" s="15">
        <f t="shared" si="660"/>
        <v>689.49056079999991</v>
      </c>
      <c r="M1979" s="15">
        <f t="shared" si="661"/>
        <v>652.39896077000003</v>
      </c>
      <c r="N1979" s="15">
        <f t="shared" si="658"/>
        <v>587.54517759999987</v>
      </c>
      <c r="O1979" s="15">
        <f t="shared" si="659"/>
        <v>623.98976173714266</v>
      </c>
      <c r="Q1979" s="17">
        <f t="shared" si="662"/>
        <v>-5.3795660359676756E-2</v>
      </c>
      <c r="R1979" s="15">
        <f t="shared" si="663"/>
        <v>-37.091600029999881</v>
      </c>
      <c r="T1979" s="17">
        <f t="shared" si="664"/>
        <v>-0.14785609694455448</v>
      </c>
      <c r="U1979" s="15">
        <f t="shared" si="665"/>
        <v>-101.94538320000004</v>
      </c>
      <c r="W1979" s="17">
        <f t="shared" si="666"/>
        <v>-9.4998833612541689E-2</v>
      </c>
      <c r="X1979" s="15">
        <f t="shared" si="667"/>
        <v>-65.500799062857254</v>
      </c>
      <c r="Z1979" s="17">
        <f t="shared" si="668"/>
        <v>-5.8405740561645936E-2</v>
      </c>
      <c r="AA1979" s="15">
        <f t="shared" si="669"/>
        <v>-36.444584137142783</v>
      </c>
      <c r="AC1979" s="17">
        <f t="shared" si="670"/>
        <v>4.5528309557144375E-2</v>
      </c>
      <c r="AD1979" s="15">
        <f t="shared" si="671"/>
        <v>28.409199032857373</v>
      </c>
      <c r="AF1979" s="15">
        <f t="shared" si="672"/>
        <v>689.49056079999991</v>
      </c>
      <c r="AG1979" s="15">
        <f t="shared" si="673"/>
        <v>587.54517759999987</v>
      </c>
      <c r="AH1979" s="17">
        <f t="shared" si="674"/>
        <v>-0.14785609694455448</v>
      </c>
      <c r="AI1979" s="15">
        <f t="shared" si="675"/>
        <v>-101.94538320000004</v>
      </c>
    </row>
    <row r="1980" spans="2:35" x14ac:dyDescent="0.25">
      <c r="B1980" s="11">
        <v>1942</v>
      </c>
      <c r="C1980" s="14">
        <f t="shared" si="655"/>
        <v>6298.66</v>
      </c>
      <c r="D1980" s="14">
        <f t="shared" si="656"/>
        <v>6298.66</v>
      </c>
      <c r="E1980" s="14">
        <f t="shared" si="657"/>
        <v>0</v>
      </c>
      <c r="F1980" s="14">
        <v>499</v>
      </c>
      <c r="G1980" s="14">
        <v>441.17</v>
      </c>
      <c r="H1980" s="14">
        <v>5358.49</v>
      </c>
      <c r="I1980" s="14">
        <v>21.82</v>
      </c>
      <c r="J1980" s="14">
        <v>27.97</v>
      </c>
      <c r="L1980" s="15">
        <f t="shared" si="660"/>
        <v>689.83569879999993</v>
      </c>
      <c r="M1980" s="15">
        <f t="shared" si="661"/>
        <v>674.08732630999998</v>
      </c>
      <c r="N1980" s="15">
        <f t="shared" si="658"/>
        <v>632.32540110000002</v>
      </c>
      <c r="O1980" s="15">
        <f t="shared" si="659"/>
        <v>647.2118068942857</v>
      </c>
      <c r="Q1980" s="17">
        <f t="shared" si="662"/>
        <v>-2.2829164274036473E-2</v>
      </c>
      <c r="R1980" s="15">
        <f t="shared" si="663"/>
        <v>-15.748372489999952</v>
      </c>
      <c r="T1980" s="17">
        <f t="shared" si="664"/>
        <v>-8.3368108957019293E-2</v>
      </c>
      <c r="U1980" s="15">
        <f t="shared" si="665"/>
        <v>-57.51029769999991</v>
      </c>
      <c r="W1980" s="17">
        <f t="shared" si="666"/>
        <v>-6.1788469312128114E-2</v>
      </c>
      <c r="X1980" s="15">
        <f t="shared" si="667"/>
        <v>-42.623891905714231</v>
      </c>
      <c r="Z1980" s="17">
        <f t="shared" si="668"/>
        <v>-2.3000825441859107E-2</v>
      </c>
      <c r="AA1980" s="15">
        <f t="shared" si="669"/>
        <v>-14.886405794285679</v>
      </c>
      <c r="AC1980" s="17">
        <f t="shared" si="670"/>
        <v>4.1525075917077769E-2</v>
      </c>
      <c r="AD1980" s="15">
        <f t="shared" si="671"/>
        <v>26.87551941571428</v>
      </c>
      <c r="AF1980" s="15">
        <f t="shared" si="672"/>
        <v>689.83569879999993</v>
      </c>
      <c r="AG1980" s="15">
        <f t="shared" si="673"/>
        <v>632.32540110000002</v>
      </c>
      <c r="AH1980" s="17">
        <f t="shared" si="674"/>
        <v>-8.3368108957019293E-2</v>
      </c>
      <c r="AI1980" s="15">
        <f t="shared" si="675"/>
        <v>-57.51029769999991</v>
      </c>
    </row>
    <row r="1981" spans="2:35" x14ac:dyDescent="0.25">
      <c r="B1981" s="3">
        <v>1943</v>
      </c>
      <c r="C1981" s="14">
        <f t="shared" si="655"/>
        <v>6302.9400000000005</v>
      </c>
      <c r="D1981" s="14">
        <f t="shared" si="656"/>
        <v>6302.9400000000005</v>
      </c>
      <c r="E1981" s="14">
        <f t="shared" si="657"/>
        <v>0</v>
      </c>
      <c r="F1981" s="14">
        <v>342.11</v>
      </c>
      <c r="G1981" s="14">
        <v>1036.1500000000001</v>
      </c>
      <c r="H1981" s="14">
        <v>4924.68</v>
      </c>
      <c r="I1981" s="14">
        <v>25.56</v>
      </c>
      <c r="J1981" s="14">
        <v>38.19</v>
      </c>
      <c r="L1981" s="15">
        <f t="shared" si="660"/>
        <v>690.19598919999999</v>
      </c>
      <c r="M1981" s="15">
        <f t="shared" si="661"/>
        <v>677.41167842000004</v>
      </c>
      <c r="N1981" s="15">
        <f t="shared" si="658"/>
        <v>668.80301330000009</v>
      </c>
      <c r="O1981" s="15">
        <f t="shared" si="659"/>
        <v>666.07797893428562</v>
      </c>
      <c r="Q1981" s="17">
        <f t="shared" si="662"/>
        <v>-1.8522725399807261E-2</v>
      </c>
      <c r="R1981" s="15">
        <f t="shared" si="663"/>
        <v>-12.784310779999942</v>
      </c>
      <c r="T1981" s="17">
        <f t="shared" si="664"/>
        <v>-3.0995508862339705E-2</v>
      </c>
      <c r="U1981" s="15">
        <f t="shared" si="665"/>
        <v>-21.392975899999897</v>
      </c>
      <c r="W1981" s="29">
        <f t="shared" si="666"/>
        <v>-3.4943712573104579E-2</v>
      </c>
      <c r="X1981" s="15">
        <f t="shared" si="667"/>
        <v>-24.118010265714361</v>
      </c>
      <c r="Z1981" s="17">
        <f t="shared" si="668"/>
        <v>4.0911641758138995E-3</v>
      </c>
      <c r="AA1981" s="15">
        <f t="shared" si="669"/>
        <v>2.725034365714464</v>
      </c>
      <c r="AC1981" s="17">
        <f t="shared" si="670"/>
        <v>1.7015574518539411E-2</v>
      </c>
      <c r="AD1981" s="15">
        <f t="shared" si="671"/>
        <v>11.333699485714419</v>
      </c>
      <c r="AF1981" s="15">
        <f t="shared" si="672"/>
        <v>690.19598919999999</v>
      </c>
      <c r="AG1981" s="15">
        <f t="shared" si="673"/>
        <v>666.07797893428562</v>
      </c>
      <c r="AH1981" s="17">
        <f t="shared" si="674"/>
        <v>-3.4943712573104579E-2</v>
      </c>
      <c r="AI1981" s="15">
        <f t="shared" si="675"/>
        <v>-24.118010265714361</v>
      </c>
    </row>
    <row r="1982" spans="2:35" x14ac:dyDescent="0.25">
      <c r="B1982" s="3">
        <v>1944</v>
      </c>
      <c r="C1982" s="14">
        <f t="shared" si="655"/>
        <v>6307.08</v>
      </c>
      <c r="D1982" s="14">
        <f t="shared" si="656"/>
        <v>6307.08</v>
      </c>
      <c r="E1982" s="14">
        <f t="shared" si="657"/>
        <v>0</v>
      </c>
      <c r="F1982" s="14">
        <v>389.09</v>
      </c>
      <c r="G1982" s="14">
        <v>603.28</v>
      </c>
      <c r="H1982" s="14">
        <v>5314.71</v>
      </c>
      <c r="I1982" s="14">
        <v>21.8</v>
      </c>
      <c r="J1982" s="14">
        <v>32.54</v>
      </c>
      <c r="L1982" s="15">
        <f t="shared" si="660"/>
        <v>690.54449439999996</v>
      </c>
      <c r="M1982" s="15">
        <f t="shared" si="661"/>
        <v>666.62915483000006</v>
      </c>
      <c r="N1982" s="15">
        <f t="shared" si="658"/>
        <v>640.86807499999986</v>
      </c>
      <c r="O1982" s="15">
        <f t="shared" si="659"/>
        <v>651.89765221142864</v>
      </c>
      <c r="Q1982" s="17">
        <f t="shared" si="662"/>
        <v>-3.4632583076025347E-2</v>
      </c>
      <c r="R1982" s="15">
        <f t="shared" si="663"/>
        <v>-23.915339569999901</v>
      </c>
      <c r="T1982" s="17">
        <f t="shared" si="664"/>
        <v>-7.1938042809483127E-2</v>
      </c>
      <c r="U1982" s="15">
        <f t="shared" si="665"/>
        <v>-49.6764194000001</v>
      </c>
      <c r="W1982" s="17">
        <f t="shared" si="666"/>
        <v>-5.5965752391018309E-2</v>
      </c>
      <c r="X1982" s="15">
        <f t="shared" si="667"/>
        <v>-38.646842188571327</v>
      </c>
      <c r="Z1982" s="17">
        <f t="shared" si="668"/>
        <v>-1.6919185356801369E-2</v>
      </c>
      <c r="AA1982" s="15">
        <f t="shared" si="669"/>
        <v>-11.029577211428773</v>
      </c>
      <c r="AC1982" s="17">
        <f t="shared" si="670"/>
        <v>2.2597876474317546E-2</v>
      </c>
      <c r="AD1982" s="15">
        <f t="shared" si="671"/>
        <v>14.731502618571426</v>
      </c>
      <c r="AF1982" s="15">
        <f t="shared" si="672"/>
        <v>690.54449439999996</v>
      </c>
      <c r="AG1982" s="15">
        <f t="shared" si="673"/>
        <v>640.86807499999986</v>
      </c>
      <c r="AH1982" s="17">
        <f t="shared" si="674"/>
        <v>-7.1938042809483127E-2</v>
      </c>
      <c r="AI1982" s="15">
        <f t="shared" si="675"/>
        <v>-49.6764194000001</v>
      </c>
    </row>
    <row r="1983" spans="2:35" x14ac:dyDescent="0.25">
      <c r="B1983" s="11">
        <v>1945</v>
      </c>
      <c r="C1983" s="14">
        <f t="shared" si="655"/>
        <v>6311.5599999999995</v>
      </c>
      <c r="D1983" s="14">
        <f t="shared" si="656"/>
        <v>6311.5599999999995</v>
      </c>
      <c r="E1983" s="14">
        <f t="shared" si="657"/>
        <v>0</v>
      </c>
      <c r="F1983" s="14">
        <v>429.05</v>
      </c>
      <c r="G1983" s="14">
        <v>654.82000000000005</v>
      </c>
      <c r="H1983" s="14">
        <v>5227.6899999999996</v>
      </c>
      <c r="I1983" s="14">
        <v>24.51</v>
      </c>
      <c r="J1983" s="14">
        <v>35.68</v>
      </c>
      <c r="L1983" s="15">
        <f t="shared" si="660"/>
        <v>690.92162079999991</v>
      </c>
      <c r="M1983" s="15">
        <f t="shared" si="661"/>
        <v>674.26071160999993</v>
      </c>
      <c r="N1983" s="15">
        <f t="shared" si="658"/>
        <v>659.70154379999997</v>
      </c>
      <c r="O1983" s="15">
        <f t="shared" si="659"/>
        <v>661.74511982285708</v>
      </c>
      <c r="Q1983" s="17">
        <f t="shared" si="662"/>
        <v>-2.4114036510695325E-2</v>
      </c>
      <c r="R1983" s="15">
        <f t="shared" si="663"/>
        <v>-16.660909189999984</v>
      </c>
      <c r="T1983" s="17">
        <f t="shared" si="664"/>
        <v>-4.5186134085442364E-2</v>
      </c>
      <c r="U1983" s="15">
        <f t="shared" si="665"/>
        <v>-31.220076999999947</v>
      </c>
      <c r="W1983" s="17">
        <f t="shared" si="666"/>
        <v>-4.2228380323892756E-2</v>
      </c>
      <c r="X1983" s="15">
        <f t="shared" si="667"/>
        <v>-29.176500977142837</v>
      </c>
      <c r="Z1983" s="17">
        <f t="shared" si="668"/>
        <v>-3.0881618339764216E-3</v>
      </c>
      <c r="AA1983" s="15">
        <f t="shared" si="669"/>
        <v>-2.0435760228571098</v>
      </c>
      <c r="AC1983" s="17">
        <f t="shared" si="670"/>
        <v>1.8913009574582418E-2</v>
      </c>
      <c r="AD1983" s="15">
        <f t="shared" si="671"/>
        <v>12.515591787142853</v>
      </c>
      <c r="AF1983" s="15">
        <f t="shared" si="672"/>
        <v>690.92162079999991</v>
      </c>
      <c r="AG1983" s="15">
        <f t="shared" si="673"/>
        <v>659.70154379999997</v>
      </c>
      <c r="AH1983" s="17">
        <f t="shared" si="674"/>
        <v>-4.5186134085442364E-2</v>
      </c>
      <c r="AI1983" s="15">
        <f t="shared" si="675"/>
        <v>-31.220076999999947</v>
      </c>
    </row>
    <row r="1984" spans="2:35" x14ac:dyDescent="0.25">
      <c r="B1984" s="11">
        <v>1946</v>
      </c>
      <c r="C1984" s="14">
        <f t="shared" si="655"/>
        <v>6316.08</v>
      </c>
      <c r="D1984" s="14">
        <f t="shared" si="656"/>
        <v>6316.08</v>
      </c>
      <c r="E1984" s="14">
        <f t="shared" si="657"/>
        <v>0</v>
      </c>
      <c r="F1984" s="14">
        <v>645.23</v>
      </c>
      <c r="G1984" s="14">
        <v>612.36</v>
      </c>
      <c r="H1984" s="14">
        <v>5058.49</v>
      </c>
      <c r="I1984" s="14">
        <v>30.03</v>
      </c>
      <c r="J1984" s="14">
        <v>40.42</v>
      </c>
      <c r="L1984" s="15">
        <f t="shared" si="660"/>
        <v>691.30211439999994</v>
      </c>
      <c r="M1984" s="15">
        <f t="shared" si="661"/>
        <v>701.38980084999992</v>
      </c>
      <c r="N1984" s="15">
        <f t="shared" si="658"/>
        <v>694.85532439999997</v>
      </c>
      <c r="O1984" s="15">
        <f t="shared" si="659"/>
        <v>679.98733852571422</v>
      </c>
      <c r="Q1984" s="17">
        <f t="shared" si="662"/>
        <v>1.4592297983574642E-2</v>
      </c>
      <c r="R1984" s="15">
        <f t="shared" si="663"/>
        <v>10.087686449999978</v>
      </c>
      <c r="T1984" s="17">
        <f t="shared" si="664"/>
        <v>5.1398801276398842E-3</v>
      </c>
      <c r="U1984" s="15">
        <f t="shared" si="665"/>
        <v>3.5532100000000355</v>
      </c>
      <c r="W1984" s="17">
        <f t="shared" si="666"/>
        <v>-1.6367338734535886E-2</v>
      </c>
      <c r="X1984" s="15">
        <f t="shared" si="667"/>
        <v>-11.314775874285715</v>
      </c>
      <c r="Z1984" s="17">
        <f t="shared" si="668"/>
        <v>2.1865092233218864E-2</v>
      </c>
      <c r="AA1984" s="15">
        <f t="shared" si="669"/>
        <v>14.86798587428575</v>
      </c>
      <c r="AC1984" s="17">
        <f t="shared" si="670"/>
        <v>3.1474795355290741E-2</v>
      </c>
      <c r="AD1984" s="15">
        <f t="shared" si="671"/>
        <v>21.402462324285693</v>
      </c>
      <c r="AF1984" s="15">
        <f t="shared" si="672"/>
        <v>691.30211439999994</v>
      </c>
      <c r="AG1984" s="15">
        <f t="shared" si="673"/>
        <v>679.98733852571422</v>
      </c>
      <c r="AH1984" s="17">
        <f t="shared" si="674"/>
        <v>-1.6367338734535886E-2</v>
      </c>
      <c r="AI1984" s="15">
        <f t="shared" si="675"/>
        <v>-11.314775874285715</v>
      </c>
    </row>
    <row r="1985" spans="2:35" x14ac:dyDescent="0.25">
      <c r="B1985" s="3">
        <v>1947</v>
      </c>
      <c r="C1985" s="14">
        <f t="shared" si="655"/>
        <v>6320.13</v>
      </c>
      <c r="D1985" s="14">
        <f t="shared" si="656"/>
        <v>6320.13</v>
      </c>
      <c r="E1985" s="14">
        <f t="shared" si="657"/>
        <v>0</v>
      </c>
      <c r="F1985" s="14">
        <v>566.88</v>
      </c>
      <c r="G1985" s="14">
        <v>560.11</v>
      </c>
      <c r="H1985" s="14">
        <v>5193.1400000000003</v>
      </c>
      <c r="I1985" s="14">
        <v>21.7</v>
      </c>
      <c r="J1985" s="14">
        <v>21.8</v>
      </c>
      <c r="L1985" s="15">
        <f t="shared" si="660"/>
        <v>691.64304340000001</v>
      </c>
      <c r="M1985" s="15">
        <f t="shared" si="661"/>
        <v>689.24821980000002</v>
      </c>
      <c r="N1985" s="15">
        <f t="shared" si="658"/>
        <v>621.73957174999998</v>
      </c>
      <c r="O1985" s="15">
        <f t="shared" si="659"/>
        <v>642.64391407571429</v>
      </c>
      <c r="Q1985" s="17">
        <f t="shared" si="662"/>
        <v>-3.4625138253794319E-3</v>
      </c>
      <c r="R1985" s="15">
        <f t="shared" si="663"/>
        <v>-2.3948235999999952</v>
      </c>
      <c r="T1985" s="17">
        <f t="shared" si="664"/>
        <v>-0.10106871212983859</v>
      </c>
      <c r="U1985" s="15">
        <f t="shared" si="665"/>
        <v>-69.903471650000029</v>
      </c>
      <c r="W1985" s="17">
        <f t="shared" si="666"/>
        <v>-7.0844534318474928E-2</v>
      </c>
      <c r="X1985" s="15">
        <f t="shared" si="667"/>
        <v>-48.999129324285718</v>
      </c>
      <c r="Z1985" s="17">
        <f t="shared" si="668"/>
        <v>-3.2528655244141058E-2</v>
      </c>
      <c r="AA1985" s="15">
        <f t="shared" si="669"/>
        <v>-20.90434232571431</v>
      </c>
      <c r="AC1985" s="17">
        <f t="shared" si="670"/>
        <v>7.2519640664946872E-2</v>
      </c>
      <c r="AD1985" s="15">
        <f t="shared" si="671"/>
        <v>46.604305724285723</v>
      </c>
      <c r="AF1985" s="15">
        <f t="shared" si="672"/>
        <v>691.64304340000001</v>
      </c>
      <c r="AG1985" s="15">
        <f t="shared" si="673"/>
        <v>621.73957174999998</v>
      </c>
      <c r="AH1985" s="17">
        <f t="shared" si="674"/>
        <v>-0.10106871212983859</v>
      </c>
      <c r="AI1985" s="15">
        <f t="shared" si="675"/>
        <v>-69.903471650000029</v>
      </c>
    </row>
    <row r="1986" spans="2:35" x14ac:dyDescent="0.25">
      <c r="B1986" s="3">
        <v>1948</v>
      </c>
      <c r="C1986" s="14">
        <f t="shared" si="655"/>
        <v>6323.83</v>
      </c>
      <c r="D1986" s="14">
        <f t="shared" si="656"/>
        <v>6323.83</v>
      </c>
      <c r="E1986" s="14">
        <f t="shared" si="657"/>
        <v>0</v>
      </c>
      <c r="F1986" s="14">
        <v>519.59</v>
      </c>
      <c r="G1986" s="14">
        <v>383.44</v>
      </c>
      <c r="H1986" s="14">
        <v>5420.8</v>
      </c>
      <c r="I1986" s="14">
        <v>28.67</v>
      </c>
      <c r="J1986" s="14">
        <v>26.88</v>
      </c>
      <c r="L1986" s="15">
        <f t="shared" si="660"/>
        <v>691.95450940000001</v>
      </c>
      <c r="M1986" s="15">
        <f t="shared" si="661"/>
        <v>676.21804940000004</v>
      </c>
      <c r="N1986" s="15">
        <f t="shared" si="658"/>
        <v>664.39964684999995</v>
      </c>
      <c r="O1986" s="15">
        <f t="shared" si="659"/>
        <v>664.71826728999986</v>
      </c>
      <c r="Q1986" s="17">
        <f t="shared" si="662"/>
        <v>-2.2742044146290996E-2</v>
      </c>
      <c r="R1986" s="15">
        <f t="shared" si="663"/>
        <v>-15.736459999999965</v>
      </c>
      <c r="T1986" s="17">
        <f t="shared" si="664"/>
        <v>-3.9821783333550576E-2</v>
      </c>
      <c r="U1986" s="15">
        <f t="shared" si="665"/>
        <v>-27.554862550000053</v>
      </c>
      <c r="W1986" s="29">
        <f t="shared" si="666"/>
        <v>-3.9361318901753983E-2</v>
      </c>
      <c r="X1986" s="15">
        <f t="shared" si="667"/>
        <v>-27.236242110000148</v>
      </c>
      <c r="Z1986" s="17">
        <f t="shared" si="668"/>
        <v>-4.79331553951301E-4</v>
      </c>
      <c r="AA1986" s="15">
        <f t="shared" si="669"/>
        <v>-0.31862043999990419</v>
      </c>
      <c r="AC1986" s="17">
        <f t="shared" si="670"/>
        <v>1.7300234815095239E-2</v>
      </c>
      <c r="AD1986" s="15">
        <f t="shared" si="671"/>
        <v>11.499782110000183</v>
      </c>
      <c r="AF1986" s="15">
        <f t="shared" si="672"/>
        <v>691.95450940000001</v>
      </c>
      <c r="AG1986" s="15">
        <f t="shared" si="673"/>
        <v>664.39964684999995</v>
      </c>
      <c r="AH1986" s="17">
        <f t="shared" si="674"/>
        <v>-3.9821783333550576E-2</v>
      </c>
      <c r="AI1986" s="15">
        <f t="shared" si="675"/>
        <v>-27.554862550000053</v>
      </c>
    </row>
    <row r="1987" spans="2:35" x14ac:dyDescent="0.25">
      <c r="B1987" s="11">
        <v>1949</v>
      </c>
      <c r="C1987" s="14">
        <f t="shared" si="655"/>
        <v>6327.59</v>
      </c>
      <c r="D1987" s="14">
        <f t="shared" si="656"/>
        <v>6327.59</v>
      </c>
      <c r="E1987" s="14">
        <f t="shared" si="657"/>
        <v>0</v>
      </c>
      <c r="F1987" s="14">
        <v>707.35</v>
      </c>
      <c r="G1987" s="14">
        <v>622.84</v>
      </c>
      <c r="H1987" s="14">
        <v>4997.3999999999996</v>
      </c>
      <c r="I1987" s="14">
        <v>38.44</v>
      </c>
      <c r="J1987" s="14">
        <v>32.15</v>
      </c>
      <c r="L1987" s="15">
        <f t="shared" si="660"/>
        <v>692.27102619999994</v>
      </c>
      <c r="M1987" s="15">
        <f t="shared" si="661"/>
        <v>710.78645535999999</v>
      </c>
      <c r="N1987" s="15">
        <f t="shared" si="658"/>
        <v>720.7985864499999</v>
      </c>
      <c r="O1987" s="15">
        <f t="shared" si="659"/>
        <v>693.87084862714278</v>
      </c>
      <c r="Q1987" s="17">
        <f t="shared" si="662"/>
        <v>2.6745925308523377E-2</v>
      </c>
      <c r="R1987" s="15">
        <f t="shared" si="663"/>
        <v>18.515429160000053</v>
      </c>
      <c r="T1987" s="17">
        <f t="shared" si="664"/>
        <v>4.120865841604382E-2</v>
      </c>
      <c r="U1987" s="15">
        <f t="shared" si="665"/>
        <v>28.527560249999965</v>
      </c>
      <c r="W1987" s="17">
        <f t="shared" si="666"/>
        <v>2.3109770113081129E-3</v>
      </c>
      <c r="X1987" s="15">
        <f t="shared" si="667"/>
        <v>1.5998224271428398</v>
      </c>
      <c r="Z1987" s="17">
        <f t="shared" si="668"/>
        <v>3.8807997015777529E-2</v>
      </c>
      <c r="AA1987" s="15">
        <f t="shared" si="669"/>
        <v>26.927737822857125</v>
      </c>
      <c r="AC1987" s="17">
        <f t="shared" si="670"/>
        <v>2.4378609890191472E-2</v>
      </c>
      <c r="AD1987" s="15">
        <f t="shared" si="671"/>
        <v>16.915606732857214</v>
      </c>
      <c r="AF1987" s="15">
        <f t="shared" si="672"/>
        <v>692.27102619999994</v>
      </c>
      <c r="AG1987" s="15">
        <f t="shared" si="673"/>
        <v>693.87084862714278</v>
      </c>
      <c r="AH1987" s="17">
        <f t="shared" si="674"/>
        <v>2.3109770113081129E-3</v>
      </c>
      <c r="AI1987" s="15">
        <f t="shared" si="675"/>
        <v>1.5998224271428398</v>
      </c>
    </row>
    <row r="1988" spans="2:35" x14ac:dyDescent="0.25">
      <c r="B1988" s="11">
        <v>1950</v>
      </c>
      <c r="C1988" s="14">
        <f t="shared" si="655"/>
        <v>6330.53</v>
      </c>
      <c r="D1988" s="14">
        <f t="shared" si="656"/>
        <v>6330.53</v>
      </c>
      <c r="E1988" s="14">
        <f t="shared" si="657"/>
        <v>0</v>
      </c>
      <c r="F1988" s="14">
        <v>334.39</v>
      </c>
      <c r="G1988" s="14">
        <v>599.47</v>
      </c>
      <c r="H1988" s="14">
        <v>5396.67</v>
      </c>
      <c r="I1988" s="14">
        <v>23.69</v>
      </c>
      <c r="J1988" s="14">
        <v>34.14</v>
      </c>
      <c r="L1988" s="15">
        <f t="shared" si="660"/>
        <v>692.51851539999996</v>
      </c>
      <c r="M1988" s="15">
        <f t="shared" si="661"/>
        <v>660.86203681000006</v>
      </c>
      <c r="N1988" s="15">
        <f t="shared" si="658"/>
        <v>653.96433894999996</v>
      </c>
      <c r="O1988" s="15">
        <f t="shared" si="659"/>
        <v>659.53711693285709</v>
      </c>
      <c r="Q1988" s="17">
        <f t="shared" si="662"/>
        <v>-4.5712104277407017E-2</v>
      </c>
      <c r="R1988" s="15">
        <f t="shared" si="663"/>
        <v>-31.656478589999892</v>
      </c>
      <c r="T1988" s="17">
        <f t="shared" si="664"/>
        <v>-5.5672412495326618E-2</v>
      </c>
      <c r="U1988" s="15">
        <f t="shared" si="665"/>
        <v>-38.55417645</v>
      </c>
      <c r="W1988" s="17">
        <f t="shared" si="666"/>
        <v>-4.7625294824200859E-2</v>
      </c>
      <c r="X1988" s="15">
        <f t="shared" si="667"/>
        <v>-32.981398467142867</v>
      </c>
      <c r="Z1988" s="17">
        <f t="shared" si="668"/>
        <v>-8.449528979920129E-3</v>
      </c>
      <c r="AA1988" s="15">
        <f t="shared" si="669"/>
        <v>-5.5727779828571329</v>
      </c>
      <c r="AC1988" s="17">
        <f t="shared" si="670"/>
        <v>2.008863251403481E-3</v>
      </c>
      <c r="AD1988" s="15">
        <f t="shared" si="671"/>
        <v>1.3249198771429747</v>
      </c>
      <c r="AF1988" s="15">
        <f t="shared" si="672"/>
        <v>692.51851539999996</v>
      </c>
      <c r="AG1988" s="15">
        <f t="shared" si="673"/>
        <v>653.96433894999996</v>
      </c>
      <c r="AH1988" s="17">
        <f t="shared" si="674"/>
        <v>-5.5672412495326618E-2</v>
      </c>
      <c r="AI1988" s="15">
        <f t="shared" si="675"/>
        <v>-38.55417645</v>
      </c>
    </row>
    <row r="1989" spans="2:35" x14ac:dyDescent="0.25">
      <c r="B1989" s="3">
        <v>1951</v>
      </c>
      <c r="C1989" s="14">
        <f t="shared" si="655"/>
        <v>6333.99</v>
      </c>
      <c r="D1989" s="14">
        <f t="shared" si="656"/>
        <v>6333.99</v>
      </c>
      <c r="E1989" s="14">
        <f t="shared" si="657"/>
        <v>0</v>
      </c>
      <c r="F1989" s="14">
        <v>746.25</v>
      </c>
      <c r="G1989" s="14">
        <v>688.52</v>
      </c>
      <c r="H1989" s="14">
        <v>4899.22</v>
      </c>
      <c r="I1989" s="14">
        <v>22.18</v>
      </c>
      <c r="J1989" s="14">
        <v>27.7</v>
      </c>
      <c r="L1989" s="15">
        <f t="shared" si="660"/>
        <v>692.80977819999998</v>
      </c>
      <c r="M1989" s="15">
        <f t="shared" si="661"/>
        <v>718.97303662000002</v>
      </c>
      <c r="N1989" s="15">
        <f t="shared" si="658"/>
        <v>635.33838964999995</v>
      </c>
      <c r="O1989" s="15">
        <f t="shared" si="659"/>
        <v>650.13305091285713</v>
      </c>
      <c r="Q1989" s="17">
        <f t="shared" si="662"/>
        <v>3.7763985502593744E-2</v>
      </c>
      <c r="R1989" s="15">
        <f t="shared" si="663"/>
        <v>26.163258420000034</v>
      </c>
      <c r="T1989" s="17">
        <f t="shared" si="664"/>
        <v>-8.2954066698246343E-2</v>
      </c>
      <c r="U1989" s="15">
        <f t="shared" si="665"/>
        <v>-57.471388550000029</v>
      </c>
      <c r="W1989" s="17">
        <f t="shared" si="666"/>
        <v>-6.1599487521700302E-2</v>
      </c>
      <c r="X1989" s="15">
        <f t="shared" si="667"/>
        <v>-42.676727287142853</v>
      </c>
      <c r="Z1989" s="17">
        <f t="shared" si="668"/>
        <v>-2.2756359243825353E-2</v>
      </c>
      <c r="AA1989" s="15">
        <f t="shared" si="669"/>
        <v>-14.794661262857176</v>
      </c>
      <c r="AC1989" s="17">
        <f t="shared" si="670"/>
        <v>0.10588599612107719</v>
      </c>
      <c r="AD1989" s="15">
        <f t="shared" si="671"/>
        <v>68.839985707142887</v>
      </c>
      <c r="AF1989" s="15">
        <f t="shared" si="672"/>
        <v>692.80977819999998</v>
      </c>
      <c r="AG1989" s="15">
        <f t="shared" si="673"/>
        <v>635.33838964999995</v>
      </c>
      <c r="AH1989" s="17">
        <f t="shared" si="674"/>
        <v>-8.2954066698246343E-2</v>
      </c>
      <c r="AI1989" s="15">
        <f t="shared" si="675"/>
        <v>-57.471388550000029</v>
      </c>
    </row>
    <row r="1990" spans="2:35" x14ac:dyDescent="0.25">
      <c r="B1990" s="3">
        <v>1952</v>
      </c>
      <c r="C1990" s="14">
        <f t="shared" si="655"/>
        <v>6337.37</v>
      </c>
      <c r="D1990" s="14">
        <f t="shared" si="656"/>
        <v>6337.37</v>
      </c>
      <c r="E1990" s="14">
        <f t="shared" si="657"/>
        <v>0</v>
      </c>
      <c r="F1990" s="14">
        <v>239.67</v>
      </c>
      <c r="G1990" s="14">
        <v>441.4</v>
      </c>
      <c r="H1990" s="14">
        <v>5656.3</v>
      </c>
      <c r="I1990" s="14">
        <v>21.37</v>
      </c>
      <c r="J1990" s="14">
        <v>42.24</v>
      </c>
      <c r="L1990" s="15">
        <f t="shared" si="660"/>
        <v>693.09430659999998</v>
      </c>
      <c r="M1990" s="15">
        <f t="shared" si="661"/>
        <v>642.53181041999994</v>
      </c>
      <c r="N1990" s="15">
        <f t="shared" si="658"/>
        <v>657.77064234999989</v>
      </c>
      <c r="O1990" s="15">
        <f t="shared" si="659"/>
        <v>661.69049939571414</v>
      </c>
      <c r="Q1990" s="17">
        <f t="shared" si="662"/>
        <v>-7.2951827332179753E-2</v>
      </c>
      <c r="R1990" s="15">
        <f t="shared" si="663"/>
        <v>-50.562496180000039</v>
      </c>
      <c r="T1990" s="17">
        <f t="shared" si="664"/>
        <v>-5.0965162913084172E-2</v>
      </c>
      <c r="U1990" s="15">
        <f t="shared" si="665"/>
        <v>-35.323664250000093</v>
      </c>
      <c r="W1990" s="17">
        <f t="shared" si="666"/>
        <v>-4.5309573178199058E-2</v>
      </c>
      <c r="X1990" s="15">
        <f t="shared" si="667"/>
        <v>-31.40380720428584</v>
      </c>
      <c r="Z1990" s="17">
        <f t="shared" si="668"/>
        <v>-5.9240038194503519E-3</v>
      </c>
      <c r="AA1990" s="15">
        <f t="shared" si="669"/>
        <v>-3.9198570457142523</v>
      </c>
      <c r="AC1990" s="17">
        <f t="shared" si="670"/>
        <v>-2.8954154537825127E-2</v>
      </c>
      <c r="AD1990" s="15">
        <f t="shared" si="671"/>
        <v>-19.158688975714199</v>
      </c>
      <c r="AF1990" s="15">
        <f t="shared" si="672"/>
        <v>693.09430659999998</v>
      </c>
      <c r="AG1990" s="15">
        <f t="shared" si="673"/>
        <v>642.53181041999994</v>
      </c>
      <c r="AH1990" s="17">
        <f t="shared" si="674"/>
        <v>-7.2951827332179753E-2</v>
      </c>
      <c r="AI1990" s="15">
        <f t="shared" si="675"/>
        <v>-50.562496180000039</v>
      </c>
    </row>
    <row r="1991" spans="2:35" x14ac:dyDescent="0.25">
      <c r="B1991" s="11">
        <v>1953</v>
      </c>
      <c r="C1991" s="14">
        <f t="shared" si="655"/>
        <v>6342.2000000000007</v>
      </c>
      <c r="D1991" s="14">
        <f t="shared" si="656"/>
        <v>6342.2000000000007</v>
      </c>
      <c r="E1991" s="14">
        <f t="shared" si="657"/>
        <v>0</v>
      </c>
      <c r="F1991" s="14">
        <v>532.11</v>
      </c>
      <c r="G1991" s="14">
        <v>680.46</v>
      </c>
      <c r="H1991" s="14">
        <v>5129.63</v>
      </c>
      <c r="I1991" s="14">
        <v>33.159999999999997</v>
      </c>
      <c r="J1991" s="14">
        <v>41.54</v>
      </c>
      <c r="L1991" s="15">
        <f t="shared" si="660"/>
        <v>693.50089600000001</v>
      </c>
      <c r="M1991" s="15">
        <f t="shared" si="661"/>
        <v>690.96683770999994</v>
      </c>
      <c r="N1991" s="15">
        <f t="shared" si="658"/>
        <v>713.15473779999991</v>
      </c>
      <c r="O1991" s="15">
        <f t="shared" si="659"/>
        <v>690.41476808571417</v>
      </c>
      <c r="Q1991" s="17">
        <f t="shared" si="662"/>
        <v>-3.6540086748497735E-3</v>
      </c>
      <c r="R1991" s="15">
        <f t="shared" si="663"/>
        <v>-2.5340582900000754</v>
      </c>
      <c r="T1991" s="17">
        <f t="shared" si="664"/>
        <v>2.8340038078335628E-2</v>
      </c>
      <c r="U1991" s="15">
        <f t="shared" si="665"/>
        <v>19.653841799999896</v>
      </c>
      <c r="W1991" s="29">
        <f t="shared" si="666"/>
        <v>-4.4500705508617733E-3</v>
      </c>
      <c r="X1991" s="15">
        <f t="shared" si="667"/>
        <v>-3.0861279142858393</v>
      </c>
      <c r="Z1991" s="17">
        <f t="shared" si="668"/>
        <v>3.2936679175238348E-2</v>
      </c>
      <c r="AA1991" s="15">
        <f t="shared" si="669"/>
        <v>22.739969714285735</v>
      </c>
      <c r="AC1991" s="17">
        <f t="shared" si="670"/>
        <v>7.9962024250512798E-4</v>
      </c>
      <c r="AD1991" s="15">
        <f t="shared" si="671"/>
        <v>0.55206962428576389</v>
      </c>
      <c r="AF1991" s="15">
        <f t="shared" si="672"/>
        <v>693.50089600000001</v>
      </c>
      <c r="AG1991" s="15">
        <f t="shared" si="673"/>
        <v>690.41476808571417</v>
      </c>
      <c r="AH1991" s="17">
        <f t="shared" si="674"/>
        <v>-4.4500705508617733E-3</v>
      </c>
      <c r="AI1991" s="15">
        <f t="shared" si="675"/>
        <v>-3.0861279142858393</v>
      </c>
    </row>
    <row r="1992" spans="2:35" x14ac:dyDescent="0.25">
      <c r="B1992" s="11">
        <v>1954</v>
      </c>
      <c r="C1992" s="14">
        <f t="shared" si="655"/>
        <v>6346.25</v>
      </c>
      <c r="D1992" s="14">
        <f t="shared" si="656"/>
        <v>6346.25</v>
      </c>
      <c r="E1992" s="14">
        <f t="shared" si="657"/>
        <v>0</v>
      </c>
      <c r="F1992" s="14">
        <v>290.87</v>
      </c>
      <c r="G1992" s="14">
        <v>846.93</v>
      </c>
      <c r="H1992" s="14">
        <v>5208.45</v>
      </c>
      <c r="I1992" s="14">
        <v>18.21</v>
      </c>
      <c r="J1992" s="14">
        <v>37.29</v>
      </c>
      <c r="L1992" s="15">
        <f t="shared" si="660"/>
        <v>693.84182499999997</v>
      </c>
      <c r="M1992" s="15">
        <f t="shared" si="661"/>
        <v>666.06212598999991</v>
      </c>
      <c r="N1992" s="15">
        <f t="shared" si="658"/>
        <v>634.20253554999999</v>
      </c>
      <c r="O1992" s="15">
        <f t="shared" si="659"/>
        <v>649.93688809285698</v>
      </c>
      <c r="Q1992" s="17">
        <f t="shared" si="662"/>
        <v>-4.0037510004531707E-2</v>
      </c>
      <c r="R1992" s="15">
        <f t="shared" si="663"/>
        <v>-27.779699010000058</v>
      </c>
      <c r="T1992" s="17">
        <f t="shared" si="664"/>
        <v>-8.5955166294565788E-2</v>
      </c>
      <c r="U1992" s="15">
        <f t="shared" si="665"/>
        <v>-59.639289449999978</v>
      </c>
      <c r="W1992" s="17">
        <f t="shared" si="666"/>
        <v>-6.3278020040292371E-2</v>
      </c>
      <c r="X1992" s="15">
        <f t="shared" si="667"/>
        <v>-43.904936907142996</v>
      </c>
      <c r="Z1992" s="17">
        <f t="shared" si="668"/>
        <v>-2.4209046803032042E-2</v>
      </c>
      <c r="AA1992" s="15">
        <f t="shared" si="669"/>
        <v>-15.734352542856982</v>
      </c>
      <c r="AC1992" s="17">
        <f t="shared" si="670"/>
        <v>2.4810467281615622E-2</v>
      </c>
      <c r="AD1992" s="15">
        <f t="shared" si="671"/>
        <v>16.125237897142938</v>
      </c>
      <c r="AF1992" s="15">
        <f t="shared" si="672"/>
        <v>693.84182499999997</v>
      </c>
      <c r="AG1992" s="15">
        <f t="shared" si="673"/>
        <v>634.20253554999999</v>
      </c>
      <c r="AH1992" s="17">
        <f t="shared" si="674"/>
        <v>-8.5955166294565788E-2</v>
      </c>
      <c r="AI1992" s="15">
        <f t="shared" si="675"/>
        <v>-59.639289449999978</v>
      </c>
    </row>
    <row r="1993" spans="2:35" x14ac:dyDescent="0.25">
      <c r="B1993" s="3">
        <v>1955</v>
      </c>
      <c r="C1993" s="14">
        <f t="shared" si="655"/>
        <v>6349.66</v>
      </c>
      <c r="D1993" s="14">
        <f t="shared" si="656"/>
        <v>6349.66</v>
      </c>
      <c r="E1993" s="14">
        <f t="shared" si="657"/>
        <v>0</v>
      </c>
      <c r="F1993" s="14">
        <v>439.68</v>
      </c>
      <c r="G1993" s="14">
        <v>395.95</v>
      </c>
      <c r="H1993" s="14">
        <v>5514.03</v>
      </c>
      <c r="I1993" s="14">
        <v>21.98</v>
      </c>
      <c r="J1993" s="14">
        <v>26.7</v>
      </c>
      <c r="L1993" s="15">
        <f t="shared" si="660"/>
        <v>694.12887880000005</v>
      </c>
      <c r="M1993" s="15">
        <f t="shared" si="661"/>
        <v>667.93890669000007</v>
      </c>
      <c r="N1993" s="15">
        <f t="shared" si="658"/>
        <v>633.3718629</v>
      </c>
      <c r="O1993" s="15">
        <f t="shared" si="659"/>
        <v>649.73505966571429</v>
      </c>
      <c r="Q1993" s="17">
        <f t="shared" si="662"/>
        <v>-3.7730705219003124E-2</v>
      </c>
      <c r="R1993" s="15">
        <f t="shared" si="663"/>
        <v>-26.189972109999985</v>
      </c>
      <c r="T1993" s="17">
        <f t="shared" si="664"/>
        <v>-8.7529877744081053E-2</v>
      </c>
      <c r="U1993" s="15">
        <f t="shared" si="665"/>
        <v>-60.757015900000056</v>
      </c>
      <c r="W1993" s="17">
        <f t="shared" si="666"/>
        <v>-6.395616216261335E-2</v>
      </c>
      <c r="X1993" s="15">
        <f t="shared" si="667"/>
        <v>-44.393819134285764</v>
      </c>
      <c r="Z1993" s="17">
        <f t="shared" si="668"/>
        <v>-2.5184414050448578E-2</v>
      </c>
      <c r="AA1993" s="15">
        <f t="shared" si="669"/>
        <v>-16.363196765714292</v>
      </c>
      <c r="AC1993" s="17">
        <f t="shared" si="670"/>
        <v>2.8017338380434076E-2</v>
      </c>
      <c r="AD1993" s="15">
        <f t="shared" si="671"/>
        <v>18.203847024285778</v>
      </c>
      <c r="AF1993" s="15">
        <f t="shared" si="672"/>
        <v>694.12887880000005</v>
      </c>
      <c r="AG1993" s="15">
        <f t="shared" si="673"/>
        <v>633.3718629</v>
      </c>
      <c r="AH1993" s="17">
        <f t="shared" si="674"/>
        <v>-8.7529877744081053E-2</v>
      </c>
      <c r="AI1993" s="15">
        <f t="shared" si="675"/>
        <v>-60.757015900000056</v>
      </c>
    </row>
    <row r="1994" spans="2:35" x14ac:dyDescent="0.25">
      <c r="B1994" s="3">
        <v>1956</v>
      </c>
      <c r="C1994" s="14">
        <f t="shared" si="655"/>
        <v>6354.42</v>
      </c>
      <c r="D1994" s="14">
        <f t="shared" si="656"/>
        <v>6354.42</v>
      </c>
      <c r="E1994" s="14">
        <f t="shared" si="657"/>
        <v>0</v>
      </c>
      <c r="F1994" s="14">
        <v>443.63</v>
      </c>
      <c r="G1994" s="14">
        <v>828.07</v>
      </c>
      <c r="H1994" s="14">
        <v>5082.72</v>
      </c>
      <c r="I1994" s="14">
        <v>19.62</v>
      </c>
      <c r="J1994" s="14">
        <v>30.09</v>
      </c>
      <c r="L1994" s="15">
        <f t="shared" si="660"/>
        <v>694.52957560000004</v>
      </c>
      <c r="M1994" s="15">
        <f t="shared" si="661"/>
        <v>686.0162699</v>
      </c>
      <c r="N1994" s="15">
        <f t="shared" si="658"/>
        <v>628.4155510999999</v>
      </c>
      <c r="O1994" s="15">
        <f t="shared" si="659"/>
        <v>647.33579383142853</v>
      </c>
      <c r="Q1994" s="17">
        <f t="shared" si="662"/>
        <v>-1.2257657555684975E-2</v>
      </c>
      <c r="R1994" s="15">
        <f t="shared" si="663"/>
        <v>-8.5133057000000463</v>
      </c>
      <c r="T1994" s="17">
        <f t="shared" si="664"/>
        <v>-9.5192525736408906E-2</v>
      </c>
      <c r="U1994" s="15">
        <f t="shared" si="665"/>
        <v>-66.114024500000141</v>
      </c>
      <c r="W1994" s="17">
        <f t="shared" si="666"/>
        <v>-6.795071574569167E-2</v>
      </c>
      <c r="X1994" s="15">
        <f t="shared" si="667"/>
        <v>-47.193781768571512</v>
      </c>
      <c r="Z1994" s="17">
        <f t="shared" si="668"/>
        <v>-2.922786428886337E-2</v>
      </c>
      <c r="AA1994" s="15">
        <f t="shared" si="669"/>
        <v>-18.92024273142863</v>
      </c>
      <c r="AC1994" s="17">
        <f t="shared" si="670"/>
        <v>5.9753340441180969E-2</v>
      </c>
      <c r="AD1994" s="15">
        <f t="shared" si="671"/>
        <v>38.680476068571465</v>
      </c>
      <c r="AF1994" s="15">
        <f t="shared" si="672"/>
        <v>694.52957560000004</v>
      </c>
      <c r="AG1994" s="15">
        <f t="shared" si="673"/>
        <v>628.4155510999999</v>
      </c>
      <c r="AH1994" s="17">
        <f t="shared" si="674"/>
        <v>-9.5192525736408906E-2</v>
      </c>
      <c r="AI1994" s="15">
        <f t="shared" si="675"/>
        <v>-66.114024500000141</v>
      </c>
    </row>
    <row r="1995" spans="2:35" x14ac:dyDescent="0.25">
      <c r="B1995" s="11">
        <v>1957</v>
      </c>
      <c r="C1995" s="14">
        <f t="shared" si="655"/>
        <v>6359.1299999999992</v>
      </c>
      <c r="D1995" s="14">
        <f t="shared" si="656"/>
        <v>6359.1299999999992</v>
      </c>
      <c r="E1995" s="14">
        <f t="shared" si="657"/>
        <v>0</v>
      </c>
      <c r="F1995" s="14">
        <v>343.75</v>
      </c>
      <c r="G1995" s="14">
        <v>1081.98</v>
      </c>
      <c r="H1995" s="14">
        <v>4933.3999999999996</v>
      </c>
      <c r="I1995" s="14">
        <v>24.07</v>
      </c>
      <c r="J1995" s="14">
        <v>43.94</v>
      </c>
      <c r="L1995" s="15">
        <f t="shared" si="660"/>
        <v>694.92606339999986</v>
      </c>
      <c r="M1995" s="15">
        <f t="shared" si="661"/>
        <v>683.28866891999996</v>
      </c>
      <c r="N1995" s="15">
        <f t="shared" si="658"/>
        <v>674.83648234999987</v>
      </c>
      <c r="O1995" s="15">
        <f t="shared" si="659"/>
        <v>671.30863233285709</v>
      </c>
      <c r="Q1995" s="17">
        <f t="shared" si="662"/>
        <v>-1.6746234013821137E-2</v>
      </c>
      <c r="R1995" s="15">
        <f t="shared" si="663"/>
        <v>-11.637394479999898</v>
      </c>
      <c r="T1995" s="17">
        <f t="shared" si="664"/>
        <v>-2.8908947452207512E-2</v>
      </c>
      <c r="U1995" s="15">
        <f t="shared" si="665"/>
        <v>-20.089581049999993</v>
      </c>
      <c r="W1995" s="17">
        <f t="shared" si="666"/>
        <v>-3.3985530707528744E-2</v>
      </c>
      <c r="X1995" s="15">
        <f t="shared" si="667"/>
        <v>-23.617431067142775</v>
      </c>
      <c r="Z1995" s="17">
        <f t="shared" si="668"/>
        <v>5.2551834539698028E-3</v>
      </c>
      <c r="AA1995" s="15">
        <f t="shared" si="669"/>
        <v>3.5278500171427822</v>
      </c>
      <c r="AC1995" s="17">
        <f t="shared" si="670"/>
        <v>1.7845795525541108E-2</v>
      </c>
      <c r="AD1995" s="15">
        <f t="shared" si="671"/>
        <v>11.980036587142877</v>
      </c>
      <c r="AF1995" s="15">
        <f t="shared" si="672"/>
        <v>694.92606339999986</v>
      </c>
      <c r="AG1995" s="15">
        <f t="shared" si="673"/>
        <v>671.30863233285709</v>
      </c>
      <c r="AH1995" s="17">
        <f t="shared" si="674"/>
        <v>-3.3985530707528744E-2</v>
      </c>
      <c r="AI1995" s="15">
        <f t="shared" si="675"/>
        <v>-23.617431067142775</v>
      </c>
    </row>
    <row r="1996" spans="2:35" x14ac:dyDescent="0.25">
      <c r="B1996" s="11">
        <v>1958</v>
      </c>
      <c r="C1996" s="14">
        <f t="shared" si="655"/>
        <v>6363.33</v>
      </c>
      <c r="D1996" s="14">
        <f t="shared" si="656"/>
        <v>6363.33</v>
      </c>
      <c r="E1996" s="14">
        <f t="shared" si="657"/>
        <v>0</v>
      </c>
      <c r="F1996" s="14">
        <v>411.15</v>
      </c>
      <c r="G1996" s="14">
        <v>1023.64</v>
      </c>
      <c r="H1996" s="14">
        <v>4928.54</v>
      </c>
      <c r="I1996" s="14">
        <v>26.5</v>
      </c>
      <c r="J1996" s="14">
        <v>37.479999999999997</v>
      </c>
      <c r="L1996" s="15">
        <f t="shared" si="660"/>
        <v>695.2796194</v>
      </c>
      <c r="M1996" s="15">
        <f t="shared" si="661"/>
        <v>690.13874873999998</v>
      </c>
      <c r="N1996" s="15">
        <f t="shared" si="658"/>
        <v>675.05948375000003</v>
      </c>
      <c r="O1996" s="15">
        <f t="shared" si="659"/>
        <v>671.64343567571427</v>
      </c>
      <c r="Q1996" s="17">
        <f t="shared" si="662"/>
        <v>-7.3939613884215216E-3</v>
      </c>
      <c r="R1996" s="15">
        <f t="shared" si="663"/>
        <v>-5.1408706600000187</v>
      </c>
      <c r="T1996" s="17">
        <f t="shared" si="664"/>
        <v>-2.9082019788598368E-2</v>
      </c>
      <c r="U1996" s="15">
        <f t="shared" si="665"/>
        <v>-20.220135649999975</v>
      </c>
      <c r="W1996" s="29">
        <f t="shared" si="666"/>
        <v>-3.3995220145648486E-2</v>
      </c>
      <c r="X1996" s="15">
        <f t="shared" si="667"/>
        <v>-23.636183724285729</v>
      </c>
      <c r="Z1996" s="17">
        <f t="shared" si="668"/>
        <v>5.0861035675111577E-3</v>
      </c>
      <c r="AA1996" s="15">
        <f t="shared" si="669"/>
        <v>3.4160480742857544</v>
      </c>
      <c r="AC1996" s="17">
        <f t="shared" si="670"/>
        <v>2.7537398687859316E-2</v>
      </c>
      <c r="AD1996" s="15">
        <f t="shared" si="671"/>
        <v>18.49531306428571</v>
      </c>
      <c r="AF1996" s="15">
        <f t="shared" si="672"/>
        <v>695.2796194</v>
      </c>
      <c r="AG1996" s="15">
        <f t="shared" si="673"/>
        <v>671.64343567571427</v>
      </c>
      <c r="AH1996" s="17">
        <f t="shared" si="674"/>
        <v>-3.3995220145648486E-2</v>
      </c>
      <c r="AI1996" s="15">
        <f t="shared" si="675"/>
        <v>-23.636183724285729</v>
      </c>
    </row>
    <row r="1997" spans="2:35" x14ac:dyDescent="0.25">
      <c r="B1997" s="3">
        <v>1959</v>
      </c>
      <c r="C1997" s="14">
        <f t="shared" si="655"/>
        <v>6365.7199999999993</v>
      </c>
      <c r="D1997" s="14">
        <f t="shared" si="656"/>
        <v>6365.7199999999993</v>
      </c>
      <c r="E1997" s="14">
        <f t="shared" si="657"/>
        <v>0</v>
      </c>
      <c r="F1997" s="14">
        <v>291.39999999999998</v>
      </c>
      <c r="G1997" s="14">
        <v>1254.32</v>
      </c>
      <c r="H1997" s="14">
        <v>4820</v>
      </c>
      <c r="I1997" s="14">
        <v>18.600000000000001</v>
      </c>
      <c r="J1997" s="14">
        <v>41.2</v>
      </c>
      <c r="L1997" s="15">
        <f t="shared" si="660"/>
        <v>695.48080959999993</v>
      </c>
      <c r="M1997" s="15">
        <f t="shared" si="661"/>
        <v>683.70570847999988</v>
      </c>
      <c r="N1997" s="15">
        <f t="shared" si="658"/>
        <v>644.07564099999991</v>
      </c>
      <c r="O1997" s="15">
        <f t="shared" si="659"/>
        <v>655.7414324742856</v>
      </c>
      <c r="Q1997" s="17">
        <f t="shared" si="662"/>
        <v>-1.6930878548284345E-2</v>
      </c>
      <c r="R1997" s="15">
        <f t="shared" si="663"/>
        <v>-11.775101120000045</v>
      </c>
      <c r="T1997" s="17">
        <f t="shared" si="664"/>
        <v>-7.3913137343883384E-2</v>
      </c>
      <c r="U1997" s="15">
        <f t="shared" si="665"/>
        <v>-51.405168600000025</v>
      </c>
      <c r="W1997" s="17">
        <f t="shared" si="666"/>
        <v>-5.713943012830236E-2</v>
      </c>
      <c r="X1997" s="15">
        <f t="shared" si="667"/>
        <v>-39.739377125714327</v>
      </c>
      <c r="Z1997" s="17">
        <f t="shared" si="668"/>
        <v>-1.7790230869304091E-2</v>
      </c>
      <c r="AA1997" s="15">
        <f t="shared" si="669"/>
        <v>-11.665791474285697</v>
      </c>
      <c r="AC1997" s="17">
        <f t="shared" si="670"/>
        <v>4.2645278490635707E-2</v>
      </c>
      <c r="AD1997" s="15">
        <f t="shared" si="671"/>
        <v>27.964276005714282</v>
      </c>
      <c r="AF1997" s="15">
        <f t="shared" si="672"/>
        <v>695.48080959999993</v>
      </c>
      <c r="AG1997" s="15">
        <f t="shared" si="673"/>
        <v>644.07564099999991</v>
      </c>
      <c r="AH1997" s="17">
        <f t="shared" si="674"/>
        <v>-7.3913137343883384E-2</v>
      </c>
      <c r="AI1997" s="15">
        <f t="shared" si="675"/>
        <v>-51.405168600000025</v>
      </c>
    </row>
    <row r="1998" spans="2:35" x14ac:dyDescent="0.25">
      <c r="B1998" s="3">
        <v>1960</v>
      </c>
      <c r="C1998" s="14">
        <f t="shared" si="655"/>
        <v>6370.3200000000006</v>
      </c>
      <c r="D1998" s="14">
        <f t="shared" si="656"/>
        <v>6370.3200000000006</v>
      </c>
      <c r="E1998" s="14">
        <f t="shared" si="657"/>
        <v>0</v>
      </c>
      <c r="F1998" s="14">
        <v>417.05</v>
      </c>
      <c r="G1998" s="14">
        <v>241.96</v>
      </c>
      <c r="H1998" s="14">
        <v>5711.31</v>
      </c>
      <c r="I1998" s="14">
        <v>23.79</v>
      </c>
      <c r="J1998" s="14">
        <v>21.88</v>
      </c>
      <c r="L1998" s="15">
        <f t="shared" si="660"/>
        <v>695.86803759999998</v>
      </c>
      <c r="M1998" s="15">
        <f t="shared" si="661"/>
        <v>660.22273631000007</v>
      </c>
      <c r="N1998" s="15">
        <f t="shared" si="658"/>
        <v>634.40457319999996</v>
      </c>
      <c r="O1998" s="15">
        <f t="shared" si="659"/>
        <v>651.10913507428563</v>
      </c>
      <c r="Q1998" s="17">
        <f t="shared" si="662"/>
        <v>-5.1224225519737931E-2</v>
      </c>
      <c r="R1998" s="15">
        <f t="shared" si="663"/>
        <v>-35.645301289999907</v>
      </c>
      <c r="T1998" s="17">
        <f t="shared" si="664"/>
        <v>-8.8326322059543383E-2</v>
      </c>
      <c r="U1998" s="15">
        <f t="shared" si="665"/>
        <v>-61.463464400000021</v>
      </c>
      <c r="W1998" s="17">
        <f t="shared" si="666"/>
        <v>-6.4320963325294689E-2</v>
      </c>
      <c r="X1998" s="15">
        <f t="shared" si="667"/>
        <v>-44.758902525714348</v>
      </c>
      <c r="Z1998" s="17">
        <f t="shared" si="668"/>
        <v>-2.5655548316611876E-2</v>
      </c>
      <c r="AA1998" s="15">
        <f t="shared" si="669"/>
        <v>-16.704561874285673</v>
      </c>
      <c r="AC1998" s="17">
        <f t="shared" si="670"/>
        <v>1.3997040964069285E-2</v>
      </c>
      <c r="AD1998" s="15">
        <f t="shared" si="671"/>
        <v>9.1136012357144409</v>
      </c>
      <c r="AF1998" s="15">
        <f t="shared" si="672"/>
        <v>695.86803759999998</v>
      </c>
      <c r="AG1998" s="15">
        <f t="shared" si="673"/>
        <v>634.40457319999996</v>
      </c>
      <c r="AH1998" s="17">
        <f t="shared" si="674"/>
        <v>-8.8326322059543383E-2</v>
      </c>
      <c r="AI1998" s="15">
        <f t="shared" si="675"/>
        <v>-61.463464400000021</v>
      </c>
    </row>
    <row r="1999" spans="2:35" x14ac:dyDescent="0.25">
      <c r="B1999" s="11">
        <v>1961</v>
      </c>
      <c r="C1999" s="14">
        <f t="shared" si="655"/>
        <v>6373.87</v>
      </c>
      <c r="D1999" s="14">
        <f t="shared" si="656"/>
        <v>6373.87</v>
      </c>
      <c r="E1999" s="14">
        <f t="shared" si="657"/>
        <v>0</v>
      </c>
      <c r="F1999" s="14">
        <v>540.72</v>
      </c>
      <c r="G1999" s="14">
        <v>706.32</v>
      </c>
      <c r="H1999" s="14">
        <v>5126.83</v>
      </c>
      <c r="I1999" s="14">
        <v>33.83</v>
      </c>
      <c r="J1999" s="14">
        <v>39.770000000000003</v>
      </c>
      <c r="L1999" s="15">
        <f t="shared" si="660"/>
        <v>696.16687659999991</v>
      </c>
      <c r="M1999" s="15">
        <f t="shared" si="661"/>
        <v>695.29413971000008</v>
      </c>
      <c r="N1999" s="15">
        <f t="shared" si="658"/>
        <v>714.77026064999995</v>
      </c>
      <c r="O1999" s="15">
        <f t="shared" si="659"/>
        <v>692.48786323857132</v>
      </c>
      <c r="Q1999" s="17">
        <f t="shared" si="662"/>
        <v>-1.2536317359167493E-3</v>
      </c>
      <c r="R1999" s="15">
        <f t="shared" si="663"/>
        <v>-0.87273688999982824</v>
      </c>
      <c r="T1999" s="17">
        <f t="shared" si="664"/>
        <v>2.6722592923203781E-2</v>
      </c>
      <c r="U1999" s="15">
        <f t="shared" si="665"/>
        <v>18.603384050000045</v>
      </c>
      <c r="W1999" s="17">
        <f t="shared" si="666"/>
        <v>-5.2846716571700592E-3</v>
      </c>
      <c r="X1999" s="15">
        <f t="shared" si="667"/>
        <v>-3.6790133614285878</v>
      </c>
      <c r="Z1999" s="17">
        <f t="shared" si="668"/>
        <v>3.2177311104371054E-2</v>
      </c>
      <c r="AA1999" s="15">
        <f t="shared" si="669"/>
        <v>22.282397411428633</v>
      </c>
      <c r="AC1999" s="17">
        <f t="shared" si="670"/>
        <v>4.0524558196652904E-3</v>
      </c>
      <c r="AD1999" s="15">
        <f t="shared" si="671"/>
        <v>2.8062764714287596</v>
      </c>
      <c r="AF1999" s="15">
        <f t="shared" si="672"/>
        <v>696.16687659999991</v>
      </c>
      <c r="AG1999" s="15">
        <f t="shared" si="673"/>
        <v>692.48786323857132</v>
      </c>
      <c r="AH1999" s="17">
        <f t="shared" si="674"/>
        <v>-5.2846716571700592E-3</v>
      </c>
      <c r="AI1999" s="15">
        <f t="shared" si="675"/>
        <v>-3.6790133614285878</v>
      </c>
    </row>
    <row r="2000" spans="2:35" x14ac:dyDescent="0.25">
      <c r="B2000" s="11">
        <v>1962</v>
      </c>
      <c r="C2000" s="14">
        <f t="shared" si="655"/>
        <v>6377.6200000000008</v>
      </c>
      <c r="D2000" s="14">
        <f t="shared" si="656"/>
        <v>6377.6200000000008</v>
      </c>
      <c r="E2000" s="14">
        <f t="shared" si="657"/>
        <v>0</v>
      </c>
      <c r="F2000" s="14">
        <v>536.26</v>
      </c>
      <c r="G2000" s="14">
        <v>887.39</v>
      </c>
      <c r="H2000" s="14">
        <v>4953.97</v>
      </c>
      <c r="I2000" s="14">
        <v>29.08</v>
      </c>
      <c r="J2000" s="14">
        <v>42.66</v>
      </c>
      <c r="L2000" s="15">
        <f t="shared" si="660"/>
        <v>696.48255160000008</v>
      </c>
      <c r="M2000" s="15">
        <f t="shared" si="661"/>
        <v>702.18221231000007</v>
      </c>
      <c r="N2000" s="15">
        <f t="shared" si="658"/>
        <v>697.43137590000003</v>
      </c>
      <c r="O2000" s="15">
        <f t="shared" si="659"/>
        <v>683.67507234571428</v>
      </c>
      <c r="Q2000" s="17">
        <f t="shared" si="662"/>
        <v>8.1834938964464587E-3</v>
      </c>
      <c r="R2000" s="15">
        <f t="shared" si="663"/>
        <v>5.6996607099999892</v>
      </c>
      <c r="T2000" s="17">
        <f t="shared" si="664"/>
        <v>1.3623087869469863E-3</v>
      </c>
      <c r="U2000" s="15">
        <f t="shared" si="665"/>
        <v>0.94882429999995566</v>
      </c>
      <c r="W2000" s="17">
        <f t="shared" si="666"/>
        <v>-1.8388801305737945E-2</v>
      </c>
      <c r="X2000" s="15">
        <f t="shared" si="667"/>
        <v>-12.807479254285795</v>
      </c>
      <c r="Z2000" s="17">
        <f t="shared" si="668"/>
        <v>2.0121113246220013E-2</v>
      </c>
      <c r="AA2000" s="15">
        <f t="shared" si="669"/>
        <v>13.756303554285751</v>
      </c>
      <c r="AC2000" s="17">
        <f t="shared" si="670"/>
        <v>2.7070081553196124E-2</v>
      </c>
      <c r="AD2000" s="15">
        <f t="shared" si="671"/>
        <v>18.507139964285784</v>
      </c>
      <c r="AF2000" s="15">
        <f t="shared" si="672"/>
        <v>696.48255160000008</v>
      </c>
      <c r="AG2000" s="15">
        <f t="shared" si="673"/>
        <v>683.67507234571428</v>
      </c>
      <c r="AH2000" s="17">
        <f t="shared" si="674"/>
        <v>-1.8388801305737945E-2</v>
      </c>
      <c r="AI2000" s="15">
        <f t="shared" si="675"/>
        <v>-12.807479254285795</v>
      </c>
    </row>
    <row r="2001" spans="2:35" x14ac:dyDescent="0.25">
      <c r="B2001" s="3">
        <v>1963</v>
      </c>
      <c r="C2001" s="14">
        <f t="shared" si="655"/>
        <v>6381.48</v>
      </c>
      <c r="D2001" s="14">
        <f t="shared" si="656"/>
        <v>6381.48</v>
      </c>
      <c r="E2001" s="14">
        <f t="shared" si="657"/>
        <v>0</v>
      </c>
      <c r="F2001" s="14">
        <v>536.21</v>
      </c>
      <c r="G2001" s="14">
        <v>863.49</v>
      </c>
      <c r="H2001" s="14">
        <v>4981.78</v>
      </c>
      <c r="I2001" s="14">
        <v>20.059999999999999</v>
      </c>
      <c r="J2001" s="14">
        <v>32.11</v>
      </c>
      <c r="L2001" s="15">
        <f t="shared" si="660"/>
        <v>696.8074863999999</v>
      </c>
      <c r="M2001" s="15">
        <f t="shared" si="661"/>
        <v>701.48587468000005</v>
      </c>
      <c r="N2001" s="15">
        <f t="shared" si="658"/>
        <v>635.51196379999988</v>
      </c>
      <c r="O2001" s="15">
        <f t="shared" si="659"/>
        <v>652.02033918285713</v>
      </c>
      <c r="Q2001" s="17">
        <f t="shared" si="662"/>
        <v>6.714032744066234E-3</v>
      </c>
      <c r="R2001" s="15">
        <f t="shared" si="663"/>
        <v>4.6783882800001493</v>
      </c>
      <c r="T2001" s="17">
        <f t="shared" si="664"/>
        <v>-8.7966222803773864E-2</v>
      </c>
      <c r="U2001" s="15">
        <f t="shared" si="665"/>
        <v>-61.295522600000027</v>
      </c>
      <c r="W2001" s="29">
        <f t="shared" si="666"/>
        <v>-6.4274779033348217E-2</v>
      </c>
      <c r="X2001" s="15">
        <f t="shared" si="667"/>
        <v>-44.787147217142774</v>
      </c>
      <c r="Z2001" s="17">
        <f t="shared" si="668"/>
        <v>-2.5318804323721467E-2</v>
      </c>
      <c r="AA2001" s="15">
        <f t="shared" si="669"/>
        <v>-16.508375382857253</v>
      </c>
      <c r="AC2001" s="17">
        <f t="shared" si="670"/>
        <v>7.5865019117556276E-2</v>
      </c>
      <c r="AD2001" s="15">
        <f t="shared" si="671"/>
        <v>49.465535497142923</v>
      </c>
      <c r="AF2001" s="15">
        <f t="shared" si="672"/>
        <v>696.8074863999999</v>
      </c>
      <c r="AG2001" s="15">
        <f t="shared" si="673"/>
        <v>635.51196379999988</v>
      </c>
      <c r="AH2001" s="17">
        <f t="shared" si="674"/>
        <v>-8.7966222803773864E-2</v>
      </c>
      <c r="AI2001" s="15">
        <f t="shared" si="675"/>
        <v>-61.295522600000027</v>
      </c>
    </row>
    <row r="2002" spans="2:35" x14ac:dyDescent="0.25">
      <c r="B2002" s="3">
        <v>1964</v>
      </c>
      <c r="C2002" s="14">
        <f t="shared" si="655"/>
        <v>6386.14</v>
      </c>
      <c r="D2002" s="14">
        <f t="shared" si="656"/>
        <v>6386.14</v>
      </c>
      <c r="E2002" s="14">
        <f t="shared" si="657"/>
        <v>0</v>
      </c>
      <c r="F2002" s="14">
        <v>322.13</v>
      </c>
      <c r="G2002" s="14">
        <v>960.71</v>
      </c>
      <c r="H2002" s="14">
        <v>5103.3</v>
      </c>
      <c r="I2002" s="14">
        <v>19.47</v>
      </c>
      <c r="J2002" s="14">
        <v>36.82</v>
      </c>
      <c r="L2002" s="15">
        <f t="shared" si="660"/>
        <v>697.1997652</v>
      </c>
      <c r="M2002" s="15">
        <f t="shared" si="661"/>
        <v>677.44366992000005</v>
      </c>
      <c r="N2002" s="15">
        <f t="shared" si="658"/>
        <v>641.39057009999999</v>
      </c>
      <c r="O2002" s="15">
        <f t="shared" si="659"/>
        <v>655.18709002000003</v>
      </c>
      <c r="Q2002" s="17">
        <f t="shared" si="662"/>
        <v>-2.8336348154581859E-2</v>
      </c>
      <c r="R2002" s="15">
        <f t="shared" si="663"/>
        <v>-19.756095279999954</v>
      </c>
      <c r="T2002" s="17">
        <f t="shared" si="664"/>
        <v>-8.0047638977604141E-2</v>
      </c>
      <c r="U2002" s="15">
        <f t="shared" si="665"/>
        <v>-55.809195100000011</v>
      </c>
      <c r="W2002" s="17">
        <f t="shared" si="666"/>
        <v>-6.0259164269724219E-2</v>
      </c>
      <c r="X2002" s="15">
        <f t="shared" si="667"/>
        <v>-42.012675179999974</v>
      </c>
      <c r="Z2002" s="17">
        <f t="shared" si="668"/>
        <v>-2.1057374496769921E-2</v>
      </c>
      <c r="AA2002" s="15">
        <f t="shared" si="669"/>
        <v>-13.796519920000037</v>
      </c>
      <c r="AC2002" s="17">
        <f t="shared" si="670"/>
        <v>3.3969808378429223E-2</v>
      </c>
      <c r="AD2002" s="15">
        <f t="shared" si="671"/>
        <v>22.25657990000002</v>
      </c>
      <c r="AF2002" s="15">
        <f t="shared" si="672"/>
        <v>697.1997652</v>
      </c>
      <c r="AG2002" s="15">
        <f t="shared" si="673"/>
        <v>641.39057009999999</v>
      </c>
      <c r="AH2002" s="17">
        <f t="shared" si="674"/>
        <v>-8.0047638977604141E-2</v>
      </c>
      <c r="AI2002" s="15">
        <f t="shared" si="675"/>
        <v>-55.809195100000011</v>
      </c>
    </row>
    <row r="2003" spans="2:35" x14ac:dyDescent="0.25">
      <c r="B2003" s="11">
        <v>1965</v>
      </c>
      <c r="C2003" s="14">
        <f t="shared" si="655"/>
        <v>6390.4</v>
      </c>
      <c r="D2003" s="14">
        <f t="shared" si="656"/>
        <v>6390.4</v>
      </c>
      <c r="E2003" s="14">
        <f t="shared" si="657"/>
        <v>0</v>
      </c>
      <c r="F2003" s="14">
        <v>445.18</v>
      </c>
      <c r="G2003" s="14">
        <v>727.55</v>
      </c>
      <c r="H2003" s="14">
        <v>5217.67</v>
      </c>
      <c r="I2003" s="14">
        <v>32.200000000000003</v>
      </c>
      <c r="J2003" s="14">
        <v>35.049999999999997</v>
      </c>
      <c r="L2003" s="15">
        <f t="shared" si="660"/>
        <v>697.55837199999996</v>
      </c>
      <c r="M2003" s="15">
        <f t="shared" si="661"/>
        <v>684.6667249699999</v>
      </c>
      <c r="N2003" s="15">
        <f t="shared" si="658"/>
        <v>699.31923599999993</v>
      </c>
      <c r="O2003" s="15">
        <f t="shared" si="659"/>
        <v>685.20966434285708</v>
      </c>
      <c r="Q2003" s="17">
        <f t="shared" si="662"/>
        <v>-1.8481101435336322E-2</v>
      </c>
      <c r="R2003" s="15">
        <f t="shared" si="663"/>
        <v>-12.891647030000058</v>
      </c>
      <c r="T2003" s="17">
        <f t="shared" si="664"/>
        <v>2.5243249463859918E-3</v>
      </c>
      <c r="U2003" s="15">
        <f t="shared" si="665"/>
        <v>1.7608639999999696</v>
      </c>
      <c r="W2003" s="17">
        <f t="shared" si="666"/>
        <v>-1.7702758869823865E-2</v>
      </c>
      <c r="X2003" s="15">
        <f t="shared" si="667"/>
        <v>-12.348707657142882</v>
      </c>
      <c r="Z2003" s="17">
        <f t="shared" si="668"/>
        <v>2.0591612161037665E-2</v>
      </c>
      <c r="AA2003" s="15">
        <f t="shared" si="669"/>
        <v>14.109571657142851</v>
      </c>
      <c r="AC2003" s="17">
        <f t="shared" si="670"/>
        <v>-7.9236969516160993E-4</v>
      </c>
      <c r="AD2003" s="15">
        <f t="shared" si="671"/>
        <v>-0.54293937285717675</v>
      </c>
      <c r="AF2003" s="15">
        <f t="shared" si="672"/>
        <v>697.55837199999996</v>
      </c>
      <c r="AG2003" s="15">
        <f t="shared" si="673"/>
        <v>684.6667249699999</v>
      </c>
      <c r="AH2003" s="17">
        <f t="shared" si="674"/>
        <v>-1.8481101435336322E-2</v>
      </c>
      <c r="AI2003" s="15">
        <f t="shared" si="675"/>
        <v>-12.891647030000058</v>
      </c>
    </row>
    <row r="2004" spans="2:35" x14ac:dyDescent="0.25">
      <c r="B2004" s="11">
        <v>1966</v>
      </c>
      <c r="C2004" s="14">
        <f t="shared" si="655"/>
        <v>6393.92</v>
      </c>
      <c r="D2004" s="14">
        <f t="shared" si="656"/>
        <v>6393.92</v>
      </c>
      <c r="E2004" s="14">
        <f t="shared" si="657"/>
        <v>0</v>
      </c>
      <c r="F2004" s="14">
        <v>445.26</v>
      </c>
      <c r="G2004" s="14">
        <v>520.23</v>
      </c>
      <c r="H2004" s="14">
        <v>5428.43</v>
      </c>
      <c r="I2004" s="14">
        <v>19.12</v>
      </c>
      <c r="J2004" s="14">
        <v>27.88</v>
      </c>
      <c r="L2004" s="15">
        <f t="shared" si="660"/>
        <v>697.85468560000004</v>
      </c>
      <c r="M2004" s="15">
        <f t="shared" si="661"/>
        <v>676.65010109000002</v>
      </c>
      <c r="N2004" s="15">
        <f t="shared" si="658"/>
        <v>624.03687760000003</v>
      </c>
      <c r="O2004" s="15">
        <f t="shared" si="659"/>
        <v>646.62777661714279</v>
      </c>
      <c r="Q2004" s="17">
        <f t="shared" si="662"/>
        <v>-3.0385386739602893E-2</v>
      </c>
      <c r="R2004" s="15">
        <f t="shared" si="663"/>
        <v>-21.204584510000018</v>
      </c>
      <c r="T2004" s="17">
        <f t="shared" si="664"/>
        <v>-0.10577819354545581</v>
      </c>
      <c r="U2004" s="15">
        <f t="shared" si="665"/>
        <v>-73.817808000000014</v>
      </c>
      <c r="W2004" s="17">
        <f t="shared" si="666"/>
        <v>-7.3406269299193028E-2</v>
      </c>
      <c r="X2004" s="15">
        <f t="shared" si="667"/>
        <v>-51.226908982857253</v>
      </c>
      <c r="Z2004" s="17">
        <f t="shared" si="668"/>
        <v>-3.4936480977244555E-2</v>
      </c>
      <c r="AA2004" s="15">
        <f t="shared" si="669"/>
        <v>-22.59089901714276</v>
      </c>
      <c r="AC2004" s="17">
        <f t="shared" si="670"/>
        <v>4.6429067167389704E-2</v>
      </c>
      <c r="AD2004" s="15">
        <f t="shared" si="671"/>
        <v>30.022324472857235</v>
      </c>
      <c r="AF2004" s="15">
        <f t="shared" si="672"/>
        <v>697.85468560000004</v>
      </c>
      <c r="AG2004" s="15">
        <f t="shared" si="673"/>
        <v>624.03687760000003</v>
      </c>
      <c r="AH2004" s="17">
        <f t="shared" si="674"/>
        <v>-0.10577819354545581</v>
      </c>
      <c r="AI2004" s="15">
        <f t="shared" si="675"/>
        <v>-73.817808000000014</v>
      </c>
    </row>
    <row r="2005" spans="2:35" x14ac:dyDescent="0.25">
      <c r="B2005" s="3">
        <v>1967</v>
      </c>
      <c r="C2005" s="14">
        <f t="shared" si="655"/>
        <v>6397.41</v>
      </c>
      <c r="D2005" s="14">
        <f t="shared" si="656"/>
        <v>6397.41</v>
      </c>
      <c r="E2005" s="14">
        <f t="shared" si="657"/>
        <v>0</v>
      </c>
      <c r="F2005" s="14">
        <v>663.01</v>
      </c>
      <c r="G2005" s="14">
        <v>918.03</v>
      </c>
      <c r="H2005" s="14">
        <v>4816.37</v>
      </c>
      <c r="I2005" s="14">
        <v>31.44</v>
      </c>
      <c r="J2005" s="14">
        <v>37.049999999999997</v>
      </c>
      <c r="L2005" s="15">
        <f t="shared" si="660"/>
        <v>698.14847379999992</v>
      </c>
      <c r="M2005" s="15">
        <f t="shared" si="661"/>
        <v>721.47225626999989</v>
      </c>
      <c r="N2005" s="15">
        <f t="shared" si="658"/>
        <v>699.63126694999994</v>
      </c>
      <c r="O2005" s="15">
        <f t="shared" si="659"/>
        <v>685.62379368714278</v>
      </c>
      <c r="Q2005" s="17">
        <f t="shared" si="662"/>
        <v>3.3408054798214071E-2</v>
      </c>
      <c r="R2005" s="15">
        <f t="shared" si="663"/>
        <v>23.323782469999969</v>
      </c>
      <c r="T2005" s="17">
        <f t="shared" si="664"/>
        <v>2.1238937069205654E-3</v>
      </c>
      <c r="U2005" s="15">
        <f t="shared" si="665"/>
        <v>1.4827931500000204</v>
      </c>
      <c r="W2005" s="17">
        <f t="shared" si="666"/>
        <v>-1.7939851740541246E-2</v>
      </c>
      <c r="X2005" s="15">
        <f t="shared" si="667"/>
        <v>-12.524680112857141</v>
      </c>
      <c r="Z2005" s="17">
        <f t="shared" si="668"/>
        <v>2.0430261306317643E-2</v>
      </c>
      <c r="AA2005" s="15">
        <f t="shared" si="669"/>
        <v>14.007473262857161</v>
      </c>
      <c r="AC2005" s="17">
        <f t="shared" si="670"/>
        <v>5.2285907975963664E-2</v>
      </c>
      <c r="AD2005" s="15">
        <f t="shared" si="671"/>
        <v>35.84846258285711</v>
      </c>
      <c r="AF2005" s="15">
        <f t="shared" si="672"/>
        <v>698.14847379999992</v>
      </c>
      <c r="AG2005" s="15">
        <f t="shared" si="673"/>
        <v>685.62379368714278</v>
      </c>
      <c r="AH2005" s="17">
        <f t="shared" si="674"/>
        <v>-1.7939851740541246E-2</v>
      </c>
      <c r="AI2005" s="15">
        <f t="shared" si="675"/>
        <v>-12.524680112857141</v>
      </c>
    </row>
    <row r="2006" spans="2:35" x14ac:dyDescent="0.25">
      <c r="B2006" s="3">
        <v>1968</v>
      </c>
      <c r="C2006" s="14">
        <f t="shared" si="655"/>
        <v>6401.5499999999993</v>
      </c>
      <c r="D2006" s="14">
        <f t="shared" si="656"/>
        <v>6401.5499999999993</v>
      </c>
      <c r="E2006" s="14">
        <f t="shared" si="657"/>
        <v>0</v>
      </c>
      <c r="F2006" s="14">
        <v>180.62</v>
      </c>
      <c r="G2006" s="14">
        <v>398.11</v>
      </c>
      <c r="H2006" s="14">
        <v>5822.82</v>
      </c>
      <c r="I2006" s="14">
        <v>9.6199999999999992</v>
      </c>
      <c r="J2006" s="14">
        <v>17.52</v>
      </c>
      <c r="L2006" s="15">
        <f t="shared" si="660"/>
        <v>698.4969789999999</v>
      </c>
      <c r="M2006" s="15">
        <f t="shared" si="661"/>
        <v>637.39506619999997</v>
      </c>
      <c r="N2006" s="15">
        <f t="shared" si="658"/>
        <v>560.35237985000003</v>
      </c>
      <c r="O2006" s="15">
        <f t="shared" si="659"/>
        <v>614.20790490714273</v>
      </c>
      <c r="Q2006" s="17">
        <f t="shared" si="662"/>
        <v>-8.7476273537326121E-2</v>
      </c>
      <c r="R2006" s="15">
        <f t="shared" si="663"/>
        <v>-61.101912799999923</v>
      </c>
      <c r="T2006" s="17">
        <f t="shared" si="664"/>
        <v>-0.19777408249893069</v>
      </c>
      <c r="U2006" s="15">
        <f t="shared" si="665"/>
        <v>-138.14459914999986</v>
      </c>
      <c r="W2006" s="29">
        <f t="shared" si="666"/>
        <v>-0.12067206677619313</v>
      </c>
      <c r="X2006" s="15">
        <f t="shared" si="667"/>
        <v>-84.289074092857163</v>
      </c>
      <c r="Z2006" s="17">
        <f t="shared" si="668"/>
        <v>-8.7682891455597045E-2</v>
      </c>
      <c r="AA2006" s="15">
        <f t="shared" si="669"/>
        <v>-53.8555250571427</v>
      </c>
      <c r="AC2006" s="17">
        <f t="shared" si="670"/>
        <v>3.7751323464914943E-2</v>
      </c>
      <c r="AD2006" s="15">
        <f t="shared" si="671"/>
        <v>23.18716129285724</v>
      </c>
      <c r="AF2006" s="15">
        <f t="shared" si="672"/>
        <v>698.4969789999999</v>
      </c>
      <c r="AG2006" s="15">
        <f t="shared" si="673"/>
        <v>560.35237985000003</v>
      </c>
      <c r="AH2006" s="17">
        <f t="shared" si="674"/>
        <v>-0.19777408249893069</v>
      </c>
      <c r="AI2006" s="15">
        <f t="shared" si="675"/>
        <v>-138.14459914999986</v>
      </c>
    </row>
    <row r="2007" spans="2:35" x14ac:dyDescent="0.25">
      <c r="B2007" s="11">
        <v>1969</v>
      </c>
      <c r="C2007" s="14">
        <f t="shared" si="655"/>
        <v>6405.8899999999994</v>
      </c>
      <c r="D2007" s="14">
        <f t="shared" si="656"/>
        <v>6405.8899999999994</v>
      </c>
      <c r="E2007" s="14">
        <f t="shared" si="657"/>
        <v>0</v>
      </c>
      <c r="F2007" s="14">
        <v>401.77</v>
      </c>
      <c r="G2007" s="14">
        <v>756.71</v>
      </c>
      <c r="H2007" s="14">
        <v>5247.41</v>
      </c>
      <c r="I2007" s="14">
        <v>22.36</v>
      </c>
      <c r="J2007" s="14">
        <v>31.34</v>
      </c>
      <c r="L2007" s="15">
        <f t="shared" si="660"/>
        <v>698.86232019999989</v>
      </c>
      <c r="M2007" s="15">
        <f t="shared" si="661"/>
        <v>681.16048403000002</v>
      </c>
      <c r="N2007" s="15">
        <f t="shared" si="658"/>
        <v>646.35748854999986</v>
      </c>
      <c r="O2007" s="15">
        <f t="shared" si="659"/>
        <v>658.5585462128571</v>
      </c>
      <c r="Q2007" s="17">
        <f t="shared" si="662"/>
        <v>-2.5329504336324749E-2</v>
      </c>
      <c r="R2007" s="15">
        <f t="shared" si="663"/>
        <v>-17.701836169999865</v>
      </c>
      <c r="T2007" s="17">
        <f t="shared" si="664"/>
        <v>-7.5129006289785694E-2</v>
      </c>
      <c r="U2007" s="15">
        <f t="shared" si="665"/>
        <v>-52.504831650000028</v>
      </c>
      <c r="W2007" s="17">
        <f t="shared" si="666"/>
        <v>-5.7670549437561114E-2</v>
      </c>
      <c r="X2007" s="15">
        <f t="shared" si="667"/>
        <v>-40.30377398714279</v>
      </c>
      <c r="Z2007" s="17">
        <f t="shared" si="668"/>
        <v>-1.8526914171900555E-2</v>
      </c>
      <c r="AA2007" s="15">
        <f t="shared" si="669"/>
        <v>-12.201057662857238</v>
      </c>
      <c r="AC2007" s="17">
        <f t="shared" si="670"/>
        <v>3.4320316617435065E-2</v>
      </c>
      <c r="AD2007" s="15">
        <f t="shared" si="671"/>
        <v>22.601937817142925</v>
      </c>
      <c r="AF2007" s="15">
        <f t="shared" si="672"/>
        <v>698.86232019999989</v>
      </c>
      <c r="AG2007" s="15">
        <f t="shared" si="673"/>
        <v>646.35748854999986</v>
      </c>
      <c r="AH2007" s="17">
        <f t="shared" si="674"/>
        <v>-7.5129006289785694E-2</v>
      </c>
      <c r="AI2007" s="15">
        <f t="shared" si="675"/>
        <v>-52.504831650000028</v>
      </c>
    </row>
    <row r="2008" spans="2:35" x14ac:dyDescent="0.25">
      <c r="B2008" s="11">
        <v>1970</v>
      </c>
      <c r="C2008" s="14">
        <f t="shared" ref="C2008:C2071" si="676">SUM(F2008:H2008)</f>
        <v>6408.4600000000009</v>
      </c>
      <c r="D2008" s="14">
        <f t="shared" ref="D2008:D2071" si="677">IF(C2008&gt;$E$36,$E$36,C2008)</f>
        <v>6408.4600000000009</v>
      </c>
      <c r="E2008" s="14">
        <f t="shared" ref="E2008:E2071" si="678">C2008-D2008</f>
        <v>0</v>
      </c>
      <c r="F2008" s="14">
        <v>733.42</v>
      </c>
      <c r="G2008" s="14">
        <v>748.27</v>
      </c>
      <c r="H2008" s="14">
        <v>4926.7700000000004</v>
      </c>
      <c r="I2008" s="14">
        <v>31.38</v>
      </c>
      <c r="J2008" s="14">
        <v>45.78</v>
      </c>
      <c r="L2008" s="15">
        <f t="shared" si="660"/>
        <v>699.07866280000007</v>
      </c>
      <c r="M2008" s="15">
        <f t="shared" si="661"/>
        <v>724.74354319000008</v>
      </c>
      <c r="N2008" s="15">
        <f t="shared" si="658"/>
        <v>715.59283290000008</v>
      </c>
      <c r="O2008" s="15">
        <f t="shared" si="659"/>
        <v>694.19623378000006</v>
      </c>
      <c r="Q2008" s="17">
        <f t="shared" si="662"/>
        <v>3.6712435603749149E-2</v>
      </c>
      <c r="R2008" s="15">
        <f t="shared" si="663"/>
        <v>25.664880390000008</v>
      </c>
      <c r="T2008" s="17">
        <f t="shared" si="664"/>
        <v>2.3622763758596621E-2</v>
      </c>
      <c r="U2008" s="15">
        <f t="shared" si="665"/>
        <v>16.514170100000001</v>
      </c>
      <c r="W2008" s="17">
        <f t="shared" si="666"/>
        <v>-6.9840910326808281E-3</v>
      </c>
      <c r="X2008" s="15">
        <f t="shared" si="667"/>
        <v>-4.8824290200000178</v>
      </c>
      <c r="Z2008" s="17">
        <f t="shared" si="668"/>
        <v>3.0822119278136162E-2</v>
      </c>
      <c r="AA2008" s="15">
        <f t="shared" si="669"/>
        <v>21.396599120000019</v>
      </c>
      <c r="AC2008" s="17">
        <f t="shared" si="670"/>
        <v>4.400385355544989E-2</v>
      </c>
      <c r="AD2008" s="15">
        <f t="shared" si="671"/>
        <v>30.547309410000025</v>
      </c>
      <c r="AF2008" s="15">
        <f t="shared" si="672"/>
        <v>699.07866280000007</v>
      </c>
      <c r="AG2008" s="15">
        <f t="shared" si="673"/>
        <v>694.19623378000006</v>
      </c>
      <c r="AH2008" s="17">
        <f t="shared" si="674"/>
        <v>-6.9840910326808281E-3</v>
      </c>
      <c r="AI2008" s="15">
        <f t="shared" si="675"/>
        <v>-4.8824290200000178</v>
      </c>
    </row>
    <row r="2009" spans="2:35" x14ac:dyDescent="0.25">
      <c r="B2009" s="3">
        <v>1971</v>
      </c>
      <c r="C2009" s="14">
        <f t="shared" si="676"/>
        <v>6412.65</v>
      </c>
      <c r="D2009" s="14">
        <f t="shared" si="677"/>
        <v>6412.65</v>
      </c>
      <c r="E2009" s="14">
        <f t="shared" si="678"/>
        <v>0</v>
      </c>
      <c r="F2009" s="14">
        <v>502.98</v>
      </c>
      <c r="G2009" s="14">
        <v>526.64</v>
      </c>
      <c r="H2009" s="14">
        <v>5383.03</v>
      </c>
      <c r="I2009" s="14">
        <v>18.809999999999999</v>
      </c>
      <c r="J2009" s="14">
        <v>23.71</v>
      </c>
      <c r="L2009" s="15">
        <f t="shared" si="660"/>
        <v>699.431377</v>
      </c>
      <c r="M2009" s="15">
        <f t="shared" si="661"/>
        <v>685.79662734999999</v>
      </c>
      <c r="N2009" s="15">
        <f t="shared" si="658"/>
        <v>615.99959554999998</v>
      </c>
      <c r="O2009" s="15">
        <f t="shared" si="659"/>
        <v>643.24899129285711</v>
      </c>
      <c r="Q2009" s="17">
        <f t="shared" si="662"/>
        <v>-1.9494049163882421E-2</v>
      </c>
      <c r="R2009" s="15">
        <f t="shared" si="663"/>
        <v>-13.634749650000003</v>
      </c>
      <c r="T2009" s="17">
        <f t="shared" si="664"/>
        <v>-0.11928515676241958</v>
      </c>
      <c r="U2009" s="15">
        <f t="shared" si="665"/>
        <v>-83.431781450000017</v>
      </c>
      <c r="W2009" s="17">
        <f t="shared" si="666"/>
        <v>-8.0325801150243348E-2</v>
      </c>
      <c r="X2009" s="15">
        <f t="shared" si="667"/>
        <v>-56.182385707142885</v>
      </c>
      <c r="Z2009" s="17">
        <f t="shared" si="668"/>
        <v>-4.2362127436980423E-2</v>
      </c>
      <c r="AA2009" s="15">
        <f t="shared" si="669"/>
        <v>-27.249395742857132</v>
      </c>
      <c r="AC2009" s="17">
        <f t="shared" si="670"/>
        <v>6.6144893553003348E-2</v>
      </c>
      <c r="AD2009" s="15">
        <f t="shared" si="671"/>
        <v>42.547636057142881</v>
      </c>
      <c r="AF2009" s="15">
        <f t="shared" si="672"/>
        <v>699.431377</v>
      </c>
      <c r="AG2009" s="15">
        <f t="shared" si="673"/>
        <v>615.99959554999998</v>
      </c>
      <c r="AH2009" s="17">
        <f t="shared" si="674"/>
        <v>-0.11928515676241958</v>
      </c>
      <c r="AI2009" s="15">
        <f t="shared" si="675"/>
        <v>-83.431781450000017</v>
      </c>
    </row>
    <row r="2010" spans="2:35" x14ac:dyDescent="0.25">
      <c r="B2010" s="3">
        <v>1972</v>
      </c>
      <c r="C2010" s="14">
        <f t="shared" si="676"/>
        <v>6416.85</v>
      </c>
      <c r="D2010" s="14">
        <f t="shared" si="677"/>
        <v>6416.85</v>
      </c>
      <c r="E2010" s="14">
        <f t="shared" si="678"/>
        <v>0</v>
      </c>
      <c r="F2010" s="14">
        <v>508.13</v>
      </c>
      <c r="G2010" s="14">
        <v>599.67999999999995</v>
      </c>
      <c r="H2010" s="14">
        <v>5309.04</v>
      </c>
      <c r="I2010" s="14">
        <v>21.11</v>
      </c>
      <c r="J2010" s="14">
        <v>19.579999999999998</v>
      </c>
      <c r="L2010" s="15">
        <f t="shared" si="660"/>
        <v>699.78493300000002</v>
      </c>
      <c r="M2010" s="15">
        <f t="shared" si="661"/>
        <v>689.67503467999995</v>
      </c>
      <c r="N2010" s="15">
        <f t="shared" si="658"/>
        <v>619.78912654999988</v>
      </c>
      <c r="O2010" s="15">
        <f t="shared" si="659"/>
        <v>645.40037589285714</v>
      </c>
      <c r="Q2010" s="17">
        <f t="shared" si="662"/>
        <v>-1.4447150607628245E-2</v>
      </c>
      <c r="R2010" s="15">
        <f t="shared" si="663"/>
        <v>-10.10989832000007</v>
      </c>
      <c r="T2010" s="17">
        <f t="shared" si="664"/>
        <v>-0.11431484542980308</v>
      </c>
      <c r="U2010" s="15">
        <f t="shared" si="665"/>
        <v>-79.995806450000146</v>
      </c>
      <c r="W2010" s="17">
        <f t="shared" si="666"/>
        <v>-7.7716101822876582E-2</v>
      </c>
      <c r="X2010" s="15">
        <f t="shared" si="667"/>
        <v>-54.384557107142882</v>
      </c>
      <c r="Z2010" s="17">
        <f t="shared" si="668"/>
        <v>-3.9682730750545736E-2</v>
      </c>
      <c r="AA2010" s="15">
        <f t="shared" si="669"/>
        <v>-25.611249342857263</v>
      </c>
      <c r="AC2010" s="17">
        <f t="shared" si="670"/>
        <v>6.8600299040564527E-2</v>
      </c>
      <c r="AD2010" s="15">
        <f t="shared" si="671"/>
        <v>44.274658787142812</v>
      </c>
      <c r="AF2010" s="15">
        <f t="shared" si="672"/>
        <v>699.78493300000002</v>
      </c>
      <c r="AG2010" s="15">
        <f t="shared" si="673"/>
        <v>619.78912654999988</v>
      </c>
      <c r="AH2010" s="17">
        <f t="shared" si="674"/>
        <v>-0.11431484542980308</v>
      </c>
      <c r="AI2010" s="15">
        <f t="shared" si="675"/>
        <v>-79.995806450000146</v>
      </c>
    </row>
    <row r="2011" spans="2:35" x14ac:dyDescent="0.25">
      <c r="B2011" s="11">
        <v>1973</v>
      </c>
      <c r="C2011" s="14">
        <f t="shared" si="676"/>
        <v>6421.05</v>
      </c>
      <c r="D2011" s="14">
        <f t="shared" si="677"/>
        <v>6421.05</v>
      </c>
      <c r="E2011" s="14">
        <f t="shared" si="678"/>
        <v>0</v>
      </c>
      <c r="F2011" s="14">
        <v>546.39</v>
      </c>
      <c r="G2011" s="14">
        <v>687.74</v>
      </c>
      <c r="H2011" s="14">
        <v>5186.92</v>
      </c>
      <c r="I2011" s="14">
        <v>28.03</v>
      </c>
      <c r="J2011" s="14">
        <v>33.01</v>
      </c>
      <c r="L2011" s="15">
        <f t="shared" si="660"/>
        <v>700.13848900000005</v>
      </c>
      <c r="M2011" s="15">
        <f t="shared" si="661"/>
        <v>698.51957044000005</v>
      </c>
      <c r="N2011" s="15">
        <f t="shared" si="658"/>
        <v>677.24511514999983</v>
      </c>
      <c r="O2011" s="15">
        <f t="shared" si="659"/>
        <v>675.04194746428561</v>
      </c>
      <c r="Q2011" s="17">
        <f t="shared" si="662"/>
        <v>-2.3122833345617932E-3</v>
      </c>
      <c r="R2011" s="15">
        <f t="shared" si="663"/>
        <v>-1.6189185599999973</v>
      </c>
      <c r="T2011" s="17">
        <f t="shared" si="664"/>
        <v>-3.269835069730076E-2</v>
      </c>
      <c r="U2011" s="15">
        <f t="shared" si="665"/>
        <v>-22.893373850000216</v>
      </c>
      <c r="W2011" s="29">
        <f t="shared" si="666"/>
        <v>-3.5845110546000036E-2</v>
      </c>
      <c r="X2011" s="15">
        <f t="shared" si="667"/>
        <v>-25.096541535714437</v>
      </c>
      <c r="Z2011" s="17">
        <f t="shared" si="668"/>
        <v>3.2637493032694476E-3</v>
      </c>
      <c r="AA2011" s="15">
        <f t="shared" si="669"/>
        <v>2.2031676857142202</v>
      </c>
      <c r="AC2011" s="17">
        <f t="shared" si="670"/>
        <v>3.4779502316715671E-2</v>
      </c>
      <c r="AD2011" s="15">
        <f t="shared" si="671"/>
        <v>23.477622975714439</v>
      </c>
      <c r="AF2011" s="15">
        <f t="shared" si="672"/>
        <v>700.13848900000005</v>
      </c>
      <c r="AG2011" s="15">
        <f t="shared" si="673"/>
        <v>675.04194746428561</v>
      </c>
      <c r="AH2011" s="17">
        <f t="shared" si="674"/>
        <v>-3.5845110546000036E-2</v>
      </c>
      <c r="AI2011" s="15">
        <f t="shared" si="675"/>
        <v>-25.096541535714437</v>
      </c>
    </row>
    <row r="2012" spans="2:35" x14ac:dyDescent="0.25">
      <c r="B2012" s="11">
        <v>1974</v>
      </c>
      <c r="C2012" s="14">
        <f t="shared" si="676"/>
        <v>6425.29</v>
      </c>
      <c r="D2012" s="14">
        <f t="shared" si="677"/>
        <v>6425.29</v>
      </c>
      <c r="E2012" s="14">
        <f t="shared" si="678"/>
        <v>0</v>
      </c>
      <c r="F2012" s="14">
        <v>273.23</v>
      </c>
      <c r="G2012" s="14">
        <v>681.03</v>
      </c>
      <c r="H2012" s="14">
        <v>5471.03</v>
      </c>
      <c r="I2012" s="14">
        <v>17.18</v>
      </c>
      <c r="J2012" s="14">
        <v>36.880000000000003</v>
      </c>
      <c r="L2012" s="15">
        <f t="shared" si="660"/>
        <v>700.49541219999992</v>
      </c>
      <c r="M2012" s="15">
        <f t="shared" si="661"/>
        <v>662.51170501000001</v>
      </c>
      <c r="N2012" s="15">
        <f t="shared" si="658"/>
        <v>632.5120651499999</v>
      </c>
      <c r="O2012" s="15">
        <f t="shared" si="659"/>
        <v>652.12725024142844</v>
      </c>
      <c r="Q2012" s="17">
        <f t="shared" si="662"/>
        <v>-5.4224062753968627E-2</v>
      </c>
      <c r="R2012" s="15">
        <f t="shared" si="663"/>
        <v>-37.983707189999905</v>
      </c>
      <c r="T2012" s="17">
        <f t="shared" si="664"/>
        <v>-9.7050381581357148E-2</v>
      </c>
      <c r="U2012" s="15">
        <f t="shared" si="665"/>
        <v>-67.98334705000002</v>
      </c>
      <c r="W2012" s="17">
        <f t="shared" si="666"/>
        <v>-6.9048506408721178E-2</v>
      </c>
      <c r="X2012" s="15">
        <f t="shared" si="667"/>
        <v>-48.368161958571477</v>
      </c>
      <c r="Z2012" s="17">
        <f t="shared" si="668"/>
        <v>-3.007876926499653E-2</v>
      </c>
      <c r="AA2012" s="15">
        <f t="shared" si="669"/>
        <v>-19.615185091428543</v>
      </c>
      <c r="AC2012" s="17">
        <f t="shared" si="670"/>
        <v>1.5923969999301679E-2</v>
      </c>
      <c r="AD2012" s="15">
        <f t="shared" si="671"/>
        <v>10.384454768571572</v>
      </c>
      <c r="AF2012" s="15">
        <f t="shared" si="672"/>
        <v>700.49541219999992</v>
      </c>
      <c r="AG2012" s="15">
        <f t="shared" si="673"/>
        <v>632.5120651499999</v>
      </c>
      <c r="AH2012" s="17">
        <f t="shared" si="674"/>
        <v>-9.7050381581357148E-2</v>
      </c>
      <c r="AI2012" s="15">
        <f t="shared" si="675"/>
        <v>-67.98334705000002</v>
      </c>
    </row>
    <row r="2013" spans="2:35" x14ac:dyDescent="0.25">
      <c r="B2013" s="3">
        <v>1975</v>
      </c>
      <c r="C2013" s="14">
        <f t="shared" si="676"/>
        <v>6429.29</v>
      </c>
      <c r="D2013" s="14">
        <f t="shared" si="677"/>
        <v>6429.29</v>
      </c>
      <c r="E2013" s="14">
        <f t="shared" si="678"/>
        <v>0</v>
      </c>
      <c r="F2013" s="14">
        <v>466.24</v>
      </c>
      <c r="G2013" s="14">
        <v>966.13</v>
      </c>
      <c r="H2013" s="14">
        <v>4996.92</v>
      </c>
      <c r="I2013" s="14">
        <v>26.91</v>
      </c>
      <c r="J2013" s="14">
        <v>42.89</v>
      </c>
      <c r="L2013" s="15">
        <f t="shared" si="660"/>
        <v>700.83213219999993</v>
      </c>
      <c r="M2013" s="15">
        <f t="shared" si="661"/>
        <v>699.61133169999994</v>
      </c>
      <c r="N2013" s="15">
        <f t="shared" si="658"/>
        <v>690.0619475499999</v>
      </c>
      <c r="O2013" s="15">
        <f t="shared" si="659"/>
        <v>681.87544441285706</v>
      </c>
      <c r="Q2013" s="17">
        <f t="shared" si="662"/>
        <v>-1.7419299771084251E-3</v>
      </c>
      <c r="R2013" s="15">
        <f t="shared" si="663"/>
        <v>-1.2208004999999957</v>
      </c>
      <c r="T2013" s="17">
        <f t="shared" si="664"/>
        <v>-1.5367709548634756E-2</v>
      </c>
      <c r="U2013" s="15">
        <f t="shared" si="665"/>
        <v>-10.770184650000033</v>
      </c>
      <c r="W2013" s="17">
        <f t="shared" si="666"/>
        <v>-2.7048827980582835E-2</v>
      </c>
      <c r="X2013" s="15">
        <f t="shared" si="667"/>
        <v>-18.956687787142869</v>
      </c>
      <c r="Z2013" s="17">
        <f t="shared" si="668"/>
        <v>1.2005862953742286E-2</v>
      </c>
      <c r="AA2013" s="15">
        <f t="shared" si="669"/>
        <v>8.1865031371428358</v>
      </c>
      <c r="AC2013" s="17">
        <f t="shared" si="670"/>
        <v>2.6010450196538137E-2</v>
      </c>
      <c r="AD2013" s="15">
        <f t="shared" si="671"/>
        <v>17.735887287142873</v>
      </c>
      <c r="AF2013" s="15">
        <f t="shared" si="672"/>
        <v>700.83213219999993</v>
      </c>
      <c r="AG2013" s="15">
        <f t="shared" si="673"/>
        <v>681.87544441285706</v>
      </c>
      <c r="AH2013" s="17">
        <f t="shared" si="674"/>
        <v>-2.7048827980582835E-2</v>
      </c>
      <c r="AI2013" s="15">
        <f t="shared" si="675"/>
        <v>-18.956687787142869</v>
      </c>
    </row>
    <row r="2014" spans="2:35" x14ac:dyDescent="0.25">
      <c r="B2014" s="3">
        <v>1976</v>
      </c>
      <c r="C2014" s="14">
        <f t="shared" si="676"/>
        <v>6433.83</v>
      </c>
      <c r="D2014" s="14">
        <f t="shared" si="677"/>
        <v>6433.83</v>
      </c>
      <c r="E2014" s="14">
        <f t="shared" si="678"/>
        <v>0</v>
      </c>
      <c r="F2014" s="14">
        <v>444.72</v>
      </c>
      <c r="G2014" s="14">
        <v>506.05</v>
      </c>
      <c r="H2014" s="14">
        <v>5483.06</v>
      </c>
      <c r="I2014" s="14">
        <v>29.33</v>
      </c>
      <c r="J2014" s="14">
        <v>24.19</v>
      </c>
      <c r="L2014" s="15">
        <f t="shared" si="660"/>
        <v>701.21430939999993</v>
      </c>
      <c r="M2014" s="15">
        <f t="shared" si="661"/>
        <v>678.73596023999994</v>
      </c>
      <c r="N2014" s="15">
        <f t="shared" si="658"/>
        <v>668.25158164999993</v>
      </c>
      <c r="O2014" s="15">
        <f t="shared" si="659"/>
        <v>670.98173420428566</v>
      </c>
      <c r="Q2014" s="17">
        <f t="shared" si="662"/>
        <v>-3.2056318387503779E-2</v>
      </c>
      <c r="R2014" s="15">
        <f t="shared" si="663"/>
        <v>-22.478349159999993</v>
      </c>
      <c r="T2014" s="17">
        <f t="shared" si="664"/>
        <v>-4.7008064878488964E-2</v>
      </c>
      <c r="U2014" s="15">
        <f t="shared" si="665"/>
        <v>-32.962727749999999</v>
      </c>
      <c r="W2014" s="17">
        <f t="shared" si="666"/>
        <v>-4.3114601043414247E-2</v>
      </c>
      <c r="X2014" s="15">
        <f t="shared" si="667"/>
        <v>-30.232575195714276</v>
      </c>
      <c r="Z2014" s="17">
        <f t="shared" si="668"/>
        <v>-4.0688925124369169E-3</v>
      </c>
      <c r="AA2014" s="15">
        <f t="shared" si="669"/>
        <v>-2.7301525542857235</v>
      </c>
      <c r="AC2014" s="17">
        <f t="shared" si="670"/>
        <v>1.1556538189388954E-2</v>
      </c>
      <c r="AD2014" s="15">
        <f t="shared" si="671"/>
        <v>7.7542260357142823</v>
      </c>
      <c r="AF2014" s="15">
        <f t="shared" si="672"/>
        <v>701.21430939999993</v>
      </c>
      <c r="AG2014" s="15">
        <f t="shared" si="673"/>
        <v>668.25158164999993</v>
      </c>
      <c r="AH2014" s="17">
        <f t="shared" si="674"/>
        <v>-4.7008064878488964E-2</v>
      </c>
      <c r="AI2014" s="15">
        <f t="shared" si="675"/>
        <v>-32.962727749999999</v>
      </c>
    </row>
    <row r="2015" spans="2:35" x14ac:dyDescent="0.25">
      <c r="B2015" s="11">
        <v>1977</v>
      </c>
      <c r="C2015" s="14">
        <f t="shared" si="676"/>
        <v>6436.92</v>
      </c>
      <c r="D2015" s="14">
        <f t="shared" si="677"/>
        <v>6436.92</v>
      </c>
      <c r="E2015" s="14">
        <f t="shared" si="678"/>
        <v>0</v>
      </c>
      <c r="F2015" s="14">
        <v>420.58</v>
      </c>
      <c r="G2015" s="14">
        <v>625.21</v>
      </c>
      <c r="H2015" s="14">
        <v>5391.13</v>
      </c>
      <c r="I2015" s="14">
        <v>21.51</v>
      </c>
      <c r="J2015" s="14">
        <v>27.72</v>
      </c>
      <c r="L2015" s="15">
        <f t="shared" si="660"/>
        <v>701.47442560000002</v>
      </c>
      <c r="M2015" s="15">
        <f t="shared" si="661"/>
        <v>680.51445222999996</v>
      </c>
      <c r="N2015" s="15">
        <f t="shared" si="658"/>
        <v>637.34408180000003</v>
      </c>
      <c r="O2015" s="15">
        <f t="shared" si="659"/>
        <v>655.14782756</v>
      </c>
      <c r="Q2015" s="17">
        <f t="shared" si="662"/>
        <v>-2.987988243772699E-2</v>
      </c>
      <c r="R2015" s="15">
        <f t="shared" si="663"/>
        <v>-20.959973370000057</v>
      </c>
      <c r="T2015" s="17">
        <f t="shared" si="664"/>
        <v>-9.1422212214146925E-2</v>
      </c>
      <c r="U2015" s="15">
        <f t="shared" si="665"/>
        <v>-64.130343799999991</v>
      </c>
      <c r="W2015" s="17">
        <f t="shared" si="666"/>
        <v>-6.6041749134866823E-2</v>
      </c>
      <c r="X2015" s="15">
        <f t="shared" si="667"/>
        <v>-46.326598040000022</v>
      </c>
      <c r="Z2015" s="17">
        <f t="shared" si="668"/>
        <v>-2.7175158049912773E-2</v>
      </c>
      <c r="AA2015" s="15">
        <f t="shared" si="669"/>
        <v>-17.80374575999997</v>
      </c>
      <c r="AC2015" s="17">
        <f t="shared" si="670"/>
        <v>3.8718932739919332E-2</v>
      </c>
      <c r="AD2015" s="15">
        <f t="shared" si="671"/>
        <v>25.366624669999965</v>
      </c>
      <c r="AF2015" s="15">
        <f t="shared" si="672"/>
        <v>701.47442560000002</v>
      </c>
      <c r="AG2015" s="15">
        <f t="shared" si="673"/>
        <v>637.34408180000003</v>
      </c>
      <c r="AH2015" s="17">
        <f t="shared" si="674"/>
        <v>-9.1422212214146925E-2</v>
      </c>
      <c r="AI2015" s="15">
        <f t="shared" si="675"/>
        <v>-64.130343799999991</v>
      </c>
    </row>
    <row r="2016" spans="2:35" x14ac:dyDescent="0.25">
      <c r="B2016" s="11">
        <v>1978</v>
      </c>
      <c r="C2016" s="14">
        <f t="shared" si="676"/>
        <v>6440.89</v>
      </c>
      <c r="D2016" s="14">
        <f t="shared" si="677"/>
        <v>6440.89</v>
      </c>
      <c r="E2016" s="14">
        <f t="shared" si="678"/>
        <v>0</v>
      </c>
      <c r="F2016" s="14">
        <v>150.91</v>
      </c>
      <c r="G2016" s="14">
        <v>1135.51</v>
      </c>
      <c r="H2016" s="14">
        <v>5154.47</v>
      </c>
      <c r="I2016" s="14">
        <v>13.62</v>
      </c>
      <c r="J2016" s="14">
        <v>39.799999999999997</v>
      </c>
      <c r="L2016" s="15">
        <f t="shared" si="660"/>
        <v>701.80862019999995</v>
      </c>
      <c r="M2016" s="15">
        <f t="shared" si="661"/>
        <v>665.56530349000002</v>
      </c>
      <c r="N2016" s="15">
        <f t="shared" si="658"/>
        <v>621.51544635000005</v>
      </c>
      <c r="O2016" s="15">
        <f t="shared" si="659"/>
        <v>647.03982298428559</v>
      </c>
      <c r="Q2016" s="17">
        <f t="shared" si="662"/>
        <v>-5.1642735165708498E-2</v>
      </c>
      <c r="R2016" s="15">
        <f t="shared" si="663"/>
        <v>-36.243316709999931</v>
      </c>
      <c r="T2016" s="17">
        <f t="shared" si="664"/>
        <v>-0.11440893078104131</v>
      </c>
      <c r="U2016" s="15">
        <f t="shared" si="665"/>
        <v>-80.293173849999903</v>
      </c>
      <c r="W2016" s="29">
        <f t="shared" si="666"/>
        <v>-7.8039504844079066E-2</v>
      </c>
      <c r="X2016" s="15">
        <f t="shared" si="667"/>
        <v>-54.768797215714358</v>
      </c>
      <c r="Z2016" s="17">
        <f t="shared" si="668"/>
        <v>-3.9447922257028423E-2</v>
      </c>
      <c r="AA2016" s="15">
        <f t="shared" si="669"/>
        <v>-25.524376634285545</v>
      </c>
      <c r="AC2016" s="17">
        <f t="shared" si="670"/>
        <v>2.8631128792461213E-2</v>
      </c>
      <c r="AD2016" s="15">
        <f t="shared" si="671"/>
        <v>18.525480505714427</v>
      </c>
      <c r="AF2016" s="15">
        <f t="shared" si="672"/>
        <v>701.80862019999995</v>
      </c>
      <c r="AG2016" s="15">
        <f t="shared" si="673"/>
        <v>621.51544635000005</v>
      </c>
      <c r="AH2016" s="17">
        <f t="shared" si="674"/>
        <v>-0.11440893078104131</v>
      </c>
      <c r="AI2016" s="15">
        <f t="shared" si="675"/>
        <v>-80.293173849999903</v>
      </c>
    </row>
    <row r="2017" spans="2:35" x14ac:dyDescent="0.25">
      <c r="B2017" s="3">
        <v>1979</v>
      </c>
      <c r="C2017" s="14">
        <f t="shared" si="676"/>
        <v>6444.8799999999992</v>
      </c>
      <c r="D2017" s="14">
        <f t="shared" si="677"/>
        <v>6444.8799999999992</v>
      </c>
      <c r="E2017" s="14">
        <f t="shared" si="678"/>
        <v>0</v>
      </c>
      <c r="F2017" s="14">
        <v>256.19</v>
      </c>
      <c r="G2017" s="14">
        <v>815.62</v>
      </c>
      <c r="H2017" s="14">
        <v>5373.07</v>
      </c>
      <c r="I2017" s="14">
        <v>19.649999999999999</v>
      </c>
      <c r="J2017" s="14">
        <v>51.49</v>
      </c>
      <c r="L2017" s="15">
        <f t="shared" si="660"/>
        <v>702.14449839999986</v>
      </c>
      <c r="M2017" s="15">
        <f t="shared" si="661"/>
        <v>666.96756250999999</v>
      </c>
      <c r="N2017" s="15">
        <f t="shared" si="658"/>
        <v>671.57557799999995</v>
      </c>
      <c r="O2017" s="15">
        <f t="shared" si="659"/>
        <v>672.87875875428563</v>
      </c>
      <c r="Q2017" s="17">
        <f t="shared" si="662"/>
        <v>-5.0099282939848888E-2</v>
      </c>
      <c r="R2017" s="15">
        <f t="shared" si="663"/>
        <v>-35.176935889999868</v>
      </c>
      <c r="T2017" s="17">
        <f t="shared" si="664"/>
        <v>-4.3536509179603833E-2</v>
      </c>
      <c r="U2017" s="15">
        <f t="shared" si="665"/>
        <v>-30.568920399999911</v>
      </c>
      <c r="W2017" s="17">
        <f t="shared" si="666"/>
        <v>-4.1680508374562608E-2</v>
      </c>
      <c r="X2017" s="15">
        <f t="shared" si="667"/>
        <v>-29.265739645714234</v>
      </c>
      <c r="Z2017" s="17">
        <f t="shared" si="668"/>
        <v>-1.9367244653379911E-3</v>
      </c>
      <c r="AA2017" s="15">
        <f t="shared" si="669"/>
        <v>-1.3031807542856768</v>
      </c>
      <c r="AC2017" s="17">
        <f t="shared" si="670"/>
        <v>-8.7849351274353893E-3</v>
      </c>
      <c r="AD2017" s="15">
        <f t="shared" si="671"/>
        <v>-5.9111962442856338</v>
      </c>
      <c r="AF2017" s="15">
        <f t="shared" si="672"/>
        <v>702.14449839999986</v>
      </c>
      <c r="AG2017" s="15">
        <f t="shared" si="673"/>
        <v>666.96756250999999</v>
      </c>
      <c r="AH2017" s="17">
        <f t="shared" si="674"/>
        <v>-5.0099282939848888E-2</v>
      </c>
      <c r="AI2017" s="15">
        <f t="shared" si="675"/>
        <v>-35.176935889999868</v>
      </c>
    </row>
    <row r="2018" spans="2:35" x14ac:dyDescent="0.25">
      <c r="B2018" s="3">
        <v>1980</v>
      </c>
      <c r="C2018" s="14">
        <f t="shared" si="676"/>
        <v>6448.9000000000005</v>
      </c>
      <c r="D2018" s="14">
        <f t="shared" si="677"/>
        <v>6448.9000000000005</v>
      </c>
      <c r="E2018" s="14">
        <f t="shared" si="678"/>
        <v>0</v>
      </c>
      <c r="F2018" s="14">
        <v>465.72</v>
      </c>
      <c r="G2018" s="14">
        <v>835.5</v>
      </c>
      <c r="H2018" s="14">
        <v>5147.68</v>
      </c>
      <c r="I2018" s="14">
        <v>30.85</v>
      </c>
      <c r="J2018" s="14">
        <v>50.49</v>
      </c>
      <c r="L2018" s="15">
        <f t="shared" si="660"/>
        <v>702.48290199999997</v>
      </c>
      <c r="M2018" s="15">
        <f t="shared" si="661"/>
        <v>695.67134708000003</v>
      </c>
      <c r="N2018" s="15">
        <f t="shared" si="658"/>
        <v>723.5572995</v>
      </c>
      <c r="O2018" s="15">
        <f t="shared" si="659"/>
        <v>699.82162355714286</v>
      </c>
      <c r="Q2018" s="17">
        <f t="shared" si="662"/>
        <v>-9.6963995858221352E-3</v>
      </c>
      <c r="R2018" s="15">
        <f t="shared" si="663"/>
        <v>-6.811554919999935</v>
      </c>
      <c r="T2018" s="17">
        <f t="shared" si="664"/>
        <v>2.9999872509352654E-2</v>
      </c>
      <c r="U2018" s="15">
        <f t="shared" si="665"/>
        <v>21.074397500000032</v>
      </c>
      <c r="W2018" s="17">
        <f t="shared" si="666"/>
        <v>-3.7883889206133947E-3</v>
      </c>
      <c r="X2018" s="15">
        <f t="shared" si="667"/>
        <v>-2.6612784428571103</v>
      </c>
      <c r="Z2018" s="17">
        <f t="shared" si="668"/>
        <v>3.3916751274718271E-2</v>
      </c>
      <c r="AA2018" s="15">
        <f t="shared" si="669"/>
        <v>23.735675942857142</v>
      </c>
      <c r="AC2018" s="17">
        <f t="shared" si="670"/>
        <v>-5.9304776209218035E-3</v>
      </c>
      <c r="AD2018" s="15">
        <f t="shared" si="671"/>
        <v>-4.1502764771428247</v>
      </c>
      <c r="AF2018" s="15">
        <f t="shared" si="672"/>
        <v>702.48290199999997</v>
      </c>
      <c r="AG2018" s="15">
        <f t="shared" si="673"/>
        <v>695.67134708000003</v>
      </c>
      <c r="AH2018" s="17">
        <f t="shared" si="674"/>
        <v>-9.6963995858221352E-3</v>
      </c>
      <c r="AI2018" s="15">
        <f t="shared" si="675"/>
        <v>-6.811554919999935</v>
      </c>
    </row>
    <row r="2019" spans="2:35" x14ac:dyDescent="0.25">
      <c r="B2019" s="11">
        <v>1981</v>
      </c>
      <c r="C2019" s="14">
        <f t="shared" si="676"/>
        <v>6452.38</v>
      </c>
      <c r="D2019" s="14">
        <f t="shared" si="677"/>
        <v>6452.38</v>
      </c>
      <c r="E2019" s="14">
        <f t="shared" si="678"/>
        <v>0</v>
      </c>
      <c r="F2019" s="14">
        <v>333.89</v>
      </c>
      <c r="G2019" s="14">
        <v>807.4</v>
      </c>
      <c r="H2019" s="14">
        <v>5311.09</v>
      </c>
      <c r="I2019" s="14">
        <v>25.65</v>
      </c>
      <c r="J2019" s="14">
        <v>39.049999999999997</v>
      </c>
      <c r="L2019" s="15">
        <f t="shared" si="660"/>
        <v>702.77584839999997</v>
      </c>
      <c r="M2019" s="15">
        <f t="shared" si="661"/>
        <v>677.39995337000005</v>
      </c>
      <c r="N2019" s="15">
        <f t="shared" si="658"/>
        <v>678.29257649999988</v>
      </c>
      <c r="O2019" s="15">
        <f t="shared" si="659"/>
        <v>676.73979411142852</v>
      </c>
      <c r="Q2019" s="17">
        <f t="shared" si="662"/>
        <v>-3.610809205776333E-2</v>
      </c>
      <c r="R2019" s="15">
        <f t="shared" si="663"/>
        <v>-25.375895029999924</v>
      </c>
      <c r="T2019" s="17">
        <f t="shared" si="664"/>
        <v>-3.4837952891723312E-2</v>
      </c>
      <c r="U2019" s="15">
        <f t="shared" si="665"/>
        <v>-24.483271900000091</v>
      </c>
      <c r="W2019" s="17">
        <f t="shared" si="666"/>
        <v>-3.7047451684413146E-2</v>
      </c>
      <c r="X2019" s="15">
        <f t="shared" si="667"/>
        <v>-26.036054288571449</v>
      </c>
      <c r="Z2019" s="17">
        <f t="shared" si="668"/>
        <v>2.2945043310333979E-3</v>
      </c>
      <c r="AA2019" s="15">
        <f t="shared" si="669"/>
        <v>1.5527823885713588</v>
      </c>
      <c r="AC2019" s="17">
        <f t="shared" si="670"/>
        <v>9.7549939329089064E-4</v>
      </c>
      <c r="AD2019" s="15">
        <f t="shared" si="671"/>
        <v>0.66015925857152524</v>
      </c>
      <c r="AF2019" s="15">
        <f t="shared" si="672"/>
        <v>702.77584839999997</v>
      </c>
      <c r="AG2019" s="15">
        <f t="shared" si="673"/>
        <v>676.73979411142852</v>
      </c>
      <c r="AH2019" s="17">
        <f t="shared" si="674"/>
        <v>-3.7047451684413146E-2</v>
      </c>
      <c r="AI2019" s="15">
        <f t="shared" si="675"/>
        <v>-26.036054288571449</v>
      </c>
    </row>
    <row r="2020" spans="2:35" x14ac:dyDescent="0.25">
      <c r="B2020" s="11">
        <v>1982</v>
      </c>
      <c r="C2020" s="14">
        <f t="shared" si="676"/>
        <v>6455.85</v>
      </c>
      <c r="D2020" s="14">
        <f t="shared" si="677"/>
        <v>6455.85</v>
      </c>
      <c r="E2020" s="14">
        <f t="shared" si="678"/>
        <v>0</v>
      </c>
      <c r="F2020" s="14">
        <v>614.9</v>
      </c>
      <c r="G2020" s="14">
        <v>915.33</v>
      </c>
      <c r="H2020" s="14">
        <v>4925.62</v>
      </c>
      <c r="I2020" s="14">
        <v>21.73</v>
      </c>
      <c r="J2020" s="14">
        <v>27.38</v>
      </c>
      <c r="L2020" s="15">
        <f t="shared" si="660"/>
        <v>703.06795299999999</v>
      </c>
      <c r="M2020" s="15">
        <f t="shared" si="661"/>
        <v>719.00552895999999</v>
      </c>
      <c r="N2020" s="15">
        <f t="shared" si="658"/>
        <v>638.73701315000005</v>
      </c>
      <c r="O2020" s="15">
        <f t="shared" si="659"/>
        <v>656.60070557857136</v>
      </c>
      <c r="Q2020" s="17">
        <f t="shared" si="662"/>
        <v>2.2668613882903088E-2</v>
      </c>
      <c r="R2020" s="15">
        <f t="shared" si="663"/>
        <v>15.937575960000004</v>
      </c>
      <c r="T2020" s="17">
        <f t="shared" si="664"/>
        <v>-9.1500315973013668E-2</v>
      </c>
      <c r="U2020" s="15">
        <f t="shared" si="665"/>
        <v>-64.330939849999936</v>
      </c>
      <c r="W2020" s="17">
        <f t="shared" si="666"/>
        <v>-6.6092114173533667E-2</v>
      </c>
      <c r="X2020" s="15">
        <f t="shared" si="667"/>
        <v>-46.467247421428624</v>
      </c>
      <c r="Z2020" s="17">
        <f t="shared" si="668"/>
        <v>-2.7206325361515571E-2</v>
      </c>
      <c r="AA2020" s="15">
        <f t="shared" si="669"/>
        <v>-17.863692428571312</v>
      </c>
      <c r="AC2020" s="17">
        <f t="shared" si="670"/>
        <v>9.5042272801763028E-2</v>
      </c>
      <c r="AD2020" s="15">
        <f t="shared" si="671"/>
        <v>62.404823381428628</v>
      </c>
      <c r="AF2020" s="15">
        <f t="shared" si="672"/>
        <v>703.06795299999999</v>
      </c>
      <c r="AG2020" s="15">
        <f t="shared" si="673"/>
        <v>638.73701315000005</v>
      </c>
      <c r="AH2020" s="17">
        <f t="shared" si="674"/>
        <v>-9.1500315973013668E-2</v>
      </c>
      <c r="AI2020" s="15">
        <f t="shared" si="675"/>
        <v>-64.330939849999936</v>
      </c>
    </row>
    <row r="2021" spans="2:35" x14ac:dyDescent="0.25">
      <c r="B2021" s="3">
        <v>1983</v>
      </c>
      <c r="C2021" s="14">
        <f t="shared" si="676"/>
        <v>6459.5300000000007</v>
      </c>
      <c r="D2021" s="14">
        <f t="shared" si="677"/>
        <v>6459.5300000000007</v>
      </c>
      <c r="E2021" s="14">
        <f t="shared" si="678"/>
        <v>0</v>
      </c>
      <c r="F2021" s="14">
        <v>178.44</v>
      </c>
      <c r="G2021" s="14">
        <v>583.5</v>
      </c>
      <c r="H2021" s="14">
        <v>5697.59</v>
      </c>
      <c r="I2021" s="14">
        <v>14.14</v>
      </c>
      <c r="J2021" s="14">
        <v>30.98</v>
      </c>
      <c r="L2021" s="15">
        <f t="shared" si="660"/>
        <v>703.37773540000001</v>
      </c>
      <c r="M2021" s="15">
        <f t="shared" si="661"/>
        <v>648.45554506999997</v>
      </c>
      <c r="N2021" s="15">
        <f t="shared" si="658"/>
        <v>609.08525395000004</v>
      </c>
      <c r="O2021" s="15">
        <f t="shared" si="659"/>
        <v>641.43589650428567</v>
      </c>
      <c r="Q2021" s="17">
        <f t="shared" si="662"/>
        <v>-7.8083492788930342E-2</v>
      </c>
      <c r="R2021" s="15">
        <f t="shared" si="663"/>
        <v>-54.922190330000035</v>
      </c>
      <c r="T2021" s="17">
        <f t="shared" si="664"/>
        <v>-0.13405667638367502</v>
      </c>
      <c r="U2021" s="15">
        <f t="shared" si="665"/>
        <v>-94.292481449999968</v>
      </c>
      <c r="W2021" s="29">
        <f t="shared" si="666"/>
        <v>-8.8063405732467515E-2</v>
      </c>
      <c r="X2021" s="15">
        <f t="shared" si="667"/>
        <v>-61.941838895714341</v>
      </c>
      <c r="Z2021" s="17">
        <f t="shared" si="668"/>
        <v>-5.0434724234473038E-2</v>
      </c>
      <c r="AA2021" s="15">
        <f t="shared" si="669"/>
        <v>-32.350642554285628</v>
      </c>
      <c r="AC2021" s="17">
        <f t="shared" si="670"/>
        <v>1.0943647843798754E-2</v>
      </c>
      <c r="AD2021" s="15">
        <f t="shared" si="671"/>
        <v>7.0196485657143057</v>
      </c>
      <c r="AF2021" s="15">
        <f t="shared" si="672"/>
        <v>703.37773540000001</v>
      </c>
      <c r="AG2021" s="15">
        <f t="shared" si="673"/>
        <v>609.08525395000004</v>
      </c>
      <c r="AH2021" s="17">
        <f t="shared" si="674"/>
        <v>-0.13405667638367502</v>
      </c>
      <c r="AI2021" s="15">
        <f t="shared" si="675"/>
        <v>-94.292481449999968</v>
      </c>
    </row>
    <row r="2022" spans="2:35" x14ac:dyDescent="0.25">
      <c r="B2022" s="3">
        <v>1984</v>
      </c>
      <c r="C2022" s="14">
        <f t="shared" si="676"/>
        <v>6463.6900000000005</v>
      </c>
      <c r="D2022" s="14">
        <f t="shared" si="677"/>
        <v>6463.6900000000005</v>
      </c>
      <c r="E2022" s="14">
        <f t="shared" si="678"/>
        <v>0</v>
      </c>
      <c r="F2022" s="14">
        <v>533.11</v>
      </c>
      <c r="G2022" s="14">
        <v>776.69</v>
      </c>
      <c r="H2022" s="14">
        <v>5153.8900000000003</v>
      </c>
      <c r="I2022" s="14">
        <v>31.37</v>
      </c>
      <c r="J2022" s="14">
        <v>37.56</v>
      </c>
      <c r="L2022" s="15">
        <f t="shared" si="660"/>
        <v>703.72792420000007</v>
      </c>
      <c r="M2022" s="15">
        <f t="shared" si="661"/>
        <v>703.22378375000005</v>
      </c>
      <c r="N2022" s="15">
        <f t="shared" si="658"/>
        <v>703.54541234999999</v>
      </c>
      <c r="O2022" s="15">
        <f t="shared" si="659"/>
        <v>690.19959538428577</v>
      </c>
      <c r="Q2022" s="17">
        <f t="shared" si="662"/>
        <v>-7.1638545617347393E-4</v>
      </c>
      <c r="R2022" s="15">
        <f t="shared" si="663"/>
        <v>-0.50414045000002261</v>
      </c>
      <c r="T2022" s="17">
        <f t="shared" si="664"/>
        <v>-2.5935001827237514E-4</v>
      </c>
      <c r="U2022" s="15">
        <f t="shared" si="665"/>
        <v>-0.18251185000008263</v>
      </c>
      <c r="W2022" s="17">
        <f t="shared" si="666"/>
        <v>-1.9223805607960442E-2</v>
      </c>
      <c r="X2022" s="15">
        <f t="shared" si="667"/>
        <v>-13.528328815714303</v>
      </c>
      <c r="Z2022" s="17">
        <f t="shared" si="668"/>
        <v>1.9336170370084949E-2</v>
      </c>
      <c r="AA2022" s="15">
        <f t="shared" si="669"/>
        <v>13.345816965714221</v>
      </c>
      <c r="AC2022" s="17">
        <f t="shared" si="670"/>
        <v>1.88701767616406E-2</v>
      </c>
      <c r="AD2022" s="15">
        <f t="shared" si="671"/>
        <v>13.024188365714281</v>
      </c>
      <c r="AF2022" s="15">
        <f t="shared" si="672"/>
        <v>703.72792420000007</v>
      </c>
      <c r="AG2022" s="15">
        <f t="shared" si="673"/>
        <v>690.19959538428577</v>
      </c>
      <c r="AH2022" s="17">
        <f t="shared" si="674"/>
        <v>-1.9223805607960442E-2</v>
      </c>
      <c r="AI2022" s="15">
        <f t="shared" si="675"/>
        <v>-13.528328815714303</v>
      </c>
    </row>
    <row r="2023" spans="2:35" x14ac:dyDescent="0.25">
      <c r="B2023" s="11">
        <v>1985</v>
      </c>
      <c r="C2023" s="14">
        <f t="shared" si="676"/>
        <v>6468.07</v>
      </c>
      <c r="D2023" s="14">
        <f t="shared" si="677"/>
        <v>6468.07</v>
      </c>
      <c r="E2023" s="14">
        <f t="shared" si="678"/>
        <v>0</v>
      </c>
      <c r="F2023" s="14">
        <v>456.09</v>
      </c>
      <c r="G2023" s="14">
        <v>544.12</v>
      </c>
      <c r="H2023" s="14">
        <v>5467.86</v>
      </c>
      <c r="I2023" s="14">
        <v>32.54</v>
      </c>
      <c r="J2023" s="14">
        <v>36.380000000000003</v>
      </c>
      <c r="L2023" s="15">
        <f t="shared" si="660"/>
        <v>704.09663259999991</v>
      </c>
      <c r="M2023" s="15">
        <f t="shared" si="661"/>
        <v>684.08951933999992</v>
      </c>
      <c r="N2023" s="15">
        <f t="shared" si="658"/>
        <v>707.24135445000002</v>
      </c>
      <c r="O2023" s="15">
        <f t="shared" si="659"/>
        <v>692.283494752857</v>
      </c>
      <c r="Q2023" s="17">
        <f t="shared" si="662"/>
        <v>-2.8415294625284915E-2</v>
      </c>
      <c r="R2023" s="15">
        <f t="shared" si="663"/>
        <v>-20.007113259999983</v>
      </c>
      <c r="T2023" s="17">
        <f t="shared" si="664"/>
        <v>4.466321388852057E-3</v>
      </c>
      <c r="U2023" s="15">
        <f t="shared" si="665"/>
        <v>3.14472185000011</v>
      </c>
      <c r="W2023" s="17">
        <f t="shared" si="666"/>
        <v>-1.6777722403700235E-2</v>
      </c>
      <c r="X2023" s="15">
        <f t="shared" si="667"/>
        <v>-11.813137847142912</v>
      </c>
      <c r="Z2023" s="17">
        <f t="shared" si="668"/>
        <v>2.1606552533052881E-2</v>
      </c>
      <c r="AA2023" s="15">
        <f t="shared" si="669"/>
        <v>14.957859697143022</v>
      </c>
      <c r="AC2023" s="17">
        <f t="shared" si="670"/>
        <v>-1.1836155960618822E-2</v>
      </c>
      <c r="AD2023" s="15">
        <f t="shared" si="671"/>
        <v>-8.1939754128570712</v>
      </c>
      <c r="AF2023" s="15">
        <f t="shared" si="672"/>
        <v>704.09663259999991</v>
      </c>
      <c r="AG2023" s="15">
        <f t="shared" si="673"/>
        <v>684.08951933999992</v>
      </c>
      <c r="AH2023" s="17">
        <f t="shared" si="674"/>
        <v>-2.8415294625284915E-2</v>
      </c>
      <c r="AI2023" s="15">
        <f t="shared" si="675"/>
        <v>-20.007113259999983</v>
      </c>
    </row>
    <row r="2024" spans="2:35" x14ac:dyDescent="0.25">
      <c r="B2024" s="11">
        <v>1986</v>
      </c>
      <c r="C2024" s="14">
        <f t="shared" si="676"/>
        <v>6472.2100000000009</v>
      </c>
      <c r="D2024" s="14">
        <f t="shared" si="677"/>
        <v>6472.2100000000009</v>
      </c>
      <c r="E2024" s="14">
        <f t="shared" si="678"/>
        <v>0</v>
      </c>
      <c r="F2024" s="14">
        <v>413.32</v>
      </c>
      <c r="G2024" s="14">
        <v>781.83</v>
      </c>
      <c r="H2024" s="14">
        <v>5277.06</v>
      </c>
      <c r="I2024" s="14">
        <v>29.38</v>
      </c>
      <c r="J2024" s="14">
        <v>34.950000000000003</v>
      </c>
      <c r="L2024" s="15">
        <f t="shared" si="660"/>
        <v>704.44513780000011</v>
      </c>
      <c r="M2024" s="15">
        <f t="shared" si="661"/>
        <v>688.20977915999993</v>
      </c>
      <c r="N2024" s="15">
        <f t="shared" ref="N2024:N2087" si="679">C$19+(C$20*$C2024/100)+(C$21*$I2024*$N$33/$N$32/100)+(C$22*$J2024*$O$33/$O$32/100)</f>
        <v>689.76249614999995</v>
      </c>
      <c r="O2024" s="15">
        <f t="shared" ref="O2024:O2087" si="680">C$26+(C$27*$C2024/100)+(C$28*$I2024*$N$33/$N$32/100)+(C$29*$J2024*$O$33/$O$32/100)</f>
        <v>683.45210288714281</v>
      </c>
      <c r="Q2024" s="17">
        <f t="shared" si="662"/>
        <v>-2.3047016394638797E-2</v>
      </c>
      <c r="R2024" s="15">
        <f t="shared" si="663"/>
        <v>-16.235358640000186</v>
      </c>
      <c r="T2024" s="17">
        <f t="shared" si="664"/>
        <v>-2.0842846180831653E-2</v>
      </c>
      <c r="U2024" s="15">
        <f t="shared" si="665"/>
        <v>-14.682641650000164</v>
      </c>
      <c r="W2024" s="17">
        <f t="shared" si="666"/>
        <v>-2.9800808872666895E-2</v>
      </c>
      <c r="X2024" s="15">
        <f t="shared" si="667"/>
        <v>-20.993034912857297</v>
      </c>
      <c r="Z2024" s="17">
        <f t="shared" si="668"/>
        <v>9.2331170482902181E-3</v>
      </c>
      <c r="AA2024" s="15">
        <f t="shared" si="669"/>
        <v>6.3103932628571329</v>
      </c>
      <c r="AC2024" s="17">
        <f t="shared" si="670"/>
        <v>6.9612431548005116E-3</v>
      </c>
      <c r="AD2024" s="15">
        <f t="shared" si="671"/>
        <v>4.7576762728571111</v>
      </c>
      <c r="AF2024" s="15">
        <f t="shared" si="672"/>
        <v>704.44513780000011</v>
      </c>
      <c r="AG2024" s="15">
        <f t="shared" si="673"/>
        <v>683.45210288714281</v>
      </c>
      <c r="AH2024" s="17">
        <f t="shared" si="674"/>
        <v>-2.9800808872666895E-2</v>
      </c>
      <c r="AI2024" s="15">
        <f t="shared" si="675"/>
        <v>-20.993034912857297</v>
      </c>
    </row>
    <row r="2025" spans="2:35" x14ac:dyDescent="0.25">
      <c r="B2025" s="3">
        <v>1987</v>
      </c>
      <c r="C2025" s="14">
        <f t="shared" si="676"/>
        <v>6476.16</v>
      </c>
      <c r="D2025" s="14">
        <f t="shared" si="677"/>
        <v>6476.16</v>
      </c>
      <c r="E2025" s="14">
        <f t="shared" si="678"/>
        <v>0</v>
      </c>
      <c r="F2025" s="14">
        <v>306.43</v>
      </c>
      <c r="G2025" s="14">
        <v>1108.3499999999999</v>
      </c>
      <c r="H2025" s="14">
        <v>5061.38</v>
      </c>
      <c r="I2025" s="14">
        <v>25.63</v>
      </c>
      <c r="J2025" s="14">
        <v>55.32</v>
      </c>
      <c r="L2025" s="15">
        <f t="shared" si="660"/>
        <v>704.77764879999995</v>
      </c>
      <c r="M2025" s="15">
        <f t="shared" si="661"/>
        <v>687.40119024000001</v>
      </c>
      <c r="N2025" s="15">
        <f t="shared" si="679"/>
        <v>708.6393943999999</v>
      </c>
      <c r="O2025" s="15">
        <f t="shared" si="680"/>
        <v>693.1482057371428</v>
      </c>
      <c r="Q2025" s="17">
        <f t="shared" si="662"/>
        <v>-2.4655235008638865E-2</v>
      </c>
      <c r="R2025" s="15">
        <f t="shared" si="663"/>
        <v>-17.376458559999946</v>
      </c>
      <c r="T2025" s="17">
        <f t="shared" si="664"/>
        <v>5.4793814851750167E-3</v>
      </c>
      <c r="U2025" s="15">
        <f t="shared" si="665"/>
        <v>3.8617455999999493</v>
      </c>
      <c r="W2025" s="17">
        <f t="shared" si="666"/>
        <v>-1.6500868157011239E-2</v>
      </c>
      <c r="X2025" s="15">
        <f t="shared" si="667"/>
        <v>-11.629443062857149</v>
      </c>
      <c r="Z2025" s="17">
        <f t="shared" si="668"/>
        <v>2.2349028006763305E-2</v>
      </c>
      <c r="AA2025" s="15">
        <f t="shared" si="669"/>
        <v>15.491188662857098</v>
      </c>
      <c r="AC2025" s="17">
        <f t="shared" si="670"/>
        <v>-8.2911784948371814E-3</v>
      </c>
      <c r="AD2025" s="15">
        <f t="shared" si="671"/>
        <v>-5.7470154971427974</v>
      </c>
      <c r="AF2025" s="15">
        <f t="shared" si="672"/>
        <v>704.77764879999995</v>
      </c>
      <c r="AG2025" s="15">
        <f t="shared" si="673"/>
        <v>687.40119024000001</v>
      </c>
      <c r="AH2025" s="17">
        <f t="shared" si="674"/>
        <v>-2.4655235008638865E-2</v>
      </c>
      <c r="AI2025" s="15">
        <f t="shared" si="675"/>
        <v>-17.376458559999946</v>
      </c>
    </row>
    <row r="2026" spans="2:35" x14ac:dyDescent="0.25">
      <c r="B2026" s="3">
        <v>1988</v>
      </c>
      <c r="C2026" s="14">
        <f t="shared" si="676"/>
        <v>6480.47</v>
      </c>
      <c r="D2026" s="14">
        <f t="shared" si="677"/>
        <v>6480.47</v>
      </c>
      <c r="E2026" s="14">
        <f t="shared" si="678"/>
        <v>0</v>
      </c>
      <c r="F2026" s="14">
        <v>343.66</v>
      </c>
      <c r="G2026" s="14">
        <v>748.48</v>
      </c>
      <c r="H2026" s="14">
        <v>5388.33</v>
      </c>
      <c r="I2026" s="14">
        <v>20.58</v>
      </c>
      <c r="J2026" s="14">
        <v>35.700000000000003</v>
      </c>
      <c r="L2026" s="15">
        <f t="shared" si="660"/>
        <v>705.14046459999997</v>
      </c>
      <c r="M2026" s="15">
        <f t="shared" si="661"/>
        <v>678.25526928999989</v>
      </c>
      <c r="N2026" s="15">
        <f t="shared" si="679"/>
        <v>649.42958364999993</v>
      </c>
      <c r="O2026" s="15">
        <f t="shared" si="680"/>
        <v>662.9873996099999</v>
      </c>
      <c r="Q2026" s="17">
        <f t="shared" si="662"/>
        <v>-3.8127432277271223E-2</v>
      </c>
      <c r="R2026" s="15">
        <f t="shared" si="663"/>
        <v>-26.885195310000086</v>
      </c>
      <c r="T2026" s="17">
        <f t="shared" si="664"/>
        <v>-7.9006784813580033E-2</v>
      </c>
      <c r="U2026" s="15">
        <f t="shared" si="665"/>
        <v>-55.710880950000046</v>
      </c>
      <c r="W2026" s="29">
        <f t="shared" si="666"/>
        <v>-5.9779671010529722E-2</v>
      </c>
      <c r="X2026" s="15">
        <f t="shared" si="667"/>
        <v>-42.153064990000075</v>
      </c>
      <c r="Z2026" s="17">
        <f t="shared" si="668"/>
        <v>-2.0449583156445073E-2</v>
      </c>
      <c r="AA2026" s="15">
        <f t="shared" si="669"/>
        <v>-13.557815959999971</v>
      </c>
      <c r="AC2026" s="17">
        <f t="shared" si="670"/>
        <v>2.3028898722632141E-2</v>
      </c>
      <c r="AD2026" s="15">
        <f t="shared" si="671"/>
        <v>15.26786967999999</v>
      </c>
      <c r="AF2026" s="15">
        <f t="shared" si="672"/>
        <v>705.14046459999997</v>
      </c>
      <c r="AG2026" s="15">
        <f t="shared" si="673"/>
        <v>649.42958364999993</v>
      </c>
      <c r="AH2026" s="17">
        <f t="shared" si="674"/>
        <v>-7.9006784813580033E-2</v>
      </c>
      <c r="AI2026" s="15">
        <f t="shared" si="675"/>
        <v>-55.710880950000046</v>
      </c>
    </row>
    <row r="2027" spans="2:35" x14ac:dyDescent="0.25">
      <c r="B2027" s="11">
        <v>1989</v>
      </c>
      <c r="C2027" s="14">
        <f t="shared" si="676"/>
        <v>6485.82</v>
      </c>
      <c r="D2027" s="14">
        <f t="shared" si="677"/>
        <v>6485.82</v>
      </c>
      <c r="E2027" s="14">
        <f t="shared" si="678"/>
        <v>0</v>
      </c>
      <c r="F2027" s="14">
        <v>372.85</v>
      </c>
      <c r="G2027" s="14">
        <v>685.19</v>
      </c>
      <c r="H2027" s="14">
        <v>5427.78</v>
      </c>
      <c r="I2027" s="14">
        <v>30.11</v>
      </c>
      <c r="J2027" s="14">
        <v>40.840000000000003</v>
      </c>
      <c r="L2027" s="15">
        <f t="shared" si="660"/>
        <v>705.5908275999999</v>
      </c>
      <c r="M2027" s="15">
        <f t="shared" si="661"/>
        <v>679.94654672000001</v>
      </c>
      <c r="N2027" s="15">
        <f t="shared" si="679"/>
        <v>704.52668929999993</v>
      </c>
      <c r="O2027" s="15">
        <f t="shared" si="680"/>
        <v>691.53200254571425</v>
      </c>
      <c r="Q2027" s="17">
        <f t="shared" si="662"/>
        <v>-3.6344407944228108E-2</v>
      </c>
      <c r="R2027" s="15">
        <f t="shared" si="663"/>
        <v>-25.644280879999883</v>
      </c>
      <c r="T2027" s="17">
        <f t="shared" si="664"/>
        <v>-1.5081521164603817E-3</v>
      </c>
      <c r="U2027" s="15">
        <f t="shared" si="665"/>
        <v>-1.0641382999999678</v>
      </c>
      <c r="W2027" s="17">
        <f t="shared" si="666"/>
        <v>-1.9924897694752364E-2</v>
      </c>
      <c r="X2027" s="15">
        <f t="shared" si="667"/>
        <v>-14.058825054285649</v>
      </c>
      <c r="Z2027" s="17">
        <f t="shared" si="668"/>
        <v>1.8791157468416086E-2</v>
      </c>
      <c r="AA2027" s="15">
        <f t="shared" si="669"/>
        <v>12.994686754285681</v>
      </c>
      <c r="AC2027" s="17">
        <f t="shared" si="670"/>
        <v>-1.6753318404737705E-2</v>
      </c>
      <c r="AD2027" s="15">
        <f t="shared" si="671"/>
        <v>-11.585455825714234</v>
      </c>
      <c r="AF2027" s="15">
        <f t="shared" si="672"/>
        <v>705.5908275999999</v>
      </c>
      <c r="AG2027" s="15">
        <f t="shared" si="673"/>
        <v>679.94654672000001</v>
      </c>
      <c r="AH2027" s="17">
        <f t="shared" si="674"/>
        <v>-3.6344407944228108E-2</v>
      </c>
      <c r="AI2027" s="15">
        <f t="shared" si="675"/>
        <v>-25.644280879999883</v>
      </c>
    </row>
    <row r="2028" spans="2:35" x14ac:dyDescent="0.25">
      <c r="B2028" s="11">
        <v>1990</v>
      </c>
      <c r="C2028" s="14">
        <f t="shared" si="676"/>
        <v>6490.07</v>
      </c>
      <c r="D2028" s="14">
        <f t="shared" si="677"/>
        <v>6490.07</v>
      </c>
      <c r="E2028" s="14">
        <f t="shared" si="678"/>
        <v>0</v>
      </c>
      <c r="F2028" s="14">
        <v>327.14</v>
      </c>
      <c r="G2028" s="14">
        <v>290.13</v>
      </c>
      <c r="H2028" s="14">
        <v>5872.8</v>
      </c>
      <c r="I2028" s="14">
        <v>28.62</v>
      </c>
      <c r="J2028" s="14">
        <v>25.28</v>
      </c>
      <c r="L2028" s="15">
        <f t="shared" si="660"/>
        <v>705.94859259999998</v>
      </c>
      <c r="M2028" s="15">
        <f t="shared" si="661"/>
        <v>658.45355805999998</v>
      </c>
      <c r="N2028" s="15">
        <f t="shared" si="679"/>
        <v>669.64201884999989</v>
      </c>
      <c r="O2028" s="15">
        <f t="shared" si="680"/>
        <v>673.86390063857141</v>
      </c>
      <c r="Q2028" s="17">
        <f t="shared" si="662"/>
        <v>-6.7278318900072298E-2</v>
      </c>
      <c r="R2028" s="15">
        <f t="shared" si="663"/>
        <v>-47.495034540000006</v>
      </c>
      <c r="T2028" s="17">
        <f t="shared" si="664"/>
        <v>-5.1429486694326343E-2</v>
      </c>
      <c r="U2028" s="15">
        <f t="shared" si="665"/>
        <v>-36.306573750000098</v>
      </c>
      <c r="W2028" s="17">
        <f t="shared" si="666"/>
        <v>-4.544904869526134E-2</v>
      </c>
      <c r="X2028" s="15">
        <f t="shared" si="667"/>
        <v>-32.084691961428575</v>
      </c>
      <c r="Z2028" s="17">
        <f t="shared" si="668"/>
        <v>-6.2651846827983526E-3</v>
      </c>
      <c r="AA2028" s="15">
        <f t="shared" si="669"/>
        <v>-4.2218817885715225</v>
      </c>
      <c r="AC2028" s="17">
        <f t="shared" si="670"/>
        <v>-2.2868627572968592E-2</v>
      </c>
      <c r="AD2028" s="15">
        <f t="shared" si="671"/>
        <v>-15.410342578571431</v>
      </c>
      <c r="AF2028" s="15">
        <f t="shared" si="672"/>
        <v>705.94859259999998</v>
      </c>
      <c r="AG2028" s="15">
        <f t="shared" si="673"/>
        <v>658.45355805999998</v>
      </c>
      <c r="AH2028" s="17">
        <f t="shared" si="674"/>
        <v>-6.7278318900072298E-2</v>
      </c>
      <c r="AI2028" s="15">
        <f t="shared" si="675"/>
        <v>-47.495034540000006</v>
      </c>
    </row>
    <row r="2029" spans="2:35" x14ac:dyDescent="0.25">
      <c r="B2029" s="3">
        <v>1991</v>
      </c>
      <c r="C2029" s="14">
        <f t="shared" si="676"/>
        <v>6492.33</v>
      </c>
      <c r="D2029" s="14">
        <f t="shared" si="677"/>
        <v>6492.33</v>
      </c>
      <c r="E2029" s="14">
        <f t="shared" si="678"/>
        <v>0</v>
      </c>
      <c r="F2029" s="14">
        <v>283.64</v>
      </c>
      <c r="G2029" s="14">
        <v>648.30999999999995</v>
      </c>
      <c r="H2029" s="14">
        <v>5560.38</v>
      </c>
      <c r="I2029" s="14">
        <v>19.07</v>
      </c>
      <c r="J2029" s="14">
        <v>33.22</v>
      </c>
      <c r="L2029" s="15">
        <f t="shared" si="660"/>
        <v>706.13883939999994</v>
      </c>
      <c r="M2029" s="15">
        <f t="shared" si="661"/>
        <v>667.1532658399999</v>
      </c>
      <c r="N2029" s="15">
        <f t="shared" si="679"/>
        <v>638.3444403499999</v>
      </c>
      <c r="O2029" s="15">
        <f t="shared" si="680"/>
        <v>657.75771650428567</v>
      </c>
      <c r="Q2029" s="17">
        <f t="shared" si="662"/>
        <v>-5.5209501849701081E-2</v>
      </c>
      <c r="R2029" s="15">
        <f t="shared" si="663"/>
        <v>-38.985573560000034</v>
      </c>
      <c r="T2029" s="17">
        <f t="shared" si="664"/>
        <v>-9.6007180553337568E-2</v>
      </c>
      <c r="U2029" s="15">
        <f t="shared" si="665"/>
        <v>-67.794399050000038</v>
      </c>
      <c r="W2029" s="17">
        <f t="shared" si="666"/>
        <v>-6.8515028768029951E-2</v>
      </c>
      <c r="X2029" s="15">
        <f t="shared" si="667"/>
        <v>-48.38112289571427</v>
      </c>
      <c r="Z2029" s="17">
        <f t="shared" si="668"/>
        <v>-2.9514326730303408E-2</v>
      </c>
      <c r="AA2029" s="15">
        <f t="shared" si="669"/>
        <v>-19.413276154285768</v>
      </c>
      <c r="AC2029" s="17">
        <f t="shared" si="670"/>
        <v>1.4284209975745643E-2</v>
      </c>
      <c r="AD2029" s="15">
        <f t="shared" si="671"/>
        <v>9.3955493357142359</v>
      </c>
      <c r="AF2029" s="15">
        <f t="shared" si="672"/>
        <v>706.13883939999994</v>
      </c>
      <c r="AG2029" s="15">
        <f t="shared" si="673"/>
        <v>638.3444403499999</v>
      </c>
      <c r="AH2029" s="17">
        <f t="shared" si="674"/>
        <v>-9.6007180553337568E-2</v>
      </c>
      <c r="AI2029" s="15">
        <f t="shared" si="675"/>
        <v>-67.794399050000038</v>
      </c>
    </row>
    <row r="2030" spans="2:35" x14ac:dyDescent="0.25">
      <c r="B2030" s="3">
        <v>1992</v>
      </c>
      <c r="C2030" s="14">
        <f t="shared" si="676"/>
        <v>6495.63</v>
      </c>
      <c r="D2030" s="14">
        <f t="shared" si="677"/>
        <v>6495.63</v>
      </c>
      <c r="E2030" s="14">
        <f t="shared" si="678"/>
        <v>0</v>
      </c>
      <c r="F2030" s="14">
        <v>547.48</v>
      </c>
      <c r="G2030" s="14">
        <v>671.39</v>
      </c>
      <c r="H2030" s="14">
        <v>5276.76</v>
      </c>
      <c r="I2030" s="14">
        <v>23.66</v>
      </c>
      <c r="J2030" s="14">
        <v>36.75</v>
      </c>
      <c r="L2030" s="15">
        <f t="shared" si="660"/>
        <v>706.41663340000002</v>
      </c>
      <c r="M2030" s="15">
        <f t="shared" si="661"/>
        <v>703.09897525999997</v>
      </c>
      <c r="N2030" s="15">
        <f t="shared" si="679"/>
        <v>666.81296704999988</v>
      </c>
      <c r="O2030" s="15">
        <f t="shared" si="680"/>
        <v>672.51958348999995</v>
      </c>
      <c r="Q2030" s="17">
        <f t="shared" si="662"/>
        <v>-4.6964609596352735E-3</v>
      </c>
      <c r="R2030" s="15">
        <f t="shared" si="663"/>
        <v>-3.3176581400000487</v>
      </c>
      <c r="T2030" s="17">
        <f t="shared" si="664"/>
        <v>-5.6062760243040688E-2</v>
      </c>
      <c r="U2030" s="15">
        <f t="shared" si="665"/>
        <v>-39.60366635000014</v>
      </c>
      <c r="W2030" s="17">
        <f t="shared" si="666"/>
        <v>-4.7984501365508248E-2</v>
      </c>
      <c r="X2030" s="15">
        <f t="shared" si="667"/>
        <v>-33.897049910000078</v>
      </c>
      <c r="Z2030" s="17">
        <f t="shared" si="668"/>
        <v>-8.4854279043978798E-3</v>
      </c>
      <c r="AA2030" s="15">
        <f t="shared" si="669"/>
        <v>-5.7066164400000616</v>
      </c>
      <c r="AC2030" s="17">
        <f t="shared" si="670"/>
        <v>4.5469890425064108E-2</v>
      </c>
      <c r="AD2030" s="15">
        <f t="shared" si="671"/>
        <v>30.579391770000029</v>
      </c>
      <c r="AF2030" s="15">
        <f t="shared" si="672"/>
        <v>706.41663340000002</v>
      </c>
      <c r="AG2030" s="15">
        <f t="shared" si="673"/>
        <v>666.81296704999988</v>
      </c>
      <c r="AH2030" s="17">
        <f t="shared" si="674"/>
        <v>-5.6062760243040688E-2</v>
      </c>
      <c r="AI2030" s="15">
        <f t="shared" si="675"/>
        <v>-39.60366635000014</v>
      </c>
    </row>
    <row r="2031" spans="2:35" x14ac:dyDescent="0.25">
      <c r="B2031" s="11">
        <v>1993</v>
      </c>
      <c r="C2031" s="14">
        <f t="shared" si="676"/>
        <v>6499.93</v>
      </c>
      <c r="D2031" s="14">
        <f t="shared" si="677"/>
        <v>6499.93</v>
      </c>
      <c r="E2031" s="14">
        <f t="shared" si="678"/>
        <v>0</v>
      </c>
      <c r="F2031" s="14">
        <v>463.74</v>
      </c>
      <c r="G2031" s="14">
        <v>911.19</v>
      </c>
      <c r="H2031" s="14">
        <v>5125</v>
      </c>
      <c r="I2031" s="14">
        <v>27.71</v>
      </c>
      <c r="J2031" s="14">
        <v>38.229999999999997</v>
      </c>
      <c r="L2031" s="15">
        <f t="shared" si="660"/>
        <v>706.77860740000006</v>
      </c>
      <c r="M2031" s="15">
        <f t="shared" si="661"/>
        <v>701.90959070000008</v>
      </c>
      <c r="N2031" s="15">
        <f t="shared" si="679"/>
        <v>689.06350154999996</v>
      </c>
      <c r="O2031" s="15">
        <f t="shared" si="680"/>
        <v>684.13515781857143</v>
      </c>
      <c r="Q2031" s="17">
        <f t="shared" si="662"/>
        <v>-6.8890267037247099E-3</v>
      </c>
      <c r="R2031" s="15">
        <f t="shared" si="663"/>
        <v>-4.8690166999999747</v>
      </c>
      <c r="T2031" s="17">
        <f t="shared" si="664"/>
        <v>-2.5064575617487872E-2</v>
      </c>
      <c r="U2031" s="15">
        <f t="shared" si="665"/>
        <v>-17.7151058500001</v>
      </c>
      <c r="W2031" s="29">
        <f t="shared" si="666"/>
        <v>-3.2037542370907723E-2</v>
      </c>
      <c r="X2031" s="15">
        <f t="shared" si="667"/>
        <v>-22.643449581428627</v>
      </c>
      <c r="Z2031" s="17">
        <f t="shared" si="668"/>
        <v>7.2037574375551916E-3</v>
      </c>
      <c r="AA2031" s="15">
        <f t="shared" si="669"/>
        <v>4.9283437314285266</v>
      </c>
      <c r="AC2031" s="17">
        <f t="shared" si="670"/>
        <v>2.5980879184902772E-2</v>
      </c>
      <c r="AD2031" s="15">
        <f t="shared" si="671"/>
        <v>17.774432881428652</v>
      </c>
      <c r="AF2031" s="15">
        <f t="shared" si="672"/>
        <v>706.77860740000006</v>
      </c>
      <c r="AG2031" s="15">
        <f t="shared" si="673"/>
        <v>684.13515781857143</v>
      </c>
      <c r="AH2031" s="17">
        <f t="shared" si="674"/>
        <v>-3.2037542370907723E-2</v>
      </c>
      <c r="AI2031" s="15">
        <f t="shared" si="675"/>
        <v>-22.643449581428627</v>
      </c>
    </row>
    <row r="2032" spans="2:35" x14ac:dyDescent="0.25">
      <c r="B2032" s="11">
        <v>1994</v>
      </c>
      <c r="C2032" s="14">
        <f t="shared" si="676"/>
        <v>6503.97</v>
      </c>
      <c r="D2032" s="14">
        <f t="shared" si="677"/>
        <v>6503.97</v>
      </c>
      <c r="E2032" s="14">
        <f t="shared" si="678"/>
        <v>0</v>
      </c>
      <c r="F2032" s="14">
        <v>473.61</v>
      </c>
      <c r="G2032" s="14">
        <v>925.07</v>
      </c>
      <c r="H2032" s="14">
        <v>5105.29</v>
      </c>
      <c r="I2032" s="14">
        <v>23.44</v>
      </c>
      <c r="J2032" s="14">
        <v>35.18</v>
      </c>
      <c r="L2032" s="15">
        <f t="shared" si="660"/>
        <v>707.11869460000003</v>
      </c>
      <c r="M2032" s="15">
        <f t="shared" si="661"/>
        <v>704.04052326999999</v>
      </c>
      <c r="N2032" s="15">
        <f t="shared" si="679"/>
        <v>663.35761894999996</v>
      </c>
      <c r="O2032" s="15">
        <f t="shared" si="680"/>
        <v>671.07614102428579</v>
      </c>
      <c r="Q2032" s="17">
        <f t="shared" si="662"/>
        <v>-4.3531183003743257E-3</v>
      </c>
      <c r="R2032" s="15">
        <f t="shared" si="663"/>
        <v>-3.078171330000032</v>
      </c>
      <c r="T2032" s="17">
        <f t="shared" si="664"/>
        <v>-6.1886464018257481E-2</v>
      </c>
      <c r="U2032" s="15">
        <f t="shared" si="665"/>
        <v>-43.761075650000066</v>
      </c>
      <c r="W2032" s="17">
        <f t="shared" si="666"/>
        <v>-5.0971009324117245E-2</v>
      </c>
      <c r="X2032" s="15">
        <f t="shared" si="667"/>
        <v>-36.042553575714237</v>
      </c>
      <c r="Z2032" s="17">
        <f t="shared" si="668"/>
        <v>-1.1501708379178521E-2</v>
      </c>
      <c r="AA2032" s="15">
        <f t="shared" si="669"/>
        <v>-7.7185220742858291</v>
      </c>
      <c r="AC2032" s="17">
        <f t="shared" si="670"/>
        <v>4.9121672237370184E-2</v>
      </c>
      <c r="AD2032" s="15">
        <f t="shared" si="671"/>
        <v>32.964382245714205</v>
      </c>
      <c r="AF2032" s="15">
        <f t="shared" si="672"/>
        <v>707.11869460000003</v>
      </c>
      <c r="AG2032" s="15">
        <f t="shared" si="673"/>
        <v>663.35761894999996</v>
      </c>
      <c r="AH2032" s="17">
        <f t="shared" si="674"/>
        <v>-6.1886464018257481E-2</v>
      </c>
      <c r="AI2032" s="15">
        <f t="shared" si="675"/>
        <v>-43.761075650000066</v>
      </c>
    </row>
    <row r="2033" spans="2:35" x14ac:dyDescent="0.25">
      <c r="B2033" s="3">
        <v>1995</v>
      </c>
      <c r="C2033" s="14">
        <f t="shared" si="676"/>
        <v>6508</v>
      </c>
      <c r="D2033" s="14">
        <f t="shared" si="677"/>
        <v>6508</v>
      </c>
      <c r="E2033" s="14">
        <f t="shared" si="678"/>
        <v>0</v>
      </c>
      <c r="F2033" s="14">
        <v>504.94</v>
      </c>
      <c r="G2033" s="14">
        <v>638.74</v>
      </c>
      <c r="H2033" s="14">
        <v>5364.32</v>
      </c>
      <c r="I2033" s="14">
        <v>26.3</v>
      </c>
      <c r="J2033" s="14">
        <v>28.48</v>
      </c>
      <c r="L2033" s="15">
        <f t="shared" ref="L2033:L2096" si="681">C$6+(C$7*$C2033/100)</f>
        <v>707.45794000000001</v>
      </c>
      <c r="M2033" s="15">
        <f t="shared" ref="M2033:M2096" si="682">C$12+(C$13*$F2033/100)+(C$14*$G2033/100)+(C$15*$H2033/100)</f>
        <v>697.02985203999992</v>
      </c>
      <c r="N2033" s="15">
        <f t="shared" si="679"/>
        <v>665.197632</v>
      </c>
      <c r="O2033" s="15">
        <f t="shared" si="680"/>
        <v>672.23950857142847</v>
      </c>
      <c r="Q2033" s="17">
        <f t="shared" ref="Q2033:Q2096" si="683">M2033/L2033-1</f>
        <v>-1.4740223227970417E-2</v>
      </c>
      <c r="R2033" s="15">
        <f t="shared" ref="R2033:R2096" si="684">M2033-L2033</f>
        <v>-10.428087960000084</v>
      </c>
      <c r="T2033" s="17">
        <f t="shared" ref="T2033:T2096" si="685">N2033/L2033-1</f>
        <v>-5.9735435296690564E-2</v>
      </c>
      <c r="U2033" s="15">
        <f t="shared" ref="U2033:U2096" si="686">N2033-L2033</f>
        <v>-42.260308000000009</v>
      </c>
      <c r="W2033" s="17">
        <f t="shared" ref="W2033:W2096" si="687">O2033/L2033-1</f>
        <v>-4.9781661124011833E-2</v>
      </c>
      <c r="X2033" s="15">
        <f t="shared" ref="X2033:X2096" si="688">O2033-L2033</f>
        <v>-35.218431428571535</v>
      </c>
      <c r="Z2033" s="17">
        <f t="shared" ref="Z2033:Z2096" si="689">N2033/O2033-1</f>
        <v>-1.0475249493135497E-2</v>
      </c>
      <c r="AA2033" s="15">
        <f t="shared" ref="AA2033:AA2096" si="690">N2033-O2033</f>
        <v>-7.0418765714284746</v>
      </c>
      <c r="AC2033" s="17">
        <f t="shared" ref="AC2033:AC2096" si="691">M2033/O2033-1</f>
        <v>3.6877248588458089E-2</v>
      </c>
      <c r="AD2033" s="15">
        <f t="shared" ref="AD2033:AD2096" si="692">M2033-O2033</f>
        <v>24.79034346857145</v>
      </c>
      <c r="AF2033" s="15">
        <f t="shared" ref="AF2033:AF2096" si="693">L2033</f>
        <v>707.45794000000001</v>
      </c>
      <c r="AG2033" s="15">
        <f t="shared" ref="AG2033:AG2096" si="694">MIN(M2033,N2033,O2033)</f>
        <v>665.197632</v>
      </c>
      <c r="AH2033" s="17">
        <f t="shared" ref="AH2033:AH2096" si="695">AG2033/AF2033-1</f>
        <v>-5.9735435296690564E-2</v>
      </c>
      <c r="AI2033" s="15">
        <f t="shared" ref="AI2033:AI2096" si="696">AG2033-AF2033</f>
        <v>-42.260308000000009</v>
      </c>
    </row>
    <row r="2034" spans="2:35" x14ac:dyDescent="0.25">
      <c r="B2034" s="3">
        <v>1996</v>
      </c>
      <c r="C2034" s="14">
        <f t="shared" si="676"/>
        <v>6511.41</v>
      </c>
      <c r="D2034" s="14">
        <f t="shared" si="677"/>
        <v>6511.41</v>
      </c>
      <c r="E2034" s="14">
        <f t="shared" si="678"/>
        <v>0</v>
      </c>
      <c r="F2034" s="14">
        <v>355.44</v>
      </c>
      <c r="G2034" s="14">
        <v>396.11</v>
      </c>
      <c r="H2034" s="14">
        <v>5759.86</v>
      </c>
      <c r="I2034" s="14">
        <v>22.74</v>
      </c>
      <c r="J2034" s="14">
        <v>27.94</v>
      </c>
      <c r="L2034" s="15">
        <f t="shared" si="681"/>
        <v>707.74499379999997</v>
      </c>
      <c r="M2034" s="15">
        <f t="shared" si="682"/>
        <v>667.86821499999996</v>
      </c>
      <c r="N2034" s="15">
        <f t="shared" si="679"/>
        <v>647.36846494999986</v>
      </c>
      <c r="O2034" s="15">
        <f t="shared" si="680"/>
        <v>663.19150025857141</v>
      </c>
      <c r="Q2034" s="17">
        <f t="shared" si="683"/>
        <v>-5.6343427575368588E-2</v>
      </c>
      <c r="R2034" s="15">
        <f t="shared" si="684"/>
        <v>-39.876778800000011</v>
      </c>
      <c r="T2034" s="17">
        <f t="shared" si="685"/>
        <v>-8.5308309318909537E-2</v>
      </c>
      <c r="U2034" s="15">
        <f t="shared" si="686"/>
        <v>-60.376528850000113</v>
      </c>
      <c r="W2034" s="17">
        <f t="shared" si="687"/>
        <v>-6.2951336896377774E-2</v>
      </c>
      <c r="X2034" s="15">
        <f t="shared" si="688"/>
        <v>-44.553493541428566</v>
      </c>
      <c r="Z2034" s="17">
        <f t="shared" si="689"/>
        <v>-2.3858923557377176E-2</v>
      </c>
      <c r="AA2034" s="15">
        <f t="shared" si="690"/>
        <v>-15.823035308571548</v>
      </c>
      <c r="AC2034" s="17">
        <f t="shared" si="691"/>
        <v>7.0518315442902324E-3</v>
      </c>
      <c r="AD2034" s="15">
        <f t="shared" si="692"/>
        <v>4.6767147414285546</v>
      </c>
      <c r="AF2034" s="15">
        <f t="shared" si="693"/>
        <v>707.74499379999997</v>
      </c>
      <c r="AG2034" s="15">
        <f t="shared" si="694"/>
        <v>647.36846494999986</v>
      </c>
      <c r="AH2034" s="17">
        <f t="shared" si="695"/>
        <v>-8.5308309318909537E-2</v>
      </c>
      <c r="AI2034" s="15">
        <f t="shared" si="696"/>
        <v>-60.376528850000113</v>
      </c>
    </row>
    <row r="2035" spans="2:35" x14ac:dyDescent="0.25">
      <c r="B2035" s="11">
        <v>1997</v>
      </c>
      <c r="C2035" s="14">
        <f t="shared" si="676"/>
        <v>6514.85</v>
      </c>
      <c r="D2035" s="14">
        <f t="shared" si="677"/>
        <v>6514.85</v>
      </c>
      <c r="E2035" s="14">
        <f t="shared" si="678"/>
        <v>0</v>
      </c>
      <c r="F2035" s="14">
        <v>455.19</v>
      </c>
      <c r="G2035" s="14">
        <v>646.86</v>
      </c>
      <c r="H2035" s="14">
        <v>5412.8</v>
      </c>
      <c r="I2035" s="14">
        <v>27.18</v>
      </c>
      <c r="J2035" s="14">
        <v>37.4</v>
      </c>
      <c r="L2035" s="15">
        <f t="shared" si="681"/>
        <v>708.03457300000002</v>
      </c>
      <c r="M2035" s="15">
        <f t="shared" si="682"/>
        <v>691.25896448000003</v>
      </c>
      <c r="N2035" s="15">
        <f t="shared" si="679"/>
        <v>685.78624615000001</v>
      </c>
      <c r="O2035" s="15">
        <f t="shared" si="680"/>
        <v>683.03141800714275</v>
      </c>
      <c r="Q2035" s="17">
        <f t="shared" si="683"/>
        <v>-2.369320533165542E-2</v>
      </c>
      <c r="R2035" s="15">
        <f t="shared" si="684"/>
        <v>-16.775608519999992</v>
      </c>
      <c r="T2035" s="17">
        <f t="shared" si="685"/>
        <v>-3.1422656037447538E-2</v>
      </c>
      <c r="U2035" s="15">
        <f t="shared" si="686"/>
        <v>-22.248326850000012</v>
      </c>
      <c r="W2035" s="17">
        <f t="shared" si="687"/>
        <v>-3.5313466243487079E-2</v>
      </c>
      <c r="X2035" s="15">
        <f t="shared" si="688"/>
        <v>-25.003154992857276</v>
      </c>
      <c r="Z2035" s="17">
        <f t="shared" si="689"/>
        <v>4.03323781341558E-3</v>
      </c>
      <c r="AA2035" s="15">
        <f t="shared" si="690"/>
        <v>2.7548281428572636</v>
      </c>
      <c r="AC2035" s="17">
        <f t="shared" si="691"/>
        <v>1.2045634001525807E-2</v>
      </c>
      <c r="AD2035" s="15">
        <f t="shared" si="692"/>
        <v>8.2275464728572842</v>
      </c>
      <c r="AF2035" s="15">
        <f t="shared" si="693"/>
        <v>708.03457300000002</v>
      </c>
      <c r="AG2035" s="15">
        <f t="shared" si="694"/>
        <v>683.03141800714275</v>
      </c>
      <c r="AH2035" s="17">
        <f t="shared" si="695"/>
        <v>-3.5313466243487079E-2</v>
      </c>
      <c r="AI2035" s="15">
        <f t="shared" si="696"/>
        <v>-25.003154992857276</v>
      </c>
    </row>
    <row r="2036" spans="2:35" x14ac:dyDescent="0.25">
      <c r="B2036" s="11">
        <v>1998</v>
      </c>
      <c r="C2036" s="14">
        <f t="shared" si="676"/>
        <v>6519.9</v>
      </c>
      <c r="D2036" s="14">
        <f t="shared" si="677"/>
        <v>6519.9</v>
      </c>
      <c r="E2036" s="14">
        <f t="shared" si="678"/>
        <v>0</v>
      </c>
      <c r="F2036" s="14">
        <v>351.16</v>
      </c>
      <c r="G2036" s="14">
        <v>516.07000000000005</v>
      </c>
      <c r="H2036" s="14">
        <v>5652.67</v>
      </c>
      <c r="I2036" s="14">
        <v>20.29</v>
      </c>
      <c r="J2036" s="14">
        <v>27.5</v>
      </c>
      <c r="L2036" s="15">
        <f t="shared" si="681"/>
        <v>708.45968199999993</v>
      </c>
      <c r="M2036" s="15">
        <f t="shared" si="682"/>
        <v>672.66649452999991</v>
      </c>
      <c r="N2036" s="15">
        <f t="shared" si="679"/>
        <v>635.28433969999992</v>
      </c>
      <c r="O2036" s="15">
        <f t="shared" si="680"/>
        <v>657.29868307142851</v>
      </c>
      <c r="Q2036" s="17">
        <f t="shared" si="683"/>
        <v>-5.0522546842686866E-2</v>
      </c>
      <c r="R2036" s="15">
        <f t="shared" si="684"/>
        <v>-35.793187470000021</v>
      </c>
      <c r="T2036" s="17">
        <f t="shared" si="685"/>
        <v>-0.10328794165593747</v>
      </c>
      <c r="U2036" s="15">
        <f t="shared" si="686"/>
        <v>-73.175342300000011</v>
      </c>
      <c r="W2036" s="29">
        <f t="shared" si="687"/>
        <v>-7.2214411389145861E-2</v>
      </c>
      <c r="X2036" s="15">
        <f t="shared" si="688"/>
        <v>-51.160998928571416</v>
      </c>
      <c r="Z2036" s="17">
        <f t="shared" si="689"/>
        <v>-3.3492145866716005E-2</v>
      </c>
      <c r="AA2036" s="15">
        <f t="shared" si="690"/>
        <v>-22.014343371428595</v>
      </c>
      <c r="AC2036" s="17">
        <f t="shared" si="691"/>
        <v>2.3380255969418062E-2</v>
      </c>
      <c r="AD2036" s="15">
        <f t="shared" si="692"/>
        <v>15.367811458571396</v>
      </c>
      <c r="AF2036" s="15">
        <f t="shared" si="693"/>
        <v>708.45968199999993</v>
      </c>
      <c r="AG2036" s="15">
        <f t="shared" si="694"/>
        <v>635.28433969999992</v>
      </c>
      <c r="AH2036" s="17">
        <f t="shared" si="695"/>
        <v>-0.10328794165593747</v>
      </c>
      <c r="AI2036" s="15">
        <f t="shared" si="696"/>
        <v>-73.175342300000011</v>
      </c>
    </row>
    <row r="2037" spans="2:35" x14ac:dyDescent="0.25">
      <c r="B2037" s="3">
        <v>1999</v>
      </c>
      <c r="C2037" s="14">
        <f t="shared" si="676"/>
        <v>6524.39</v>
      </c>
      <c r="D2037" s="14">
        <f t="shared" si="677"/>
        <v>6524.39</v>
      </c>
      <c r="E2037" s="14">
        <f t="shared" si="678"/>
        <v>0</v>
      </c>
      <c r="F2037" s="14">
        <v>595.04</v>
      </c>
      <c r="G2037" s="14">
        <v>1264.76</v>
      </c>
      <c r="H2037" s="14">
        <v>4664.59</v>
      </c>
      <c r="I2037" s="14">
        <v>31.15</v>
      </c>
      <c r="J2037" s="14">
        <v>50</v>
      </c>
      <c r="L2037" s="15">
        <f t="shared" si="681"/>
        <v>708.83765019999998</v>
      </c>
      <c r="M2037" s="15">
        <f t="shared" si="682"/>
        <v>734.99582811000005</v>
      </c>
      <c r="N2037" s="15">
        <f t="shared" si="679"/>
        <v>727.90683924999996</v>
      </c>
      <c r="O2037" s="15">
        <f t="shared" si="680"/>
        <v>704.98689022714291</v>
      </c>
      <c r="Q2037" s="17">
        <f t="shared" si="683"/>
        <v>3.6902918323567402E-2</v>
      </c>
      <c r="R2037" s="15">
        <f t="shared" si="684"/>
        <v>26.158177910000063</v>
      </c>
      <c r="T2037" s="17">
        <f t="shared" si="685"/>
        <v>2.6902054433225464E-2</v>
      </c>
      <c r="U2037" s="15">
        <f t="shared" si="686"/>
        <v>19.069189049999977</v>
      </c>
      <c r="W2037" s="17">
        <f t="shared" si="687"/>
        <v>-5.4324992073581102E-3</v>
      </c>
      <c r="X2037" s="15">
        <f t="shared" si="688"/>
        <v>-3.8507599728570767</v>
      </c>
      <c r="Z2037" s="17">
        <f t="shared" si="689"/>
        <v>3.2511170548820134E-2</v>
      </c>
      <c r="AA2037" s="15">
        <f t="shared" si="690"/>
        <v>22.919949022857054</v>
      </c>
      <c r="AC2037" s="17">
        <f t="shared" si="691"/>
        <v>4.2566660882429108E-2</v>
      </c>
      <c r="AD2037" s="15">
        <f t="shared" si="692"/>
        <v>30.00893788285714</v>
      </c>
      <c r="AF2037" s="15">
        <f t="shared" si="693"/>
        <v>708.83765019999998</v>
      </c>
      <c r="AG2037" s="15">
        <f t="shared" si="694"/>
        <v>704.98689022714291</v>
      </c>
      <c r="AH2037" s="17">
        <f t="shared" si="695"/>
        <v>-5.4324992073581102E-3</v>
      </c>
      <c r="AI2037" s="15">
        <f t="shared" si="696"/>
        <v>-3.8507599728570767</v>
      </c>
    </row>
    <row r="2038" spans="2:35" x14ac:dyDescent="0.25">
      <c r="B2038" s="3">
        <v>2000</v>
      </c>
      <c r="C2038" s="14">
        <f t="shared" si="676"/>
        <v>6527.71</v>
      </c>
      <c r="D2038" s="14">
        <f t="shared" si="677"/>
        <v>6527.71</v>
      </c>
      <c r="E2038" s="14">
        <f t="shared" si="678"/>
        <v>0</v>
      </c>
      <c r="F2038" s="14">
        <v>516.32000000000005</v>
      </c>
      <c r="G2038" s="14">
        <v>976.11</v>
      </c>
      <c r="H2038" s="14">
        <v>5035.28</v>
      </c>
      <c r="I2038" s="14">
        <v>28.16</v>
      </c>
      <c r="J2038" s="14">
        <v>39.53</v>
      </c>
      <c r="L2038" s="15">
        <f t="shared" si="681"/>
        <v>709.11712780000005</v>
      </c>
      <c r="M2038" s="15">
        <f t="shared" si="682"/>
        <v>713.32872322000003</v>
      </c>
      <c r="N2038" s="15">
        <f t="shared" si="679"/>
        <v>694.94967704999999</v>
      </c>
      <c r="O2038" s="15">
        <f t="shared" si="680"/>
        <v>688.23050327285705</v>
      </c>
      <c r="Q2038" s="17">
        <f t="shared" si="683"/>
        <v>5.9392098355686151E-3</v>
      </c>
      <c r="R2038" s="15">
        <f t="shared" si="684"/>
        <v>4.2115954199999805</v>
      </c>
      <c r="T2038" s="17">
        <f t="shared" si="685"/>
        <v>-1.9978999511623519E-2</v>
      </c>
      <c r="U2038" s="15">
        <f t="shared" si="686"/>
        <v>-14.167450750000057</v>
      </c>
      <c r="W2038" s="17">
        <f t="shared" si="687"/>
        <v>-2.9454407048300602E-2</v>
      </c>
      <c r="X2038" s="15">
        <f t="shared" si="688"/>
        <v>-20.886624527142999</v>
      </c>
      <c r="Z2038" s="17">
        <f t="shared" si="689"/>
        <v>9.7629700299393107E-3</v>
      </c>
      <c r="AA2038" s="15">
        <f t="shared" si="690"/>
        <v>6.7191737771429416</v>
      </c>
      <c r="AC2038" s="17">
        <f t="shared" si="691"/>
        <v>3.6467752922588081E-2</v>
      </c>
      <c r="AD2038" s="15">
        <f t="shared" si="692"/>
        <v>25.098219947142979</v>
      </c>
      <c r="AF2038" s="15">
        <f t="shared" si="693"/>
        <v>709.11712780000005</v>
      </c>
      <c r="AG2038" s="15">
        <f t="shared" si="694"/>
        <v>688.23050327285705</v>
      </c>
      <c r="AH2038" s="17">
        <f t="shared" si="695"/>
        <v>-2.9454407048300602E-2</v>
      </c>
      <c r="AI2038" s="15">
        <f t="shared" si="696"/>
        <v>-20.886624527142999</v>
      </c>
    </row>
    <row r="2039" spans="2:35" x14ac:dyDescent="0.25">
      <c r="B2039" s="11">
        <v>2001</v>
      </c>
      <c r="C2039" s="14">
        <f t="shared" si="676"/>
        <v>6531.3600000000006</v>
      </c>
      <c r="D2039" s="14">
        <f t="shared" si="677"/>
        <v>6531.3600000000006</v>
      </c>
      <c r="E2039" s="14">
        <f t="shared" si="678"/>
        <v>0</v>
      </c>
      <c r="F2039" s="14">
        <v>306.23</v>
      </c>
      <c r="G2039" s="14">
        <v>864.62</v>
      </c>
      <c r="H2039" s="14">
        <v>5360.51</v>
      </c>
      <c r="I2039" s="14">
        <v>17.55</v>
      </c>
      <c r="J2039" s="14">
        <v>36.46</v>
      </c>
      <c r="L2039" s="15">
        <f t="shared" si="681"/>
        <v>709.42438479999998</v>
      </c>
      <c r="M2039" s="15">
        <f t="shared" si="682"/>
        <v>681.4211676299999</v>
      </c>
      <c r="N2039" s="15">
        <f t="shared" si="679"/>
        <v>638.85970399999997</v>
      </c>
      <c r="O2039" s="15">
        <f t="shared" si="680"/>
        <v>659.50416745142866</v>
      </c>
      <c r="Q2039" s="17">
        <f t="shared" si="683"/>
        <v>-3.947315284051689E-2</v>
      </c>
      <c r="R2039" s="15">
        <f t="shared" si="684"/>
        <v>-28.003217170000084</v>
      </c>
      <c r="T2039" s="17">
        <f t="shared" si="685"/>
        <v>-9.9467515230525216E-2</v>
      </c>
      <c r="U2039" s="15">
        <f t="shared" si="686"/>
        <v>-70.564680800000019</v>
      </c>
      <c r="W2039" s="17">
        <f t="shared" si="687"/>
        <v>-7.0367213783671612E-2</v>
      </c>
      <c r="X2039" s="15">
        <f t="shared" si="688"/>
        <v>-49.920217348571327</v>
      </c>
      <c r="Z2039" s="17">
        <f t="shared" si="689"/>
        <v>-3.1303006819815349E-2</v>
      </c>
      <c r="AA2039" s="15">
        <f t="shared" si="690"/>
        <v>-20.644463451428692</v>
      </c>
      <c r="AC2039" s="17">
        <f t="shared" si="691"/>
        <v>3.3232542355671191E-2</v>
      </c>
      <c r="AD2039" s="15">
        <f t="shared" si="692"/>
        <v>21.917000178571243</v>
      </c>
      <c r="AF2039" s="15">
        <f t="shared" si="693"/>
        <v>709.42438479999998</v>
      </c>
      <c r="AG2039" s="15">
        <f t="shared" si="694"/>
        <v>638.85970399999997</v>
      </c>
      <c r="AH2039" s="17">
        <f t="shared" si="695"/>
        <v>-9.9467515230525216E-2</v>
      </c>
      <c r="AI2039" s="15">
        <f t="shared" si="696"/>
        <v>-70.564680800000019</v>
      </c>
    </row>
    <row r="2040" spans="2:35" x14ac:dyDescent="0.25">
      <c r="B2040" s="11">
        <v>2002</v>
      </c>
      <c r="C2040" s="14">
        <f t="shared" si="676"/>
        <v>6535.02</v>
      </c>
      <c r="D2040" s="14">
        <f t="shared" si="677"/>
        <v>6535.02</v>
      </c>
      <c r="E2040" s="14">
        <f t="shared" si="678"/>
        <v>0</v>
      </c>
      <c r="F2040" s="14">
        <v>689.12</v>
      </c>
      <c r="G2040" s="14">
        <v>544.78</v>
      </c>
      <c r="H2040" s="14">
        <v>5301.12</v>
      </c>
      <c r="I2040" s="14">
        <v>34.32</v>
      </c>
      <c r="J2040" s="14">
        <v>41.35</v>
      </c>
      <c r="L2040" s="15">
        <f t="shared" si="681"/>
        <v>709.73248360000002</v>
      </c>
      <c r="M2040" s="15">
        <f t="shared" si="682"/>
        <v>719.4193902799999</v>
      </c>
      <c r="N2040" s="15">
        <f t="shared" si="679"/>
        <v>728.05628810000007</v>
      </c>
      <c r="O2040" s="15">
        <f t="shared" si="680"/>
        <v>705.55201620285709</v>
      </c>
      <c r="Q2040" s="17">
        <f t="shared" si="683"/>
        <v>1.3648673132254929E-2</v>
      </c>
      <c r="R2040" s="15">
        <f t="shared" si="684"/>
        <v>9.6869066799998791</v>
      </c>
      <c r="T2040" s="17">
        <f t="shared" si="685"/>
        <v>2.5817903116193364E-2</v>
      </c>
      <c r="U2040" s="15">
        <f t="shared" si="686"/>
        <v>18.323804500000051</v>
      </c>
      <c r="W2040" s="17">
        <f t="shared" si="687"/>
        <v>-5.8902015812186681E-3</v>
      </c>
      <c r="X2040" s="15">
        <f t="shared" si="688"/>
        <v>-4.1804673971429338</v>
      </c>
      <c r="Z2040" s="17">
        <f t="shared" si="689"/>
        <v>3.1895978440054096E-2</v>
      </c>
      <c r="AA2040" s="15">
        <f t="shared" si="690"/>
        <v>22.504271897142985</v>
      </c>
      <c r="AC2040" s="17">
        <f t="shared" si="691"/>
        <v>1.9654644531772902E-2</v>
      </c>
      <c r="AD2040" s="15">
        <f t="shared" si="692"/>
        <v>13.867374077142813</v>
      </c>
      <c r="AF2040" s="15">
        <f t="shared" si="693"/>
        <v>709.73248360000002</v>
      </c>
      <c r="AG2040" s="15">
        <f t="shared" si="694"/>
        <v>705.55201620285709</v>
      </c>
      <c r="AH2040" s="17">
        <f t="shared" si="695"/>
        <v>-5.8902015812186681E-3</v>
      </c>
      <c r="AI2040" s="15">
        <f t="shared" si="696"/>
        <v>-4.1804673971429338</v>
      </c>
    </row>
    <row r="2041" spans="2:35" x14ac:dyDescent="0.25">
      <c r="B2041" s="3">
        <v>2003</v>
      </c>
      <c r="C2041" s="14">
        <f t="shared" si="676"/>
        <v>6541.17</v>
      </c>
      <c r="D2041" s="14">
        <f t="shared" si="677"/>
        <v>6541.17</v>
      </c>
      <c r="E2041" s="14">
        <f t="shared" si="678"/>
        <v>0</v>
      </c>
      <c r="F2041" s="14">
        <v>412.48</v>
      </c>
      <c r="G2041" s="14">
        <v>884.48</v>
      </c>
      <c r="H2041" s="14">
        <v>5244.21</v>
      </c>
      <c r="I2041" s="14">
        <v>24.79</v>
      </c>
      <c r="J2041" s="14">
        <v>31.13</v>
      </c>
      <c r="L2041" s="15">
        <f t="shared" si="681"/>
        <v>710.2501906</v>
      </c>
      <c r="M2041" s="15">
        <f t="shared" si="682"/>
        <v>696.89660236999998</v>
      </c>
      <c r="N2041" s="15">
        <f t="shared" si="679"/>
        <v>664.40553694999994</v>
      </c>
      <c r="O2041" s="15">
        <f t="shared" si="680"/>
        <v>673.09103205285714</v>
      </c>
      <c r="Q2041" s="17">
        <f t="shared" si="683"/>
        <v>-1.8801245542390155E-2</v>
      </c>
      <c r="R2041" s="15">
        <f t="shared" si="684"/>
        <v>-13.353588230000014</v>
      </c>
      <c r="T2041" s="17">
        <f t="shared" si="685"/>
        <v>-6.4547189506942271E-2</v>
      </c>
      <c r="U2041" s="15">
        <f t="shared" si="686"/>
        <v>-45.844653650000055</v>
      </c>
      <c r="W2041" s="29">
        <f t="shared" si="687"/>
        <v>-5.2318407004934175E-2</v>
      </c>
      <c r="X2041" s="15">
        <f t="shared" si="688"/>
        <v>-37.159158547142852</v>
      </c>
      <c r="Z2041" s="17">
        <f t="shared" si="689"/>
        <v>-1.2903893662596255E-2</v>
      </c>
      <c r="AA2041" s="15">
        <f t="shared" si="690"/>
        <v>-8.6854951028572032</v>
      </c>
      <c r="AC2041" s="17">
        <f t="shared" si="691"/>
        <v>3.536753452878183E-2</v>
      </c>
      <c r="AD2041" s="15">
        <f t="shared" si="692"/>
        <v>23.805570317142838</v>
      </c>
      <c r="AF2041" s="15">
        <f t="shared" si="693"/>
        <v>710.2501906</v>
      </c>
      <c r="AG2041" s="15">
        <f t="shared" si="694"/>
        <v>664.40553694999994</v>
      </c>
      <c r="AH2041" s="17">
        <f t="shared" si="695"/>
        <v>-6.4547189506942271E-2</v>
      </c>
      <c r="AI2041" s="15">
        <f t="shared" si="696"/>
        <v>-45.844653650000055</v>
      </c>
    </row>
    <row r="2042" spans="2:35" x14ac:dyDescent="0.25">
      <c r="B2042" s="3">
        <v>2004</v>
      </c>
      <c r="C2042" s="14">
        <f t="shared" si="676"/>
        <v>6546.2</v>
      </c>
      <c r="D2042" s="14">
        <f t="shared" si="677"/>
        <v>6546.2</v>
      </c>
      <c r="E2042" s="14">
        <f t="shared" si="678"/>
        <v>0</v>
      </c>
      <c r="F2042" s="14">
        <v>277.63</v>
      </c>
      <c r="G2042" s="14">
        <v>1034.3599999999999</v>
      </c>
      <c r="H2042" s="14">
        <v>5234.21</v>
      </c>
      <c r="I2042" s="14">
        <v>25.53</v>
      </c>
      <c r="J2042" s="14">
        <v>39.35</v>
      </c>
      <c r="L2042" s="15">
        <f t="shared" si="681"/>
        <v>710.67361599999992</v>
      </c>
      <c r="M2042" s="15">
        <f t="shared" si="682"/>
        <v>685.42991848999998</v>
      </c>
      <c r="N2042" s="15">
        <f t="shared" si="679"/>
        <v>682.97461539999995</v>
      </c>
      <c r="O2042" s="15">
        <f t="shared" si="680"/>
        <v>682.77839562857127</v>
      </c>
      <c r="Q2042" s="17">
        <f t="shared" si="683"/>
        <v>-3.5520802998263989E-2</v>
      </c>
      <c r="R2042" s="15">
        <f t="shared" si="684"/>
        <v>-25.243697509999947</v>
      </c>
      <c r="T2042" s="17">
        <f t="shared" si="685"/>
        <v>-3.8975698515308244E-2</v>
      </c>
      <c r="U2042" s="15">
        <f t="shared" si="686"/>
        <v>-27.699000599999977</v>
      </c>
      <c r="W2042" s="17">
        <f t="shared" si="687"/>
        <v>-3.9251802435604444E-2</v>
      </c>
      <c r="X2042" s="15">
        <f t="shared" si="688"/>
        <v>-27.89522037142865</v>
      </c>
      <c r="Z2042" s="17">
        <f t="shared" si="689"/>
        <v>2.8738427092145358E-4</v>
      </c>
      <c r="AA2042" s="15">
        <f t="shared" si="690"/>
        <v>0.19621977142867308</v>
      </c>
      <c r="AC2042" s="17">
        <f t="shared" si="691"/>
        <v>3.8834311079625206E-3</v>
      </c>
      <c r="AD2042" s="15">
        <f t="shared" si="692"/>
        <v>2.6515228614287025</v>
      </c>
      <c r="AF2042" s="15">
        <f t="shared" si="693"/>
        <v>710.67361599999992</v>
      </c>
      <c r="AG2042" s="15">
        <f t="shared" si="694"/>
        <v>682.77839562857127</v>
      </c>
      <c r="AH2042" s="17">
        <f t="shared" si="695"/>
        <v>-3.9251802435604444E-2</v>
      </c>
      <c r="AI2042" s="15">
        <f t="shared" si="696"/>
        <v>-27.89522037142865</v>
      </c>
    </row>
    <row r="2043" spans="2:35" x14ac:dyDescent="0.25">
      <c r="B2043" s="11">
        <v>2005</v>
      </c>
      <c r="C2043" s="14">
        <f t="shared" si="676"/>
        <v>6549.5999999999995</v>
      </c>
      <c r="D2043" s="14">
        <f t="shared" si="677"/>
        <v>6549.5999999999995</v>
      </c>
      <c r="E2043" s="14">
        <f t="shared" si="678"/>
        <v>0</v>
      </c>
      <c r="F2043" s="14">
        <v>250.74</v>
      </c>
      <c r="G2043" s="14">
        <v>1223.75</v>
      </c>
      <c r="H2043" s="14">
        <v>5075.1099999999997</v>
      </c>
      <c r="I2043" s="14">
        <v>16.97</v>
      </c>
      <c r="J2043" s="14">
        <v>43.67</v>
      </c>
      <c r="L2043" s="15">
        <f t="shared" si="681"/>
        <v>710.9598279999999</v>
      </c>
      <c r="M2043" s="15">
        <f t="shared" si="682"/>
        <v>689.66739720999999</v>
      </c>
      <c r="N2043" s="15">
        <f t="shared" si="679"/>
        <v>649.96288159999983</v>
      </c>
      <c r="O2043" s="15">
        <f t="shared" si="680"/>
        <v>665.8654557714284</v>
      </c>
      <c r="Q2043" s="17">
        <f t="shared" si="683"/>
        <v>-2.9948852173402818E-2</v>
      </c>
      <c r="R2043" s="15">
        <f t="shared" si="684"/>
        <v>-21.292430789999912</v>
      </c>
      <c r="T2043" s="17">
        <f t="shared" si="685"/>
        <v>-8.5795208108439103E-2</v>
      </c>
      <c r="U2043" s="15">
        <f t="shared" si="686"/>
        <v>-60.99694640000007</v>
      </c>
      <c r="W2043" s="17">
        <f t="shared" si="687"/>
        <v>-6.342745462205146E-2</v>
      </c>
      <c r="X2043" s="15">
        <f t="shared" si="688"/>
        <v>-45.094372228571501</v>
      </c>
      <c r="Z2043" s="17">
        <f t="shared" si="689"/>
        <v>-2.3882563712521843E-2</v>
      </c>
      <c r="AA2043" s="15">
        <f t="shared" si="690"/>
        <v>-15.902574171428569</v>
      </c>
      <c r="AC2043" s="17">
        <f t="shared" si="691"/>
        <v>3.5745872131174306E-2</v>
      </c>
      <c r="AD2043" s="15">
        <f t="shared" si="692"/>
        <v>23.801941438571589</v>
      </c>
      <c r="AF2043" s="15">
        <f t="shared" si="693"/>
        <v>710.9598279999999</v>
      </c>
      <c r="AG2043" s="15">
        <f t="shared" si="694"/>
        <v>649.96288159999983</v>
      </c>
      <c r="AH2043" s="17">
        <f t="shared" si="695"/>
        <v>-8.5795208108439103E-2</v>
      </c>
      <c r="AI2043" s="15">
        <f t="shared" si="696"/>
        <v>-60.99694640000007</v>
      </c>
    </row>
    <row r="2044" spans="2:35" x14ac:dyDescent="0.25">
      <c r="B2044" s="11">
        <v>2006</v>
      </c>
      <c r="C2044" s="14">
        <f t="shared" si="676"/>
        <v>6553.49</v>
      </c>
      <c r="D2044" s="14">
        <f t="shared" si="677"/>
        <v>6553.49</v>
      </c>
      <c r="E2044" s="14">
        <f t="shared" si="678"/>
        <v>0</v>
      </c>
      <c r="F2044" s="14">
        <v>312</v>
      </c>
      <c r="G2044" s="14">
        <v>746.3</v>
      </c>
      <c r="H2044" s="14">
        <v>5495.19</v>
      </c>
      <c r="I2044" s="14">
        <v>13.8</v>
      </c>
      <c r="J2044" s="14">
        <v>26.71</v>
      </c>
      <c r="L2044" s="15">
        <f t="shared" si="681"/>
        <v>711.28728819999992</v>
      </c>
      <c r="M2044" s="15">
        <f t="shared" si="682"/>
        <v>678.97362042999998</v>
      </c>
      <c r="N2044" s="15">
        <f t="shared" si="679"/>
        <v>604.50688975000003</v>
      </c>
      <c r="O2044" s="15">
        <f t="shared" si="680"/>
        <v>642.75004638428561</v>
      </c>
      <c r="Q2044" s="17">
        <f t="shared" si="683"/>
        <v>-4.5429840102687136E-2</v>
      </c>
      <c r="R2044" s="15">
        <f t="shared" si="684"/>
        <v>-32.313667769999938</v>
      </c>
      <c r="T2044" s="17">
        <f t="shared" si="685"/>
        <v>-0.15012274255627545</v>
      </c>
      <c r="U2044" s="15">
        <f t="shared" si="686"/>
        <v>-106.78039844999989</v>
      </c>
      <c r="W2044" s="17">
        <f t="shared" si="687"/>
        <v>-9.6356624043087091E-2</v>
      </c>
      <c r="X2044" s="15">
        <f t="shared" si="688"/>
        <v>-68.53724181571431</v>
      </c>
      <c r="Z2044" s="17">
        <f t="shared" si="689"/>
        <v>-5.9499267015876489E-2</v>
      </c>
      <c r="AA2044" s="15">
        <f t="shared" si="690"/>
        <v>-38.243156634285583</v>
      </c>
      <c r="AC2044" s="17">
        <f t="shared" si="691"/>
        <v>5.6357170644305343E-2</v>
      </c>
      <c r="AD2044" s="15">
        <f t="shared" si="692"/>
        <v>36.223574045714372</v>
      </c>
      <c r="AF2044" s="15">
        <f t="shared" si="693"/>
        <v>711.28728819999992</v>
      </c>
      <c r="AG2044" s="15">
        <f t="shared" si="694"/>
        <v>604.50688975000003</v>
      </c>
      <c r="AH2044" s="17">
        <f t="shared" si="695"/>
        <v>-0.15012274255627545</v>
      </c>
      <c r="AI2044" s="15">
        <f t="shared" si="696"/>
        <v>-106.78039844999989</v>
      </c>
    </row>
    <row r="2045" spans="2:35" x14ac:dyDescent="0.25">
      <c r="B2045" s="3">
        <v>2007</v>
      </c>
      <c r="C2045" s="14">
        <f t="shared" si="676"/>
        <v>6557.32</v>
      </c>
      <c r="D2045" s="14">
        <f t="shared" si="677"/>
        <v>6557.32</v>
      </c>
      <c r="E2045" s="14">
        <f t="shared" si="678"/>
        <v>0</v>
      </c>
      <c r="F2045" s="14">
        <v>430.13</v>
      </c>
      <c r="G2045" s="14">
        <v>750.02</v>
      </c>
      <c r="H2045" s="14">
        <v>5377.17</v>
      </c>
      <c r="I2045" s="14">
        <v>17.32</v>
      </c>
      <c r="J2045" s="14">
        <v>26.75</v>
      </c>
      <c r="L2045" s="15">
        <f t="shared" si="681"/>
        <v>711.6096976</v>
      </c>
      <c r="M2045" s="15">
        <f t="shared" si="682"/>
        <v>694.96446285000002</v>
      </c>
      <c r="N2045" s="15">
        <f t="shared" si="679"/>
        <v>621.60990059999995</v>
      </c>
      <c r="O2045" s="15">
        <f t="shared" si="680"/>
        <v>651.70849138857136</v>
      </c>
      <c r="Q2045" s="17">
        <f t="shared" si="683"/>
        <v>-2.3390961093051832E-2</v>
      </c>
      <c r="R2045" s="15">
        <f t="shared" si="684"/>
        <v>-16.645234749999986</v>
      </c>
      <c r="T2045" s="17">
        <f t="shared" si="685"/>
        <v>-0.12647353922176241</v>
      </c>
      <c r="U2045" s="15">
        <f t="shared" si="686"/>
        <v>-89.999797000000058</v>
      </c>
      <c r="W2045" s="17">
        <f t="shared" si="687"/>
        <v>-8.4177051568371741E-2</v>
      </c>
      <c r="X2045" s="15">
        <f t="shared" si="688"/>
        <v>-59.901206211428644</v>
      </c>
      <c r="Z2045" s="17">
        <f t="shared" si="689"/>
        <v>-4.6184131688143948E-2</v>
      </c>
      <c r="AA2045" s="15">
        <f t="shared" si="690"/>
        <v>-30.098590788571414</v>
      </c>
      <c r="AC2045" s="17">
        <f t="shared" si="691"/>
        <v>6.6373189904683771E-2</v>
      </c>
      <c r="AD2045" s="15">
        <f t="shared" si="692"/>
        <v>43.255971461428658</v>
      </c>
      <c r="AF2045" s="15">
        <f t="shared" si="693"/>
        <v>711.6096976</v>
      </c>
      <c r="AG2045" s="15">
        <f t="shared" si="694"/>
        <v>621.60990059999995</v>
      </c>
      <c r="AH2045" s="17">
        <f t="shared" si="695"/>
        <v>-0.12647353922176241</v>
      </c>
      <c r="AI2045" s="15">
        <f t="shared" si="696"/>
        <v>-89.999797000000058</v>
      </c>
    </row>
    <row r="2046" spans="2:35" x14ac:dyDescent="0.25">
      <c r="B2046" s="3">
        <v>2008</v>
      </c>
      <c r="C2046" s="14">
        <f t="shared" si="676"/>
        <v>6561.56</v>
      </c>
      <c r="D2046" s="14">
        <f t="shared" si="677"/>
        <v>6561.56</v>
      </c>
      <c r="E2046" s="14">
        <f t="shared" si="678"/>
        <v>0</v>
      </c>
      <c r="F2046" s="14">
        <v>443.74</v>
      </c>
      <c r="G2046" s="14">
        <v>620.97</v>
      </c>
      <c r="H2046" s="14">
        <v>5496.85</v>
      </c>
      <c r="I2046" s="14">
        <v>31.41</v>
      </c>
      <c r="J2046" s="14">
        <v>29.09</v>
      </c>
      <c r="L2046" s="15">
        <f t="shared" si="681"/>
        <v>711.96662079999999</v>
      </c>
      <c r="M2046" s="15">
        <f t="shared" si="682"/>
        <v>691.90272146999996</v>
      </c>
      <c r="N2046" s="15">
        <f t="shared" si="679"/>
        <v>693.43150179999998</v>
      </c>
      <c r="O2046" s="15">
        <f t="shared" si="680"/>
        <v>688.85070639428568</v>
      </c>
      <c r="Q2046" s="17">
        <f t="shared" si="683"/>
        <v>-2.8180955038952904E-2</v>
      </c>
      <c r="R2046" s="15">
        <f t="shared" si="684"/>
        <v>-20.063899330000027</v>
      </c>
      <c r="T2046" s="17">
        <f t="shared" si="685"/>
        <v>-2.6033690988452651E-2</v>
      </c>
      <c r="U2046" s="15">
        <f t="shared" si="686"/>
        <v>-18.535119000000009</v>
      </c>
      <c r="W2046" s="29">
        <f t="shared" si="687"/>
        <v>-3.2467694032818795E-2</v>
      </c>
      <c r="X2046" s="15">
        <f t="shared" si="688"/>
        <v>-23.115914405714307</v>
      </c>
      <c r="Z2046" s="17">
        <f t="shared" si="689"/>
        <v>6.6499102972428226E-3</v>
      </c>
      <c r="AA2046" s="15">
        <f t="shared" si="690"/>
        <v>4.5807954057142979</v>
      </c>
      <c r="AC2046" s="17">
        <f t="shared" si="691"/>
        <v>4.4305900355241512E-3</v>
      </c>
      <c r="AD2046" s="15">
        <f t="shared" si="692"/>
        <v>3.0520150757142801</v>
      </c>
      <c r="AF2046" s="15">
        <f t="shared" si="693"/>
        <v>711.96662079999999</v>
      </c>
      <c r="AG2046" s="15">
        <f t="shared" si="694"/>
        <v>688.85070639428568</v>
      </c>
      <c r="AH2046" s="17">
        <f t="shared" si="695"/>
        <v>-3.2467694032818795E-2</v>
      </c>
      <c r="AI2046" s="15">
        <f t="shared" si="696"/>
        <v>-23.115914405714307</v>
      </c>
    </row>
    <row r="2047" spans="2:35" x14ac:dyDescent="0.25">
      <c r="B2047" s="11">
        <v>2009</v>
      </c>
      <c r="C2047" s="14">
        <f t="shared" si="676"/>
        <v>6565.55</v>
      </c>
      <c r="D2047" s="14">
        <f t="shared" si="677"/>
        <v>6565.55</v>
      </c>
      <c r="E2047" s="14">
        <f t="shared" si="678"/>
        <v>0</v>
      </c>
      <c r="F2047" s="14">
        <v>282.52</v>
      </c>
      <c r="G2047" s="14">
        <v>831.64</v>
      </c>
      <c r="H2047" s="14">
        <v>5451.39</v>
      </c>
      <c r="I2047" s="14">
        <v>21.86</v>
      </c>
      <c r="J2047" s="14">
        <v>40.28</v>
      </c>
      <c r="L2047" s="15">
        <f t="shared" si="681"/>
        <v>712.30249900000001</v>
      </c>
      <c r="M2047" s="15">
        <f t="shared" si="682"/>
        <v>679.31103811000003</v>
      </c>
      <c r="N2047" s="15">
        <f t="shared" si="679"/>
        <v>668.06309904999989</v>
      </c>
      <c r="O2047" s="15">
        <f t="shared" si="680"/>
        <v>675.83696513571431</v>
      </c>
      <c r="Q2047" s="17">
        <f t="shared" si="683"/>
        <v>-4.631664347144171E-2</v>
      </c>
      <c r="R2047" s="15">
        <f t="shared" si="684"/>
        <v>-32.991460889999985</v>
      </c>
      <c r="T2047" s="17">
        <f t="shared" si="685"/>
        <v>-6.2107601773274346E-2</v>
      </c>
      <c r="U2047" s="15">
        <f t="shared" si="686"/>
        <v>-44.23939995000012</v>
      </c>
      <c r="W2047" s="17">
        <f t="shared" si="687"/>
        <v>-5.1193887309787023E-2</v>
      </c>
      <c r="X2047" s="15">
        <f t="shared" si="688"/>
        <v>-36.465533864285703</v>
      </c>
      <c r="Z2047" s="17">
        <f t="shared" si="689"/>
        <v>-1.1502576045323787E-2</v>
      </c>
      <c r="AA2047" s="15">
        <f t="shared" si="690"/>
        <v>-7.7738660857144168</v>
      </c>
      <c r="AC2047" s="17">
        <f t="shared" si="691"/>
        <v>5.1404009450535249E-3</v>
      </c>
      <c r="AD2047" s="15">
        <f t="shared" si="692"/>
        <v>3.4740729742857184</v>
      </c>
      <c r="AF2047" s="15">
        <f t="shared" si="693"/>
        <v>712.30249900000001</v>
      </c>
      <c r="AG2047" s="15">
        <f t="shared" si="694"/>
        <v>668.06309904999989</v>
      </c>
      <c r="AH2047" s="17">
        <f t="shared" si="695"/>
        <v>-6.2107601773274346E-2</v>
      </c>
      <c r="AI2047" s="15">
        <f t="shared" si="696"/>
        <v>-44.23939995000012</v>
      </c>
    </row>
    <row r="2048" spans="2:35" x14ac:dyDescent="0.25">
      <c r="B2048" s="11">
        <v>2010</v>
      </c>
      <c r="C2048" s="14">
        <f t="shared" si="676"/>
        <v>6568.68</v>
      </c>
      <c r="D2048" s="14">
        <f t="shared" si="677"/>
        <v>6568.68</v>
      </c>
      <c r="E2048" s="14">
        <f t="shared" si="678"/>
        <v>0</v>
      </c>
      <c r="F2048" s="14">
        <v>634.1</v>
      </c>
      <c r="G2048" s="14">
        <v>774.62</v>
      </c>
      <c r="H2048" s="14">
        <v>5159.96</v>
      </c>
      <c r="I2048" s="14">
        <v>29.7</v>
      </c>
      <c r="J2048" s="14">
        <v>25.46</v>
      </c>
      <c r="L2048" s="15">
        <f t="shared" si="681"/>
        <v>712.56598239999994</v>
      </c>
      <c r="M2048" s="15">
        <f t="shared" si="682"/>
        <v>723.62382120000007</v>
      </c>
      <c r="N2048" s="15">
        <f t="shared" si="679"/>
        <v>679.08407899999997</v>
      </c>
      <c r="O2048" s="15">
        <f t="shared" si="680"/>
        <v>681.76732158285711</v>
      </c>
      <c r="Q2048" s="17">
        <f t="shared" si="683"/>
        <v>1.5518336649689823E-2</v>
      </c>
      <c r="R2048" s="15">
        <f t="shared" si="684"/>
        <v>11.057838800000127</v>
      </c>
      <c r="T2048" s="17">
        <f t="shared" si="685"/>
        <v>-4.6987793729963423E-2</v>
      </c>
      <c r="U2048" s="15">
        <f t="shared" si="686"/>
        <v>-33.481903399999965</v>
      </c>
      <c r="W2048" s="17">
        <f t="shared" si="687"/>
        <v>-4.3222187948699919E-2</v>
      </c>
      <c r="X2048" s="15">
        <f t="shared" si="688"/>
        <v>-30.798660817142832</v>
      </c>
      <c r="Z2048" s="17">
        <f t="shared" si="689"/>
        <v>-3.9357160396416013E-3</v>
      </c>
      <c r="AA2048" s="15">
        <f t="shared" si="690"/>
        <v>-2.6832425828571331</v>
      </c>
      <c r="AC2048" s="17">
        <f t="shared" si="691"/>
        <v>6.1394112466354178E-2</v>
      </c>
      <c r="AD2048" s="15">
        <f t="shared" si="692"/>
        <v>41.856499617142958</v>
      </c>
      <c r="AF2048" s="15">
        <f t="shared" si="693"/>
        <v>712.56598239999994</v>
      </c>
      <c r="AG2048" s="15">
        <f t="shared" si="694"/>
        <v>679.08407899999997</v>
      </c>
      <c r="AH2048" s="17">
        <f t="shared" si="695"/>
        <v>-4.6987793729963423E-2</v>
      </c>
      <c r="AI2048" s="15">
        <f t="shared" si="696"/>
        <v>-33.481903399999965</v>
      </c>
    </row>
    <row r="2049" spans="2:35" x14ac:dyDescent="0.25">
      <c r="B2049" s="3">
        <v>2011</v>
      </c>
      <c r="C2049" s="14">
        <f t="shared" si="676"/>
        <v>6573.63</v>
      </c>
      <c r="D2049" s="14">
        <f t="shared" si="677"/>
        <v>6573.63</v>
      </c>
      <c r="E2049" s="14">
        <f t="shared" si="678"/>
        <v>0</v>
      </c>
      <c r="F2049" s="14">
        <v>371.5</v>
      </c>
      <c r="G2049" s="14">
        <v>602.57000000000005</v>
      </c>
      <c r="H2049" s="14">
        <v>5599.56</v>
      </c>
      <c r="I2049" s="14">
        <v>15.71</v>
      </c>
      <c r="J2049" s="14">
        <v>25.25</v>
      </c>
      <c r="L2049" s="15">
        <f t="shared" si="681"/>
        <v>712.98267339999995</v>
      </c>
      <c r="M2049" s="15">
        <f t="shared" si="682"/>
        <v>682.46398010000007</v>
      </c>
      <c r="N2049" s="15">
        <f t="shared" si="679"/>
        <v>612.03176105000011</v>
      </c>
      <c r="O2049" s="15">
        <f t="shared" si="680"/>
        <v>647.41857063285704</v>
      </c>
      <c r="Q2049" s="17">
        <f t="shared" si="683"/>
        <v>-4.2804256594996093E-2</v>
      </c>
      <c r="R2049" s="15">
        <f t="shared" si="684"/>
        <v>-30.518693299999882</v>
      </c>
      <c r="T2049" s="17">
        <f t="shared" si="685"/>
        <v>-0.14158957309382469</v>
      </c>
      <c r="U2049" s="15">
        <f t="shared" si="686"/>
        <v>-100.95091234999984</v>
      </c>
      <c r="W2049" s="17">
        <f t="shared" si="687"/>
        <v>-9.1957498005508898E-2</v>
      </c>
      <c r="X2049" s="15">
        <f t="shared" si="688"/>
        <v>-65.564102767142913</v>
      </c>
      <c r="Z2049" s="17">
        <f t="shared" si="689"/>
        <v>-5.4658317181519922E-2</v>
      </c>
      <c r="AA2049" s="15">
        <f t="shared" si="690"/>
        <v>-35.386809582856927</v>
      </c>
      <c r="AC2049" s="17">
        <f t="shared" si="691"/>
        <v>5.4130991999327138E-2</v>
      </c>
      <c r="AD2049" s="15">
        <f t="shared" si="692"/>
        <v>35.045409467143031</v>
      </c>
      <c r="AF2049" s="15">
        <f t="shared" si="693"/>
        <v>712.98267339999995</v>
      </c>
      <c r="AG2049" s="15">
        <f t="shared" si="694"/>
        <v>612.03176105000011</v>
      </c>
      <c r="AH2049" s="17">
        <f t="shared" si="695"/>
        <v>-0.14158957309382469</v>
      </c>
      <c r="AI2049" s="15">
        <f t="shared" si="696"/>
        <v>-100.95091234999984</v>
      </c>
    </row>
    <row r="2050" spans="2:35" x14ac:dyDescent="0.25">
      <c r="B2050" s="3">
        <v>2012</v>
      </c>
      <c r="C2050" s="14">
        <f t="shared" si="676"/>
        <v>6579.2699999999995</v>
      </c>
      <c r="D2050" s="14">
        <f t="shared" si="677"/>
        <v>6579.2699999999995</v>
      </c>
      <c r="E2050" s="14">
        <f t="shared" si="678"/>
        <v>0</v>
      </c>
      <c r="F2050" s="14">
        <v>332.82</v>
      </c>
      <c r="G2050" s="14">
        <v>832.67</v>
      </c>
      <c r="H2050" s="14">
        <v>5413.78</v>
      </c>
      <c r="I2050" s="14">
        <v>29</v>
      </c>
      <c r="J2050" s="14">
        <v>46.3</v>
      </c>
      <c r="L2050" s="15">
        <f t="shared" si="681"/>
        <v>713.45744860000002</v>
      </c>
      <c r="M2050" s="15">
        <f t="shared" si="682"/>
        <v>686.92256836000001</v>
      </c>
      <c r="N2050" s="15">
        <f t="shared" si="679"/>
        <v>713.7298992499999</v>
      </c>
      <c r="O2050" s="15">
        <f t="shared" si="680"/>
        <v>699.83948869571418</v>
      </c>
      <c r="Q2050" s="17">
        <f t="shared" si="683"/>
        <v>-3.7191959088896942E-2</v>
      </c>
      <c r="R2050" s="15">
        <f t="shared" si="684"/>
        <v>-26.534880240000007</v>
      </c>
      <c r="T2050" s="17">
        <f t="shared" si="685"/>
        <v>3.8187372005782372E-4</v>
      </c>
      <c r="U2050" s="15">
        <f t="shared" si="686"/>
        <v>0.27245064999988244</v>
      </c>
      <c r="W2050" s="17">
        <f t="shared" si="687"/>
        <v>-1.9087276937129194E-2</v>
      </c>
      <c r="X2050" s="15">
        <f t="shared" si="688"/>
        <v>-13.61795990428584</v>
      </c>
      <c r="Z2050" s="17">
        <f t="shared" si="689"/>
        <v>1.9847994831176496E-2</v>
      </c>
      <c r="AA2050" s="15">
        <f t="shared" si="690"/>
        <v>13.890410554285722</v>
      </c>
      <c r="AC2050" s="17">
        <f t="shared" si="691"/>
        <v>-1.8456975555619648E-2</v>
      </c>
      <c r="AD2050" s="15">
        <f t="shared" si="692"/>
        <v>-12.916920335714167</v>
      </c>
      <c r="AF2050" s="15">
        <f t="shared" si="693"/>
        <v>713.45744860000002</v>
      </c>
      <c r="AG2050" s="15">
        <f t="shared" si="694"/>
        <v>686.92256836000001</v>
      </c>
      <c r="AH2050" s="17">
        <f t="shared" si="695"/>
        <v>-3.7191959088896942E-2</v>
      </c>
      <c r="AI2050" s="15">
        <f t="shared" si="696"/>
        <v>-26.534880240000007</v>
      </c>
    </row>
    <row r="2051" spans="2:35" x14ac:dyDescent="0.25">
      <c r="B2051" s="11">
        <v>2013</v>
      </c>
      <c r="C2051" s="14">
        <f t="shared" si="676"/>
        <v>6583</v>
      </c>
      <c r="D2051" s="14">
        <f t="shared" si="677"/>
        <v>6583</v>
      </c>
      <c r="E2051" s="14">
        <f t="shared" si="678"/>
        <v>0</v>
      </c>
      <c r="F2051" s="14">
        <v>405.43</v>
      </c>
      <c r="G2051" s="14">
        <v>701.13</v>
      </c>
      <c r="H2051" s="14">
        <v>5476.44</v>
      </c>
      <c r="I2051" s="14">
        <v>18.91</v>
      </c>
      <c r="J2051" s="14">
        <v>31.56</v>
      </c>
      <c r="L2051" s="15">
        <f t="shared" si="681"/>
        <v>713.77143999999998</v>
      </c>
      <c r="M2051" s="15">
        <f t="shared" si="682"/>
        <v>691.50878358</v>
      </c>
      <c r="N2051" s="15">
        <f t="shared" si="679"/>
        <v>639.15346979999993</v>
      </c>
      <c r="O2051" s="15">
        <f t="shared" si="680"/>
        <v>661.69670877142858</v>
      </c>
      <c r="Q2051" s="17">
        <f t="shared" si="683"/>
        <v>-3.1190175415256149E-2</v>
      </c>
      <c r="R2051" s="15">
        <f t="shared" si="684"/>
        <v>-22.262656419999985</v>
      </c>
      <c r="T2051" s="17">
        <f t="shared" si="685"/>
        <v>-0.10454042571386724</v>
      </c>
      <c r="U2051" s="15">
        <f t="shared" si="686"/>
        <v>-74.617970200000059</v>
      </c>
      <c r="W2051" s="29">
        <f t="shared" si="687"/>
        <v>-7.2957151701910972E-2</v>
      </c>
      <c r="X2051" s="15">
        <f t="shared" si="688"/>
        <v>-52.074731228571409</v>
      </c>
      <c r="Z2051" s="17">
        <f t="shared" si="689"/>
        <v>-3.406883950395434E-2</v>
      </c>
      <c r="AA2051" s="15">
        <f t="shared" si="690"/>
        <v>-22.54323897142865</v>
      </c>
      <c r="AC2051" s="17">
        <f t="shared" si="691"/>
        <v>4.5053986839262761E-2</v>
      </c>
      <c r="AD2051" s="15">
        <f t="shared" si="692"/>
        <v>29.812074808571424</v>
      </c>
      <c r="AF2051" s="15">
        <f t="shared" si="693"/>
        <v>713.77143999999998</v>
      </c>
      <c r="AG2051" s="15">
        <f t="shared" si="694"/>
        <v>639.15346979999993</v>
      </c>
      <c r="AH2051" s="17">
        <f t="shared" si="695"/>
        <v>-0.10454042571386724</v>
      </c>
      <c r="AI2051" s="15">
        <f t="shared" si="696"/>
        <v>-74.617970200000059</v>
      </c>
    </row>
    <row r="2052" spans="2:35" x14ac:dyDescent="0.25">
      <c r="B2052" s="11">
        <v>2014</v>
      </c>
      <c r="C2052" s="14">
        <f t="shared" si="676"/>
        <v>6587.26</v>
      </c>
      <c r="D2052" s="14">
        <f t="shared" si="677"/>
        <v>6587.26</v>
      </c>
      <c r="E2052" s="14">
        <f t="shared" si="678"/>
        <v>0</v>
      </c>
      <c r="F2052" s="14">
        <v>650.61</v>
      </c>
      <c r="G2052" s="14">
        <v>692.93</v>
      </c>
      <c r="H2052" s="14">
        <v>5243.72</v>
      </c>
      <c r="I2052" s="14">
        <v>23.67</v>
      </c>
      <c r="J2052" s="14">
        <v>36.18</v>
      </c>
      <c r="L2052" s="15">
        <f t="shared" si="681"/>
        <v>714.13004679999995</v>
      </c>
      <c r="M2052" s="15">
        <f t="shared" si="682"/>
        <v>723.81139342000006</v>
      </c>
      <c r="N2052" s="15">
        <f t="shared" si="679"/>
        <v>670.44287009999994</v>
      </c>
      <c r="O2052" s="15">
        <f t="shared" si="680"/>
        <v>677.93919555142861</v>
      </c>
      <c r="Q2052" s="17">
        <f t="shared" si="683"/>
        <v>1.3556839770826112E-2</v>
      </c>
      <c r="R2052" s="15">
        <f t="shared" si="684"/>
        <v>9.681346620000113</v>
      </c>
      <c r="T2052" s="17">
        <f t="shared" si="685"/>
        <v>-6.117537960454289E-2</v>
      </c>
      <c r="U2052" s="15">
        <f t="shared" si="686"/>
        <v>-43.687176700000009</v>
      </c>
      <c r="W2052" s="17">
        <f t="shared" si="687"/>
        <v>-5.0678236283071554E-2</v>
      </c>
      <c r="X2052" s="15">
        <f t="shared" si="688"/>
        <v>-36.190851248571335</v>
      </c>
      <c r="Z2052" s="17">
        <f t="shared" si="689"/>
        <v>-1.1057518875761785E-2</v>
      </c>
      <c r="AA2052" s="15">
        <f t="shared" si="690"/>
        <v>-7.4963254514286746</v>
      </c>
      <c r="AC2052" s="17">
        <f t="shared" si="691"/>
        <v>6.7664177214682875E-2</v>
      </c>
      <c r="AD2052" s="15">
        <f t="shared" si="692"/>
        <v>45.872197868571448</v>
      </c>
      <c r="AF2052" s="15">
        <f t="shared" si="693"/>
        <v>714.13004679999995</v>
      </c>
      <c r="AG2052" s="15">
        <f t="shared" si="694"/>
        <v>670.44287009999994</v>
      </c>
      <c r="AH2052" s="17">
        <f t="shared" si="695"/>
        <v>-6.117537960454289E-2</v>
      </c>
      <c r="AI2052" s="15">
        <f t="shared" si="696"/>
        <v>-43.687176700000009</v>
      </c>
    </row>
    <row r="2053" spans="2:35" x14ac:dyDescent="0.25">
      <c r="B2053" s="3">
        <v>2015</v>
      </c>
      <c r="C2053" s="14">
        <f t="shared" si="676"/>
        <v>6591.59</v>
      </c>
      <c r="D2053" s="14">
        <f t="shared" si="677"/>
        <v>6591.59</v>
      </c>
      <c r="E2053" s="14">
        <f t="shared" si="678"/>
        <v>0</v>
      </c>
      <c r="F2053" s="14">
        <v>566.21</v>
      </c>
      <c r="G2053" s="14">
        <v>662.14</v>
      </c>
      <c r="H2053" s="14">
        <v>5363.24</v>
      </c>
      <c r="I2053" s="14">
        <v>40.1</v>
      </c>
      <c r="J2053" s="14">
        <v>34.31</v>
      </c>
      <c r="L2053" s="15">
        <f t="shared" si="681"/>
        <v>714.49454620000006</v>
      </c>
      <c r="M2053" s="15">
        <f t="shared" si="682"/>
        <v>711.74668459999998</v>
      </c>
      <c r="N2053" s="15">
        <f t="shared" si="679"/>
        <v>745.89491124999995</v>
      </c>
      <c r="O2053" s="15">
        <f t="shared" si="680"/>
        <v>716.99256039857141</v>
      </c>
      <c r="Q2053" s="17">
        <f t="shared" si="683"/>
        <v>-3.8458818399866868E-3</v>
      </c>
      <c r="R2053" s="15">
        <f t="shared" si="684"/>
        <v>-2.7478616000000784</v>
      </c>
      <c r="T2053" s="17">
        <f t="shared" si="685"/>
        <v>4.39476623257673E-2</v>
      </c>
      <c r="U2053" s="15">
        <f t="shared" si="686"/>
        <v>31.400365049999891</v>
      </c>
      <c r="W2053" s="17">
        <f t="shared" si="687"/>
        <v>3.4961977132741406E-3</v>
      </c>
      <c r="X2053" s="15">
        <f t="shared" si="688"/>
        <v>2.4980141985713544</v>
      </c>
      <c r="Z2053" s="17">
        <f t="shared" si="689"/>
        <v>4.0310531026098717E-2</v>
      </c>
      <c r="AA2053" s="15">
        <f t="shared" si="690"/>
        <v>28.902350851428537</v>
      </c>
      <c r="AC2053" s="17">
        <f t="shared" si="691"/>
        <v>-7.3164996240062674E-3</v>
      </c>
      <c r="AD2053" s="15">
        <f t="shared" si="692"/>
        <v>-5.2458757985714328</v>
      </c>
      <c r="AF2053" s="15">
        <f t="shared" si="693"/>
        <v>714.49454620000006</v>
      </c>
      <c r="AG2053" s="15">
        <f t="shared" si="694"/>
        <v>711.74668459999998</v>
      </c>
      <c r="AH2053" s="17">
        <f t="shared" si="695"/>
        <v>-3.8458818399866868E-3</v>
      </c>
      <c r="AI2053" s="15">
        <f t="shared" si="696"/>
        <v>-2.7478616000000784</v>
      </c>
    </row>
    <row r="2054" spans="2:35" x14ac:dyDescent="0.25">
      <c r="B2054" s="3">
        <v>2016</v>
      </c>
      <c r="C2054" s="14">
        <f t="shared" si="676"/>
        <v>6595.44</v>
      </c>
      <c r="D2054" s="14">
        <f t="shared" si="677"/>
        <v>6595.44</v>
      </c>
      <c r="E2054" s="14">
        <f t="shared" si="678"/>
        <v>0</v>
      </c>
      <c r="F2054" s="14">
        <v>336.39</v>
      </c>
      <c r="G2054" s="14">
        <v>658.56</v>
      </c>
      <c r="H2054" s="14">
        <v>5600.49</v>
      </c>
      <c r="I2054" s="14">
        <v>15.03</v>
      </c>
      <c r="J2054" s="14">
        <v>23.76</v>
      </c>
      <c r="L2054" s="15">
        <f t="shared" si="681"/>
        <v>714.81863919999989</v>
      </c>
      <c r="M2054" s="15">
        <f t="shared" si="682"/>
        <v>681.55353220999996</v>
      </c>
      <c r="N2054" s="15">
        <f t="shared" si="679"/>
        <v>607.19693239999992</v>
      </c>
      <c r="O2054" s="15">
        <f t="shared" si="680"/>
        <v>645.78484540571424</v>
      </c>
      <c r="Q2054" s="17">
        <f t="shared" si="683"/>
        <v>-4.6536429194444451E-2</v>
      </c>
      <c r="R2054" s="15">
        <f t="shared" si="684"/>
        <v>-33.265106989999936</v>
      </c>
      <c r="T2054" s="17">
        <f t="shared" si="685"/>
        <v>-0.15055805892309471</v>
      </c>
      <c r="U2054" s="15">
        <f t="shared" si="686"/>
        <v>-107.62170679999997</v>
      </c>
      <c r="W2054" s="17">
        <f t="shared" si="687"/>
        <v>-9.6575257007212145E-2</v>
      </c>
      <c r="X2054" s="15">
        <f t="shared" si="688"/>
        <v>-69.033793794285657</v>
      </c>
      <c r="Z2054" s="17">
        <f t="shared" si="689"/>
        <v>-5.9753512768593198E-2</v>
      </c>
      <c r="AA2054" s="15">
        <f t="shared" si="690"/>
        <v>-38.587913005714313</v>
      </c>
      <c r="AC2054" s="17">
        <f t="shared" si="691"/>
        <v>5.5387931535950008E-2</v>
      </c>
      <c r="AD2054" s="15">
        <f t="shared" si="692"/>
        <v>35.768686804285721</v>
      </c>
      <c r="AF2054" s="15">
        <f t="shared" si="693"/>
        <v>714.81863919999989</v>
      </c>
      <c r="AG2054" s="15">
        <f t="shared" si="694"/>
        <v>607.19693239999992</v>
      </c>
      <c r="AH2054" s="17">
        <f t="shared" si="695"/>
        <v>-0.15055805892309471</v>
      </c>
      <c r="AI2054" s="15">
        <f t="shared" si="696"/>
        <v>-107.62170679999997</v>
      </c>
    </row>
    <row r="2055" spans="2:35" x14ac:dyDescent="0.25">
      <c r="B2055" s="11">
        <v>2017</v>
      </c>
      <c r="C2055" s="14">
        <f t="shared" si="676"/>
        <v>6600.45</v>
      </c>
      <c r="D2055" s="14">
        <f t="shared" si="677"/>
        <v>6600.45</v>
      </c>
      <c r="E2055" s="14">
        <f t="shared" si="678"/>
        <v>0</v>
      </c>
      <c r="F2055" s="14">
        <v>443.99</v>
      </c>
      <c r="G2055" s="14">
        <v>719.05</v>
      </c>
      <c r="H2055" s="14">
        <v>5437.41</v>
      </c>
      <c r="I2055" s="14">
        <v>23.47</v>
      </c>
      <c r="J2055" s="14">
        <v>32.07</v>
      </c>
      <c r="L2055" s="15">
        <f t="shared" si="681"/>
        <v>715.24038099999996</v>
      </c>
      <c r="M2055" s="15">
        <f t="shared" si="682"/>
        <v>698.49979151000002</v>
      </c>
      <c r="N2055" s="15">
        <f t="shared" si="679"/>
        <v>662.76112535000004</v>
      </c>
      <c r="O2055" s="15">
        <f t="shared" si="680"/>
        <v>674.52872417857134</v>
      </c>
      <c r="Q2055" s="17">
        <f t="shared" si="683"/>
        <v>-2.3405542996040585E-2</v>
      </c>
      <c r="R2055" s="15">
        <f t="shared" si="684"/>
        <v>-16.740589489999934</v>
      </c>
      <c r="T2055" s="17">
        <f t="shared" si="685"/>
        <v>-7.3372892588400851E-2</v>
      </c>
      <c r="U2055" s="15">
        <f t="shared" si="686"/>
        <v>-52.479255649999914</v>
      </c>
      <c r="W2055" s="17">
        <f t="shared" si="687"/>
        <v>-5.6920243743101229E-2</v>
      </c>
      <c r="X2055" s="15">
        <f t="shared" si="688"/>
        <v>-40.711656821428619</v>
      </c>
      <c r="Z2055" s="17">
        <f t="shared" si="689"/>
        <v>-1.7445660068667435E-2</v>
      </c>
      <c r="AA2055" s="15">
        <f t="shared" si="690"/>
        <v>-11.767598828571295</v>
      </c>
      <c r="AC2055" s="17">
        <f t="shared" si="691"/>
        <v>3.5537504145016552E-2</v>
      </c>
      <c r="AD2055" s="15">
        <f t="shared" si="692"/>
        <v>23.971067331428685</v>
      </c>
      <c r="AF2055" s="15">
        <f t="shared" si="693"/>
        <v>715.24038099999996</v>
      </c>
      <c r="AG2055" s="15">
        <f t="shared" si="694"/>
        <v>662.76112535000004</v>
      </c>
      <c r="AH2055" s="17">
        <f t="shared" si="695"/>
        <v>-7.3372892588400851E-2</v>
      </c>
      <c r="AI2055" s="15">
        <f t="shared" si="696"/>
        <v>-52.479255649999914</v>
      </c>
    </row>
    <row r="2056" spans="2:35" x14ac:dyDescent="0.25">
      <c r="B2056" s="11">
        <v>2018</v>
      </c>
      <c r="C2056" s="14">
        <f t="shared" si="676"/>
        <v>6604.05</v>
      </c>
      <c r="D2056" s="14">
        <f t="shared" si="677"/>
        <v>6604.05</v>
      </c>
      <c r="E2056" s="14">
        <f t="shared" si="678"/>
        <v>0</v>
      </c>
      <c r="F2056" s="14">
        <v>279.98</v>
      </c>
      <c r="G2056" s="14">
        <v>737.68</v>
      </c>
      <c r="H2056" s="14">
        <v>5586.39</v>
      </c>
      <c r="I2056" s="14">
        <v>9.32</v>
      </c>
      <c r="J2056" s="14">
        <v>19.920000000000002</v>
      </c>
      <c r="L2056" s="15">
        <f t="shared" si="681"/>
        <v>715.54342900000006</v>
      </c>
      <c r="M2056" s="15">
        <f t="shared" si="682"/>
        <v>677.85552623000001</v>
      </c>
      <c r="N2056" s="15">
        <f t="shared" si="679"/>
        <v>573.41220334999991</v>
      </c>
      <c r="O2056" s="15">
        <f t="shared" si="680"/>
        <v>628.74780926428571</v>
      </c>
      <c r="Q2056" s="17">
        <f t="shared" si="683"/>
        <v>-5.2670321943519727E-2</v>
      </c>
      <c r="R2056" s="15">
        <f t="shared" si="684"/>
        <v>-37.687902770000051</v>
      </c>
      <c r="T2056" s="17">
        <f t="shared" si="685"/>
        <v>-0.19863396111209364</v>
      </c>
      <c r="U2056" s="15">
        <f t="shared" si="686"/>
        <v>-142.13122565000015</v>
      </c>
      <c r="W2056" s="29">
        <f t="shared" si="687"/>
        <v>-0.12130028202063803</v>
      </c>
      <c r="X2056" s="15">
        <f t="shared" si="688"/>
        <v>-86.795619735714354</v>
      </c>
      <c r="Z2056" s="17">
        <f t="shared" si="689"/>
        <v>-8.8009222615082261E-2</v>
      </c>
      <c r="AA2056" s="15">
        <f t="shared" si="690"/>
        <v>-55.335605914285793</v>
      </c>
      <c r="AC2056" s="17">
        <f t="shared" si="691"/>
        <v>7.8103996931896402E-2</v>
      </c>
      <c r="AD2056" s="15">
        <f t="shared" si="692"/>
        <v>49.107716965714303</v>
      </c>
      <c r="AF2056" s="15">
        <f t="shared" si="693"/>
        <v>715.54342900000006</v>
      </c>
      <c r="AG2056" s="15">
        <f t="shared" si="694"/>
        <v>573.41220334999991</v>
      </c>
      <c r="AH2056" s="17">
        <f t="shared" si="695"/>
        <v>-0.19863396111209364</v>
      </c>
      <c r="AI2056" s="15">
        <f t="shared" si="696"/>
        <v>-142.13122565000015</v>
      </c>
    </row>
    <row r="2057" spans="2:35" x14ac:dyDescent="0.25">
      <c r="B2057" s="3">
        <v>2019</v>
      </c>
      <c r="C2057" s="14">
        <f t="shared" si="676"/>
        <v>6608.3700000000008</v>
      </c>
      <c r="D2057" s="14">
        <f t="shared" si="677"/>
        <v>6608.3700000000008</v>
      </c>
      <c r="E2057" s="14">
        <f t="shared" si="678"/>
        <v>0</v>
      </c>
      <c r="F2057" s="14">
        <v>204.09</v>
      </c>
      <c r="G2057" s="14">
        <v>1122.1400000000001</v>
      </c>
      <c r="H2057" s="14">
        <v>5282.14</v>
      </c>
      <c r="I2057" s="14">
        <v>15.67</v>
      </c>
      <c r="J2057" s="14">
        <v>46.39</v>
      </c>
      <c r="L2057" s="15">
        <f t="shared" si="681"/>
        <v>715.90708660000007</v>
      </c>
      <c r="M2057" s="15">
        <f t="shared" si="682"/>
        <v>683.47151998000004</v>
      </c>
      <c r="N2057" s="15">
        <f t="shared" si="679"/>
        <v>651.58823135</v>
      </c>
      <c r="O2057" s="15">
        <f t="shared" si="680"/>
        <v>668.95201125285712</v>
      </c>
      <c r="Q2057" s="17">
        <f t="shared" si="683"/>
        <v>-4.5306950059739837E-2</v>
      </c>
      <c r="R2057" s="15">
        <f t="shared" si="684"/>
        <v>-32.435566620000031</v>
      </c>
      <c r="T2057" s="17">
        <f t="shared" si="685"/>
        <v>-8.9842462037168058E-2</v>
      </c>
      <c r="U2057" s="15">
        <f t="shared" si="686"/>
        <v>-64.31885525000007</v>
      </c>
      <c r="W2057" s="17">
        <f t="shared" si="687"/>
        <v>-6.5588225380115883E-2</v>
      </c>
      <c r="X2057" s="15">
        <f t="shared" si="688"/>
        <v>-46.955075347142952</v>
      </c>
      <c r="Z2057" s="17">
        <f t="shared" si="689"/>
        <v>-2.5956689883235518E-2</v>
      </c>
      <c r="AA2057" s="15">
        <f t="shared" si="690"/>
        <v>-17.363779902857118</v>
      </c>
      <c r="AC2057" s="17">
        <f t="shared" si="691"/>
        <v>2.1704858469518307E-2</v>
      </c>
      <c r="AD2057" s="15">
        <f t="shared" si="692"/>
        <v>14.51950872714292</v>
      </c>
      <c r="AF2057" s="15">
        <f t="shared" si="693"/>
        <v>715.90708660000007</v>
      </c>
      <c r="AG2057" s="15">
        <f t="shared" si="694"/>
        <v>651.58823135</v>
      </c>
      <c r="AH2057" s="17">
        <f t="shared" si="695"/>
        <v>-8.9842462037168058E-2</v>
      </c>
      <c r="AI2057" s="15">
        <f t="shared" si="696"/>
        <v>-64.31885525000007</v>
      </c>
    </row>
    <row r="2058" spans="2:35" x14ac:dyDescent="0.25">
      <c r="B2058" s="3">
        <v>2020</v>
      </c>
      <c r="C2058" s="14">
        <f t="shared" si="676"/>
        <v>6612.4900000000007</v>
      </c>
      <c r="D2058" s="14">
        <f t="shared" si="677"/>
        <v>6612.4900000000007</v>
      </c>
      <c r="E2058" s="14">
        <f t="shared" si="678"/>
        <v>0</v>
      </c>
      <c r="F2058" s="14">
        <v>408.21</v>
      </c>
      <c r="G2058" s="14">
        <v>702.01</v>
      </c>
      <c r="H2058" s="14">
        <v>5502.27</v>
      </c>
      <c r="I2058" s="14">
        <v>21.19</v>
      </c>
      <c r="J2058" s="14">
        <v>29.58</v>
      </c>
      <c r="L2058" s="15">
        <f t="shared" si="681"/>
        <v>716.25390820000007</v>
      </c>
      <c r="M2058" s="15">
        <f t="shared" si="682"/>
        <v>693.92227389000004</v>
      </c>
      <c r="N2058" s="15">
        <f t="shared" si="679"/>
        <v>647.98362195000004</v>
      </c>
      <c r="O2058" s="15">
        <f t="shared" si="680"/>
        <v>667.40396818428576</v>
      </c>
      <c r="Q2058" s="17">
        <f t="shared" si="683"/>
        <v>-3.1178376905643845E-2</v>
      </c>
      <c r="R2058" s="15">
        <f t="shared" si="684"/>
        <v>-22.331634310000027</v>
      </c>
      <c r="T2058" s="17">
        <f t="shared" si="685"/>
        <v>-9.5315760889275181E-2</v>
      </c>
      <c r="U2058" s="15">
        <f t="shared" si="686"/>
        <v>-68.270286250000026</v>
      </c>
      <c r="W2058" s="17">
        <f t="shared" si="687"/>
        <v>-6.8201987390865138E-2</v>
      </c>
      <c r="X2058" s="15">
        <f t="shared" si="688"/>
        <v>-48.84994001571431</v>
      </c>
      <c r="Z2058" s="17">
        <f t="shared" si="689"/>
        <v>-2.9098337978301192E-2</v>
      </c>
      <c r="AA2058" s="15">
        <f t="shared" si="690"/>
        <v>-19.420346234285716</v>
      </c>
      <c r="AC2058" s="17">
        <f t="shared" si="691"/>
        <v>3.9733515186999746E-2</v>
      </c>
      <c r="AD2058" s="15">
        <f t="shared" si="692"/>
        <v>26.518305705714283</v>
      </c>
      <c r="AF2058" s="15">
        <f t="shared" si="693"/>
        <v>716.25390820000007</v>
      </c>
      <c r="AG2058" s="15">
        <f t="shared" si="694"/>
        <v>647.98362195000004</v>
      </c>
      <c r="AH2058" s="17">
        <f t="shared" si="695"/>
        <v>-9.5315760889275181E-2</v>
      </c>
      <c r="AI2058" s="15">
        <f t="shared" si="696"/>
        <v>-68.270286250000026</v>
      </c>
    </row>
    <row r="2059" spans="2:35" x14ac:dyDescent="0.25">
      <c r="B2059" s="11">
        <v>2021</v>
      </c>
      <c r="C2059" s="14">
        <f t="shared" si="676"/>
        <v>6616.69</v>
      </c>
      <c r="D2059" s="14">
        <f t="shared" si="677"/>
        <v>6616.69</v>
      </c>
      <c r="E2059" s="14">
        <f t="shared" si="678"/>
        <v>0</v>
      </c>
      <c r="F2059" s="14">
        <v>587.45000000000005</v>
      </c>
      <c r="G2059" s="14">
        <v>698</v>
      </c>
      <c r="H2059" s="14">
        <v>5331.24</v>
      </c>
      <c r="I2059" s="14">
        <v>24.81</v>
      </c>
      <c r="J2059" s="14">
        <v>29.7</v>
      </c>
      <c r="L2059" s="15">
        <f t="shared" si="681"/>
        <v>716.60746419999998</v>
      </c>
      <c r="M2059" s="15">
        <f t="shared" si="682"/>
        <v>717.69045528000004</v>
      </c>
      <c r="N2059" s="15">
        <f t="shared" si="679"/>
        <v>665.72741054999995</v>
      </c>
      <c r="O2059" s="15">
        <f t="shared" si="680"/>
        <v>676.7061123271427</v>
      </c>
      <c r="Q2059" s="17">
        <f t="shared" si="683"/>
        <v>1.5112751877475183E-3</v>
      </c>
      <c r="R2059" s="15">
        <f t="shared" si="684"/>
        <v>1.0829910800000562</v>
      </c>
      <c r="T2059" s="17">
        <f t="shared" si="685"/>
        <v>-7.1001288978759236E-2</v>
      </c>
      <c r="U2059" s="15">
        <f t="shared" si="686"/>
        <v>-50.880053650000036</v>
      </c>
      <c r="W2059" s="17">
        <f t="shared" si="687"/>
        <v>-5.5680904632220085E-2</v>
      </c>
      <c r="X2059" s="15">
        <f t="shared" si="688"/>
        <v>-39.901351872857276</v>
      </c>
      <c r="Z2059" s="17">
        <f t="shared" si="689"/>
        <v>-1.6223736681478806E-2</v>
      </c>
      <c r="AA2059" s="15">
        <f t="shared" si="690"/>
        <v>-10.97870177714276</v>
      </c>
      <c r="AC2059" s="17">
        <f t="shared" si="691"/>
        <v>6.0564463961933379E-2</v>
      </c>
      <c r="AD2059" s="15">
        <f t="shared" si="692"/>
        <v>40.984342952857332</v>
      </c>
      <c r="AF2059" s="15">
        <f t="shared" si="693"/>
        <v>716.60746419999998</v>
      </c>
      <c r="AG2059" s="15">
        <f t="shared" si="694"/>
        <v>665.72741054999995</v>
      </c>
      <c r="AH2059" s="17">
        <f t="shared" si="695"/>
        <v>-7.1001288978759236E-2</v>
      </c>
      <c r="AI2059" s="15">
        <f t="shared" si="696"/>
        <v>-50.880053650000036</v>
      </c>
    </row>
    <row r="2060" spans="2:35" x14ac:dyDescent="0.25">
      <c r="B2060" s="11">
        <v>2022</v>
      </c>
      <c r="C2060" s="14">
        <f t="shared" si="676"/>
        <v>6620.0599999999995</v>
      </c>
      <c r="D2060" s="14">
        <f t="shared" si="677"/>
        <v>6620.0599999999995</v>
      </c>
      <c r="E2060" s="14">
        <f t="shared" si="678"/>
        <v>0</v>
      </c>
      <c r="F2060" s="14">
        <v>288.01</v>
      </c>
      <c r="G2060" s="14">
        <v>618.26</v>
      </c>
      <c r="H2060" s="14">
        <v>5713.79</v>
      </c>
      <c r="I2060" s="14">
        <v>16.059999999999999</v>
      </c>
      <c r="J2060" s="14">
        <v>28.28</v>
      </c>
      <c r="L2060" s="15">
        <f t="shared" si="681"/>
        <v>716.89115079999999</v>
      </c>
      <c r="M2060" s="15">
        <f t="shared" si="682"/>
        <v>675.24471803000006</v>
      </c>
      <c r="N2060" s="15">
        <f t="shared" si="679"/>
        <v>621.48704529999998</v>
      </c>
      <c r="O2060" s="15">
        <f t="shared" si="680"/>
        <v>654.05861417999984</v>
      </c>
      <c r="Q2060" s="17">
        <f t="shared" si="683"/>
        <v>-5.8093104822852792E-2</v>
      </c>
      <c r="R2060" s="15">
        <f t="shared" si="684"/>
        <v>-41.646432769999933</v>
      </c>
      <c r="T2060" s="17">
        <f t="shared" si="685"/>
        <v>-0.13308032243602919</v>
      </c>
      <c r="U2060" s="15">
        <f t="shared" si="686"/>
        <v>-95.404105500000014</v>
      </c>
      <c r="W2060" s="17">
        <f t="shared" si="687"/>
        <v>-8.7645853278958019E-2</v>
      </c>
      <c r="X2060" s="15">
        <f t="shared" si="688"/>
        <v>-62.832536620000155</v>
      </c>
      <c r="Z2060" s="17">
        <f t="shared" si="689"/>
        <v>-4.9799158934455967E-2</v>
      </c>
      <c r="AA2060" s="15">
        <f t="shared" si="690"/>
        <v>-32.571568879999859</v>
      </c>
      <c r="AC2060" s="17">
        <f t="shared" si="691"/>
        <v>3.2391751122430312E-2</v>
      </c>
      <c r="AD2060" s="15">
        <f t="shared" si="692"/>
        <v>21.186103850000222</v>
      </c>
      <c r="AF2060" s="15">
        <f t="shared" si="693"/>
        <v>716.89115079999999</v>
      </c>
      <c r="AG2060" s="15">
        <f t="shared" si="694"/>
        <v>621.48704529999998</v>
      </c>
      <c r="AH2060" s="17">
        <f t="shared" si="695"/>
        <v>-0.13308032243602919</v>
      </c>
      <c r="AI2060" s="15">
        <f t="shared" si="696"/>
        <v>-95.404105500000014</v>
      </c>
    </row>
    <row r="2061" spans="2:35" x14ac:dyDescent="0.25">
      <c r="B2061" s="3">
        <v>2023</v>
      </c>
      <c r="C2061" s="14">
        <f t="shared" si="676"/>
        <v>6624.82</v>
      </c>
      <c r="D2061" s="14">
        <f t="shared" si="677"/>
        <v>6624.82</v>
      </c>
      <c r="E2061" s="14">
        <f t="shared" si="678"/>
        <v>0</v>
      </c>
      <c r="F2061" s="14">
        <v>274.45</v>
      </c>
      <c r="G2061" s="14">
        <v>801.72</v>
      </c>
      <c r="H2061" s="14">
        <v>5548.65</v>
      </c>
      <c r="I2061" s="14">
        <v>16.850000000000001</v>
      </c>
      <c r="J2061" s="14">
        <v>38.35</v>
      </c>
      <c r="L2061" s="15">
        <f t="shared" si="681"/>
        <v>717.29184759999998</v>
      </c>
      <c r="M2061" s="15">
        <f t="shared" si="682"/>
        <v>681.09671492999996</v>
      </c>
      <c r="N2061" s="15">
        <f t="shared" si="679"/>
        <v>643.60729349999997</v>
      </c>
      <c r="O2061" s="15">
        <f t="shared" si="680"/>
        <v>665.54847063142847</v>
      </c>
      <c r="Q2061" s="17">
        <f t="shared" si="683"/>
        <v>-5.0460817017656034E-2</v>
      </c>
      <c r="R2061" s="15">
        <f t="shared" si="684"/>
        <v>-36.195132670000021</v>
      </c>
      <c r="T2061" s="17">
        <f t="shared" si="685"/>
        <v>-0.1027260442824528</v>
      </c>
      <c r="U2061" s="15">
        <f t="shared" si="686"/>
        <v>-73.684554100000014</v>
      </c>
      <c r="W2061" s="29">
        <f t="shared" si="687"/>
        <v>-7.2137132384399227E-2</v>
      </c>
      <c r="X2061" s="15">
        <f t="shared" si="688"/>
        <v>-51.743376968571511</v>
      </c>
      <c r="Z2061" s="17">
        <f t="shared" si="689"/>
        <v>-3.2967061152754495E-2</v>
      </c>
      <c r="AA2061" s="15">
        <f t="shared" si="690"/>
        <v>-21.941177131428503</v>
      </c>
      <c r="AC2061" s="17">
        <f t="shared" si="691"/>
        <v>2.3361550637807538E-2</v>
      </c>
      <c r="AD2061" s="15">
        <f t="shared" si="692"/>
        <v>15.54824429857149</v>
      </c>
      <c r="AF2061" s="15">
        <f t="shared" si="693"/>
        <v>717.29184759999998</v>
      </c>
      <c r="AG2061" s="15">
        <f t="shared" si="694"/>
        <v>643.60729349999997</v>
      </c>
      <c r="AH2061" s="17">
        <f t="shared" si="695"/>
        <v>-0.1027260442824528</v>
      </c>
      <c r="AI2061" s="15">
        <f t="shared" si="696"/>
        <v>-73.684554100000014</v>
      </c>
    </row>
    <row r="2062" spans="2:35" x14ac:dyDescent="0.25">
      <c r="B2062" s="3">
        <v>2024</v>
      </c>
      <c r="C2062" s="14">
        <f t="shared" si="676"/>
        <v>6627.5399999999991</v>
      </c>
      <c r="D2062" s="14">
        <f t="shared" si="677"/>
        <v>6627.5399999999991</v>
      </c>
      <c r="E2062" s="14">
        <f t="shared" si="678"/>
        <v>0</v>
      </c>
      <c r="F2062" s="14">
        <v>750.88</v>
      </c>
      <c r="G2062" s="14">
        <v>927.51</v>
      </c>
      <c r="H2062" s="14">
        <v>4949.1499999999996</v>
      </c>
      <c r="I2062" s="14">
        <v>34.93</v>
      </c>
      <c r="J2062" s="14">
        <v>50.68</v>
      </c>
      <c r="L2062" s="15">
        <f t="shared" si="681"/>
        <v>717.5208171999999</v>
      </c>
      <c r="M2062" s="15">
        <f t="shared" si="682"/>
        <v>749.13903357000004</v>
      </c>
      <c r="N2062" s="15">
        <f t="shared" si="679"/>
        <v>752.39738389999991</v>
      </c>
      <c r="O2062" s="15">
        <f t="shared" si="680"/>
        <v>721.58741341999985</v>
      </c>
      <c r="Q2062" s="17">
        <f t="shared" si="683"/>
        <v>4.4065922008206915E-2</v>
      </c>
      <c r="R2062" s="15">
        <f t="shared" si="684"/>
        <v>31.618216370000141</v>
      </c>
      <c r="T2062" s="17">
        <f t="shared" si="685"/>
        <v>4.8607045069576804E-2</v>
      </c>
      <c r="U2062" s="15">
        <f t="shared" si="686"/>
        <v>34.876566700000012</v>
      </c>
      <c r="W2062" s="17">
        <f t="shared" si="687"/>
        <v>5.6675654873250547E-3</v>
      </c>
      <c r="X2062" s="15">
        <f t="shared" si="688"/>
        <v>4.0665962199999512</v>
      </c>
      <c r="Z2062" s="17">
        <f t="shared" si="689"/>
        <v>4.2697488768512093E-2</v>
      </c>
      <c r="AA2062" s="15">
        <f t="shared" si="690"/>
        <v>30.809970480000061</v>
      </c>
      <c r="AC2062" s="17">
        <f t="shared" si="691"/>
        <v>3.8181957774759301E-2</v>
      </c>
      <c r="AD2062" s="15">
        <f t="shared" si="692"/>
        <v>27.55162015000019</v>
      </c>
      <c r="AF2062" s="15">
        <f t="shared" si="693"/>
        <v>717.5208171999999</v>
      </c>
      <c r="AG2062" s="15">
        <f t="shared" si="694"/>
        <v>721.58741341999985</v>
      </c>
      <c r="AH2062" s="17">
        <f t="shared" si="695"/>
        <v>5.6675654873250547E-3</v>
      </c>
      <c r="AI2062" s="15">
        <f t="shared" si="696"/>
        <v>4.0665962199999512</v>
      </c>
    </row>
    <row r="2063" spans="2:35" x14ac:dyDescent="0.25">
      <c r="B2063" s="11">
        <v>2025</v>
      </c>
      <c r="C2063" s="14">
        <f t="shared" si="676"/>
        <v>6631.56</v>
      </c>
      <c r="D2063" s="14">
        <f t="shared" si="677"/>
        <v>6631.56</v>
      </c>
      <c r="E2063" s="14">
        <f t="shared" si="678"/>
        <v>0</v>
      </c>
      <c r="F2063" s="14">
        <v>571.91999999999996</v>
      </c>
      <c r="G2063" s="14">
        <v>1409.71</v>
      </c>
      <c r="H2063" s="14">
        <v>4649.93</v>
      </c>
      <c r="I2063" s="14">
        <v>31.46</v>
      </c>
      <c r="J2063" s="14">
        <v>51.94</v>
      </c>
      <c r="L2063" s="15">
        <f t="shared" si="681"/>
        <v>717.8592208</v>
      </c>
      <c r="M2063" s="15">
        <f t="shared" si="682"/>
        <v>745.03731027000003</v>
      </c>
      <c r="N2063" s="15">
        <f t="shared" si="679"/>
        <v>738.26509580000004</v>
      </c>
      <c r="O2063" s="15">
        <f t="shared" si="680"/>
        <v>714.45144667999989</v>
      </c>
      <c r="Q2063" s="17">
        <f t="shared" si="683"/>
        <v>3.7859915541256228E-2</v>
      </c>
      <c r="R2063" s="15">
        <f t="shared" si="684"/>
        <v>27.178089470000032</v>
      </c>
      <c r="T2063" s="17">
        <f t="shared" si="685"/>
        <v>2.8426012244098908E-2</v>
      </c>
      <c r="U2063" s="15">
        <f t="shared" si="686"/>
        <v>20.405875000000037</v>
      </c>
      <c r="W2063" s="17">
        <f t="shared" si="687"/>
        <v>-4.7471342865839095E-3</v>
      </c>
      <c r="X2063" s="15">
        <f t="shared" si="688"/>
        <v>-3.4077741200001128</v>
      </c>
      <c r="Z2063" s="17">
        <f t="shared" si="689"/>
        <v>3.3331375043972988E-2</v>
      </c>
      <c r="AA2063" s="15">
        <f t="shared" si="690"/>
        <v>23.81364912000015</v>
      </c>
      <c r="AC2063" s="17">
        <f t="shared" si="691"/>
        <v>4.2810275956652211E-2</v>
      </c>
      <c r="AD2063" s="15">
        <f t="shared" si="692"/>
        <v>30.585863590000145</v>
      </c>
      <c r="AF2063" s="15">
        <f t="shared" si="693"/>
        <v>717.8592208</v>
      </c>
      <c r="AG2063" s="15">
        <f t="shared" si="694"/>
        <v>714.45144667999989</v>
      </c>
      <c r="AH2063" s="17">
        <f t="shared" si="695"/>
        <v>-4.7471342865839095E-3</v>
      </c>
      <c r="AI2063" s="15">
        <f t="shared" si="696"/>
        <v>-3.4077741200001128</v>
      </c>
    </row>
    <row r="2064" spans="2:35" x14ac:dyDescent="0.25">
      <c r="B2064" s="11">
        <v>2026</v>
      </c>
      <c r="C2064" s="14">
        <f t="shared" si="676"/>
        <v>6635.6</v>
      </c>
      <c r="D2064" s="14">
        <f t="shared" si="677"/>
        <v>6635.6</v>
      </c>
      <c r="E2064" s="14">
        <f t="shared" si="678"/>
        <v>0</v>
      </c>
      <c r="F2064" s="14">
        <v>260.48</v>
      </c>
      <c r="G2064" s="14">
        <v>978.66</v>
      </c>
      <c r="H2064" s="14">
        <v>5396.46</v>
      </c>
      <c r="I2064" s="14">
        <v>19.16</v>
      </c>
      <c r="J2064" s="14">
        <v>43.36</v>
      </c>
      <c r="L2064" s="15">
        <f t="shared" si="681"/>
        <v>718.19930799999997</v>
      </c>
      <c r="M2064" s="15">
        <f t="shared" si="682"/>
        <v>687.04530153999997</v>
      </c>
      <c r="N2064" s="15">
        <f t="shared" si="679"/>
        <v>664.20553480000001</v>
      </c>
      <c r="O2064" s="15">
        <f t="shared" si="680"/>
        <v>676.53214028571438</v>
      </c>
      <c r="Q2064" s="17">
        <f t="shared" si="683"/>
        <v>-4.3377939957580658E-2</v>
      </c>
      <c r="R2064" s="15">
        <f t="shared" si="684"/>
        <v>-31.154006460000005</v>
      </c>
      <c r="T2064" s="17">
        <f t="shared" si="685"/>
        <v>-7.5179372353279872E-2</v>
      </c>
      <c r="U2064" s="15">
        <f t="shared" si="686"/>
        <v>-53.993773199999964</v>
      </c>
      <c r="W2064" s="17">
        <f t="shared" si="687"/>
        <v>-5.8016162435909235E-2</v>
      </c>
      <c r="X2064" s="15">
        <f t="shared" si="688"/>
        <v>-41.667167714285597</v>
      </c>
      <c r="Z2064" s="17">
        <f t="shared" si="689"/>
        <v>-1.8220280680986689E-2</v>
      </c>
      <c r="AA2064" s="15">
        <f t="shared" si="690"/>
        <v>-12.326605485714367</v>
      </c>
      <c r="AC2064" s="17">
        <f t="shared" si="691"/>
        <v>1.5539780933165437E-2</v>
      </c>
      <c r="AD2064" s="15">
        <f t="shared" si="692"/>
        <v>10.513161254285592</v>
      </c>
      <c r="AF2064" s="15">
        <f t="shared" si="693"/>
        <v>718.19930799999997</v>
      </c>
      <c r="AG2064" s="15">
        <f t="shared" si="694"/>
        <v>664.20553480000001</v>
      </c>
      <c r="AH2064" s="17">
        <f t="shared" si="695"/>
        <v>-7.5179372353279872E-2</v>
      </c>
      <c r="AI2064" s="15">
        <f t="shared" si="696"/>
        <v>-53.993773199999964</v>
      </c>
    </row>
    <row r="2065" spans="2:35" x14ac:dyDescent="0.25">
      <c r="B2065" s="3">
        <v>2027</v>
      </c>
      <c r="C2065" s="14">
        <f t="shared" si="676"/>
        <v>6640.09</v>
      </c>
      <c r="D2065" s="14">
        <f t="shared" si="677"/>
        <v>6640.09</v>
      </c>
      <c r="E2065" s="14">
        <f t="shared" si="678"/>
        <v>0</v>
      </c>
      <c r="F2065" s="14">
        <v>179.68</v>
      </c>
      <c r="G2065" s="14">
        <v>1050.43</v>
      </c>
      <c r="H2065" s="14">
        <v>5409.98</v>
      </c>
      <c r="I2065" s="14">
        <v>15.38</v>
      </c>
      <c r="J2065" s="14">
        <v>32.54</v>
      </c>
      <c r="L2065" s="15">
        <f t="shared" si="681"/>
        <v>718.57727619999991</v>
      </c>
      <c r="M2065" s="15">
        <f t="shared" si="682"/>
        <v>679.55612896000002</v>
      </c>
      <c r="N2065" s="15">
        <f t="shared" si="679"/>
        <v>626.89892714999996</v>
      </c>
      <c r="O2065" s="15">
        <f t="shared" si="680"/>
        <v>657.58350264142848</v>
      </c>
      <c r="Q2065" s="17">
        <f t="shared" si="683"/>
        <v>-5.4303341522783155E-2</v>
      </c>
      <c r="R2065" s="15">
        <f t="shared" si="684"/>
        <v>-39.021147239999891</v>
      </c>
      <c r="T2065" s="17">
        <f t="shared" si="685"/>
        <v>-0.12758314531572157</v>
      </c>
      <c r="U2065" s="15">
        <f t="shared" si="686"/>
        <v>-91.678349049999952</v>
      </c>
      <c r="W2065" s="17">
        <f t="shared" si="687"/>
        <v>-8.4881300284251116E-2</v>
      </c>
      <c r="X2065" s="15">
        <f t="shared" si="688"/>
        <v>-60.993773558571434</v>
      </c>
      <c r="Z2065" s="17">
        <f t="shared" si="689"/>
        <v>-4.6662629716488491E-2</v>
      </c>
      <c r="AA2065" s="15">
        <f t="shared" si="690"/>
        <v>-30.684575491428518</v>
      </c>
      <c r="AC2065" s="17">
        <f t="shared" si="691"/>
        <v>3.3414199459552041E-2</v>
      </c>
      <c r="AD2065" s="15">
        <f t="shared" si="692"/>
        <v>21.972626318571542</v>
      </c>
      <c r="AF2065" s="15">
        <f t="shared" si="693"/>
        <v>718.57727619999991</v>
      </c>
      <c r="AG2065" s="15">
        <f t="shared" si="694"/>
        <v>626.89892714999996</v>
      </c>
      <c r="AH2065" s="17">
        <f t="shared" si="695"/>
        <v>-0.12758314531572157</v>
      </c>
      <c r="AI2065" s="15">
        <f t="shared" si="696"/>
        <v>-91.678349049999952</v>
      </c>
    </row>
    <row r="2066" spans="2:35" x14ac:dyDescent="0.25">
      <c r="B2066" s="3">
        <v>2028</v>
      </c>
      <c r="C2066" s="14">
        <f t="shared" si="676"/>
        <v>6645.89</v>
      </c>
      <c r="D2066" s="14">
        <f t="shared" si="677"/>
        <v>6645.89</v>
      </c>
      <c r="E2066" s="14">
        <f t="shared" si="678"/>
        <v>0</v>
      </c>
      <c r="F2066" s="14">
        <v>487.66</v>
      </c>
      <c r="G2066" s="14">
        <v>841.42</v>
      </c>
      <c r="H2066" s="14">
        <v>5316.81</v>
      </c>
      <c r="I2066" s="14">
        <v>24.98</v>
      </c>
      <c r="J2066" s="14">
        <v>35.630000000000003</v>
      </c>
      <c r="L2066" s="15">
        <f t="shared" si="681"/>
        <v>719.06552020000004</v>
      </c>
      <c r="M2066" s="15">
        <f t="shared" si="682"/>
        <v>712.23934981000002</v>
      </c>
      <c r="N2066" s="15">
        <f t="shared" si="679"/>
        <v>678.66843415000005</v>
      </c>
      <c r="O2066" s="15">
        <f t="shared" si="680"/>
        <v>684.44952747000002</v>
      </c>
      <c r="Q2066" s="17">
        <f t="shared" si="683"/>
        <v>-9.4931132118549755E-3</v>
      </c>
      <c r="R2066" s="15">
        <f t="shared" si="684"/>
        <v>-6.8261703900000157</v>
      </c>
      <c r="T2066" s="17">
        <f t="shared" si="685"/>
        <v>-5.6179979313656925E-2</v>
      </c>
      <c r="U2066" s="15">
        <f t="shared" si="686"/>
        <v>-40.397086049999984</v>
      </c>
      <c r="W2066" s="29">
        <f t="shared" si="687"/>
        <v>-4.8140248360638904E-2</v>
      </c>
      <c r="X2066" s="15">
        <f t="shared" si="688"/>
        <v>-34.615992730000016</v>
      </c>
      <c r="Z2066" s="17">
        <f t="shared" si="689"/>
        <v>-8.4463398511928078E-3</v>
      </c>
      <c r="AA2066" s="15">
        <f t="shared" si="690"/>
        <v>-5.7810933199999681</v>
      </c>
      <c r="AC2066" s="17">
        <f t="shared" si="691"/>
        <v>4.0601711630545489E-2</v>
      </c>
      <c r="AD2066" s="15">
        <f t="shared" si="692"/>
        <v>27.789822340000001</v>
      </c>
      <c r="AF2066" s="15">
        <f t="shared" si="693"/>
        <v>719.06552020000004</v>
      </c>
      <c r="AG2066" s="15">
        <f t="shared" si="694"/>
        <v>678.66843415000005</v>
      </c>
      <c r="AH2066" s="17">
        <f t="shared" si="695"/>
        <v>-5.6179979313656925E-2</v>
      </c>
      <c r="AI2066" s="15">
        <f t="shared" si="696"/>
        <v>-40.397086049999984</v>
      </c>
    </row>
    <row r="2067" spans="2:35" x14ac:dyDescent="0.25">
      <c r="B2067" s="11">
        <v>2029</v>
      </c>
      <c r="C2067" s="14">
        <f t="shared" si="676"/>
        <v>6649.32</v>
      </c>
      <c r="D2067" s="14">
        <f t="shared" si="677"/>
        <v>6649.32</v>
      </c>
      <c r="E2067" s="14">
        <f t="shared" si="678"/>
        <v>0</v>
      </c>
      <c r="F2067" s="14">
        <v>411.06</v>
      </c>
      <c r="G2067" s="14">
        <v>783.31</v>
      </c>
      <c r="H2067" s="14">
        <v>5454.95</v>
      </c>
      <c r="I2067" s="14">
        <v>28.7</v>
      </c>
      <c r="J2067" s="14">
        <v>30.06</v>
      </c>
      <c r="L2067" s="15">
        <f t="shared" si="681"/>
        <v>719.35425759999998</v>
      </c>
      <c r="M2067" s="15">
        <f t="shared" si="682"/>
        <v>700.05261825000002</v>
      </c>
      <c r="N2067" s="15">
        <f t="shared" si="679"/>
        <v>686.62353499999995</v>
      </c>
      <c r="O2067" s="15">
        <f t="shared" si="680"/>
        <v>688.72983184571433</v>
      </c>
      <c r="Q2067" s="17">
        <f t="shared" si="683"/>
        <v>-2.6831897004956251E-2</v>
      </c>
      <c r="R2067" s="15">
        <f t="shared" si="684"/>
        <v>-19.301639349999959</v>
      </c>
      <c r="T2067" s="17">
        <f t="shared" si="685"/>
        <v>-4.5500144406179444E-2</v>
      </c>
      <c r="U2067" s="15">
        <f t="shared" si="686"/>
        <v>-32.730722600000036</v>
      </c>
      <c r="W2067" s="17">
        <f t="shared" si="687"/>
        <v>-4.2572106066986692E-2</v>
      </c>
      <c r="X2067" s="15">
        <f t="shared" si="688"/>
        <v>-30.624425754285653</v>
      </c>
      <c r="Z2067" s="17">
        <f t="shared" si="689"/>
        <v>-3.0582337925885161E-3</v>
      </c>
      <c r="AA2067" s="15">
        <f t="shared" si="690"/>
        <v>-2.1062968457143825</v>
      </c>
      <c r="AC2067" s="17">
        <f t="shared" si="691"/>
        <v>1.6440098687088955E-2</v>
      </c>
      <c r="AD2067" s="15">
        <f t="shared" si="692"/>
        <v>11.322786404285694</v>
      </c>
      <c r="AF2067" s="15">
        <f t="shared" si="693"/>
        <v>719.35425759999998</v>
      </c>
      <c r="AG2067" s="15">
        <f t="shared" si="694"/>
        <v>686.62353499999995</v>
      </c>
      <c r="AH2067" s="17">
        <f t="shared" si="695"/>
        <v>-4.5500144406179444E-2</v>
      </c>
      <c r="AI2067" s="15">
        <f t="shared" si="696"/>
        <v>-32.730722600000036</v>
      </c>
    </row>
    <row r="2068" spans="2:35" x14ac:dyDescent="0.25">
      <c r="B2068" s="11">
        <v>2030</v>
      </c>
      <c r="C2068" s="14">
        <f t="shared" si="676"/>
        <v>6653.96</v>
      </c>
      <c r="D2068" s="14">
        <f t="shared" si="677"/>
        <v>6653.96</v>
      </c>
      <c r="E2068" s="14">
        <f t="shared" si="678"/>
        <v>0</v>
      </c>
      <c r="F2068" s="14">
        <v>450.68</v>
      </c>
      <c r="G2068" s="14">
        <v>830.89</v>
      </c>
      <c r="H2068" s="14">
        <v>5372.39</v>
      </c>
      <c r="I2068" s="14">
        <v>16.010000000000002</v>
      </c>
      <c r="J2068" s="14">
        <v>33.56</v>
      </c>
      <c r="L2068" s="15">
        <f t="shared" si="681"/>
        <v>719.74485279999999</v>
      </c>
      <c r="M2068" s="15">
        <f t="shared" si="682"/>
        <v>707.49233116999994</v>
      </c>
      <c r="N2068" s="15">
        <f t="shared" si="679"/>
        <v>632.44351180000001</v>
      </c>
      <c r="O2068" s="15">
        <f t="shared" si="680"/>
        <v>660.96727616571422</v>
      </c>
      <c r="Q2068" s="17">
        <f t="shared" si="683"/>
        <v>-1.7023423762371426E-2</v>
      </c>
      <c r="R2068" s="15">
        <f t="shared" si="684"/>
        <v>-12.252521630000047</v>
      </c>
      <c r="T2068" s="17">
        <f t="shared" si="685"/>
        <v>-0.12129484588930983</v>
      </c>
      <c r="U2068" s="15">
        <f t="shared" si="686"/>
        <v>-87.301340999999979</v>
      </c>
      <c r="W2068" s="17">
        <f t="shared" si="687"/>
        <v>-8.1664462629534973E-2</v>
      </c>
      <c r="X2068" s="15">
        <f t="shared" si="688"/>
        <v>-58.777576634285765</v>
      </c>
      <c r="Z2068" s="17">
        <f t="shared" si="689"/>
        <v>-4.3154578742810368E-2</v>
      </c>
      <c r="AA2068" s="15">
        <f t="shared" si="690"/>
        <v>-28.523764365714214</v>
      </c>
      <c r="AC2068" s="17">
        <f t="shared" si="691"/>
        <v>7.0389347070521469E-2</v>
      </c>
      <c r="AD2068" s="15">
        <f t="shared" si="692"/>
        <v>46.525055004285718</v>
      </c>
      <c r="AF2068" s="15">
        <f t="shared" si="693"/>
        <v>719.74485279999999</v>
      </c>
      <c r="AG2068" s="15">
        <f t="shared" si="694"/>
        <v>632.44351180000001</v>
      </c>
      <c r="AH2068" s="17">
        <f t="shared" si="695"/>
        <v>-0.12129484588930983</v>
      </c>
      <c r="AI2068" s="15">
        <f t="shared" si="696"/>
        <v>-87.301340999999979</v>
      </c>
    </row>
    <row r="2069" spans="2:35" x14ac:dyDescent="0.25">
      <c r="B2069" s="3">
        <v>2031</v>
      </c>
      <c r="C2069" s="14">
        <f t="shared" si="676"/>
        <v>6660.0499999999993</v>
      </c>
      <c r="D2069" s="14">
        <f t="shared" si="677"/>
        <v>6660.0499999999993</v>
      </c>
      <c r="E2069" s="14">
        <f t="shared" si="678"/>
        <v>0</v>
      </c>
      <c r="F2069" s="14">
        <v>299.02</v>
      </c>
      <c r="G2069" s="14">
        <v>748.58</v>
      </c>
      <c r="H2069" s="14">
        <v>5612.45</v>
      </c>
      <c r="I2069" s="14">
        <v>17.84</v>
      </c>
      <c r="J2069" s="14">
        <v>32.4</v>
      </c>
      <c r="L2069" s="15">
        <f t="shared" si="681"/>
        <v>720.25750899999991</v>
      </c>
      <c r="M2069" s="15">
        <f t="shared" si="682"/>
        <v>684.62169448999998</v>
      </c>
      <c r="N2069" s="15">
        <f t="shared" si="679"/>
        <v>639.41860494999992</v>
      </c>
      <c r="O2069" s="15">
        <f t="shared" si="680"/>
        <v>664.80640652142847</v>
      </c>
      <c r="Q2069" s="17">
        <f t="shared" si="683"/>
        <v>-4.9476491483547935E-2</v>
      </c>
      <c r="R2069" s="15">
        <f t="shared" si="684"/>
        <v>-35.635814509999932</v>
      </c>
      <c r="T2069" s="17">
        <f t="shared" si="685"/>
        <v>-0.11223611422286472</v>
      </c>
      <c r="U2069" s="15">
        <f t="shared" si="686"/>
        <v>-80.838904049999996</v>
      </c>
      <c r="W2069" s="17">
        <f t="shared" si="687"/>
        <v>-7.6987885285027202E-2</v>
      </c>
      <c r="X2069" s="15">
        <f t="shared" si="688"/>
        <v>-55.451102478571443</v>
      </c>
      <c r="Z2069" s="17">
        <f t="shared" si="689"/>
        <v>-3.818826251129126E-2</v>
      </c>
      <c r="AA2069" s="15">
        <f t="shared" si="690"/>
        <v>-25.387801571428554</v>
      </c>
      <c r="AC2069" s="17">
        <f t="shared" si="691"/>
        <v>2.9806102610012708E-2</v>
      </c>
      <c r="AD2069" s="15">
        <f t="shared" si="692"/>
        <v>19.815287968571511</v>
      </c>
      <c r="AF2069" s="15">
        <f t="shared" si="693"/>
        <v>720.25750899999991</v>
      </c>
      <c r="AG2069" s="15">
        <f t="shared" si="694"/>
        <v>639.41860494999992</v>
      </c>
      <c r="AH2069" s="17">
        <f t="shared" si="695"/>
        <v>-0.11223611422286472</v>
      </c>
      <c r="AI2069" s="15">
        <f t="shared" si="696"/>
        <v>-80.838904049999996</v>
      </c>
    </row>
    <row r="2070" spans="2:35" x14ac:dyDescent="0.25">
      <c r="B2070" s="3">
        <v>2032</v>
      </c>
      <c r="C2070" s="14">
        <f t="shared" si="676"/>
        <v>6664.3</v>
      </c>
      <c r="D2070" s="14">
        <f t="shared" si="677"/>
        <v>6664.3</v>
      </c>
      <c r="E2070" s="14">
        <f t="shared" si="678"/>
        <v>0</v>
      </c>
      <c r="F2070" s="14">
        <v>436.99</v>
      </c>
      <c r="G2070" s="14">
        <v>601.35</v>
      </c>
      <c r="H2070" s="14">
        <v>5625.96</v>
      </c>
      <c r="I2070" s="14">
        <v>34.25</v>
      </c>
      <c r="J2070" s="14">
        <v>35.83</v>
      </c>
      <c r="L2070" s="15">
        <f t="shared" si="681"/>
        <v>720.615274</v>
      </c>
      <c r="M2070" s="15">
        <f t="shared" si="682"/>
        <v>697.23863105999999</v>
      </c>
      <c r="N2070" s="15">
        <f t="shared" si="679"/>
        <v>724.29823050000005</v>
      </c>
      <c r="O2070" s="15">
        <f t="shared" si="680"/>
        <v>708.66617547142857</v>
      </c>
      <c r="Q2070" s="17">
        <f t="shared" si="683"/>
        <v>-3.2439838265210019E-2</v>
      </c>
      <c r="R2070" s="15">
        <f t="shared" si="684"/>
        <v>-23.376642940000011</v>
      </c>
      <c r="T2070" s="17">
        <f t="shared" si="685"/>
        <v>5.110849898527281E-3</v>
      </c>
      <c r="U2070" s="15">
        <f t="shared" si="686"/>
        <v>3.6829565000000457</v>
      </c>
      <c r="W2070" s="17">
        <f t="shared" si="687"/>
        <v>-1.658180024723066E-2</v>
      </c>
      <c r="X2070" s="15">
        <f t="shared" si="688"/>
        <v>-11.949098528571426</v>
      </c>
      <c r="Z2070" s="17">
        <f t="shared" si="689"/>
        <v>2.2058418434000249E-2</v>
      </c>
      <c r="AA2070" s="15">
        <f t="shared" si="690"/>
        <v>15.632055028571472</v>
      </c>
      <c r="AC2070" s="17">
        <f t="shared" si="691"/>
        <v>-1.6125426621111938E-2</v>
      </c>
      <c r="AD2070" s="15">
        <f t="shared" si="692"/>
        <v>-11.427544411428585</v>
      </c>
      <c r="AF2070" s="15">
        <f t="shared" si="693"/>
        <v>720.615274</v>
      </c>
      <c r="AG2070" s="15">
        <f t="shared" si="694"/>
        <v>697.23863105999999</v>
      </c>
      <c r="AH2070" s="17">
        <f t="shared" si="695"/>
        <v>-3.2439838265210019E-2</v>
      </c>
      <c r="AI2070" s="15">
        <f t="shared" si="696"/>
        <v>-23.376642940000011</v>
      </c>
    </row>
    <row r="2071" spans="2:35" x14ac:dyDescent="0.25">
      <c r="B2071" s="11">
        <v>2033</v>
      </c>
      <c r="C2071" s="14">
        <f t="shared" si="676"/>
        <v>6667.31</v>
      </c>
      <c r="D2071" s="14">
        <f t="shared" si="677"/>
        <v>6667.31</v>
      </c>
      <c r="E2071" s="14">
        <f t="shared" si="678"/>
        <v>0</v>
      </c>
      <c r="F2071" s="14">
        <v>580.54</v>
      </c>
      <c r="G2071" s="14">
        <v>614.71</v>
      </c>
      <c r="H2071" s="14">
        <v>5472.06</v>
      </c>
      <c r="I2071" s="14">
        <v>40.5</v>
      </c>
      <c r="J2071" s="14">
        <v>35.75</v>
      </c>
      <c r="L2071" s="15">
        <f t="shared" si="681"/>
        <v>720.86865580000006</v>
      </c>
      <c r="M2071" s="15">
        <f t="shared" si="682"/>
        <v>716.91082240000003</v>
      </c>
      <c r="N2071" s="15">
        <f t="shared" si="679"/>
        <v>754.20375024999987</v>
      </c>
      <c r="O2071" s="15">
        <f t="shared" si="680"/>
        <v>724.18919887285711</v>
      </c>
      <c r="Q2071" s="17">
        <f t="shared" si="683"/>
        <v>-5.4903668902176461E-3</v>
      </c>
      <c r="R2071" s="15">
        <f t="shared" si="684"/>
        <v>-3.9578334000000268</v>
      </c>
      <c r="T2071" s="17">
        <f t="shared" si="685"/>
        <v>4.624295172468762E-2</v>
      </c>
      <c r="U2071" s="15">
        <f t="shared" si="686"/>
        <v>33.335094449999815</v>
      </c>
      <c r="W2071" s="29">
        <f t="shared" si="687"/>
        <v>4.6063080231613096E-3</v>
      </c>
      <c r="X2071" s="15">
        <f t="shared" si="688"/>
        <v>3.3205430728570491</v>
      </c>
      <c r="Z2071" s="17">
        <f t="shared" si="689"/>
        <v>4.144573189417633E-2</v>
      </c>
      <c r="AA2071" s="15">
        <f t="shared" si="690"/>
        <v>30.014551377142766</v>
      </c>
      <c r="AC2071" s="17">
        <f t="shared" si="691"/>
        <v>-1.005037976841594E-2</v>
      </c>
      <c r="AD2071" s="15">
        <f t="shared" si="692"/>
        <v>-7.2783764728570759</v>
      </c>
      <c r="AF2071" s="15">
        <f t="shared" si="693"/>
        <v>720.86865580000006</v>
      </c>
      <c r="AG2071" s="15">
        <f t="shared" si="694"/>
        <v>716.91082240000003</v>
      </c>
      <c r="AH2071" s="17">
        <f t="shared" si="695"/>
        <v>-5.4903668902176461E-3</v>
      </c>
      <c r="AI2071" s="15">
        <f t="shared" si="696"/>
        <v>-3.9578334000000268</v>
      </c>
    </row>
    <row r="2072" spans="2:35" x14ac:dyDescent="0.25">
      <c r="B2072" s="11">
        <v>2034</v>
      </c>
      <c r="C2072" s="14">
        <f t="shared" ref="C2072:C2135" si="697">SUM(F2072:H2072)</f>
        <v>6671.3899999999994</v>
      </c>
      <c r="D2072" s="14">
        <f t="shared" ref="D2072:D2135" si="698">IF(C2072&gt;$E$36,$E$36,C2072)</f>
        <v>6671.3899999999994</v>
      </c>
      <c r="E2072" s="14">
        <f t="shared" ref="E2072:E2135" si="699">C2072-D2072</f>
        <v>0</v>
      </c>
      <c r="F2072" s="14">
        <v>871.68</v>
      </c>
      <c r="G2072" s="14">
        <v>730.84</v>
      </c>
      <c r="H2072" s="14">
        <v>5068.87</v>
      </c>
      <c r="I2072" s="14">
        <v>29.95</v>
      </c>
      <c r="J2072" s="14">
        <v>37.049999999999997</v>
      </c>
      <c r="L2072" s="15">
        <f t="shared" si="681"/>
        <v>721.21211019999998</v>
      </c>
      <c r="M2072" s="15">
        <f t="shared" si="682"/>
        <v>760.22113863000004</v>
      </c>
      <c r="N2072" s="15">
        <f t="shared" si="679"/>
        <v>706.27792824999995</v>
      </c>
      <c r="O2072" s="15">
        <f t="shared" si="680"/>
        <v>699.64640722714273</v>
      </c>
      <c r="Q2072" s="17">
        <f t="shared" si="683"/>
        <v>5.4088149489312398E-2</v>
      </c>
      <c r="R2072" s="15">
        <f t="shared" si="684"/>
        <v>39.009028430000058</v>
      </c>
      <c r="T2072" s="17">
        <f t="shared" si="685"/>
        <v>-2.070705932247674E-2</v>
      </c>
      <c r="U2072" s="15">
        <f t="shared" si="686"/>
        <v>-14.934181950000038</v>
      </c>
      <c r="W2072" s="17">
        <f t="shared" si="687"/>
        <v>-2.9902025587003611E-2</v>
      </c>
      <c r="X2072" s="15">
        <f t="shared" si="688"/>
        <v>-21.565702972857252</v>
      </c>
      <c r="Z2072" s="17">
        <f t="shared" si="689"/>
        <v>9.4783893040191192E-3</v>
      </c>
      <c r="AA2072" s="15">
        <f t="shared" si="690"/>
        <v>6.6315210228572141</v>
      </c>
      <c r="AC2072" s="17">
        <f t="shared" si="691"/>
        <v>8.6579064477624756E-2</v>
      </c>
      <c r="AD2072" s="15">
        <f t="shared" si="692"/>
        <v>60.57473140285731</v>
      </c>
      <c r="AF2072" s="15">
        <f t="shared" si="693"/>
        <v>721.21211019999998</v>
      </c>
      <c r="AG2072" s="15">
        <f t="shared" si="694"/>
        <v>699.64640722714273</v>
      </c>
      <c r="AH2072" s="17">
        <f t="shared" si="695"/>
        <v>-2.9902025587003611E-2</v>
      </c>
      <c r="AI2072" s="15">
        <f t="shared" si="696"/>
        <v>-21.565702972857252</v>
      </c>
    </row>
    <row r="2073" spans="2:35" x14ac:dyDescent="0.25">
      <c r="B2073" s="3">
        <v>2035</v>
      </c>
      <c r="C2073" s="14">
        <f t="shared" si="697"/>
        <v>6676.42</v>
      </c>
      <c r="D2073" s="14">
        <f t="shared" si="698"/>
        <v>6676.42</v>
      </c>
      <c r="E2073" s="14">
        <f t="shared" si="699"/>
        <v>0</v>
      </c>
      <c r="F2073" s="14">
        <v>663.14</v>
      </c>
      <c r="G2073" s="14">
        <v>834.69</v>
      </c>
      <c r="H2073" s="14">
        <v>5178.59</v>
      </c>
      <c r="I2073" s="14">
        <v>30.86</v>
      </c>
      <c r="J2073" s="14">
        <v>36.07</v>
      </c>
      <c r="L2073" s="15">
        <f t="shared" si="681"/>
        <v>721.63553560000003</v>
      </c>
      <c r="M2073" s="15">
        <f t="shared" si="682"/>
        <v>737.19927913000004</v>
      </c>
      <c r="N2073" s="15">
        <f t="shared" si="679"/>
        <v>709.12231229999998</v>
      </c>
      <c r="O2073" s="15">
        <f t="shared" si="680"/>
        <v>701.31499091714284</v>
      </c>
      <c r="Q2073" s="17">
        <f t="shared" si="683"/>
        <v>2.1567318628592291E-2</v>
      </c>
      <c r="R2073" s="15">
        <f t="shared" si="684"/>
        <v>15.563743530000011</v>
      </c>
      <c r="T2073" s="17">
        <f t="shared" si="685"/>
        <v>-1.734008745785498E-2</v>
      </c>
      <c r="U2073" s="15">
        <f t="shared" si="686"/>
        <v>-12.51322330000005</v>
      </c>
      <c r="W2073" s="17">
        <f t="shared" si="687"/>
        <v>-2.8159013352857976E-2</v>
      </c>
      <c r="X2073" s="15">
        <f t="shared" si="688"/>
        <v>-20.320544682857189</v>
      </c>
      <c r="Z2073" s="17">
        <f t="shared" si="689"/>
        <v>1.1132403390731849E-2</v>
      </c>
      <c r="AA2073" s="15">
        <f t="shared" si="690"/>
        <v>7.8073213828571397</v>
      </c>
      <c r="AC2073" s="17">
        <f t="shared" si="691"/>
        <v>5.1167148396371154E-2</v>
      </c>
      <c r="AD2073" s="15">
        <f t="shared" si="692"/>
        <v>35.8842882128572</v>
      </c>
      <c r="AF2073" s="15">
        <f t="shared" si="693"/>
        <v>721.63553560000003</v>
      </c>
      <c r="AG2073" s="15">
        <f t="shared" si="694"/>
        <v>701.31499091714284</v>
      </c>
      <c r="AH2073" s="17">
        <f t="shared" si="695"/>
        <v>-2.8159013352857976E-2</v>
      </c>
      <c r="AI2073" s="15">
        <f t="shared" si="696"/>
        <v>-20.320544682857189</v>
      </c>
    </row>
    <row r="2074" spans="2:35" x14ac:dyDescent="0.25">
      <c r="B2074" s="3">
        <v>2036</v>
      </c>
      <c r="C2074" s="14">
        <f t="shared" si="697"/>
        <v>6680.33</v>
      </c>
      <c r="D2074" s="14">
        <f t="shared" si="698"/>
        <v>6680.33</v>
      </c>
      <c r="E2074" s="14">
        <f t="shared" si="699"/>
        <v>0</v>
      </c>
      <c r="F2074" s="14">
        <v>347.3</v>
      </c>
      <c r="G2074" s="14">
        <v>552.85</v>
      </c>
      <c r="H2074" s="14">
        <v>5780.18</v>
      </c>
      <c r="I2074" s="14">
        <v>24.63</v>
      </c>
      <c r="J2074" s="14">
        <v>31.41</v>
      </c>
      <c r="L2074" s="15">
        <f t="shared" si="681"/>
        <v>721.96467940000002</v>
      </c>
      <c r="M2074" s="15">
        <f t="shared" si="682"/>
        <v>684.56809376000001</v>
      </c>
      <c r="N2074" s="15">
        <f t="shared" si="679"/>
        <v>671.13974515000007</v>
      </c>
      <c r="O2074" s="15">
        <f t="shared" si="680"/>
        <v>681.9409111328572</v>
      </c>
      <c r="Q2074" s="17">
        <f t="shared" si="683"/>
        <v>-5.1798358987698689E-2</v>
      </c>
      <c r="R2074" s="15">
        <f t="shared" si="684"/>
        <v>-37.396585640000012</v>
      </c>
      <c r="T2074" s="17">
        <f t="shared" si="685"/>
        <v>-7.0398089685272169E-2</v>
      </c>
      <c r="U2074" s="15">
        <f t="shared" si="686"/>
        <v>-50.824934249999956</v>
      </c>
      <c r="W2074" s="17">
        <f t="shared" si="687"/>
        <v>-5.543729410752507E-2</v>
      </c>
      <c r="X2074" s="15">
        <f t="shared" si="688"/>
        <v>-40.023768267142827</v>
      </c>
      <c r="Z2074" s="17">
        <f t="shared" si="689"/>
        <v>-1.5838859066123478E-2</v>
      </c>
      <c r="AA2074" s="15">
        <f t="shared" si="690"/>
        <v>-10.801165982857128</v>
      </c>
      <c r="AC2074" s="17">
        <f t="shared" si="691"/>
        <v>3.8525077235482819E-3</v>
      </c>
      <c r="AD2074" s="15">
        <f t="shared" si="692"/>
        <v>2.6271826271428154</v>
      </c>
      <c r="AF2074" s="15">
        <f t="shared" si="693"/>
        <v>721.96467940000002</v>
      </c>
      <c r="AG2074" s="15">
        <f t="shared" si="694"/>
        <v>671.13974515000007</v>
      </c>
      <c r="AH2074" s="17">
        <f t="shared" si="695"/>
        <v>-7.0398089685272169E-2</v>
      </c>
      <c r="AI2074" s="15">
        <f t="shared" si="696"/>
        <v>-50.824934249999956</v>
      </c>
    </row>
    <row r="2075" spans="2:35" x14ac:dyDescent="0.25">
      <c r="B2075" s="11">
        <v>2037</v>
      </c>
      <c r="C2075" s="14">
        <f t="shared" si="697"/>
        <v>6683.4599999999991</v>
      </c>
      <c r="D2075" s="14">
        <f t="shared" si="698"/>
        <v>6683.4599999999991</v>
      </c>
      <c r="E2075" s="14">
        <f t="shared" si="699"/>
        <v>0</v>
      </c>
      <c r="F2075" s="14">
        <v>251.36</v>
      </c>
      <c r="G2075" s="14">
        <v>1175.95</v>
      </c>
      <c r="H2075" s="14">
        <v>5256.15</v>
      </c>
      <c r="I2075" s="14">
        <v>17.2</v>
      </c>
      <c r="J2075" s="14">
        <v>39.89</v>
      </c>
      <c r="L2075" s="15">
        <f t="shared" si="681"/>
        <v>722.22816279999995</v>
      </c>
      <c r="M2075" s="15">
        <f t="shared" si="682"/>
        <v>696.97458160999997</v>
      </c>
      <c r="N2075" s="15">
        <f t="shared" si="679"/>
        <v>650.99801149999996</v>
      </c>
      <c r="O2075" s="15">
        <f t="shared" si="680"/>
        <v>671.61052975142854</v>
      </c>
      <c r="Q2075" s="17">
        <f t="shared" si="683"/>
        <v>-3.4966209420710714E-2</v>
      </c>
      <c r="R2075" s="15">
        <f t="shared" si="684"/>
        <v>-25.253581189999977</v>
      </c>
      <c r="T2075" s="17">
        <f t="shared" si="685"/>
        <v>-9.8625552102327929E-2</v>
      </c>
      <c r="U2075" s="15">
        <f t="shared" si="686"/>
        <v>-71.230151299999989</v>
      </c>
      <c r="W2075" s="17">
        <f t="shared" si="687"/>
        <v>-7.0085376970530189E-2</v>
      </c>
      <c r="X2075" s="15">
        <f t="shared" si="688"/>
        <v>-50.617633048571406</v>
      </c>
      <c r="Z2075" s="17">
        <f t="shared" si="689"/>
        <v>-3.0691177904934808E-2</v>
      </c>
      <c r="AA2075" s="15">
        <f t="shared" si="690"/>
        <v>-20.612518251428583</v>
      </c>
      <c r="AC2075" s="17">
        <f t="shared" si="691"/>
        <v>3.7766012793097437E-2</v>
      </c>
      <c r="AD2075" s="15">
        <f t="shared" si="692"/>
        <v>25.364051858571429</v>
      </c>
      <c r="AF2075" s="15">
        <f t="shared" si="693"/>
        <v>722.22816279999995</v>
      </c>
      <c r="AG2075" s="15">
        <f t="shared" si="694"/>
        <v>650.99801149999996</v>
      </c>
      <c r="AH2075" s="17">
        <f t="shared" si="695"/>
        <v>-9.8625552102327929E-2</v>
      </c>
      <c r="AI2075" s="15">
        <f t="shared" si="696"/>
        <v>-71.230151299999989</v>
      </c>
    </row>
    <row r="2076" spans="2:35" x14ac:dyDescent="0.25">
      <c r="B2076" s="11">
        <v>2038</v>
      </c>
      <c r="C2076" s="14">
        <f t="shared" si="697"/>
        <v>6689.98</v>
      </c>
      <c r="D2076" s="14">
        <f t="shared" si="698"/>
        <v>6689.98</v>
      </c>
      <c r="E2076" s="14">
        <f t="shared" si="699"/>
        <v>0</v>
      </c>
      <c r="F2076" s="14">
        <v>273.44</v>
      </c>
      <c r="G2076" s="14">
        <v>706.34</v>
      </c>
      <c r="H2076" s="14">
        <v>5710.2</v>
      </c>
      <c r="I2076" s="14">
        <v>12.64</v>
      </c>
      <c r="J2076" s="14">
        <v>21.02</v>
      </c>
      <c r="L2076" s="15">
        <f t="shared" si="681"/>
        <v>722.77701639999998</v>
      </c>
      <c r="M2076" s="15">
        <f t="shared" si="682"/>
        <v>681.60504839999999</v>
      </c>
      <c r="N2076" s="15">
        <f t="shared" si="679"/>
        <v>595.59151169999984</v>
      </c>
      <c r="O2076" s="15">
        <f t="shared" si="680"/>
        <v>643.48782599714275</v>
      </c>
      <c r="Q2076" s="17">
        <f t="shared" si="683"/>
        <v>-5.6963582219408226E-2</v>
      </c>
      <c r="R2076" s="15">
        <f t="shared" si="684"/>
        <v>-41.171967999999993</v>
      </c>
      <c r="T2076" s="17">
        <f t="shared" si="685"/>
        <v>-0.17596783214480771</v>
      </c>
      <c r="U2076" s="15">
        <f t="shared" si="686"/>
        <v>-127.18550470000014</v>
      </c>
      <c r="W2076" s="29">
        <f t="shared" si="687"/>
        <v>-0.10970076331117995</v>
      </c>
      <c r="X2076" s="15">
        <f t="shared" si="688"/>
        <v>-79.28919040285723</v>
      </c>
      <c r="Z2076" s="17">
        <f t="shared" si="689"/>
        <v>-7.4432354991212479E-2</v>
      </c>
      <c r="AA2076" s="15">
        <f t="shared" si="690"/>
        <v>-47.896314297142908</v>
      </c>
      <c r="AC2076" s="17">
        <f t="shared" si="691"/>
        <v>5.9235343487331837E-2</v>
      </c>
      <c r="AD2076" s="15">
        <f t="shared" si="692"/>
        <v>38.117222402857237</v>
      </c>
      <c r="AF2076" s="15">
        <f t="shared" si="693"/>
        <v>722.77701639999998</v>
      </c>
      <c r="AG2076" s="15">
        <f t="shared" si="694"/>
        <v>595.59151169999984</v>
      </c>
      <c r="AH2076" s="17">
        <f t="shared" si="695"/>
        <v>-0.17596783214480771</v>
      </c>
      <c r="AI2076" s="15">
        <f t="shared" si="696"/>
        <v>-127.18550470000014</v>
      </c>
    </row>
    <row r="2077" spans="2:35" x14ac:dyDescent="0.25">
      <c r="B2077" s="3">
        <v>2039</v>
      </c>
      <c r="C2077" s="14">
        <f t="shared" si="697"/>
        <v>6694.91</v>
      </c>
      <c r="D2077" s="14">
        <f t="shared" si="698"/>
        <v>6694.91</v>
      </c>
      <c r="E2077" s="14">
        <f t="shared" si="699"/>
        <v>0</v>
      </c>
      <c r="F2077" s="14">
        <v>322.61</v>
      </c>
      <c r="G2077" s="14">
        <v>943.73</v>
      </c>
      <c r="H2077" s="14">
        <v>5428.57</v>
      </c>
      <c r="I2077" s="14">
        <v>24.26</v>
      </c>
      <c r="J2077" s="14">
        <v>40.909999999999997</v>
      </c>
      <c r="L2077" s="15">
        <f t="shared" si="681"/>
        <v>723.1920237999999</v>
      </c>
      <c r="M2077" s="15">
        <f t="shared" si="682"/>
        <v>697.89323306999995</v>
      </c>
      <c r="N2077" s="15">
        <f t="shared" si="679"/>
        <v>687.17999304999989</v>
      </c>
      <c r="O2077" s="15">
        <f t="shared" si="680"/>
        <v>690.68359001571434</v>
      </c>
      <c r="Q2077" s="17">
        <f t="shared" si="683"/>
        <v>-3.498212078870544E-2</v>
      </c>
      <c r="R2077" s="15">
        <f t="shared" si="684"/>
        <v>-25.298790729999951</v>
      </c>
      <c r="T2077" s="17">
        <f t="shared" si="685"/>
        <v>-4.9795945703017375E-2</v>
      </c>
      <c r="U2077" s="15">
        <f t="shared" si="686"/>
        <v>-36.012030750000008</v>
      </c>
      <c r="W2077" s="17">
        <f t="shared" si="687"/>
        <v>-4.4951316821043696E-2</v>
      </c>
      <c r="X2077" s="15">
        <f t="shared" si="688"/>
        <v>-32.508433784285558</v>
      </c>
      <c r="Z2077" s="17">
        <f t="shared" si="689"/>
        <v>-5.0726512347495367E-3</v>
      </c>
      <c r="AA2077" s="15">
        <f t="shared" si="690"/>
        <v>-3.5035969657144506</v>
      </c>
      <c r="AC2077" s="17">
        <f t="shared" si="691"/>
        <v>1.0438416604224843E-2</v>
      </c>
      <c r="AD2077" s="15">
        <f t="shared" si="692"/>
        <v>7.2096430542856069</v>
      </c>
      <c r="AF2077" s="15">
        <f t="shared" si="693"/>
        <v>723.1920237999999</v>
      </c>
      <c r="AG2077" s="15">
        <f t="shared" si="694"/>
        <v>687.17999304999989</v>
      </c>
      <c r="AH2077" s="17">
        <f t="shared" si="695"/>
        <v>-4.9795945703017375E-2</v>
      </c>
      <c r="AI2077" s="15">
        <f t="shared" si="696"/>
        <v>-36.012030750000008</v>
      </c>
    </row>
    <row r="2078" spans="2:35" x14ac:dyDescent="0.25">
      <c r="B2078" s="3">
        <v>2040</v>
      </c>
      <c r="C2078" s="14">
        <f t="shared" si="697"/>
        <v>6699.45</v>
      </c>
      <c r="D2078" s="14">
        <f t="shared" si="698"/>
        <v>6699.45</v>
      </c>
      <c r="E2078" s="14">
        <f t="shared" si="699"/>
        <v>0</v>
      </c>
      <c r="F2078" s="14">
        <v>907.41</v>
      </c>
      <c r="G2078" s="14">
        <v>630.25</v>
      </c>
      <c r="H2078" s="14">
        <v>5161.79</v>
      </c>
      <c r="I2078" s="14">
        <v>35.74</v>
      </c>
      <c r="J2078" s="14">
        <v>40.89</v>
      </c>
      <c r="L2078" s="15">
        <f t="shared" si="681"/>
        <v>723.5742009999999</v>
      </c>
      <c r="M2078" s="15">
        <f t="shared" si="682"/>
        <v>762.83683149000001</v>
      </c>
      <c r="N2078" s="15">
        <f t="shared" si="679"/>
        <v>742.28893595</v>
      </c>
      <c r="O2078" s="15">
        <f t="shared" si="680"/>
        <v>719.24884757857137</v>
      </c>
      <c r="Q2078" s="17">
        <f t="shared" si="683"/>
        <v>5.4262065225291423E-2</v>
      </c>
      <c r="R2078" s="15">
        <f t="shared" si="684"/>
        <v>39.262630490000106</v>
      </c>
      <c r="T2078" s="17">
        <f t="shared" si="685"/>
        <v>2.5864292734782079E-2</v>
      </c>
      <c r="U2078" s="15">
        <f t="shared" si="686"/>
        <v>18.714734950000093</v>
      </c>
      <c r="W2078" s="17">
        <f t="shared" si="687"/>
        <v>-5.977760698834711E-3</v>
      </c>
      <c r="X2078" s="15">
        <f t="shared" si="688"/>
        <v>-4.325353421428531</v>
      </c>
      <c r="Z2078" s="17">
        <f t="shared" si="689"/>
        <v>3.2033542283725014E-2</v>
      </c>
      <c r="AA2078" s="15">
        <f t="shared" si="690"/>
        <v>23.040088371428624</v>
      </c>
      <c r="AC2078" s="17">
        <f t="shared" si="691"/>
        <v>6.0602090720301094E-2</v>
      </c>
      <c r="AD2078" s="15">
        <f t="shared" si="692"/>
        <v>43.587983911428637</v>
      </c>
      <c r="AF2078" s="15">
        <f t="shared" si="693"/>
        <v>723.5742009999999</v>
      </c>
      <c r="AG2078" s="15">
        <f t="shared" si="694"/>
        <v>719.24884757857137</v>
      </c>
      <c r="AH2078" s="17">
        <f t="shared" si="695"/>
        <v>-5.977760698834711E-3</v>
      </c>
      <c r="AI2078" s="15">
        <f t="shared" si="696"/>
        <v>-4.325353421428531</v>
      </c>
    </row>
    <row r="2079" spans="2:35" x14ac:dyDescent="0.25">
      <c r="B2079" s="11">
        <v>2041</v>
      </c>
      <c r="C2079" s="14">
        <f t="shared" si="697"/>
        <v>6703.16</v>
      </c>
      <c r="D2079" s="14">
        <f t="shared" si="698"/>
        <v>6703.16</v>
      </c>
      <c r="E2079" s="14">
        <f t="shared" si="699"/>
        <v>0</v>
      </c>
      <c r="F2079" s="14">
        <v>193.88</v>
      </c>
      <c r="G2079" s="14">
        <v>974.61</v>
      </c>
      <c r="H2079" s="14">
        <v>5534.67</v>
      </c>
      <c r="I2079" s="14">
        <v>17.45</v>
      </c>
      <c r="J2079" s="14">
        <v>38.96</v>
      </c>
      <c r="L2079" s="15">
        <f t="shared" si="681"/>
        <v>723.8865088</v>
      </c>
      <c r="M2079" s="15">
        <f t="shared" si="682"/>
        <v>682.70806680999999</v>
      </c>
      <c r="N2079" s="15">
        <f t="shared" si="679"/>
        <v>651.51258099999995</v>
      </c>
      <c r="O2079" s="15">
        <f t="shared" si="680"/>
        <v>672.64595199428561</v>
      </c>
      <c r="Q2079" s="17">
        <f t="shared" si="683"/>
        <v>-5.6885218179106967E-2</v>
      </c>
      <c r="R2079" s="15">
        <f t="shared" si="684"/>
        <v>-41.17844199000001</v>
      </c>
      <c r="T2079" s="17">
        <f t="shared" si="685"/>
        <v>-9.997966106589784E-2</v>
      </c>
      <c r="U2079" s="15">
        <f t="shared" si="686"/>
        <v>-72.373927800000047</v>
      </c>
      <c r="W2079" s="17">
        <f t="shared" si="687"/>
        <v>-7.0785345745228545E-2</v>
      </c>
      <c r="X2079" s="15">
        <f t="shared" si="688"/>
        <v>-51.240556805714391</v>
      </c>
      <c r="Z2079" s="17">
        <f t="shared" si="689"/>
        <v>-3.141826830538208E-2</v>
      </c>
      <c r="AA2079" s="15">
        <f t="shared" si="690"/>
        <v>-21.133370994285656</v>
      </c>
      <c r="AC2079" s="17">
        <f t="shared" si="691"/>
        <v>1.4959005976148188E-2</v>
      </c>
      <c r="AD2079" s="15">
        <f t="shared" si="692"/>
        <v>10.062114815714381</v>
      </c>
      <c r="AF2079" s="15">
        <f t="shared" si="693"/>
        <v>723.8865088</v>
      </c>
      <c r="AG2079" s="15">
        <f t="shared" si="694"/>
        <v>651.51258099999995</v>
      </c>
      <c r="AH2079" s="17">
        <f t="shared" si="695"/>
        <v>-9.997966106589784E-2</v>
      </c>
      <c r="AI2079" s="15">
        <f t="shared" si="696"/>
        <v>-72.373927800000047</v>
      </c>
    </row>
    <row r="2080" spans="2:35" x14ac:dyDescent="0.25">
      <c r="B2080" s="11">
        <v>2042</v>
      </c>
      <c r="C2080" s="14">
        <f t="shared" si="697"/>
        <v>6706.83</v>
      </c>
      <c r="D2080" s="14">
        <f t="shared" si="698"/>
        <v>6706.83</v>
      </c>
      <c r="E2080" s="14">
        <f t="shared" si="699"/>
        <v>0</v>
      </c>
      <c r="F2080" s="14">
        <v>236.85</v>
      </c>
      <c r="G2080" s="14">
        <v>529.47</v>
      </c>
      <c r="H2080" s="14">
        <v>5940.51</v>
      </c>
      <c r="I2080" s="14">
        <v>21.48</v>
      </c>
      <c r="J2080" s="14">
        <v>31.63</v>
      </c>
      <c r="L2080" s="15">
        <f t="shared" si="681"/>
        <v>724.19544940000003</v>
      </c>
      <c r="M2080" s="15">
        <f t="shared" si="682"/>
        <v>670.87527545</v>
      </c>
      <c r="N2080" s="15">
        <f t="shared" si="679"/>
        <v>657.79891264999992</v>
      </c>
      <c r="O2080" s="15">
        <f t="shared" si="680"/>
        <v>676.09152406142857</v>
      </c>
      <c r="Q2080" s="17">
        <f t="shared" si="683"/>
        <v>-7.3626772985353695E-2</v>
      </c>
      <c r="R2080" s="15">
        <f t="shared" si="684"/>
        <v>-53.320173950000026</v>
      </c>
      <c r="T2080" s="17">
        <f t="shared" si="685"/>
        <v>-9.1683173106113847E-2</v>
      </c>
      <c r="U2080" s="15">
        <f t="shared" si="686"/>
        <v>-66.396536750000109</v>
      </c>
      <c r="W2080" s="17">
        <f t="shared" si="687"/>
        <v>-6.6423954166552446E-2</v>
      </c>
      <c r="X2080" s="15">
        <f t="shared" si="688"/>
        <v>-48.103925338571457</v>
      </c>
      <c r="Z2080" s="17">
        <f t="shared" si="689"/>
        <v>-2.7056412867803692E-2</v>
      </c>
      <c r="AA2080" s="15">
        <f t="shared" si="690"/>
        <v>-18.292611411428652</v>
      </c>
      <c r="AC2080" s="17">
        <f t="shared" si="691"/>
        <v>-7.7152995205345132E-3</v>
      </c>
      <c r="AD2080" s="15">
        <f t="shared" si="692"/>
        <v>-5.2162486114285684</v>
      </c>
      <c r="AF2080" s="15">
        <f t="shared" si="693"/>
        <v>724.19544940000003</v>
      </c>
      <c r="AG2080" s="15">
        <f t="shared" si="694"/>
        <v>657.79891264999992</v>
      </c>
      <c r="AH2080" s="17">
        <f t="shared" si="695"/>
        <v>-9.1683173106113847E-2</v>
      </c>
      <c r="AI2080" s="15">
        <f t="shared" si="696"/>
        <v>-66.396536750000109</v>
      </c>
    </row>
    <row r="2081" spans="2:35" x14ac:dyDescent="0.25">
      <c r="B2081" s="3">
        <v>2043</v>
      </c>
      <c r="C2081" s="14">
        <f t="shared" si="697"/>
        <v>6711.7000000000007</v>
      </c>
      <c r="D2081" s="14">
        <f t="shared" si="698"/>
        <v>6711.7000000000007</v>
      </c>
      <c r="E2081" s="14">
        <f t="shared" si="699"/>
        <v>0</v>
      </c>
      <c r="F2081" s="14">
        <v>450.36</v>
      </c>
      <c r="G2081" s="14">
        <v>648.37</v>
      </c>
      <c r="H2081" s="14">
        <v>5612.97</v>
      </c>
      <c r="I2081" s="14">
        <v>26.39</v>
      </c>
      <c r="J2081" s="14">
        <v>37.83</v>
      </c>
      <c r="L2081" s="15">
        <f t="shared" si="681"/>
        <v>724.60540600000002</v>
      </c>
      <c r="M2081" s="15">
        <f t="shared" si="682"/>
        <v>704.11062302999994</v>
      </c>
      <c r="N2081" s="15">
        <f t="shared" si="679"/>
        <v>692.67674069999998</v>
      </c>
      <c r="O2081" s="15">
        <f t="shared" si="680"/>
        <v>694.19214018571415</v>
      </c>
      <c r="Q2081" s="17">
        <f t="shared" si="683"/>
        <v>-2.8284060262724675E-2</v>
      </c>
      <c r="R2081" s="15">
        <f t="shared" si="684"/>
        <v>-20.494782970000074</v>
      </c>
      <c r="T2081" s="17">
        <f t="shared" si="685"/>
        <v>-4.4063520690873825E-2</v>
      </c>
      <c r="U2081" s="15">
        <f t="shared" si="686"/>
        <v>-31.928665300000034</v>
      </c>
      <c r="W2081" s="29">
        <f t="shared" si="687"/>
        <v>-4.1972176252692561E-2</v>
      </c>
      <c r="X2081" s="15">
        <f t="shared" si="688"/>
        <v>-30.413265814285865</v>
      </c>
      <c r="Z2081" s="17">
        <f t="shared" si="689"/>
        <v>-2.1829683714206238E-3</v>
      </c>
      <c r="AA2081" s="15">
        <f t="shared" si="690"/>
        <v>-1.5153994857141697</v>
      </c>
      <c r="AC2081" s="17">
        <f t="shared" si="691"/>
        <v>1.4287806314880358E-2</v>
      </c>
      <c r="AD2081" s="15">
        <f t="shared" si="692"/>
        <v>9.9184828442857906</v>
      </c>
      <c r="AF2081" s="15">
        <f t="shared" si="693"/>
        <v>724.60540600000002</v>
      </c>
      <c r="AG2081" s="15">
        <f t="shared" si="694"/>
        <v>692.67674069999998</v>
      </c>
      <c r="AH2081" s="17">
        <f t="shared" si="695"/>
        <v>-4.4063520690873825E-2</v>
      </c>
      <c r="AI2081" s="15">
        <f t="shared" si="696"/>
        <v>-31.928665300000034</v>
      </c>
    </row>
    <row r="2082" spans="2:35" x14ac:dyDescent="0.25">
      <c r="B2082" s="3">
        <v>2044</v>
      </c>
      <c r="C2082" s="14">
        <f t="shared" si="697"/>
        <v>6715.33</v>
      </c>
      <c r="D2082" s="14">
        <f t="shared" si="698"/>
        <v>6715.33</v>
      </c>
      <c r="E2082" s="14">
        <f t="shared" si="699"/>
        <v>0</v>
      </c>
      <c r="F2082" s="14">
        <v>265.35000000000002</v>
      </c>
      <c r="G2082" s="14">
        <v>684.6</v>
      </c>
      <c r="H2082" s="14">
        <v>5765.38</v>
      </c>
      <c r="I2082" s="14">
        <v>13.35</v>
      </c>
      <c r="J2082" s="14">
        <v>23.95</v>
      </c>
      <c r="L2082" s="15">
        <f t="shared" si="681"/>
        <v>724.91097939999997</v>
      </c>
      <c r="M2082" s="15">
        <f t="shared" si="682"/>
        <v>681.40036046</v>
      </c>
      <c r="N2082" s="15">
        <f t="shared" si="679"/>
        <v>605.5293637499999</v>
      </c>
      <c r="O2082" s="15">
        <f t="shared" si="680"/>
        <v>649.56190081857142</v>
      </c>
      <c r="Q2082" s="17">
        <f t="shared" si="683"/>
        <v>-6.0022016739232131E-2</v>
      </c>
      <c r="R2082" s="15">
        <f t="shared" si="684"/>
        <v>-43.510618939999972</v>
      </c>
      <c r="T2082" s="17">
        <f t="shared" si="685"/>
        <v>-0.16468451857193667</v>
      </c>
      <c r="U2082" s="15">
        <f t="shared" si="686"/>
        <v>-119.38161565000007</v>
      </c>
      <c r="W2082" s="17">
        <f t="shared" si="687"/>
        <v>-0.10394252635515888</v>
      </c>
      <c r="X2082" s="15">
        <f t="shared" si="688"/>
        <v>-75.349078581428557</v>
      </c>
      <c r="Z2082" s="17">
        <f t="shared" si="689"/>
        <v>-6.7788053783761293E-2</v>
      </c>
      <c r="AA2082" s="15">
        <f t="shared" si="690"/>
        <v>-44.032537068571514</v>
      </c>
      <c r="AC2082" s="17">
        <f t="shared" si="691"/>
        <v>4.9015281840431246E-2</v>
      </c>
      <c r="AD2082" s="15">
        <f t="shared" si="692"/>
        <v>31.838459641428585</v>
      </c>
      <c r="AF2082" s="15">
        <f t="shared" si="693"/>
        <v>724.91097939999997</v>
      </c>
      <c r="AG2082" s="15">
        <f t="shared" si="694"/>
        <v>605.5293637499999</v>
      </c>
      <c r="AH2082" s="17">
        <f t="shared" si="695"/>
        <v>-0.16468451857193667</v>
      </c>
      <c r="AI2082" s="15">
        <f t="shared" si="696"/>
        <v>-119.38161565000007</v>
      </c>
    </row>
    <row r="2083" spans="2:35" x14ac:dyDescent="0.25">
      <c r="B2083" s="11">
        <v>2045</v>
      </c>
      <c r="C2083" s="14">
        <f t="shared" si="697"/>
        <v>6719.4</v>
      </c>
      <c r="D2083" s="14">
        <f t="shared" si="698"/>
        <v>6719.4</v>
      </c>
      <c r="E2083" s="14">
        <f t="shared" si="699"/>
        <v>0</v>
      </c>
      <c r="F2083" s="14">
        <v>464.28</v>
      </c>
      <c r="G2083" s="14">
        <v>988.33</v>
      </c>
      <c r="H2083" s="14">
        <v>5266.79</v>
      </c>
      <c r="I2083" s="14">
        <v>28.63</v>
      </c>
      <c r="J2083" s="14">
        <v>46.42</v>
      </c>
      <c r="L2083" s="15">
        <f t="shared" si="681"/>
        <v>725.25359199999991</v>
      </c>
      <c r="M2083" s="15">
        <f t="shared" si="682"/>
        <v>720.02851293000003</v>
      </c>
      <c r="N2083" s="15">
        <f t="shared" si="679"/>
        <v>719.22068540000009</v>
      </c>
      <c r="O2083" s="15">
        <f t="shared" si="680"/>
        <v>708.08776322857125</v>
      </c>
      <c r="Q2083" s="17">
        <f t="shared" si="683"/>
        <v>-7.2044856139090729E-3</v>
      </c>
      <c r="R2083" s="15">
        <f t="shared" si="684"/>
        <v>-5.2250790699998788</v>
      </c>
      <c r="T2083" s="17">
        <f t="shared" si="685"/>
        <v>-8.3183408762762534E-3</v>
      </c>
      <c r="U2083" s="15">
        <f t="shared" si="686"/>
        <v>-6.0329065999998193</v>
      </c>
      <c r="W2083" s="17">
        <f t="shared" si="687"/>
        <v>-2.3668726305913546E-2</v>
      </c>
      <c r="X2083" s="15">
        <f t="shared" si="688"/>
        <v>-17.165828771428664</v>
      </c>
      <c r="Z2083" s="17">
        <f t="shared" si="689"/>
        <v>1.572251739059527E-2</v>
      </c>
      <c r="AA2083" s="15">
        <f t="shared" si="690"/>
        <v>11.132922171428845</v>
      </c>
      <c r="AC2083" s="17">
        <f t="shared" si="691"/>
        <v>1.6863375306733319E-2</v>
      </c>
      <c r="AD2083" s="15">
        <f t="shared" si="692"/>
        <v>11.940749701428786</v>
      </c>
      <c r="AF2083" s="15">
        <f t="shared" si="693"/>
        <v>725.25359199999991</v>
      </c>
      <c r="AG2083" s="15">
        <f t="shared" si="694"/>
        <v>708.08776322857125</v>
      </c>
      <c r="AH2083" s="17">
        <f t="shared" si="695"/>
        <v>-2.3668726305913546E-2</v>
      </c>
      <c r="AI2083" s="15">
        <f t="shared" si="696"/>
        <v>-17.165828771428664</v>
      </c>
    </row>
    <row r="2084" spans="2:35" x14ac:dyDescent="0.25">
      <c r="B2084" s="11">
        <v>2046</v>
      </c>
      <c r="C2084" s="14">
        <f t="shared" si="697"/>
        <v>6723.96</v>
      </c>
      <c r="D2084" s="14">
        <f t="shared" si="698"/>
        <v>6723.96</v>
      </c>
      <c r="E2084" s="14">
        <f t="shared" si="699"/>
        <v>0</v>
      </c>
      <c r="F2084" s="14">
        <v>942.23</v>
      </c>
      <c r="G2084" s="14">
        <v>1086.3</v>
      </c>
      <c r="H2084" s="14">
        <v>4695.43</v>
      </c>
      <c r="I2084" s="14">
        <v>36.340000000000003</v>
      </c>
      <c r="J2084" s="14">
        <v>38.96</v>
      </c>
      <c r="L2084" s="15">
        <f t="shared" si="681"/>
        <v>725.63745280000001</v>
      </c>
      <c r="M2084" s="15">
        <f t="shared" si="682"/>
        <v>787.28745919000005</v>
      </c>
      <c r="N2084" s="15">
        <f t="shared" si="679"/>
        <v>742.92201620000003</v>
      </c>
      <c r="O2084" s="15">
        <f t="shared" si="680"/>
        <v>720.54028319428562</v>
      </c>
      <c r="Q2084" s="17">
        <f t="shared" si="683"/>
        <v>8.4959791080397862E-2</v>
      </c>
      <c r="R2084" s="15">
        <f t="shared" si="684"/>
        <v>61.650006390000044</v>
      </c>
      <c r="T2084" s="17">
        <f t="shared" si="685"/>
        <v>2.3819833628080378E-2</v>
      </c>
      <c r="U2084" s="15">
        <f t="shared" si="686"/>
        <v>17.284563400000025</v>
      </c>
      <c r="W2084" s="17">
        <f t="shared" si="687"/>
        <v>-7.0244025939483201E-3</v>
      </c>
      <c r="X2084" s="15">
        <f t="shared" si="688"/>
        <v>-5.0971696057143845</v>
      </c>
      <c r="Z2084" s="17">
        <f t="shared" si="689"/>
        <v>3.1062431244637922E-2</v>
      </c>
      <c r="AA2084" s="15">
        <f t="shared" si="690"/>
        <v>22.381733005714409</v>
      </c>
      <c r="AC2084" s="17">
        <f t="shared" si="691"/>
        <v>9.2634898495629114E-2</v>
      </c>
      <c r="AD2084" s="15">
        <f t="shared" si="692"/>
        <v>66.747175995714429</v>
      </c>
      <c r="AF2084" s="15">
        <f t="shared" si="693"/>
        <v>725.63745280000001</v>
      </c>
      <c r="AG2084" s="15">
        <f t="shared" si="694"/>
        <v>720.54028319428562</v>
      </c>
      <c r="AH2084" s="17">
        <f t="shared" si="695"/>
        <v>-7.0244025939483201E-3</v>
      </c>
      <c r="AI2084" s="15">
        <f t="shared" si="696"/>
        <v>-5.0971696057143845</v>
      </c>
    </row>
    <row r="2085" spans="2:35" x14ac:dyDescent="0.25">
      <c r="B2085" s="3">
        <v>2047</v>
      </c>
      <c r="C2085" s="14">
        <f t="shared" si="697"/>
        <v>6728.78</v>
      </c>
      <c r="D2085" s="14">
        <f t="shared" si="698"/>
        <v>6728.78</v>
      </c>
      <c r="E2085" s="14">
        <f t="shared" si="699"/>
        <v>0</v>
      </c>
      <c r="F2085" s="14">
        <v>507.05</v>
      </c>
      <c r="G2085" s="14">
        <v>395.94</v>
      </c>
      <c r="H2085" s="14">
        <v>5825.79</v>
      </c>
      <c r="I2085" s="14">
        <v>39.01</v>
      </c>
      <c r="J2085" s="14">
        <v>26.21</v>
      </c>
      <c r="L2085" s="15">
        <f t="shared" si="681"/>
        <v>726.04320039999993</v>
      </c>
      <c r="M2085" s="15">
        <f t="shared" si="682"/>
        <v>702.68697258999998</v>
      </c>
      <c r="N2085" s="15">
        <f t="shared" si="679"/>
        <v>733.01736729999993</v>
      </c>
      <c r="O2085" s="15">
        <f t="shared" si="680"/>
        <v>715.73773622571423</v>
      </c>
      <c r="Q2085" s="17">
        <f t="shared" si="683"/>
        <v>-3.2169198467986826E-2</v>
      </c>
      <c r="R2085" s="15">
        <f t="shared" si="684"/>
        <v>-23.35622780999995</v>
      </c>
      <c r="T2085" s="17">
        <f t="shared" si="685"/>
        <v>9.6057189106071306E-3</v>
      </c>
      <c r="U2085" s="15">
        <f t="shared" si="686"/>
        <v>6.9741669000000002</v>
      </c>
      <c r="W2085" s="17">
        <f t="shared" si="687"/>
        <v>-1.4194009624507342E-2</v>
      </c>
      <c r="X2085" s="15">
        <f t="shared" si="688"/>
        <v>-10.305464174285703</v>
      </c>
      <c r="Z2085" s="17">
        <f t="shared" si="689"/>
        <v>2.4142406079363798E-2</v>
      </c>
      <c r="AA2085" s="15">
        <f t="shared" si="690"/>
        <v>17.279631074285703</v>
      </c>
      <c r="AC2085" s="17">
        <f t="shared" si="691"/>
        <v>-1.8234002449744491E-2</v>
      </c>
      <c r="AD2085" s="15">
        <f t="shared" si="692"/>
        <v>-13.050763635714247</v>
      </c>
      <c r="AF2085" s="15">
        <f t="shared" si="693"/>
        <v>726.04320039999993</v>
      </c>
      <c r="AG2085" s="15">
        <f t="shared" si="694"/>
        <v>702.68697258999998</v>
      </c>
      <c r="AH2085" s="17">
        <f t="shared" si="695"/>
        <v>-3.2169198467986826E-2</v>
      </c>
      <c r="AI2085" s="15">
        <f t="shared" si="696"/>
        <v>-23.35622780999995</v>
      </c>
    </row>
    <row r="2086" spans="2:35" x14ac:dyDescent="0.25">
      <c r="B2086" s="3">
        <v>2048</v>
      </c>
      <c r="C2086" s="14">
        <f t="shared" si="697"/>
        <v>6731.17</v>
      </c>
      <c r="D2086" s="14">
        <f t="shared" si="698"/>
        <v>6731.17</v>
      </c>
      <c r="E2086" s="14">
        <f t="shared" si="699"/>
        <v>0</v>
      </c>
      <c r="F2086" s="14">
        <v>503.12</v>
      </c>
      <c r="G2086" s="14">
        <v>745.17</v>
      </c>
      <c r="H2086" s="14">
        <v>5482.88</v>
      </c>
      <c r="I2086" s="14">
        <v>32.24</v>
      </c>
      <c r="J2086" s="14">
        <v>22.03</v>
      </c>
      <c r="L2086" s="15">
        <f t="shared" si="681"/>
        <v>726.24439059999997</v>
      </c>
      <c r="M2086" s="15">
        <f t="shared" si="682"/>
        <v>716.25789285999997</v>
      </c>
      <c r="N2086" s="15">
        <f t="shared" si="679"/>
        <v>693.23804294999991</v>
      </c>
      <c r="O2086" s="15">
        <f t="shared" si="680"/>
        <v>695.37498605285714</v>
      </c>
      <c r="Q2086" s="17">
        <f t="shared" si="683"/>
        <v>-1.3750877623646018E-2</v>
      </c>
      <c r="R2086" s="15">
        <f t="shared" si="684"/>
        <v>-9.9864977400000043</v>
      </c>
      <c r="T2086" s="17">
        <f t="shared" si="685"/>
        <v>-4.5447989791330801E-2</v>
      </c>
      <c r="U2086" s="15">
        <f t="shared" si="686"/>
        <v>-33.006347650000066</v>
      </c>
      <c r="W2086" s="29">
        <f t="shared" si="687"/>
        <v>-4.2505532499382936E-2</v>
      </c>
      <c r="X2086" s="15">
        <f t="shared" si="688"/>
        <v>-30.869404547142835</v>
      </c>
      <c r="Z2086" s="17">
        <f t="shared" si="689"/>
        <v>-3.0730802023626325E-3</v>
      </c>
      <c r="AA2086" s="15">
        <f t="shared" si="690"/>
        <v>-2.1369431028572308</v>
      </c>
      <c r="AC2086" s="17">
        <f t="shared" si="691"/>
        <v>3.0031144671567755E-2</v>
      </c>
      <c r="AD2086" s="15">
        <f t="shared" si="692"/>
        <v>20.882906807142831</v>
      </c>
      <c r="AF2086" s="15">
        <f t="shared" si="693"/>
        <v>726.24439059999997</v>
      </c>
      <c r="AG2086" s="15">
        <f t="shared" si="694"/>
        <v>693.23804294999991</v>
      </c>
      <c r="AH2086" s="17">
        <f t="shared" si="695"/>
        <v>-4.5447989791330801E-2</v>
      </c>
      <c r="AI2086" s="15">
        <f t="shared" si="696"/>
        <v>-33.006347650000066</v>
      </c>
    </row>
    <row r="2087" spans="2:35" x14ac:dyDescent="0.25">
      <c r="B2087" s="11">
        <v>2049</v>
      </c>
      <c r="C2087" s="14">
        <f t="shared" si="697"/>
        <v>6735.08</v>
      </c>
      <c r="D2087" s="14">
        <f t="shared" si="698"/>
        <v>6735.08</v>
      </c>
      <c r="E2087" s="14">
        <f t="shared" si="699"/>
        <v>0</v>
      </c>
      <c r="F2087" s="14">
        <v>481.01</v>
      </c>
      <c r="G2087" s="14">
        <v>519.94000000000005</v>
      </c>
      <c r="H2087" s="14">
        <v>5734.13</v>
      </c>
      <c r="I2087" s="14">
        <v>26.88</v>
      </c>
      <c r="J2087" s="14">
        <v>31.28</v>
      </c>
      <c r="L2087" s="15">
        <f t="shared" si="681"/>
        <v>726.57353439999997</v>
      </c>
      <c r="M2087" s="15">
        <f t="shared" si="682"/>
        <v>704.62683773000003</v>
      </c>
      <c r="N2087" s="15">
        <f t="shared" si="679"/>
        <v>684.42189339999993</v>
      </c>
      <c r="O2087" s="15">
        <f t="shared" si="680"/>
        <v>690.90232181142858</v>
      </c>
      <c r="Q2087" s="17">
        <f t="shared" si="683"/>
        <v>-3.0205747430813612E-2</v>
      </c>
      <c r="R2087" s="15">
        <f t="shared" si="684"/>
        <v>-21.946696669999938</v>
      </c>
      <c r="T2087" s="17">
        <f t="shared" si="685"/>
        <v>-5.8014280735959711E-2</v>
      </c>
      <c r="U2087" s="15">
        <f t="shared" si="686"/>
        <v>-42.151641000000041</v>
      </c>
      <c r="W2087" s="17">
        <f t="shared" si="687"/>
        <v>-4.9095116873515754E-2</v>
      </c>
      <c r="X2087" s="15">
        <f t="shared" si="688"/>
        <v>-35.671212588571393</v>
      </c>
      <c r="Z2087" s="17">
        <f t="shared" si="689"/>
        <v>-9.3796593336639145E-3</v>
      </c>
      <c r="AA2087" s="15">
        <f t="shared" si="690"/>
        <v>-6.4804284114286475</v>
      </c>
      <c r="AC2087" s="17">
        <f t="shared" si="691"/>
        <v>1.9864625556023752E-2</v>
      </c>
      <c r="AD2087" s="15">
        <f t="shared" si="692"/>
        <v>13.724515918571456</v>
      </c>
      <c r="AF2087" s="15">
        <f t="shared" si="693"/>
        <v>726.57353439999997</v>
      </c>
      <c r="AG2087" s="15">
        <f t="shared" si="694"/>
        <v>684.42189339999993</v>
      </c>
      <c r="AH2087" s="17">
        <f t="shared" si="695"/>
        <v>-5.8014280735959711E-2</v>
      </c>
      <c r="AI2087" s="15">
        <f t="shared" si="696"/>
        <v>-42.151641000000041</v>
      </c>
    </row>
    <row r="2088" spans="2:35" x14ac:dyDescent="0.25">
      <c r="B2088" s="11">
        <v>2050</v>
      </c>
      <c r="C2088" s="14">
        <f t="shared" si="697"/>
        <v>6739.13</v>
      </c>
      <c r="D2088" s="14">
        <f t="shared" si="698"/>
        <v>6739.13</v>
      </c>
      <c r="E2088" s="14">
        <f t="shared" si="699"/>
        <v>0</v>
      </c>
      <c r="F2088" s="14">
        <v>211.78</v>
      </c>
      <c r="G2088" s="14">
        <v>519.04</v>
      </c>
      <c r="H2088" s="14">
        <v>6008.31</v>
      </c>
      <c r="I2088" s="14">
        <v>17.41</v>
      </c>
      <c r="J2088" s="14">
        <v>21.2</v>
      </c>
      <c r="L2088" s="15">
        <f t="shared" si="681"/>
        <v>726.91446340000005</v>
      </c>
      <c r="M2088" s="15">
        <f t="shared" si="682"/>
        <v>669.35605951000002</v>
      </c>
      <c r="N2088" s="15">
        <f t="shared" ref="N2088:N2151" si="700">C$19+(C$20*$C2088/100)+(C$21*$I2088*$N$33/$N$32/100)+(C$22*$J2088*$O$33/$O$32/100)</f>
        <v>621.20424954999987</v>
      </c>
      <c r="O2088" s="15">
        <f t="shared" ref="O2088:O2151" si="701">C$26+(C$27*$C2088/100)+(C$28*$I2088*$N$33/$N$32/100)+(C$29*$J2088*$O$33/$O$32/100)</f>
        <v>658.58197256142853</v>
      </c>
      <c r="Q2088" s="17">
        <f t="shared" si="683"/>
        <v>-7.9181811324515183E-2</v>
      </c>
      <c r="R2088" s="15">
        <f t="shared" si="684"/>
        <v>-57.558403890000022</v>
      </c>
      <c r="T2088" s="17">
        <f t="shared" si="685"/>
        <v>-0.14542318136794441</v>
      </c>
      <c r="U2088" s="15">
        <f t="shared" si="686"/>
        <v>-105.71021385000017</v>
      </c>
      <c r="W2088" s="17">
        <f t="shared" si="687"/>
        <v>-9.4003482223974033E-2</v>
      </c>
      <c r="X2088" s="15">
        <f t="shared" si="688"/>
        <v>-68.332490838571516</v>
      </c>
      <c r="Z2088" s="17">
        <f t="shared" si="689"/>
        <v>-5.6754852954834401E-2</v>
      </c>
      <c r="AA2088" s="15">
        <f t="shared" si="690"/>
        <v>-37.377723011428657</v>
      </c>
      <c r="AC2088" s="17">
        <f t="shared" si="691"/>
        <v>1.6359523031989065E-2</v>
      </c>
      <c r="AD2088" s="15">
        <f t="shared" si="692"/>
        <v>10.774086948571494</v>
      </c>
      <c r="AF2088" s="15">
        <f t="shared" si="693"/>
        <v>726.91446340000005</v>
      </c>
      <c r="AG2088" s="15">
        <f t="shared" si="694"/>
        <v>621.20424954999987</v>
      </c>
      <c r="AH2088" s="17">
        <f t="shared" si="695"/>
        <v>-0.14542318136794441</v>
      </c>
      <c r="AI2088" s="15">
        <f t="shared" si="696"/>
        <v>-105.71021385000017</v>
      </c>
    </row>
    <row r="2089" spans="2:35" x14ac:dyDescent="0.25">
      <c r="B2089" s="3">
        <v>2051</v>
      </c>
      <c r="C2089" s="14">
        <f t="shared" si="697"/>
        <v>6743.4599999999991</v>
      </c>
      <c r="D2089" s="14">
        <f t="shared" si="698"/>
        <v>6743.4599999999991</v>
      </c>
      <c r="E2089" s="14">
        <f t="shared" si="699"/>
        <v>0</v>
      </c>
      <c r="F2089" s="14">
        <v>406.1</v>
      </c>
      <c r="G2089" s="14">
        <v>513.41999999999996</v>
      </c>
      <c r="H2089" s="14">
        <v>5823.94</v>
      </c>
      <c r="I2089" s="14">
        <v>16.190000000000001</v>
      </c>
      <c r="J2089" s="14">
        <v>12.14</v>
      </c>
      <c r="L2089" s="15">
        <f t="shared" si="681"/>
        <v>727.27896279999993</v>
      </c>
      <c r="M2089" s="15">
        <f t="shared" si="682"/>
        <v>695.05794405999995</v>
      </c>
      <c r="N2089" s="15">
        <f t="shared" si="700"/>
        <v>599.29959469999994</v>
      </c>
      <c r="O2089" s="15">
        <f t="shared" si="701"/>
        <v>647.54583226571413</v>
      </c>
      <c r="Q2089" s="17">
        <f t="shared" si="683"/>
        <v>-4.4303520915757177E-2</v>
      </c>
      <c r="R2089" s="15">
        <f t="shared" si="684"/>
        <v>-32.221018739999977</v>
      </c>
      <c r="T2089" s="17">
        <f t="shared" si="685"/>
        <v>-0.17597012239606613</v>
      </c>
      <c r="U2089" s="15">
        <f t="shared" si="686"/>
        <v>-127.97936809999999</v>
      </c>
      <c r="W2089" s="17">
        <f t="shared" si="687"/>
        <v>-0.10963211451533794</v>
      </c>
      <c r="X2089" s="15">
        <f t="shared" si="688"/>
        <v>-79.733130534285806</v>
      </c>
      <c r="Z2089" s="17">
        <f t="shared" si="689"/>
        <v>-7.4506289997889774E-2</v>
      </c>
      <c r="AA2089" s="15">
        <f t="shared" si="690"/>
        <v>-48.246237565714182</v>
      </c>
      <c r="AC2089" s="17">
        <f t="shared" si="691"/>
        <v>7.3372585270210955E-2</v>
      </c>
      <c r="AD2089" s="15">
        <f t="shared" si="692"/>
        <v>47.512111794285829</v>
      </c>
      <c r="AF2089" s="15">
        <f t="shared" si="693"/>
        <v>727.27896279999993</v>
      </c>
      <c r="AG2089" s="15">
        <f t="shared" si="694"/>
        <v>599.29959469999994</v>
      </c>
      <c r="AH2089" s="17">
        <f t="shared" si="695"/>
        <v>-0.17597012239606613</v>
      </c>
      <c r="AI2089" s="15">
        <f t="shared" si="696"/>
        <v>-127.97936809999999</v>
      </c>
    </row>
    <row r="2090" spans="2:35" x14ac:dyDescent="0.25">
      <c r="B2090" s="3">
        <v>2052</v>
      </c>
      <c r="C2090" s="14">
        <f t="shared" si="697"/>
        <v>6746.8000000000011</v>
      </c>
      <c r="D2090" s="14">
        <f t="shared" si="698"/>
        <v>6746.8000000000011</v>
      </c>
      <c r="E2090" s="14">
        <f t="shared" si="699"/>
        <v>0</v>
      </c>
      <c r="F2090" s="14">
        <v>384.1</v>
      </c>
      <c r="G2090" s="14">
        <v>1254.6400000000001</v>
      </c>
      <c r="H2090" s="14">
        <v>5108.0600000000004</v>
      </c>
      <c r="I2090" s="14">
        <v>30.01</v>
      </c>
      <c r="J2090" s="14">
        <v>52.56</v>
      </c>
      <c r="L2090" s="15">
        <f t="shared" si="681"/>
        <v>727.56012400000009</v>
      </c>
      <c r="M2090" s="15">
        <f t="shared" si="682"/>
        <v>721.94164077999994</v>
      </c>
      <c r="N2090" s="15">
        <f t="shared" si="700"/>
        <v>738.23696280000001</v>
      </c>
      <c r="O2090" s="15">
        <f t="shared" si="701"/>
        <v>718.88935617142852</v>
      </c>
      <c r="Q2090" s="17">
        <f t="shared" si="683"/>
        <v>-7.722362777540237E-3</v>
      </c>
      <c r="R2090" s="15">
        <f t="shared" si="684"/>
        <v>-5.6184832200001438</v>
      </c>
      <c r="T2090" s="17">
        <f t="shared" si="685"/>
        <v>1.4674854280496419E-2</v>
      </c>
      <c r="U2090" s="15">
        <f t="shared" si="686"/>
        <v>10.676838799999928</v>
      </c>
      <c r="W2090" s="17">
        <f t="shared" si="687"/>
        <v>-1.1917596281804443E-2</v>
      </c>
      <c r="X2090" s="15">
        <f t="shared" si="688"/>
        <v>-8.6707678285715701</v>
      </c>
      <c r="Z2090" s="17">
        <f t="shared" si="689"/>
        <v>2.691319110858803E-2</v>
      </c>
      <c r="AA2090" s="15">
        <f t="shared" si="690"/>
        <v>19.347606628571498</v>
      </c>
      <c r="AC2090" s="17">
        <f t="shared" si="691"/>
        <v>4.2458336354107562E-3</v>
      </c>
      <c r="AD2090" s="15">
        <f t="shared" si="692"/>
        <v>3.0522846085714264</v>
      </c>
      <c r="AF2090" s="15">
        <f t="shared" si="693"/>
        <v>727.56012400000009</v>
      </c>
      <c r="AG2090" s="15">
        <f t="shared" si="694"/>
        <v>718.88935617142852</v>
      </c>
      <c r="AH2090" s="17">
        <f t="shared" si="695"/>
        <v>-1.1917596281804443E-2</v>
      </c>
      <c r="AI2090" s="15">
        <f t="shared" si="696"/>
        <v>-8.6707678285715701</v>
      </c>
    </row>
    <row r="2091" spans="2:35" x14ac:dyDescent="0.25">
      <c r="B2091" s="11">
        <v>2053</v>
      </c>
      <c r="C2091" s="14">
        <f t="shared" si="697"/>
        <v>6751.1500000000005</v>
      </c>
      <c r="D2091" s="14">
        <f t="shared" si="698"/>
        <v>6751.1500000000005</v>
      </c>
      <c r="E2091" s="14">
        <f t="shared" si="699"/>
        <v>0</v>
      </c>
      <c r="F2091" s="14">
        <v>241.07</v>
      </c>
      <c r="G2091" s="14">
        <v>587.73</v>
      </c>
      <c r="H2091" s="14">
        <v>5922.35</v>
      </c>
      <c r="I2091" s="14">
        <v>19.25</v>
      </c>
      <c r="J2091" s="14">
        <v>31.35</v>
      </c>
      <c r="L2091" s="15">
        <f t="shared" si="681"/>
        <v>727.92630699999995</v>
      </c>
      <c r="M2091" s="15">
        <f t="shared" si="682"/>
        <v>676.7785006900001</v>
      </c>
      <c r="N2091" s="15">
        <f t="shared" si="700"/>
        <v>648.85616624999989</v>
      </c>
      <c r="O2091" s="15">
        <f t="shared" si="701"/>
        <v>673.20160902142857</v>
      </c>
      <c r="Q2091" s="17">
        <f t="shared" si="683"/>
        <v>-7.0265088399944053E-2</v>
      </c>
      <c r="R2091" s="15">
        <f t="shared" si="684"/>
        <v>-51.147806309999851</v>
      </c>
      <c r="T2091" s="17">
        <f t="shared" si="685"/>
        <v>-0.10862382632641965</v>
      </c>
      <c r="U2091" s="15">
        <f t="shared" si="686"/>
        <v>-79.070140750000064</v>
      </c>
      <c r="W2091" s="29">
        <f t="shared" si="687"/>
        <v>-7.5178898540029571E-2</v>
      </c>
      <c r="X2091" s="15">
        <f t="shared" si="688"/>
        <v>-54.724697978571385</v>
      </c>
      <c r="Z2091" s="17">
        <f t="shared" si="689"/>
        <v>-3.6163672880724973E-2</v>
      </c>
      <c r="AA2091" s="15">
        <f t="shared" si="690"/>
        <v>-24.345442771428679</v>
      </c>
      <c r="AC2091" s="17">
        <f t="shared" si="691"/>
        <v>5.3132547822798415E-3</v>
      </c>
      <c r="AD2091" s="15">
        <f t="shared" si="692"/>
        <v>3.576891668571534</v>
      </c>
      <c r="AF2091" s="15">
        <f t="shared" si="693"/>
        <v>727.92630699999995</v>
      </c>
      <c r="AG2091" s="15">
        <f t="shared" si="694"/>
        <v>648.85616624999989</v>
      </c>
      <c r="AH2091" s="17">
        <f t="shared" si="695"/>
        <v>-0.10862382632641965</v>
      </c>
      <c r="AI2091" s="15">
        <f t="shared" si="696"/>
        <v>-79.070140750000064</v>
      </c>
    </row>
    <row r="2092" spans="2:35" x14ac:dyDescent="0.25">
      <c r="B2092" s="11">
        <v>2054</v>
      </c>
      <c r="C2092" s="14">
        <f t="shared" si="697"/>
        <v>6753.8</v>
      </c>
      <c r="D2092" s="14">
        <f t="shared" si="698"/>
        <v>6753.8</v>
      </c>
      <c r="E2092" s="14">
        <f t="shared" si="699"/>
        <v>0</v>
      </c>
      <c r="F2092" s="14">
        <v>365.08</v>
      </c>
      <c r="G2092" s="14">
        <v>1242.25</v>
      </c>
      <c r="H2092" s="14">
        <v>5146.47</v>
      </c>
      <c r="I2092" s="14">
        <v>24.82</v>
      </c>
      <c r="J2092" s="14">
        <v>43.13</v>
      </c>
      <c r="L2092" s="15">
        <f t="shared" si="681"/>
        <v>728.14938399999994</v>
      </c>
      <c r="M2092" s="15">
        <f t="shared" si="682"/>
        <v>719.41636476999997</v>
      </c>
      <c r="N2092" s="15">
        <f t="shared" si="700"/>
        <v>696.81022059999998</v>
      </c>
      <c r="O2092" s="15">
        <f t="shared" si="701"/>
        <v>697.90295922857149</v>
      </c>
      <c r="Q2092" s="17">
        <f t="shared" si="683"/>
        <v>-1.1993444507260587E-2</v>
      </c>
      <c r="R2092" s="15">
        <f t="shared" si="684"/>
        <v>-8.733019229999968</v>
      </c>
      <c r="T2092" s="17">
        <f t="shared" si="685"/>
        <v>-4.3039469769021954E-2</v>
      </c>
      <c r="U2092" s="15">
        <f t="shared" si="686"/>
        <v>-31.339163399999961</v>
      </c>
      <c r="W2092" s="17">
        <f t="shared" si="687"/>
        <v>-4.1538763111043764E-2</v>
      </c>
      <c r="X2092" s="15">
        <f t="shared" si="688"/>
        <v>-30.246424771428451</v>
      </c>
      <c r="Z2092" s="17">
        <f t="shared" si="689"/>
        <v>-1.565745801936913E-3</v>
      </c>
      <c r="AA2092" s="15">
        <f t="shared" si="690"/>
        <v>-1.0927386285715102</v>
      </c>
      <c r="AC2092" s="17">
        <f t="shared" si="691"/>
        <v>3.0825783523268591E-2</v>
      </c>
      <c r="AD2092" s="15">
        <f t="shared" si="692"/>
        <v>21.513405541428483</v>
      </c>
      <c r="AF2092" s="15">
        <f t="shared" si="693"/>
        <v>728.14938399999994</v>
      </c>
      <c r="AG2092" s="15">
        <f t="shared" si="694"/>
        <v>696.81022059999998</v>
      </c>
      <c r="AH2092" s="17">
        <f t="shared" si="695"/>
        <v>-4.3039469769021954E-2</v>
      </c>
      <c r="AI2092" s="15">
        <f t="shared" si="696"/>
        <v>-31.339163399999961</v>
      </c>
    </row>
    <row r="2093" spans="2:35" x14ac:dyDescent="0.25">
      <c r="B2093" s="3">
        <v>2055</v>
      </c>
      <c r="C2093" s="14">
        <f t="shared" si="697"/>
        <v>6757.87</v>
      </c>
      <c r="D2093" s="14">
        <f t="shared" si="698"/>
        <v>6757.87</v>
      </c>
      <c r="E2093" s="14">
        <f t="shared" si="699"/>
        <v>0</v>
      </c>
      <c r="F2093" s="14">
        <v>325.35000000000002</v>
      </c>
      <c r="G2093" s="14">
        <v>513.76</v>
      </c>
      <c r="H2093" s="14">
        <v>5918.76</v>
      </c>
      <c r="I2093" s="14">
        <v>10.4</v>
      </c>
      <c r="J2093" s="14">
        <v>17.309999999999999</v>
      </c>
      <c r="L2093" s="15">
        <f t="shared" si="681"/>
        <v>728.49199659999999</v>
      </c>
      <c r="M2093" s="15">
        <f t="shared" si="682"/>
        <v>685.40366496000001</v>
      </c>
      <c r="N2093" s="15">
        <f t="shared" si="700"/>
        <v>581.62014224999996</v>
      </c>
      <c r="O2093" s="15">
        <f t="shared" si="701"/>
        <v>638.9496890671428</v>
      </c>
      <c r="Q2093" s="17">
        <f t="shared" si="683"/>
        <v>-5.914729584003775E-2</v>
      </c>
      <c r="R2093" s="15">
        <f t="shared" si="684"/>
        <v>-43.088331639999979</v>
      </c>
      <c r="T2093" s="17">
        <f t="shared" si="685"/>
        <v>-0.20161080016730004</v>
      </c>
      <c r="U2093" s="15">
        <f t="shared" si="686"/>
        <v>-146.87185435000004</v>
      </c>
      <c r="W2093" s="17">
        <f t="shared" si="687"/>
        <v>-0.12291460709351221</v>
      </c>
      <c r="X2093" s="15">
        <f t="shared" si="688"/>
        <v>-89.542307532857194</v>
      </c>
      <c r="Z2093" s="17">
        <f t="shared" si="689"/>
        <v>-8.9724665021502892E-2</v>
      </c>
      <c r="AA2093" s="15">
        <f t="shared" si="690"/>
        <v>-57.329546817142841</v>
      </c>
      <c r="AC2093" s="17">
        <f t="shared" si="691"/>
        <v>7.270365208359264E-2</v>
      </c>
      <c r="AD2093" s="15">
        <f t="shared" si="692"/>
        <v>46.453975892857216</v>
      </c>
      <c r="AF2093" s="15">
        <f t="shared" si="693"/>
        <v>728.49199659999999</v>
      </c>
      <c r="AG2093" s="15">
        <f t="shared" si="694"/>
        <v>581.62014224999996</v>
      </c>
      <c r="AH2093" s="17">
        <f t="shared" si="695"/>
        <v>-0.20161080016730004</v>
      </c>
      <c r="AI2093" s="15">
        <f t="shared" si="696"/>
        <v>-146.87185435000004</v>
      </c>
    </row>
    <row r="2094" spans="2:35" x14ac:dyDescent="0.25">
      <c r="B2094" s="3">
        <v>2056</v>
      </c>
      <c r="C2094" s="14">
        <f t="shared" si="697"/>
        <v>6762.14</v>
      </c>
      <c r="D2094" s="14">
        <f t="shared" si="698"/>
        <v>6762.14</v>
      </c>
      <c r="E2094" s="14">
        <f t="shared" si="699"/>
        <v>0</v>
      </c>
      <c r="F2094" s="14">
        <v>345.13</v>
      </c>
      <c r="G2094" s="14">
        <v>645.97</v>
      </c>
      <c r="H2094" s="14">
        <v>5771.04</v>
      </c>
      <c r="I2094" s="14">
        <v>19.68</v>
      </c>
      <c r="J2094" s="14">
        <v>30.95</v>
      </c>
      <c r="L2094" s="15">
        <f t="shared" si="681"/>
        <v>728.85144519999994</v>
      </c>
      <c r="M2094" s="15">
        <f t="shared" si="682"/>
        <v>693.57605193999996</v>
      </c>
      <c r="N2094" s="15">
        <f t="shared" si="700"/>
        <v>650.74663090000001</v>
      </c>
      <c r="O2094" s="15">
        <f t="shared" si="701"/>
        <v>674.6041766485713</v>
      </c>
      <c r="Q2094" s="17">
        <f t="shared" si="683"/>
        <v>-4.8398605082439317E-2</v>
      </c>
      <c r="R2094" s="15">
        <f t="shared" si="684"/>
        <v>-35.275393259999987</v>
      </c>
      <c r="T2094" s="17">
        <f t="shared" si="685"/>
        <v>-0.10716150021293791</v>
      </c>
      <c r="U2094" s="15">
        <f t="shared" si="686"/>
        <v>-78.10481429999993</v>
      </c>
      <c r="W2094" s="17">
        <f t="shared" si="687"/>
        <v>-7.4428429700846621E-2</v>
      </c>
      <c r="X2094" s="15">
        <f t="shared" si="688"/>
        <v>-54.247268551428647</v>
      </c>
      <c r="Z2094" s="17">
        <f t="shared" si="689"/>
        <v>-3.5365250578636154E-2</v>
      </c>
      <c r="AA2094" s="15">
        <f t="shared" si="690"/>
        <v>-23.857545748571283</v>
      </c>
      <c r="AC2094" s="17">
        <f t="shared" si="691"/>
        <v>2.8122973364441251E-2</v>
      </c>
      <c r="AD2094" s="15">
        <f t="shared" si="692"/>
        <v>18.97187529142866</v>
      </c>
      <c r="AF2094" s="15">
        <f t="shared" si="693"/>
        <v>728.85144519999994</v>
      </c>
      <c r="AG2094" s="15">
        <f t="shared" si="694"/>
        <v>650.74663090000001</v>
      </c>
      <c r="AH2094" s="17">
        <f t="shared" si="695"/>
        <v>-0.10716150021293791</v>
      </c>
      <c r="AI2094" s="15">
        <f t="shared" si="696"/>
        <v>-78.10481429999993</v>
      </c>
    </row>
    <row r="2095" spans="2:35" x14ac:dyDescent="0.25">
      <c r="B2095" s="11">
        <v>2057</v>
      </c>
      <c r="C2095" s="14">
        <f t="shared" si="697"/>
        <v>6766.45</v>
      </c>
      <c r="D2095" s="14">
        <f t="shared" si="698"/>
        <v>6766.45</v>
      </c>
      <c r="E2095" s="14">
        <f t="shared" si="699"/>
        <v>0</v>
      </c>
      <c r="F2095" s="14">
        <v>306.58999999999997</v>
      </c>
      <c r="G2095" s="14">
        <v>701.83</v>
      </c>
      <c r="H2095" s="14">
        <v>5758.03</v>
      </c>
      <c r="I2095" s="14">
        <v>16.77</v>
      </c>
      <c r="J2095" s="14">
        <v>28.06</v>
      </c>
      <c r="L2095" s="15">
        <f t="shared" si="681"/>
        <v>729.21426099999996</v>
      </c>
      <c r="M2095" s="15">
        <f t="shared" si="682"/>
        <v>691.01420897000003</v>
      </c>
      <c r="N2095" s="15">
        <f t="shared" si="700"/>
        <v>631.84774334999997</v>
      </c>
      <c r="O2095" s="15">
        <f t="shared" si="701"/>
        <v>665.06081532142844</v>
      </c>
      <c r="Q2095" s="17">
        <f t="shared" si="683"/>
        <v>-5.2385223483718879E-2</v>
      </c>
      <c r="R2095" s="15">
        <f t="shared" si="684"/>
        <v>-38.200052029999938</v>
      </c>
      <c r="T2095" s="17">
        <f t="shared" si="685"/>
        <v>-0.13352250889399431</v>
      </c>
      <c r="U2095" s="15">
        <f t="shared" si="686"/>
        <v>-97.366517649999992</v>
      </c>
      <c r="W2095" s="17">
        <f t="shared" si="687"/>
        <v>-8.7976125961381269E-2</v>
      </c>
      <c r="X2095" s="15">
        <f t="shared" si="688"/>
        <v>-64.153445678571529</v>
      </c>
      <c r="Z2095" s="17">
        <f t="shared" si="689"/>
        <v>-4.9939902045463835E-2</v>
      </c>
      <c r="AA2095" s="15">
        <f t="shared" si="690"/>
        <v>-33.213071971428462</v>
      </c>
      <c r="AC2095" s="17">
        <f t="shared" si="691"/>
        <v>3.9024090805933387E-2</v>
      </c>
      <c r="AD2095" s="15">
        <f t="shared" si="692"/>
        <v>25.953393648571591</v>
      </c>
      <c r="AF2095" s="15">
        <f t="shared" si="693"/>
        <v>729.21426099999996</v>
      </c>
      <c r="AG2095" s="15">
        <f t="shared" si="694"/>
        <v>631.84774334999997</v>
      </c>
      <c r="AH2095" s="17">
        <f t="shared" si="695"/>
        <v>-0.13352250889399431</v>
      </c>
      <c r="AI2095" s="15">
        <f t="shared" si="696"/>
        <v>-97.366517649999992</v>
      </c>
    </row>
    <row r="2096" spans="2:35" x14ac:dyDescent="0.25">
      <c r="B2096" s="11">
        <v>2058</v>
      </c>
      <c r="C2096" s="14">
        <f t="shared" si="697"/>
        <v>6771.93</v>
      </c>
      <c r="D2096" s="14">
        <f t="shared" si="698"/>
        <v>6771.93</v>
      </c>
      <c r="E2096" s="14">
        <f t="shared" si="699"/>
        <v>0</v>
      </c>
      <c r="F2096" s="14">
        <v>310.70999999999998</v>
      </c>
      <c r="G2096" s="14">
        <v>721.42</v>
      </c>
      <c r="H2096" s="14">
        <v>5739.8</v>
      </c>
      <c r="I2096" s="14">
        <v>27.16</v>
      </c>
      <c r="J2096" s="14">
        <v>37.630000000000003</v>
      </c>
      <c r="L2096" s="15">
        <f t="shared" si="681"/>
        <v>729.67556739999998</v>
      </c>
      <c r="M2096" s="15">
        <f t="shared" si="682"/>
        <v>692.71265243999994</v>
      </c>
      <c r="N2096" s="15">
        <f t="shared" si="700"/>
        <v>699.02871755000001</v>
      </c>
      <c r="O2096" s="15">
        <f t="shared" si="701"/>
        <v>699.79607210428571</v>
      </c>
      <c r="Q2096" s="17">
        <f t="shared" si="683"/>
        <v>-5.0656643323973793E-2</v>
      </c>
      <c r="R2096" s="15">
        <f t="shared" si="684"/>
        <v>-36.962914960000035</v>
      </c>
      <c r="T2096" s="17">
        <f t="shared" si="685"/>
        <v>-4.2000652371027902E-2</v>
      </c>
      <c r="U2096" s="15">
        <f t="shared" si="686"/>
        <v>-30.646849849999967</v>
      </c>
      <c r="W2096" s="29">
        <f t="shared" si="687"/>
        <v>-4.09490143711152E-2</v>
      </c>
      <c r="X2096" s="15">
        <f t="shared" si="688"/>
        <v>-29.879495295714264</v>
      </c>
      <c r="Z2096" s="17">
        <f t="shared" si="689"/>
        <v>-1.0965402420426429E-3</v>
      </c>
      <c r="AA2096" s="15">
        <f t="shared" si="690"/>
        <v>-0.76735455428570276</v>
      </c>
      <c r="AC2096" s="17">
        <f t="shared" si="691"/>
        <v>-1.0122119781246997E-2</v>
      </c>
      <c r="AD2096" s="15">
        <f t="shared" si="692"/>
        <v>-7.0834196642857705</v>
      </c>
      <c r="AF2096" s="15">
        <f t="shared" si="693"/>
        <v>729.67556739999998</v>
      </c>
      <c r="AG2096" s="15">
        <f t="shared" si="694"/>
        <v>692.71265243999994</v>
      </c>
      <c r="AH2096" s="17">
        <f t="shared" si="695"/>
        <v>-5.0656643323973793E-2</v>
      </c>
      <c r="AI2096" s="15">
        <f t="shared" si="696"/>
        <v>-36.962914960000035</v>
      </c>
    </row>
    <row r="2097" spans="2:35" x14ac:dyDescent="0.25">
      <c r="B2097" s="3">
        <v>2059</v>
      </c>
      <c r="C2097" s="14">
        <f t="shared" si="697"/>
        <v>6775.31</v>
      </c>
      <c r="D2097" s="14">
        <f t="shared" si="698"/>
        <v>6775.31</v>
      </c>
      <c r="E2097" s="14">
        <f t="shared" si="699"/>
        <v>0</v>
      </c>
      <c r="F2097" s="14">
        <v>235.79</v>
      </c>
      <c r="G2097" s="14">
        <v>827.72</v>
      </c>
      <c r="H2097" s="14">
        <v>5711.8</v>
      </c>
      <c r="I2097" s="14">
        <v>17.84</v>
      </c>
      <c r="J2097" s="14">
        <v>30.72</v>
      </c>
      <c r="L2097" s="15">
        <f t="shared" ref="L2097:L2160" si="702">C$6+(C$7*$C2097/100)</f>
        <v>729.96009579999998</v>
      </c>
      <c r="M2097" s="15">
        <f t="shared" ref="M2097:M2160" si="703">C$12+(C$13*$F2097/100)+(C$14*$G2097/100)+(C$15*$H2097/100)</f>
        <v>687.30027791999998</v>
      </c>
      <c r="N2097" s="15">
        <f t="shared" si="700"/>
        <v>642.19333344999995</v>
      </c>
      <c r="O2097" s="15">
        <f t="shared" si="701"/>
        <v>670.70944310142852</v>
      </c>
      <c r="Q2097" s="17">
        <f t="shared" ref="Q2097:Q2160" si="704">M2097/L2097-1</f>
        <v>-5.8441301278595148E-2</v>
      </c>
      <c r="R2097" s="15">
        <f t="shared" ref="R2097:R2160" si="705">M2097-L2097</f>
        <v>-42.659817879999991</v>
      </c>
      <c r="T2097" s="17">
        <f t="shared" ref="T2097:T2160" si="706">N2097/L2097-1</f>
        <v>-0.12023501401650183</v>
      </c>
      <c r="U2097" s="15">
        <f t="shared" ref="U2097:U2160" si="707">N2097-L2097</f>
        <v>-87.766762350000022</v>
      </c>
      <c r="W2097" s="17">
        <f t="shared" ref="W2097:W2160" si="708">O2097/L2097-1</f>
        <v>-8.1169714672739368E-2</v>
      </c>
      <c r="X2097" s="15">
        <f t="shared" ref="X2097:X2160" si="709">O2097-L2097</f>
        <v>-59.250652698571457</v>
      </c>
      <c r="Z2097" s="17">
        <f t="shared" ref="Z2097:Z2160" si="710">N2097/O2097-1</f>
        <v>-4.2516338400674925E-2</v>
      </c>
      <c r="AA2097" s="15">
        <f t="shared" ref="AA2097:AA2160" si="711">N2097-O2097</f>
        <v>-28.516109651428565</v>
      </c>
      <c r="AC2097" s="17">
        <f t="shared" ref="AC2097:AC2160" si="712">M2097/O2097-1</f>
        <v>2.4736247549838719E-2</v>
      </c>
      <c r="AD2097" s="15">
        <f t="shared" ref="AD2097:AD2160" si="713">M2097-O2097</f>
        <v>16.590834818571466</v>
      </c>
      <c r="AF2097" s="15">
        <f t="shared" ref="AF2097:AF2160" si="714">L2097</f>
        <v>729.96009579999998</v>
      </c>
      <c r="AG2097" s="15">
        <f t="shared" ref="AG2097:AG2160" si="715">MIN(M2097,N2097,O2097)</f>
        <v>642.19333344999995</v>
      </c>
      <c r="AH2097" s="17">
        <f t="shared" ref="AH2097:AH2160" si="716">AG2097/AF2097-1</f>
        <v>-0.12023501401650183</v>
      </c>
      <c r="AI2097" s="15">
        <f t="shared" ref="AI2097:AI2160" si="717">AG2097-AF2097</f>
        <v>-87.766762350000022</v>
      </c>
    </row>
    <row r="2098" spans="2:35" x14ac:dyDescent="0.25">
      <c r="B2098" s="3">
        <v>2060</v>
      </c>
      <c r="C2098" s="14">
        <f t="shared" si="697"/>
        <v>6778.99</v>
      </c>
      <c r="D2098" s="14">
        <f t="shared" si="698"/>
        <v>6778.99</v>
      </c>
      <c r="E2098" s="14">
        <f t="shared" si="699"/>
        <v>0</v>
      </c>
      <c r="F2098" s="14">
        <v>794.62</v>
      </c>
      <c r="G2098" s="14">
        <v>675.65</v>
      </c>
      <c r="H2098" s="14">
        <v>5308.72</v>
      </c>
      <c r="I2098" s="14">
        <v>26.37</v>
      </c>
      <c r="J2098" s="14">
        <v>25.48</v>
      </c>
      <c r="L2098" s="15">
        <f t="shared" si="702"/>
        <v>730.26987819999988</v>
      </c>
      <c r="M2098" s="15">
        <f t="shared" si="703"/>
        <v>755.19633926000006</v>
      </c>
      <c r="N2098" s="15">
        <f t="shared" si="700"/>
        <v>673.76371185000005</v>
      </c>
      <c r="O2098" s="15">
        <f t="shared" si="701"/>
        <v>687.16192956999987</v>
      </c>
      <c r="Q2098" s="17">
        <f t="shared" si="704"/>
        <v>3.4133218148665767E-2</v>
      </c>
      <c r="R2098" s="15">
        <f t="shared" si="705"/>
        <v>24.926461060000179</v>
      </c>
      <c r="T2098" s="17">
        <f t="shared" si="706"/>
        <v>-7.7377101311201013E-2</v>
      </c>
      <c r="U2098" s="15">
        <f t="shared" si="707"/>
        <v>-56.50616634999983</v>
      </c>
      <c r="W2098" s="17">
        <f t="shared" si="708"/>
        <v>-5.903016120047877E-2</v>
      </c>
      <c r="X2098" s="15">
        <f t="shared" si="709"/>
        <v>-43.10794863000001</v>
      </c>
      <c r="Z2098" s="17">
        <f t="shared" si="710"/>
        <v>-1.9497904559968693E-2</v>
      </c>
      <c r="AA2098" s="15">
        <f t="shared" si="711"/>
        <v>-13.39821771999982</v>
      </c>
      <c r="AC2098" s="17">
        <f t="shared" si="712"/>
        <v>9.90078273582089E-2</v>
      </c>
      <c r="AD2098" s="15">
        <f t="shared" si="713"/>
        <v>68.034409690000189</v>
      </c>
      <c r="AF2098" s="15">
        <f t="shared" si="714"/>
        <v>730.26987819999988</v>
      </c>
      <c r="AG2098" s="15">
        <f t="shared" si="715"/>
        <v>673.76371185000005</v>
      </c>
      <c r="AH2098" s="17">
        <f t="shared" si="716"/>
        <v>-7.7377101311201013E-2</v>
      </c>
      <c r="AI2098" s="15">
        <f t="shared" si="717"/>
        <v>-56.50616634999983</v>
      </c>
    </row>
    <row r="2099" spans="2:35" x14ac:dyDescent="0.25">
      <c r="B2099" s="11">
        <v>2061</v>
      </c>
      <c r="C2099" s="14">
        <f t="shared" si="697"/>
        <v>6783</v>
      </c>
      <c r="D2099" s="14">
        <f t="shared" si="698"/>
        <v>6783</v>
      </c>
      <c r="E2099" s="14">
        <f t="shared" si="699"/>
        <v>0</v>
      </c>
      <c r="F2099" s="14">
        <v>402.09</v>
      </c>
      <c r="G2099" s="14">
        <v>656</v>
      </c>
      <c r="H2099" s="14">
        <v>5724.91</v>
      </c>
      <c r="I2099" s="14">
        <v>19.52</v>
      </c>
      <c r="J2099" s="14">
        <v>35.83</v>
      </c>
      <c r="L2099" s="15">
        <f t="shared" si="702"/>
        <v>730.60744</v>
      </c>
      <c r="M2099" s="15">
        <f t="shared" si="703"/>
        <v>702.91199190999998</v>
      </c>
      <c r="N2099" s="15">
        <f t="shared" si="700"/>
        <v>659.80226660000005</v>
      </c>
      <c r="O2099" s="15">
        <f t="shared" si="701"/>
        <v>680.03274397142854</v>
      </c>
      <c r="Q2099" s="17">
        <f t="shared" si="704"/>
        <v>-3.7907426852921144E-2</v>
      </c>
      <c r="R2099" s="15">
        <f t="shared" si="705"/>
        <v>-27.695448090000014</v>
      </c>
      <c r="T2099" s="17">
        <f t="shared" si="706"/>
        <v>-9.6912746193769883E-2</v>
      </c>
      <c r="U2099" s="15">
        <f t="shared" si="707"/>
        <v>-70.805173399999944</v>
      </c>
      <c r="W2099" s="17">
        <f t="shared" si="708"/>
        <v>-6.9222804559137097E-2</v>
      </c>
      <c r="X2099" s="15">
        <f t="shared" si="709"/>
        <v>-50.574696028571452</v>
      </c>
      <c r="Z2099" s="17">
        <f t="shared" si="710"/>
        <v>-2.974926950323209E-2</v>
      </c>
      <c r="AA2099" s="15">
        <f t="shared" si="711"/>
        <v>-20.230477371428492</v>
      </c>
      <c r="AC2099" s="17">
        <f t="shared" si="712"/>
        <v>3.3644332778676844E-2</v>
      </c>
      <c r="AD2099" s="15">
        <f t="shared" si="713"/>
        <v>22.879247938571439</v>
      </c>
      <c r="AF2099" s="15">
        <f t="shared" si="714"/>
        <v>730.60744</v>
      </c>
      <c r="AG2099" s="15">
        <f t="shared" si="715"/>
        <v>659.80226660000005</v>
      </c>
      <c r="AH2099" s="17">
        <f t="shared" si="716"/>
        <v>-9.6912746193769883E-2</v>
      </c>
      <c r="AI2099" s="15">
        <f t="shared" si="717"/>
        <v>-70.805173399999944</v>
      </c>
    </row>
    <row r="2100" spans="2:35" x14ac:dyDescent="0.25">
      <c r="B2100" s="11">
        <v>2062</v>
      </c>
      <c r="C2100" s="14">
        <f t="shared" si="697"/>
        <v>6787.23</v>
      </c>
      <c r="D2100" s="14">
        <f t="shared" si="698"/>
        <v>6787.23</v>
      </c>
      <c r="E2100" s="14">
        <f t="shared" si="699"/>
        <v>0</v>
      </c>
      <c r="F2100" s="14">
        <v>465.24</v>
      </c>
      <c r="G2100" s="14">
        <v>726.57</v>
      </c>
      <c r="H2100" s="14">
        <v>5595.42</v>
      </c>
      <c r="I2100" s="14">
        <v>24.43</v>
      </c>
      <c r="J2100" s="14">
        <v>33.32</v>
      </c>
      <c r="L2100" s="15">
        <f t="shared" si="702"/>
        <v>730.96352139999988</v>
      </c>
      <c r="M2100" s="15">
        <f t="shared" si="703"/>
        <v>714.34409156000004</v>
      </c>
      <c r="N2100" s="15">
        <f t="shared" si="700"/>
        <v>678.99082264999993</v>
      </c>
      <c r="O2100" s="15">
        <f t="shared" si="701"/>
        <v>690.10371268999995</v>
      </c>
      <c r="Q2100" s="17">
        <f t="shared" si="704"/>
        <v>-2.2736332735413312E-2</v>
      </c>
      <c r="R2100" s="15">
        <f t="shared" si="705"/>
        <v>-16.619429839999839</v>
      </c>
      <c r="T2100" s="17">
        <f t="shared" si="706"/>
        <v>-7.1101631242086683E-2</v>
      </c>
      <c r="U2100" s="15">
        <f t="shared" si="707"/>
        <v>-51.97269874999995</v>
      </c>
      <c r="W2100" s="17">
        <f t="shared" si="708"/>
        <v>-5.5898560617282156E-2</v>
      </c>
      <c r="X2100" s="15">
        <f t="shared" si="709"/>
        <v>-40.859808709999925</v>
      </c>
      <c r="Z2100" s="17">
        <f t="shared" si="710"/>
        <v>-1.6103217292778194E-2</v>
      </c>
      <c r="AA2100" s="15">
        <f t="shared" si="711"/>
        <v>-11.112890040000025</v>
      </c>
      <c r="AC2100" s="17">
        <f t="shared" si="712"/>
        <v>3.5125704186566242E-2</v>
      </c>
      <c r="AD2100" s="15">
        <f t="shared" si="713"/>
        <v>24.240378870000086</v>
      </c>
      <c r="AF2100" s="15">
        <f t="shared" si="714"/>
        <v>730.96352139999988</v>
      </c>
      <c r="AG2100" s="15">
        <f t="shared" si="715"/>
        <v>678.99082264999993</v>
      </c>
      <c r="AH2100" s="17">
        <f t="shared" si="716"/>
        <v>-7.1101631242086683E-2</v>
      </c>
      <c r="AI2100" s="15">
        <f t="shared" si="717"/>
        <v>-51.97269874999995</v>
      </c>
    </row>
    <row r="2101" spans="2:35" x14ac:dyDescent="0.25">
      <c r="B2101" s="3">
        <v>2063</v>
      </c>
      <c r="C2101" s="14">
        <f t="shared" si="697"/>
        <v>6791.7999999999993</v>
      </c>
      <c r="D2101" s="14">
        <f t="shared" si="698"/>
        <v>6791.7999999999993</v>
      </c>
      <c r="E2101" s="14">
        <f t="shared" si="699"/>
        <v>0</v>
      </c>
      <c r="F2101" s="14">
        <v>479.17</v>
      </c>
      <c r="G2101" s="14">
        <v>729.27</v>
      </c>
      <c r="H2101" s="14">
        <v>5583.36</v>
      </c>
      <c r="I2101" s="14">
        <v>26.72</v>
      </c>
      <c r="J2101" s="14">
        <v>34.4</v>
      </c>
      <c r="L2101" s="15">
        <f t="shared" si="702"/>
        <v>731.34822399999985</v>
      </c>
      <c r="M2101" s="15">
        <f t="shared" si="703"/>
        <v>716.60086421999995</v>
      </c>
      <c r="N2101" s="15">
        <f t="shared" si="700"/>
        <v>692.11661459999993</v>
      </c>
      <c r="O2101" s="15">
        <f t="shared" si="701"/>
        <v>697.03266408571415</v>
      </c>
      <c r="Q2101" s="17">
        <f t="shared" si="704"/>
        <v>-2.0164621032839114E-2</v>
      </c>
      <c r="R2101" s="15">
        <f t="shared" si="705"/>
        <v>-14.747359779999897</v>
      </c>
      <c r="T2101" s="17">
        <f t="shared" si="706"/>
        <v>-5.3642858644584512E-2</v>
      </c>
      <c r="U2101" s="15">
        <f t="shared" si="707"/>
        <v>-39.231609399999911</v>
      </c>
      <c r="W2101" s="29">
        <f t="shared" si="708"/>
        <v>-4.6920958837640803E-2</v>
      </c>
      <c r="X2101" s="15">
        <f t="shared" si="709"/>
        <v>-34.3155599142857</v>
      </c>
      <c r="Z2101" s="17">
        <f t="shared" si="710"/>
        <v>-7.0528251242895079E-3</v>
      </c>
      <c r="AA2101" s="15">
        <f t="shared" si="711"/>
        <v>-4.9160494857142112</v>
      </c>
      <c r="AC2101" s="17">
        <f t="shared" si="712"/>
        <v>2.8073576953460355E-2</v>
      </c>
      <c r="AD2101" s="15">
        <f t="shared" si="713"/>
        <v>19.568200134285803</v>
      </c>
      <c r="AF2101" s="15">
        <f t="shared" si="714"/>
        <v>731.34822399999985</v>
      </c>
      <c r="AG2101" s="15">
        <f t="shared" si="715"/>
        <v>692.11661459999993</v>
      </c>
      <c r="AH2101" s="17">
        <f t="shared" si="716"/>
        <v>-5.3642858644584512E-2</v>
      </c>
      <c r="AI2101" s="15">
        <f t="shared" si="717"/>
        <v>-39.231609399999911</v>
      </c>
    </row>
    <row r="2102" spans="2:35" x14ac:dyDescent="0.25">
      <c r="B2102" s="3">
        <v>2064</v>
      </c>
      <c r="C2102" s="14">
        <f t="shared" si="697"/>
        <v>6796.58</v>
      </c>
      <c r="D2102" s="14">
        <f t="shared" si="698"/>
        <v>6796.58</v>
      </c>
      <c r="E2102" s="14">
        <f t="shared" si="699"/>
        <v>0</v>
      </c>
      <c r="F2102" s="14">
        <v>433.9</v>
      </c>
      <c r="G2102" s="14">
        <v>732.1</v>
      </c>
      <c r="H2102" s="14">
        <v>5630.58</v>
      </c>
      <c r="I2102" s="14">
        <v>24.65</v>
      </c>
      <c r="J2102" s="14">
        <v>36.049999999999997</v>
      </c>
      <c r="L2102" s="15">
        <f t="shared" si="702"/>
        <v>731.75060440000004</v>
      </c>
      <c r="M2102" s="15">
        <f t="shared" si="703"/>
        <v>711.06872566000004</v>
      </c>
      <c r="N2102" s="15">
        <f t="shared" si="700"/>
        <v>685.42075149999994</v>
      </c>
      <c r="O2102" s="15">
        <f t="shared" si="701"/>
        <v>693.75351413999999</v>
      </c>
      <c r="Q2102" s="17">
        <f t="shared" si="704"/>
        <v>-2.8263562224124295E-2</v>
      </c>
      <c r="R2102" s="15">
        <f t="shared" si="705"/>
        <v>-20.681878740000002</v>
      </c>
      <c r="T2102" s="17">
        <f t="shared" si="706"/>
        <v>-6.3313720031688003E-2</v>
      </c>
      <c r="U2102" s="15">
        <f t="shared" si="707"/>
        <v>-46.329852900000105</v>
      </c>
      <c r="W2102" s="17">
        <f t="shared" si="708"/>
        <v>-5.1926284763585295E-2</v>
      </c>
      <c r="X2102" s="15">
        <f t="shared" si="709"/>
        <v>-37.99709026000005</v>
      </c>
      <c r="Z2102" s="17">
        <f t="shared" si="710"/>
        <v>-1.2011128549495931E-2</v>
      </c>
      <c r="AA2102" s="15">
        <f t="shared" si="711"/>
        <v>-8.3327626400000554</v>
      </c>
      <c r="AC2102" s="17">
        <f t="shared" si="712"/>
        <v>2.495873702559126E-2</v>
      </c>
      <c r="AD2102" s="15">
        <f t="shared" si="713"/>
        <v>17.315211520000048</v>
      </c>
      <c r="AF2102" s="15">
        <f t="shared" si="714"/>
        <v>731.75060440000004</v>
      </c>
      <c r="AG2102" s="15">
        <f t="shared" si="715"/>
        <v>685.42075149999994</v>
      </c>
      <c r="AH2102" s="17">
        <f t="shared" si="716"/>
        <v>-6.3313720031688003E-2</v>
      </c>
      <c r="AI2102" s="15">
        <f t="shared" si="717"/>
        <v>-46.329852900000105</v>
      </c>
    </row>
    <row r="2103" spans="2:35" x14ac:dyDescent="0.25">
      <c r="B2103" s="11">
        <v>2065</v>
      </c>
      <c r="C2103" s="14">
        <f t="shared" si="697"/>
        <v>6800.42</v>
      </c>
      <c r="D2103" s="14">
        <f t="shared" si="698"/>
        <v>6800.42</v>
      </c>
      <c r="E2103" s="14">
        <f t="shared" si="699"/>
        <v>0</v>
      </c>
      <c r="F2103" s="14">
        <v>457.19</v>
      </c>
      <c r="G2103" s="14">
        <v>920.5</v>
      </c>
      <c r="H2103" s="14">
        <v>5422.73</v>
      </c>
      <c r="I2103" s="14">
        <v>24.26</v>
      </c>
      <c r="J2103" s="14">
        <v>34.58</v>
      </c>
      <c r="L2103" s="15">
        <f t="shared" si="702"/>
        <v>732.0738556</v>
      </c>
      <c r="M2103" s="15">
        <f t="shared" si="703"/>
        <v>721.91543345000002</v>
      </c>
      <c r="N2103" s="15">
        <f t="shared" si="700"/>
        <v>681.10570030000008</v>
      </c>
      <c r="O2103" s="15">
        <f t="shared" si="701"/>
        <v>691.69222806000005</v>
      </c>
      <c r="Q2103" s="17">
        <f t="shared" si="704"/>
        <v>-1.3876225837452183E-2</v>
      </c>
      <c r="R2103" s="15">
        <f t="shared" si="705"/>
        <v>-10.158422149999979</v>
      </c>
      <c r="T2103" s="17">
        <f t="shared" si="706"/>
        <v>-6.9621602943635952E-2</v>
      </c>
      <c r="U2103" s="15">
        <f t="shared" si="707"/>
        <v>-50.968155299999921</v>
      </c>
      <c r="W2103" s="17">
        <f t="shared" si="708"/>
        <v>-5.5160592378898143E-2</v>
      </c>
      <c r="X2103" s="15">
        <f t="shared" si="709"/>
        <v>-40.381627539999954</v>
      </c>
      <c r="Z2103" s="17">
        <f t="shared" si="710"/>
        <v>-1.5305257642827863E-2</v>
      </c>
      <c r="AA2103" s="15">
        <f t="shared" si="711"/>
        <v>-10.586527759999967</v>
      </c>
      <c r="AC2103" s="17">
        <f t="shared" si="712"/>
        <v>4.3694585776635764E-2</v>
      </c>
      <c r="AD2103" s="15">
        <f t="shared" si="713"/>
        <v>30.223205389999976</v>
      </c>
      <c r="AF2103" s="15">
        <f t="shared" si="714"/>
        <v>732.0738556</v>
      </c>
      <c r="AG2103" s="15">
        <f t="shared" si="715"/>
        <v>681.10570030000008</v>
      </c>
      <c r="AH2103" s="17">
        <f t="shared" si="716"/>
        <v>-6.9621602943635952E-2</v>
      </c>
      <c r="AI2103" s="15">
        <f t="shared" si="717"/>
        <v>-50.968155299999921</v>
      </c>
    </row>
    <row r="2104" spans="2:35" x14ac:dyDescent="0.25">
      <c r="B2104" s="11">
        <v>2066</v>
      </c>
      <c r="C2104" s="14">
        <f t="shared" si="697"/>
        <v>6805.09</v>
      </c>
      <c r="D2104" s="14">
        <f t="shared" si="698"/>
        <v>6805.09</v>
      </c>
      <c r="E2104" s="14">
        <f t="shared" si="699"/>
        <v>0</v>
      </c>
      <c r="F2104" s="14">
        <v>466.46</v>
      </c>
      <c r="G2104" s="14">
        <v>678.22</v>
      </c>
      <c r="H2104" s="14">
        <v>5660.41</v>
      </c>
      <c r="I2104" s="14">
        <v>18.93</v>
      </c>
      <c r="J2104" s="14">
        <v>29.53</v>
      </c>
      <c r="L2104" s="15">
        <f t="shared" si="702"/>
        <v>732.46697619999998</v>
      </c>
      <c r="M2104" s="15">
        <f t="shared" si="703"/>
        <v>713.79531100999998</v>
      </c>
      <c r="N2104" s="15">
        <f t="shared" si="700"/>
        <v>646.76559014999998</v>
      </c>
      <c r="O2104" s="15">
        <f t="shared" si="701"/>
        <v>674.22743364142855</v>
      </c>
      <c r="Q2104" s="17">
        <f t="shared" si="704"/>
        <v>-2.5491477154188757E-2</v>
      </c>
      <c r="R2104" s="15">
        <f t="shared" si="705"/>
        <v>-18.671665189999999</v>
      </c>
      <c r="T2104" s="17">
        <f t="shared" si="706"/>
        <v>-0.11700375420966314</v>
      </c>
      <c r="U2104" s="15">
        <f t="shared" si="707"/>
        <v>-85.701386049999996</v>
      </c>
      <c r="W2104" s="17">
        <f t="shared" si="708"/>
        <v>-7.951149260095669E-2</v>
      </c>
      <c r="X2104" s="15">
        <f t="shared" si="709"/>
        <v>-58.239542558571429</v>
      </c>
      <c r="Z2104" s="17">
        <f t="shared" si="710"/>
        <v>-4.0730830757078729E-2</v>
      </c>
      <c r="AA2104" s="15">
        <f t="shared" si="711"/>
        <v>-27.461843491428567</v>
      </c>
      <c r="AC2104" s="17">
        <f t="shared" si="712"/>
        <v>5.8686246501228334E-2</v>
      </c>
      <c r="AD2104" s="15">
        <f t="shared" si="713"/>
        <v>39.56787736857143</v>
      </c>
      <c r="AF2104" s="15">
        <f t="shared" si="714"/>
        <v>732.46697619999998</v>
      </c>
      <c r="AG2104" s="15">
        <f t="shared" si="715"/>
        <v>646.76559014999998</v>
      </c>
      <c r="AH2104" s="17">
        <f t="shared" si="716"/>
        <v>-0.11700375420966314</v>
      </c>
      <c r="AI2104" s="15">
        <f t="shared" si="717"/>
        <v>-85.701386049999996</v>
      </c>
    </row>
    <row r="2105" spans="2:35" x14ac:dyDescent="0.25">
      <c r="B2105" s="3">
        <v>2067</v>
      </c>
      <c r="C2105" s="14">
        <f t="shared" si="697"/>
        <v>6809.32</v>
      </c>
      <c r="D2105" s="14">
        <f t="shared" si="698"/>
        <v>6809.32</v>
      </c>
      <c r="E2105" s="14">
        <f t="shared" si="699"/>
        <v>0</v>
      </c>
      <c r="F2105" s="14">
        <v>420.55</v>
      </c>
      <c r="G2105" s="14">
        <v>722.43</v>
      </c>
      <c r="H2105" s="14">
        <v>5666.34</v>
      </c>
      <c r="I2105" s="14">
        <v>13.87</v>
      </c>
      <c r="J2105" s="14">
        <v>24.09</v>
      </c>
      <c r="L2105" s="15">
        <f t="shared" si="702"/>
        <v>732.82305759999997</v>
      </c>
      <c r="M2105" s="15">
        <f t="shared" si="703"/>
        <v>709.79134799999997</v>
      </c>
      <c r="N2105" s="15">
        <f t="shared" si="700"/>
        <v>612.99388859999988</v>
      </c>
      <c r="O2105" s="15">
        <f t="shared" si="701"/>
        <v>657.04190338857131</v>
      </c>
      <c r="Q2105" s="17">
        <f t="shared" si="704"/>
        <v>-3.1428745808611658E-2</v>
      </c>
      <c r="R2105" s="15">
        <f t="shared" si="705"/>
        <v>-23.031709599999999</v>
      </c>
      <c r="T2105" s="17">
        <f t="shared" si="706"/>
        <v>-0.16351719252999675</v>
      </c>
      <c r="U2105" s="15">
        <f t="shared" si="707"/>
        <v>-119.82916900000009</v>
      </c>
      <c r="W2105" s="17">
        <f t="shared" si="708"/>
        <v>-0.1034098933235158</v>
      </c>
      <c r="X2105" s="15">
        <f t="shared" si="709"/>
        <v>-75.781154211428657</v>
      </c>
      <c r="Z2105" s="17">
        <f t="shared" si="710"/>
        <v>-6.7039886742994659E-2</v>
      </c>
      <c r="AA2105" s="15">
        <f t="shared" si="711"/>
        <v>-44.048014788571436</v>
      </c>
      <c r="AC2105" s="17">
        <f t="shared" si="712"/>
        <v>8.0283227507078614E-2</v>
      </c>
      <c r="AD2105" s="15">
        <f t="shared" si="713"/>
        <v>52.749444611428657</v>
      </c>
      <c r="AF2105" s="15">
        <f t="shared" si="714"/>
        <v>732.82305759999997</v>
      </c>
      <c r="AG2105" s="15">
        <f t="shared" si="715"/>
        <v>612.99388859999988</v>
      </c>
      <c r="AH2105" s="17">
        <f t="shared" si="716"/>
        <v>-0.16351719252999675</v>
      </c>
      <c r="AI2105" s="15">
        <f t="shared" si="717"/>
        <v>-119.82916900000009</v>
      </c>
    </row>
    <row r="2106" spans="2:35" x14ac:dyDescent="0.25">
      <c r="B2106" s="3">
        <v>2068</v>
      </c>
      <c r="C2106" s="14">
        <f t="shared" si="697"/>
        <v>6814.3099999999995</v>
      </c>
      <c r="D2106" s="14">
        <f t="shared" si="698"/>
        <v>6814.3099999999995</v>
      </c>
      <c r="E2106" s="14">
        <f t="shared" si="699"/>
        <v>0</v>
      </c>
      <c r="F2106" s="14">
        <v>526.58000000000004</v>
      </c>
      <c r="G2106" s="14">
        <v>846.49</v>
      </c>
      <c r="H2106" s="14">
        <v>5441.24</v>
      </c>
      <c r="I2106" s="14">
        <v>25.05</v>
      </c>
      <c r="J2106" s="14">
        <v>44.48</v>
      </c>
      <c r="L2106" s="15">
        <f t="shared" si="702"/>
        <v>733.24311579999994</v>
      </c>
      <c r="M2106" s="15">
        <f t="shared" si="703"/>
        <v>729.06414242000005</v>
      </c>
      <c r="N2106" s="15">
        <f t="shared" si="700"/>
        <v>703.37936724999986</v>
      </c>
      <c r="O2106" s="15">
        <f t="shared" si="701"/>
        <v>703.61581301571425</v>
      </c>
      <c r="Q2106" s="17">
        <f t="shared" si="704"/>
        <v>-5.6993012139506805E-3</v>
      </c>
      <c r="R2106" s="15">
        <f t="shared" si="705"/>
        <v>-4.1789733799998885</v>
      </c>
      <c r="T2106" s="17">
        <f t="shared" si="706"/>
        <v>-4.0728304032445539E-2</v>
      </c>
      <c r="U2106" s="15">
        <f t="shared" si="707"/>
        <v>-29.863748550000082</v>
      </c>
      <c r="W2106" s="29">
        <f t="shared" si="708"/>
        <v>-4.0405838317296716E-2</v>
      </c>
      <c r="X2106" s="15">
        <f t="shared" si="709"/>
        <v>-29.627302784285689</v>
      </c>
      <c r="Z2106" s="17">
        <f t="shared" si="710"/>
        <v>-3.360438485613404E-4</v>
      </c>
      <c r="AA2106" s="15">
        <f t="shared" si="711"/>
        <v>-0.23644576571439302</v>
      </c>
      <c r="AC2106" s="17">
        <f t="shared" si="712"/>
        <v>3.6167932746158149E-2</v>
      </c>
      <c r="AD2106" s="15">
        <f t="shared" si="713"/>
        <v>25.448329404285801</v>
      </c>
      <c r="AF2106" s="15">
        <f t="shared" si="714"/>
        <v>733.24311579999994</v>
      </c>
      <c r="AG2106" s="15">
        <f t="shared" si="715"/>
        <v>703.37936724999986</v>
      </c>
      <c r="AH2106" s="17">
        <f t="shared" si="716"/>
        <v>-4.0728304032445539E-2</v>
      </c>
      <c r="AI2106" s="15">
        <f t="shared" si="717"/>
        <v>-29.863748550000082</v>
      </c>
    </row>
    <row r="2107" spans="2:35" x14ac:dyDescent="0.25">
      <c r="B2107" s="11">
        <v>2069</v>
      </c>
      <c r="C2107" s="14">
        <f t="shared" si="697"/>
        <v>6818.25</v>
      </c>
      <c r="D2107" s="14">
        <f t="shared" si="698"/>
        <v>6818.25</v>
      </c>
      <c r="E2107" s="14">
        <f t="shared" si="699"/>
        <v>0</v>
      </c>
      <c r="F2107" s="14">
        <v>276.27999999999997</v>
      </c>
      <c r="G2107" s="14">
        <v>780.62</v>
      </c>
      <c r="H2107" s="14">
        <v>5761.35</v>
      </c>
      <c r="I2107" s="14">
        <v>15.2</v>
      </c>
      <c r="J2107" s="14">
        <v>28.05</v>
      </c>
      <c r="L2107" s="15">
        <f t="shared" si="702"/>
        <v>733.57478499999991</v>
      </c>
      <c r="M2107" s="15">
        <f t="shared" si="703"/>
        <v>693.69189970999992</v>
      </c>
      <c r="N2107" s="15">
        <f t="shared" si="700"/>
        <v>626.92363474999991</v>
      </c>
      <c r="O2107" s="15">
        <f t="shared" si="701"/>
        <v>664.52806089285718</v>
      </c>
      <c r="Q2107" s="17">
        <f t="shared" si="704"/>
        <v>-5.436785192937077E-2</v>
      </c>
      <c r="R2107" s="15">
        <f t="shared" si="705"/>
        <v>-39.88288528999999</v>
      </c>
      <c r="T2107" s="17">
        <f t="shared" si="706"/>
        <v>-0.14538551819225909</v>
      </c>
      <c r="U2107" s="15">
        <f t="shared" si="707"/>
        <v>-106.65115025</v>
      </c>
      <c r="W2107" s="17">
        <f t="shared" si="708"/>
        <v>-9.412363336226548E-2</v>
      </c>
      <c r="X2107" s="15">
        <f t="shared" si="709"/>
        <v>-69.046724107142722</v>
      </c>
      <c r="Z2107" s="17">
        <f t="shared" si="710"/>
        <v>-5.658816889136653E-2</v>
      </c>
      <c r="AA2107" s="15">
        <f t="shared" si="711"/>
        <v>-37.604426142857278</v>
      </c>
      <c r="AC2107" s="17">
        <f t="shared" si="712"/>
        <v>4.388654224466948E-2</v>
      </c>
      <c r="AD2107" s="15">
        <f t="shared" si="713"/>
        <v>29.163838817142732</v>
      </c>
      <c r="AF2107" s="15">
        <f t="shared" si="714"/>
        <v>733.57478499999991</v>
      </c>
      <c r="AG2107" s="15">
        <f t="shared" si="715"/>
        <v>626.92363474999991</v>
      </c>
      <c r="AH2107" s="17">
        <f t="shared" si="716"/>
        <v>-0.14538551819225909</v>
      </c>
      <c r="AI2107" s="15">
        <f t="shared" si="717"/>
        <v>-106.65115025</v>
      </c>
    </row>
    <row r="2108" spans="2:35" x14ac:dyDescent="0.25">
      <c r="B2108" s="11">
        <v>2070</v>
      </c>
      <c r="C2108" s="14">
        <f t="shared" si="697"/>
        <v>6823.51</v>
      </c>
      <c r="D2108" s="14">
        <f t="shared" si="698"/>
        <v>6823.51</v>
      </c>
      <c r="E2108" s="14">
        <f t="shared" si="699"/>
        <v>0</v>
      </c>
      <c r="F2108" s="14">
        <v>504.15</v>
      </c>
      <c r="G2108" s="14">
        <v>516.91</v>
      </c>
      <c r="H2108" s="14">
        <v>5802.45</v>
      </c>
      <c r="I2108" s="14">
        <v>29.83</v>
      </c>
      <c r="J2108" s="14">
        <v>34.97</v>
      </c>
      <c r="L2108" s="15">
        <f t="shared" si="702"/>
        <v>734.01757179999993</v>
      </c>
      <c r="M2108" s="15">
        <f t="shared" si="703"/>
        <v>713.59058259000005</v>
      </c>
      <c r="N2108" s="15">
        <f t="shared" si="700"/>
        <v>709.61271164999994</v>
      </c>
      <c r="O2108" s="15">
        <f t="shared" si="701"/>
        <v>707.26739764428567</v>
      </c>
      <c r="Q2108" s="17">
        <f t="shared" si="704"/>
        <v>-2.7829019351549911E-2</v>
      </c>
      <c r="R2108" s="15">
        <f t="shared" si="705"/>
        <v>-20.426989209999874</v>
      </c>
      <c r="T2108" s="17">
        <f t="shared" si="706"/>
        <v>-3.3248332311926809E-2</v>
      </c>
      <c r="U2108" s="15">
        <f t="shared" si="707"/>
        <v>-24.40486014999999</v>
      </c>
      <c r="W2108" s="17">
        <f t="shared" si="708"/>
        <v>-3.644350650913708E-2</v>
      </c>
      <c r="X2108" s="15">
        <f t="shared" si="709"/>
        <v>-26.750174155714262</v>
      </c>
      <c r="Z2108" s="17">
        <f t="shared" si="710"/>
        <v>3.3160216539400711E-3</v>
      </c>
      <c r="AA2108" s="15">
        <f t="shared" si="711"/>
        <v>2.3453140057142718</v>
      </c>
      <c r="AC2108" s="17">
        <f t="shared" si="712"/>
        <v>8.940303153764928E-3</v>
      </c>
      <c r="AD2108" s="15">
        <f t="shared" si="713"/>
        <v>6.323184945714388</v>
      </c>
      <c r="AF2108" s="15">
        <f t="shared" si="714"/>
        <v>734.01757179999993</v>
      </c>
      <c r="AG2108" s="15">
        <f t="shared" si="715"/>
        <v>707.26739764428567</v>
      </c>
      <c r="AH2108" s="17">
        <f t="shared" si="716"/>
        <v>-3.644350650913708E-2</v>
      </c>
      <c r="AI2108" s="15">
        <f t="shared" si="717"/>
        <v>-26.750174155714262</v>
      </c>
    </row>
    <row r="2109" spans="2:35" x14ac:dyDescent="0.25">
      <c r="B2109" s="3">
        <v>2071</v>
      </c>
      <c r="C2109" s="14">
        <f t="shared" si="697"/>
        <v>6829.5</v>
      </c>
      <c r="D2109" s="14">
        <f t="shared" si="698"/>
        <v>6829.5</v>
      </c>
      <c r="E2109" s="14">
        <f t="shared" si="699"/>
        <v>0</v>
      </c>
      <c r="F2109" s="14">
        <v>386.39</v>
      </c>
      <c r="G2109" s="14">
        <v>965.27</v>
      </c>
      <c r="H2109" s="14">
        <v>5477.84</v>
      </c>
      <c r="I2109" s="14">
        <v>17.18</v>
      </c>
      <c r="J2109" s="14">
        <v>43.58</v>
      </c>
      <c r="L2109" s="15">
        <f t="shared" si="702"/>
        <v>734.52180999999996</v>
      </c>
      <c r="M2109" s="15">
        <f t="shared" si="703"/>
        <v>716.34602790000008</v>
      </c>
      <c r="N2109" s="15">
        <f t="shared" si="700"/>
        <v>664.87764289999996</v>
      </c>
      <c r="O2109" s="15">
        <f t="shared" si="701"/>
        <v>684.37720181428563</v>
      </c>
      <c r="Q2109" s="17">
        <f t="shared" si="704"/>
        <v>-2.474505433677987E-2</v>
      </c>
      <c r="R2109" s="15">
        <f t="shared" si="705"/>
        <v>-18.175782099999878</v>
      </c>
      <c r="T2109" s="17">
        <f t="shared" si="706"/>
        <v>-9.4815655780187136E-2</v>
      </c>
      <c r="U2109" s="15">
        <f t="shared" si="707"/>
        <v>-69.644167100000004</v>
      </c>
      <c r="W2109" s="17">
        <f t="shared" si="708"/>
        <v>-6.8268372025215074E-2</v>
      </c>
      <c r="X2109" s="15">
        <f t="shared" si="709"/>
        <v>-50.144608185714333</v>
      </c>
      <c r="Z2109" s="17">
        <f t="shared" si="710"/>
        <v>-2.8492414508537567E-2</v>
      </c>
      <c r="AA2109" s="15">
        <f t="shared" si="711"/>
        <v>-19.499558914285672</v>
      </c>
      <c r="AC2109" s="17">
        <f t="shared" si="712"/>
        <v>4.671228965688079E-2</v>
      </c>
      <c r="AD2109" s="15">
        <f t="shared" si="713"/>
        <v>31.968826085714454</v>
      </c>
      <c r="AF2109" s="15">
        <f t="shared" si="714"/>
        <v>734.52180999999996</v>
      </c>
      <c r="AG2109" s="15">
        <f t="shared" si="715"/>
        <v>664.87764289999996</v>
      </c>
      <c r="AH2109" s="17">
        <f t="shared" si="716"/>
        <v>-9.4815655780187136E-2</v>
      </c>
      <c r="AI2109" s="15">
        <f t="shared" si="717"/>
        <v>-69.644167100000004</v>
      </c>
    </row>
    <row r="2110" spans="2:35" x14ac:dyDescent="0.25">
      <c r="B2110" s="3">
        <v>2072</v>
      </c>
      <c r="C2110" s="14">
        <f t="shared" si="697"/>
        <v>6833.45</v>
      </c>
      <c r="D2110" s="14">
        <f t="shared" si="698"/>
        <v>6833.45</v>
      </c>
      <c r="E2110" s="14">
        <f t="shared" si="699"/>
        <v>0</v>
      </c>
      <c r="F2110" s="14">
        <v>794.01</v>
      </c>
      <c r="G2110" s="14">
        <v>589.03</v>
      </c>
      <c r="H2110" s="14">
        <v>5450.41</v>
      </c>
      <c r="I2110" s="14">
        <v>39.89</v>
      </c>
      <c r="J2110" s="14">
        <v>40.42</v>
      </c>
      <c r="L2110" s="15">
        <f t="shared" si="702"/>
        <v>734.85432099999991</v>
      </c>
      <c r="M2110" s="15">
        <f t="shared" si="703"/>
        <v>755.37683294999999</v>
      </c>
      <c r="N2110" s="15">
        <f t="shared" si="700"/>
        <v>768.03318594999996</v>
      </c>
      <c r="O2110" s="15">
        <f t="shared" si="701"/>
        <v>737.69884043571415</v>
      </c>
      <c r="Q2110" s="17">
        <f t="shared" si="704"/>
        <v>2.7927320236850184E-2</v>
      </c>
      <c r="R2110" s="15">
        <f t="shared" si="705"/>
        <v>20.52251195000008</v>
      </c>
      <c r="T2110" s="17">
        <f t="shared" si="706"/>
        <v>4.5150261761881971E-2</v>
      </c>
      <c r="U2110" s="15">
        <f t="shared" si="707"/>
        <v>33.178864950000047</v>
      </c>
      <c r="W2110" s="17">
        <f t="shared" si="708"/>
        <v>3.8708616856786282E-3</v>
      </c>
      <c r="X2110" s="15">
        <f t="shared" si="709"/>
        <v>2.8445194357142327</v>
      </c>
      <c r="Z2110" s="17">
        <f t="shared" si="710"/>
        <v>4.1120229355883442E-2</v>
      </c>
      <c r="AA2110" s="15">
        <f t="shared" si="711"/>
        <v>30.334345514285815</v>
      </c>
      <c r="AC2110" s="17">
        <f t="shared" si="712"/>
        <v>2.3963698389229515E-2</v>
      </c>
      <c r="AD2110" s="15">
        <f t="shared" si="713"/>
        <v>17.677992514285847</v>
      </c>
      <c r="AF2110" s="15">
        <f t="shared" si="714"/>
        <v>734.85432099999991</v>
      </c>
      <c r="AG2110" s="15">
        <f t="shared" si="715"/>
        <v>737.69884043571415</v>
      </c>
      <c r="AH2110" s="17">
        <f t="shared" si="716"/>
        <v>3.8708616856786282E-3</v>
      </c>
      <c r="AI2110" s="15">
        <f t="shared" si="717"/>
        <v>2.8445194357142327</v>
      </c>
    </row>
    <row r="2111" spans="2:35" x14ac:dyDescent="0.25">
      <c r="B2111" s="11">
        <v>2073</v>
      </c>
      <c r="C2111" s="14">
        <f t="shared" si="697"/>
        <v>6837.29</v>
      </c>
      <c r="D2111" s="14">
        <f t="shared" si="698"/>
        <v>6837.29</v>
      </c>
      <c r="E2111" s="14">
        <f t="shared" si="699"/>
        <v>0</v>
      </c>
      <c r="F2111" s="14">
        <v>531.80999999999995</v>
      </c>
      <c r="G2111" s="14">
        <v>430.22</v>
      </c>
      <c r="H2111" s="14">
        <v>5875.26</v>
      </c>
      <c r="I2111" s="14">
        <v>22.65</v>
      </c>
      <c r="J2111" s="14">
        <v>17.78</v>
      </c>
      <c r="L2111" s="15">
        <f t="shared" si="702"/>
        <v>735.17757219999999</v>
      </c>
      <c r="M2111" s="15">
        <f t="shared" si="703"/>
        <v>714.72200206000002</v>
      </c>
      <c r="N2111" s="15">
        <f t="shared" si="700"/>
        <v>645.05793474999984</v>
      </c>
      <c r="O2111" s="15">
        <f t="shared" si="701"/>
        <v>674.69784806999985</v>
      </c>
      <c r="Q2111" s="17">
        <f t="shared" si="704"/>
        <v>-2.7823985542414165E-2</v>
      </c>
      <c r="R2111" s="15">
        <f t="shared" si="705"/>
        <v>-20.455570139999963</v>
      </c>
      <c r="T2111" s="17">
        <f t="shared" si="706"/>
        <v>-0.12258213642225158</v>
      </c>
      <c r="U2111" s="15">
        <f t="shared" si="707"/>
        <v>-90.119637450000141</v>
      </c>
      <c r="W2111" s="29">
        <f t="shared" si="708"/>
        <v>-8.2265464041586744E-2</v>
      </c>
      <c r="X2111" s="15">
        <f t="shared" si="709"/>
        <v>-60.479724130000136</v>
      </c>
      <c r="Z2111" s="17">
        <f t="shared" si="710"/>
        <v>-4.393064748136688E-2</v>
      </c>
      <c r="AA2111" s="15">
        <f t="shared" si="711"/>
        <v>-29.639913320000005</v>
      </c>
      <c r="AC2111" s="17">
        <f t="shared" si="712"/>
        <v>5.9321597222357969E-2</v>
      </c>
      <c r="AD2111" s="15">
        <f t="shared" si="713"/>
        <v>40.024153990000173</v>
      </c>
      <c r="AF2111" s="15">
        <f t="shared" si="714"/>
        <v>735.17757219999999</v>
      </c>
      <c r="AG2111" s="15">
        <f t="shared" si="715"/>
        <v>645.05793474999984</v>
      </c>
      <c r="AH2111" s="17">
        <f t="shared" si="716"/>
        <v>-0.12258213642225158</v>
      </c>
      <c r="AI2111" s="15">
        <f t="shared" si="717"/>
        <v>-90.119637450000141</v>
      </c>
    </row>
    <row r="2112" spans="2:35" x14ac:dyDescent="0.25">
      <c r="B2112" s="11">
        <v>2074</v>
      </c>
      <c r="C2112" s="14">
        <f t="shared" si="697"/>
        <v>6841.9000000000005</v>
      </c>
      <c r="D2112" s="14">
        <f t="shared" si="698"/>
        <v>6841.9000000000005</v>
      </c>
      <c r="E2112" s="14">
        <f t="shared" si="699"/>
        <v>0</v>
      </c>
      <c r="F2112" s="14">
        <v>244.52</v>
      </c>
      <c r="G2112" s="14">
        <v>563.45000000000005</v>
      </c>
      <c r="H2112" s="14">
        <v>6033.93</v>
      </c>
      <c r="I2112" s="14">
        <v>12.05</v>
      </c>
      <c r="J2112" s="14">
        <v>23.06</v>
      </c>
      <c r="L2112" s="15">
        <f t="shared" si="702"/>
        <v>735.56564200000003</v>
      </c>
      <c r="M2112" s="15">
        <f t="shared" si="703"/>
        <v>682.45603143000005</v>
      </c>
      <c r="N2112" s="15">
        <f t="shared" si="700"/>
        <v>604.07402249999996</v>
      </c>
      <c r="O2112" s="15">
        <f t="shared" si="701"/>
        <v>653.71629798571428</v>
      </c>
      <c r="Q2112" s="17">
        <f t="shared" si="704"/>
        <v>-7.2202407966738602E-2</v>
      </c>
      <c r="R2112" s="15">
        <f t="shared" si="705"/>
        <v>-53.109610569999973</v>
      </c>
      <c r="T2112" s="17">
        <f t="shared" si="706"/>
        <v>-0.17876259030054054</v>
      </c>
      <c r="U2112" s="15">
        <f t="shared" si="707"/>
        <v>-131.49161950000007</v>
      </c>
      <c r="W2112" s="17">
        <f t="shared" si="708"/>
        <v>-0.11127401735586473</v>
      </c>
      <c r="X2112" s="15">
        <f t="shared" si="709"/>
        <v>-81.849344014285748</v>
      </c>
      <c r="Z2112" s="17">
        <f t="shared" si="710"/>
        <v>-7.5938561786934589E-2</v>
      </c>
      <c r="AA2112" s="15">
        <f t="shared" si="711"/>
        <v>-49.642275485714322</v>
      </c>
      <c r="AC2112" s="17">
        <f t="shared" si="712"/>
        <v>4.3963617754125162E-2</v>
      </c>
      <c r="AD2112" s="15">
        <f t="shared" si="713"/>
        <v>28.739733444285775</v>
      </c>
      <c r="AF2112" s="15">
        <f t="shared" si="714"/>
        <v>735.56564200000003</v>
      </c>
      <c r="AG2112" s="15">
        <f t="shared" si="715"/>
        <v>604.07402249999996</v>
      </c>
      <c r="AH2112" s="17">
        <f t="shared" si="716"/>
        <v>-0.17876259030054054</v>
      </c>
      <c r="AI2112" s="15">
        <f t="shared" si="717"/>
        <v>-131.49161950000007</v>
      </c>
    </row>
    <row r="2113" spans="2:35" x14ac:dyDescent="0.25">
      <c r="B2113" s="3">
        <v>2075</v>
      </c>
      <c r="C2113" s="14">
        <f t="shared" si="697"/>
        <v>6846.9</v>
      </c>
      <c r="D2113" s="14">
        <f t="shared" si="698"/>
        <v>6846.9</v>
      </c>
      <c r="E2113" s="14">
        <f t="shared" si="699"/>
        <v>0</v>
      </c>
      <c r="F2113" s="14">
        <v>171.63</v>
      </c>
      <c r="G2113" s="14">
        <v>670.39</v>
      </c>
      <c r="H2113" s="14">
        <v>6004.88</v>
      </c>
      <c r="I2113" s="14">
        <v>16.84</v>
      </c>
      <c r="J2113" s="14">
        <v>37.450000000000003</v>
      </c>
      <c r="L2113" s="15">
        <f t="shared" si="702"/>
        <v>735.98654199999999</v>
      </c>
      <c r="M2113" s="15">
        <f t="shared" si="703"/>
        <v>677.44744470000001</v>
      </c>
      <c r="N2113" s="15">
        <f t="shared" si="700"/>
        <v>653.10668869999995</v>
      </c>
      <c r="O2113" s="15">
        <f t="shared" si="701"/>
        <v>679.04099149999979</v>
      </c>
      <c r="Q2113" s="17">
        <f t="shared" si="704"/>
        <v>-7.9538271366923929E-2</v>
      </c>
      <c r="R2113" s="15">
        <f t="shared" si="705"/>
        <v>-58.53909729999998</v>
      </c>
      <c r="T2113" s="17">
        <f t="shared" si="706"/>
        <v>-0.11261055545224907</v>
      </c>
      <c r="U2113" s="15">
        <f t="shared" si="707"/>
        <v>-82.879853300000036</v>
      </c>
      <c r="W2113" s="17">
        <f t="shared" si="708"/>
        <v>-7.7373086667120283E-2</v>
      </c>
      <c r="X2113" s="15">
        <f t="shared" si="709"/>
        <v>-56.945550500000195</v>
      </c>
      <c r="Z2113" s="17">
        <f t="shared" si="710"/>
        <v>-3.8192543785480537E-2</v>
      </c>
      <c r="AA2113" s="15">
        <f t="shared" si="711"/>
        <v>-25.934302799999841</v>
      </c>
      <c r="AC2113" s="17">
        <f t="shared" si="712"/>
        <v>-2.3467608287971453E-3</v>
      </c>
      <c r="AD2113" s="15">
        <f t="shared" si="713"/>
        <v>-1.5935467999997854</v>
      </c>
      <c r="AF2113" s="15">
        <f t="shared" si="714"/>
        <v>735.98654199999999</v>
      </c>
      <c r="AG2113" s="15">
        <f t="shared" si="715"/>
        <v>653.10668869999995</v>
      </c>
      <c r="AH2113" s="17">
        <f t="shared" si="716"/>
        <v>-0.11261055545224907</v>
      </c>
      <c r="AI2113" s="15">
        <f t="shared" si="717"/>
        <v>-82.879853300000036</v>
      </c>
    </row>
    <row r="2114" spans="2:35" x14ac:dyDescent="0.25">
      <c r="B2114" s="3">
        <v>2076</v>
      </c>
      <c r="C2114" s="14">
        <f t="shared" si="697"/>
        <v>6852.59</v>
      </c>
      <c r="D2114" s="14">
        <f t="shared" si="698"/>
        <v>6852.59</v>
      </c>
      <c r="E2114" s="14">
        <f t="shared" si="699"/>
        <v>0</v>
      </c>
      <c r="F2114" s="14">
        <v>726.34</v>
      </c>
      <c r="G2114" s="14">
        <v>931.47</v>
      </c>
      <c r="H2114" s="14">
        <v>5194.78</v>
      </c>
      <c r="I2114" s="14">
        <v>37.369999999999997</v>
      </c>
      <c r="J2114" s="14">
        <v>47.09</v>
      </c>
      <c r="L2114" s="15">
        <f t="shared" si="702"/>
        <v>736.4655262</v>
      </c>
      <c r="M2114" s="15">
        <f t="shared" si="703"/>
        <v>761.41238088</v>
      </c>
      <c r="N2114" s="15">
        <f t="shared" si="700"/>
        <v>768.93056784999987</v>
      </c>
      <c r="O2114" s="15">
        <f t="shared" si="701"/>
        <v>738.84221551285714</v>
      </c>
      <c r="Q2114" s="17">
        <f t="shared" si="704"/>
        <v>3.3873757552129069E-2</v>
      </c>
      <c r="R2114" s="15">
        <f t="shared" si="705"/>
        <v>24.946854680000001</v>
      </c>
      <c r="T2114" s="17">
        <f t="shared" si="706"/>
        <v>4.4082228556592939E-2</v>
      </c>
      <c r="U2114" s="15">
        <f t="shared" si="707"/>
        <v>32.465041649999876</v>
      </c>
      <c r="W2114" s="17">
        <f t="shared" si="708"/>
        <v>3.2271562324448499E-3</v>
      </c>
      <c r="X2114" s="15">
        <f t="shared" si="709"/>
        <v>2.3766893128571382</v>
      </c>
      <c r="Z2114" s="17">
        <f t="shared" si="710"/>
        <v>4.0723650740851713E-2</v>
      </c>
      <c r="AA2114" s="15">
        <f t="shared" si="711"/>
        <v>30.088352337142737</v>
      </c>
      <c r="AC2114" s="17">
        <f t="shared" si="712"/>
        <v>3.0548018092707574E-2</v>
      </c>
      <c r="AD2114" s="15">
        <f t="shared" si="713"/>
        <v>22.570165367142863</v>
      </c>
      <c r="AF2114" s="15">
        <f t="shared" si="714"/>
        <v>736.4655262</v>
      </c>
      <c r="AG2114" s="15">
        <f t="shared" si="715"/>
        <v>738.84221551285714</v>
      </c>
      <c r="AH2114" s="17">
        <f t="shared" si="716"/>
        <v>3.2271562324448499E-3</v>
      </c>
      <c r="AI2114" s="15">
        <f t="shared" si="717"/>
        <v>2.3766893128571382</v>
      </c>
    </row>
    <row r="2115" spans="2:35" x14ac:dyDescent="0.25">
      <c r="B2115" s="11">
        <v>2077</v>
      </c>
      <c r="C2115" s="14">
        <f t="shared" si="697"/>
        <v>6856.6100000000006</v>
      </c>
      <c r="D2115" s="14">
        <f t="shared" si="698"/>
        <v>6856.6100000000006</v>
      </c>
      <c r="E2115" s="14">
        <f t="shared" si="699"/>
        <v>0</v>
      </c>
      <c r="F2115" s="14">
        <v>406.67</v>
      </c>
      <c r="G2115" s="14">
        <v>601.91999999999996</v>
      </c>
      <c r="H2115" s="14">
        <v>5848.02</v>
      </c>
      <c r="I2115" s="14">
        <v>21.42</v>
      </c>
      <c r="J2115" s="14">
        <v>18.190000000000001</v>
      </c>
      <c r="L2115" s="15">
        <f t="shared" si="702"/>
        <v>736.80392979999999</v>
      </c>
      <c r="M2115" s="15">
        <f t="shared" si="703"/>
        <v>706.38099453999996</v>
      </c>
      <c r="N2115" s="15">
        <f t="shared" si="700"/>
        <v>640.88233734999994</v>
      </c>
      <c r="O2115" s="15">
        <f t="shared" si="701"/>
        <v>673.29050660142855</v>
      </c>
      <c r="Q2115" s="17">
        <f t="shared" si="704"/>
        <v>-4.1290408519208288E-2</v>
      </c>
      <c r="R2115" s="15">
        <f t="shared" si="705"/>
        <v>-30.422935260000031</v>
      </c>
      <c r="T2115" s="17">
        <f t="shared" si="706"/>
        <v>-0.13018604892082652</v>
      </c>
      <c r="U2115" s="15">
        <f t="shared" si="707"/>
        <v>-95.921592450000048</v>
      </c>
      <c r="W2115" s="17">
        <f t="shared" si="708"/>
        <v>-8.620125467546258E-2</v>
      </c>
      <c r="X2115" s="15">
        <f t="shared" si="709"/>
        <v>-63.513423198571445</v>
      </c>
      <c r="Z2115" s="17">
        <f t="shared" si="710"/>
        <v>-4.8134005950886571E-2</v>
      </c>
      <c r="AA2115" s="15">
        <f t="shared" si="711"/>
        <v>-32.408169251428603</v>
      </c>
      <c r="AC2115" s="17">
        <f t="shared" si="712"/>
        <v>4.9147414992678939E-2</v>
      </c>
      <c r="AD2115" s="15">
        <f t="shared" si="713"/>
        <v>33.090487938571414</v>
      </c>
      <c r="AF2115" s="15">
        <f t="shared" si="714"/>
        <v>736.80392979999999</v>
      </c>
      <c r="AG2115" s="15">
        <f t="shared" si="715"/>
        <v>640.88233734999994</v>
      </c>
      <c r="AH2115" s="17">
        <f t="shared" si="716"/>
        <v>-0.13018604892082652</v>
      </c>
      <c r="AI2115" s="15">
        <f t="shared" si="717"/>
        <v>-95.921592450000048</v>
      </c>
    </row>
    <row r="2116" spans="2:35" x14ac:dyDescent="0.25">
      <c r="B2116" s="11">
        <v>2078</v>
      </c>
      <c r="C2116" s="14">
        <f t="shared" si="697"/>
        <v>6862.2100000000009</v>
      </c>
      <c r="D2116" s="14">
        <f t="shared" si="698"/>
        <v>6862.2100000000009</v>
      </c>
      <c r="E2116" s="14">
        <f t="shared" si="699"/>
        <v>0</v>
      </c>
      <c r="F2116" s="14">
        <v>355.81</v>
      </c>
      <c r="G2116" s="14">
        <v>1779.93</v>
      </c>
      <c r="H2116" s="14">
        <v>4726.47</v>
      </c>
      <c r="I2116" s="14">
        <v>18.899999999999999</v>
      </c>
      <c r="J2116" s="14">
        <v>48.53</v>
      </c>
      <c r="L2116" s="15">
        <f t="shared" si="702"/>
        <v>737.27533779999999</v>
      </c>
      <c r="M2116" s="15">
        <f t="shared" si="703"/>
        <v>747.03013137000005</v>
      </c>
      <c r="N2116" s="15">
        <f t="shared" si="700"/>
        <v>683.64818774999992</v>
      </c>
      <c r="O2116" s="15">
        <f t="shared" si="701"/>
        <v>695.26819928714292</v>
      </c>
      <c r="Q2116" s="17">
        <f t="shared" si="704"/>
        <v>1.3230869215167251E-2</v>
      </c>
      <c r="R2116" s="15">
        <f t="shared" si="705"/>
        <v>9.7547935700000608</v>
      </c>
      <c r="T2116" s="17">
        <f t="shared" si="706"/>
        <v>-7.2736937342867458E-2</v>
      </c>
      <c r="U2116" s="15">
        <f t="shared" si="707"/>
        <v>-53.627150050000068</v>
      </c>
      <c r="W2116" s="29">
        <f t="shared" si="708"/>
        <v>-5.6976188350751911E-2</v>
      </c>
      <c r="X2116" s="15">
        <f t="shared" si="709"/>
        <v>-42.007138512857068</v>
      </c>
      <c r="Z2116" s="17">
        <f t="shared" si="710"/>
        <v>-1.6712991546365852E-2</v>
      </c>
      <c r="AA2116" s="15">
        <f t="shared" si="711"/>
        <v>-11.620011537143</v>
      </c>
      <c r="AC2116" s="17">
        <f t="shared" si="712"/>
        <v>7.4448870430042113E-2</v>
      </c>
      <c r="AD2116" s="15">
        <f t="shared" si="713"/>
        <v>51.761932082857129</v>
      </c>
      <c r="AF2116" s="15">
        <f t="shared" si="714"/>
        <v>737.27533779999999</v>
      </c>
      <c r="AG2116" s="15">
        <f t="shared" si="715"/>
        <v>683.64818774999992</v>
      </c>
      <c r="AH2116" s="17">
        <f t="shared" si="716"/>
        <v>-7.2736937342867458E-2</v>
      </c>
      <c r="AI2116" s="15">
        <f t="shared" si="717"/>
        <v>-53.627150050000068</v>
      </c>
    </row>
    <row r="2117" spans="2:35" x14ac:dyDescent="0.25">
      <c r="B2117" s="3">
        <v>2079</v>
      </c>
      <c r="C2117" s="14">
        <f t="shared" si="697"/>
        <v>6865.65</v>
      </c>
      <c r="D2117" s="14">
        <f t="shared" si="698"/>
        <v>6865.65</v>
      </c>
      <c r="E2117" s="14">
        <f t="shared" si="699"/>
        <v>0</v>
      </c>
      <c r="F2117" s="14">
        <v>84.2</v>
      </c>
      <c r="G2117" s="14">
        <v>415.96</v>
      </c>
      <c r="H2117" s="14">
        <v>6365.49</v>
      </c>
      <c r="I2117" s="14">
        <v>4.6399999999999997</v>
      </c>
      <c r="J2117" s="14">
        <v>13.59</v>
      </c>
      <c r="L2117" s="15">
        <f t="shared" si="702"/>
        <v>737.56491699999992</v>
      </c>
      <c r="M2117" s="15">
        <f t="shared" si="703"/>
        <v>657.04867876999992</v>
      </c>
      <c r="N2117" s="15">
        <f t="shared" si="700"/>
        <v>552.79771294999989</v>
      </c>
      <c r="O2117" s="15">
        <f t="shared" si="701"/>
        <v>628.30419017857139</v>
      </c>
      <c r="Q2117" s="17">
        <f t="shared" si="704"/>
        <v>-0.10916495127980719</v>
      </c>
      <c r="R2117" s="15">
        <f t="shared" si="705"/>
        <v>-80.516238229999999</v>
      </c>
      <c r="T2117" s="17">
        <f t="shared" si="706"/>
        <v>-0.25050975146910359</v>
      </c>
      <c r="U2117" s="15">
        <f t="shared" si="707"/>
        <v>-184.76720405000003</v>
      </c>
      <c r="W2117" s="17">
        <f t="shared" si="708"/>
        <v>-0.14813709858359292</v>
      </c>
      <c r="X2117" s="15">
        <f t="shared" si="709"/>
        <v>-109.26072682142853</v>
      </c>
      <c r="Z2117" s="17">
        <f t="shared" si="710"/>
        <v>-0.1201750337000167</v>
      </c>
      <c r="AA2117" s="15">
        <f t="shared" si="711"/>
        <v>-75.506477228571498</v>
      </c>
      <c r="AC2117" s="17">
        <f t="shared" si="712"/>
        <v>4.5749318627429592E-2</v>
      </c>
      <c r="AD2117" s="15">
        <f t="shared" si="713"/>
        <v>28.744488591428535</v>
      </c>
      <c r="AF2117" s="15">
        <f t="shared" si="714"/>
        <v>737.56491699999992</v>
      </c>
      <c r="AG2117" s="15">
        <f t="shared" si="715"/>
        <v>552.79771294999989</v>
      </c>
      <c r="AH2117" s="17">
        <f t="shared" si="716"/>
        <v>-0.25050975146910359</v>
      </c>
      <c r="AI2117" s="15">
        <f t="shared" si="717"/>
        <v>-184.76720405000003</v>
      </c>
    </row>
    <row r="2118" spans="2:35" x14ac:dyDescent="0.25">
      <c r="B2118" s="3">
        <v>2080</v>
      </c>
      <c r="C2118" s="14">
        <f t="shared" si="697"/>
        <v>6868.42</v>
      </c>
      <c r="D2118" s="14">
        <f t="shared" si="698"/>
        <v>6868.42</v>
      </c>
      <c r="E2118" s="14">
        <f t="shared" si="699"/>
        <v>0</v>
      </c>
      <c r="F2118" s="14">
        <v>439.06</v>
      </c>
      <c r="G2118" s="14">
        <v>894.67</v>
      </c>
      <c r="H2118" s="14">
        <v>5534.69</v>
      </c>
      <c r="I2118" s="14">
        <v>28.52</v>
      </c>
      <c r="J2118" s="14">
        <v>40.119999999999997</v>
      </c>
      <c r="L2118" s="15">
        <f t="shared" si="702"/>
        <v>737.79809560000001</v>
      </c>
      <c r="M2118" s="15">
        <f t="shared" si="703"/>
        <v>723.13283766999996</v>
      </c>
      <c r="N2118" s="15">
        <f t="shared" si="700"/>
        <v>714.86158109999997</v>
      </c>
      <c r="O2118" s="15">
        <f t="shared" si="701"/>
        <v>711.66284668857145</v>
      </c>
      <c r="Q2118" s="17">
        <f t="shared" si="704"/>
        <v>-1.9877061241360128E-2</v>
      </c>
      <c r="R2118" s="15">
        <f t="shared" si="705"/>
        <v>-14.665257930000053</v>
      </c>
      <c r="T2118" s="17">
        <f t="shared" si="706"/>
        <v>-3.1087793038212408E-2</v>
      </c>
      <c r="U2118" s="15">
        <f t="shared" si="707"/>
        <v>-22.936514500000044</v>
      </c>
      <c r="W2118" s="17">
        <f t="shared" si="708"/>
        <v>-3.5423307632929779E-2</v>
      </c>
      <c r="X2118" s="15">
        <f t="shared" si="709"/>
        <v>-26.135248911428562</v>
      </c>
      <c r="Z2118" s="17">
        <f t="shared" si="710"/>
        <v>4.4947329009972226E-3</v>
      </c>
      <c r="AA2118" s="15">
        <f t="shared" si="711"/>
        <v>3.1987344114285179</v>
      </c>
      <c r="AC2118" s="17">
        <f t="shared" si="712"/>
        <v>1.6117169857607916E-2</v>
      </c>
      <c r="AD2118" s="15">
        <f t="shared" si="713"/>
        <v>11.469990981428509</v>
      </c>
      <c r="AF2118" s="15">
        <f t="shared" si="714"/>
        <v>737.79809560000001</v>
      </c>
      <c r="AG2118" s="15">
        <f t="shared" si="715"/>
        <v>711.66284668857145</v>
      </c>
      <c r="AH2118" s="17">
        <f t="shared" si="716"/>
        <v>-3.5423307632929779E-2</v>
      </c>
      <c r="AI2118" s="15">
        <f t="shared" si="717"/>
        <v>-26.135248911428562</v>
      </c>
    </row>
    <row r="2119" spans="2:35" x14ac:dyDescent="0.25">
      <c r="B2119" s="11">
        <v>2081</v>
      </c>
      <c r="C2119" s="14">
        <f t="shared" si="697"/>
        <v>6873.69</v>
      </c>
      <c r="D2119" s="14">
        <f t="shared" si="698"/>
        <v>6873.69</v>
      </c>
      <c r="E2119" s="14">
        <f t="shared" si="699"/>
        <v>0</v>
      </c>
      <c r="F2119" s="14">
        <v>571.73</v>
      </c>
      <c r="G2119" s="14">
        <v>1342.02</v>
      </c>
      <c r="H2119" s="14">
        <v>4959.9399999999996</v>
      </c>
      <c r="I2119" s="14">
        <v>31.01</v>
      </c>
      <c r="J2119" s="14">
        <v>61.07</v>
      </c>
      <c r="L2119" s="15">
        <f t="shared" si="702"/>
        <v>738.24172419999991</v>
      </c>
      <c r="M2119" s="15">
        <f t="shared" si="703"/>
        <v>758.83035754000002</v>
      </c>
      <c r="N2119" s="15">
        <f t="shared" si="700"/>
        <v>764.69761354999991</v>
      </c>
      <c r="O2119" s="15">
        <f t="shared" si="701"/>
        <v>737.3534987557141</v>
      </c>
      <c r="Q2119" s="17">
        <f t="shared" si="704"/>
        <v>2.7888742487850005E-2</v>
      </c>
      <c r="R2119" s="15">
        <f t="shared" si="705"/>
        <v>20.588633340000115</v>
      </c>
      <c r="T2119" s="17">
        <f t="shared" si="706"/>
        <v>3.5836350727357136E-2</v>
      </c>
      <c r="U2119" s="15">
        <f t="shared" si="707"/>
        <v>26.455889350000007</v>
      </c>
      <c r="W2119" s="17">
        <f t="shared" si="708"/>
        <v>-1.2031634289545456E-3</v>
      </c>
      <c r="X2119" s="15">
        <f t="shared" si="709"/>
        <v>-0.88822544428580841</v>
      </c>
      <c r="Z2119" s="17">
        <f t="shared" si="710"/>
        <v>3.7084132428243821E-2</v>
      </c>
      <c r="AA2119" s="15">
        <f t="shared" si="711"/>
        <v>27.344114794285815</v>
      </c>
      <c r="AC2119" s="17">
        <f t="shared" si="712"/>
        <v>2.9126950398320695E-2</v>
      </c>
      <c r="AD2119" s="15">
        <f t="shared" si="713"/>
        <v>21.476858784285923</v>
      </c>
      <c r="AF2119" s="15">
        <f t="shared" si="714"/>
        <v>738.24172419999991</v>
      </c>
      <c r="AG2119" s="15">
        <f t="shared" si="715"/>
        <v>737.3534987557141</v>
      </c>
      <c r="AH2119" s="17">
        <f t="shared" si="716"/>
        <v>-1.2031634289545456E-3</v>
      </c>
      <c r="AI2119" s="15">
        <f t="shared" si="717"/>
        <v>-0.88822544428580841</v>
      </c>
    </row>
    <row r="2120" spans="2:35" x14ac:dyDescent="0.25">
      <c r="B2120" s="11">
        <v>2082</v>
      </c>
      <c r="C2120" s="14">
        <f t="shared" si="697"/>
        <v>6878.5</v>
      </c>
      <c r="D2120" s="14">
        <f t="shared" si="698"/>
        <v>6878.5</v>
      </c>
      <c r="E2120" s="14">
        <f t="shared" si="699"/>
        <v>0</v>
      </c>
      <c r="F2120" s="14">
        <v>513.16</v>
      </c>
      <c r="G2120" s="14">
        <v>759.48</v>
      </c>
      <c r="H2120" s="14">
        <v>5605.86</v>
      </c>
      <c r="I2120" s="14">
        <v>31.68</v>
      </c>
      <c r="J2120" s="14">
        <v>40.08</v>
      </c>
      <c r="L2120" s="15">
        <f t="shared" si="702"/>
        <v>738.64662999999996</v>
      </c>
      <c r="M2120" s="15">
        <f t="shared" si="703"/>
        <v>728.20320930000003</v>
      </c>
      <c r="N2120" s="15">
        <f t="shared" si="700"/>
        <v>730.41287790000001</v>
      </c>
      <c r="O2120" s="15">
        <f t="shared" si="701"/>
        <v>720.06440881428568</v>
      </c>
      <c r="Q2120" s="17">
        <f t="shared" si="704"/>
        <v>-1.4138588434363997E-2</v>
      </c>
      <c r="R2120" s="15">
        <f t="shared" si="705"/>
        <v>-10.443420699999933</v>
      </c>
      <c r="T2120" s="17">
        <f t="shared" si="706"/>
        <v>-1.1147078678203637E-2</v>
      </c>
      <c r="U2120" s="15">
        <f t="shared" si="707"/>
        <v>-8.2337520999999469</v>
      </c>
      <c r="W2120" s="17">
        <f t="shared" si="708"/>
        <v>-2.5157119021465335E-2</v>
      </c>
      <c r="X2120" s="15">
        <f t="shared" si="709"/>
        <v>-18.582221185714275</v>
      </c>
      <c r="Z2120" s="17">
        <f t="shared" si="710"/>
        <v>1.4371588095507981E-2</v>
      </c>
      <c r="AA2120" s="15">
        <f t="shared" si="711"/>
        <v>10.348469085714328</v>
      </c>
      <c r="AC2120" s="17">
        <f t="shared" si="712"/>
        <v>1.1302878445438314E-2</v>
      </c>
      <c r="AD2120" s="15">
        <f t="shared" si="713"/>
        <v>8.1388004857143414</v>
      </c>
      <c r="AF2120" s="15">
        <f t="shared" si="714"/>
        <v>738.64662999999996</v>
      </c>
      <c r="AG2120" s="15">
        <f t="shared" si="715"/>
        <v>720.06440881428568</v>
      </c>
      <c r="AH2120" s="17">
        <f t="shared" si="716"/>
        <v>-2.5157119021465335E-2</v>
      </c>
      <c r="AI2120" s="15">
        <f t="shared" si="717"/>
        <v>-18.582221185714275</v>
      </c>
    </row>
    <row r="2121" spans="2:35" x14ac:dyDescent="0.25">
      <c r="B2121" s="3">
        <v>2083</v>
      </c>
      <c r="C2121" s="14">
        <f t="shared" si="697"/>
        <v>6881.91</v>
      </c>
      <c r="D2121" s="14">
        <f t="shared" si="698"/>
        <v>6881.91</v>
      </c>
      <c r="E2121" s="14">
        <f t="shared" si="699"/>
        <v>0</v>
      </c>
      <c r="F2121" s="14">
        <v>506.83</v>
      </c>
      <c r="G2121" s="14">
        <v>759.34</v>
      </c>
      <c r="H2121" s="14">
        <v>5615.74</v>
      </c>
      <c r="I2121" s="14">
        <v>30.84</v>
      </c>
      <c r="J2121" s="14">
        <v>36.619999999999997</v>
      </c>
      <c r="L2121" s="15">
        <f t="shared" si="702"/>
        <v>738.93368379999993</v>
      </c>
      <c r="M2121" s="15">
        <f t="shared" si="703"/>
        <v>727.59532581999997</v>
      </c>
      <c r="N2121" s="15">
        <f t="shared" si="700"/>
        <v>720.34632844999987</v>
      </c>
      <c r="O2121" s="15">
        <f t="shared" si="701"/>
        <v>715.04129375857133</v>
      </c>
      <c r="Q2121" s="17">
        <f t="shared" si="704"/>
        <v>-1.5344215899987024E-2</v>
      </c>
      <c r="R2121" s="15">
        <f t="shared" si="705"/>
        <v>-11.338357979999955</v>
      </c>
      <c r="T2121" s="17">
        <f t="shared" si="706"/>
        <v>-2.5154294299339242E-2</v>
      </c>
      <c r="U2121" s="15">
        <f t="shared" si="707"/>
        <v>-18.587355350000053</v>
      </c>
      <c r="W2121" s="29">
        <f t="shared" si="708"/>
        <v>-3.2333605254751596E-2</v>
      </c>
      <c r="X2121" s="15">
        <f t="shared" si="709"/>
        <v>-23.892390041428598</v>
      </c>
      <c r="Z2121" s="17">
        <f t="shared" si="710"/>
        <v>7.419200454204411E-3</v>
      </c>
      <c r="AA2121" s="15">
        <f t="shared" si="711"/>
        <v>5.3050346914285456</v>
      </c>
      <c r="AC2121" s="17">
        <f t="shared" si="712"/>
        <v>1.7557072816646979E-2</v>
      </c>
      <c r="AD2121" s="15">
        <f t="shared" si="713"/>
        <v>12.554032061428643</v>
      </c>
      <c r="AF2121" s="15">
        <f t="shared" si="714"/>
        <v>738.93368379999993</v>
      </c>
      <c r="AG2121" s="15">
        <f t="shared" si="715"/>
        <v>715.04129375857133</v>
      </c>
      <c r="AH2121" s="17">
        <f t="shared" si="716"/>
        <v>-3.2333605254751596E-2</v>
      </c>
      <c r="AI2121" s="15">
        <f t="shared" si="717"/>
        <v>-23.892390041428598</v>
      </c>
    </row>
    <row r="2122" spans="2:35" x14ac:dyDescent="0.25">
      <c r="B2122" s="3">
        <v>2084</v>
      </c>
      <c r="C2122" s="14">
        <f t="shared" si="697"/>
        <v>6885.58</v>
      </c>
      <c r="D2122" s="14">
        <f t="shared" si="698"/>
        <v>6885.58</v>
      </c>
      <c r="E2122" s="14">
        <f t="shared" si="699"/>
        <v>0</v>
      </c>
      <c r="F2122" s="14">
        <v>536.37</v>
      </c>
      <c r="G2122" s="14">
        <v>784.06</v>
      </c>
      <c r="H2122" s="14">
        <v>5565.15</v>
      </c>
      <c r="I2122" s="14">
        <v>29.22</v>
      </c>
      <c r="J2122" s="14">
        <v>38.659999999999997</v>
      </c>
      <c r="L2122" s="15">
        <f t="shared" si="702"/>
        <v>739.24262439999995</v>
      </c>
      <c r="M2122" s="15">
        <f t="shared" si="703"/>
        <v>732.72773811000002</v>
      </c>
      <c r="N2122" s="15">
        <f t="shared" si="700"/>
        <v>716.44838009999989</v>
      </c>
      <c r="O2122" s="15">
        <f t="shared" si="701"/>
        <v>713.15708639714285</v>
      </c>
      <c r="Q2122" s="17">
        <f t="shared" si="704"/>
        <v>-8.8129202442671639E-3</v>
      </c>
      <c r="R2122" s="15">
        <f t="shared" si="705"/>
        <v>-6.5148862899999358</v>
      </c>
      <c r="T2122" s="17">
        <f t="shared" si="706"/>
        <v>-3.0834591442154502E-2</v>
      </c>
      <c r="U2122" s="15">
        <f t="shared" si="707"/>
        <v>-22.794244300000059</v>
      </c>
      <c r="W2122" s="17">
        <f t="shared" si="708"/>
        <v>-3.5286842427449616E-2</v>
      </c>
      <c r="X2122" s="15">
        <f t="shared" si="709"/>
        <v>-26.085538002857106</v>
      </c>
      <c r="Z2122" s="17">
        <f t="shared" si="710"/>
        <v>4.6151034121872936E-3</v>
      </c>
      <c r="AA2122" s="15">
        <f t="shared" si="711"/>
        <v>3.2912937028570468</v>
      </c>
      <c r="AC2122" s="17">
        <f t="shared" si="712"/>
        <v>2.744227335905447E-2</v>
      </c>
      <c r="AD2122" s="15">
        <f t="shared" si="713"/>
        <v>19.57065171285717</v>
      </c>
      <c r="AF2122" s="15">
        <f t="shared" si="714"/>
        <v>739.24262439999995</v>
      </c>
      <c r="AG2122" s="15">
        <f t="shared" si="715"/>
        <v>713.15708639714285</v>
      </c>
      <c r="AH2122" s="17">
        <f t="shared" si="716"/>
        <v>-3.5286842427449616E-2</v>
      </c>
      <c r="AI2122" s="15">
        <f t="shared" si="717"/>
        <v>-26.085538002857106</v>
      </c>
    </row>
    <row r="2123" spans="2:35" x14ac:dyDescent="0.25">
      <c r="B2123" s="11">
        <v>2085</v>
      </c>
      <c r="C2123" s="14">
        <f t="shared" si="697"/>
        <v>6890.25</v>
      </c>
      <c r="D2123" s="14">
        <f t="shared" si="698"/>
        <v>6890.25</v>
      </c>
      <c r="E2123" s="14">
        <f t="shared" si="699"/>
        <v>0</v>
      </c>
      <c r="F2123" s="14">
        <v>540.74</v>
      </c>
      <c r="G2123" s="14">
        <v>506.44</v>
      </c>
      <c r="H2123" s="14">
        <v>5843.07</v>
      </c>
      <c r="I2123" s="14">
        <v>22.35</v>
      </c>
      <c r="J2123" s="14">
        <v>30.6</v>
      </c>
      <c r="L2123" s="15">
        <f t="shared" si="702"/>
        <v>739.63574500000004</v>
      </c>
      <c r="M2123" s="15">
        <f t="shared" si="703"/>
        <v>722.55205738999996</v>
      </c>
      <c r="N2123" s="15">
        <f t="shared" si="700"/>
        <v>669.33062675000008</v>
      </c>
      <c r="O2123" s="15">
        <f t="shared" si="701"/>
        <v>689.13663917857139</v>
      </c>
      <c r="Q2123" s="17">
        <f t="shared" si="704"/>
        <v>-2.3097433737467754E-2</v>
      </c>
      <c r="R2123" s="15">
        <f t="shared" si="705"/>
        <v>-17.083687610000084</v>
      </c>
      <c r="T2123" s="17">
        <f t="shared" si="706"/>
        <v>-9.5053705456055182E-2</v>
      </c>
      <c r="U2123" s="15">
        <f t="shared" si="707"/>
        <v>-70.305118249999964</v>
      </c>
      <c r="W2123" s="17">
        <f t="shared" si="708"/>
        <v>-6.8275642656276281E-2</v>
      </c>
      <c r="X2123" s="15">
        <f t="shared" si="709"/>
        <v>-50.499105821428657</v>
      </c>
      <c r="Z2123" s="17">
        <f t="shared" si="710"/>
        <v>-2.8740327102879659E-2</v>
      </c>
      <c r="AA2123" s="15">
        <f t="shared" si="711"/>
        <v>-19.806012428571307</v>
      </c>
      <c r="AC2123" s="17">
        <f t="shared" si="712"/>
        <v>4.8488813845768863E-2</v>
      </c>
      <c r="AD2123" s="15">
        <f t="shared" si="713"/>
        <v>33.415418211428573</v>
      </c>
      <c r="AF2123" s="15">
        <f t="shared" si="714"/>
        <v>739.63574500000004</v>
      </c>
      <c r="AG2123" s="15">
        <f t="shared" si="715"/>
        <v>669.33062675000008</v>
      </c>
      <c r="AH2123" s="17">
        <f t="shared" si="716"/>
        <v>-9.5053705456055182E-2</v>
      </c>
      <c r="AI2123" s="15">
        <f t="shared" si="717"/>
        <v>-70.305118249999964</v>
      </c>
    </row>
    <row r="2124" spans="2:35" x14ac:dyDescent="0.25">
      <c r="B2124" s="11">
        <v>2086</v>
      </c>
      <c r="C2124" s="14">
        <f t="shared" si="697"/>
        <v>6895.55</v>
      </c>
      <c r="D2124" s="14">
        <f t="shared" si="698"/>
        <v>6895.55</v>
      </c>
      <c r="E2124" s="14">
        <f t="shared" si="699"/>
        <v>0</v>
      </c>
      <c r="F2124" s="14">
        <v>396.87</v>
      </c>
      <c r="G2124" s="14">
        <v>852.3</v>
      </c>
      <c r="H2124" s="14">
        <v>5646.38</v>
      </c>
      <c r="I2124" s="14">
        <v>24.7</v>
      </c>
      <c r="J2124" s="14">
        <v>39.53</v>
      </c>
      <c r="L2124" s="15">
        <f t="shared" si="702"/>
        <v>740.08189899999991</v>
      </c>
      <c r="M2124" s="15">
        <f t="shared" si="703"/>
        <v>717.72915757999999</v>
      </c>
      <c r="N2124" s="15">
        <f t="shared" si="700"/>
        <v>696.89130024999997</v>
      </c>
      <c r="O2124" s="15">
        <f t="shared" si="701"/>
        <v>703.46016679285708</v>
      </c>
      <c r="Q2124" s="17">
        <f t="shared" si="704"/>
        <v>-3.0203064620554776E-2</v>
      </c>
      <c r="R2124" s="15">
        <f t="shared" si="705"/>
        <v>-22.352741419999916</v>
      </c>
      <c r="T2124" s="17">
        <f t="shared" si="706"/>
        <v>-5.8359215119784924E-2</v>
      </c>
      <c r="U2124" s="15">
        <f t="shared" si="707"/>
        <v>-43.190598749999936</v>
      </c>
      <c r="W2124" s="17">
        <f t="shared" si="708"/>
        <v>-4.9483350770537893E-2</v>
      </c>
      <c r="X2124" s="15">
        <f t="shared" si="709"/>
        <v>-36.621732207142827</v>
      </c>
      <c r="Z2124" s="17">
        <f t="shared" si="710"/>
        <v>-9.337936748864073E-3</v>
      </c>
      <c r="AA2124" s="15">
        <f t="shared" si="711"/>
        <v>-6.5688665428571085</v>
      </c>
      <c r="AC2124" s="17">
        <f t="shared" si="712"/>
        <v>2.0284006772119945E-2</v>
      </c>
      <c r="AD2124" s="15">
        <f t="shared" si="713"/>
        <v>14.268990787142911</v>
      </c>
      <c r="AF2124" s="15">
        <f t="shared" si="714"/>
        <v>740.08189899999991</v>
      </c>
      <c r="AG2124" s="15">
        <f t="shared" si="715"/>
        <v>696.89130024999997</v>
      </c>
      <c r="AH2124" s="17">
        <f t="shared" si="716"/>
        <v>-5.8359215119784924E-2</v>
      </c>
      <c r="AI2124" s="15">
        <f t="shared" si="717"/>
        <v>-43.190598749999936</v>
      </c>
    </row>
    <row r="2125" spans="2:35" x14ac:dyDescent="0.25">
      <c r="B2125" s="3">
        <v>2087</v>
      </c>
      <c r="C2125" s="14">
        <f t="shared" si="697"/>
        <v>6899.4500000000007</v>
      </c>
      <c r="D2125" s="14">
        <f t="shared" si="698"/>
        <v>6899.4500000000007</v>
      </c>
      <c r="E2125" s="14">
        <f t="shared" si="699"/>
        <v>0</v>
      </c>
      <c r="F2125" s="14">
        <v>593.84</v>
      </c>
      <c r="G2125" s="14">
        <v>664.05</v>
      </c>
      <c r="H2125" s="14">
        <v>5641.56</v>
      </c>
      <c r="I2125" s="14">
        <v>31.08</v>
      </c>
      <c r="J2125" s="14">
        <v>26.74</v>
      </c>
      <c r="L2125" s="15">
        <f t="shared" si="702"/>
        <v>740.41020100000003</v>
      </c>
      <c r="M2125" s="15">
        <f t="shared" si="703"/>
        <v>736.46850466000001</v>
      </c>
      <c r="N2125" s="15">
        <f t="shared" si="700"/>
        <v>704.61594715000001</v>
      </c>
      <c r="O2125" s="15">
        <f t="shared" si="701"/>
        <v>707.70414495</v>
      </c>
      <c r="Q2125" s="17">
        <f t="shared" si="704"/>
        <v>-5.3236656311276276E-3</v>
      </c>
      <c r="R2125" s="15">
        <f t="shared" si="705"/>
        <v>-3.9416963400000213</v>
      </c>
      <c r="T2125" s="17">
        <f t="shared" si="706"/>
        <v>-4.83438150928448E-2</v>
      </c>
      <c r="U2125" s="15">
        <f t="shared" si="707"/>
        <v>-35.794253850000018</v>
      </c>
      <c r="W2125" s="17">
        <f t="shared" si="708"/>
        <v>-4.4172886875176953E-2</v>
      </c>
      <c r="X2125" s="15">
        <f t="shared" si="709"/>
        <v>-32.706056050000029</v>
      </c>
      <c r="Z2125" s="17">
        <f t="shared" si="710"/>
        <v>-4.3636847714353388E-3</v>
      </c>
      <c r="AA2125" s="15">
        <f t="shared" si="711"/>
        <v>-3.088197799999989</v>
      </c>
      <c r="AC2125" s="17">
        <f t="shared" si="712"/>
        <v>4.0644611050048685E-2</v>
      </c>
      <c r="AD2125" s="15">
        <f t="shared" si="713"/>
        <v>28.764359710000008</v>
      </c>
      <c r="AF2125" s="15">
        <f t="shared" si="714"/>
        <v>740.41020100000003</v>
      </c>
      <c r="AG2125" s="15">
        <f t="shared" si="715"/>
        <v>704.61594715000001</v>
      </c>
      <c r="AH2125" s="17">
        <f t="shared" si="716"/>
        <v>-4.83438150928448E-2</v>
      </c>
      <c r="AI2125" s="15">
        <f t="shared" si="717"/>
        <v>-35.794253850000018</v>
      </c>
    </row>
    <row r="2126" spans="2:35" x14ac:dyDescent="0.25">
      <c r="B2126" s="3">
        <v>2088</v>
      </c>
      <c r="C2126" s="14">
        <f t="shared" si="697"/>
        <v>6903.6299999999992</v>
      </c>
      <c r="D2126" s="14">
        <f t="shared" si="698"/>
        <v>6903.6299999999992</v>
      </c>
      <c r="E2126" s="14">
        <f t="shared" si="699"/>
        <v>0</v>
      </c>
      <c r="F2126" s="14">
        <v>778.99</v>
      </c>
      <c r="G2126" s="14">
        <v>738.82</v>
      </c>
      <c r="H2126" s="14">
        <v>5385.82</v>
      </c>
      <c r="I2126" s="14">
        <v>31.72</v>
      </c>
      <c r="J2126" s="14">
        <v>43.95</v>
      </c>
      <c r="L2126" s="15">
        <f t="shared" si="702"/>
        <v>740.76207339999996</v>
      </c>
      <c r="M2126" s="15">
        <f t="shared" si="703"/>
        <v>764.15635485999996</v>
      </c>
      <c r="N2126" s="15">
        <f t="shared" si="700"/>
        <v>738.82434784999975</v>
      </c>
      <c r="O2126" s="15">
        <f t="shared" si="701"/>
        <v>725.33529526142843</v>
      </c>
      <c r="Q2126" s="17">
        <f t="shared" si="704"/>
        <v>3.1581370456269964E-2</v>
      </c>
      <c r="R2126" s="15">
        <f t="shared" si="705"/>
        <v>23.394281460000002</v>
      </c>
      <c r="T2126" s="17">
        <f t="shared" si="706"/>
        <v>-2.6158541582809169E-3</v>
      </c>
      <c r="U2126" s="15">
        <f t="shared" si="707"/>
        <v>-1.9377255500002093</v>
      </c>
      <c r="W2126" s="29">
        <f t="shared" si="708"/>
        <v>-2.082555073016179E-2</v>
      </c>
      <c r="X2126" s="15">
        <f t="shared" si="709"/>
        <v>-15.426778138571535</v>
      </c>
      <c r="Z2126" s="17">
        <f t="shared" si="710"/>
        <v>1.8596989112062312E-2</v>
      </c>
      <c r="AA2126" s="15">
        <f t="shared" si="711"/>
        <v>13.489052588571326</v>
      </c>
      <c r="AC2126" s="17">
        <f t="shared" si="712"/>
        <v>5.3521536663371005E-2</v>
      </c>
      <c r="AD2126" s="15">
        <f t="shared" si="713"/>
        <v>38.821059598571537</v>
      </c>
      <c r="AF2126" s="15">
        <f t="shared" si="714"/>
        <v>740.76207339999996</v>
      </c>
      <c r="AG2126" s="15">
        <f t="shared" si="715"/>
        <v>725.33529526142843</v>
      </c>
      <c r="AH2126" s="17">
        <f t="shared" si="716"/>
        <v>-2.082555073016179E-2</v>
      </c>
      <c r="AI2126" s="15">
        <f t="shared" si="717"/>
        <v>-15.426778138571535</v>
      </c>
    </row>
    <row r="2127" spans="2:35" x14ac:dyDescent="0.25">
      <c r="B2127" s="11">
        <v>2089</v>
      </c>
      <c r="C2127" s="14">
        <f t="shared" si="697"/>
        <v>6907.29</v>
      </c>
      <c r="D2127" s="14">
        <f t="shared" si="698"/>
        <v>6907.29</v>
      </c>
      <c r="E2127" s="14">
        <f t="shared" si="699"/>
        <v>0</v>
      </c>
      <c r="F2127" s="14">
        <v>460.98</v>
      </c>
      <c r="G2127" s="14">
        <v>725.55</v>
      </c>
      <c r="H2127" s="14">
        <v>5720.76</v>
      </c>
      <c r="I2127" s="14">
        <v>24.4</v>
      </c>
      <c r="J2127" s="14">
        <v>34.97</v>
      </c>
      <c r="L2127" s="15">
        <f t="shared" si="702"/>
        <v>741.0701722</v>
      </c>
      <c r="M2127" s="15">
        <f t="shared" si="703"/>
        <v>721.93166029999998</v>
      </c>
      <c r="N2127" s="15">
        <f t="shared" si="700"/>
        <v>687.84936874999994</v>
      </c>
      <c r="O2127" s="15">
        <f t="shared" si="701"/>
        <v>699.29690378428563</v>
      </c>
      <c r="Q2127" s="17">
        <f t="shared" si="704"/>
        <v>-2.5825505624094802E-2</v>
      </c>
      <c r="R2127" s="15">
        <f t="shared" si="705"/>
        <v>-19.138511900000026</v>
      </c>
      <c r="T2127" s="17">
        <f t="shared" si="706"/>
        <v>-7.1816145685643429E-2</v>
      </c>
      <c r="U2127" s="15">
        <f t="shared" si="707"/>
        <v>-53.220803450000062</v>
      </c>
      <c r="W2127" s="17">
        <f t="shared" si="708"/>
        <v>-5.6368843306299765E-2</v>
      </c>
      <c r="X2127" s="15">
        <f t="shared" si="709"/>
        <v>-41.773268415714369</v>
      </c>
      <c r="Z2127" s="17">
        <f t="shared" si="710"/>
        <v>-1.637006394899887E-2</v>
      </c>
      <c r="AA2127" s="15">
        <f t="shared" si="711"/>
        <v>-11.447535034285693</v>
      </c>
      <c r="AC2127" s="17">
        <f t="shared" si="712"/>
        <v>3.2367877496990216E-2</v>
      </c>
      <c r="AD2127" s="15">
        <f t="shared" si="713"/>
        <v>22.634756515714344</v>
      </c>
      <c r="AF2127" s="15">
        <f t="shared" si="714"/>
        <v>741.0701722</v>
      </c>
      <c r="AG2127" s="15">
        <f t="shared" si="715"/>
        <v>687.84936874999994</v>
      </c>
      <c r="AH2127" s="17">
        <f t="shared" si="716"/>
        <v>-7.1816145685643429E-2</v>
      </c>
      <c r="AI2127" s="15">
        <f t="shared" si="717"/>
        <v>-53.220803450000062</v>
      </c>
    </row>
    <row r="2128" spans="2:35" x14ac:dyDescent="0.25">
      <c r="B2128" s="11">
        <v>2090</v>
      </c>
      <c r="C2128" s="14">
        <f t="shared" si="697"/>
        <v>6910.93</v>
      </c>
      <c r="D2128" s="14">
        <f t="shared" si="698"/>
        <v>6910.93</v>
      </c>
      <c r="E2128" s="14">
        <f t="shared" si="699"/>
        <v>0</v>
      </c>
      <c r="F2128" s="14">
        <v>347.5</v>
      </c>
      <c r="G2128" s="14">
        <v>1295.0899999999999</v>
      </c>
      <c r="H2128" s="14">
        <v>5268.34</v>
      </c>
      <c r="I2128" s="14">
        <v>25.84</v>
      </c>
      <c r="J2128" s="14">
        <v>42.48</v>
      </c>
      <c r="L2128" s="15">
        <f t="shared" si="702"/>
        <v>741.37658739999995</v>
      </c>
      <c r="M2128" s="15">
        <f t="shared" si="703"/>
        <v>729.92361824</v>
      </c>
      <c r="N2128" s="15">
        <f t="shared" si="700"/>
        <v>708.42084494999995</v>
      </c>
      <c r="O2128" s="15">
        <f t="shared" si="701"/>
        <v>709.96834956142857</v>
      </c>
      <c r="Q2128" s="17">
        <f t="shared" si="704"/>
        <v>-1.5448247698467754E-2</v>
      </c>
      <c r="R2128" s="15">
        <f t="shared" si="705"/>
        <v>-11.452969159999952</v>
      </c>
      <c r="T2128" s="17">
        <f t="shared" si="706"/>
        <v>-4.4452094940812037E-2</v>
      </c>
      <c r="U2128" s="15">
        <f t="shared" si="707"/>
        <v>-32.955742450000002</v>
      </c>
      <c r="W2128" s="17">
        <f t="shared" si="708"/>
        <v>-4.2364755472950377E-2</v>
      </c>
      <c r="X2128" s="15">
        <f t="shared" si="709"/>
        <v>-31.408237838571381</v>
      </c>
      <c r="Z2128" s="17">
        <f t="shared" si="710"/>
        <v>-2.1796811257636106E-3</v>
      </c>
      <c r="AA2128" s="15">
        <f t="shared" si="711"/>
        <v>-1.5475046114286215</v>
      </c>
      <c r="AC2128" s="17">
        <f t="shared" si="712"/>
        <v>2.8107265191326558E-2</v>
      </c>
      <c r="AD2128" s="15">
        <f t="shared" si="713"/>
        <v>19.955268678571429</v>
      </c>
      <c r="AF2128" s="15">
        <f t="shared" si="714"/>
        <v>741.37658739999995</v>
      </c>
      <c r="AG2128" s="15">
        <f t="shared" si="715"/>
        <v>708.42084494999995</v>
      </c>
      <c r="AH2128" s="17">
        <f t="shared" si="716"/>
        <v>-4.4452094940812037E-2</v>
      </c>
      <c r="AI2128" s="15">
        <f t="shared" si="717"/>
        <v>-32.955742450000002</v>
      </c>
    </row>
    <row r="2129" spans="2:35" x14ac:dyDescent="0.25">
      <c r="B2129" s="3">
        <v>2091</v>
      </c>
      <c r="C2129" s="14">
        <f t="shared" si="697"/>
        <v>6915.93</v>
      </c>
      <c r="D2129" s="14">
        <f t="shared" si="698"/>
        <v>6915.93</v>
      </c>
      <c r="E2129" s="14">
        <f t="shared" si="699"/>
        <v>0</v>
      </c>
      <c r="F2129" s="14">
        <v>432.12</v>
      </c>
      <c r="G2129" s="14">
        <v>576.36</v>
      </c>
      <c r="H2129" s="14">
        <v>5907.45</v>
      </c>
      <c r="I2129" s="14">
        <v>15.99</v>
      </c>
      <c r="J2129" s="14">
        <v>19.37</v>
      </c>
      <c r="L2129" s="15">
        <f t="shared" si="702"/>
        <v>741.79748740000002</v>
      </c>
      <c r="M2129" s="15">
        <f t="shared" si="703"/>
        <v>712.76520041000003</v>
      </c>
      <c r="N2129" s="15">
        <f t="shared" si="700"/>
        <v>620.0104359500001</v>
      </c>
      <c r="O2129" s="15">
        <f t="shared" si="701"/>
        <v>664.82254113285705</v>
      </c>
      <c r="Q2129" s="17">
        <f t="shared" si="704"/>
        <v>-3.9137753205066961E-2</v>
      </c>
      <c r="R2129" s="15">
        <f t="shared" si="705"/>
        <v>-29.032286989999989</v>
      </c>
      <c r="T2129" s="17">
        <f t="shared" si="706"/>
        <v>-0.16417830138096523</v>
      </c>
      <c r="U2129" s="15">
        <f t="shared" si="707"/>
        <v>-121.78705144999992</v>
      </c>
      <c r="W2129" s="17">
        <f t="shared" si="708"/>
        <v>-0.10376814100158271</v>
      </c>
      <c r="X2129" s="15">
        <f t="shared" si="709"/>
        <v>-76.974946267142968</v>
      </c>
      <c r="Z2129" s="17">
        <f t="shared" si="710"/>
        <v>-6.7404611622369437E-2</v>
      </c>
      <c r="AA2129" s="15">
        <f t="shared" si="711"/>
        <v>-44.812105182856953</v>
      </c>
      <c r="AC2129" s="17">
        <f t="shared" si="712"/>
        <v>7.2113468348183218E-2</v>
      </c>
      <c r="AD2129" s="15">
        <f t="shared" si="713"/>
        <v>47.94265927714298</v>
      </c>
      <c r="AF2129" s="15">
        <f t="shared" si="714"/>
        <v>741.79748740000002</v>
      </c>
      <c r="AG2129" s="15">
        <f t="shared" si="715"/>
        <v>620.0104359500001</v>
      </c>
      <c r="AH2129" s="17">
        <f t="shared" si="716"/>
        <v>-0.16417830138096523</v>
      </c>
      <c r="AI2129" s="15">
        <f t="shared" si="717"/>
        <v>-121.78705144999992</v>
      </c>
    </row>
    <row r="2130" spans="2:35" x14ac:dyDescent="0.25">
      <c r="B2130" s="3">
        <v>2092</v>
      </c>
      <c r="C2130" s="14">
        <f t="shared" si="697"/>
        <v>6920.02</v>
      </c>
      <c r="D2130" s="14">
        <f t="shared" si="698"/>
        <v>6920.02</v>
      </c>
      <c r="E2130" s="14">
        <f t="shared" si="699"/>
        <v>0</v>
      </c>
      <c r="F2130" s="14">
        <v>181.66</v>
      </c>
      <c r="G2130" s="14">
        <v>611.94000000000005</v>
      </c>
      <c r="H2130" s="14">
        <v>6126.42</v>
      </c>
      <c r="I2130" s="14">
        <v>9.26</v>
      </c>
      <c r="J2130" s="14">
        <v>22.38</v>
      </c>
      <c r="L2130" s="15">
        <f t="shared" si="702"/>
        <v>742.14178360000005</v>
      </c>
      <c r="M2130" s="15">
        <f t="shared" si="703"/>
        <v>681.42760806000001</v>
      </c>
      <c r="N2130" s="15">
        <f t="shared" si="700"/>
        <v>593.43267029999993</v>
      </c>
      <c r="O2130" s="15">
        <f t="shared" si="701"/>
        <v>651.26241200285699</v>
      </c>
      <c r="Q2130" s="17">
        <f t="shared" si="704"/>
        <v>-8.1809402032972933E-2</v>
      </c>
      <c r="R2130" s="15">
        <f t="shared" si="705"/>
        <v>-60.714175540000042</v>
      </c>
      <c r="T2130" s="17">
        <f t="shared" si="706"/>
        <v>-0.20037830585233751</v>
      </c>
      <c r="U2130" s="15">
        <f t="shared" si="707"/>
        <v>-148.70911330000013</v>
      </c>
      <c r="W2130" s="17">
        <f t="shared" si="708"/>
        <v>-0.12245553828852374</v>
      </c>
      <c r="X2130" s="15">
        <f t="shared" si="709"/>
        <v>-90.879371597143063</v>
      </c>
      <c r="Z2130" s="17">
        <f t="shared" si="710"/>
        <v>-8.8796375527048443E-2</v>
      </c>
      <c r="AA2130" s="15">
        <f t="shared" si="711"/>
        <v>-57.829741702857064</v>
      </c>
      <c r="AC2130" s="17">
        <f t="shared" si="712"/>
        <v>4.6318036326362888E-2</v>
      </c>
      <c r="AD2130" s="15">
        <f t="shared" si="713"/>
        <v>30.165196057143021</v>
      </c>
      <c r="AF2130" s="15">
        <f t="shared" si="714"/>
        <v>742.14178360000005</v>
      </c>
      <c r="AG2130" s="15">
        <f t="shared" si="715"/>
        <v>593.43267029999993</v>
      </c>
      <c r="AH2130" s="17">
        <f t="shared" si="716"/>
        <v>-0.20037830585233751</v>
      </c>
      <c r="AI2130" s="15">
        <f t="shared" si="717"/>
        <v>-148.70911330000013</v>
      </c>
    </row>
    <row r="2131" spans="2:35" x14ac:dyDescent="0.25">
      <c r="B2131" s="11">
        <v>2093</v>
      </c>
      <c r="C2131" s="14">
        <f t="shared" si="697"/>
        <v>6924.82</v>
      </c>
      <c r="D2131" s="14">
        <f t="shared" si="698"/>
        <v>6924.82</v>
      </c>
      <c r="E2131" s="14">
        <f t="shared" si="699"/>
        <v>0</v>
      </c>
      <c r="F2131" s="14">
        <v>634.25</v>
      </c>
      <c r="G2131" s="14">
        <v>650.25</v>
      </c>
      <c r="H2131" s="14">
        <v>5640.32</v>
      </c>
      <c r="I2131" s="14">
        <v>25.14</v>
      </c>
      <c r="J2131" s="14">
        <v>36.06</v>
      </c>
      <c r="L2131" s="15">
        <f t="shared" si="702"/>
        <v>742.5458476</v>
      </c>
      <c r="M2131" s="15">
        <f t="shared" si="703"/>
        <v>742.97890594</v>
      </c>
      <c r="N2131" s="15">
        <f t="shared" si="700"/>
        <v>694.22999670000002</v>
      </c>
      <c r="O2131" s="15">
        <f t="shared" si="701"/>
        <v>703.25232628857145</v>
      </c>
      <c r="Q2131" s="17">
        <f t="shared" si="704"/>
        <v>5.8320754388385687E-4</v>
      </c>
      <c r="R2131" s="15">
        <f t="shared" si="705"/>
        <v>0.43305834000000232</v>
      </c>
      <c r="T2131" s="17">
        <f t="shared" si="706"/>
        <v>-6.506783528069382E-2</v>
      </c>
      <c r="U2131" s="15">
        <f t="shared" si="707"/>
        <v>-48.315850899999987</v>
      </c>
      <c r="W2131" s="29">
        <f t="shared" si="708"/>
        <v>-5.2917299906032778E-2</v>
      </c>
      <c r="X2131" s="15">
        <f t="shared" si="709"/>
        <v>-39.293521311428549</v>
      </c>
      <c r="Z2131" s="17">
        <f t="shared" si="710"/>
        <v>-1.2829434402566342E-2</v>
      </c>
      <c r="AA2131" s="15">
        <f t="shared" si="711"/>
        <v>-9.0223295885714379</v>
      </c>
      <c r="AC2131" s="17">
        <f t="shared" si="712"/>
        <v>5.6489794866497522E-2</v>
      </c>
      <c r="AD2131" s="15">
        <f t="shared" si="713"/>
        <v>39.726579651428551</v>
      </c>
      <c r="AF2131" s="15">
        <f t="shared" si="714"/>
        <v>742.5458476</v>
      </c>
      <c r="AG2131" s="15">
        <f t="shared" si="715"/>
        <v>694.22999670000002</v>
      </c>
      <c r="AH2131" s="17">
        <f t="shared" si="716"/>
        <v>-6.506783528069382E-2</v>
      </c>
      <c r="AI2131" s="15">
        <f t="shared" si="717"/>
        <v>-48.315850899999987</v>
      </c>
    </row>
    <row r="2132" spans="2:35" x14ac:dyDescent="0.25">
      <c r="B2132" s="11">
        <v>2094</v>
      </c>
      <c r="C2132" s="14">
        <f t="shared" si="697"/>
        <v>6928.09</v>
      </c>
      <c r="D2132" s="14">
        <f t="shared" si="698"/>
        <v>6928.09</v>
      </c>
      <c r="E2132" s="14">
        <f t="shared" si="699"/>
        <v>0</v>
      </c>
      <c r="F2132" s="14">
        <v>287.61</v>
      </c>
      <c r="G2132" s="14">
        <v>486.91</v>
      </c>
      <c r="H2132" s="14">
        <v>6153.57</v>
      </c>
      <c r="I2132" s="14">
        <v>32.1</v>
      </c>
      <c r="J2132" s="14">
        <v>42.94</v>
      </c>
      <c r="L2132" s="15">
        <f t="shared" si="702"/>
        <v>742.82111620000001</v>
      </c>
      <c r="M2132" s="15">
        <f t="shared" si="703"/>
        <v>690.96699698999998</v>
      </c>
      <c r="N2132" s="15">
        <f t="shared" si="700"/>
        <v>740.05629675</v>
      </c>
      <c r="O2132" s="15">
        <f t="shared" si="701"/>
        <v>726.92512275571414</v>
      </c>
      <c r="Q2132" s="17">
        <f t="shared" si="704"/>
        <v>-6.9807007473436711E-2</v>
      </c>
      <c r="R2132" s="15">
        <f t="shared" si="705"/>
        <v>-51.854119210000022</v>
      </c>
      <c r="T2132" s="17">
        <f t="shared" si="706"/>
        <v>-3.72205284651006E-3</v>
      </c>
      <c r="U2132" s="15">
        <f t="shared" si="707"/>
        <v>-2.7648194500000045</v>
      </c>
      <c r="W2132" s="17">
        <f t="shared" si="708"/>
        <v>-2.139949053360779E-2</v>
      </c>
      <c r="X2132" s="15">
        <f t="shared" si="709"/>
        <v>-15.895993444285864</v>
      </c>
      <c r="Z2132" s="17">
        <f t="shared" si="710"/>
        <v>1.8063998042200824E-2</v>
      </c>
      <c r="AA2132" s="15">
        <f t="shared" si="711"/>
        <v>13.131173994285859</v>
      </c>
      <c r="AC2132" s="17">
        <f t="shared" si="712"/>
        <v>-4.9466065541110771E-2</v>
      </c>
      <c r="AD2132" s="15">
        <f t="shared" si="713"/>
        <v>-35.958125765714158</v>
      </c>
      <c r="AF2132" s="15">
        <f t="shared" si="714"/>
        <v>742.82111620000001</v>
      </c>
      <c r="AG2132" s="15">
        <f t="shared" si="715"/>
        <v>690.96699698999998</v>
      </c>
      <c r="AH2132" s="17">
        <f t="shared" si="716"/>
        <v>-6.9807007473436711E-2</v>
      </c>
      <c r="AI2132" s="15">
        <f t="shared" si="717"/>
        <v>-51.854119210000022</v>
      </c>
    </row>
    <row r="2133" spans="2:35" x14ac:dyDescent="0.25">
      <c r="B2133" s="3">
        <v>2095</v>
      </c>
      <c r="C2133" s="14">
        <f t="shared" si="697"/>
        <v>6933.14</v>
      </c>
      <c r="D2133" s="14">
        <f t="shared" si="698"/>
        <v>6933.14</v>
      </c>
      <c r="E2133" s="14">
        <f t="shared" si="699"/>
        <v>0</v>
      </c>
      <c r="F2133" s="14">
        <v>312.91000000000003</v>
      </c>
      <c r="G2133" s="14">
        <v>930.98</v>
      </c>
      <c r="H2133" s="14">
        <v>5689.25</v>
      </c>
      <c r="I2133" s="14">
        <v>26.27</v>
      </c>
      <c r="J2133" s="14">
        <v>44.72</v>
      </c>
      <c r="L2133" s="15">
        <f t="shared" si="702"/>
        <v>743.24622520000003</v>
      </c>
      <c r="M2133" s="15">
        <f t="shared" si="703"/>
        <v>712.35671692999995</v>
      </c>
      <c r="N2133" s="15">
        <f t="shared" si="700"/>
        <v>715.62105909999991</v>
      </c>
      <c r="O2133" s="15">
        <f t="shared" si="701"/>
        <v>714.5167955914286</v>
      </c>
      <c r="Q2133" s="17">
        <f t="shared" si="704"/>
        <v>-4.1560262565326855E-2</v>
      </c>
      <c r="R2133" s="15">
        <f t="shared" si="705"/>
        <v>-30.889508270000078</v>
      </c>
      <c r="T2133" s="17">
        <f t="shared" si="706"/>
        <v>-3.7168256175894365E-2</v>
      </c>
      <c r="U2133" s="15">
        <f t="shared" si="707"/>
        <v>-27.625166100000115</v>
      </c>
      <c r="W2133" s="17">
        <f t="shared" si="708"/>
        <v>-3.8653986572001253E-2</v>
      </c>
      <c r="X2133" s="15">
        <f t="shared" si="709"/>
        <v>-28.729429608571422</v>
      </c>
      <c r="Z2133" s="17">
        <f t="shared" si="710"/>
        <v>1.5454689314298165E-3</v>
      </c>
      <c r="AA2133" s="15">
        <f t="shared" si="711"/>
        <v>1.1042635085713073</v>
      </c>
      <c r="AC2133" s="17">
        <f t="shared" si="712"/>
        <v>-3.0231321009616119E-3</v>
      </c>
      <c r="AD2133" s="15">
        <f t="shared" si="713"/>
        <v>-2.1600786614286562</v>
      </c>
      <c r="AF2133" s="15">
        <f t="shared" si="714"/>
        <v>743.24622520000003</v>
      </c>
      <c r="AG2133" s="15">
        <f t="shared" si="715"/>
        <v>712.35671692999995</v>
      </c>
      <c r="AH2133" s="17">
        <f t="shared" si="716"/>
        <v>-4.1560262565326855E-2</v>
      </c>
      <c r="AI2133" s="15">
        <f t="shared" si="717"/>
        <v>-30.889508270000078</v>
      </c>
    </row>
    <row r="2134" spans="2:35" x14ac:dyDescent="0.25">
      <c r="B2134" s="3">
        <v>2096</v>
      </c>
      <c r="C2134" s="14">
        <f t="shared" si="697"/>
        <v>6937.12</v>
      </c>
      <c r="D2134" s="14">
        <f t="shared" si="698"/>
        <v>6937.12</v>
      </c>
      <c r="E2134" s="14">
        <f t="shared" si="699"/>
        <v>0</v>
      </c>
      <c r="F2134" s="14">
        <v>330.29</v>
      </c>
      <c r="G2134" s="14">
        <v>1098.97</v>
      </c>
      <c r="H2134" s="14">
        <v>5507.86</v>
      </c>
      <c r="I2134" s="14">
        <v>24.71</v>
      </c>
      <c r="J2134" s="14">
        <v>38.65</v>
      </c>
      <c r="L2134" s="15">
        <f t="shared" si="702"/>
        <v>743.58126159999995</v>
      </c>
      <c r="M2134" s="15">
        <f t="shared" si="703"/>
        <v>721.61956243999998</v>
      </c>
      <c r="N2134" s="15">
        <f t="shared" si="700"/>
        <v>697.44718079999984</v>
      </c>
      <c r="O2134" s="15">
        <f t="shared" si="701"/>
        <v>705.36243958857142</v>
      </c>
      <c r="Q2134" s="17">
        <f t="shared" si="704"/>
        <v>-2.9535035770998141E-2</v>
      </c>
      <c r="R2134" s="15">
        <f t="shared" si="705"/>
        <v>-21.961699159999966</v>
      </c>
      <c r="T2134" s="17">
        <f t="shared" si="706"/>
        <v>-6.204309223813842E-2</v>
      </c>
      <c r="U2134" s="15">
        <f t="shared" si="707"/>
        <v>-46.134080800000106</v>
      </c>
      <c r="W2134" s="17">
        <f t="shared" si="708"/>
        <v>-5.1398312444279726E-2</v>
      </c>
      <c r="X2134" s="15">
        <f t="shared" si="709"/>
        <v>-38.218822011428529</v>
      </c>
      <c r="Z2134" s="17">
        <f t="shared" si="710"/>
        <v>-1.122154844704859E-2</v>
      </c>
      <c r="AA2134" s="15">
        <f t="shared" si="711"/>
        <v>-7.9152587885715775</v>
      </c>
      <c r="AC2134" s="17">
        <f t="shared" si="712"/>
        <v>2.304789982992439E-2</v>
      </c>
      <c r="AD2134" s="15">
        <f t="shared" si="713"/>
        <v>16.257122851428562</v>
      </c>
      <c r="AF2134" s="15">
        <f t="shared" si="714"/>
        <v>743.58126159999995</v>
      </c>
      <c r="AG2134" s="15">
        <f t="shared" si="715"/>
        <v>697.44718079999984</v>
      </c>
      <c r="AH2134" s="17">
        <f t="shared" si="716"/>
        <v>-6.204309223813842E-2</v>
      </c>
      <c r="AI2134" s="15">
        <f t="shared" si="717"/>
        <v>-46.134080800000106</v>
      </c>
    </row>
    <row r="2135" spans="2:35" x14ac:dyDescent="0.25">
      <c r="B2135" s="11">
        <v>2097</v>
      </c>
      <c r="C2135" s="14">
        <f t="shared" si="697"/>
        <v>6940.73</v>
      </c>
      <c r="D2135" s="14">
        <f t="shared" si="698"/>
        <v>6940.73</v>
      </c>
      <c r="E2135" s="14">
        <f t="shared" si="699"/>
        <v>0</v>
      </c>
      <c r="F2135" s="14">
        <v>379.01</v>
      </c>
      <c r="G2135" s="14">
        <v>491.14</v>
      </c>
      <c r="H2135" s="14">
        <v>6070.58</v>
      </c>
      <c r="I2135" s="14">
        <v>18.12</v>
      </c>
      <c r="J2135" s="14">
        <v>22.35</v>
      </c>
      <c r="L2135" s="15">
        <f t="shared" si="702"/>
        <v>743.88515139999993</v>
      </c>
      <c r="M2135" s="15">
        <f t="shared" si="703"/>
        <v>704.05350817999999</v>
      </c>
      <c r="N2135" s="15">
        <f t="shared" si="700"/>
        <v>636.80334234999987</v>
      </c>
      <c r="O2135" s="15">
        <f t="shared" si="701"/>
        <v>674.40628684714284</v>
      </c>
      <c r="Q2135" s="17">
        <f t="shared" si="704"/>
        <v>-5.3545420479272021E-2</v>
      </c>
      <c r="R2135" s="15">
        <f t="shared" si="705"/>
        <v>-39.831643219999933</v>
      </c>
      <c r="T2135" s="17">
        <f t="shared" si="706"/>
        <v>-0.14394938364943966</v>
      </c>
      <c r="U2135" s="15">
        <f t="shared" si="707"/>
        <v>-107.08180905000006</v>
      </c>
      <c r="W2135" s="17">
        <f t="shared" si="708"/>
        <v>-9.339998845533759E-2</v>
      </c>
      <c r="X2135" s="15">
        <f t="shared" si="709"/>
        <v>-69.47886455285709</v>
      </c>
      <c r="Z2135" s="17">
        <f t="shared" si="710"/>
        <v>-5.5757108482688E-2</v>
      </c>
      <c r="AA2135" s="15">
        <f t="shared" si="711"/>
        <v>-37.602944497142971</v>
      </c>
      <c r="AC2135" s="17">
        <f t="shared" si="712"/>
        <v>4.3960475919431641E-2</v>
      </c>
      <c r="AD2135" s="15">
        <f t="shared" si="713"/>
        <v>29.647221332857157</v>
      </c>
      <c r="AF2135" s="15">
        <f t="shared" si="714"/>
        <v>743.88515139999993</v>
      </c>
      <c r="AG2135" s="15">
        <f t="shared" si="715"/>
        <v>636.80334234999987</v>
      </c>
      <c r="AH2135" s="17">
        <f t="shared" si="716"/>
        <v>-0.14394938364943966</v>
      </c>
      <c r="AI2135" s="15">
        <f t="shared" si="717"/>
        <v>-107.08180905000006</v>
      </c>
    </row>
    <row r="2136" spans="2:35" x14ac:dyDescent="0.25">
      <c r="B2136" s="11">
        <v>2098</v>
      </c>
      <c r="C2136" s="14">
        <f t="shared" ref="C2136:C2199" si="718">SUM(F2136:H2136)</f>
        <v>6944.33</v>
      </c>
      <c r="D2136" s="14">
        <f t="shared" ref="D2136:D2199" si="719">IF(C2136&gt;$E$36,$E$36,C2136)</f>
        <v>6944.33</v>
      </c>
      <c r="E2136" s="14">
        <f t="shared" ref="E2136:E2199" si="720">C2136-D2136</f>
        <v>0</v>
      </c>
      <c r="F2136" s="14">
        <v>519.28</v>
      </c>
      <c r="G2136" s="14">
        <v>628.86</v>
      </c>
      <c r="H2136" s="14">
        <v>5796.19</v>
      </c>
      <c r="I2136" s="14">
        <v>29.11</v>
      </c>
      <c r="J2136" s="14">
        <v>32.11</v>
      </c>
      <c r="L2136" s="15">
        <f t="shared" si="702"/>
        <v>744.18819940000003</v>
      </c>
      <c r="M2136" s="15">
        <f t="shared" si="703"/>
        <v>728.29242255000008</v>
      </c>
      <c r="N2136" s="15">
        <f t="shared" si="700"/>
        <v>707.10155154999984</v>
      </c>
      <c r="O2136" s="15">
        <f t="shared" si="701"/>
        <v>710.67297673285702</v>
      </c>
      <c r="Q2136" s="17">
        <f t="shared" si="704"/>
        <v>-2.135988834923197E-2</v>
      </c>
      <c r="R2136" s="15">
        <f t="shared" si="705"/>
        <v>-15.895776849999947</v>
      </c>
      <c r="T2136" s="17">
        <f t="shared" si="706"/>
        <v>-4.9835038878473514E-2</v>
      </c>
      <c r="U2136" s="15">
        <f t="shared" si="707"/>
        <v>-37.08664785000019</v>
      </c>
      <c r="W2136" s="29">
        <f t="shared" si="708"/>
        <v>-4.5035950172502837E-2</v>
      </c>
      <c r="X2136" s="15">
        <f t="shared" si="709"/>
        <v>-33.515222667143007</v>
      </c>
      <c r="Z2136" s="17">
        <f t="shared" si="710"/>
        <v>-5.0254129533332526E-3</v>
      </c>
      <c r="AA2136" s="15">
        <f t="shared" si="711"/>
        <v>-3.5714251828571832</v>
      </c>
      <c r="AC2136" s="17">
        <f t="shared" si="712"/>
        <v>2.479262107044522E-2</v>
      </c>
      <c r="AD2136" s="15">
        <f t="shared" si="713"/>
        <v>17.61944581714306</v>
      </c>
      <c r="AF2136" s="15">
        <f t="shared" si="714"/>
        <v>744.18819940000003</v>
      </c>
      <c r="AG2136" s="15">
        <f t="shared" si="715"/>
        <v>707.10155154999984</v>
      </c>
      <c r="AH2136" s="17">
        <f t="shared" si="716"/>
        <v>-4.9835038878473514E-2</v>
      </c>
      <c r="AI2136" s="15">
        <f t="shared" si="717"/>
        <v>-37.08664785000019</v>
      </c>
    </row>
    <row r="2137" spans="2:35" x14ac:dyDescent="0.25">
      <c r="B2137" s="3">
        <v>2099</v>
      </c>
      <c r="C2137" s="14">
        <f t="shared" si="718"/>
        <v>6949.15</v>
      </c>
      <c r="D2137" s="14">
        <f t="shared" si="719"/>
        <v>6949.15</v>
      </c>
      <c r="E2137" s="14">
        <f t="shared" si="720"/>
        <v>0</v>
      </c>
      <c r="F2137" s="14">
        <v>382.05</v>
      </c>
      <c r="G2137" s="14">
        <v>1057.3900000000001</v>
      </c>
      <c r="H2137" s="14">
        <v>5509.71</v>
      </c>
      <c r="I2137" s="14">
        <v>15.09</v>
      </c>
      <c r="J2137" s="14">
        <v>40.85</v>
      </c>
      <c r="L2137" s="15">
        <f t="shared" si="702"/>
        <v>744.59394699999996</v>
      </c>
      <c r="M2137" s="15">
        <f t="shared" si="703"/>
        <v>727.60921953000002</v>
      </c>
      <c r="N2137" s="15">
        <f t="shared" si="700"/>
        <v>655.9877074499999</v>
      </c>
      <c r="O2137" s="15">
        <f t="shared" si="701"/>
        <v>684.45032896428575</v>
      </c>
      <c r="Q2137" s="17">
        <f t="shared" si="704"/>
        <v>-2.2810724608267496E-2</v>
      </c>
      <c r="R2137" s="15">
        <f t="shared" si="705"/>
        <v>-16.984727469999939</v>
      </c>
      <c r="T2137" s="17">
        <f t="shared" si="706"/>
        <v>-0.11899940888184535</v>
      </c>
      <c r="U2137" s="15">
        <f t="shared" si="707"/>
        <v>-88.606239550000055</v>
      </c>
      <c r="W2137" s="17">
        <f t="shared" si="708"/>
        <v>-8.0773713348107901E-2</v>
      </c>
      <c r="X2137" s="15">
        <f t="shared" si="709"/>
        <v>-60.143618035714212</v>
      </c>
      <c r="Z2137" s="17">
        <f t="shared" si="710"/>
        <v>-4.1584641441192116E-2</v>
      </c>
      <c r="AA2137" s="15">
        <f t="shared" si="711"/>
        <v>-28.462621514285843</v>
      </c>
      <c r="AC2137" s="17">
        <f t="shared" si="712"/>
        <v>6.3056278504566743E-2</v>
      </c>
      <c r="AD2137" s="15">
        <f t="shared" si="713"/>
        <v>43.158890565714273</v>
      </c>
      <c r="AF2137" s="15">
        <f t="shared" si="714"/>
        <v>744.59394699999996</v>
      </c>
      <c r="AG2137" s="15">
        <f t="shared" si="715"/>
        <v>655.9877074499999</v>
      </c>
      <c r="AH2137" s="17">
        <f t="shared" si="716"/>
        <v>-0.11899940888184535</v>
      </c>
      <c r="AI2137" s="15">
        <f t="shared" si="717"/>
        <v>-88.606239550000055</v>
      </c>
    </row>
    <row r="2138" spans="2:35" x14ac:dyDescent="0.25">
      <c r="B2138" s="3">
        <v>2100</v>
      </c>
      <c r="C2138" s="14">
        <f t="shared" si="718"/>
        <v>6953.869999999999</v>
      </c>
      <c r="D2138" s="14">
        <f t="shared" si="719"/>
        <v>6953.869999999999</v>
      </c>
      <c r="E2138" s="14">
        <f t="shared" si="720"/>
        <v>0</v>
      </c>
      <c r="F2138" s="14">
        <v>543.04</v>
      </c>
      <c r="G2138" s="14">
        <v>1069.8499999999999</v>
      </c>
      <c r="H2138" s="14">
        <v>5340.98</v>
      </c>
      <c r="I2138" s="14">
        <v>28.73</v>
      </c>
      <c r="J2138" s="14">
        <v>53.74</v>
      </c>
      <c r="L2138" s="15">
        <f t="shared" si="702"/>
        <v>744.99127659999988</v>
      </c>
      <c r="M2138" s="15">
        <f t="shared" si="703"/>
        <v>749.66249119999998</v>
      </c>
      <c r="N2138" s="15">
        <f t="shared" si="700"/>
        <v>744.64546464999989</v>
      </c>
      <c r="O2138" s="15">
        <f t="shared" si="701"/>
        <v>730.19045695285706</v>
      </c>
      <c r="Q2138" s="17">
        <f t="shared" si="704"/>
        <v>6.2701601303556398E-3</v>
      </c>
      <c r="R2138" s="15">
        <f t="shared" si="705"/>
        <v>4.6712146000000985</v>
      </c>
      <c r="T2138" s="17">
        <f t="shared" si="706"/>
        <v>-4.6418254932889536E-4</v>
      </c>
      <c r="U2138" s="15">
        <f t="shared" si="707"/>
        <v>-0.34581194999998388</v>
      </c>
      <c r="W2138" s="17">
        <f t="shared" si="708"/>
        <v>-1.9867104638715993E-2</v>
      </c>
      <c r="X2138" s="15">
        <f t="shared" si="709"/>
        <v>-14.800819647142816</v>
      </c>
      <c r="Z2138" s="17">
        <f t="shared" si="710"/>
        <v>1.9796215575679676E-2</v>
      </c>
      <c r="AA2138" s="15">
        <f t="shared" si="711"/>
        <v>14.455007697142833</v>
      </c>
      <c r="AC2138" s="17">
        <f t="shared" si="712"/>
        <v>2.6667062081859205E-2</v>
      </c>
      <c r="AD2138" s="15">
        <f t="shared" si="713"/>
        <v>19.472034247142915</v>
      </c>
      <c r="AF2138" s="15">
        <f t="shared" si="714"/>
        <v>744.99127659999988</v>
      </c>
      <c r="AG2138" s="15">
        <f t="shared" si="715"/>
        <v>730.19045695285706</v>
      </c>
      <c r="AH2138" s="17">
        <f t="shared" si="716"/>
        <v>-1.9867104638715993E-2</v>
      </c>
      <c r="AI2138" s="15">
        <f t="shared" si="717"/>
        <v>-14.800819647142816</v>
      </c>
    </row>
    <row r="2139" spans="2:35" x14ac:dyDescent="0.25">
      <c r="B2139" s="11">
        <v>2101</v>
      </c>
      <c r="C2139" s="14">
        <f t="shared" si="718"/>
        <v>6958.69</v>
      </c>
      <c r="D2139" s="14">
        <f t="shared" si="719"/>
        <v>6958.69</v>
      </c>
      <c r="E2139" s="14">
        <f t="shared" si="720"/>
        <v>0</v>
      </c>
      <c r="F2139" s="14">
        <v>407.52</v>
      </c>
      <c r="G2139" s="14">
        <v>488.09</v>
      </c>
      <c r="H2139" s="14">
        <v>6063.08</v>
      </c>
      <c r="I2139" s="14">
        <v>21.67</v>
      </c>
      <c r="J2139" s="14">
        <v>24.42</v>
      </c>
      <c r="L2139" s="15">
        <f t="shared" si="702"/>
        <v>745.39702419999992</v>
      </c>
      <c r="M2139" s="15">
        <f t="shared" si="703"/>
        <v>708.91750114000001</v>
      </c>
      <c r="N2139" s="15">
        <f t="shared" si="700"/>
        <v>658.40937734999989</v>
      </c>
      <c r="O2139" s="15">
        <f t="shared" si="701"/>
        <v>686.21301924142847</v>
      </c>
      <c r="Q2139" s="17">
        <f t="shared" si="704"/>
        <v>-4.8939721887341414E-2</v>
      </c>
      <c r="R2139" s="15">
        <f t="shared" si="705"/>
        <v>-36.479523059999906</v>
      </c>
      <c r="T2139" s="17">
        <f t="shared" si="706"/>
        <v>-0.11669975063740001</v>
      </c>
      <c r="U2139" s="15">
        <f t="shared" si="707"/>
        <v>-86.987646850000033</v>
      </c>
      <c r="W2139" s="17">
        <f t="shared" si="708"/>
        <v>-7.9399304044835528E-2</v>
      </c>
      <c r="X2139" s="15">
        <f t="shared" si="709"/>
        <v>-59.18400495857145</v>
      </c>
      <c r="Z2139" s="17">
        <f t="shared" si="710"/>
        <v>-4.0517508575054428E-2</v>
      </c>
      <c r="AA2139" s="15">
        <f t="shared" si="711"/>
        <v>-27.803641891428583</v>
      </c>
      <c r="AC2139" s="17">
        <f t="shared" si="712"/>
        <v>3.3086638204081531E-2</v>
      </c>
      <c r="AD2139" s="15">
        <f t="shared" si="713"/>
        <v>22.704481898571544</v>
      </c>
      <c r="AF2139" s="15">
        <f t="shared" si="714"/>
        <v>745.39702419999992</v>
      </c>
      <c r="AG2139" s="15">
        <f t="shared" si="715"/>
        <v>658.40937734999989</v>
      </c>
      <c r="AH2139" s="17">
        <f t="shared" si="716"/>
        <v>-0.11669975063740001</v>
      </c>
      <c r="AI2139" s="15">
        <f t="shared" si="717"/>
        <v>-86.987646850000033</v>
      </c>
    </row>
    <row r="2140" spans="2:35" x14ac:dyDescent="0.25">
      <c r="B2140" s="11">
        <v>2102</v>
      </c>
      <c r="C2140" s="14">
        <f t="shared" si="718"/>
        <v>6962.9500000000007</v>
      </c>
      <c r="D2140" s="14">
        <f t="shared" si="719"/>
        <v>6962.9500000000007</v>
      </c>
      <c r="E2140" s="14">
        <f t="shared" si="720"/>
        <v>0</v>
      </c>
      <c r="F2140" s="14">
        <v>493.83</v>
      </c>
      <c r="G2140" s="14">
        <v>647.77</v>
      </c>
      <c r="H2140" s="14">
        <v>5821.35</v>
      </c>
      <c r="I2140" s="14">
        <v>24.9</v>
      </c>
      <c r="J2140" s="14">
        <v>34.57</v>
      </c>
      <c r="L2140" s="15">
        <f t="shared" si="702"/>
        <v>745.75563099999999</v>
      </c>
      <c r="M2140" s="15">
        <f t="shared" si="703"/>
        <v>726.95986760999995</v>
      </c>
      <c r="N2140" s="15">
        <f t="shared" si="700"/>
        <v>692.32047524999996</v>
      </c>
      <c r="O2140" s="15">
        <f t="shared" si="701"/>
        <v>703.75689642142856</v>
      </c>
      <c r="Q2140" s="17">
        <f t="shared" si="704"/>
        <v>-2.5203649303722209E-2</v>
      </c>
      <c r="R2140" s="15">
        <f t="shared" si="705"/>
        <v>-18.795763390000047</v>
      </c>
      <c r="T2140" s="17">
        <f t="shared" si="706"/>
        <v>-7.1652366443881399E-2</v>
      </c>
      <c r="U2140" s="15">
        <f t="shared" si="707"/>
        <v>-53.435155750000035</v>
      </c>
      <c r="W2140" s="17">
        <f t="shared" si="708"/>
        <v>-5.631701972166725E-2</v>
      </c>
      <c r="X2140" s="15">
        <f t="shared" si="709"/>
        <v>-41.99873457857143</v>
      </c>
      <c r="Z2140" s="17">
        <f t="shared" si="710"/>
        <v>-1.6250528029753242E-2</v>
      </c>
      <c r="AA2140" s="15">
        <f t="shared" si="711"/>
        <v>-11.436421171428606</v>
      </c>
      <c r="AC2140" s="17">
        <f t="shared" si="712"/>
        <v>3.2970151065740749E-2</v>
      </c>
      <c r="AD2140" s="15">
        <f t="shared" si="713"/>
        <v>23.202971188571382</v>
      </c>
      <c r="AF2140" s="15">
        <f t="shared" si="714"/>
        <v>745.75563099999999</v>
      </c>
      <c r="AG2140" s="15">
        <f t="shared" si="715"/>
        <v>692.32047524999996</v>
      </c>
      <c r="AH2140" s="17">
        <f t="shared" si="716"/>
        <v>-7.1652366443881399E-2</v>
      </c>
      <c r="AI2140" s="15">
        <f t="shared" si="717"/>
        <v>-53.435155750000035</v>
      </c>
    </row>
    <row r="2141" spans="2:35" x14ac:dyDescent="0.25">
      <c r="B2141" s="3">
        <v>2103</v>
      </c>
      <c r="C2141" s="14">
        <f t="shared" si="718"/>
        <v>6967.73</v>
      </c>
      <c r="D2141" s="14">
        <f t="shared" si="719"/>
        <v>6967.73</v>
      </c>
      <c r="E2141" s="14">
        <f t="shared" si="720"/>
        <v>0</v>
      </c>
      <c r="F2141" s="14">
        <v>458.31</v>
      </c>
      <c r="G2141" s="14">
        <v>1652.26</v>
      </c>
      <c r="H2141" s="14">
        <v>4857.16</v>
      </c>
      <c r="I2141" s="14">
        <v>29.84</v>
      </c>
      <c r="J2141" s="14">
        <v>51.82</v>
      </c>
      <c r="L2141" s="15">
        <f t="shared" si="702"/>
        <v>746.15801139999996</v>
      </c>
      <c r="M2141" s="15">
        <f t="shared" si="703"/>
        <v>762.65694011999994</v>
      </c>
      <c r="N2141" s="15">
        <f t="shared" si="700"/>
        <v>747.20076894999977</v>
      </c>
      <c r="O2141" s="15">
        <f t="shared" si="701"/>
        <v>732.06005824714271</v>
      </c>
      <c r="Q2141" s="17">
        <f t="shared" si="704"/>
        <v>2.2111842891083366E-2</v>
      </c>
      <c r="R2141" s="15">
        <f t="shared" si="705"/>
        <v>16.498928719999981</v>
      </c>
      <c r="T2141" s="17">
        <f t="shared" si="706"/>
        <v>1.397502317295185E-3</v>
      </c>
      <c r="U2141" s="15">
        <f t="shared" si="707"/>
        <v>1.0427575499998056</v>
      </c>
      <c r="W2141" s="29">
        <f t="shared" si="708"/>
        <v>-1.8894058547204495E-2</v>
      </c>
      <c r="X2141" s="15">
        <f t="shared" si="709"/>
        <v>-14.097953152857258</v>
      </c>
      <c r="Z2141" s="17">
        <f t="shared" si="710"/>
        <v>2.0682334095798449E-2</v>
      </c>
      <c r="AA2141" s="15">
        <f t="shared" si="711"/>
        <v>15.140710702857064</v>
      </c>
      <c r="AC2141" s="17">
        <f t="shared" si="712"/>
        <v>4.1795589758194085E-2</v>
      </c>
      <c r="AD2141" s="15">
        <f t="shared" si="713"/>
        <v>30.596881872857239</v>
      </c>
      <c r="AF2141" s="15">
        <f t="shared" si="714"/>
        <v>746.15801139999996</v>
      </c>
      <c r="AG2141" s="15">
        <f t="shared" si="715"/>
        <v>732.06005824714271</v>
      </c>
      <c r="AH2141" s="17">
        <f t="shared" si="716"/>
        <v>-1.8894058547204495E-2</v>
      </c>
      <c r="AI2141" s="15">
        <f t="shared" si="717"/>
        <v>-14.097953152857258</v>
      </c>
    </row>
    <row r="2142" spans="2:35" x14ac:dyDescent="0.25">
      <c r="B2142" s="3">
        <v>2104</v>
      </c>
      <c r="C2142" s="14">
        <f t="shared" si="718"/>
        <v>6971.9</v>
      </c>
      <c r="D2142" s="14">
        <f t="shared" si="719"/>
        <v>6971.9</v>
      </c>
      <c r="E2142" s="14">
        <f t="shared" si="720"/>
        <v>0</v>
      </c>
      <c r="F2142" s="14">
        <v>440.69</v>
      </c>
      <c r="G2142" s="14">
        <v>968.34</v>
      </c>
      <c r="H2142" s="14">
        <v>5562.87</v>
      </c>
      <c r="I2142" s="14">
        <v>26.89</v>
      </c>
      <c r="J2142" s="14">
        <v>48.88</v>
      </c>
      <c r="L2142" s="15">
        <f t="shared" si="702"/>
        <v>746.50904199999991</v>
      </c>
      <c r="M2142" s="15">
        <f t="shared" si="703"/>
        <v>733.34466679000002</v>
      </c>
      <c r="N2142" s="15">
        <f t="shared" si="700"/>
        <v>728.01361569999995</v>
      </c>
      <c r="O2142" s="15">
        <f t="shared" si="701"/>
        <v>722.36322535714282</v>
      </c>
      <c r="Q2142" s="17">
        <f t="shared" si="704"/>
        <v>-1.7634582395319343E-2</v>
      </c>
      <c r="R2142" s="15">
        <f t="shared" si="705"/>
        <v>-13.164375209999889</v>
      </c>
      <c r="T2142" s="17">
        <f t="shared" si="706"/>
        <v>-2.4775890524310618E-2</v>
      </c>
      <c r="U2142" s="15">
        <f t="shared" si="707"/>
        <v>-18.495426299999963</v>
      </c>
      <c r="W2142" s="17">
        <f t="shared" si="708"/>
        <v>-3.2344975458257208E-2</v>
      </c>
      <c r="X2142" s="15">
        <f t="shared" si="709"/>
        <v>-24.145816642857085</v>
      </c>
      <c r="Z2142" s="17">
        <f t="shared" si="710"/>
        <v>7.8220902511523249E-3</v>
      </c>
      <c r="AA2142" s="15">
        <f t="shared" si="711"/>
        <v>5.6503903428571221</v>
      </c>
      <c r="AC2142" s="17">
        <f t="shared" si="712"/>
        <v>1.520210476859174E-2</v>
      </c>
      <c r="AD2142" s="15">
        <f t="shared" si="713"/>
        <v>10.981441432857196</v>
      </c>
      <c r="AF2142" s="15">
        <f t="shared" si="714"/>
        <v>746.50904199999991</v>
      </c>
      <c r="AG2142" s="15">
        <f t="shared" si="715"/>
        <v>722.36322535714282</v>
      </c>
      <c r="AH2142" s="17">
        <f t="shared" si="716"/>
        <v>-3.2344975458257208E-2</v>
      </c>
      <c r="AI2142" s="15">
        <f t="shared" si="717"/>
        <v>-24.145816642857085</v>
      </c>
    </row>
    <row r="2143" spans="2:35" x14ac:dyDescent="0.25">
      <c r="B2143" s="11">
        <v>2105</v>
      </c>
      <c r="C2143" s="14">
        <f t="shared" si="718"/>
        <v>6976.9699999999993</v>
      </c>
      <c r="D2143" s="14">
        <f t="shared" si="719"/>
        <v>6976.9699999999993</v>
      </c>
      <c r="E2143" s="14">
        <f t="shared" si="720"/>
        <v>0</v>
      </c>
      <c r="F2143" s="14">
        <v>347.12</v>
      </c>
      <c r="G2143" s="14">
        <v>796.78</v>
      </c>
      <c r="H2143" s="14">
        <v>5833.07</v>
      </c>
      <c r="I2143" s="14">
        <v>21.92</v>
      </c>
      <c r="J2143" s="14">
        <v>32.979999999999997</v>
      </c>
      <c r="L2143" s="15">
        <f t="shared" si="702"/>
        <v>746.93583459999991</v>
      </c>
      <c r="M2143" s="15">
        <f t="shared" si="703"/>
        <v>714.50743942999998</v>
      </c>
      <c r="N2143" s="15">
        <f t="shared" si="700"/>
        <v>675.91178034999996</v>
      </c>
      <c r="O2143" s="15">
        <f t="shared" si="701"/>
        <v>695.86041933857143</v>
      </c>
      <c r="Q2143" s="17">
        <f t="shared" si="704"/>
        <v>-4.3415235509976613E-2</v>
      </c>
      <c r="R2143" s="15">
        <f t="shared" si="705"/>
        <v>-32.428395169999931</v>
      </c>
      <c r="T2143" s="17">
        <f t="shared" si="706"/>
        <v>-9.5087222971481644E-2</v>
      </c>
      <c r="U2143" s="15">
        <f t="shared" si="707"/>
        <v>-71.024054249999949</v>
      </c>
      <c r="W2143" s="17">
        <f t="shared" si="708"/>
        <v>-6.837992354293787E-2</v>
      </c>
      <c r="X2143" s="15">
        <f t="shared" si="709"/>
        <v>-51.075415261428475</v>
      </c>
      <c r="Z2143" s="17">
        <f t="shared" si="710"/>
        <v>-2.8667586823709623E-2</v>
      </c>
      <c r="AA2143" s="15">
        <f t="shared" si="711"/>
        <v>-19.948638988571474</v>
      </c>
      <c r="AC2143" s="17">
        <f t="shared" si="712"/>
        <v>2.6797069603632373E-2</v>
      </c>
      <c r="AD2143" s="15">
        <f t="shared" si="713"/>
        <v>18.647020091428544</v>
      </c>
      <c r="AF2143" s="15">
        <f t="shared" si="714"/>
        <v>746.93583459999991</v>
      </c>
      <c r="AG2143" s="15">
        <f t="shared" si="715"/>
        <v>675.91178034999996</v>
      </c>
      <c r="AH2143" s="17">
        <f t="shared" si="716"/>
        <v>-9.5087222971481644E-2</v>
      </c>
      <c r="AI2143" s="15">
        <f t="shared" si="717"/>
        <v>-71.024054249999949</v>
      </c>
    </row>
    <row r="2144" spans="2:35" x14ac:dyDescent="0.25">
      <c r="B2144" s="11">
        <v>2106</v>
      </c>
      <c r="C2144" s="14">
        <f t="shared" si="718"/>
        <v>6981.4</v>
      </c>
      <c r="D2144" s="14">
        <f t="shared" si="719"/>
        <v>6981.4</v>
      </c>
      <c r="E2144" s="14">
        <f t="shared" si="720"/>
        <v>0</v>
      </c>
      <c r="F2144" s="14">
        <v>500.1</v>
      </c>
      <c r="G2144" s="14">
        <v>597.26</v>
      </c>
      <c r="H2144" s="14">
        <v>5884.04</v>
      </c>
      <c r="I2144" s="14">
        <v>29.75</v>
      </c>
      <c r="J2144" s="14">
        <v>27.37</v>
      </c>
      <c r="L2144" s="15">
        <f t="shared" si="702"/>
        <v>747.30875199999991</v>
      </c>
      <c r="M2144" s="15">
        <f t="shared" si="703"/>
        <v>727.03129072000002</v>
      </c>
      <c r="N2144" s="15">
        <f t="shared" si="700"/>
        <v>703.50617699999998</v>
      </c>
      <c r="O2144" s="15">
        <f t="shared" si="701"/>
        <v>710.29697620000002</v>
      </c>
      <c r="Q2144" s="17">
        <f t="shared" si="704"/>
        <v>-2.7133980735180696E-2</v>
      </c>
      <c r="R2144" s="15">
        <f t="shared" si="705"/>
        <v>-20.277461279999898</v>
      </c>
      <c r="T2144" s="17">
        <f t="shared" si="706"/>
        <v>-5.8613758881817524E-2</v>
      </c>
      <c r="U2144" s="15">
        <f t="shared" si="707"/>
        <v>-43.802574999999933</v>
      </c>
      <c r="W2144" s="17">
        <f t="shared" si="708"/>
        <v>-4.9526752765769677E-2</v>
      </c>
      <c r="X2144" s="15">
        <f t="shared" si="709"/>
        <v>-37.011775799999896</v>
      </c>
      <c r="Z2144" s="17">
        <f t="shared" si="710"/>
        <v>-9.5605069816430133E-3</v>
      </c>
      <c r="AA2144" s="15">
        <f t="shared" si="711"/>
        <v>-6.7907992000000377</v>
      </c>
      <c r="AC2144" s="17">
        <f t="shared" si="712"/>
        <v>2.355960264610224E-2</v>
      </c>
      <c r="AD2144" s="15">
        <f t="shared" si="713"/>
        <v>16.734314519999998</v>
      </c>
      <c r="AF2144" s="15">
        <f t="shared" si="714"/>
        <v>747.30875199999991</v>
      </c>
      <c r="AG2144" s="15">
        <f t="shared" si="715"/>
        <v>703.50617699999998</v>
      </c>
      <c r="AH2144" s="17">
        <f t="shared" si="716"/>
        <v>-5.8613758881817524E-2</v>
      </c>
      <c r="AI2144" s="15">
        <f t="shared" si="717"/>
        <v>-43.802574999999933</v>
      </c>
    </row>
    <row r="2145" spans="2:35" x14ac:dyDescent="0.25">
      <c r="B2145" s="3">
        <v>2107</v>
      </c>
      <c r="C2145" s="14">
        <f t="shared" si="718"/>
        <v>6986.13</v>
      </c>
      <c r="D2145" s="14">
        <f t="shared" si="719"/>
        <v>6986.13</v>
      </c>
      <c r="E2145" s="14">
        <f t="shared" si="720"/>
        <v>0</v>
      </c>
      <c r="F2145" s="14">
        <v>593.61</v>
      </c>
      <c r="G2145" s="14">
        <v>650.26</v>
      </c>
      <c r="H2145" s="14">
        <v>5742.26</v>
      </c>
      <c r="I2145" s="14">
        <v>25.61</v>
      </c>
      <c r="J2145" s="14">
        <v>28.38</v>
      </c>
      <c r="L2145" s="15">
        <f t="shared" si="702"/>
        <v>747.70692339999994</v>
      </c>
      <c r="M2145" s="15">
        <f t="shared" si="703"/>
        <v>741.80131361999997</v>
      </c>
      <c r="N2145" s="15">
        <f t="shared" si="700"/>
        <v>685.75511855000002</v>
      </c>
      <c r="O2145" s="15">
        <f t="shared" si="701"/>
        <v>701.32648327571428</v>
      </c>
      <c r="Q2145" s="17">
        <f t="shared" si="704"/>
        <v>-7.8982949002875946E-3</v>
      </c>
      <c r="R2145" s="15">
        <f t="shared" si="705"/>
        <v>-5.9056097799999634</v>
      </c>
      <c r="T2145" s="17">
        <f t="shared" si="706"/>
        <v>-8.2855732521895709E-2</v>
      </c>
      <c r="U2145" s="15">
        <f t="shared" si="707"/>
        <v>-61.951804849999917</v>
      </c>
      <c r="W2145" s="17">
        <f t="shared" si="708"/>
        <v>-6.2030240289046468E-2</v>
      </c>
      <c r="X2145" s="15">
        <f t="shared" si="709"/>
        <v>-46.380440124285656</v>
      </c>
      <c r="Z2145" s="17">
        <f t="shared" si="710"/>
        <v>-2.2202733102255623E-2</v>
      </c>
      <c r="AA2145" s="15">
        <f t="shared" si="711"/>
        <v>-15.571364725714261</v>
      </c>
      <c r="AC2145" s="17">
        <f t="shared" si="712"/>
        <v>5.7711823679092111E-2</v>
      </c>
      <c r="AD2145" s="15">
        <f t="shared" si="713"/>
        <v>40.474830344285692</v>
      </c>
      <c r="AF2145" s="15">
        <f t="shared" si="714"/>
        <v>747.70692339999994</v>
      </c>
      <c r="AG2145" s="15">
        <f t="shared" si="715"/>
        <v>685.75511855000002</v>
      </c>
      <c r="AH2145" s="17">
        <f t="shared" si="716"/>
        <v>-8.2855732521895709E-2</v>
      </c>
      <c r="AI2145" s="15">
        <f t="shared" si="717"/>
        <v>-61.951804849999917</v>
      </c>
    </row>
    <row r="2146" spans="2:35" x14ac:dyDescent="0.25">
      <c r="B2146" s="3">
        <v>2108</v>
      </c>
      <c r="C2146" s="14">
        <f t="shared" si="718"/>
        <v>6991.13</v>
      </c>
      <c r="D2146" s="14">
        <f t="shared" si="719"/>
        <v>6991.13</v>
      </c>
      <c r="E2146" s="14">
        <f t="shared" si="720"/>
        <v>0</v>
      </c>
      <c r="F2146" s="14">
        <v>423.82</v>
      </c>
      <c r="G2146" s="14">
        <v>779.76</v>
      </c>
      <c r="H2146" s="14">
        <v>5787.55</v>
      </c>
      <c r="I2146" s="14">
        <v>17.28</v>
      </c>
      <c r="J2146" s="14">
        <v>27.46</v>
      </c>
      <c r="L2146" s="15">
        <f t="shared" si="702"/>
        <v>748.12782340000001</v>
      </c>
      <c r="M2146" s="15">
        <f t="shared" si="703"/>
        <v>724.91133891000004</v>
      </c>
      <c r="N2146" s="15">
        <f t="shared" si="700"/>
        <v>644.50464714999998</v>
      </c>
      <c r="O2146" s="15">
        <f t="shared" si="701"/>
        <v>680.27784124714276</v>
      </c>
      <c r="Q2146" s="17">
        <f t="shared" si="704"/>
        <v>-3.1032777773841502E-2</v>
      </c>
      <c r="R2146" s="15">
        <f t="shared" si="705"/>
        <v>-23.216484489999971</v>
      </c>
      <c r="T2146" s="17">
        <f t="shared" si="706"/>
        <v>-0.13850998854589591</v>
      </c>
      <c r="U2146" s="15">
        <f t="shared" si="707"/>
        <v>-103.62317625000003</v>
      </c>
      <c r="W2146" s="29">
        <f t="shared" si="708"/>
        <v>-9.0693034038623166E-2</v>
      </c>
      <c r="X2146" s="15">
        <f t="shared" si="709"/>
        <v>-67.849982152857251</v>
      </c>
      <c r="Z2146" s="17">
        <f t="shared" si="710"/>
        <v>-5.2586152198578651E-2</v>
      </c>
      <c r="AA2146" s="15">
        <f t="shared" si="711"/>
        <v>-35.773194097142778</v>
      </c>
      <c r="AC2146" s="17">
        <f t="shared" si="712"/>
        <v>6.5610688687186114E-2</v>
      </c>
      <c r="AD2146" s="15">
        <f t="shared" si="713"/>
        <v>44.63349766285728</v>
      </c>
      <c r="AF2146" s="15">
        <f t="shared" si="714"/>
        <v>748.12782340000001</v>
      </c>
      <c r="AG2146" s="15">
        <f t="shared" si="715"/>
        <v>644.50464714999998</v>
      </c>
      <c r="AH2146" s="17">
        <f t="shared" si="716"/>
        <v>-0.13850998854589591</v>
      </c>
      <c r="AI2146" s="15">
        <f t="shared" si="717"/>
        <v>-103.62317625000003</v>
      </c>
    </row>
    <row r="2147" spans="2:35" x14ac:dyDescent="0.25">
      <c r="B2147" s="11">
        <v>2109</v>
      </c>
      <c r="C2147" s="14">
        <f t="shared" si="718"/>
        <v>6995.74</v>
      </c>
      <c r="D2147" s="14">
        <f t="shared" si="719"/>
        <v>6995.74</v>
      </c>
      <c r="E2147" s="14">
        <f t="shared" si="720"/>
        <v>0</v>
      </c>
      <c r="F2147" s="14">
        <v>543.67999999999995</v>
      </c>
      <c r="G2147" s="14">
        <v>1007.83</v>
      </c>
      <c r="H2147" s="14">
        <v>5444.23</v>
      </c>
      <c r="I2147" s="14">
        <v>30.93</v>
      </c>
      <c r="J2147" s="14">
        <v>42.43</v>
      </c>
      <c r="L2147" s="15">
        <f t="shared" si="702"/>
        <v>748.51589319999994</v>
      </c>
      <c r="M2147" s="15">
        <f t="shared" si="703"/>
        <v>750.12998081000001</v>
      </c>
      <c r="N2147" s="15">
        <f t="shared" si="700"/>
        <v>736.94371889999991</v>
      </c>
      <c r="O2147" s="15">
        <f t="shared" si="701"/>
        <v>727.94316544857134</v>
      </c>
      <c r="Q2147" s="17">
        <f t="shared" si="704"/>
        <v>2.1563838853169148E-3</v>
      </c>
      <c r="R2147" s="15">
        <f t="shared" si="705"/>
        <v>1.6140876100000696</v>
      </c>
      <c r="T2147" s="17">
        <f t="shared" si="706"/>
        <v>-1.5460158435016691E-2</v>
      </c>
      <c r="U2147" s="15">
        <f t="shared" si="707"/>
        <v>-11.572174300000029</v>
      </c>
      <c r="W2147" s="17">
        <f t="shared" si="708"/>
        <v>-2.748469062357195E-2</v>
      </c>
      <c r="X2147" s="15">
        <f t="shared" si="709"/>
        <v>-20.572727751428602</v>
      </c>
      <c r="Z2147" s="17">
        <f t="shared" si="710"/>
        <v>1.2364362876986723E-2</v>
      </c>
      <c r="AA2147" s="15">
        <f t="shared" si="711"/>
        <v>9.0005534514285728</v>
      </c>
      <c r="AC2147" s="17">
        <f t="shared" si="712"/>
        <v>3.0478774188032576E-2</v>
      </c>
      <c r="AD2147" s="15">
        <f t="shared" si="713"/>
        <v>22.186815361428671</v>
      </c>
      <c r="AF2147" s="15">
        <f t="shared" si="714"/>
        <v>748.51589319999994</v>
      </c>
      <c r="AG2147" s="15">
        <f t="shared" si="715"/>
        <v>727.94316544857134</v>
      </c>
      <c r="AH2147" s="17">
        <f t="shared" si="716"/>
        <v>-2.748469062357195E-2</v>
      </c>
      <c r="AI2147" s="15">
        <f t="shared" si="717"/>
        <v>-20.572727751428602</v>
      </c>
    </row>
    <row r="2148" spans="2:35" x14ac:dyDescent="0.25">
      <c r="B2148" s="11">
        <v>2110</v>
      </c>
      <c r="C2148" s="14">
        <f t="shared" si="718"/>
        <v>7000.09</v>
      </c>
      <c r="D2148" s="14">
        <f t="shared" si="719"/>
        <v>7000.09</v>
      </c>
      <c r="E2148" s="14">
        <f t="shared" si="720"/>
        <v>0</v>
      </c>
      <c r="F2148" s="14">
        <v>491.28</v>
      </c>
      <c r="G2148" s="14">
        <v>1295.32</v>
      </c>
      <c r="H2148" s="14">
        <v>5213.49</v>
      </c>
      <c r="I2148" s="14">
        <v>22.51</v>
      </c>
      <c r="J2148" s="14">
        <v>46.9</v>
      </c>
      <c r="L2148" s="15">
        <f t="shared" si="702"/>
        <v>748.88207620000003</v>
      </c>
      <c r="M2148" s="15">
        <f t="shared" si="703"/>
        <v>754.97945589000005</v>
      </c>
      <c r="N2148" s="15">
        <f t="shared" si="700"/>
        <v>704.91910154999994</v>
      </c>
      <c r="O2148" s="15">
        <f t="shared" si="701"/>
        <v>711.57415566999998</v>
      </c>
      <c r="Q2148" s="17">
        <f t="shared" si="704"/>
        <v>8.1419757312652941E-3</v>
      </c>
      <c r="R2148" s="15">
        <f t="shared" si="705"/>
        <v>6.0973796900000252</v>
      </c>
      <c r="T2148" s="17">
        <f t="shared" si="706"/>
        <v>-5.8704802861724747E-2</v>
      </c>
      <c r="U2148" s="15">
        <f t="shared" si="707"/>
        <v>-43.962974650000092</v>
      </c>
      <c r="W2148" s="17">
        <f t="shared" si="708"/>
        <v>-4.9818151235918262E-2</v>
      </c>
      <c r="X2148" s="15">
        <f t="shared" si="709"/>
        <v>-37.307920530000047</v>
      </c>
      <c r="Z2148" s="17">
        <f t="shared" si="710"/>
        <v>-9.3525798639129132E-3</v>
      </c>
      <c r="AA2148" s="15">
        <f t="shared" si="711"/>
        <v>-6.6550541200000453</v>
      </c>
      <c r="AC2148" s="17">
        <f t="shared" si="712"/>
        <v>6.0998983555172526E-2</v>
      </c>
      <c r="AD2148" s="15">
        <f t="shared" si="713"/>
        <v>43.405300220000072</v>
      </c>
      <c r="AF2148" s="15">
        <f t="shared" si="714"/>
        <v>748.88207620000003</v>
      </c>
      <c r="AG2148" s="15">
        <f t="shared" si="715"/>
        <v>704.91910154999994</v>
      </c>
      <c r="AH2148" s="17">
        <f t="shared" si="716"/>
        <v>-5.8704802861724747E-2</v>
      </c>
      <c r="AI2148" s="15">
        <f t="shared" si="717"/>
        <v>-43.962974650000092</v>
      </c>
    </row>
    <row r="2149" spans="2:35" x14ac:dyDescent="0.25">
      <c r="B2149" s="3">
        <v>2111</v>
      </c>
      <c r="C2149" s="14">
        <f t="shared" si="718"/>
        <v>7005.26</v>
      </c>
      <c r="D2149" s="14">
        <f t="shared" si="719"/>
        <v>7005.26</v>
      </c>
      <c r="E2149" s="14">
        <f t="shared" si="720"/>
        <v>0</v>
      </c>
      <c r="F2149" s="14">
        <v>390.43</v>
      </c>
      <c r="G2149" s="14">
        <v>1189.95</v>
      </c>
      <c r="H2149" s="14">
        <v>5424.88</v>
      </c>
      <c r="I2149" s="14">
        <v>20.18</v>
      </c>
      <c r="J2149" s="14">
        <v>38.36</v>
      </c>
      <c r="L2149" s="15">
        <f t="shared" si="702"/>
        <v>749.31728680000003</v>
      </c>
      <c r="M2149" s="15">
        <f t="shared" si="703"/>
        <v>737.82828414000005</v>
      </c>
      <c r="N2149" s="15">
        <f t="shared" si="700"/>
        <v>678.68154489999995</v>
      </c>
      <c r="O2149" s="15">
        <f t="shared" si="701"/>
        <v>698.33378417999995</v>
      </c>
      <c r="Q2149" s="17">
        <f t="shared" si="704"/>
        <v>-1.533262726269724E-2</v>
      </c>
      <c r="R2149" s="15">
        <f t="shared" si="705"/>
        <v>-11.489002659999983</v>
      </c>
      <c r="T2149" s="17">
        <f t="shared" si="706"/>
        <v>-9.4266798783802064E-2</v>
      </c>
      <c r="U2149" s="15">
        <f t="shared" si="707"/>
        <v>-70.635741900000085</v>
      </c>
      <c r="W2149" s="17">
        <f t="shared" si="708"/>
        <v>-6.8039939179473485E-2</v>
      </c>
      <c r="X2149" s="15">
        <f t="shared" si="709"/>
        <v>-50.983502620000081</v>
      </c>
      <c r="Z2149" s="17">
        <f t="shared" si="710"/>
        <v>-2.8141613258874654E-2</v>
      </c>
      <c r="AA2149" s="15">
        <f t="shared" si="711"/>
        <v>-19.652239280000003</v>
      </c>
      <c r="AC2149" s="17">
        <f t="shared" si="712"/>
        <v>5.6555333358782711E-2</v>
      </c>
      <c r="AD2149" s="15">
        <f t="shared" si="713"/>
        <v>39.494499960000098</v>
      </c>
      <c r="AF2149" s="15">
        <f t="shared" si="714"/>
        <v>749.31728680000003</v>
      </c>
      <c r="AG2149" s="15">
        <f t="shared" si="715"/>
        <v>678.68154489999995</v>
      </c>
      <c r="AH2149" s="17">
        <f t="shared" si="716"/>
        <v>-9.4266798783802064E-2</v>
      </c>
      <c r="AI2149" s="15">
        <f t="shared" si="717"/>
        <v>-70.635741900000085</v>
      </c>
    </row>
    <row r="2150" spans="2:35" x14ac:dyDescent="0.25">
      <c r="B2150" s="3">
        <v>2112</v>
      </c>
      <c r="C2150" s="14">
        <f t="shared" si="718"/>
        <v>7009.51</v>
      </c>
      <c r="D2150" s="14">
        <f t="shared" si="719"/>
        <v>7009.51</v>
      </c>
      <c r="E2150" s="14">
        <f t="shared" si="720"/>
        <v>0</v>
      </c>
      <c r="F2150" s="14">
        <v>494.71</v>
      </c>
      <c r="G2150" s="14">
        <v>658.28</v>
      </c>
      <c r="H2150" s="14">
        <v>5856.52</v>
      </c>
      <c r="I2150" s="14">
        <v>25.27</v>
      </c>
      <c r="J2150" s="14">
        <v>25.28</v>
      </c>
      <c r="L2150" s="15">
        <f t="shared" si="702"/>
        <v>749.67505180000001</v>
      </c>
      <c r="M2150" s="15">
        <f t="shared" si="703"/>
        <v>730.67122952</v>
      </c>
      <c r="N2150" s="15">
        <f t="shared" si="700"/>
        <v>679.73153685</v>
      </c>
      <c r="O2150" s="15">
        <f t="shared" si="701"/>
        <v>699.15542215857135</v>
      </c>
      <c r="Q2150" s="17">
        <f t="shared" si="704"/>
        <v>-2.5349412701371143E-2</v>
      </c>
      <c r="R2150" s="15">
        <f t="shared" si="705"/>
        <v>-19.003822280000009</v>
      </c>
      <c r="T2150" s="17">
        <f t="shared" si="706"/>
        <v>-9.3298442814740645E-2</v>
      </c>
      <c r="U2150" s="15">
        <f t="shared" si="707"/>
        <v>-69.943514950000008</v>
      </c>
      <c r="W2150" s="17">
        <f t="shared" si="708"/>
        <v>-6.7388703305690911E-2</v>
      </c>
      <c r="X2150" s="15">
        <f t="shared" si="709"/>
        <v>-50.519629641428651</v>
      </c>
      <c r="Z2150" s="17">
        <f t="shared" si="710"/>
        <v>-2.7781927584287436E-2</v>
      </c>
      <c r="AA2150" s="15">
        <f t="shared" si="711"/>
        <v>-19.423885308571357</v>
      </c>
      <c r="AC2150" s="17">
        <f t="shared" si="712"/>
        <v>4.5076969100985798E-2</v>
      </c>
      <c r="AD2150" s="15">
        <f t="shared" si="713"/>
        <v>31.515807361428642</v>
      </c>
      <c r="AF2150" s="15">
        <f t="shared" si="714"/>
        <v>749.67505180000001</v>
      </c>
      <c r="AG2150" s="15">
        <f t="shared" si="715"/>
        <v>679.73153685</v>
      </c>
      <c r="AH2150" s="17">
        <f t="shared" si="716"/>
        <v>-9.3298442814740645E-2</v>
      </c>
      <c r="AI2150" s="15">
        <f t="shared" si="717"/>
        <v>-69.943514950000008</v>
      </c>
    </row>
    <row r="2151" spans="2:35" x14ac:dyDescent="0.25">
      <c r="B2151" s="11">
        <v>2113</v>
      </c>
      <c r="C2151" s="14">
        <f t="shared" si="718"/>
        <v>7013.9</v>
      </c>
      <c r="D2151" s="14">
        <f t="shared" si="719"/>
        <v>7013.9</v>
      </c>
      <c r="E2151" s="14">
        <f t="shared" si="720"/>
        <v>0</v>
      </c>
      <c r="F2151" s="14">
        <v>485.48</v>
      </c>
      <c r="G2151" s="14">
        <v>951.48</v>
      </c>
      <c r="H2151" s="14">
        <v>5576.94</v>
      </c>
      <c r="I2151" s="14">
        <v>27.29</v>
      </c>
      <c r="J2151" s="14">
        <v>42.61</v>
      </c>
      <c r="L2151" s="15">
        <f t="shared" si="702"/>
        <v>750.04460199999994</v>
      </c>
      <c r="M2151" s="15">
        <f t="shared" si="703"/>
        <v>741.44521077999991</v>
      </c>
      <c r="N2151" s="15">
        <f t="shared" si="700"/>
        <v>720.7676856999999</v>
      </c>
      <c r="O2151" s="15">
        <f t="shared" si="701"/>
        <v>720.31095364285704</v>
      </c>
      <c r="Q2151" s="17">
        <f t="shared" si="704"/>
        <v>-1.1465173133797246E-2</v>
      </c>
      <c r="R2151" s="15">
        <f t="shared" si="705"/>
        <v>-8.5993912200000295</v>
      </c>
      <c r="T2151" s="17">
        <f t="shared" si="706"/>
        <v>-3.9033567099787003E-2</v>
      </c>
      <c r="U2151" s="15">
        <f t="shared" si="707"/>
        <v>-29.276916300000039</v>
      </c>
      <c r="W2151" s="29">
        <f t="shared" si="708"/>
        <v>-3.9642506962729751E-2</v>
      </c>
      <c r="X2151" s="15">
        <f t="shared" si="709"/>
        <v>-29.733648357142897</v>
      </c>
      <c r="Z2151" s="17">
        <f t="shared" si="710"/>
        <v>6.3407623448319406E-4</v>
      </c>
      <c r="AA2151" s="15">
        <f t="shared" si="711"/>
        <v>0.45673205714285814</v>
      </c>
      <c r="AC2151" s="17">
        <f t="shared" si="712"/>
        <v>2.9340463351639645E-2</v>
      </c>
      <c r="AD2151" s="15">
        <f t="shared" si="713"/>
        <v>21.134257137142868</v>
      </c>
      <c r="AF2151" s="15">
        <f t="shared" si="714"/>
        <v>750.04460199999994</v>
      </c>
      <c r="AG2151" s="15">
        <f t="shared" si="715"/>
        <v>720.31095364285704</v>
      </c>
      <c r="AH2151" s="17">
        <f t="shared" si="716"/>
        <v>-3.9642506962729751E-2</v>
      </c>
      <c r="AI2151" s="15">
        <f t="shared" si="717"/>
        <v>-29.733648357142897</v>
      </c>
    </row>
    <row r="2152" spans="2:35" x14ac:dyDescent="0.25">
      <c r="B2152" s="11">
        <v>2114</v>
      </c>
      <c r="C2152" s="14">
        <f t="shared" si="718"/>
        <v>7018.39</v>
      </c>
      <c r="D2152" s="14">
        <f t="shared" si="719"/>
        <v>7018.39</v>
      </c>
      <c r="E2152" s="14">
        <f t="shared" si="720"/>
        <v>0</v>
      </c>
      <c r="F2152" s="14">
        <v>633.26</v>
      </c>
      <c r="G2152" s="14">
        <v>1053.08</v>
      </c>
      <c r="H2152" s="14">
        <v>5332.05</v>
      </c>
      <c r="I2152" s="14">
        <v>36.049999999999997</v>
      </c>
      <c r="J2152" s="14">
        <v>34.11</v>
      </c>
      <c r="L2152" s="15">
        <f t="shared" si="702"/>
        <v>750.4225702</v>
      </c>
      <c r="M2152" s="15">
        <f t="shared" si="703"/>
        <v>765.29504253000005</v>
      </c>
      <c r="N2152" s="15">
        <f t="shared" ref="N2152:N2215" si="721">C$19+(C$20*$C2152/100)+(C$21*$I2152*$N$33/$N$32/100)+(C$22*$J2152*$O$33/$O$32/100)</f>
        <v>747.61885724999991</v>
      </c>
      <c r="O2152" s="15">
        <f t="shared" ref="O2152:O2215" si="722">C$26+(C$27*$C2152/100)+(C$28*$I2152*$N$33/$N$32/100)+(C$29*$J2152*$O$33/$O$32/100)</f>
        <v>734.39266022714276</v>
      </c>
      <c r="Q2152" s="17">
        <f t="shared" si="704"/>
        <v>1.9818796662840699E-2</v>
      </c>
      <c r="R2152" s="15">
        <f t="shared" si="705"/>
        <v>14.872472330000051</v>
      </c>
      <c r="T2152" s="17">
        <f t="shared" si="706"/>
        <v>-3.7361788695305931E-3</v>
      </c>
      <c r="U2152" s="15">
        <f t="shared" si="707"/>
        <v>-2.8037129500000901</v>
      </c>
      <c r="W2152" s="17">
        <f t="shared" si="708"/>
        <v>-2.1361177834223422E-2</v>
      </c>
      <c r="X2152" s="15">
        <f t="shared" si="709"/>
        <v>-16.02990997285724</v>
      </c>
      <c r="Z2152" s="17">
        <f t="shared" si="710"/>
        <v>1.800970752998321E-2</v>
      </c>
      <c r="AA2152" s="15">
        <f t="shared" si="711"/>
        <v>13.22619702285715</v>
      </c>
      <c r="AC2152" s="17">
        <f t="shared" si="712"/>
        <v>4.2078827821208531E-2</v>
      </c>
      <c r="AD2152" s="15">
        <f t="shared" si="713"/>
        <v>30.902382302857291</v>
      </c>
      <c r="AF2152" s="15">
        <f t="shared" si="714"/>
        <v>750.4225702</v>
      </c>
      <c r="AG2152" s="15">
        <f t="shared" si="715"/>
        <v>734.39266022714276</v>
      </c>
      <c r="AH2152" s="17">
        <f t="shared" si="716"/>
        <v>-2.1361177834223422E-2</v>
      </c>
      <c r="AI2152" s="15">
        <f t="shared" si="717"/>
        <v>-16.02990997285724</v>
      </c>
    </row>
    <row r="2153" spans="2:35" x14ac:dyDescent="0.25">
      <c r="B2153" s="3">
        <v>2115</v>
      </c>
      <c r="C2153" s="14">
        <f t="shared" si="718"/>
        <v>7022.74</v>
      </c>
      <c r="D2153" s="14">
        <f t="shared" si="719"/>
        <v>7022.74</v>
      </c>
      <c r="E2153" s="14">
        <f t="shared" si="720"/>
        <v>0</v>
      </c>
      <c r="F2153" s="14">
        <v>291.58999999999997</v>
      </c>
      <c r="G2153" s="14">
        <v>530.74</v>
      </c>
      <c r="H2153" s="14">
        <v>6200.41</v>
      </c>
      <c r="I2153" s="14">
        <v>11.78</v>
      </c>
      <c r="J2153" s="14">
        <v>19.350000000000001</v>
      </c>
      <c r="L2153" s="15">
        <f t="shared" si="702"/>
        <v>750.78875319999997</v>
      </c>
      <c r="M2153" s="15">
        <f t="shared" si="703"/>
        <v>699.69650296999998</v>
      </c>
      <c r="N2153" s="15">
        <f t="shared" si="721"/>
        <v>605.20506389999991</v>
      </c>
      <c r="O2153" s="15">
        <f t="shared" si="722"/>
        <v>661.32752130571419</v>
      </c>
      <c r="Q2153" s="17">
        <f t="shared" si="704"/>
        <v>-6.805143259303692E-2</v>
      </c>
      <c r="R2153" s="15">
        <f t="shared" si="705"/>
        <v>-51.092250229999991</v>
      </c>
      <c r="T2153" s="17">
        <f t="shared" si="706"/>
        <v>-0.19390765868494375</v>
      </c>
      <c r="U2153" s="15">
        <f t="shared" si="707"/>
        <v>-145.58368930000006</v>
      </c>
      <c r="W2153" s="17">
        <f t="shared" si="708"/>
        <v>-0.11915632927769038</v>
      </c>
      <c r="X2153" s="15">
        <f t="shared" si="709"/>
        <v>-89.461231894285788</v>
      </c>
      <c r="Z2153" s="17">
        <f t="shared" si="710"/>
        <v>-8.486333261151302E-2</v>
      </c>
      <c r="AA2153" s="15">
        <f t="shared" si="711"/>
        <v>-56.122457405714272</v>
      </c>
      <c r="AC2153" s="17">
        <f t="shared" si="712"/>
        <v>5.8018123287128187E-2</v>
      </c>
      <c r="AD2153" s="15">
        <f t="shared" si="713"/>
        <v>38.368981664285798</v>
      </c>
      <c r="AF2153" s="15">
        <f t="shared" si="714"/>
        <v>750.78875319999997</v>
      </c>
      <c r="AG2153" s="15">
        <f t="shared" si="715"/>
        <v>605.20506389999991</v>
      </c>
      <c r="AH2153" s="17">
        <f t="shared" si="716"/>
        <v>-0.19390765868494375</v>
      </c>
      <c r="AI2153" s="15">
        <f t="shared" si="717"/>
        <v>-145.58368930000006</v>
      </c>
    </row>
    <row r="2154" spans="2:35" x14ac:dyDescent="0.25">
      <c r="B2154" s="3">
        <v>2116</v>
      </c>
      <c r="C2154" s="14">
        <f t="shared" si="718"/>
        <v>7027.3799999999992</v>
      </c>
      <c r="D2154" s="14">
        <f t="shared" si="719"/>
        <v>7027.3799999999992</v>
      </c>
      <c r="E2154" s="14">
        <f t="shared" si="720"/>
        <v>0</v>
      </c>
      <c r="F2154" s="14">
        <v>495.26</v>
      </c>
      <c r="G2154" s="14">
        <v>1101.22</v>
      </c>
      <c r="H2154" s="14">
        <v>5430.9</v>
      </c>
      <c r="I2154" s="14">
        <v>27.15</v>
      </c>
      <c r="J2154" s="14">
        <v>50</v>
      </c>
      <c r="L2154" s="15">
        <f t="shared" si="702"/>
        <v>751.17934839999987</v>
      </c>
      <c r="M2154" s="15">
        <f t="shared" si="703"/>
        <v>749.62593014000004</v>
      </c>
      <c r="N2154" s="15">
        <f t="shared" si="721"/>
        <v>734.05994149999992</v>
      </c>
      <c r="O2154" s="15">
        <f t="shared" si="722"/>
        <v>727.61421339714286</v>
      </c>
      <c r="Q2154" s="17">
        <f t="shared" si="704"/>
        <v>-2.0679725332021226E-3</v>
      </c>
      <c r="R2154" s="15">
        <f t="shared" si="705"/>
        <v>-1.5534182599998303</v>
      </c>
      <c r="T2154" s="17">
        <f t="shared" si="706"/>
        <v>-2.2790039338094203E-2</v>
      </c>
      <c r="U2154" s="15">
        <f t="shared" si="707"/>
        <v>-17.119406899999944</v>
      </c>
      <c r="W2154" s="17">
        <f t="shared" si="708"/>
        <v>-3.1370850454089827E-2</v>
      </c>
      <c r="X2154" s="15">
        <f t="shared" si="709"/>
        <v>-23.565135002857005</v>
      </c>
      <c r="Z2154" s="17">
        <f t="shared" si="710"/>
        <v>8.8587165893347919E-3</v>
      </c>
      <c r="AA2154" s="15">
        <f t="shared" si="711"/>
        <v>6.4457281028570605</v>
      </c>
      <c r="AC2154" s="17">
        <f t="shared" si="712"/>
        <v>3.0251905938020629E-2</v>
      </c>
      <c r="AD2154" s="15">
        <f t="shared" si="713"/>
        <v>22.011716742857175</v>
      </c>
      <c r="AF2154" s="15">
        <f t="shared" si="714"/>
        <v>751.17934839999987</v>
      </c>
      <c r="AG2154" s="15">
        <f t="shared" si="715"/>
        <v>727.61421339714286</v>
      </c>
      <c r="AH2154" s="17">
        <f t="shared" si="716"/>
        <v>-3.1370850454089827E-2</v>
      </c>
      <c r="AI2154" s="15">
        <f t="shared" si="717"/>
        <v>-23.565135002857005</v>
      </c>
    </row>
    <row r="2155" spans="2:35" x14ac:dyDescent="0.25">
      <c r="B2155" s="11">
        <v>2117</v>
      </c>
      <c r="C2155" s="14">
        <f t="shared" si="718"/>
        <v>7031.85</v>
      </c>
      <c r="D2155" s="14">
        <f t="shared" si="719"/>
        <v>7031.85</v>
      </c>
      <c r="E2155" s="14">
        <f t="shared" si="720"/>
        <v>0</v>
      </c>
      <c r="F2155" s="14">
        <v>284.07</v>
      </c>
      <c r="G2155" s="14">
        <v>955.72</v>
      </c>
      <c r="H2155" s="14">
        <v>5792.06</v>
      </c>
      <c r="I2155" s="14">
        <v>25.05</v>
      </c>
      <c r="J2155" s="14">
        <v>58.79</v>
      </c>
      <c r="L2155" s="15">
        <f t="shared" si="702"/>
        <v>751.55563299999994</v>
      </c>
      <c r="M2155" s="15">
        <f t="shared" si="703"/>
        <v>716.27300682000009</v>
      </c>
      <c r="N2155" s="15">
        <f t="shared" si="721"/>
        <v>740.03984674999992</v>
      </c>
      <c r="O2155" s="15">
        <f t="shared" si="722"/>
        <v>730.78951312142851</v>
      </c>
      <c r="Q2155" s="17">
        <f t="shared" si="704"/>
        <v>-4.6946126980861647E-2</v>
      </c>
      <c r="R2155" s="15">
        <f t="shared" si="705"/>
        <v>-35.282626179999852</v>
      </c>
      <c r="T2155" s="17">
        <f t="shared" si="706"/>
        <v>-1.5322599877313436E-2</v>
      </c>
      <c r="U2155" s="15">
        <f t="shared" si="707"/>
        <v>-11.515786250000019</v>
      </c>
      <c r="W2155" s="17">
        <f t="shared" si="708"/>
        <v>-2.7630848558314769E-2</v>
      </c>
      <c r="X2155" s="15">
        <f t="shared" si="709"/>
        <v>-20.76611987857143</v>
      </c>
      <c r="Z2155" s="17">
        <f t="shared" si="710"/>
        <v>1.2657999960974164E-2</v>
      </c>
      <c r="AA2155" s="15">
        <f t="shared" si="711"/>
        <v>9.2503336285714113</v>
      </c>
      <c r="AC2155" s="17">
        <f t="shared" si="712"/>
        <v>-1.9864141508303734E-2</v>
      </c>
      <c r="AD2155" s="15">
        <f t="shared" si="713"/>
        <v>-14.516506301428421</v>
      </c>
      <c r="AF2155" s="15">
        <f t="shared" si="714"/>
        <v>751.55563299999994</v>
      </c>
      <c r="AG2155" s="15">
        <f t="shared" si="715"/>
        <v>716.27300682000009</v>
      </c>
      <c r="AH2155" s="17">
        <f t="shared" si="716"/>
        <v>-4.6946126980861647E-2</v>
      </c>
      <c r="AI2155" s="15">
        <f t="shared" si="717"/>
        <v>-35.282626179999852</v>
      </c>
    </row>
    <row r="2156" spans="2:35" x14ac:dyDescent="0.25">
      <c r="B2156" s="11">
        <v>2118</v>
      </c>
      <c r="C2156" s="14">
        <f t="shared" si="718"/>
        <v>7036.58</v>
      </c>
      <c r="D2156" s="14">
        <f t="shared" si="719"/>
        <v>7036.58</v>
      </c>
      <c r="E2156" s="14">
        <f t="shared" si="720"/>
        <v>0</v>
      </c>
      <c r="F2156" s="14">
        <v>630.67999999999995</v>
      </c>
      <c r="G2156" s="14">
        <v>919.23</v>
      </c>
      <c r="H2156" s="14">
        <v>5486.67</v>
      </c>
      <c r="I2156" s="14">
        <v>32.49</v>
      </c>
      <c r="J2156" s="14">
        <v>36.21</v>
      </c>
      <c r="L2156" s="15">
        <f t="shared" si="702"/>
        <v>751.95380439999997</v>
      </c>
      <c r="M2156" s="15">
        <f t="shared" si="703"/>
        <v>760.85807389000001</v>
      </c>
      <c r="N2156" s="15">
        <f t="shared" si="721"/>
        <v>735.27841869999997</v>
      </c>
      <c r="O2156" s="15">
        <f t="shared" si="722"/>
        <v>728.72044579714282</v>
      </c>
      <c r="Q2156" s="17">
        <f t="shared" si="704"/>
        <v>1.184151132409661E-2</v>
      </c>
      <c r="R2156" s="15">
        <f t="shared" si="705"/>
        <v>8.904269490000047</v>
      </c>
      <c r="T2156" s="17">
        <f t="shared" si="706"/>
        <v>-2.2176077310102404E-2</v>
      </c>
      <c r="U2156" s="15">
        <f t="shared" si="707"/>
        <v>-16.675385699999993</v>
      </c>
      <c r="W2156" s="29">
        <f t="shared" si="708"/>
        <v>-3.0897321706345404E-2</v>
      </c>
      <c r="X2156" s="15">
        <f t="shared" si="709"/>
        <v>-23.233358602857152</v>
      </c>
      <c r="Z2156" s="17">
        <f t="shared" si="710"/>
        <v>8.9992986208633496E-3</v>
      </c>
      <c r="AA2156" s="15">
        <f t="shared" si="711"/>
        <v>6.5579729028571592</v>
      </c>
      <c r="AC2156" s="17">
        <f t="shared" si="712"/>
        <v>4.4101449709843088E-2</v>
      </c>
      <c r="AD2156" s="15">
        <f t="shared" si="713"/>
        <v>32.137628092857199</v>
      </c>
      <c r="AF2156" s="15">
        <f t="shared" si="714"/>
        <v>751.95380439999997</v>
      </c>
      <c r="AG2156" s="15">
        <f t="shared" si="715"/>
        <v>728.72044579714282</v>
      </c>
      <c r="AH2156" s="17">
        <f t="shared" si="716"/>
        <v>-3.0897321706345404E-2</v>
      </c>
      <c r="AI2156" s="15">
        <f t="shared" si="717"/>
        <v>-23.233358602857152</v>
      </c>
    </row>
    <row r="2157" spans="2:35" x14ac:dyDescent="0.25">
      <c r="B2157" s="3">
        <v>2119</v>
      </c>
      <c r="C2157" s="14">
        <f t="shared" si="718"/>
        <v>7040.94</v>
      </c>
      <c r="D2157" s="14">
        <f t="shared" si="719"/>
        <v>7040.94</v>
      </c>
      <c r="E2157" s="14">
        <f t="shared" si="720"/>
        <v>0</v>
      </c>
      <c r="F2157" s="14">
        <v>608.5</v>
      </c>
      <c r="G2157" s="14">
        <v>779.7</v>
      </c>
      <c r="H2157" s="14">
        <v>5652.74</v>
      </c>
      <c r="I2157" s="14">
        <v>35.9</v>
      </c>
      <c r="J2157" s="14">
        <v>35.74</v>
      </c>
      <c r="L2157" s="15">
        <f t="shared" si="702"/>
        <v>752.32082919999993</v>
      </c>
      <c r="M2157" s="15">
        <f t="shared" si="703"/>
        <v>752.66594237999993</v>
      </c>
      <c r="N2157" s="15">
        <f t="shared" si="721"/>
        <v>750.96509449999985</v>
      </c>
      <c r="O2157" s="15">
        <f t="shared" si="722"/>
        <v>736.97430173428563</v>
      </c>
      <c r="Q2157" s="17">
        <f t="shared" si="704"/>
        <v>4.5873139039231958E-4</v>
      </c>
      <c r="R2157" s="15">
        <f t="shared" si="705"/>
        <v>0.34511317999999847</v>
      </c>
      <c r="T2157" s="17">
        <f t="shared" si="706"/>
        <v>-1.8020698714957817E-3</v>
      </c>
      <c r="U2157" s="15">
        <f t="shared" si="707"/>
        <v>-1.3557347000000846</v>
      </c>
      <c r="W2157" s="17">
        <f t="shared" si="708"/>
        <v>-2.0398913429039878E-2</v>
      </c>
      <c r="X2157" s="15">
        <f t="shared" si="709"/>
        <v>-15.346527465714303</v>
      </c>
      <c r="Z2157" s="17">
        <f t="shared" si="710"/>
        <v>1.8984098540193894E-2</v>
      </c>
      <c r="AA2157" s="15">
        <f t="shared" si="711"/>
        <v>13.990792765714218</v>
      </c>
      <c r="AC2157" s="17">
        <f t="shared" si="712"/>
        <v>2.1291978036124037E-2</v>
      </c>
      <c r="AD2157" s="15">
        <f t="shared" si="713"/>
        <v>15.691640645714301</v>
      </c>
      <c r="AF2157" s="15">
        <f t="shared" si="714"/>
        <v>752.32082919999993</v>
      </c>
      <c r="AG2157" s="15">
        <f t="shared" si="715"/>
        <v>736.97430173428563</v>
      </c>
      <c r="AH2157" s="17">
        <f t="shared" si="716"/>
        <v>-2.0398913429039878E-2</v>
      </c>
      <c r="AI2157" s="15">
        <f t="shared" si="717"/>
        <v>-15.346527465714303</v>
      </c>
    </row>
    <row r="2158" spans="2:35" x14ac:dyDescent="0.25">
      <c r="B2158" s="3">
        <v>2120</v>
      </c>
      <c r="C2158" s="14">
        <f t="shared" si="718"/>
        <v>7045.37</v>
      </c>
      <c r="D2158" s="14">
        <f t="shared" si="719"/>
        <v>7045.37</v>
      </c>
      <c r="E2158" s="14">
        <f t="shared" si="720"/>
        <v>0</v>
      </c>
      <c r="F2158" s="14">
        <v>410.24</v>
      </c>
      <c r="G2158" s="14">
        <v>826.5</v>
      </c>
      <c r="H2158" s="14">
        <v>5808.63</v>
      </c>
      <c r="I2158" s="14">
        <v>28.2</v>
      </c>
      <c r="J2158" s="14">
        <v>38.39</v>
      </c>
      <c r="L2158" s="15">
        <f t="shared" si="702"/>
        <v>752.69374659999994</v>
      </c>
      <c r="M2158" s="15">
        <f t="shared" si="703"/>
        <v>728.68409154999995</v>
      </c>
      <c r="N2158" s="15">
        <f t="shared" si="721"/>
        <v>719.11711674999992</v>
      </c>
      <c r="O2158" s="15">
        <f t="shared" si="722"/>
        <v>720.71556899571419</v>
      </c>
      <c r="Q2158" s="17">
        <f t="shared" si="704"/>
        <v>-3.1898305464146959E-2</v>
      </c>
      <c r="R2158" s="15">
        <f t="shared" si="705"/>
        <v>-24.009655049999992</v>
      </c>
      <c r="T2158" s="17">
        <f t="shared" si="706"/>
        <v>-4.4608620706189428E-2</v>
      </c>
      <c r="U2158" s="15">
        <f t="shared" si="707"/>
        <v>-33.576629850000018</v>
      </c>
      <c r="W2158" s="17">
        <f t="shared" si="708"/>
        <v>-4.2484978450710753E-2</v>
      </c>
      <c r="X2158" s="15">
        <f t="shared" si="709"/>
        <v>-31.978177604285747</v>
      </c>
      <c r="Z2158" s="17">
        <f t="shared" si="710"/>
        <v>-2.2178683442923841E-3</v>
      </c>
      <c r="AA2158" s="15">
        <f t="shared" si="711"/>
        <v>-1.5984522457142702</v>
      </c>
      <c r="AC2158" s="17">
        <f t="shared" si="712"/>
        <v>1.105640407545172E-2</v>
      </c>
      <c r="AD2158" s="15">
        <f t="shared" si="713"/>
        <v>7.9685225542857552</v>
      </c>
      <c r="AF2158" s="15">
        <f t="shared" si="714"/>
        <v>752.69374659999994</v>
      </c>
      <c r="AG2158" s="15">
        <f t="shared" si="715"/>
        <v>719.11711674999992</v>
      </c>
      <c r="AH2158" s="17">
        <f t="shared" si="716"/>
        <v>-4.4608620706189428E-2</v>
      </c>
      <c r="AI2158" s="15">
        <f t="shared" si="717"/>
        <v>-33.576629850000018</v>
      </c>
    </row>
    <row r="2159" spans="2:35" x14ac:dyDescent="0.25">
      <c r="B2159" s="11">
        <v>2121</v>
      </c>
      <c r="C2159" s="14">
        <f t="shared" si="718"/>
        <v>7050.9599999999991</v>
      </c>
      <c r="D2159" s="14">
        <f t="shared" si="719"/>
        <v>7050.9599999999991</v>
      </c>
      <c r="E2159" s="14">
        <f t="shared" si="720"/>
        <v>0</v>
      </c>
      <c r="F2159" s="14">
        <v>497.95</v>
      </c>
      <c r="G2159" s="14">
        <v>870.86</v>
      </c>
      <c r="H2159" s="14">
        <v>5682.15</v>
      </c>
      <c r="I2159" s="14">
        <v>25.4</v>
      </c>
      <c r="J2159" s="14">
        <v>37.299999999999997</v>
      </c>
      <c r="L2159" s="15">
        <f t="shared" si="702"/>
        <v>753.16431279999983</v>
      </c>
      <c r="M2159" s="15">
        <f t="shared" si="703"/>
        <v>742.40322958999991</v>
      </c>
      <c r="N2159" s="15">
        <f t="shared" si="721"/>
        <v>704.04446599999994</v>
      </c>
      <c r="O2159" s="15">
        <f t="shared" si="722"/>
        <v>713.1768062514285</v>
      </c>
      <c r="Q2159" s="17">
        <f t="shared" si="704"/>
        <v>-1.4287829398068497E-2</v>
      </c>
      <c r="R2159" s="15">
        <f t="shared" si="705"/>
        <v>-10.761083209999924</v>
      </c>
      <c r="T2159" s="17">
        <f t="shared" si="706"/>
        <v>-6.521796899456056E-2</v>
      </c>
      <c r="U2159" s="15">
        <f t="shared" si="707"/>
        <v>-49.119846799999891</v>
      </c>
      <c r="W2159" s="17">
        <f t="shared" si="708"/>
        <v>-5.3092672965228349E-2</v>
      </c>
      <c r="X2159" s="15">
        <f t="shared" si="709"/>
        <v>-39.987506548571332</v>
      </c>
      <c r="Z2159" s="17">
        <f t="shared" si="710"/>
        <v>-1.2805155988498296E-2</v>
      </c>
      <c r="AA2159" s="15">
        <f t="shared" si="711"/>
        <v>-9.132340251428559</v>
      </c>
      <c r="AC2159" s="17">
        <f t="shared" si="712"/>
        <v>4.0980613898803364E-2</v>
      </c>
      <c r="AD2159" s="15">
        <f t="shared" si="713"/>
        <v>29.226423338571408</v>
      </c>
      <c r="AF2159" s="15">
        <f t="shared" si="714"/>
        <v>753.16431279999983</v>
      </c>
      <c r="AG2159" s="15">
        <f t="shared" si="715"/>
        <v>704.04446599999994</v>
      </c>
      <c r="AH2159" s="17">
        <f t="shared" si="716"/>
        <v>-6.521796899456056E-2</v>
      </c>
      <c r="AI2159" s="15">
        <f t="shared" si="717"/>
        <v>-49.119846799999891</v>
      </c>
    </row>
    <row r="2160" spans="2:35" x14ac:dyDescent="0.25">
      <c r="B2160" s="11">
        <v>2122</v>
      </c>
      <c r="C2160" s="14">
        <f t="shared" si="718"/>
        <v>7055.51</v>
      </c>
      <c r="D2160" s="14">
        <f t="shared" si="719"/>
        <v>7055.51</v>
      </c>
      <c r="E2160" s="14">
        <f t="shared" si="720"/>
        <v>0</v>
      </c>
      <c r="F2160" s="14">
        <v>588.67999999999995</v>
      </c>
      <c r="G2160" s="14">
        <v>587.77</v>
      </c>
      <c r="H2160" s="14">
        <v>5879.06</v>
      </c>
      <c r="I2160" s="14">
        <v>29.95</v>
      </c>
      <c r="J2160" s="14">
        <v>25.3</v>
      </c>
      <c r="L2160" s="15">
        <f t="shared" si="702"/>
        <v>753.54733180000005</v>
      </c>
      <c r="M2160" s="15">
        <f t="shared" si="703"/>
        <v>743.39203328000008</v>
      </c>
      <c r="N2160" s="15">
        <f t="shared" si="721"/>
        <v>704.46776124999997</v>
      </c>
      <c r="O2160" s="15">
        <f t="shared" si="722"/>
        <v>713.67760061571414</v>
      </c>
      <c r="Q2160" s="17">
        <f t="shared" si="704"/>
        <v>-1.3476656463956904E-2</v>
      </c>
      <c r="R2160" s="15">
        <f t="shared" si="705"/>
        <v>-10.155298519999974</v>
      </c>
      <c r="T2160" s="17">
        <f t="shared" si="706"/>
        <v>-6.5131370623745188E-2</v>
      </c>
      <c r="U2160" s="15">
        <f t="shared" si="707"/>
        <v>-49.079570550000085</v>
      </c>
      <c r="W2160" s="17">
        <f t="shared" si="708"/>
        <v>-5.2909392020603407E-2</v>
      </c>
      <c r="X2160" s="15">
        <f t="shared" si="709"/>
        <v>-39.869731184285911</v>
      </c>
      <c r="Z2160" s="17">
        <f t="shared" si="710"/>
        <v>-1.2904761698795841E-2</v>
      </c>
      <c r="AA2160" s="15">
        <f t="shared" si="711"/>
        <v>-9.2098393657141742</v>
      </c>
      <c r="AC2160" s="17">
        <f t="shared" si="712"/>
        <v>4.163565262332769E-2</v>
      </c>
      <c r="AD2160" s="15">
        <f t="shared" si="713"/>
        <v>29.714432664285937</v>
      </c>
      <c r="AF2160" s="15">
        <f t="shared" si="714"/>
        <v>753.54733180000005</v>
      </c>
      <c r="AG2160" s="15">
        <f t="shared" si="715"/>
        <v>704.46776124999997</v>
      </c>
      <c r="AH2160" s="17">
        <f t="shared" si="716"/>
        <v>-6.5131370623745188E-2</v>
      </c>
      <c r="AI2160" s="15">
        <f t="shared" si="717"/>
        <v>-49.079570550000085</v>
      </c>
    </row>
    <row r="2161" spans="2:35" x14ac:dyDescent="0.25">
      <c r="B2161" s="3">
        <v>2123</v>
      </c>
      <c r="C2161" s="14">
        <f t="shared" si="718"/>
        <v>7059.79</v>
      </c>
      <c r="D2161" s="14">
        <f t="shared" si="719"/>
        <v>7059.79</v>
      </c>
      <c r="E2161" s="14">
        <f t="shared" si="720"/>
        <v>0</v>
      </c>
      <c r="F2161" s="14">
        <v>90.11</v>
      </c>
      <c r="G2161" s="14">
        <v>576.14</v>
      </c>
      <c r="H2161" s="14">
        <v>6393.54</v>
      </c>
      <c r="I2161" s="14">
        <v>17.690000000000001</v>
      </c>
      <c r="J2161" s="14">
        <v>49.11</v>
      </c>
      <c r="L2161" s="15">
        <f t="shared" ref="L2161:L2224" si="723">C$6+(C$7*$C2161/100)</f>
        <v>753.90762219999999</v>
      </c>
      <c r="M2161" s="15">
        <f t="shared" ref="M2161:M2224" si="724">C$12+(C$13*$F2161/100)+(C$14*$G2161/100)+(C$15*$H2161/100)</f>
        <v>677.45934810000006</v>
      </c>
      <c r="N2161" s="15">
        <f t="shared" si="721"/>
        <v>688.83587745</v>
      </c>
      <c r="O2161" s="15">
        <f t="shared" si="722"/>
        <v>705.57862408428559</v>
      </c>
      <c r="Q2161" s="17">
        <f t="shared" ref="Q2161:Q2224" si="725">M2161/L2161-1</f>
        <v>-0.10140270750534919</v>
      </c>
      <c r="R2161" s="15">
        <f t="shared" ref="R2161:R2224" si="726">M2161-L2161</f>
        <v>-76.448274099999935</v>
      </c>
      <c r="T2161" s="17">
        <f t="shared" ref="T2161:T2224" si="727">N2161/L2161-1</f>
        <v>-8.6312623501686114E-2</v>
      </c>
      <c r="U2161" s="15">
        <f t="shared" ref="U2161:U2224" si="728">N2161-L2161</f>
        <v>-65.071744749999993</v>
      </c>
      <c r="W2161" s="29">
        <f t="shared" ref="W2161:W2224" si="729">O2161/L2161-1</f>
        <v>-6.4104668387201191E-2</v>
      </c>
      <c r="X2161" s="15">
        <f t="shared" ref="X2161:X2224" si="730">O2161-L2161</f>
        <v>-48.328998115714398</v>
      </c>
      <c r="Z2161" s="17">
        <f t="shared" ref="Z2161:Z2224" si="731">N2161/O2161-1</f>
        <v>-2.3729101283382348E-2</v>
      </c>
      <c r="AA2161" s="15">
        <f t="shared" ref="AA2161:AA2224" si="732">N2161-O2161</f>
        <v>-16.742746634285595</v>
      </c>
      <c r="AC2161" s="17">
        <f t="shared" ref="AC2161:AC2224" si="733">M2161/O2161-1</f>
        <v>-3.9852788937277284E-2</v>
      </c>
      <c r="AD2161" s="15">
        <f t="shared" ref="AD2161:AD2224" si="734">M2161-O2161</f>
        <v>-28.119275984285537</v>
      </c>
      <c r="AF2161" s="15">
        <f t="shared" ref="AF2161:AF2224" si="735">L2161</f>
        <v>753.90762219999999</v>
      </c>
      <c r="AG2161" s="15">
        <f t="shared" ref="AG2161:AG2224" si="736">MIN(M2161,N2161,O2161)</f>
        <v>677.45934810000006</v>
      </c>
      <c r="AH2161" s="17">
        <f t="shared" ref="AH2161:AH2224" si="737">AG2161/AF2161-1</f>
        <v>-0.10140270750534919</v>
      </c>
      <c r="AI2161" s="15">
        <f t="shared" ref="AI2161:AI2224" si="738">AG2161-AF2161</f>
        <v>-76.448274099999935</v>
      </c>
    </row>
    <row r="2162" spans="2:35" x14ac:dyDescent="0.25">
      <c r="B2162" s="3">
        <v>2124</v>
      </c>
      <c r="C2162" s="14">
        <f t="shared" si="718"/>
        <v>7064.6900000000005</v>
      </c>
      <c r="D2162" s="14">
        <f t="shared" si="719"/>
        <v>7064.6900000000005</v>
      </c>
      <c r="E2162" s="14">
        <f t="shared" si="720"/>
        <v>0</v>
      </c>
      <c r="F2162" s="14">
        <v>354.26</v>
      </c>
      <c r="G2162" s="14">
        <v>722.1</v>
      </c>
      <c r="H2162" s="14">
        <v>5988.33</v>
      </c>
      <c r="I2162" s="14">
        <v>14.12</v>
      </c>
      <c r="J2162" s="14">
        <v>31.16</v>
      </c>
      <c r="L2162" s="15">
        <f t="shared" si="723"/>
        <v>754.32010420000006</v>
      </c>
      <c r="M2162" s="15">
        <f t="shared" si="724"/>
        <v>718.45517917000006</v>
      </c>
      <c r="N2162" s="15">
        <f t="shared" si="721"/>
        <v>639.73756734999995</v>
      </c>
      <c r="O2162" s="15">
        <f t="shared" si="722"/>
        <v>680.63474409857145</v>
      </c>
      <c r="Q2162" s="17">
        <f t="shared" si="725"/>
        <v>-4.7546028311199251E-2</v>
      </c>
      <c r="R2162" s="15">
        <f t="shared" si="726"/>
        <v>-35.864925029999995</v>
      </c>
      <c r="T2162" s="17">
        <f t="shared" si="727"/>
        <v>-0.15190174066952844</v>
      </c>
      <c r="U2162" s="15">
        <f t="shared" si="728"/>
        <v>-114.58253685000011</v>
      </c>
      <c r="W2162" s="17">
        <f t="shared" si="729"/>
        <v>-9.7684470679163748E-2</v>
      </c>
      <c r="X2162" s="15">
        <f t="shared" si="730"/>
        <v>-73.685360101428614</v>
      </c>
      <c r="Z2162" s="17">
        <f t="shared" si="731"/>
        <v>-6.0086819109911094E-2</v>
      </c>
      <c r="AA2162" s="15">
        <f t="shared" si="732"/>
        <v>-40.897176748571496</v>
      </c>
      <c r="AC2162" s="17">
        <f t="shared" si="733"/>
        <v>5.5566418551726615E-2</v>
      </c>
      <c r="AD2162" s="15">
        <f t="shared" si="734"/>
        <v>37.820435071428619</v>
      </c>
      <c r="AF2162" s="15">
        <f t="shared" si="735"/>
        <v>754.32010420000006</v>
      </c>
      <c r="AG2162" s="15">
        <f t="shared" si="736"/>
        <v>639.73756734999995</v>
      </c>
      <c r="AH2162" s="17">
        <f t="shared" si="737"/>
        <v>-0.15190174066952844</v>
      </c>
      <c r="AI2162" s="15">
        <f t="shared" si="738"/>
        <v>-114.58253685000011</v>
      </c>
    </row>
    <row r="2163" spans="2:35" x14ac:dyDescent="0.25">
      <c r="B2163" s="11">
        <v>2125</v>
      </c>
      <c r="C2163" s="14">
        <f t="shared" si="718"/>
        <v>7067.7999999999993</v>
      </c>
      <c r="D2163" s="14">
        <f t="shared" si="719"/>
        <v>7067.7999999999993</v>
      </c>
      <c r="E2163" s="14">
        <f t="shared" si="720"/>
        <v>0</v>
      </c>
      <c r="F2163" s="14">
        <v>311.23</v>
      </c>
      <c r="G2163" s="14">
        <v>751.83</v>
      </c>
      <c r="H2163" s="14">
        <v>6004.74</v>
      </c>
      <c r="I2163" s="14">
        <v>20.87</v>
      </c>
      <c r="J2163" s="14">
        <v>31.37</v>
      </c>
      <c r="L2163" s="15">
        <f t="shared" si="723"/>
        <v>754.58190399999989</v>
      </c>
      <c r="M2163" s="15">
        <f t="shared" si="724"/>
        <v>714.17726328000003</v>
      </c>
      <c r="N2163" s="15">
        <f t="shared" si="721"/>
        <v>672.56125859999986</v>
      </c>
      <c r="O2163" s="15">
        <f t="shared" si="722"/>
        <v>697.6623572285713</v>
      </c>
      <c r="Q2163" s="17">
        <f t="shared" si="725"/>
        <v>-5.3545732419260195E-2</v>
      </c>
      <c r="R2163" s="15">
        <f t="shared" si="726"/>
        <v>-40.404640719999861</v>
      </c>
      <c r="T2163" s="17">
        <f t="shared" si="727"/>
        <v>-0.10869680940559645</v>
      </c>
      <c r="U2163" s="15">
        <f t="shared" si="728"/>
        <v>-82.020645400000035</v>
      </c>
      <c r="W2163" s="17">
        <f t="shared" si="729"/>
        <v>-7.5431900062406743E-2</v>
      </c>
      <c r="X2163" s="15">
        <f t="shared" si="730"/>
        <v>-56.9195467714286</v>
      </c>
      <c r="Z2163" s="17">
        <f t="shared" si="731"/>
        <v>-3.5978863369215297E-2</v>
      </c>
      <c r="AA2163" s="15">
        <f t="shared" si="732"/>
        <v>-25.101098628571435</v>
      </c>
      <c r="AC2163" s="17">
        <f t="shared" si="733"/>
        <v>2.3671774577366245E-2</v>
      </c>
      <c r="AD2163" s="15">
        <f t="shared" si="734"/>
        <v>16.514906051428738</v>
      </c>
      <c r="AF2163" s="15">
        <f t="shared" si="735"/>
        <v>754.58190399999989</v>
      </c>
      <c r="AG2163" s="15">
        <f t="shared" si="736"/>
        <v>672.56125859999986</v>
      </c>
      <c r="AH2163" s="17">
        <f t="shared" si="737"/>
        <v>-0.10869680940559645</v>
      </c>
      <c r="AI2163" s="15">
        <f t="shared" si="738"/>
        <v>-82.020645400000035</v>
      </c>
    </row>
    <row r="2164" spans="2:35" x14ac:dyDescent="0.25">
      <c r="B2164" s="11">
        <v>2126</v>
      </c>
      <c r="C2164" s="14">
        <f t="shared" si="718"/>
        <v>7073.66</v>
      </c>
      <c r="D2164" s="14">
        <f t="shared" si="719"/>
        <v>7073.66</v>
      </c>
      <c r="E2164" s="14">
        <f t="shared" si="720"/>
        <v>0</v>
      </c>
      <c r="F2164" s="14">
        <v>729.88</v>
      </c>
      <c r="G2164" s="14">
        <v>1155.24</v>
      </c>
      <c r="H2164" s="14">
        <v>5188.54</v>
      </c>
      <c r="I2164" s="14">
        <v>21.43</v>
      </c>
      <c r="J2164" s="14">
        <v>30.96</v>
      </c>
      <c r="L2164" s="15">
        <f t="shared" si="723"/>
        <v>755.07519879999995</v>
      </c>
      <c r="M2164" s="15">
        <f t="shared" si="724"/>
        <v>785.88331182000002</v>
      </c>
      <c r="N2164" s="15">
        <f t="shared" si="721"/>
        <v>674.79771489999996</v>
      </c>
      <c r="O2164" s="15">
        <f t="shared" si="722"/>
        <v>699.0448042371429</v>
      </c>
      <c r="Q2164" s="17">
        <f t="shared" si="725"/>
        <v>4.0801383847544948E-2</v>
      </c>
      <c r="R2164" s="15">
        <f t="shared" si="726"/>
        <v>30.808113020000064</v>
      </c>
      <c r="T2164" s="17">
        <f t="shared" si="727"/>
        <v>-0.10631720393886679</v>
      </c>
      <c r="U2164" s="15">
        <f t="shared" si="728"/>
        <v>-80.277483899999993</v>
      </c>
      <c r="W2164" s="17">
        <f t="shared" si="729"/>
        <v>-7.4205052227782287E-2</v>
      </c>
      <c r="X2164" s="15">
        <f t="shared" si="730"/>
        <v>-56.030394562857055</v>
      </c>
      <c r="Z2164" s="17">
        <f t="shared" si="731"/>
        <v>-3.468603040917162E-2</v>
      </c>
      <c r="AA2164" s="15">
        <f t="shared" si="732"/>
        <v>-24.247089337142938</v>
      </c>
      <c r="AC2164" s="17">
        <f t="shared" si="733"/>
        <v>0.12422452331595935</v>
      </c>
      <c r="AD2164" s="15">
        <f t="shared" si="734"/>
        <v>86.838507582857119</v>
      </c>
      <c r="AF2164" s="15">
        <f t="shared" si="735"/>
        <v>755.07519879999995</v>
      </c>
      <c r="AG2164" s="15">
        <f t="shared" si="736"/>
        <v>674.79771489999996</v>
      </c>
      <c r="AH2164" s="17">
        <f t="shared" si="737"/>
        <v>-0.10631720393886679</v>
      </c>
      <c r="AI2164" s="15">
        <f t="shared" si="738"/>
        <v>-80.277483899999993</v>
      </c>
    </row>
    <row r="2165" spans="2:35" x14ac:dyDescent="0.25">
      <c r="B2165" s="3">
        <v>2127</v>
      </c>
      <c r="C2165" s="14">
        <f t="shared" si="718"/>
        <v>7079.51</v>
      </c>
      <c r="D2165" s="14">
        <f t="shared" si="719"/>
        <v>7079.51</v>
      </c>
      <c r="E2165" s="14">
        <f t="shared" si="720"/>
        <v>0</v>
      </c>
      <c r="F2165" s="14">
        <v>711.88</v>
      </c>
      <c r="G2165" s="14">
        <v>861.88</v>
      </c>
      <c r="H2165" s="14">
        <v>5505.75</v>
      </c>
      <c r="I2165" s="14">
        <v>37.450000000000003</v>
      </c>
      <c r="J2165" s="14">
        <v>36.6</v>
      </c>
      <c r="L2165" s="15">
        <f t="shared" si="723"/>
        <v>755.56765180000002</v>
      </c>
      <c r="M2165" s="15">
        <f t="shared" si="724"/>
        <v>772.20988254999997</v>
      </c>
      <c r="N2165" s="15">
        <f t="shared" si="721"/>
        <v>761.86484124999993</v>
      </c>
      <c r="O2165" s="15">
        <f t="shared" si="722"/>
        <v>744.07370690142841</v>
      </c>
      <c r="Q2165" s="17">
        <f t="shared" si="725"/>
        <v>2.2026129242501247E-2</v>
      </c>
      <c r="R2165" s="15">
        <f t="shared" si="726"/>
        <v>16.642230749999953</v>
      </c>
      <c r="T2165" s="17">
        <f t="shared" si="727"/>
        <v>8.3343820172794292E-3</v>
      </c>
      <c r="U2165" s="15">
        <f t="shared" si="728"/>
        <v>6.2971894499999053</v>
      </c>
      <c r="W2165" s="17">
        <f t="shared" si="729"/>
        <v>-1.5212330585076539E-2</v>
      </c>
      <c r="X2165" s="15">
        <f t="shared" si="730"/>
        <v>-11.493944898571613</v>
      </c>
      <c r="Z2165" s="17">
        <f t="shared" si="731"/>
        <v>2.3910446214609138E-2</v>
      </c>
      <c r="AA2165" s="15">
        <f t="shared" si="732"/>
        <v>17.791134348571518</v>
      </c>
      <c r="AC2165" s="17">
        <f t="shared" si="733"/>
        <v>3.7813694245076857E-2</v>
      </c>
      <c r="AD2165" s="15">
        <f t="shared" si="734"/>
        <v>28.136175648571566</v>
      </c>
      <c r="AF2165" s="15">
        <f t="shared" si="735"/>
        <v>755.56765180000002</v>
      </c>
      <c r="AG2165" s="15">
        <f t="shared" si="736"/>
        <v>744.07370690142841</v>
      </c>
      <c r="AH2165" s="17">
        <f t="shared" si="737"/>
        <v>-1.5212330585076539E-2</v>
      </c>
      <c r="AI2165" s="15">
        <f t="shared" si="738"/>
        <v>-11.493944898571613</v>
      </c>
    </row>
    <row r="2166" spans="2:35" x14ac:dyDescent="0.25">
      <c r="B2166" s="3">
        <v>2128</v>
      </c>
      <c r="C2166" s="14">
        <f t="shared" si="718"/>
        <v>7083.79</v>
      </c>
      <c r="D2166" s="14">
        <f t="shared" si="719"/>
        <v>7083.79</v>
      </c>
      <c r="E2166" s="14">
        <f t="shared" si="720"/>
        <v>0</v>
      </c>
      <c r="F2166" s="14">
        <v>553.77</v>
      </c>
      <c r="G2166" s="14">
        <v>526.44000000000005</v>
      </c>
      <c r="H2166" s="14">
        <v>6003.58</v>
      </c>
      <c r="I2166" s="14">
        <v>23.62</v>
      </c>
      <c r="J2166" s="14">
        <v>30.63</v>
      </c>
      <c r="L2166" s="15">
        <f t="shared" si="723"/>
        <v>755.92794219999996</v>
      </c>
      <c r="M2166" s="15">
        <f t="shared" si="724"/>
        <v>738.27095953999992</v>
      </c>
      <c r="N2166" s="15">
        <f t="shared" si="721"/>
        <v>685.19005184999992</v>
      </c>
      <c r="O2166" s="15">
        <f t="shared" si="722"/>
        <v>704.79323368428572</v>
      </c>
      <c r="Q2166" s="17">
        <f t="shared" si="725"/>
        <v>-2.3358023528819993E-2</v>
      </c>
      <c r="R2166" s="15">
        <f t="shared" si="726"/>
        <v>-17.65698266000004</v>
      </c>
      <c r="T2166" s="17">
        <f t="shared" si="727"/>
        <v>-9.3577557331892547E-2</v>
      </c>
      <c r="U2166" s="15">
        <f t="shared" si="728"/>
        <v>-70.737890350000043</v>
      </c>
      <c r="W2166" s="29">
        <f t="shared" si="729"/>
        <v>-6.7644950875734744E-2</v>
      </c>
      <c r="X2166" s="15">
        <f t="shared" si="730"/>
        <v>-51.134708515714237</v>
      </c>
      <c r="Z2166" s="17">
        <f t="shared" si="731"/>
        <v>-2.7814089150389187E-2</v>
      </c>
      <c r="AA2166" s="15">
        <f t="shared" si="732"/>
        <v>-19.603181834285806</v>
      </c>
      <c r="AC2166" s="17">
        <f t="shared" si="733"/>
        <v>4.7500067049041306E-2</v>
      </c>
      <c r="AD2166" s="15">
        <f t="shared" si="734"/>
        <v>33.477725855714198</v>
      </c>
      <c r="AF2166" s="15">
        <f t="shared" si="735"/>
        <v>755.92794219999996</v>
      </c>
      <c r="AG2166" s="15">
        <f t="shared" si="736"/>
        <v>685.19005184999992</v>
      </c>
      <c r="AH2166" s="17">
        <f t="shared" si="737"/>
        <v>-9.3577557331892547E-2</v>
      </c>
      <c r="AI2166" s="15">
        <f t="shared" si="738"/>
        <v>-70.737890350000043</v>
      </c>
    </row>
    <row r="2167" spans="2:35" x14ac:dyDescent="0.25">
      <c r="B2167" s="11">
        <v>2129</v>
      </c>
      <c r="C2167" s="14">
        <f t="shared" si="718"/>
        <v>7088</v>
      </c>
      <c r="D2167" s="14">
        <f t="shared" si="719"/>
        <v>7088</v>
      </c>
      <c r="E2167" s="14">
        <f t="shared" si="720"/>
        <v>0</v>
      </c>
      <c r="F2167" s="14">
        <v>494.7</v>
      </c>
      <c r="G2167" s="14">
        <v>677.82</v>
      </c>
      <c r="H2167" s="14">
        <v>5915.48</v>
      </c>
      <c r="I2167" s="14">
        <v>26</v>
      </c>
      <c r="J2167" s="14">
        <v>29.43</v>
      </c>
      <c r="L2167" s="15">
        <f t="shared" si="723"/>
        <v>756.28233999999998</v>
      </c>
      <c r="M2167" s="15">
        <f t="shared" si="724"/>
        <v>736.8034594400001</v>
      </c>
      <c r="N2167" s="15">
        <f t="shared" si="721"/>
        <v>694.62974799999995</v>
      </c>
      <c r="O2167" s="15">
        <f t="shared" si="722"/>
        <v>709.82963828571428</v>
      </c>
      <c r="Q2167" s="17">
        <f t="shared" si="725"/>
        <v>-2.5756096010386642E-2</v>
      </c>
      <c r="R2167" s="15">
        <f t="shared" si="726"/>
        <v>-19.47888055999988</v>
      </c>
      <c r="T2167" s="17">
        <f t="shared" si="727"/>
        <v>-8.1520602477640813E-2</v>
      </c>
      <c r="U2167" s="15">
        <f t="shared" si="728"/>
        <v>-61.652592000000027</v>
      </c>
      <c r="W2167" s="17">
        <f t="shared" si="729"/>
        <v>-6.1422433471454152E-2</v>
      </c>
      <c r="X2167" s="15">
        <f t="shared" si="730"/>
        <v>-46.452701714285695</v>
      </c>
      <c r="Z2167" s="17">
        <f t="shared" si="731"/>
        <v>-2.1413434246593366E-2</v>
      </c>
      <c r="AA2167" s="15">
        <f t="shared" si="732"/>
        <v>-15.199890285714332</v>
      </c>
      <c r="AC2167" s="17">
        <f t="shared" si="733"/>
        <v>3.8000415450993863E-2</v>
      </c>
      <c r="AD2167" s="15">
        <f t="shared" si="734"/>
        <v>26.973821154285815</v>
      </c>
      <c r="AF2167" s="15">
        <f t="shared" si="735"/>
        <v>756.28233999999998</v>
      </c>
      <c r="AG2167" s="15">
        <f t="shared" si="736"/>
        <v>694.62974799999995</v>
      </c>
      <c r="AH2167" s="17">
        <f t="shared" si="737"/>
        <v>-8.1520602477640813E-2</v>
      </c>
      <c r="AI2167" s="15">
        <f t="shared" si="738"/>
        <v>-61.652592000000027</v>
      </c>
    </row>
    <row r="2168" spans="2:35" x14ac:dyDescent="0.25">
      <c r="B2168" s="11">
        <v>2130</v>
      </c>
      <c r="C2168" s="14">
        <f t="shared" si="718"/>
        <v>7092.1200000000008</v>
      </c>
      <c r="D2168" s="14">
        <f t="shared" si="719"/>
        <v>7092.1200000000008</v>
      </c>
      <c r="E2168" s="14">
        <f t="shared" si="720"/>
        <v>0</v>
      </c>
      <c r="F2168" s="14">
        <v>435.9</v>
      </c>
      <c r="G2168" s="14">
        <v>529.70000000000005</v>
      </c>
      <c r="H2168" s="14">
        <v>6126.52</v>
      </c>
      <c r="I2168" s="14">
        <v>25.54</v>
      </c>
      <c r="J2168" s="14">
        <v>29.74</v>
      </c>
      <c r="L2168" s="15">
        <f t="shared" si="723"/>
        <v>756.62916160000009</v>
      </c>
      <c r="M2168" s="15">
        <f t="shared" si="724"/>
        <v>723.42227103999994</v>
      </c>
      <c r="N2168" s="15">
        <f t="shared" si="721"/>
        <v>693.19364419999988</v>
      </c>
      <c r="O2168" s="15">
        <f t="shared" si="722"/>
        <v>709.2464473314285</v>
      </c>
      <c r="Q2168" s="17">
        <f t="shared" si="725"/>
        <v>-4.3887933806013302E-2</v>
      </c>
      <c r="R2168" s="15">
        <f t="shared" si="726"/>
        <v>-33.206890560000147</v>
      </c>
      <c r="T2168" s="17">
        <f t="shared" si="727"/>
        <v>-8.3839641160349587E-2</v>
      </c>
      <c r="U2168" s="15">
        <f t="shared" si="728"/>
        <v>-63.435517400000208</v>
      </c>
      <c r="W2168" s="17">
        <f t="shared" si="729"/>
        <v>-6.2623431230662718E-2</v>
      </c>
      <c r="X2168" s="15">
        <f t="shared" si="730"/>
        <v>-47.38271426857159</v>
      </c>
      <c r="Z2168" s="17">
        <f t="shared" si="731"/>
        <v>-2.2633603864817387E-2</v>
      </c>
      <c r="AA2168" s="15">
        <f t="shared" si="732"/>
        <v>-16.052803131428618</v>
      </c>
      <c r="AC2168" s="17">
        <f t="shared" si="733"/>
        <v>1.9987162095641997E-2</v>
      </c>
      <c r="AD2168" s="15">
        <f t="shared" si="734"/>
        <v>14.175823708571443</v>
      </c>
      <c r="AF2168" s="15">
        <f t="shared" si="735"/>
        <v>756.62916160000009</v>
      </c>
      <c r="AG2168" s="15">
        <f t="shared" si="736"/>
        <v>693.19364419999988</v>
      </c>
      <c r="AH2168" s="17">
        <f t="shared" si="737"/>
        <v>-8.3839641160349587E-2</v>
      </c>
      <c r="AI2168" s="15">
        <f t="shared" si="738"/>
        <v>-63.435517400000208</v>
      </c>
    </row>
    <row r="2169" spans="2:35" x14ac:dyDescent="0.25">
      <c r="B2169" s="3">
        <v>2131</v>
      </c>
      <c r="C2169" s="14">
        <f t="shared" si="718"/>
        <v>7096.91</v>
      </c>
      <c r="D2169" s="14">
        <f t="shared" si="719"/>
        <v>7096.91</v>
      </c>
      <c r="E2169" s="14">
        <f t="shared" si="720"/>
        <v>0</v>
      </c>
      <c r="F2169" s="14">
        <v>439.13</v>
      </c>
      <c r="G2169" s="14">
        <v>965.89</v>
      </c>
      <c r="H2169" s="14">
        <v>5691.89</v>
      </c>
      <c r="I2169" s="14">
        <v>20.04</v>
      </c>
      <c r="J2169" s="14">
        <v>34.700000000000003</v>
      </c>
      <c r="L2169" s="15">
        <f t="shared" si="723"/>
        <v>757.03238379999993</v>
      </c>
      <c r="M2169" s="15">
        <f t="shared" si="724"/>
        <v>741.56901287000005</v>
      </c>
      <c r="N2169" s="15">
        <f t="shared" si="721"/>
        <v>676.04031744999986</v>
      </c>
      <c r="O2169" s="15">
        <f t="shared" si="722"/>
        <v>700.55106847285708</v>
      </c>
      <c r="Q2169" s="17">
        <f t="shared" si="725"/>
        <v>-2.0426300460727909E-2</v>
      </c>
      <c r="R2169" s="15">
        <f t="shared" si="726"/>
        <v>-15.463370929999883</v>
      </c>
      <c r="T2169" s="17">
        <f t="shared" si="727"/>
        <v>-0.10698626384178211</v>
      </c>
      <c r="U2169" s="15">
        <f t="shared" si="728"/>
        <v>-80.992066350000073</v>
      </c>
      <c r="W2169" s="17">
        <f t="shared" si="729"/>
        <v>-7.4608849681739198E-2</v>
      </c>
      <c r="X2169" s="15">
        <f t="shared" si="730"/>
        <v>-56.481315327142852</v>
      </c>
      <c r="Z2169" s="17">
        <f t="shared" si="731"/>
        <v>-3.4987814773145165E-2</v>
      </c>
      <c r="AA2169" s="15">
        <f t="shared" si="732"/>
        <v>-24.510751022857221</v>
      </c>
      <c r="AC2169" s="17">
        <f t="shared" si="733"/>
        <v>5.8550969719536106E-2</v>
      </c>
      <c r="AD2169" s="15">
        <f t="shared" si="734"/>
        <v>41.017944397142969</v>
      </c>
      <c r="AF2169" s="15">
        <f t="shared" si="735"/>
        <v>757.03238379999993</v>
      </c>
      <c r="AG2169" s="15">
        <f t="shared" si="736"/>
        <v>676.04031744999986</v>
      </c>
      <c r="AH2169" s="17">
        <f t="shared" si="737"/>
        <v>-0.10698626384178211</v>
      </c>
      <c r="AI2169" s="15">
        <f t="shared" si="738"/>
        <v>-80.992066350000073</v>
      </c>
    </row>
    <row r="2170" spans="2:35" x14ac:dyDescent="0.25">
      <c r="B2170" s="3">
        <v>2132</v>
      </c>
      <c r="C2170" s="14">
        <f t="shared" si="718"/>
        <v>7102.66</v>
      </c>
      <c r="D2170" s="14">
        <f t="shared" si="719"/>
        <v>7102.66</v>
      </c>
      <c r="E2170" s="14">
        <f t="shared" si="720"/>
        <v>0</v>
      </c>
      <c r="F2170" s="14">
        <v>485.38</v>
      </c>
      <c r="G2170" s="14">
        <v>710.87</v>
      </c>
      <c r="H2170" s="14">
        <v>5906.41</v>
      </c>
      <c r="I2170" s="14">
        <v>30.63</v>
      </c>
      <c r="J2170" s="14">
        <v>53.27</v>
      </c>
      <c r="L2170" s="15">
        <f t="shared" si="723"/>
        <v>757.51641879999988</v>
      </c>
      <c r="M2170" s="15">
        <f t="shared" si="724"/>
        <v>737.89215682999998</v>
      </c>
      <c r="N2170" s="15">
        <f t="shared" si="721"/>
        <v>760.37000189999992</v>
      </c>
      <c r="O2170" s="15">
        <f t="shared" si="722"/>
        <v>744.05091238</v>
      </c>
      <c r="Q2170" s="17">
        <f t="shared" si="725"/>
        <v>-2.5906054948732549E-2</v>
      </c>
      <c r="R2170" s="15">
        <f t="shared" si="726"/>
        <v>-19.624261969999907</v>
      </c>
      <c r="T2170" s="17">
        <f t="shared" si="727"/>
        <v>3.7670247524410616E-3</v>
      </c>
      <c r="U2170" s="15">
        <f t="shared" si="728"/>
        <v>2.8535831000000371</v>
      </c>
      <c r="W2170" s="17">
        <f t="shared" si="729"/>
        <v>-1.7775860807520028E-2</v>
      </c>
      <c r="X2170" s="15">
        <f t="shared" si="730"/>
        <v>-13.465506419999883</v>
      </c>
      <c r="Z2170" s="17">
        <f t="shared" si="731"/>
        <v>2.193275923525162E-2</v>
      </c>
      <c r="AA2170" s="15">
        <f t="shared" si="732"/>
        <v>16.31908951999992</v>
      </c>
      <c r="AC2170" s="17">
        <f t="shared" si="733"/>
        <v>-8.2773308217578556E-3</v>
      </c>
      <c r="AD2170" s="15">
        <f t="shared" si="734"/>
        <v>-6.1587555500000235</v>
      </c>
      <c r="AF2170" s="15">
        <f t="shared" si="735"/>
        <v>757.51641879999988</v>
      </c>
      <c r="AG2170" s="15">
        <f t="shared" si="736"/>
        <v>737.89215682999998</v>
      </c>
      <c r="AH2170" s="17">
        <f t="shared" si="737"/>
        <v>-2.5906054948732549E-2</v>
      </c>
      <c r="AI2170" s="15">
        <f t="shared" si="738"/>
        <v>-19.624261969999907</v>
      </c>
    </row>
    <row r="2171" spans="2:35" x14ac:dyDescent="0.25">
      <c r="B2171" s="11">
        <v>2133</v>
      </c>
      <c r="C2171" s="14">
        <f t="shared" si="718"/>
        <v>7107.54</v>
      </c>
      <c r="D2171" s="14">
        <f t="shared" si="719"/>
        <v>7107.54</v>
      </c>
      <c r="E2171" s="14">
        <f t="shared" si="720"/>
        <v>0</v>
      </c>
      <c r="F2171" s="14">
        <v>125.73</v>
      </c>
      <c r="G2171" s="14">
        <v>1065.97</v>
      </c>
      <c r="H2171" s="14">
        <v>5915.84</v>
      </c>
      <c r="I2171" s="14">
        <v>12.93</v>
      </c>
      <c r="J2171" s="14">
        <v>38.24</v>
      </c>
      <c r="L2171" s="15">
        <f t="shared" si="723"/>
        <v>757.92721719999997</v>
      </c>
      <c r="M2171" s="15">
        <f t="shared" si="724"/>
        <v>704.94790313999999</v>
      </c>
      <c r="N2171" s="15">
        <f t="shared" si="721"/>
        <v>648.92627989999994</v>
      </c>
      <c r="O2171" s="15">
        <f t="shared" si="722"/>
        <v>686.96295627714278</v>
      </c>
      <c r="Q2171" s="17">
        <f t="shared" si="725"/>
        <v>-6.9900265959204844E-2</v>
      </c>
      <c r="R2171" s="15">
        <f t="shared" si="726"/>
        <v>-52.979314059999979</v>
      </c>
      <c r="T2171" s="17">
        <f t="shared" si="727"/>
        <v>-0.14381451784075083</v>
      </c>
      <c r="U2171" s="15">
        <f t="shared" si="728"/>
        <v>-109.00093730000003</v>
      </c>
      <c r="W2171" s="29">
        <f t="shared" si="729"/>
        <v>-9.3629387245149354E-2</v>
      </c>
      <c r="X2171" s="15">
        <f t="shared" si="730"/>
        <v>-70.964260922857193</v>
      </c>
      <c r="Z2171" s="17">
        <f t="shared" si="731"/>
        <v>-5.5369326729457047E-2</v>
      </c>
      <c r="AA2171" s="15">
        <f t="shared" si="732"/>
        <v>-38.03667637714284</v>
      </c>
      <c r="AC2171" s="17">
        <f t="shared" si="733"/>
        <v>2.618037362643677E-2</v>
      </c>
      <c r="AD2171" s="15">
        <f t="shared" si="734"/>
        <v>17.984946862857214</v>
      </c>
      <c r="AF2171" s="15">
        <f t="shared" si="735"/>
        <v>757.92721719999997</v>
      </c>
      <c r="AG2171" s="15">
        <f t="shared" si="736"/>
        <v>648.92627989999994</v>
      </c>
      <c r="AH2171" s="17">
        <f t="shared" si="737"/>
        <v>-0.14381451784075083</v>
      </c>
      <c r="AI2171" s="15">
        <f t="shared" si="738"/>
        <v>-109.00093730000003</v>
      </c>
    </row>
    <row r="2172" spans="2:35" x14ac:dyDescent="0.25">
      <c r="B2172" s="11">
        <v>2134</v>
      </c>
      <c r="C2172" s="14">
        <f t="shared" si="718"/>
        <v>7112.5700000000006</v>
      </c>
      <c r="D2172" s="14">
        <f t="shared" si="719"/>
        <v>7112.5700000000006</v>
      </c>
      <c r="E2172" s="14">
        <f t="shared" si="720"/>
        <v>0</v>
      </c>
      <c r="F2172" s="14">
        <v>283.67</v>
      </c>
      <c r="G2172" s="14">
        <v>1121.72</v>
      </c>
      <c r="H2172" s="14">
        <v>5707.18</v>
      </c>
      <c r="I2172" s="14">
        <v>13.91</v>
      </c>
      <c r="J2172" s="14">
        <v>36.01</v>
      </c>
      <c r="L2172" s="15">
        <f t="shared" si="723"/>
        <v>758.35064260000001</v>
      </c>
      <c r="M2172" s="15">
        <f t="shared" si="724"/>
        <v>728.34630545999994</v>
      </c>
      <c r="N2172" s="15">
        <f t="shared" si="721"/>
        <v>649.85852155000009</v>
      </c>
      <c r="O2172" s="15">
        <f t="shared" si="722"/>
        <v>687.65761379571427</v>
      </c>
      <c r="Q2172" s="17">
        <f t="shared" si="725"/>
        <v>-3.9565255772884167E-2</v>
      </c>
      <c r="R2172" s="15">
        <f t="shared" si="726"/>
        <v>-30.004337140000075</v>
      </c>
      <c r="T2172" s="17">
        <f t="shared" si="727"/>
        <v>-0.14306326777549161</v>
      </c>
      <c r="U2172" s="15">
        <f t="shared" si="728"/>
        <v>-108.49212104999992</v>
      </c>
      <c r="W2172" s="17">
        <f t="shared" si="729"/>
        <v>-9.3219448673393601E-2</v>
      </c>
      <c r="X2172" s="15">
        <f t="shared" si="730"/>
        <v>-70.693028804285746</v>
      </c>
      <c r="Z2172" s="17">
        <f t="shared" si="731"/>
        <v>-5.496789606832353E-2</v>
      </c>
      <c r="AA2172" s="15">
        <f t="shared" si="732"/>
        <v>-37.799092245714178</v>
      </c>
      <c r="AC2172" s="17">
        <f t="shared" si="733"/>
        <v>5.9169986411832687E-2</v>
      </c>
      <c r="AD2172" s="15">
        <f t="shared" si="734"/>
        <v>40.68869166428567</v>
      </c>
      <c r="AF2172" s="15">
        <f t="shared" si="735"/>
        <v>758.35064260000001</v>
      </c>
      <c r="AG2172" s="15">
        <f t="shared" si="736"/>
        <v>649.85852155000009</v>
      </c>
      <c r="AH2172" s="17">
        <f t="shared" si="737"/>
        <v>-0.14306326777549161</v>
      </c>
      <c r="AI2172" s="15">
        <f t="shared" si="738"/>
        <v>-108.49212104999992</v>
      </c>
    </row>
    <row r="2173" spans="2:35" x14ac:dyDescent="0.25">
      <c r="B2173" s="3">
        <v>2135</v>
      </c>
      <c r="C2173" s="14">
        <f t="shared" si="718"/>
        <v>7116.02</v>
      </c>
      <c r="D2173" s="14">
        <f t="shared" si="719"/>
        <v>7116.02</v>
      </c>
      <c r="E2173" s="14">
        <f t="shared" si="720"/>
        <v>0</v>
      </c>
      <c r="F2173" s="14">
        <v>471.88</v>
      </c>
      <c r="G2173" s="14">
        <v>575.72</v>
      </c>
      <c r="H2173" s="14">
        <v>6068.42</v>
      </c>
      <c r="I2173" s="14">
        <v>27.62</v>
      </c>
      <c r="J2173" s="14">
        <v>28.77</v>
      </c>
      <c r="L2173" s="15">
        <f t="shared" si="723"/>
        <v>758.64106360000005</v>
      </c>
      <c r="M2173" s="15">
        <f t="shared" si="724"/>
        <v>731.6335229</v>
      </c>
      <c r="N2173" s="15">
        <f t="shared" si="721"/>
        <v>702.60159909999993</v>
      </c>
      <c r="O2173" s="15">
        <f t="shared" si="722"/>
        <v>715.02613805999999</v>
      </c>
      <c r="Q2173" s="17">
        <f t="shared" si="725"/>
        <v>-3.5599893013753325E-2</v>
      </c>
      <c r="R2173" s="15">
        <f t="shared" si="726"/>
        <v>-27.00754070000005</v>
      </c>
      <c r="T2173" s="17">
        <f t="shared" si="727"/>
        <v>-7.3868219358011689E-2</v>
      </c>
      <c r="U2173" s="15">
        <f t="shared" si="728"/>
        <v>-56.039464500000122</v>
      </c>
      <c r="W2173" s="17">
        <f t="shared" si="729"/>
        <v>-5.7490857841299814E-2</v>
      </c>
      <c r="X2173" s="15">
        <f t="shared" si="730"/>
        <v>-43.614925540000058</v>
      </c>
      <c r="Z2173" s="17">
        <f t="shared" si="731"/>
        <v>-1.7376342344225582E-2</v>
      </c>
      <c r="AA2173" s="15">
        <f t="shared" si="732"/>
        <v>-12.424538960000064</v>
      </c>
      <c r="AC2173" s="17">
        <f t="shared" si="733"/>
        <v>2.3226262588188717E-2</v>
      </c>
      <c r="AD2173" s="15">
        <f t="shared" si="734"/>
        <v>16.607384840000009</v>
      </c>
      <c r="AF2173" s="15">
        <f t="shared" si="735"/>
        <v>758.64106360000005</v>
      </c>
      <c r="AG2173" s="15">
        <f t="shared" si="736"/>
        <v>702.60159909999993</v>
      </c>
      <c r="AH2173" s="17">
        <f t="shared" si="737"/>
        <v>-7.3868219358011689E-2</v>
      </c>
      <c r="AI2173" s="15">
        <f t="shared" si="738"/>
        <v>-56.039464500000122</v>
      </c>
    </row>
    <row r="2174" spans="2:35" x14ac:dyDescent="0.25">
      <c r="B2174" s="3">
        <v>2136</v>
      </c>
      <c r="C2174" s="14">
        <f t="shared" si="718"/>
        <v>7121.34</v>
      </c>
      <c r="D2174" s="14">
        <f t="shared" si="719"/>
        <v>7121.34</v>
      </c>
      <c r="E2174" s="14">
        <f t="shared" si="720"/>
        <v>0</v>
      </c>
      <c r="F2174" s="14">
        <v>393.61</v>
      </c>
      <c r="G2174" s="14">
        <v>873.39</v>
      </c>
      <c r="H2174" s="14">
        <v>5854.34</v>
      </c>
      <c r="I2174" s="14">
        <v>23.93</v>
      </c>
      <c r="J2174" s="14">
        <v>30.85</v>
      </c>
      <c r="L2174" s="15">
        <f t="shared" si="723"/>
        <v>759.08890120000001</v>
      </c>
      <c r="M2174" s="15">
        <f t="shared" si="724"/>
        <v>733.54288919999999</v>
      </c>
      <c r="N2174" s="15">
        <f t="shared" si="721"/>
        <v>688.9562909</v>
      </c>
      <c r="O2174" s="15">
        <f t="shared" si="722"/>
        <v>708.18403596285714</v>
      </c>
      <c r="Q2174" s="17">
        <f t="shared" si="725"/>
        <v>-3.3653517999822968E-2</v>
      </c>
      <c r="R2174" s="15">
        <f t="shared" si="726"/>
        <v>-25.546012000000019</v>
      </c>
      <c r="T2174" s="17">
        <f t="shared" si="727"/>
        <v>-9.239050945038374E-2</v>
      </c>
      <c r="U2174" s="15">
        <f t="shared" si="728"/>
        <v>-70.13261030000001</v>
      </c>
      <c r="W2174" s="17">
        <f t="shared" si="729"/>
        <v>-6.7060478893408049E-2</v>
      </c>
      <c r="X2174" s="15">
        <f t="shared" si="730"/>
        <v>-50.904865237142872</v>
      </c>
      <c r="Z2174" s="17">
        <f t="shared" si="731"/>
        <v>-2.7150774497076591E-2</v>
      </c>
      <c r="AA2174" s="15">
        <f t="shared" si="732"/>
        <v>-19.227745062857139</v>
      </c>
      <c r="AC2174" s="17">
        <f t="shared" si="733"/>
        <v>3.5808281392088359E-2</v>
      </c>
      <c r="AD2174" s="15">
        <f t="shared" si="734"/>
        <v>25.358853237142853</v>
      </c>
      <c r="AF2174" s="15">
        <f t="shared" si="735"/>
        <v>759.08890120000001</v>
      </c>
      <c r="AG2174" s="15">
        <f t="shared" si="736"/>
        <v>688.9562909</v>
      </c>
      <c r="AH2174" s="17">
        <f t="shared" si="737"/>
        <v>-9.239050945038374E-2</v>
      </c>
      <c r="AI2174" s="15">
        <f t="shared" si="738"/>
        <v>-70.13261030000001</v>
      </c>
    </row>
    <row r="2175" spans="2:35" x14ac:dyDescent="0.25">
      <c r="B2175" s="11">
        <v>2137</v>
      </c>
      <c r="C2175" s="14">
        <f t="shared" si="718"/>
        <v>7124.95</v>
      </c>
      <c r="D2175" s="14">
        <f t="shared" si="719"/>
        <v>7124.95</v>
      </c>
      <c r="E2175" s="14">
        <f t="shared" si="720"/>
        <v>0</v>
      </c>
      <c r="F2175" s="14">
        <v>470.45</v>
      </c>
      <c r="G2175" s="14">
        <v>648.01</v>
      </c>
      <c r="H2175" s="14">
        <v>6006.49</v>
      </c>
      <c r="I2175" s="14">
        <v>29.36</v>
      </c>
      <c r="J2175" s="14">
        <v>49.16</v>
      </c>
      <c r="L2175" s="15">
        <f t="shared" si="723"/>
        <v>759.39279099999999</v>
      </c>
      <c r="M2175" s="15">
        <f t="shared" si="724"/>
        <v>734.93679346999988</v>
      </c>
      <c r="N2175" s="15">
        <f t="shared" si="721"/>
        <v>748.02722204999986</v>
      </c>
      <c r="O2175" s="15">
        <f t="shared" si="722"/>
        <v>738.59132390714274</v>
      </c>
      <c r="Q2175" s="17">
        <f t="shared" si="725"/>
        <v>-3.2204674339606831E-2</v>
      </c>
      <c r="R2175" s="15">
        <f t="shared" si="726"/>
        <v>-24.455997530000104</v>
      </c>
      <c r="T2175" s="17">
        <f t="shared" si="727"/>
        <v>-1.4966653732692792E-2</v>
      </c>
      <c r="U2175" s="15">
        <f t="shared" si="728"/>
        <v>-11.365568950000124</v>
      </c>
      <c r="W2175" s="17">
        <f t="shared" si="729"/>
        <v>-2.7392236717792673E-2</v>
      </c>
      <c r="X2175" s="15">
        <f t="shared" si="730"/>
        <v>-20.801467092857251</v>
      </c>
      <c r="Z2175" s="17">
        <f t="shared" si="731"/>
        <v>1.2775533420757323E-2</v>
      </c>
      <c r="AA2175" s="15">
        <f t="shared" si="732"/>
        <v>9.4358981428571269</v>
      </c>
      <c r="AC2175" s="17">
        <f t="shared" si="733"/>
        <v>-4.9479736883590864E-3</v>
      </c>
      <c r="AD2175" s="15">
        <f t="shared" si="734"/>
        <v>-3.6545304371428529</v>
      </c>
      <c r="AF2175" s="15">
        <f t="shared" si="735"/>
        <v>759.39279099999999</v>
      </c>
      <c r="AG2175" s="15">
        <f t="shared" si="736"/>
        <v>734.93679346999988</v>
      </c>
      <c r="AH2175" s="17">
        <f t="shared" si="737"/>
        <v>-3.2204674339606831E-2</v>
      </c>
      <c r="AI2175" s="15">
        <f t="shared" si="738"/>
        <v>-24.455997530000104</v>
      </c>
    </row>
    <row r="2176" spans="2:35" x14ac:dyDescent="0.25">
      <c r="B2176" s="11">
        <v>2138</v>
      </c>
      <c r="C2176" s="14">
        <f t="shared" si="718"/>
        <v>7128.9800000000005</v>
      </c>
      <c r="D2176" s="14">
        <f t="shared" si="719"/>
        <v>7128.9800000000005</v>
      </c>
      <c r="E2176" s="14">
        <f t="shared" si="720"/>
        <v>0</v>
      </c>
      <c r="F2176" s="14">
        <v>410.56</v>
      </c>
      <c r="G2176" s="14">
        <v>875.07</v>
      </c>
      <c r="H2176" s="14">
        <v>5843.35</v>
      </c>
      <c r="I2176" s="14">
        <v>25.01</v>
      </c>
      <c r="J2176" s="14">
        <v>38.51</v>
      </c>
      <c r="L2176" s="15">
        <f t="shared" si="723"/>
        <v>759.73203639999997</v>
      </c>
      <c r="M2176" s="15">
        <f t="shared" si="724"/>
        <v>736.36674848999996</v>
      </c>
      <c r="N2176" s="15">
        <f t="shared" si="721"/>
        <v>708.27638230000002</v>
      </c>
      <c r="O2176" s="15">
        <f t="shared" si="722"/>
        <v>718.36422996857129</v>
      </c>
      <c r="Q2176" s="17">
        <f t="shared" si="725"/>
        <v>-3.0754643467079124E-2</v>
      </c>
      <c r="R2176" s="15">
        <f t="shared" si="726"/>
        <v>-23.365287910000006</v>
      </c>
      <c r="T2176" s="17">
        <f t="shared" si="727"/>
        <v>-6.7728688056677533E-2</v>
      </c>
      <c r="U2176" s="15">
        <f t="shared" si="728"/>
        <v>-51.455654099999947</v>
      </c>
      <c r="W2176" s="29">
        <f t="shared" si="729"/>
        <v>-5.4450522617751629E-2</v>
      </c>
      <c r="X2176" s="15">
        <f t="shared" si="730"/>
        <v>-41.367806431428676</v>
      </c>
      <c r="Z2176" s="17">
        <f t="shared" si="731"/>
        <v>-1.4042803424403005E-2</v>
      </c>
      <c r="AA2176" s="15">
        <f t="shared" si="732"/>
        <v>-10.087847668571271</v>
      </c>
      <c r="AC2176" s="17">
        <f t="shared" si="733"/>
        <v>2.5060432814446143E-2</v>
      </c>
      <c r="AD2176" s="15">
        <f t="shared" si="734"/>
        <v>18.002518521428669</v>
      </c>
      <c r="AF2176" s="15">
        <f t="shared" si="735"/>
        <v>759.73203639999997</v>
      </c>
      <c r="AG2176" s="15">
        <f t="shared" si="736"/>
        <v>708.27638230000002</v>
      </c>
      <c r="AH2176" s="17">
        <f t="shared" si="737"/>
        <v>-6.7728688056677533E-2</v>
      </c>
      <c r="AI2176" s="15">
        <f t="shared" si="738"/>
        <v>-51.455654099999947</v>
      </c>
    </row>
    <row r="2177" spans="2:35" x14ac:dyDescent="0.25">
      <c r="B2177" s="3">
        <v>2139</v>
      </c>
      <c r="C2177" s="14">
        <f t="shared" si="718"/>
        <v>7133.0199999999995</v>
      </c>
      <c r="D2177" s="14">
        <f t="shared" si="719"/>
        <v>7133.0199999999995</v>
      </c>
      <c r="E2177" s="14">
        <f t="shared" si="720"/>
        <v>0</v>
      </c>
      <c r="F2177" s="14">
        <v>435.34</v>
      </c>
      <c r="G2177" s="14">
        <v>810.2</v>
      </c>
      <c r="H2177" s="14">
        <v>5887.48</v>
      </c>
      <c r="I2177" s="14">
        <v>26.57</v>
      </c>
      <c r="J2177" s="14">
        <v>37.46</v>
      </c>
      <c r="L2177" s="15">
        <f t="shared" si="723"/>
        <v>760.07212359999994</v>
      </c>
      <c r="M2177" s="15">
        <f t="shared" si="724"/>
        <v>737.32398139999987</v>
      </c>
      <c r="N2177" s="15">
        <f t="shared" si="721"/>
        <v>714.0545540999999</v>
      </c>
      <c r="O2177" s="15">
        <f t="shared" si="722"/>
        <v>721.50648448857135</v>
      </c>
      <c r="Q2177" s="17">
        <f t="shared" si="725"/>
        <v>-2.992892581332407E-2</v>
      </c>
      <c r="R2177" s="15">
        <f t="shared" si="726"/>
        <v>-22.748142200000075</v>
      </c>
      <c r="T2177" s="17">
        <f t="shared" si="727"/>
        <v>-6.0543687988506623E-2</v>
      </c>
      <c r="U2177" s="15">
        <f t="shared" si="728"/>
        <v>-46.017569500000036</v>
      </c>
      <c r="W2177" s="17">
        <f t="shared" si="729"/>
        <v>-5.0739446841921554E-2</v>
      </c>
      <c r="X2177" s="15">
        <f t="shared" si="730"/>
        <v>-38.565639111428595</v>
      </c>
      <c r="Z2177" s="17">
        <f t="shared" si="731"/>
        <v>-1.0328293021307555E-2</v>
      </c>
      <c r="AA2177" s="15">
        <f t="shared" si="732"/>
        <v>-7.4519303885714407</v>
      </c>
      <c r="AC2177" s="17">
        <f t="shared" si="733"/>
        <v>2.192287561024564E-2</v>
      </c>
      <c r="AD2177" s="15">
        <f t="shared" si="734"/>
        <v>15.81749691142852</v>
      </c>
      <c r="AF2177" s="15">
        <f t="shared" si="735"/>
        <v>760.07212359999994</v>
      </c>
      <c r="AG2177" s="15">
        <f t="shared" si="736"/>
        <v>714.0545540999999</v>
      </c>
      <c r="AH2177" s="17">
        <f t="shared" si="737"/>
        <v>-6.0543687988506623E-2</v>
      </c>
      <c r="AI2177" s="15">
        <f t="shared" si="738"/>
        <v>-46.017569500000036</v>
      </c>
    </row>
    <row r="2178" spans="2:35" x14ac:dyDescent="0.25">
      <c r="B2178" s="3">
        <v>2140</v>
      </c>
      <c r="C2178" s="14">
        <f t="shared" si="718"/>
        <v>7136.8899999999994</v>
      </c>
      <c r="D2178" s="14">
        <f t="shared" si="719"/>
        <v>7136.8899999999994</v>
      </c>
      <c r="E2178" s="14">
        <f t="shared" si="720"/>
        <v>0</v>
      </c>
      <c r="F2178" s="14">
        <v>587.1</v>
      </c>
      <c r="G2178" s="14">
        <v>1454.51</v>
      </c>
      <c r="H2178" s="14">
        <v>5095.28</v>
      </c>
      <c r="I2178" s="14">
        <v>34.72</v>
      </c>
      <c r="J2178" s="14">
        <v>59.2</v>
      </c>
      <c r="L2178" s="15">
        <f t="shared" si="723"/>
        <v>760.39790019999987</v>
      </c>
      <c r="M2178" s="15">
        <f t="shared" si="724"/>
        <v>783.29812330000004</v>
      </c>
      <c r="N2178" s="15">
        <f t="shared" si="721"/>
        <v>792.31593434999979</v>
      </c>
      <c r="O2178" s="15">
        <f t="shared" si="722"/>
        <v>761.77931441285705</v>
      </c>
      <c r="Q2178" s="17">
        <f t="shared" si="725"/>
        <v>3.0116105125983283E-2</v>
      </c>
      <c r="R2178" s="15">
        <f t="shared" si="726"/>
        <v>22.900223100000176</v>
      </c>
      <c r="T2178" s="17">
        <f t="shared" si="727"/>
        <v>4.1975436993717086E-2</v>
      </c>
      <c r="U2178" s="15">
        <f t="shared" si="728"/>
        <v>31.918034149999926</v>
      </c>
      <c r="W2178" s="17">
        <f t="shared" si="729"/>
        <v>1.8166991419805711E-3</v>
      </c>
      <c r="X2178" s="15">
        <f t="shared" si="730"/>
        <v>1.3814142128571802</v>
      </c>
      <c r="Z2178" s="17">
        <f t="shared" si="731"/>
        <v>4.0085913806518825E-2</v>
      </c>
      <c r="AA2178" s="15">
        <f t="shared" si="732"/>
        <v>30.536619937142746</v>
      </c>
      <c r="AC2178" s="17">
        <f t="shared" si="733"/>
        <v>2.8248087707302361E-2</v>
      </c>
      <c r="AD2178" s="15">
        <f t="shared" si="734"/>
        <v>21.518808887142995</v>
      </c>
      <c r="AF2178" s="15">
        <f t="shared" si="735"/>
        <v>760.39790019999987</v>
      </c>
      <c r="AG2178" s="15">
        <f t="shared" si="736"/>
        <v>761.77931441285705</v>
      </c>
      <c r="AH2178" s="17">
        <f t="shared" si="737"/>
        <v>1.8166991419805711E-3</v>
      </c>
      <c r="AI2178" s="15">
        <f t="shared" si="738"/>
        <v>1.3814142128571802</v>
      </c>
    </row>
    <row r="2179" spans="2:35" x14ac:dyDescent="0.25">
      <c r="B2179" s="11">
        <v>2141</v>
      </c>
      <c r="C2179" s="14">
        <f t="shared" si="718"/>
        <v>7141.51</v>
      </c>
      <c r="D2179" s="14">
        <f t="shared" si="719"/>
        <v>7141.51</v>
      </c>
      <c r="E2179" s="14">
        <f t="shared" si="720"/>
        <v>0</v>
      </c>
      <c r="F2179" s="14">
        <v>460.67</v>
      </c>
      <c r="G2179" s="14">
        <v>880.3</v>
      </c>
      <c r="H2179" s="14">
        <v>5800.54</v>
      </c>
      <c r="I2179" s="14">
        <v>25.07</v>
      </c>
      <c r="J2179" s="14">
        <v>37.58</v>
      </c>
      <c r="L2179" s="15">
        <f t="shared" si="723"/>
        <v>760.78681180000001</v>
      </c>
      <c r="M2179" s="15">
        <f t="shared" si="724"/>
        <v>744.0395231</v>
      </c>
      <c r="N2179" s="15">
        <f t="shared" si="721"/>
        <v>707.52158084999996</v>
      </c>
      <c r="O2179" s="15">
        <f t="shared" si="722"/>
        <v>718.46837130142865</v>
      </c>
      <c r="Q2179" s="17">
        <f t="shared" si="725"/>
        <v>-2.2013116473951988E-2</v>
      </c>
      <c r="R2179" s="15">
        <f t="shared" si="726"/>
        <v>-16.747288700000013</v>
      </c>
      <c r="T2179" s="17">
        <f t="shared" si="727"/>
        <v>-7.0013346871741877E-2</v>
      </c>
      <c r="U2179" s="15">
        <f t="shared" si="728"/>
        <v>-53.265230950000046</v>
      </c>
      <c r="W2179" s="17">
        <f t="shared" si="729"/>
        <v>-5.5624571617437946E-2</v>
      </c>
      <c r="X2179" s="15">
        <f t="shared" si="730"/>
        <v>-42.318440498571363</v>
      </c>
      <c r="Z2179" s="17">
        <f t="shared" si="731"/>
        <v>-1.5236287203011845E-2</v>
      </c>
      <c r="AA2179" s="15">
        <f t="shared" si="732"/>
        <v>-10.946790451428683</v>
      </c>
      <c r="AC2179" s="17">
        <f t="shared" si="733"/>
        <v>3.5591200420210578E-2</v>
      </c>
      <c r="AD2179" s="15">
        <f t="shared" si="734"/>
        <v>25.57115179857135</v>
      </c>
      <c r="AF2179" s="15">
        <f t="shared" si="735"/>
        <v>760.78681180000001</v>
      </c>
      <c r="AG2179" s="15">
        <f t="shared" si="736"/>
        <v>707.52158084999996</v>
      </c>
      <c r="AH2179" s="17">
        <f t="shared" si="737"/>
        <v>-7.0013346871741877E-2</v>
      </c>
      <c r="AI2179" s="15">
        <f t="shared" si="738"/>
        <v>-53.265230950000046</v>
      </c>
    </row>
    <row r="2180" spans="2:35" x14ac:dyDescent="0.25">
      <c r="B2180" s="11">
        <v>2142</v>
      </c>
      <c r="C2180" s="14">
        <f t="shared" si="718"/>
        <v>7144.94</v>
      </c>
      <c r="D2180" s="14">
        <f t="shared" si="719"/>
        <v>7144.94</v>
      </c>
      <c r="E2180" s="14">
        <f t="shared" si="720"/>
        <v>0</v>
      </c>
      <c r="F2180" s="14">
        <v>531.16999999999996</v>
      </c>
      <c r="G2180" s="14">
        <v>546.99</v>
      </c>
      <c r="H2180" s="14">
        <v>6066.78</v>
      </c>
      <c r="I2180" s="14">
        <v>27.11</v>
      </c>
      <c r="J2180" s="14">
        <v>29.13</v>
      </c>
      <c r="L2180" s="15">
        <f t="shared" si="723"/>
        <v>761.07554919999995</v>
      </c>
      <c r="M2180" s="15">
        <f t="shared" si="724"/>
        <v>740.28098404000002</v>
      </c>
      <c r="N2180" s="15">
        <f t="shared" si="721"/>
        <v>702.2630112999999</v>
      </c>
      <c r="O2180" s="15">
        <f t="shared" si="722"/>
        <v>715.96724664857129</v>
      </c>
      <c r="Q2180" s="17">
        <f t="shared" si="725"/>
        <v>-2.7322603100123244E-2</v>
      </c>
      <c r="R2180" s="15">
        <f t="shared" si="726"/>
        <v>-20.794565159999934</v>
      </c>
      <c r="T2180" s="17">
        <f t="shared" si="727"/>
        <v>-7.7275558204202621E-2</v>
      </c>
      <c r="U2180" s="15">
        <f t="shared" si="728"/>
        <v>-58.812537900000052</v>
      </c>
      <c r="W2180" s="17">
        <f t="shared" si="729"/>
        <v>-5.9269152187117258E-2</v>
      </c>
      <c r="X2180" s="15">
        <f t="shared" si="730"/>
        <v>-45.108302551428665</v>
      </c>
      <c r="Z2180" s="17">
        <f t="shared" si="731"/>
        <v>-1.914086910081525E-2</v>
      </c>
      <c r="AA2180" s="15">
        <f t="shared" si="732"/>
        <v>-13.704235348571387</v>
      </c>
      <c r="AC2180" s="17">
        <f t="shared" si="733"/>
        <v>3.3959287251254633E-2</v>
      </c>
      <c r="AD2180" s="15">
        <f t="shared" si="734"/>
        <v>24.313737391428731</v>
      </c>
      <c r="AF2180" s="15">
        <f t="shared" si="735"/>
        <v>761.07554919999995</v>
      </c>
      <c r="AG2180" s="15">
        <f t="shared" si="736"/>
        <v>702.2630112999999</v>
      </c>
      <c r="AH2180" s="17">
        <f t="shared" si="737"/>
        <v>-7.7275558204202621E-2</v>
      </c>
      <c r="AI2180" s="15">
        <f t="shared" si="738"/>
        <v>-58.812537900000052</v>
      </c>
    </row>
    <row r="2181" spans="2:35" x14ac:dyDescent="0.25">
      <c r="B2181" s="3">
        <v>2143</v>
      </c>
      <c r="C2181" s="14">
        <f t="shared" si="718"/>
        <v>7150</v>
      </c>
      <c r="D2181" s="14">
        <f t="shared" si="719"/>
        <v>7150</v>
      </c>
      <c r="E2181" s="14">
        <f t="shared" si="720"/>
        <v>0</v>
      </c>
      <c r="F2181" s="14">
        <v>458.64</v>
      </c>
      <c r="G2181" s="14">
        <v>794.85</v>
      </c>
      <c r="H2181" s="14">
        <v>5896.51</v>
      </c>
      <c r="I2181" s="14">
        <v>24.25</v>
      </c>
      <c r="J2181" s="14">
        <v>33.97</v>
      </c>
      <c r="L2181" s="15">
        <f t="shared" si="723"/>
        <v>761.50149999999996</v>
      </c>
      <c r="M2181" s="15">
        <f t="shared" si="724"/>
        <v>740.94344080999997</v>
      </c>
      <c r="N2181" s="15">
        <f t="shared" si="721"/>
        <v>697.53646200000003</v>
      </c>
      <c r="O2181" s="15">
        <f t="shared" si="722"/>
        <v>713.68505285714275</v>
      </c>
      <c r="Q2181" s="17">
        <f t="shared" si="725"/>
        <v>-2.6996741555991632E-2</v>
      </c>
      <c r="R2181" s="15">
        <f t="shared" si="726"/>
        <v>-20.558059189999994</v>
      </c>
      <c r="T2181" s="17">
        <f t="shared" si="727"/>
        <v>-8.3998571243786069E-2</v>
      </c>
      <c r="U2181" s="15">
        <f t="shared" si="728"/>
        <v>-63.965037999999936</v>
      </c>
      <c r="W2181" s="29">
        <f t="shared" si="729"/>
        <v>-6.2792321673505902E-2</v>
      </c>
      <c r="X2181" s="15">
        <f t="shared" si="730"/>
        <v>-47.816447142857214</v>
      </c>
      <c r="Z2181" s="17">
        <f t="shared" si="731"/>
        <v>-2.262705487875083E-2</v>
      </c>
      <c r="AA2181" s="15">
        <f t="shared" si="732"/>
        <v>-16.148590857142722</v>
      </c>
      <c r="AC2181" s="17">
        <f t="shared" si="733"/>
        <v>3.8193861345045654E-2</v>
      </c>
      <c r="AD2181" s="15">
        <f t="shared" si="734"/>
        <v>27.25838795285722</v>
      </c>
      <c r="AF2181" s="15">
        <f t="shared" si="735"/>
        <v>761.50149999999996</v>
      </c>
      <c r="AG2181" s="15">
        <f t="shared" si="736"/>
        <v>697.53646200000003</v>
      </c>
      <c r="AH2181" s="17">
        <f t="shared" si="737"/>
        <v>-8.3998571243786069E-2</v>
      </c>
      <c r="AI2181" s="15">
        <f t="shared" si="738"/>
        <v>-63.965037999999936</v>
      </c>
    </row>
    <row r="2182" spans="2:35" x14ac:dyDescent="0.25">
      <c r="B2182" s="3">
        <v>2144</v>
      </c>
      <c r="C2182" s="14">
        <f t="shared" si="718"/>
        <v>7156.2800000000007</v>
      </c>
      <c r="D2182" s="14">
        <f t="shared" si="719"/>
        <v>7156.2800000000007</v>
      </c>
      <c r="E2182" s="14">
        <f t="shared" si="720"/>
        <v>0</v>
      </c>
      <c r="F2182" s="14">
        <v>434.23</v>
      </c>
      <c r="G2182" s="14">
        <v>466.5</v>
      </c>
      <c r="H2182" s="14">
        <v>6255.55</v>
      </c>
      <c r="I2182" s="14">
        <v>29.39</v>
      </c>
      <c r="J2182" s="14">
        <v>23.59</v>
      </c>
      <c r="L2182" s="15">
        <f t="shared" si="723"/>
        <v>762.03015040000003</v>
      </c>
      <c r="M2182" s="15">
        <f t="shared" si="724"/>
        <v>725.05857603000004</v>
      </c>
      <c r="N2182" s="15">
        <f t="shared" si="721"/>
        <v>703.78121620000013</v>
      </c>
      <c r="O2182" s="15">
        <f t="shared" si="722"/>
        <v>717.23729604000005</v>
      </c>
      <c r="Q2182" s="17">
        <f t="shared" si="725"/>
        <v>-4.8517206767465959E-2</v>
      </c>
      <c r="R2182" s="15">
        <f t="shared" si="726"/>
        <v>-36.971574369999985</v>
      </c>
      <c r="T2182" s="17">
        <f t="shared" si="727"/>
        <v>-7.6439146363728838E-2</v>
      </c>
      <c r="U2182" s="15">
        <f t="shared" si="728"/>
        <v>-58.248934199999894</v>
      </c>
      <c r="W2182" s="17">
        <f t="shared" si="729"/>
        <v>-5.8780947625874935E-2</v>
      </c>
      <c r="X2182" s="15">
        <f t="shared" si="730"/>
        <v>-44.792854359999978</v>
      </c>
      <c r="Z2182" s="17">
        <f t="shared" si="731"/>
        <v>-1.8760987352851588E-2</v>
      </c>
      <c r="AA2182" s="15">
        <f t="shared" si="732"/>
        <v>-13.456079839999916</v>
      </c>
      <c r="AC2182" s="17">
        <f t="shared" si="733"/>
        <v>1.0904731297692871E-2</v>
      </c>
      <c r="AD2182" s="15">
        <f t="shared" si="734"/>
        <v>7.8212799899999936</v>
      </c>
      <c r="AF2182" s="15">
        <f t="shared" si="735"/>
        <v>762.03015040000003</v>
      </c>
      <c r="AG2182" s="15">
        <f t="shared" si="736"/>
        <v>703.78121620000013</v>
      </c>
      <c r="AH2182" s="17">
        <f t="shared" si="737"/>
        <v>-7.6439146363728838E-2</v>
      </c>
      <c r="AI2182" s="15">
        <f t="shared" si="738"/>
        <v>-58.248934199999894</v>
      </c>
    </row>
    <row r="2183" spans="2:35" x14ac:dyDescent="0.25">
      <c r="B2183" s="11">
        <v>2145</v>
      </c>
      <c r="C2183" s="14">
        <f t="shared" si="718"/>
        <v>7160.38</v>
      </c>
      <c r="D2183" s="14">
        <f t="shared" si="719"/>
        <v>7160.38</v>
      </c>
      <c r="E2183" s="14">
        <f t="shared" si="720"/>
        <v>0</v>
      </c>
      <c r="F2183" s="14">
        <v>470.66</v>
      </c>
      <c r="G2183" s="14">
        <v>1049.72</v>
      </c>
      <c r="H2183" s="14">
        <v>5640</v>
      </c>
      <c r="I2183" s="14">
        <v>29.24</v>
      </c>
      <c r="J2183" s="14">
        <v>51.02</v>
      </c>
      <c r="L2183" s="15">
        <f t="shared" si="723"/>
        <v>762.37528839999993</v>
      </c>
      <c r="M2183" s="15">
        <f t="shared" si="724"/>
        <v>753.40041024000004</v>
      </c>
      <c r="N2183" s="15">
        <f t="shared" si="721"/>
        <v>752.57795969999984</v>
      </c>
      <c r="O2183" s="15">
        <f t="shared" si="722"/>
        <v>742.28966691142853</v>
      </c>
      <c r="Q2183" s="17">
        <f t="shared" si="725"/>
        <v>-1.1772257438768086E-2</v>
      </c>
      <c r="R2183" s="15">
        <f t="shared" si="726"/>
        <v>-8.9748781599998892</v>
      </c>
      <c r="T2183" s="17">
        <f t="shared" si="727"/>
        <v>-1.2851057542226707E-2</v>
      </c>
      <c r="U2183" s="15">
        <f t="shared" si="728"/>
        <v>-9.7973287000000937</v>
      </c>
      <c r="W2183" s="17">
        <f t="shared" si="729"/>
        <v>-2.6346107742717062E-2</v>
      </c>
      <c r="X2183" s="15">
        <f t="shared" si="730"/>
        <v>-20.085621488571405</v>
      </c>
      <c r="Z2183" s="17">
        <f t="shared" si="731"/>
        <v>1.3860212861886545E-2</v>
      </c>
      <c r="AA2183" s="15">
        <f t="shared" si="732"/>
        <v>10.288292788571312</v>
      </c>
      <c r="AC2183" s="17">
        <f t="shared" si="733"/>
        <v>1.4968204225180637E-2</v>
      </c>
      <c r="AD2183" s="15">
        <f t="shared" si="734"/>
        <v>11.110743328571516</v>
      </c>
      <c r="AF2183" s="15">
        <f t="shared" si="735"/>
        <v>762.37528839999993</v>
      </c>
      <c r="AG2183" s="15">
        <f t="shared" si="736"/>
        <v>742.28966691142853</v>
      </c>
      <c r="AH2183" s="17">
        <f t="shared" si="737"/>
        <v>-2.6346107742717062E-2</v>
      </c>
      <c r="AI2183" s="15">
        <f t="shared" si="738"/>
        <v>-20.085621488571405</v>
      </c>
    </row>
    <row r="2184" spans="2:35" x14ac:dyDescent="0.25">
      <c r="B2184" s="11">
        <v>2146</v>
      </c>
      <c r="C2184" s="14">
        <f t="shared" si="718"/>
        <v>7165.49</v>
      </c>
      <c r="D2184" s="14">
        <f t="shared" si="719"/>
        <v>7165.49</v>
      </c>
      <c r="E2184" s="14">
        <f t="shared" si="720"/>
        <v>0</v>
      </c>
      <c r="F2184" s="14">
        <v>337.18</v>
      </c>
      <c r="G2184" s="14">
        <v>1244.0899999999999</v>
      </c>
      <c r="H2184" s="14">
        <v>5584.22</v>
      </c>
      <c r="I2184" s="14">
        <v>26.02</v>
      </c>
      <c r="J2184" s="14">
        <v>52.36</v>
      </c>
      <c r="L2184" s="15">
        <f t="shared" si="723"/>
        <v>762.80544819999989</v>
      </c>
      <c r="M2184" s="15">
        <f t="shared" si="724"/>
        <v>743.89401307999992</v>
      </c>
      <c r="N2184" s="15">
        <f t="shared" si="721"/>
        <v>739.84019934999992</v>
      </c>
      <c r="O2184" s="15">
        <f t="shared" si="722"/>
        <v>735.91354706999994</v>
      </c>
      <c r="Q2184" s="17">
        <f t="shared" si="725"/>
        <v>-2.4791950771491544E-2</v>
      </c>
      <c r="R2184" s="15">
        <f t="shared" si="726"/>
        <v>-18.911435119999965</v>
      </c>
      <c r="T2184" s="17">
        <f t="shared" si="727"/>
        <v>-3.0106298931387165E-2</v>
      </c>
      <c r="U2184" s="15">
        <f t="shared" si="728"/>
        <v>-22.965248849999966</v>
      </c>
      <c r="W2184" s="17">
        <f t="shared" si="729"/>
        <v>-3.5253944755451183E-2</v>
      </c>
      <c r="X2184" s="15">
        <f t="shared" si="730"/>
        <v>-26.891901129999951</v>
      </c>
      <c r="Z2184" s="17">
        <f t="shared" si="731"/>
        <v>5.3357521350623216E-3</v>
      </c>
      <c r="AA2184" s="15">
        <f t="shared" si="732"/>
        <v>3.9266522799999848</v>
      </c>
      <c r="AC2184" s="17">
        <f t="shared" si="733"/>
        <v>1.0844298276303954E-2</v>
      </c>
      <c r="AD2184" s="15">
        <f t="shared" si="734"/>
        <v>7.9804660099999865</v>
      </c>
      <c r="AF2184" s="15">
        <f t="shared" si="735"/>
        <v>762.80544819999989</v>
      </c>
      <c r="AG2184" s="15">
        <f t="shared" si="736"/>
        <v>735.91354706999994</v>
      </c>
      <c r="AH2184" s="17">
        <f t="shared" si="737"/>
        <v>-3.5253944755451183E-2</v>
      </c>
      <c r="AI2184" s="15">
        <f t="shared" si="738"/>
        <v>-26.891901129999951</v>
      </c>
    </row>
    <row r="2185" spans="2:35" x14ac:dyDescent="0.25">
      <c r="B2185" s="3">
        <v>2147</v>
      </c>
      <c r="C2185" s="14">
        <f t="shared" si="718"/>
        <v>7170.1299999999992</v>
      </c>
      <c r="D2185" s="14">
        <f t="shared" si="719"/>
        <v>7170.1299999999992</v>
      </c>
      <c r="E2185" s="14">
        <f t="shared" si="720"/>
        <v>0</v>
      </c>
      <c r="F2185" s="14">
        <v>439.02</v>
      </c>
      <c r="G2185" s="14">
        <v>690.29</v>
      </c>
      <c r="H2185" s="14">
        <v>6040.82</v>
      </c>
      <c r="I2185" s="14">
        <v>17.12</v>
      </c>
      <c r="J2185" s="14">
        <v>30.65</v>
      </c>
      <c r="L2185" s="15">
        <f t="shared" si="723"/>
        <v>763.19604339999989</v>
      </c>
      <c r="M2185" s="15">
        <f t="shared" si="724"/>
        <v>735.55925151999998</v>
      </c>
      <c r="N2185" s="15">
        <f t="shared" si="721"/>
        <v>658.47282734999999</v>
      </c>
      <c r="O2185" s="15">
        <f t="shared" si="722"/>
        <v>694.36959276142841</v>
      </c>
      <c r="Q2185" s="17">
        <f t="shared" si="725"/>
        <v>-3.6211917133217031E-2</v>
      </c>
      <c r="R2185" s="15">
        <f t="shared" si="726"/>
        <v>-27.636791879999919</v>
      </c>
      <c r="T2185" s="17">
        <f t="shared" si="727"/>
        <v>-0.13721666530589338</v>
      </c>
      <c r="U2185" s="15">
        <f t="shared" si="728"/>
        <v>-104.72321604999991</v>
      </c>
      <c r="W2185" s="17">
        <f t="shared" si="729"/>
        <v>-9.0181875592479699E-2</v>
      </c>
      <c r="X2185" s="15">
        <f t="shared" si="730"/>
        <v>-68.826450638571487</v>
      </c>
      <c r="Z2185" s="17">
        <f t="shared" si="731"/>
        <v>-5.1696914417970197E-2</v>
      </c>
      <c r="AA2185" s="15">
        <f t="shared" si="732"/>
        <v>-35.896765411428419</v>
      </c>
      <c r="AC2185" s="17">
        <f t="shared" si="733"/>
        <v>5.9319502449358463E-2</v>
      </c>
      <c r="AD2185" s="15">
        <f t="shared" si="734"/>
        <v>41.189658758571568</v>
      </c>
      <c r="AF2185" s="15">
        <f t="shared" si="735"/>
        <v>763.19604339999989</v>
      </c>
      <c r="AG2185" s="15">
        <f t="shared" si="736"/>
        <v>658.47282734999999</v>
      </c>
      <c r="AH2185" s="17">
        <f t="shared" si="737"/>
        <v>-0.13721666530589338</v>
      </c>
      <c r="AI2185" s="15">
        <f t="shared" si="738"/>
        <v>-104.72321604999991</v>
      </c>
    </row>
    <row r="2186" spans="2:35" x14ac:dyDescent="0.25">
      <c r="B2186" s="3">
        <v>2148</v>
      </c>
      <c r="C2186" s="14">
        <f t="shared" si="718"/>
        <v>7175.01</v>
      </c>
      <c r="D2186" s="14">
        <f t="shared" si="719"/>
        <v>7175.01</v>
      </c>
      <c r="E2186" s="14">
        <f t="shared" si="720"/>
        <v>0</v>
      </c>
      <c r="F2186" s="14">
        <v>403.79</v>
      </c>
      <c r="G2186" s="14">
        <v>610.13</v>
      </c>
      <c r="H2186" s="14">
        <v>6161.09</v>
      </c>
      <c r="I2186" s="14">
        <v>24.89</v>
      </c>
      <c r="J2186" s="14">
        <v>34.770000000000003</v>
      </c>
      <c r="L2186" s="15">
        <f t="shared" si="723"/>
        <v>763.60684179999998</v>
      </c>
      <c r="M2186" s="15">
        <f t="shared" si="724"/>
        <v>728.04880838999998</v>
      </c>
      <c r="N2186" s="15">
        <f t="shared" si="721"/>
        <v>703.29347495000002</v>
      </c>
      <c r="O2186" s="15">
        <f t="shared" si="722"/>
        <v>717.61115277285717</v>
      </c>
      <c r="Q2186" s="17">
        <f t="shared" si="725"/>
        <v>-4.6565891586541341E-2</v>
      </c>
      <c r="R2186" s="15">
        <f t="shared" si="726"/>
        <v>-35.558033410000007</v>
      </c>
      <c r="T2186" s="17">
        <f t="shared" si="727"/>
        <v>-7.8984843440935149E-2</v>
      </c>
      <c r="U2186" s="15">
        <f t="shared" si="728"/>
        <v>-60.313366849999966</v>
      </c>
      <c r="W2186" s="29">
        <f t="shared" si="729"/>
        <v>-6.0234778565786851E-2</v>
      </c>
      <c r="X2186" s="15">
        <f t="shared" si="730"/>
        <v>-45.995689027142816</v>
      </c>
      <c r="Z2186" s="17">
        <f t="shared" si="731"/>
        <v>-1.9951860791925347E-2</v>
      </c>
      <c r="AA2186" s="15">
        <f t="shared" si="732"/>
        <v>-14.317677822857149</v>
      </c>
      <c r="AC2186" s="17">
        <f t="shared" si="733"/>
        <v>1.4545001951003167E-2</v>
      </c>
      <c r="AD2186" s="15">
        <f t="shared" si="734"/>
        <v>10.437655617142809</v>
      </c>
      <c r="AF2186" s="15">
        <f t="shared" si="735"/>
        <v>763.60684179999998</v>
      </c>
      <c r="AG2186" s="15">
        <f t="shared" si="736"/>
        <v>703.29347495000002</v>
      </c>
      <c r="AH2186" s="17">
        <f t="shared" si="737"/>
        <v>-7.8984843440935149E-2</v>
      </c>
      <c r="AI2186" s="15">
        <f t="shared" si="738"/>
        <v>-60.313366849999966</v>
      </c>
    </row>
    <row r="2187" spans="2:35" x14ac:dyDescent="0.25">
      <c r="B2187" s="11">
        <v>2149</v>
      </c>
      <c r="C2187" s="14">
        <f t="shared" si="718"/>
        <v>7179.07</v>
      </c>
      <c r="D2187" s="14">
        <f t="shared" si="719"/>
        <v>7179.07</v>
      </c>
      <c r="E2187" s="14">
        <f t="shared" si="720"/>
        <v>0</v>
      </c>
      <c r="F2187" s="14">
        <v>416.41</v>
      </c>
      <c r="G2187" s="14">
        <v>726.71</v>
      </c>
      <c r="H2187" s="14">
        <v>6035.95</v>
      </c>
      <c r="I2187" s="14">
        <v>21.22</v>
      </c>
      <c r="J2187" s="14">
        <v>21.34</v>
      </c>
      <c r="L2187" s="15">
        <f t="shared" si="723"/>
        <v>763.94861259999993</v>
      </c>
      <c r="M2187" s="15">
        <f t="shared" si="724"/>
        <v>734.63919544999999</v>
      </c>
      <c r="N2187" s="15">
        <f t="shared" si="721"/>
        <v>661.79971784999987</v>
      </c>
      <c r="O2187" s="15">
        <f t="shared" si="722"/>
        <v>696.5120767814285</v>
      </c>
      <c r="Q2187" s="17">
        <f t="shared" si="725"/>
        <v>-3.8365691967486071E-2</v>
      </c>
      <c r="R2187" s="15">
        <f t="shared" si="726"/>
        <v>-29.309417149999945</v>
      </c>
      <c r="T2187" s="17">
        <f t="shared" si="727"/>
        <v>-0.13371173540370673</v>
      </c>
      <c r="U2187" s="15">
        <f t="shared" si="728"/>
        <v>-102.14889475000007</v>
      </c>
      <c r="W2187" s="17">
        <f t="shared" si="729"/>
        <v>-8.8273654413822289E-2</v>
      </c>
      <c r="X2187" s="15">
        <f t="shared" si="730"/>
        <v>-67.436535818571429</v>
      </c>
      <c r="Z2187" s="17">
        <f t="shared" si="731"/>
        <v>-4.9837411422690492E-2</v>
      </c>
      <c r="AA2187" s="15">
        <f t="shared" si="732"/>
        <v>-34.712358931428639</v>
      </c>
      <c r="AC2187" s="17">
        <f t="shared" si="733"/>
        <v>5.4740068319786062E-2</v>
      </c>
      <c r="AD2187" s="15">
        <f t="shared" si="734"/>
        <v>38.127118668571484</v>
      </c>
      <c r="AF2187" s="15">
        <f t="shared" si="735"/>
        <v>763.94861259999993</v>
      </c>
      <c r="AG2187" s="15">
        <f t="shared" si="736"/>
        <v>661.79971784999987</v>
      </c>
      <c r="AH2187" s="17">
        <f t="shared" si="737"/>
        <v>-0.13371173540370673</v>
      </c>
      <c r="AI2187" s="15">
        <f t="shared" si="738"/>
        <v>-102.14889475000007</v>
      </c>
    </row>
    <row r="2188" spans="2:35" x14ac:dyDescent="0.25">
      <c r="B2188" s="11">
        <v>2150</v>
      </c>
      <c r="C2188" s="14">
        <f t="shared" si="718"/>
        <v>7185.18</v>
      </c>
      <c r="D2188" s="14">
        <f t="shared" si="719"/>
        <v>7185.18</v>
      </c>
      <c r="E2188" s="14">
        <f t="shared" si="720"/>
        <v>0</v>
      </c>
      <c r="F2188" s="14">
        <v>495.54</v>
      </c>
      <c r="G2188" s="14">
        <v>948.35</v>
      </c>
      <c r="H2188" s="14">
        <v>5741.29</v>
      </c>
      <c r="I2188" s="14">
        <v>20.14</v>
      </c>
      <c r="J2188" s="14">
        <v>30.1</v>
      </c>
      <c r="L2188" s="15">
        <f t="shared" si="723"/>
        <v>764.46295239999995</v>
      </c>
      <c r="M2188" s="15">
        <f t="shared" si="724"/>
        <v>754.33150747000002</v>
      </c>
      <c r="N2188" s="15">
        <f t="shared" si="721"/>
        <v>672.68749969999999</v>
      </c>
      <c r="O2188" s="15">
        <f t="shared" si="722"/>
        <v>702.27938474000007</v>
      </c>
      <c r="Q2188" s="17">
        <f t="shared" si="725"/>
        <v>-1.325302278964946E-2</v>
      </c>
      <c r="R2188" s="15">
        <f t="shared" si="726"/>
        <v>-10.13144492999993</v>
      </c>
      <c r="T2188" s="17">
        <f t="shared" si="727"/>
        <v>-0.12005219142651025</v>
      </c>
      <c r="U2188" s="15">
        <f t="shared" si="728"/>
        <v>-91.77545269999996</v>
      </c>
      <c r="W2188" s="17">
        <f t="shared" si="729"/>
        <v>-8.1342813886241538E-2</v>
      </c>
      <c r="X2188" s="15">
        <f t="shared" si="730"/>
        <v>-62.183567659999881</v>
      </c>
      <c r="Z2188" s="17">
        <f t="shared" si="731"/>
        <v>-4.2136912577827812E-2</v>
      </c>
      <c r="AA2188" s="15">
        <f t="shared" si="732"/>
        <v>-29.591885040000079</v>
      </c>
      <c r="AC2188" s="17">
        <f t="shared" si="733"/>
        <v>7.4118824873765643E-2</v>
      </c>
      <c r="AD2188" s="15">
        <f t="shared" si="734"/>
        <v>52.052122729999951</v>
      </c>
      <c r="AF2188" s="15">
        <f t="shared" si="735"/>
        <v>764.46295239999995</v>
      </c>
      <c r="AG2188" s="15">
        <f t="shared" si="736"/>
        <v>672.68749969999999</v>
      </c>
      <c r="AH2188" s="17">
        <f t="shared" si="737"/>
        <v>-0.12005219142651025</v>
      </c>
      <c r="AI2188" s="15">
        <f t="shared" si="738"/>
        <v>-91.77545269999996</v>
      </c>
    </row>
    <row r="2189" spans="2:35" x14ac:dyDescent="0.25">
      <c r="B2189" s="3">
        <v>2151</v>
      </c>
      <c r="C2189" s="14">
        <f t="shared" si="718"/>
        <v>7190.1900000000005</v>
      </c>
      <c r="D2189" s="14">
        <f t="shared" si="719"/>
        <v>7190.1900000000005</v>
      </c>
      <c r="E2189" s="14">
        <f t="shared" si="720"/>
        <v>0</v>
      </c>
      <c r="F2189" s="14">
        <v>530.88</v>
      </c>
      <c r="G2189" s="14">
        <v>1023.96</v>
      </c>
      <c r="H2189" s="14">
        <v>5635.35</v>
      </c>
      <c r="I2189" s="14">
        <v>36.450000000000003</v>
      </c>
      <c r="J2189" s="14">
        <v>44.2</v>
      </c>
      <c r="L2189" s="15">
        <f t="shared" si="723"/>
        <v>764.88469420000001</v>
      </c>
      <c r="M2189" s="15">
        <f t="shared" si="724"/>
        <v>762.34968527000001</v>
      </c>
      <c r="N2189" s="15">
        <f t="shared" si="721"/>
        <v>776.30735825000011</v>
      </c>
      <c r="O2189" s="15">
        <f t="shared" si="722"/>
        <v>755.72771905571426</v>
      </c>
      <c r="Q2189" s="17">
        <f t="shared" si="725"/>
        <v>-3.3142367068168532E-3</v>
      </c>
      <c r="R2189" s="15">
        <f t="shared" si="726"/>
        <v>-2.5350089300000036</v>
      </c>
      <c r="T2189" s="17">
        <f t="shared" si="727"/>
        <v>1.4933837919122173E-2</v>
      </c>
      <c r="U2189" s="15">
        <f t="shared" si="728"/>
        <v>11.422664050000094</v>
      </c>
      <c r="W2189" s="17">
        <f t="shared" si="729"/>
        <v>-1.1971706603258858E-2</v>
      </c>
      <c r="X2189" s="15">
        <f t="shared" si="730"/>
        <v>-9.1569751442857523</v>
      </c>
      <c r="Z2189" s="17">
        <f t="shared" si="731"/>
        <v>2.7231552681434179E-2</v>
      </c>
      <c r="AA2189" s="15">
        <f t="shared" si="732"/>
        <v>20.579639194285846</v>
      </c>
      <c r="AC2189" s="17">
        <f t="shared" si="733"/>
        <v>8.762370424310939E-3</v>
      </c>
      <c r="AD2189" s="15">
        <f t="shared" si="734"/>
        <v>6.6219662142857487</v>
      </c>
      <c r="AF2189" s="15">
        <f t="shared" si="735"/>
        <v>764.88469420000001</v>
      </c>
      <c r="AG2189" s="15">
        <f t="shared" si="736"/>
        <v>755.72771905571426</v>
      </c>
      <c r="AH2189" s="17">
        <f t="shared" si="737"/>
        <v>-1.1971706603258858E-2</v>
      </c>
      <c r="AI2189" s="15">
        <f t="shared" si="738"/>
        <v>-9.1569751442857523</v>
      </c>
    </row>
    <row r="2190" spans="2:35" x14ac:dyDescent="0.25">
      <c r="B2190" s="3">
        <v>2152</v>
      </c>
      <c r="C2190" s="14">
        <f t="shared" si="718"/>
        <v>7195.18</v>
      </c>
      <c r="D2190" s="14">
        <f t="shared" si="719"/>
        <v>7195.18</v>
      </c>
      <c r="E2190" s="14">
        <f t="shared" si="720"/>
        <v>0</v>
      </c>
      <c r="F2190" s="14">
        <v>482.57</v>
      </c>
      <c r="G2190" s="14">
        <v>885.59</v>
      </c>
      <c r="H2190" s="14">
        <v>5827.02</v>
      </c>
      <c r="I2190" s="14">
        <v>22.64</v>
      </c>
      <c r="J2190" s="14">
        <v>33.54</v>
      </c>
      <c r="L2190" s="15">
        <f t="shared" si="723"/>
        <v>765.30475239999998</v>
      </c>
      <c r="M2190" s="15">
        <f t="shared" si="724"/>
        <v>750.80026692000001</v>
      </c>
      <c r="N2190" s="15">
        <f t="shared" si="721"/>
        <v>691.33319370000004</v>
      </c>
      <c r="O2190" s="15">
        <f t="shared" si="722"/>
        <v>712.24098616857145</v>
      </c>
      <c r="Q2190" s="17">
        <f t="shared" si="725"/>
        <v>-1.8952561622691877E-2</v>
      </c>
      <c r="R2190" s="15">
        <f t="shared" si="726"/>
        <v>-14.504485479999971</v>
      </c>
      <c r="T2190" s="17">
        <f t="shared" si="727"/>
        <v>-9.6656343068594164E-2</v>
      </c>
      <c r="U2190" s="15">
        <f t="shared" si="728"/>
        <v>-73.971558699999946</v>
      </c>
      <c r="W2190" s="17">
        <f t="shared" si="729"/>
        <v>-6.9336778668916188E-2</v>
      </c>
      <c r="X2190" s="15">
        <f t="shared" si="730"/>
        <v>-53.063766231428531</v>
      </c>
      <c r="Z2190" s="17">
        <f t="shared" si="731"/>
        <v>-2.9354941479909469E-2</v>
      </c>
      <c r="AA2190" s="15">
        <f t="shared" si="732"/>
        <v>-20.907792468571415</v>
      </c>
      <c r="AC2190" s="17">
        <f t="shared" si="733"/>
        <v>5.4137969451679924E-2</v>
      </c>
      <c r="AD2190" s="15">
        <f t="shared" si="734"/>
        <v>38.55928075142856</v>
      </c>
      <c r="AF2190" s="15">
        <f t="shared" si="735"/>
        <v>765.30475239999998</v>
      </c>
      <c r="AG2190" s="15">
        <f t="shared" si="736"/>
        <v>691.33319370000004</v>
      </c>
      <c r="AH2190" s="17">
        <f t="shared" si="737"/>
        <v>-9.6656343068594164E-2</v>
      </c>
      <c r="AI2190" s="15">
        <f t="shared" si="738"/>
        <v>-73.971558699999946</v>
      </c>
    </row>
    <row r="2191" spans="2:35" x14ac:dyDescent="0.25">
      <c r="B2191" s="11">
        <v>2153</v>
      </c>
      <c r="C2191" s="14">
        <f t="shared" si="718"/>
        <v>7200.89</v>
      </c>
      <c r="D2191" s="14">
        <f t="shared" si="719"/>
        <v>7200.89</v>
      </c>
      <c r="E2191" s="14">
        <f t="shared" si="720"/>
        <v>0</v>
      </c>
      <c r="F2191" s="14">
        <v>183.57</v>
      </c>
      <c r="G2191" s="14">
        <v>765.57</v>
      </c>
      <c r="H2191" s="14">
        <v>6251.75</v>
      </c>
      <c r="I2191" s="14">
        <v>20.260000000000002</v>
      </c>
      <c r="J2191" s="14">
        <v>38.35</v>
      </c>
      <c r="L2191" s="15">
        <f t="shared" si="723"/>
        <v>765.78542019999998</v>
      </c>
      <c r="M2191" s="15">
        <f t="shared" si="724"/>
        <v>706.96594744999993</v>
      </c>
      <c r="N2191" s="15">
        <f t="shared" si="721"/>
        <v>688.88156155000001</v>
      </c>
      <c r="O2191" s="15">
        <f t="shared" si="722"/>
        <v>711.15613064142849</v>
      </c>
      <c r="Q2191" s="17">
        <f t="shared" si="725"/>
        <v>-7.6809340055910447E-2</v>
      </c>
      <c r="R2191" s="15">
        <f t="shared" si="726"/>
        <v>-58.819472750000045</v>
      </c>
      <c r="T2191" s="17">
        <f t="shared" si="727"/>
        <v>-0.10042481434278938</v>
      </c>
      <c r="U2191" s="15">
        <f t="shared" si="728"/>
        <v>-76.903858649999961</v>
      </c>
      <c r="W2191" s="29">
        <f t="shared" si="729"/>
        <v>-7.133759421053476E-2</v>
      </c>
      <c r="X2191" s="15">
        <f t="shared" si="730"/>
        <v>-54.629289558571486</v>
      </c>
      <c r="Z2191" s="17">
        <f t="shared" si="731"/>
        <v>-3.132162985269904E-2</v>
      </c>
      <c r="AA2191" s="15">
        <f t="shared" si="732"/>
        <v>-22.274569091428475</v>
      </c>
      <c r="AC2191" s="17">
        <f t="shared" si="733"/>
        <v>-5.8920720934363402E-3</v>
      </c>
      <c r="AD2191" s="15">
        <f t="shared" si="734"/>
        <v>-4.1901831914285594</v>
      </c>
      <c r="AF2191" s="15">
        <f t="shared" si="735"/>
        <v>765.78542019999998</v>
      </c>
      <c r="AG2191" s="15">
        <f t="shared" si="736"/>
        <v>688.88156155000001</v>
      </c>
      <c r="AH2191" s="17">
        <f t="shared" si="737"/>
        <v>-0.10042481434278938</v>
      </c>
      <c r="AI2191" s="15">
        <f t="shared" si="738"/>
        <v>-76.903858649999961</v>
      </c>
    </row>
    <row r="2192" spans="2:35" x14ac:dyDescent="0.25">
      <c r="B2192" s="11">
        <v>2154</v>
      </c>
      <c r="C2192" s="14">
        <f t="shared" si="718"/>
        <v>7205.8</v>
      </c>
      <c r="D2192" s="14">
        <f t="shared" si="719"/>
        <v>7205.8</v>
      </c>
      <c r="E2192" s="14">
        <f t="shared" si="720"/>
        <v>0</v>
      </c>
      <c r="F2192" s="14">
        <v>399.57</v>
      </c>
      <c r="G2192" s="14">
        <v>1095.56</v>
      </c>
      <c r="H2192" s="14">
        <v>5710.67</v>
      </c>
      <c r="I2192" s="14">
        <v>22.5</v>
      </c>
      <c r="J2192" s="14">
        <v>44.99</v>
      </c>
      <c r="L2192" s="15">
        <f t="shared" si="723"/>
        <v>766.19874400000003</v>
      </c>
      <c r="M2192" s="15">
        <f t="shared" si="724"/>
        <v>748.95008815000006</v>
      </c>
      <c r="N2192" s="15">
        <f t="shared" si="721"/>
        <v>711.77991899999995</v>
      </c>
      <c r="O2192" s="15">
        <f t="shared" si="722"/>
        <v>723.08313854285711</v>
      </c>
      <c r="Q2192" s="17">
        <f t="shared" si="725"/>
        <v>-2.2511986589735189E-2</v>
      </c>
      <c r="R2192" s="15">
        <f t="shared" si="726"/>
        <v>-17.248655849999977</v>
      </c>
      <c r="T2192" s="17">
        <f t="shared" si="727"/>
        <v>-7.102442470200665E-2</v>
      </c>
      <c r="U2192" s="15">
        <f t="shared" si="728"/>
        <v>-54.418825000000083</v>
      </c>
      <c r="W2192" s="17">
        <f t="shared" si="729"/>
        <v>-5.627209101395092E-2</v>
      </c>
      <c r="X2192" s="15">
        <f t="shared" si="730"/>
        <v>-43.115605457142919</v>
      </c>
      <c r="Z2192" s="17">
        <f t="shared" si="731"/>
        <v>-1.5631977763490901E-2</v>
      </c>
      <c r="AA2192" s="15">
        <f t="shared" si="732"/>
        <v>-11.303219542857164</v>
      </c>
      <c r="AC2192" s="17">
        <f t="shared" si="733"/>
        <v>3.5773133445304195E-2</v>
      </c>
      <c r="AD2192" s="15">
        <f t="shared" si="734"/>
        <v>25.866949607142942</v>
      </c>
      <c r="AF2192" s="15">
        <f t="shared" si="735"/>
        <v>766.19874400000003</v>
      </c>
      <c r="AG2192" s="15">
        <f t="shared" si="736"/>
        <v>711.77991899999995</v>
      </c>
      <c r="AH2192" s="17">
        <f t="shared" si="737"/>
        <v>-7.102442470200665E-2</v>
      </c>
      <c r="AI2192" s="15">
        <f t="shared" si="738"/>
        <v>-54.418825000000083</v>
      </c>
    </row>
    <row r="2193" spans="2:35" x14ac:dyDescent="0.25">
      <c r="B2193" s="3">
        <v>2155</v>
      </c>
      <c r="C2193" s="14">
        <f t="shared" si="718"/>
        <v>7211.4600000000009</v>
      </c>
      <c r="D2193" s="14">
        <f t="shared" si="719"/>
        <v>7211.4600000000009</v>
      </c>
      <c r="E2193" s="14">
        <f t="shared" si="720"/>
        <v>0</v>
      </c>
      <c r="F2193" s="14">
        <v>606.22</v>
      </c>
      <c r="G2193" s="14">
        <v>514.67999999999995</v>
      </c>
      <c r="H2193" s="14">
        <v>6090.56</v>
      </c>
      <c r="I2193" s="14">
        <v>30.5</v>
      </c>
      <c r="J2193" s="14">
        <v>36.74</v>
      </c>
      <c r="L2193" s="15">
        <f t="shared" si="723"/>
        <v>766.67520279999997</v>
      </c>
      <c r="M2193" s="15">
        <f t="shared" si="724"/>
        <v>753.42937295999991</v>
      </c>
      <c r="N2193" s="15">
        <f t="shared" si="721"/>
        <v>735.5037155</v>
      </c>
      <c r="O2193" s="15">
        <f t="shared" si="722"/>
        <v>735.59680975142851</v>
      </c>
      <c r="Q2193" s="17">
        <f t="shared" si="725"/>
        <v>-1.7276976993157667E-2</v>
      </c>
      <c r="R2193" s="15">
        <f t="shared" si="726"/>
        <v>-13.245829840000056</v>
      </c>
      <c r="T2193" s="17">
        <f t="shared" si="727"/>
        <v>-4.0658009005844375E-2</v>
      </c>
      <c r="U2193" s="15">
        <f t="shared" si="728"/>
        <v>-31.171487299999967</v>
      </c>
      <c r="W2193" s="17">
        <f t="shared" si="729"/>
        <v>-4.0536583073339294E-2</v>
      </c>
      <c r="X2193" s="15">
        <f t="shared" si="730"/>
        <v>-31.078393048571456</v>
      </c>
      <c r="Z2193" s="17">
        <f t="shared" si="731"/>
        <v>-1.265560837055979E-4</v>
      </c>
      <c r="AA2193" s="15">
        <f t="shared" si="732"/>
        <v>-9.3094251428510688E-2</v>
      </c>
      <c r="AC2193" s="17">
        <f t="shared" si="733"/>
        <v>2.424230634523461E-2</v>
      </c>
      <c r="AD2193" s="15">
        <f t="shared" si="734"/>
        <v>17.832563208571401</v>
      </c>
      <c r="AF2193" s="15">
        <f t="shared" si="735"/>
        <v>766.67520279999997</v>
      </c>
      <c r="AG2193" s="15">
        <f t="shared" si="736"/>
        <v>735.5037155</v>
      </c>
      <c r="AH2193" s="17">
        <f t="shared" si="737"/>
        <v>-4.0658009005844375E-2</v>
      </c>
      <c r="AI2193" s="15">
        <f t="shared" si="738"/>
        <v>-31.171487299999967</v>
      </c>
    </row>
    <row r="2194" spans="2:35" x14ac:dyDescent="0.25">
      <c r="B2194" s="3">
        <v>2156</v>
      </c>
      <c r="C2194" s="14">
        <f t="shared" si="718"/>
        <v>7216.3099999999995</v>
      </c>
      <c r="D2194" s="14">
        <f t="shared" si="719"/>
        <v>7216.3099999999995</v>
      </c>
      <c r="E2194" s="14">
        <f t="shared" si="720"/>
        <v>0</v>
      </c>
      <c r="F2194" s="14">
        <v>334.63</v>
      </c>
      <c r="G2194" s="14">
        <v>848.89</v>
      </c>
      <c r="H2194" s="14">
        <v>6032.79</v>
      </c>
      <c r="I2194" s="14">
        <v>24.4</v>
      </c>
      <c r="J2194" s="14">
        <v>34.57</v>
      </c>
      <c r="L2194" s="15">
        <f t="shared" si="723"/>
        <v>767.08347579999997</v>
      </c>
      <c r="M2194" s="15">
        <f t="shared" si="724"/>
        <v>731.26506816999995</v>
      </c>
      <c r="N2194" s="15">
        <f t="shared" si="721"/>
        <v>702.66630924999981</v>
      </c>
      <c r="O2194" s="15">
        <f t="shared" si="722"/>
        <v>718.88748530142846</v>
      </c>
      <c r="Q2194" s="17">
        <f t="shared" si="725"/>
        <v>-4.6694276125091361E-2</v>
      </c>
      <c r="R2194" s="15">
        <f t="shared" si="726"/>
        <v>-35.818407630000024</v>
      </c>
      <c r="T2194" s="17">
        <f t="shared" si="727"/>
        <v>-8.3976736016662001E-2</v>
      </c>
      <c r="U2194" s="15">
        <f t="shared" si="728"/>
        <v>-64.417166550000161</v>
      </c>
      <c r="W2194" s="17">
        <f t="shared" si="729"/>
        <v>-6.283017692214965E-2</v>
      </c>
      <c r="X2194" s="15">
        <f t="shared" si="730"/>
        <v>-48.195990498571518</v>
      </c>
      <c r="Z2194" s="17">
        <f t="shared" si="731"/>
        <v>-2.2564276584432608E-2</v>
      </c>
      <c r="AA2194" s="15">
        <f t="shared" si="732"/>
        <v>-16.221176051428642</v>
      </c>
      <c r="AC2194" s="17">
        <f t="shared" si="733"/>
        <v>1.7217691393503154E-2</v>
      </c>
      <c r="AD2194" s="15">
        <f t="shared" si="734"/>
        <v>12.377582868571494</v>
      </c>
      <c r="AF2194" s="15">
        <f t="shared" si="735"/>
        <v>767.08347579999997</v>
      </c>
      <c r="AG2194" s="15">
        <f t="shared" si="736"/>
        <v>702.66630924999981</v>
      </c>
      <c r="AH2194" s="17">
        <f t="shared" si="737"/>
        <v>-8.3976736016662001E-2</v>
      </c>
      <c r="AI2194" s="15">
        <f t="shared" si="738"/>
        <v>-64.417166550000161</v>
      </c>
    </row>
    <row r="2195" spans="2:35" x14ac:dyDescent="0.25">
      <c r="B2195" s="11">
        <v>2157</v>
      </c>
      <c r="C2195" s="14">
        <f t="shared" si="718"/>
        <v>7222.26</v>
      </c>
      <c r="D2195" s="14">
        <f t="shared" si="719"/>
        <v>7222.26</v>
      </c>
      <c r="E2195" s="14">
        <f t="shared" si="720"/>
        <v>0</v>
      </c>
      <c r="F2195" s="14">
        <v>377.35</v>
      </c>
      <c r="G2195" s="14">
        <v>632.95000000000005</v>
      </c>
      <c r="H2195" s="14">
        <v>6211.96</v>
      </c>
      <c r="I2195" s="14">
        <v>13.43</v>
      </c>
      <c r="J2195" s="14">
        <v>16.61</v>
      </c>
      <c r="L2195" s="15">
        <f t="shared" si="723"/>
        <v>767.58434679999993</v>
      </c>
      <c r="M2195" s="15">
        <f t="shared" si="724"/>
        <v>728.69464521999998</v>
      </c>
      <c r="N2195" s="15">
        <f t="shared" si="721"/>
        <v>618.20357989999991</v>
      </c>
      <c r="O2195" s="15">
        <f t="shared" si="722"/>
        <v>675.7662780371428</v>
      </c>
      <c r="Q2195" s="17">
        <f t="shared" si="725"/>
        <v>-5.0665052957538981E-2</v>
      </c>
      <c r="R2195" s="15">
        <f t="shared" si="726"/>
        <v>-38.889701579999951</v>
      </c>
      <c r="T2195" s="17">
        <f t="shared" si="727"/>
        <v>-0.19461153360247241</v>
      </c>
      <c r="U2195" s="15">
        <f t="shared" si="728"/>
        <v>-149.38076690000003</v>
      </c>
      <c r="W2195" s="17">
        <f t="shared" si="729"/>
        <v>-0.11961951692428274</v>
      </c>
      <c r="X2195" s="15">
        <f t="shared" si="730"/>
        <v>-91.818068762857138</v>
      </c>
      <c r="Z2195" s="17">
        <f t="shared" si="731"/>
        <v>-8.5181371145570894E-2</v>
      </c>
      <c r="AA2195" s="15">
        <f t="shared" si="732"/>
        <v>-57.562698137142888</v>
      </c>
      <c r="AC2195" s="17">
        <f t="shared" si="733"/>
        <v>7.8323480917980914E-2</v>
      </c>
      <c r="AD2195" s="15">
        <f t="shared" si="734"/>
        <v>52.928367182857187</v>
      </c>
      <c r="AF2195" s="15">
        <f t="shared" si="735"/>
        <v>767.58434679999993</v>
      </c>
      <c r="AG2195" s="15">
        <f t="shared" si="736"/>
        <v>618.20357989999991</v>
      </c>
      <c r="AH2195" s="17">
        <f t="shared" si="737"/>
        <v>-0.19461153360247241</v>
      </c>
      <c r="AI2195" s="15">
        <f t="shared" si="738"/>
        <v>-149.38076690000003</v>
      </c>
    </row>
    <row r="2196" spans="2:35" x14ac:dyDescent="0.25">
      <c r="B2196" s="11">
        <v>2158</v>
      </c>
      <c r="C2196" s="14">
        <f t="shared" si="718"/>
        <v>7227.76</v>
      </c>
      <c r="D2196" s="14">
        <f t="shared" si="719"/>
        <v>7227.76</v>
      </c>
      <c r="E2196" s="14">
        <f t="shared" si="720"/>
        <v>0</v>
      </c>
      <c r="F2196" s="14">
        <v>357.35</v>
      </c>
      <c r="G2196" s="14">
        <v>735.09</v>
      </c>
      <c r="H2196" s="14">
        <v>6135.32</v>
      </c>
      <c r="I2196" s="14">
        <v>25.13</v>
      </c>
      <c r="J2196" s="14">
        <v>43.89</v>
      </c>
      <c r="L2196" s="15">
        <f t="shared" si="723"/>
        <v>768.04733679999993</v>
      </c>
      <c r="M2196" s="15">
        <f t="shared" si="724"/>
        <v>730.50489549999998</v>
      </c>
      <c r="N2196" s="15">
        <f t="shared" si="721"/>
        <v>723.48767639999994</v>
      </c>
      <c r="O2196" s="15">
        <f t="shared" si="722"/>
        <v>729.97368568000002</v>
      </c>
      <c r="Q2196" s="17">
        <f t="shared" si="725"/>
        <v>-4.8880374296221274E-2</v>
      </c>
      <c r="R2196" s="15">
        <f t="shared" si="726"/>
        <v>-37.54244129999995</v>
      </c>
      <c r="T2196" s="17">
        <f t="shared" si="727"/>
        <v>-5.8016815194820937E-2</v>
      </c>
      <c r="U2196" s="15">
        <f t="shared" si="728"/>
        <v>-44.559660399999984</v>
      </c>
      <c r="W2196" s="29">
        <f t="shared" si="729"/>
        <v>-4.9572011119301984E-2</v>
      </c>
      <c r="X2196" s="15">
        <f t="shared" si="730"/>
        <v>-38.073651119999909</v>
      </c>
      <c r="Z2196" s="17">
        <f t="shared" si="731"/>
        <v>-8.8852645064295688E-3</v>
      </c>
      <c r="AA2196" s="15">
        <f t="shared" si="732"/>
        <v>-6.4860092800000757</v>
      </c>
      <c r="AC2196" s="17">
        <f t="shared" si="733"/>
        <v>7.277109167367346E-4</v>
      </c>
      <c r="AD2196" s="15">
        <f t="shared" si="734"/>
        <v>0.5312098199999582</v>
      </c>
      <c r="AF2196" s="15">
        <f t="shared" si="735"/>
        <v>768.04733679999993</v>
      </c>
      <c r="AG2196" s="15">
        <f t="shared" si="736"/>
        <v>723.48767639999994</v>
      </c>
      <c r="AH2196" s="17">
        <f t="shared" si="737"/>
        <v>-5.8016815194820937E-2</v>
      </c>
      <c r="AI2196" s="15">
        <f t="shared" si="738"/>
        <v>-44.559660399999984</v>
      </c>
    </row>
    <row r="2197" spans="2:35" x14ac:dyDescent="0.25">
      <c r="B2197" s="3">
        <v>2159</v>
      </c>
      <c r="C2197" s="14">
        <f t="shared" si="718"/>
        <v>7232.65</v>
      </c>
      <c r="D2197" s="14">
        <f t="shared" si="719"/>
        <v>7232.65</v>
      </c>
      <c r="E2197" s="14">
        <f t="shared" si="720"/>
        <v>0</v>
      </c>
      <c r="F2197" s="14">
        <v>414.68</v>
      </c>
      <c r="G2197" s="14">
        <v>527.85</v>
      </c>
      <c r="H2197" s="14">
        <v>6290.12</v>
      </c>
      <c r="I2197" s="14">
        <v>24.67</v>
      </c>
      <c r="J2197" s="14">
        <v>30.66</v>
      </c>
      <c r="L2197" s="15">
        <f t="shared" si="723"/>
        <v>768.45897699999989</v>
      </c>
      <c r="M2197" s="15">
        <f t="shared" si="724"/>
        <v>730.13613681999993</v>
      </c>
      <c r="N2197" s="15">
        <f t="shared" si="721"/>
        <v>697.7507803499999</v>
      </c>
      <c r="O2197" s="15">
        <f t="shared" si="722"/>
        <v>717.02210934999982</v>
      </c>
      <c r="Q2197" s="17">
        <f t="shared" si="725"/>
        <v>-4.9869728023230531E-2</v>
      </c>
      <c r="R2197" s="15">
        <f t="shared" si="726"/>
        <v>-38.322840179999957</v>
      </c>
      <c r="T2197" s="17">
        <f t="shared" si="727"/>
        <v>-9.2012975014019505E-2</v>
      </c>
      <c r="U2197" s="15">
        <f t="shared" si="728"/>
        <v>-70.708196649999991</v>
      </c>
      <c r="W2197" s="17">
        <f t="shared" si="729"/>
        <v>-6.6935085918060744E-2</v>
      </c>
      <c r="X2197" s="15">
        <f t="shared" si="730"/>
        <v>-51.436867650000067</v>
      </c>
      <c r="Z2197" s="17">
        <f t="shared" si="731"/>
        <v>-2.6876896470416911E-2</v>
      </c>
      <c r="AA2197" s="15">
        <f t="shared" si="732"/>
        <v>-19.271328999999923</v>
      </c>
      <c r="AC2197" s="17">
        <f t="shared" si="733"/>
        <v>1.8289571965763196E-2</v>
      </c>
      <c r="AD2197" s="15">
        <f t="shared" si="734"/>
        <v>13.11402747000011</v>
      </c>
      <c r="AF2197" s="15">
        <f t="shared" si="735"/>
        <v>768.45897699999989</v>
      </c>
      <c r="AG2197" s="15">
        <f t="shared" si="736"/>
        <v>697.7507803499999</v>
      </c>
      <c r="AH2197" s="17">
        <f t="shared" si="737"/>
        <v>-9.2012975014019505E-2</v>
      </c>
      <c r="AI2197" s="15">
        <f t="shared" si="738"/>
        <v>-70.708196649999991</v>
      </c>
    </row>
    <row r="2198" spans="2:35" x14ac:dyDescent="0.25">
      <c r="B2198" s="3">
        <v>2160</v>
      </c>
      <c r="C2198" s="14">
        <f t="shared" si="718"/>
        <v>7237.26</v>
      </c>
      <c r="D2198" s="14">
        <f t="shared" si="719"/>
        <v>7237.26</v>
      </c>
      <c r="E2198" s="14">
        <f t="shared" si="720"/>
        <v>0</v>
      </c>
      <c r="F2198" s="14">
        <v>666.15</v>
      </c>
      <c r="G2198" s="14">
        <v>610.76</v>
      </c>
      <c r="H2198" s="14">
        <v>5960.35</v>
      </c>
      <c r="I2198" s="14">
        <v>31.34</v>
      </c>
      <c r="J2198" s="14">
        <v>27.44</v>
      </c>
      <c r="L2198" s="15">
        <f t="shared" si="723"/>
        <v>768.84704680000004</v>
      </c>
      <c r="M2198" s="15">
        <f t="shared" si="724"/>
        <v>766.92546078999999</v>
      </c>
      <c r="N2198" s="15">
        <f t="shared" si="721"/>
        <v>724.10142170000006</v>
      </c>
      <c r="O2198" s="15">
        <f t="shared" si="722"/>
        <v>730.80365137999991</v>
      </c>
      <c r="Q2198" s="17">
        <f t="shared" si="725"/>
        <v>-2.4993085659856806E-3</v>
      </c>
      <c r="R2198" s="15">
        <f t="shared" si="726"/>
        <v>-1.9215860100000555</v>
      </c>
      <c r="T2198" s="17">
        <f t="shared" si="727"/>
        <v>-5.819834424315562E-2</v>
      </c>
      <c r="U2198" s="15">
        <f t="shared" si="728"/>
        <v>-44.745625099999984</v>
      </c>
      <c r="W2198" s="17">
        <f t="shared" si="729"/>
        <v>-4.9481097154940867E-2</v>
      </c>
      <c r="X2198" s="15">
        <f t="shared" si="730"/>
        <v>-38.043395420000138</v>
      </c>
      <c r="Z2198" s="17">
        <f t="shared" si="731"/>
        <v>-9.1710402203708519E-3</v>
      </c>
      <c r="AA2198" s="15">
        <f t="shared" si="732"/>
        <v>-6.7022296799998458</v>
      </c>
      <c r="AC2198" s="17">
        <f t="shared" si="733"/>
        <v>4.9427516326430609E-2</v>
      </c>
      <c r="AD2198" s="15">
        <f t="shared" si="734"/>
        <v>36.121809410000083</v>
      </c>
      <c r="AF2198" s="15">
        <f t="shared" si="735"/>
        <v>768.84704680000004</v>
      </c>
      <c r="AG2198" s="15">
        <f t="shared" si="736"/>
        <v>724.10142170000006</v>
      </c>
      <c r="AH2198" s="17">
        <f t="shared" si="737"/>
        <v>-5.819834424315562E-2</v>
      </c>
      <c r="AI2198" s="15">
        <f t="shared" si="738"/>
        <v>-44.745625099999984</v>
      </c>
    </row>
    <row r="2199" spans="2:35" x14ac:dyDescent="0.25">
      <c r="B2199" s="11">
        <v>2161</v>
      </c>
      <c r="C2199" s="14">
        <f t="shared" si="718"/>
        <v>7241.04</v>
      </c>
      <c r="D2199" s="14">
        <f t="shared" si="719"/>
        <v>7241.04</v>
      </c>
      <c r="E2199" s="14">
        <f t="shared" si="720"/>
        <v>0</v>
      </c>
      <c r="F2199" s="14">
        <v>773.27</v>
      </c>
      <c r="G2199" s="14">
        <v>707.95</v>
      </c>
      <c r="H2199" s="14">
        <v>5759.82</v>
      </c>
      <c r="I2199" s="14">
        <v>42.8</v>
      </c>
      <c r="J2199" s="14">
        <v>35.85</v>
      </c>
      <c r="L2199" s="15">
        <f t="shared" si="723"/>
        <v>769.16524719999995</v>
      </c>
      <c r="M2199" s="15">
        <f t="shared" si="724"/>
        <v>785.18798756000001</v>
      </c>
      <c r="N2199" s="15">
        <f t="shared" si="721"/>
        <v>794.23025000000007</v>
      </c>
      <c r="O2199" s="15">
        <f t="shared" si="722"/>
        <v>767.00205374857137</v>
      </c>
      <c r="Q2199" s="17">
        <f t="shared" si="725"/>
        <v>2.0831336852942695E-2</v>
      </c>
      <c r="R2199" s="15">
        <f t="shared" si="726"/>
        <v>16.022740360000057</v>
      </c>
      <c r="T2199" s="17">
        <f t="shared" si="727"/>
        <v>3.2587279380138945E-2</v>
      </c>
      <c r="U2199" s="15">
        <f t="shared" si="728"/>
        <v>25.065002800000116</v>
      </c>
      <c r="W2199" s="17">
        <f t="shared" si="729"/>
        <v>-2.8123910425013054E-3</v>
      </c>
      <c r="X2199" s="15">
        <f t="shared" si="730"/>
        <v>-2.1631934514285831</v>
      </c>
      <c r="Z2199" s="17">
        <f t="shared" si="731"/>
        <v>3.5499508923550138E-2</v>
      </c>
      <c r="AA2199" s="15">
        <f t="shared" si="732"/>
        <v>27.228196251428699</v>
      </c>
      <c r="AC2199" s="17">
        <f t="shared" si="733"/>
        <v>2.3710410842511465E-2</v>
      </c>
      <c r="AD2199" s="15">
        <f t="shared" si="734"/>
        <v>18.18593381142864</v>
      </c>
      <c r="AF2199" s="15">
        <f t="shared" si="735"/>
        <v>769.16524719999995</v>
      </c>
      <c r="AG2199" s="15">
        <f t="shared" si="736"/>
        <v>767.00205374857137</v>
      </c>
      <c r="AH2199" s="17">
        <f t="shared" si="737"/>
        <v>-2.8123910425013054E-3</v>
      </c>
      <c r="AI2199" s="15">
        <f t="shared" si="738"/>
        <v>-2.1631934514285831</v>
      </c>
    </row>
    <row r="2200" spans="2:35" x14ac:dyDescent="0.25">
      <c r="B2200" s="11">
        <v>2162</v>
      </c>
      <c r="C2200" s="14">
        <f t="shared" ref="C2200:C2263" si="739">SUM(F2200:H2200)</f>
        <v>7245.99</v>
      </c>
      <c r="D2200" s="14">
        <f t="shared" ref="D2200:D2263" si="740">IF(C2200&gt;$E$36,$E$36,C2200)</f>
        <v>7245.99</v>
      </c>
      <c r="E2200" s="14">
        <f t="shared" ref="E2200:E2263" si="741">C2200-D2200</f>
        <v>0</v>
      </c>
      <c r="F2200" s="14">
        <v>546.41999999999996</v>
      </c>
      <c r="G2200" s="14">
        <v>788.29</v>
      </c>
      <c r="H2200" s="14">
        <v>5911.28</v>
      </c>
      <c r="I2200" s="14">
        <v>29.48</v>
      </c>
      <c r="J2200" s="14">
        <v>32.1</v>
      </c>
      <c r="L2200" s="15">
        <f t="shared" si="723"/>
        <v>769.58193819999997</v>
      </c>
      <c r="M2200" s="15">
        <f t="shared" si="724"/>
        <v>758.80809174000001</v>
      </c>
      <c r="N2200" s="15">
        <f t="shared" si="721"/>
        <v>724.01949364999984</v>
      </c>
      <c r="O2200" s="15">
        <f t="shared" si="722"/>
        <v>731.05771148428562</v>
      </c>
      <c r="Q2200" s="17">
        <f t="shared" si="725"/>
        <v>-1.3999609301121652E-2</v>
      </c>
      <c r="R2200" s="15">
        <f t="shared" si="726"/>
        <v>-10.773846459999959</v>
      </c>
      <c r="T2200" s="17">
        <f t="shared" si="727"/>
        <v>-5.9204150056545779E-2</v>
      </c>
      <c r="U2200" s="15">
        <f t="shared" si="728"/>
        <v>-45.562444550000123</v>
      </c>
      <c r="W2200" s="17">
        <f t="shared" si="729"/>
        <v>-5.0058641976213569E-2</v>
      </c>
      <c r="X2200" s="15">
        <f t="shared" si="730"/>
        <v>-38.524226715714349</v>
      </c>
      <c r="Z2200" s="17">
        <f t="shared" si="731"/>
        <v>-9.6274448976071403E-3</v>
      </c>
      <c r="AA2200" s="15">
        <f t="shared" si="732"/>
        <v>-7.0382178342857742</v>
      </c>
      <c r="AC2200" s="17">
        <f t="shared" si="733"/>
        <v>3.7959219661840571E-2</v>
      </c>
      <c r="AD2200" s="15">
        <f t="shared" si="734"/>
        <v>27.75038025571439</v>
      </c>
      <c r="AF2200" s="15">
        <f t="shared" si="735"/>
        <v>769.58193819999997</v>
      </c>
      <c r="AG2200" s="15">
        <f t="shared" si="736"/>
        <v>724.01949364999984</v>
      </c>
      <c r="AH2200" s="17">
        <f t="shared" si="737"/>
        <v>-5.9204150056545779E-2</v>
      </c>
      <c r="AI2200" s="15">
        <f t="shared" si="738"/>
        <v>-45.562444550000123</v>
      </c>
    </row>
    <row r="2201" spans="2:35" x14ac:dyDescent="0.25">
      <c r="B2201" s="3">
        <v>2163</v>
      </c>
      <c r="C2201" s="14">
        <f t="shared" si="739"/>
        <v>7251.76</v>
      </c>
      <c r="D2201" s="14">
        <f t="shared" si="740"/>
        <v>7251.76</v>
      </c>
      <c r="E2201" s="14">
        <f t="shared" si="741"/>
        <v>0</v>
      </c>
      <c r="F2201" s="14">
        <v>656.48</v>
      </c>
      <c r="G2201" s="14">
        <v>723.53</v>
      </c>
      <c r="H2201" s="14">
        <v>5871.75</v>
      </c>
      <c r="I2201" s="14">
        <v>29.12</v>
      </c>
      <c r="J2201" s="14">
        <v>32.590000000000003</v>
      </c>
      <c r="L2201" s="15">
        <f t="shared" si="723"/>
        <v>770.06765680000001</v>
      </c>
      <c r="M2201" s="15">
        <f t="shared" si="724"/>
        <v>771.13607324999998</v>
      </c>
      <c r="N2201" s="15">
        <f t="shared" si="721"/>
        <v>723.46827960000007</v>
      </c>
      <c r="O2201" s="15">
        <f t="shared" si="722"/>
        <v>730.99260019428573</v>
      </c>
      <c r="Q2201" s="17">
        <f t="shared" si="725"/>
        <v>1.3874319231115262E-3</v>
      </c>
      <c r="R2201" s="15">
        <f t="shared" si="726"/>
        <v>1.0684164499999724</v>
      </c>
      <c r="T2201" s="17">
        <f t="shared" si="727"/>
        <v>-6.0513354623466076E-2</v>
      </c>
      <c r="U2201" s="15">
        <f t="shared" si="728"/>
        <v>-46.599377199999935</v>
      </c>
      <c r="W2201" s="29">
        <f t="shared" si="729"/>
        <v>-5.0742368233058666E-2</v>
      </c>
      <c r="X2201" s="15">
        <f t="shared" si="730"/>
        <v>-39.075056605714281</v>
      </c>
      <c r="Z2201" s="17">
        <f t="shared" si="731"/>
        <v>-1.0293292424965461E-2</v>
      </c>
      <c r="AA2201" s="15">
        <f t="shared" si="732"/>
        <v>-7.5243205942856548</v>
      </c>
      <c r="AC2201" s="17">
        <f t="shared" si="733"/>
        <v>5.4916387724095683E-2</v>
      </c>
      <c r="AD2201" s="15">
        <f t="shared" si="734"/>
        <v>40.143473055714253</v>
      </c>
      <c r="AF2201" s="15">
        <f t="shared" si="735"/>
        <v>770.06765680000001</v>
      </c>
      <c r="AG2201" s="15">
        <f t="shared" si="736"/>
        <v>723.46827960000007</v>
      </c>
      <c r="AH2201" s="17">
        <f t="shared" si="737"/>
        <v>-6.0513354623466076E-2</v>
      </c>
      <c r="AI2201" s="15">
        <f t="shared" si="738"/>
        <v>-46.599377199999935</v>
      </c>
    </row>
    <row r="2202" spans="2:35" x14ac:dyDescent="0.25">
      <c r="B2202" s="3">
        <v>2164</v>
      </c>
      <c r="C2202" s="14">
        <f t="shared" si="739"/>
        <v>7256.0700000000006</v>
      </c>
      <c r="D2202" s="14">
        <f t="shared" si="740"/>
        <v>7256.0700000000006</v>
      </c>
      <c r="E2202" s="14">
        <f t="shared" si="741"/>
        <v>0</v>
      </c>
      <c r="F2202" s="14">
        <v>486.18</v>
      </c>
      <c r="G2202" s="14">
        <v>1329.54</v>
      </c>
      <c r="H2202" s="14">
        <v>5440.35</v>
      </c>
      <c r="I2202" s="14">
        <v>27.6</v>
      </c>
      <c r="J2202" s="14">
        <v>47.77</v>
      </c>
      <c r="L2202" s="15">
        <f t="shared" si="723"/>
        <v>770.43047260000003</v>
      </c>
      <c r="M2202" s="15">
        <f t="shared" si="724"/>
        <v>773.13354959000003</v>
      </c>
      <c r="N2202" s="15">
        <f t="shared" si="721"/>
        <v>743.70133925000005</v>
      </c>
      <c r="O2202" s="15">
        <f t="shared" si="722"/>
        <v>741.44741509571429</v>
      </c>
      <c r="Q2202" s="17">
        <f t="shared" si="725"/>
        <v>3.5085281360662801E-3</v>
      </c>
      <c r="R2202" s="15">
        <f t="shared" si="726"/>
        <v>2.7030769899999996</v>
      </c>
      <c r="T2202" s="17">
        <f t="shared" si="727"/>
        <v>-3.4693764461050214E-2</v>
      </c>
      <c r="U2202" s="15">
        <f t="shared" si="728"/>
        <v>-26.729133349999984</v>
      </c>
      <c r="W2202" s="17">
        <f t="shared" si="729"/>
        <v>-3.7619303149414085E-2</v>
      </c>
      <c r="X2202" s="15">
        <f t="shared" si="730"/>
        <v>-28.983057504285739</v>
      </c>
      <c r="Z2202" s="17">
        <f t="shared" si="731"/>
        <v>3.0398975145051743E-3</v>
      </c>
      <c r="AA2202" s="15">
        <f t="shared" si="732"/>
        <v>2.2539241542857553</v>
      </c>
      <c r="AC2202" s="17">
        <f t="shared" si="733"/>
        <v>4.2735511445805452E-2</v>
      </c>
      <c r="AD2202" s="15">
        <f t="shared" si="734"/>
        <v>31.686134494285739</v>
      </c>
      <c r="AF2202" s="15">
        <f t="shared" si="735"/>
        <v>770.43047260000003</v>
      </c>
      <c r="AG2202" s="15">
        <f t="shared" si="736"/>
        <v>741.44741509571429</v>
      </c>
      <c r="AH2202" s="17">
        <f t="shared" si="737"/>
        <v>-3.7619303149414085E-2</v>
      </c>
      <c r="AI2202" s="15">
        <f t="shared" si="738"/>
        <v>-28.983057504285739</v>
      </c>
    </row>
    <row r="2203" spans="2:35" x14ac:dyDescent="0.25">
      <c r="B2203" s="11">
        <v>2165</v>
      </c>
      <c r="C2203" s="14">
        <f t="shared" si="739"/>
        <v>7261.51</v>
      </c>
      <c r="D2203" s="14">
        <f t="shared" si="740"/>
        <v>7261.51</v>
      </c>
      <c r="E2203" s="14">
        <f t="shared" si="741"/>
        <v>0</v>
      </c>
      <c r="F2203" s="14">
        <v>475.85</v>
      </c>
      <c r="G2203" s="14">
        <v>740.21</v>
      </c>
      <c r="H2203" s="14">
        <v>6045.45</v>
      </c>
      <c r="I2203" s="14">
        <v>27.31</v>
      </c>
      <c r="J2203" s="14">
        <v>43.91</v>
      </c>
      <c r="L2203" s="15">
        <f t="shared" si="723"/>
        <v>770.88841179999997</v>
      </c>
      <c r="M2203" s="15">
        <f t="shared" si="724"/>
        <v>748.64142098999992</v>
      </c>
      <c r="N2203" s="15">
        <f t="shared" si="721"/>
        <v>735.6488320499999</v>
      </c>
      <c r="O2203" s="15">
        <f t="shared" si="722"/>
        <v>737.54392238714286</v>
      </c>
      <c r="Q2203" s="17">
        <f t="shared" si="725"/>
        <v>-2.8858898991689363E-2</v>
      </c>
      <c r="R2203" s="15">
        <f t="shared" si="726"/>
        <v>-22.246990810000057</v>
      </c>
      <c r="T2203" s="17">
        <f t="shared" si="727"/>
        <v>-4.5712945233820301E-2</v>
      </c>
      <c r="U2203" s="15">
        <f t="shared" si="728"/>
        <v>-35.239579750000075</v>
      </c>
      <c r="W2203" s="17">
        <f t="shared" si="729"/>
        <v>-4.3254625316002326E-2</v>
      </c>
      <c r="X2203" s="15">
        <f t="shared" si="730"/>
        <v>-33.344489412857115</v>
      </c>
      <c r="Z2203" s="17">
        <f t="shared" si="731"/>
        <v>-2.5694609902137122E-3</v>
      </c>
      <c r="AA2203" s="15">
        <f t="shared" si="732"/>
        <v>-1.8950903371429604</v>
      </c>
      <c r="AC2203" s="17">
        <f t="shared" si="733"/>
        <v>1.5046559623105304E-2</v>
      </c>
      <c r="AD2203" s="15">
        <f t="shared" si="734"/>
        <v>11.097498602857058</v>
      </c>
      <c r="AF2203" s="15">
        <f t="shared" si="735"/>
        <v>770.88841179999997</v>
      </c>
      <c r="AG2203" s="15">
        <f t="shared" si="736"/>
        <v>735.6488320499999</v>
      </c>
      <c r="AH2203" s="17">
        <f t="shared" si="737"/>
        <v>-4.5712945233820301E-2</v>
      </c>
      <c r="AI2203" s="15">
        <f t="shared" si="738"/>
        <v>-35.239579750000075</v>
      </c>
    </row>
    <row r="2204" spans="2:35" x14ac:dyDescent="0.25">
      <c r="B2204" s="11">
        <v>2166</v>
      </c>
      <c r="C2204" s="14">
        <f t="shared" si="739"/>
        <v>7266.6900000000005</v>
      </c>
      <c r="D2204" s="14">
        <f t="shared" si="740"/>
        <v>7266.6900000000005</v>
      </c>
      <c r="E2204" s="14">
        <f t="shared" si="741"/>
        <v>0</v>
      </c>
      <c r="F2204" s="14">
        <v>401.71</v>
      </c>
      <c r="G2204" s="14">
        <v>671.96</v>
      </c>
      <c r="H2204" s="14">
        <v>6193.02</v>
      </c>
      <c r="I2204" s="14">
        <v>15.83</v>
      </c>
      <c r="J2204" s="14">
        <v>30.52</v>
      </c>
      <c r="L2204" s="15">
        <f t="shared" si="723"/>
        <v>771.32446419999997</v>
      </c>
      <c r="M2204" s="15">
        <f t="shared" si="724"/>
        <v>736.49418794000007</v>
      </c>
      <c r="N2204" s="15">
        <f t="shared" si="721"/>
        <v>656.92274614999997</v>
      </c>
      <c r="O2204" s="15">
        <f t="shared" si="722"/>
        <v>697.30752587000006</v>
      </c>
      <c r="Q2204" s="17">
        <f t="shared" si="725"/>
        <v>-4.5156452150295845E-2</v>
      </c>
      <c r="R2204" s="15">
        <f t="shared" si="726"/>
        <v>-34.830276259999891</v>
      </c>
      <c r="T2204" s="17">
        <f t="shared" si="727"/>
        <v>-0.14831853955086827</v>
      </c>
      <c r="U2204" s="15">
        <f t="shared" si="728"/>
        <v>-114.40171805</v>
      </c>
      <c r="W2204" s="17">
        <f t="shared" si="729"/>
        <v>-9.5960833300896997E-2</v>
      </c>
      <c r="X2204" s="15">
        <f t="shared" si="730"/>
        <v>-74.016938329999903</v>
      </c>
      <c r="Z2204" s="17">
        <f t="shared" si="731"/>
        <v>-5.7915307409903249E-2</v>
      </c>
      <c r="AA2204" s="15">
        <f t="shared" si="732"/>
        <v>-40.384779720000097</v>
      </c>
      <c r="AC2204" s="17">
        <f t="shared" si="733"/>
        <v>5.6197101875687494E-2</v>
      </c>
      <c r="AD2204" s="15">
        <f t="shared" si="734"/>
        <v>39.186662070000011</v>
      </c>
      <c r="AF2204" s="15">
        <f t="shared" si="735"/>
        <v>771.32446419999997</v>
      </c>
      <c r="AG2204" s="15">
        <f t="shared" si="736"/>
        <v>656.92274614999997</v>
      </c>
      <c r="AH2204" s="17">
        <f t="shared" si="737"/>
        <v>-0.14831853955086827</v>
      </c>
      <c r="AI2204" s="15">
        <f t="shared" si="738"/>
        <v>-114.40171805</v>
      </c>
    </row>
    <row r="2205" spans="2:35" x14ac:dyDescent="0.25">
      <c r="B2205" s="3">
        <v>2167</v>
      </c>
      <c r="C2205" s="14">
        <f t="shared" si="739"/>
        <v>7271.62</v>
      </c>
      <c r="D2205" s="14">
        <f t="shared" si="740"/>
        <v>7271.62</v>
      </c>
      <c r="E2205" s="14">
        <f t="shared" si="741"/>
        <v>0</v>
      </c>
      <c r="F2205" s="14">
        <v>411.92</v>
      </c>
      <c r="G2205" s="14">
        <v>402.62</v>
      </c>
      <c r="H2205" s="14">
        <v>6457.08</v>
      </c>
      <c r="I2205" s="14">
        <v>26.06</v>
      </c>
      <c r="J2205" s="14">
        <v>14.78</v>
      </c>
      <c r="L2205" s="15">
        <f t="shared" si="723"/>
        <v>771.73947159999989</v>
      </c>
      <c r="M2205" s="15">
        <f t="shared" si="724"/>
        <v>727.43671535999999</v>
      </c>
      <c r="N2205" s="15">
        <f t="shared" si="721"/>
        <v>677.81342429999995</v>
      </c>
      <c r="O2205" s="15">
        <f t="shared" si="722"/>
        <v>708.40008508857136</v>
      </c>
      <c r="Q2205" s="17">
        <f t="shared" si="725"/>
        <v>-5.7406362989506965E-2</v>
      </c>
      <c r="R2205" s="15">
        <f t="shared" si="726"/>
        <v>-44.302756239999894</v>
      </c>
      <c r="T2205" s="17">
        <f t="shared" si="727"/>
        <v>-0.12170693706422564</v>
      </c>
      <c r="U2205" s="15">
        <f t="shared" si="728"/>
        <v>-93.926047299999937</v>
      </c>
      <c r="W2205" s="17">
        <f t="shared" si="729"/>
        <v>-8.2073534971731976E-2</v>
      </c>
      <c r="X2205" s="15">
        <f t="shared" si="730"/>
        <v>-63.339386511428529</v>
      </c>
      <c r="Z2205" s="17">
        <f t="shared" si="731"/>
        <v>-4.3177099258460916E-2</v>
      </c>
      <c r="AA2205" s="15">
        <f t="shared" si="732"/>
        <v>-30.586660788571407</v>
      </c>
      <c r="AC2205" s="17">
        <f t="shared" si="733"/>
        <v>2.6872710311784509E-2</v>
      </c>
      <c r="AD2205" s="15">
        <f t="shared" si="734"/>
        <v>19.036630271428635</v>
      </c>
      <c r="AF2205" s="15">
        <f t="shared" si="735"/>
        <v>771.73947159999989</v>
      </c>
      <c r="AG2205" s="15">
        <f t="shared" si="736"/>
        <v>677.81342429999995</v>
      </c>
      <c r="AH2205" s="17">
        <f t="shared" si="737"/>
        <v>-0.12170693706422564</v>
      </c>
      <c r="AI2205" s="15">
        <f t="shared" si="738"/>
        <v>-93.926047299999937</v>
      </c>
    </row>
    <row r="2206" spans="2:35" x14ac:dyDescent="0.25">
      <c r="B2206" s="3">
        <v>2168</v>
      </c>
      <c r="C2206" s="14">
        <f t="shared" si="739"/>
        <v>7276.4800000000005</v>
      </c>
      <c r="D2206" s="14">
        <f t="shared" si="740"/>
        <v>7276.4800000000005</v>
      </c>
      <c r="E2206" s="14">
        <f t="shared" si="741"/>
        <v>0</v>
      </c>
      <c r="F2206" s="14">
        <v>510.32</v>
      </c>
      <c r="G2206" s="14">
        <v>490.35</v>
      </c>
      <c r="H2206" s="14">
        <v>6275.81</v>
      </c>
      <c r="I2206" s="14">
        <v>20.76</v>
      </c>
      <c r="J2206" s="14">
        <v>22.77</v>
      </c>
      <c r="L2206" s="15">
        <f t="shared" si="723"/>
        <v>772.1485864</v>
      </c>
      <c r="M2206" s="15">
        <f t="shared" si="724"/>
        <v>744.24552079</v>
      </c>
      <c r="N2206" s="15">
        <f t="shared" si="721"/>
        <v>667.06708079999987</v>
      </c>
      <c r="O2206" s="15">
        <f t="shared" si="722"/>
        <v>702.98103389714288</v>
      </c>
      <c r="Q2206" s="17">
        <f t="shared" si="725"/>
        <v>-3.6136912119586806E-2</v>
      </c>
      <c r="R2206" s="15">
        <f t="shared" si="726"/>
        <v>-27.903065609999999</v>
      </c>
      <c r="T2206" s="17">
        <f t="shared" si="727"/>
        <v>-0.13608974678037455</v>
      </c>
      <c r="U2206" s="15">
        <f t="shared" si="728"/>
        <v>-105.08150560000013</v>
      </c>
      <c r="W2206" s="29">
        <f t="shared" si="729"/>
        <v>-8.9578034229574999E-2</v>
      </c>
      <c r="X2206" s="15">
        <f t="shared" si="730"/>
        <v>-69.16755250285712</v>
      </c>
      <c r="Z2206" s="17">
        <f t="shared" si="731"/>
        <v>-5.1088082558992332E-2</v>
      </c>
      <c r="AA2206" s="15">
        <f t="shared" si="732"/>
        <v>-35.913953097143008</v>
      </c>
      <c r="AC2206" s="17">
        <f t="shared" si="733"/>
        <v>5.8699289032162927E-2</v>
      </c>
      <c r="AD2206" s="15">
        <f t="shared" si="734"/>
        <v>41.264486892857121</v>
      </c>
      <c r="AF2206" s="15">
        <f t="shared" si="735"/>
        <v>772.1485864</v>
      </c>
      <c r="AG2206" s="15">
        <f t="shared" si="736"/>
        <v>667.06708079999987</v>
      </c>
      <c r="AH2206" s="17">
        <f t="shared" si="737"/>
        <v>-0.13608974678037455</v>
      </c>
      <c r="AI2206" s="15">
        <f t="shared" si="738"/>
        <v>-105.08150560000013</v>
      </c>
    </row>
    <row r="2207" spans="2:35" x14ac:dyDescent="0.25">
      <c r="B2207" s="11">
        <v>2169</v>
      </c>
      <c r="C2207" s="14">
        <f t="shared" si="739"/>
        <v>7280.6500000000005</v>
      </c>
      <c r="D2207" s="14">
        <f t="shared" si="740"/>
        <v>7280.6500000000005</v>
      </c>
      <c r="E2207" s="14">
        <f t="shared" si="741"/>
        <v>0</v>
      </c>
      <c r="F2207" s="14">
        <v>215.02</v>
      </c>
      <c r="G2207" s="14">
        <v>683.11</v>
      </c>
      <c r="H2207" s="14">
        <v>6382.52</v>
      </c>
      <c r="I2207" s="14">
        <v>9.15</v>
      </c>
      <c r="J2207" s="14">
        <v>24.07</v>
      </c>
      <c r="L2207" s="15">
        <f t="shared" si="723"/>
        <v>772.49961700000006</v>
      </c>
      <c r="M2207" s="15">
        <f t="shared" si="724"/>
        <v>713.26690150000002</v>
      </c>
      <c r="N2207" s="15">
        <f t="shared" si="721"/>
        <v>614.07508274999998</v>
      </c>
      <c r="O2207" s="15">
        <f t="shared" si="722"/>
        <v>675.83187552142851</v>
      </c>
      <c r="Q2207" s="17">
        <f t="shared" si="725"/>
        <v>-7.6676692384690215E-2</v>
      </c>
      <c r="R2207" s="15">
        <f t="shared" si="726"/>
        <v>-59.23271550000004</v>
      </c>
      <c r="T2207" s="17">
        <f t="shared" si="727"/>
        <v>-0.20508040491365065</v>
      </c>
      <c r="U2207" s="15">
        <f t="shared" si="728"/>
        <v>-158.42453425000008</v>
      </c>
      <c r="W2207" s="17">
        <f t="shared" si="729"/>
        <v>-0.12513629696540229</v>
      </c>
      <c r="X2207" s="15">
        <f t="shared" si="730"/>
        <v>-96.667741478571543</v>
      </c>
      <c r="Z2207" s="17">
        <f t="shared" si="731"/>
        <v>-9.137892870735187E-2</v>
      </c>
      <c r="AA2207" s="15">
        <f t="shared" si="732"/>
        <v>-61.756792771428536</v>
      </c>
      <c r="AC2207" s="17">
        <f t="shared" si="733"/>
        <v>5.5391033383397348E-2</v>
      </c>
      <c r="AD2207" s="15">
        <f t="shared" si="734"/>
        <v>37.435025978571502</v>
      </c>
      <c r="AF2207" s="15">
        <f t="shared" si="735"/>
        <v>772.49961700000006</v>
      </c>
      <c r="AG2207" s="15">
        <f t="shared" si="736"/>
        <v>614.07508274999998</v>
      </c>
      <c r="AH2207" s="17">
        <f t="shared" si="737"/>
        <v>-0.20508040491365065</v>
      </c>
      <c r="AI2207" s="15">
        <f t="shared" si="738"/>
        <v>-158.42453425000008</v>
      </c>
    </row>
    <row r="2208" spans="2:35" x14ac:dyDescent="0.25">
      <c r="B2208" s="11">
        <v>2170</v>
      </c>
      <c r="C2208" s="14">
        <f t="shared" si="739"/>
        <v>7288.29</v>
      </c>
      <c r="D2208" s="14">
        <f t="shared" si="740"/>
        <v>7288.29</v>
      </c>
      <c r="E2208" s="14">
        <f t="shared" si="741"/>
        <v>0</v>
      </c>
      <c r="F2208" s="14">
        <v>241.37</v>
      </c>
      <c r="G2208" s="14">
        <v>1035.18</v>
      </c>
      <c r="H2208" s="14">
        <v>6011.74</v>
      </c>
      <c r="I2208" s="14">
        <v>27.17</v>
      </c>
      <c r="J2208" s="14">
        <v>50.3</v>
      </c>
      <c r="L2208" s="15">
        <f t="shared" si="723"/>
        <v>773.1427521999999</v>
      </c>
      <c r="M2208" s="15">
        <f t="shared" si="724"/>
        <v>731.30311341999993</v>
      </c>
      <c r="N2208" s="15">
        <f t="shared" si="721"/>
        <v>747.81214534999992</v>
      </c>
      <c r="O2208" s="15">
        <f t="shared" si="722"/>
        <v>744.78899318428557</v>
      </c>
      <c r="Q2208" s="17">
        <f t="shared" si="725"/>
        <v>-5.4116317667007863E-2</v>
      </c>
      <c r="R2208" s="15">
        <f t="shared" si="726"/>
        <v>-41.839638779999973</v>
      </c>
      <c r="T2208" s="17">
        <f t="shared" si="727"/>
        <v>-3.2763169256804114E-2</v>
      </c>
      <c r="U2208" s="15">
        <f t="shared" si="728"/>
        <v>-25.330606849999981</v>
      </c>
      <c r="W2208" s="17">
        <f t="shared" si="729"/>
        <v>-3.6673381384010773E-2</v>
      </c>
      <c r="X2208" s="15">
        <f t="shared" si="730"/>
        <v>-28.353759015714331</v>
      </c>
      <c r="Z2208" s="17">
        <f t="shared" si="731"/>
        <v>4.0590720235931244E-3</v>
      </c>
      <c r="AA2208" s="15">
        <f t="shared" si="732"/>
        <v>3.0231521657143503</v>
      </c>
      <c r="AC2208" s="17">
        <f t="shared" si="733"/>
        <v>-1.8106980483999724E-2</v>
      </c>
      <c r="AD2208" s="15">
        <f t="shared" si="734"/>
        <v>-13.485879764285642</v>
      </c>
      <c r="AF2208" s="15">
        <f t="shared" si="735"/>
        <v>773.1427521999999</v>
      </c>
      <c r="AG2208" s="15">
        <f t="shared" si="736"/>
        <v>731.30311341999993</v>
      </c>
      <c r="AH2208" s="17">
        <f t="shared" si="737"/>
        <v>-5.4116317667007863E-2</v>
      </c>
      <c r="AI2208" s="15">
        <f t="shared" si="738"/>
        <v>-41.839638779999973</v>
      </c>
    </row>
    <row r="2209" spans="2:35" x14ac:dyDescent="0.25">
      <c r="B2209" s="3">
        <v>2171</v>
      </c>
      <c r="C2209" s="14">
        <f t="shared" si="739"/>
        <v>7292.67</v>
      </c>
      <c r="D2209" s="14">
        <f t="shared" si="740"/>
        <v>7292.67</v>
      </c>
      <c r="E2209" s="14">
        <f t="shared" si="741"/>
        <v>0</v>
      </c>
      <c r="F2209" s="14">
        <v>569.1</v>
      </c>
      <c r="G2209" s="14">
        <v>646.04999999999995</v>
      </c>
      <c r="H2209" s="14">
        <v>6077.52</v>
      </c>
      <c r="I2209" s="14">
        <v>31.64</v>
      </c>
      <c r="J2209" s="14">
        <v>28.58</v>
      </c>
      <c r="L2209" s="15">
        <f t="shared" si="723"/>
        <v>773.51146059999996</v>
      </c>
      <c r="M2209" s="15">
        <f t="shared" si="724"/>
        <v>759.31182613999999</v>
      </c>
      <c r="N2209" s="15">
        <f t="shared" si="721"/>
        <v>730.37152744999992</v>
      </c>
      <c r="O2209" s="15">
        <f t="shared" si="722"/>
        <v>736.16703426714275</v>
      </c>
      <c r="Q2209" s="17">
        <f t="shared" si="725"/>
        <v>-1.8357367903748423E-2</v>
      </c>
      <c r="R2209" s="15">
        <f t="shared" si="726"/>
        <v>-14.19963445999997</v>
      </c>
      <c r="T2209" s="17">
        <f t="shared" si="727"/>
        <v>-5.5771550064089737E-2</v>
      </c>
      <c r="U2209" s="15">
        <f t="shared" si="728"/>
        <v>-43.139933150000047</v>
      </c>
      <c r="W2209" s="17">
        <f t="shared" si="729"/>
        <v>-4.8279086005900584E-2</v>
      </c>
      <c r="X2209" s="15">
        <f t="shared" si="730"/>
        <v>-37.344426332857211</v>
      </c>
      <c r="Z2209" s="17">
        <f t="shared" si="731"/>
        <v>-7.8725432508837123E-3</v>
      </c>
      <c r="AA2209" s="15">
        <f t="shared" si="732"/>
        <v>-5.7955068171428366</v>
      </c>
      <c r="AC2209" s="17">
        <f t="shared" si="733"/>
        <v>3.1439592912358538E-2</v>
      </c>
      <c r="AD2209" s="15">
        <f t="shared" si="734"/>
        <v>23.14479187285724</v>
      </c>
      <c r="AF2209" s="15">
        <f t="shared" si="735"/>
        <v>773.51146059999996</v>
      </c>
      <c r="AG2209" s="15">
        <f t="shared" si="736"/>
        <v>730.37152744999992</v>
      </c>
      <c r="AH2209" s="17">
        <f t="shared" si="737"/>
        <v>-5.5771550064089737E-2</v>
      </c>
      <c r="AI2209" s="15">
        <f t="shared" si="738"/>
        <v>-43.139933150000047</v>
      </c>
    </row>
    <row r="2210" spans="2:35" x14ac:dyDescent="0.25">
      <c r="B2210" s="3">
        <v>2172</v>
      </c>
      <c r="C2210" s="14">
        <f t="shared" si="739"/>
        <v>7296.88</v>
      </c>
      <c r="D2210" s="14">
        <f t="shared" si="740"/>
        <v>7296.88</v>
      </c>
      <c r="E2210" s="14">
        <f t="shared" si="741"/>
        <v>0</v>
      </c>
      <c r="F2210" s="14">
        <v>210.83</v>
      </c>
      <c r="G2210" s="14">
        <v>1640.26</v>
      </c>
      <c r="H2210" s="14">
        <v>5445.79</v>
      </c>
      <c r="I2210" s="14">
        <v>26.56</v>
      </c>
      <c r="J2210" s="14">
        <v>51.75</v>
      </c>
      <c r="L2210" s="15">
        <f t="shared" si="723"/>
        <v>773.86585839999998</v>
      </c>
      <c r="M2210" s="15">
        <f t="shared" si="724"/>
        <v>751.98967715000003</v>
      </c>
      <c r="N2210" s="15">
        <f t="shared" si="721"/>
        <v>747.9324828</v>
      </c>
      <c r="O2210" s="15">
        <f t="shared" si="722"/>
        <v>745.17038309714269</v>
      </c>
      <c r="Q2210" s="17">
        <f t="shared" si="725"/>
        <v>-2.8268699300457389E-2</v>
      </c>
      <c r="R2210" s="15">
        <f t="shared" si="726"/>
        <v>-21.876181249999945</v>
      </c>
      <c r="T2210" s="17">
        <f t="shared" si="727"/>
        <v>-3.3511461086574212E-2</v>
      </c>
      <c r="U2210" s="15">
        <f t="shared" si="728"/>
        <v>-25.933375599999977</v>
      </c>
      <c r="W2210" s="17">
        <f t="shared" si="729"/>
        <v>-3.708068393427566E-2</v>
      </c>
      <c r="X2210" s="15">
        <f t="shared" si="730"/>
        <v>-28.69547530285729</v>
      </c>
      <c r="Z2210" s="17">
        <f t="shared" si="731"/>
        <v>3.7066686566060714E-3</v>
      </c>
      <c r="AA2210" s="15">
        <f t="shared" si="732"/>
        <v>2.7620997028573129</v>
      </c>
      <c r="AC2210" s="17">
        <f t="shared" si="733"/>
        <v>9.1513219091108322E-3</v>
      </c>
      <c r="AD2210" s="15">
        <f t="shared" si="734"/>
        <v>6.8192940528573445</v>
      </c>
      <c r="AF2210" s="15">
        <f t="shared" si="735"/>
        <v>773.86585839999998</v>
      </c>
      <c r="AG2210" s="15">
        <f t="shared" si="736"/>
        <v>745.17038309714269</v>
      </c>
      <c r="AH2210" s="17">
        <f t="shared" si="737"/>
        <v>-3.708068393427566E-2</v>
      </c>
      <c r="AI2210" s="15">
        <f t="shared" si="738"/>
        <v>-28.69547530285729</v>
      </c>
    </row>
    <row r="2211" spans="2:35" x14ac:dyDescent="0.25">
      <c r="B2211" s="11">
        <v>2173</v>
      </c>
      <c r="C2211" s="14">
        <f t="shared" si="739"/>
        <v>7301.79</v>
      </c>
      <c r="D2211" s="14">
        <f t="shared" si="740"/>
        <v>7301.79</v>
      </c>
      <c r="E2211" s="14">
        <f t="shared" si="741"/>
        <v>0</v>
      </c>
      <c r="F2211" s="14">
        <v>202.45</v>
      </c>
      <c r="G2211" s="14">
        <v>726.83</v>
      </c>
      <c r="H2211" s="14">
        <v>6372.51</v>
      </c>
      <c r="I2211" s="14">
        <v>24.37</v>
      </c>
      <c r="J2211" s="14">
        <v>47.65</v>
      </c>
      <c r="L2211" s="15">
        <f t="shared" si="723"/>
        <v>774.27918219999992</v>
      </c>
      <c r="M2211" s="15">
        <f t="shared" si="724"/>
        <v>714.79446088999998</v>
      </c>
      <c r="N2211" s="15">
        <f t="shared" si="721"/>
        <v>730.33291384999995</v>
      </c>
      <c r="O2211" s="15">
        <f t="shared" si="722"/>
        <v>736.33033911285713</v>
      </c>
      <c r="Q2211" s="17">
        <f t="shared" si="725"/>
        <v>-7.6825933949280278E-2</v>
      </c>
      <c r="R2211" s="15">
        <f t="shared" si="726"/>
        <v>-59.484721309999941</v>
      </c>
      <c r="T2211" s="17">
        <f t="shared" si="727"/>
        <v>-5.6757651968806777E-2</v>
      </c>
      <c r="U2211" s="15">
        <f t="shared" si="728"/>
        <v>-43.946268349999968</v>
      </c>
      <c r="W2211" s="29">
        <f t="shared" si="729"/>
        <v>-4.9011834438473123E-2</v>
      </c>
      <c r="X2211" s="15">
        <f t="shared" si="730"/>
        <v>-37.948843087142791</v>
      </c>
      <c r="Z2211" s="17">
        <f t="shared" si="731"/>
        <v>-8.1450198970247634E-3</v>
      </c>
      <c r="AA2211" s="15">
        <f t="shared" si="732"/>
        <v>-5.9974252628571776</v>
      </c>
      <c r="AC2211" s="17">
        <f t="shared" si="733"/>
        <v>-2.9247576907945882E-2</v>
      </c>
      <c r="AD2211" s="15">
        <f t="shared" si="734"/>
        <v>-21.53587822285715</v>
      </c>
      <c r="AF2211" s="15">
        <f t="shared" si="735"/>
        <v>774.27918219999992</v>
      </c>
      <c r="AG2211" s="15">
        <f t="shared" si="736"/>
        <v>714.79446088999998</v>
      </c>
      <c r="AH2211" s="17">
        <f t="shared" si="737"/>
        <v>-7.6825933949280278E-2</v>
      </c>
      <c r="AI2211" s="15">
        <f t="shared" si="738"/>
        <v>-59.484721309999941</v>
      </c>
    </row>
    <row r="2212" spans="2:35" x14ac:dyDescent="0.25">
      <c r="B2212" s="11">
        <v>2174</v>
      </c>
      <c r="C2212" s="14">
        <f t="shared" si="739"/>
        <v>7305.5599999999995</v>
      </c>
      <c r="D2212" s="14">
        <f t="shared" si="740"/>
        <v>7305.5599999999995</v>
      </c>
      <c r="E2212" s="14">
        <f t="shared" si="741"/>
        <v>0</v>
      </c>
      <c r="F2212" s="14">
        <v>449.24</v>
      </c>
      <c r="G2212" s="14">
        <v>873.67</v>
      </c>
      <c r="H2212" s="14">
        <v>5982.65</v>
      </c>
      <c r="I2212" s="14">
        <v>29.79</v>
      </c>
      <c r="J2212" s="14">
        <v>42.45</v>
      </c>
      <c r="L2212" s="15">
        <f t="shared" si="723"/>
        <v>774.59654079999996</v>
      </c>
      <c r="M2212" s="15">
        <f t="shared" si="724"/>
        <v>753.45853186999989</v>
      </c>
      <c r="N2212" s="15">
        <f t="shared" si="721"/>
        <v>747.10247619999996</v>
      </c>
      <c r="O2212" s="15">
        <f t="shared" si="722"/>
        <v>745.16128856571413</v>
      </c>
      <c r="Q2212" s="17">
        <f t="shared" si="725"/>
        <v>-2.7289056710954052E-2</v>
      </c>
      <c r="R2212" s="15">
        <f t="shared" si="726"/>
        <v>-21.138008930000069</v>
      </c>
      <c r="T2212" s="17">
        <f t="shared" si="727"/>
        <v>-3.5494690657415395E-2</v>
      </c>
      <c r="U2212" s="15">
        <f t="shared" si="728"/>
        <v>-27.494064600000002</v>
      </c>
      <c r="W2212" s="17">
        <f t="shared" si="729"/>
        <v>-3.8000753532781317E-2</v>
      </c>
      <c r="X2212" s="15">
        <f t="shared" si="730"/>
        <v>-29.435252234285826</v>
      </c>
      <c r="Z2212" s="17">
        <f t="shared" si="731"/>
        <v>2.6050570045341725E-3</v>
      </c>
      <c r="AA2212" s="15">
        <f t="shared" si="732"/>
        <v>1.941187634285825</v>
      </c>
      <c r="AC2212" s="17">
        <f t="shared" si="733"/>
        <v>1.1134828702999755E-2</v>
      </c>
      <c r="AD2212" s="15">
        <f t="shared" si="734"/>
        <v>8.2972433042857574</v>
      </c>
      <c r="AF2212" s="15">
        <f t="shared" si="735"/>
        <v>774.59654079999996</v>
      </c>
      <c r="AG2212" s="15">
        <f t="shared" si="736"/>
        <v>745.16128856571413</v>
      </c>
      <c r="AH2212" s="17">
        <f t="shared" si="737"/>
        <v>-3.8000753532781317E-2</v>
      </c>
      <c r="AI2212" s="15">
        <f t="shared" si="738"/>
        <v>-29.435252234285826</v>
      </c>
    </row>
    <row r="2213" spans="2:35" x14ac:dyDescent="0.25">
      <c r="B2213" s="3">
        <v>2175</v>
      </c>
      <c r="C2213" s="14">
        <f t="shared" si="739"/>
        <v>7310.6100000000006</v>
      </c>
      <c r="D2213" s="14">
        <f t="shared" si="740"/>
        <v>7310.6100000000006</v>
      </c>
      <c r="E2213" s="14">
        <f t="shared" si="741"/>
        <v>0</v>
      </c>
      <c r="F2213" s="14">
        <v>528.80999999999995</v>
      </c>
      <c r="G2213" s="14">
        <v>1244.53</v>
      </c>
      <c r="H2213" s="14">
        <v>5537.27</v>
      </c>
      <c r="I2213" s="14">
        <v>28.18</v>
      </c>
      <c r="J2213" s="14">
        <v>49.88</v>
      </c>
      <c r="L2213" s="15">
        <f t="shared" si="723"/>
        <v>775.02164979999998</v>
      </c>
      <c r="M2213" s="15">
        <f t="shared" si="724"/>
        <v>779.08701537000002</v>
      </c>
      <c r="N2213" s="15">
        <f t="shared" si="721"/>
        <v>753.01080815</v>
      </c>
      <c r="O2213" s="15">
        <f t="shared" si="722"/>
        <v>748.33424894428572</v>
      </c>
      <c r="Q2213" s="17">
        <f t="shared" si="725"/>
        <v>5.2454864596997997E-3</v>
      </c>
      <c r="R2213" s="15">
        <f t="shared" si="726"/>
        <v>4.06536557000004</v>
      </c>
      <c r="T2213" s="17">
        <f t="shared" si="727"/>
        <v>-2.8400292631412305E-2</v>
      </c>
      <c r="U2213" s="15">
        <f t="shared" si="728"/>
        <v>-22.010841649999975</v>
      </c>
      <c r="W2213" s="17">
        <f t="shared" si="729"/>
        <v>-3.4434394010284919E-2</v>
      </c>
      <c r="X2213" s="15">
        <f t="shared" si="730"/>
        <v>-26.687400855714259</v>
      </c>
      <c r="Z2213" s="17">
        <f t="shared" si="731"/>
        <v>6.2492919605265929E-3</v>
      </c>
      <c r="AA2213" s="15">
        <f t="shared" si="732"/>
        <v>4.676559205714284</v>
      </c>
      <c r="AC2213" s="17">
        <f t="shared" si="733"/>
        <v>4.1094960532808589E-2</v>
      </c>
      <c r="AD2213" s="15">
        <f t="shared" si="734"/>
        <v>30.752766425714299</v>
      </c>
      <c r="AF2213" s="15">
        <f t="shared" si="735"/>
        <v>775.02164979999998</v>
      </c>
      <c r="AG2213" s="15">
        <f t="shared" si="736"/>
        <v>748.33424894428572</v>
      </c>
      <c r="AH2213" s="17">
        <f t="shared" si="737"/>
        <v>-3.4434394010284919E-2</v>
      </c>
      <c r="AI2213" s="15">
        <f t="shared" si="738"/>
        <v>-26.687400855714259</v>
      </c>
    </row>
    <row r="2214" spans="2:35" x14ac:dyDescent="0.25">
      <c r="B2214" s="3">
        <v>2176</v>
      </c>
      <c r="C2214" s="14">
        <f t="shared" si="739"/>
        <v>7316.3899999999994</v>
      </c>
      <c r="D2214" s="14">
        <f t="shared" si="740"/>
        <v>7316.3899999999994</v>
      </c>
      <c r="E2214" s="14">
        <f t="shared" si="741"/>
        <v>0</v>
      </c>
      <c r="F2214" s="14">
        <v>330.16</v>
      </c>
      <c r="G2214" s="14">
        <v>840.08</v>
      </c>
      <c r="H2214" s="14">
        <v>6146.15</v>
      </c>
      <c r="I2214" s="14">
        <v>26.22</v>
      </c>
      <c r="J2214" s="14">
        <v>39.51</v>
      </c>
      <c r="L2214" s="15">
        <f t="shared" si="723"/>
        <v>775.50821019999989</v>
      </c>
      <c r="M2214" s="15">
        <f t="shared" si="724"/>
        <v>737.15132062999999</v>
      </c>
      <c r="N2214" s="15">
        <f t="shared" si="721"/>
        <v>725.28427285000009</v>
      </c>
      <c r="O2214" s="15">
        <f t="shared" si="722"/>
        <v>734.36670005571409</v>
      </c>
      <c r="Q2214" s="17">
        <f t="shared" si="725"/>
        <v>-4.9460326874048E-2</v>
      </c>
      <c r="R2214" s="15">
        <f t="shared" si="726"/>
        <v>-38.356889569999908</v>
      </c>
      <c r="T2214" s="17">
        <f t="shared" si="727"/>
        <v>-6.4762612038687828E-2</v>
      </c>
      <c r="U2214" s="15">
        <f t="shared" si="728"/>
        <v>-50.223937349999801</v>
      </c>
      <c r="W2214" s="17">
        <f t="shared" si="729"/>
        <v>-5.3051031057009146E-2</v>
      </c>
      <c r="X2214" s="15">
        <f t="shared" si="730"/>
        <v>-41.141510144285803</v>
      </c>
      <c r="Z2214" s="17">
        <f t="shared" si="731"/>
        <v>-1.2367700230722534E-2</v>
      </c>
      <c r="AA2214" s="15">
        <f t="shared" si="732"/>
        <v>-9.0824272057139979</v>
      </c>
      <c r="AC2214" s="17">
        <f t="shared" si="733"/>
        <v>3.7918666166025794E-3</v>
      </c>
      <c r="AD2214" s="15">
        <f t="shared" si="734"/>
        <v>2.7846205742858956</v>
      </c>
      <c r="AF2214" s="15">
        <f t="shared" si="735"/>
        <v>775.50821019999989</v>
      </c>
      <c r="AG2214" s="15">
        <f t="shared" si="736"/>
        <v>725.28427285000009</v>
      </c>
      <c r="AH2214" s="17">
        <f t="shared" si="737"/>
        <v>-6.4762612038687828E-2</v>
      </c>
      <c r="AI2214" s="15">
        <f t="shared" si="738"/>
        <v>-50.223937349999801</v>
      </c>
    </row>
    <row r="2215" spans="2:35" x14ac:dyDescent="0.25">
      <c r="B2215" s="11">
        <v>2177</v>
      </c>
      <c r="C2215" s="14">
        <f t="shared" si="739"/>
        <v>7321.8</v>
      </c>
      <c r="D2215" s="14">
        <f t="shared" si="740"/>
        <v>7321.8</v>
      </c>
      <c r="E2215" s="14">
        <f t="shared" si="741"/>
        <v>0</v>
      </c>
      <c r="F2215" s="14">
        <v>550.38</v>
      </c>
      <c r="G2215" s="14">
        <v>1671.66</v>
      </c>
      <c r="H2215" s="14">
        <v>5099.76</v>
      </c>
      <c r="I2215" s="14">
        <v>40.33</v>
      </c>
      <c r="J2215" s="14">
        <v>78.48</v>
      </c>
      <c r="L2215" s="15">
        <f t="shared" si="723"/>
        <v>775.96362399999998</v>
      </c>
      <c r="M2215" s="15">
        <f t="shared" si="724"/>
        <v>799.72808803999999</v>
      </c>
      <c r="N2215" s="15">
        <f t="shared" si="721"/>
        <v>863.10645739999995</v>
      </c>
      <c r="O2215" s="15">
        <f t="shared" si="722"/>
        <v>805.22870642857129</v>
      </c>
      <c r="Q2215" s="17">
        <f t="shared" si="725"/>
        <v>3.0625744951157774E-2</v>
      </c>
      <c r="R2215" s="15">
        <f t="shared" si="726"/>
        <v>23.764464040000007</v>
      </c>
      <c r="T2215" s="17">
        <f t="shared" si="727"/>
        <v>0.11230273005684088</v>
      </c>
      <c r="U2215" s="15">
        <f t="shared" si="728"/>
        <v>87.142833399999972</v>
      </c>
      <c r="W2215" s="17">
        <f t="shared" si="729"/>
        <v>3.7714503004294464E-2</v>
      </c>
      <c r="X2215" s="15">
        <f t="shared" si="730"/>
        <v>29.265082428571304</v>
      </c>
      <c r="Z2215" s="17">
        <f t="shared" si="731"/>
        <v>7.1877406393189514E-2</v>
      </c>
      <c r="AA2215" s="15">
        <f t="shared" si="732"/>
        <v>57.877750971428668</v>
      </c>
      <c r="AC2215" s="17">
        <f t="shared" si="733"/>
        <v>-6.8311255481292577E-3</v>
      </c>
      <c r="AD2215" s="15">
        <f t="shared" si="734"/>
        <v>-5.5006183885712971</v>
      </c>
      <c r="AF2215" s="15">
        <f t="shared" si="735"/>
        <v>775.96362399999998</v>
      </c>
      <c r="AG2215" s="15">
        <f t="shared" si="736"/>
        <v>799.72808803999999</v>
      </c>
      <c r="AH2215" s="17">
        <f t="shared" si="737"/>
        <v>3.0625744951157774E-2</v>
      </c>
      <c r="AI2215" s="15">
        <f t="shared" si="738"/>
        <v>23.764464040000007</v>
      </c>
    </row>
    <row r="2216" spans="2:35" x14ac:dyDescent="0.25">
      <c r="B2216" s="11">
        <v>2178</v>
      </c>
      <c r="C2216" s="14">
        <f t="shared" si="739"/>
        <v>7326.02</v>
      </c>
      <c r="D2216" s="14">
        <f t="shared" si="740"/>
        <v>7326.02</v>
      </c>
      <c r="E2216" s="14">
        <f t="shared" si="741"/>
        <v>0</v>
      </c>
      <c r="F2216" s="14">
        <v>291.67</v>
      </c>
      <c r="G2216" s="14">
        <v>647.1</v>
      </c>
      <c r="H2216" s="14">
        <v>6387.25</v>
      </c>
      <c r="I2216" s="14">
        <v>20.02</v>
      </c>
      <c r="J2216" s="14">
        <v>34.94</v>
      </c>
      <c r="L2216" s="15">
        <f t="shared" si="723"/>
        <v>776.31886359999999</v>
      </c>
      <c r="M2216" s="15">
        <f t="shared" si="724"/>
        <v>725.03599437000003</v>
      </c>
      <c r="N2216" s="15">
        <f t="shared" ref="N2216:N2279" si="742">C$19+(C$20*$C2216/100)+(C$21*$I2216*$N$33/$N$32/100)+(C$22*$J2216*$O$33/$O$32/100)</f>
        <v>687.8945731</v>
      </c>
      <c r="O2216" s="15">
        <f t="shared" ref="O2216:O2279" si="743">C$26+(C$27*$C2216/100)+(C$28*$I2216*$N$33/$N$32/100)+(C$29*$J2216*$O$33/$O$32/100)</f>
        <v>715.51850748857134</v>
      </c>
      <c r="Q2216" s="17">
        <f t="shared" si="725"/>
        <v>-6.605902759104354E-2</v>
      </c>
      <c r="R2216" s="15">
        <f t="shared" si="726"/>
        <v>-51.28286922999996</v>
      </c>
      <c r="T2216" s="17">
        <f t="shared" si="727"/>
        <v>-0.11390202485864209</v>
      </c>
      <c r="U2216" s="15">
        <f t="shared" si="728"/>
        <v>-88.424290499999984</v>
      </c>
      <c r="W2216" s="29">
        <f t="shared" si="729"/>
        <v>-7.8318792653679692E-2</v>
      </c>
      <c r="X2216" s="15">
        <f t="shared" si="730"/>
        <v>-60.800356111428641</v>
      </c>
      <c r="Z2216" s="17">
        <f t="shared" si="731"/>
        <v>-3.8606876131729639E-2</v>
      </c>
      <c r="AA2216" s="15">
        <f t="shared" si="732"/>
        <v>-27.623934388571342</v>
      </c>
      <c r="AC2216" s="17">
        <f t="shared" si="733"/>
        <v>1.3301524393596109E-2</v>
      </c>
      <c r="AD2216" s="15">
        <f t="shared" si="734"/>
        <v>9.517486881428681</v>
      </c>
      <c r="AF2216" s="15">
        <f t="shared" si="735"/>
        <v>776.31886359999999</v>
      </c>
      <c r="AG2216" s="15">
        <f t="shared" si="736"/>
        <v>687.8945731</v>
      </c>
      <c r="AH2216" s="17">
        <f t="shared" si="737"/>
        <v>-0.11390202485864209</v>
      </c>
      <c r="AI2216" s="15">
        <f t="shared" si="738"/>
        <v>-88.424290499999984</v>
      </c>
    </row>
    <row r="2217" spans="2:35" x14ac:dyDescent="0.25">
      <c r="B2217" s="3">
        <v>2179</v>
      </c>
      <c r="C2217" s="14">
        <f t="shared" si="739"/>
        <v>7331.0099999999993</v>
      </c>
      <c r="D2217" s="14">
        <f t="shared" si="740"/>
        <v>7331.0099999999993</v>
      </c>
      <c r="E2217" s="14">
        <f t="shared" si="741"/>
        <v>0</v>
      </c>
      <c r="F2217" s="14">
        <v>437.84</v>
      </c>
      <c r="G2217" s="14">
        <v>668.44</v>
      </c>
      <c r="H2217" s="14">
        <v>6224.73</v>
      </c>
      <c r="I2217" s="14">
        <v>22.32</v>
      </c>
      <c r="J2217" s="14">
        <v>27.26</v>
      </c>
      <c r="L2217" s="15">
        <f t="shared" si="723"/>
        <v>776.73892179999996</v>
      </c>
      <c r="M2217" s="15">
        <f t="shared" si="724"/>
        <v>745.50704920999999</v>
      </c>
      <c r="N2217" s="15">
        <f t="shared" si="742"/>
        <v>685.34234134999986</v>
      </c>
      <c r="O2217" s="15">
        <f t="shared" si="743"/>
        <v>714.46505551571431</v>
      </c>
      <c r="Q2217" s="17">
        <f t="shared" si="725"/>
        <v>-4.0208970753807249E-2</v>
      </c>
      <c r="R2217" s="15">
        <f t="shared" si="726"/>
        <v>-31.231872589999966</v>
      </c>
      <c r="T2217" s="17">
        <f t="shared" si="727"/>
        <v>-0.11766705373563535</v>
      </c>
      <c r="U2217" s="15">
        <f t="shared" si="728"/>
        <v>-91.396580450000101</v>
      </c>
      <c r="W2217" s="17">
        <f t="shared" si="729"/>
        <v>-8.0173484985113674E-2</v>
      </c>
      <c r="X2217" s="15">
        <f t="shared" si="730"/>
        <v>-62.273866284285646</v>
      </c>
      <c r="Z2217" s="17">
        <f t="shared" si="731"/>
        <v>-4.076156551098653E-2</v>
      </c>
      <c r="AA2217" s="15">
        <f t="shared" si="732"/>
        <v>-29.122714165714456</v>
      </c>
      <c r="AC2217" s="17">
        <f t="shared" si="733"/>
        <v>4.344788237666708E-2</v>
      </c>
      <c r="AD2217" s="15">
        <f t="shared" si="734"/>
        <v>31.041993694285679</v>
      </c>
      <c r="AF2217" s="15">
        <f t="shared" si="735"/>
        <v>776.73892179999996</v>
      </c>
      <c r="AG2217" s="15">
        <f t="shared" si="736"/>
        <v>685.34234134999986</v>
      </c>
      <c r="AH2217" s="17">
        <f t="shared" si="737"/>
        <v>-0.11766705373563535</v>
      </c>
      <c r="AI2217" s="15">
        <f t="shared" si="738"/>
        <v>-91.396580450000101</v>
      </c>
    </row>
    <row r="2218" spans="2:35" x14ac:dyDescent="0.25">
      <c r="B2218" s="3">
        <v>2180</v>
      </c>
      <c r="C2218" s="14">
        <f t="shared" si="739"/>
        <v>7336.73</v>
      </c>
      <c r="D2218" s="14">
        <f t="shared" si="740"/>
        <v>7336.73</v>
      </c>
      <c r="E2218" s="14">
        <f t="shared" si="741"/>
        <v>0</v>
      </c>
      <c r="F2218" s="14">
        <v>444.43</v>
      </c>
      <c r="G2218" s="14">
        <v>508.82</v>
      </c>
      <c r="H2218" s="14">
        <v>6383.48</v>
      </c>
      <c r="I2218" s="14">
        <v>21.8</v>
      </c>
      <c r="J2218" s="14">
        <v>30.93</v>
      </c>
      <c r="L2218" s="15">
        <f t="shared" si="723"/>
        <v>777.22043139999994</v>
      </c>
      <c r="M2218" s="15">
        <f t="shared" si="724"/>
        <v>740.40129811999998</v>
      </c>
      <c r="N2218" s="15">
        <f t="shared" si="742"/>
        <v>689.73959275000004</v>
      </c>
      <c r="O2218" s="15">
        <f t="shared" si="743"/>
        <v>716.9189381614284</v>
      </c>
      <c r="Q2218" s="17">
        <f t="shared" si="725"/>
        <v>-4.7372832458454583E-2</v>
      </c>
      <c r="R2218" s="15">
        <f t="shared" si="726"/>
        <v>-36.81913327999996</v>
      </c>
      <c r="T2218" s="17">
        <f t="shared" si="727"/>
        <v>-0.11255602029455336</v>
      </c>
      <c r="U2218" s="15">
        <f t="shared" si="728"/>
        <v>-87.480838649999896</v>
      </c>
      <c r="W2218" s="17">
        <f t="shared" si="729"/>
        <v>-7.7586088582297097E-2</v>
      </c>
      <c r="X2218" s="15">
        <f t="shared" si="730"/>
        <v>-60.301493238571538</v>
      </c>
      <c r="Z2218" s="17">
        <f t="shared" si="731"/>
        <v>-3.7911322974855444E-2</v>
      </c>
      <c r="AA2218" s="15">
        <f t="shared" si="732"/>
        <v>-27.179345411428358</v>
      </c>
      <c r="AC2218" s="17">
        <f t="shared" si="733"/>
        <v>3.2754553839508205E-2</v>
      </c>
      <c r="AD2218" s="15">
        <f t="shared" si="734"/>
        <v>23.482359958571578</v>
      </c>
      <c r="AF2218" s="15">
        <f t="shared" si="735"/>
        <v>777.22043139999994</v>
      </c>
      <c r="AG2218" s="15">
        <f t="shared" si="736"/>
        <v>689.73959275000004</v>
      </c>
      <c r="AH2218" s="17">
        <f t="shared" si="737"/>
        <v>-0.11255602029455336</v>
      </c>
      <c r="AI2218" s="15">
        <f t="shared" si="738"/>
        <v>-87.480838649999896</v>
      </c>
    </row>
    <row r="2219" spans="2:35" x14ac:dyDescent="0.25">
      <c r="B2219" s="11">
        <v>2181</v>
      </c>
      <c r="C2219" s="14">
        <f t="shared" si="739"/>
        <v>7341.8899999999994</v>
      </c>
      <c r="D2219" s="14">
        <f t="shared" si="740"/>
        <v>7341.8899999999994</v>
      </c>
      <c r="E2219" s="14">
        <f t="shared" si="741"/>
        <v>0</v>
      </c>
      <c r="F2219" s="14">
        <v>191.77</v>
      </c>
      <c r="G2219" s="14">
        <v>903.76</v>
      </c>
      <c r="H2219" s="14">
        <v>6246.36</v>
      </c>
      <c r="I2219" s="14">
        <v>17.54</v>
      </c>
      <c r="J2219" s="14">
        <v>39.65</v>
      </c>
      <c r="L2219" s="15">
        <f t="shared" si="723"/>
        <v>777.65480019999995</v>
      </c>
      <c r="M2219" s="15">
        <f t="shared" si="724"/>
        <v>723.17671887999995</v>
      </c>
      <c r="N2219" s="15">
        <f t="shared" si="742"/>
        <v>685.29560694999986</v>
      </c>
      <c r="O2219" s="15">
        <f t="shared" si="743"/>
        <v>714.75166895571419</v>
      </c>
      <c r="Q2219" s="17">
        <f t="shared" si="725"/>
        <v>-7.0054323982812305E-2</v>
      </c>
      <c r="R2219" s="15">
        <f t="shared" si="726"/>
        <v>-54.478081320000001</v>
      </c>
      <c r="T2219" s="17">
        <f t="shared" si="727"/>
        <v>-0.11876631279874672</v>
      </c>
      <c r="U2219" s="15">
        <f t="shared" si="728"/>
        <v>-92.359193250000089</v>
      </c>
      <c r="W2219" s="17">
        <f t="shared" si="729"/>
        <v>-8.0888244023065381E-2</v>
      </c>
      <c r="X2219" s="15">
        <f t="shared" si="730"/>
        <v>-62.90313124428576</v>
      </c>
      <c r="Z2219" s="17">
        <f t="shared" si="731"/>
        <v>-4.1211602973590833E-2</v>
      </c>
      <c r="AA2219" s="15">
        <f t="shared" si="732"/>
        <v>-29.45606200571433</v>
      </c>
      <c r="AC2219" s="17">
        <f t="shared" si="733"/>
        <v>1.1787380554976634E-2</v>
      </c>
      <c r="AD2219" s="15">
        <f t="shared" si="734"/>
        <v>8.4250499242857586</v>
      </c>
      <c r="AF2219" s="15">
        <f t="shared" si="735"/>
        <v>777.65480019999995</v>
      </c>
      <c r="AG2219" s="15">
        <f t="shared" si="736"/>
        <v>685.29560694999986</v>
      </c>
      <c r="AH2219" s="17">
        <f t="shared" si="737"/>
        <v>-0.11876631279874672</v>
      </c>
      <c r="AI2219" s="15">
        <f t="shared" si="738"/>
        <v>-92.359193250000089</v>
      </c>
    </row>
    <row r="2220" spans="2:35" x14ac:dyDescent="0.25">
      <c r="B2220" s="11">
        <v>2182</v>
      </c>
      <c r="C2220" s="14">
        <f t="shared" si="739"/>
        <v>7347.98</v>
      </c>
      <c r="D2220" s="14">
        <f t="shared" si="740"/>
        <v>7347.98</v>
      </c>
      <c r="E2220" s="14">
        <f t="shared" si="741"/>
        <v>0</v>
      </c>
      <c r="F2220" s="14">
        <v>421.22</v>
      </c>
      <c r="G2220" s="14">
        <v>927.85</v>
      </c>
      <c r="H2220" s="14">
        <v>5998.91</v>
      </c>
      <c r="I2220" s="14">
        <v>21.68</v>
      </c>
      <c r="J2220" s="14">
        <v>31.12</v>
      </c>
      <c r="L2220" s="15">
        <f t="shared" si="723"/>
        <v>778.16745639999988</v>
      </c>
      <c r="M2220" s="15">
        <f t="shared" si="724"/>
        <v>754.81702288999998</v>
      </c>
      <c r="N2220" s="15">
        <f t="shared" si="742"/>
        <v>690.0726889</v>
      </c>
      <c r="O2220" s="15">
        <f t="shared" si="743"/>
        <v>717.52403565428563</v>
      </c>
      <c r="Q2220" s="17">
        <f t="shared" si="725"/>
        <v>-3.0006951997228137E-2</v>
      </c>
      <c r="R2220" s="15">
        <f t="shared" si="726"/>
        <v>-23.350433509999903</v>
      </c>
      <c r="T2220" s="17">
        <f t="shared" si="727"/>
        <v>-0.11320798213221173</v>
      </c>
      <c r="U2220" s="15">
        <f t="shared" si="728"/>
        <v>-88.094767499999875</v>
      </c>
      <c r="W2220" s="17">
        <f t="shared" si="729"/>
        <v>-7.7931067724505088E-2</v>
      </c>
      <c r="X2220" s="15">
        <f t="shared" si="730"/>
        <v>-60.643420745714252</v>
      </c>
      <c r="Z2220" s="17">
        <f t="shared" si="731"/>
        <v>-3.8258435104900235E-2</v>
      </c>
      <c r="AA2220" s="15">
        <f t="shared" si="732"/>
        <v>-27.451346754285623</v>
      </c>
      <c r="AC2220" s="17">
        <f t="shared" si="733"/>
        <v>5.1974547726067577E-2</v>
      </c>
      <c r="AD2220" s="15">
        <f t="shared" si="734"/>
        <v>37.292987235714349</v>
      </c>
      <c r="AF2220" s="15">
        <f t="shared" si="735"/>
        <v>778.16745639999988</v>
      </c>
      <c r="AG2220" s="15">
        <f t="shared" si="736"/>
        <v>690.0726889</v>
      </c>
      <c r="AH2220" s="17">
        <f t="shared" si="737"/>
        <v>-0.11320798213221173</v>
      </c>
      <c r="AI2220" s="15">
        <f t="shared" si="738"/>
        <v>-88.094767499999875</v>
      </c>
    </row>
    <row r="2221" spans="2:35" x14ac:dyDescent="0.25">
      <c r="B2221" s="3">
        <v>2183</v>
      </c>
      <c r="C2221" s="14">
        <f t="shared" si="739"/>
        <v>7353.55</v>
      </c>
      <c r="D2221" s="14">
        <f t="shared" si="740"/>
        <v>7353.55</v>
      </c>
      <c r="E2221" s="14">
        <f t="shared" si="741"/>
        <v>0</v>
      </c>
      <c r="F2221" s="14">
        <v>236.32</v>
      </c>
      <c r="G2221" s="14">
        <v>721.94</v>
      </c>
      <c r="H2221" s="14">
        <v>6395.29</v>
      </c>
      <c r="I2221" s="14">
        <v>12.21</v>
      </c>
      <c r="J2221" s="14">
        <v>28.51</v>
      </c>
      <c r="L2221" s="15">
        <f t="shared" si="723"/>
        <v>778.63633900000002</v>
      </c>
      <c r="M2221" s="15">
        <f t="shared" si="724"/>
        <v>722.59779340999989</v>
      </c>
      <c r="N2221" s="15">
        <f t="shared" si="742"/>
        <v>640.35953505000009</v>
      </c>
      <c r="O2221" s="15">
        <f t="shared" si="743"/>
        <v>692.15290970714284</v>
      </c>
      <c r="Q2221" s="17">
        <f t="shared" si="725"/>
        <v>-7.1970113367647692E-2</v>
      </c>
      <c r="R2221" s="15">
        <f t="shared" si="726"/>
        <v>-56.038545590000126</v>
      </c>
      <c r="T2221" s="17">
        <f t="shared" si="727"/>
        <v>-0.17758842867209146</v>
      </c>
      <c r="U2221" s="15">
        <f t="shared" si="728"/>
        <v>-138.27680394999993</v>
      </c>
      <c r="W2221" s="29">
        <f t="shared" si="729"/>
        <v>-0.11107037388458851</v>
      </c>
      <c r="X2221" s="15">
        <f t="shared" si="730"/>
        <v>-86.483429292857181</v>
      </c>
      <c r="Z2221" s="17">
        <f t="shared" si="731"/>
        <v>-7.4829382251758614E-2</v>
      </c>
      <c r="AA2221" s="15">
        <f t="shared" si="732"/>
        <v>-51.793374657142749</v>
      </c>
      <c r="AC2221" s="17">
        <f t="shared" si="733"/>
        <v>4.3985777240665769E-2</v>
      </c>
      <c r="AD2221" s="15">
        <f t="shared" si="734"/>
        <v>30.444883702857055</v>
      </c>
      <c r="AF2221" s="15">
        <f t="shared" si="735"/>
        <v>778.63633900000002</v>
      </c>
      <c r="AG2221" s="15">
        <f t="shared" si="736"/>
        <v>640.35953505000009</v>
      </c>
      <c r="AH2221" s="17">
        <f t="shared" si="737"/>
        <v>-0.17758842867209146</v>
      </c>
      <c r="AI2221" s="15">
        <f t="shared" si="738"/>
        <v>-138.27680394999993</v>
      </c>
    </row>
    <row r="2222" spans="2:35" x14ac:dyDescent="0.25">
      <c r="B2222" s="3">
        <v>2184</v>
      </c>
      <c r="C2222" s="14">
        <f t="shared" si="739"/>
        <v>7360.68</v>
      </c>
      <c r="D2222" s="14">
        <f t="shared" si="740"/>
        <v>7360.68</v>
      </c>
      <c r="E2222" s="14">
        <f t="shared" si="741"/>
        <v>0</v>
      </c>
      <c r="F2222" s="14">
        <v>408.26</v>
      </c>
      <c r="G2222" s="14">
        <v>1141.1300000000001</v>
      </c>
      <c r="H2222" s="14">
        <v>5811.29</v>
      </c>
      <c r="I2222" s="14">
        <v>20.440000000000001</v>
      </c>
      <c r="J2222" s="14">
        <v>38.729999999999997</v>
      </c>
      <c r="L2222" s="15">
        <f t="shared" si="723"/>
        <v>779.23654239999996</v>
      </c>
      <c r="M2222" s="15">
        <f t="shared" si="724"/>
        <v>762.47893431</v>
      </c>
      <c r="N2222" s="15">
        <f t="shared" si="742"/>
        <v>698.45915420000006</v>
      </c>
      <c r="O2222" s="15">
        <f t="shared" si="743"/>
        <v>722.26794009714285</v>
      </c>
      <c r="Q2222" s="17">
        <f t="shared" si="725"/>
        <v>-2.1505162012022128E-2</v>
      </c>
      <c r="R2222" s="15">
        <f t="shared" si="726"/>
        <v>-16.757608089999962</v>
      </c>
      <c r="T2222" s="17">
        <f t="shared" si="727"/>
        <v>-0.10366221783081497</v>
      </c>
      <c r="U2222" s="15">
        <f t="shared" si="728"/>
        <v>-80.777388199999905</v>
      </c>
      <c r="W2222" s="17">
        <f t="shared" si="729"/>
        <v>-7.3108227352117416E-2</v>
      </c>
      <c r="X2222" s="15">
        <f t="shared" si="730"/>
        <v>-56.968602302857107</v>
      </c>
      <c r="Z2222" s="17">
        <f t="shared" si="731"/>
        <v>-3.2963924570624803E-2</v>
      </c>
      <c r="AA2222" s="15">
        <f t="shared" si="732"/>
        <v>-23.808785897142798</v>
      </c>
      <c r="AC2222" s="17">
        <f t="shared" si="733"/>
        <v>5.5673237008760035E-2</v>
      </c>
      <c r="AD2222" s="15">
        <f t="shared" si="734"/>
        <v>40.210994212857145</v>
      </c>
      <c r="AF2222" s="15">
        <f t="shared" si="735"/>
        <v>779.23654239999996</v>
      </c>
      <c r="AG2222" s="15">
        <f t="shared" si="736"/>
        <v>698.45915420000006</v>
      </c>
      <c r="AH2222" s="17">
        <f t="shared" si="737"/>
        <v>-0.10366221783081497</v>
      </c>
      <c r="AI2222" s="15">
        <f t="shared" si="738"/>
        <v>-80.777388199999905</v>
      </c>
    </row>
    <row r="2223" spans="2:35" x14ac:dyDescent="0.25">
      <c r="B2223" s="11">
        <v>2185</v>
      </c>
      <c r="C2223" s="14">
        <f t="shared" si="739"/>
        <v>7364.72</v>
      </c>
      <c r="D2223" s="14">
        <f t="shared" si="740"/>
        <v>7364.72</v>
      </c>
      <c r="E2223" s="14">
        <f t="shared" si="741"/>
        <v>0</v>
      </c>
      <c r="F2223" s="14">
        <v>260.04000000000002</v>
      </c>
      <c r="G2223" s="14">
        <v>752.18</v>
      </c>
      <c r="H2223" s="14">
        <v>6352.5</v>
      </c>
      <c r="I2223" s="14">
        <v>16.11</v>
      </c>
      <c r="J2223" s="14">
        <v>27.12</v>
      </c>
      <c r="L2223" s="15">
        <f t="shared" si="723"/>
        <v>779.57662960000005</v>
      </c>
      <c r="M2223" s="15">
        <f t="shared" si="724"/>
        <v>727.69430206000004</v>
      </c>
      <c r="N2223" s="15">
        <f t="shared" si="742"/>
        <v>657.07879479999997</v>
      </c>
      <c r="O2223" s="15">
        <f t="shared" si="743"/>
        <v>701.21032124571423</v>
      </c>
      <c r="Q2223" s="17">
        <f t="shared" si="725"/>
        <v>-6.6551927764459506E-2</v>
      </c>
      <c r="R2223" s="15">
        <f t="shared" si="726"/>
        <v>-51.882327540000006</v>
      </c>
      <c r="T2223" s="17">
        <f t="shared" si="727"/>
        <v>-0.15713379563834995</v>
      </c>
      <c r="U2223" s="15">
        <f t="shared" si="728"/>
        <v>-122.49783480000008</v>
      </c>
      <c r="W2223" s="17">
        <f t="shared" si="729"/>
        <v>-0.10052418887222858</v>
      </c>
      <c r="X2223" s="15">
        <f t="shared" si="730"/>
        <v>-78.36630835428582</v>
      </c>
      <c r="Z2223" s="17">
        <f t="shared" si="731"/>
        <v>-6.2936219146509043E-2</v>
      </c>
      <c r="AA2223" s="15">
        <f t="shared" si="732"/>
        <v>-44.131526445714258</v>
      </c>
      <c r="AC2223" s="17">
        <f t="shared" si="733"/>
        <v>3.7768954637228624E-2</v>
      </c>
      <c r="AD2223" s="15">
        <f t="shared" si="734"/>
        <v>26.483980814285815</v>
      </c>
      <c r="AF2223" s="15">
        <f t="shared" si="735"/>
        <v>779.57662960000005</v>
      </c>
      <c r="AG2223" s="15">
        <f t="shared" si="736"/>
        <v>657.07879479999997</v>
      </c>
      <c r="AH2223" s="17">
        <f t="shared" si="737"/>
        <v>-0.15713379563834995</v>
      </c>
      <c r="AI2223" s="15">
        <f t="shared" si="738"/>
        <v>-122.49783480000008</v>
      </c>
    </row>
    <row r="2224" spans="2:35" x14ac:dyDescent="0.25">
      <c r="B2224" s="11">
        <v>2186</v>
      </c>
      <c r="C2224" s="14">
        <f t="shared" si="739"/>
        <v>7370.5300000000007</v>
      </c>
      <c r="D2224" s="14">
        <f t="shared" si="740"/>
        <v>7370.5300000000007</v>
      </c>
      <c r="E2224" s="14">
        <f t="shared" si="741"/>
        <v>0</v>
      </c>
      <c r="F2224" s="14">
        <v>575.14</v>
      </c>
      <c r="G2224" s="14">
        <v>1017</v>
      </c>
      <c r="H2224" s="14">
        <v>5778.39</v>
      </c>
      <c r="I2224" s="14">
        <v>30.46</v>
      </c>
      <c r="J2224" s="14">
        <v>42.18</v>
      </c>
      <c r="L2224" s="15">
        <f t="shared" si="723"/>
        <v>780.06571540000004</v>
      </c>
      <c r="M2224" s="15">
        <f t="shared" si="724"/>
        <v>780.21224486999995</v>
      </c>
      <c r="N2224" s="15">
        <f t="shared" si="742"/>
        <v>753.08855655000002</v>
      </c>
      <c r="O2224" s="15">
        <f t="shared" si="743"/>
        <v>750.7607119042857</v>
      </c>
      <c r="Q2224" s="17">
        <f t="shared" si="725"/>
        <v>1.8784246904735014E-4</v>
      </c>
      <c r="R2224" s="15">
        <f t="shared" si="726"/>
        <v>0.1465294699999049</v>
      </c>
      <c r="T2224" s="17">
        <f t="shared" si="727"/>
        <v>-3.4583187438467E-2</v>
      </c>
      <c r="U2224" s="15">
        <f t="shared" si="728"/>
        <v>-26.977158850000023</v>
      </c>
      <c r="W2224" s="17">
        <f t="shared" si="729"/>
        <v>-3.7567352233506934E-2</v>
      </c>
      <c r="X2224" s="15">
        <f t="shared" si="730"/>
        <v>-29.305003495714345</v>
      </c>
      <c r="Z2224" s="17">
        <f t="shared" si="731"/>
        <v>3.1006479278994359E-3</v>
      </c>
      <c r="AA2224" s="15">
        <f t="shared" si="732"/>
        <v>2.3278446457143218</v>
      </c>
      <c r="AC2224" s="17">
        <f t="shared" si="733"/>
        <v>3.9228921410939588E-2</v>
      </c>
      <c r="AD2224" s="15">
        <f t="shared" si="734"/>
        <v>29.45153296571425</v>
      </c>
      <c r="AF2224" s="15">
        <f t="shared" si="735"/>
        <v>780.06571540000004</v>
      </c>
      <c r="AG2224" s="15">
        <f t="shared" si="736"/>
        <v>750.7607119042857</v>
      </c>
      <c r="AH2224" s="17">
        <f t="shared" si="737"/>
        <v>-3.7567352233506934E-2</v>
      </c>
      <c r="AI2224" s="15">
        <f t="shared" si="738"/>
        <v>-29.305003495714345</v>
      </c>
    </row>
    <row r="2225" spans="2:35" x14ac:dyDescent="0.25">
      <c r="B2225" s="3">
        <v>2187</v>
      </c>
      <c r="C2225" s="14">
        <f t="shared" si="739"/>
        <v>7375.25</v>
      </c>
      <c r="D2225" s="14">
        <f t="shared" si="740"/>
        <v>7375.25</v>
      </c>
      <c r="E2225" s="14">
        <f t="shared" si="741"/>
        <v>0</v>
      </c>
      <c r="F2225" s="14">
        <v>358.06</v>
      </c>
      <c r="G2225" s="14">
        <v>857.2</v>
      </c>
      <c r="H2225" s="14">
        <v>6159.99</v>
      </c>
      <c r="I2225" s="14">
        <v>24.06</v>
      </c>
      <c r="J2225" s="14">
        <v>36.71</v>
      </c>
      <c r="L2225" s="15">
        <f t="shared" ref="L2225:L2288" si="744">C$6+(C$7*$C2225/100)</f>
        <v>780.46304499999997</v>
      </c>
      <c r="M2225" s="15">
        <f t="shared" ref="M2225:M2288" si="745">C$12+(C$13*$F2225/100)+(C$14*$G2225/100)+(C$15*$H2225/100)</f>
        <v>745.52924959000006</v>
      </c>
      <c r="N2225" s="15">
        <f t="shared" si="742"/>
        <v>712.8774305500001</v>
      </c>
      <c r="O2225" s="15">
        <f t="shared" si="743"/>
        <v>730.27712423571415</v>
      </c>
      <c r="Q2225" s="17">
        <f t="shared" ref="Q2225:Q2288" si="746">M2225/L2225-1</f>
        <v>-4.4760345328073714E-2</v>
      </c>
      <c r="R2225" s="15">
        <f t="shared" ref="R2225:R2288" si="747">M2225-L2225</f>
        <v>-34.933795409999902</v>
      </c>
      <c r="T2225" s="17">
        <f t="shared" ref="T2225:T2288" si="748">N2225/L2225-1</f>
        <v>-8.6596815676262873E-2</v>
      </c>
      <c r="U2225" s="15">
        <f t="shared" ref="U2225:U2288" si="749">N2225-L2225</f>
        <v>-67.585614449999866</v>
      </c>
      <c r="W2225" s="17">
        <f t="shared" ref="W2225:W2288" si="750">O2225/L2225-1</f>
        <v>-6.4302750893587501E-2</v>
      </c>
      <c r="X2225" s="15">
        <f t="shared" ref="X2225:X2288" si="751">O2225-L2225</f>
        <v>-50.185920764285811</v>
      </c>
      <c r="Z2225" s="17">
        <f t="shared" ref="Z2225:Z2288" si="752">N2225/O2225-1</f>
        <v>-2.3826151892576419E-2</v>
      </c>
      <c r="AA2225" s="15">
        <f t="shared" ref="AA2225:AA2288" si="753">N2225-O2225</f>
        <v>-17.399693685714055</v>
      </c>
      <c r="AC2225" s="17">
        <f t="shared" ref="AC2225:AC2288" si="754">M2225/O2225-1</f>
        <v>2.0885393843122602E-2</v>
      </c>
      <c r="AD2225" s="15">
        <f t="shared" ref="AD2225:AD2288" si="755">M2225-O2225</f>
        <v>15.252125354285909</v>
      </c>
      <c r="AF2225" s="15">
        <f t="shared" ref="AF2225:AF2288" si="756">L2225</f>
        <v>780.46304499999997</v>
      </c>
      <c r="AG2225" s="15">
        <f t="shared" ref="AG2225:AG2288" si="757">MIN(M2225,N2225,O2225)</f>
        <v>712.8774305500001</v>
      </c>
      <c r="AH2225" s="17">
        <f t="shared" ref="AH2225:AH2288" si="758">AG2225/AF2225-1</f>
        <v>-8.6596815676262873E-2</v>
      </c>
      <c r="AI2225" s="15">
        <f t="shared" ref="AI2225:AI2288" si="759">AG2225-AF2225</f>
        <v>-67.585614449999866</v>
      </c>
    </row>
    <row r="2226" spans="2:35" x14ac:dyDescent="0.25">
      <c r="B2226" s="3">
        <v>2188</v>
      </c>
      <c r="C2226" s="14">
        <f t="shared" si="739"/>
        <v>7379.08</v>
      </c>
      <c r="D2226" s="14">
        <f t="shared" si="740"/>
        <v>7379.08</v>
      </c>
      <c r="E2226" s="14">
        <f t="shared" si="741"/>
        <v>0</v>
      </c>
      <c r="F2226" s="14">
        <v>683.14</v>
      </c>
      <c r="G2226" s="14">
        <v>955.16</v>
      </c>
      <c r="H2226" s="14">
        <v>5740.78</v>
      </c>
      <c r="I2226" s="14">
        <v>27.17</v>
      </c>
      <c r="J2226" s="14">
        <v>36.79</v>
      </c>
      <c r="L2226" s="15">
        <f t="shared" si="744"/>
        <v>780.78545440000005</v>
      </c>
      <c r="M2226" s="15">
        <f t="shared" si="745"/>
        <v>792.5745985399999</v>
      </c>
      <c r="N2226" s="15">
        <f t="shared" si="742"/>
        <v>728.09103659999994</v>
      </c>
      <c r="O2226" s="15">
        <f t="shared" si="743"/>
        <v>738.26188375428569</v>
      </c>
      <c r="Q2226" s="17">
        <f t="shared" si="746"/>
        <v>1.5099082691107935E-2</v>
      </c>
      <c r="R2226" s="15">
        <f t="shared" si="747"/>
        <v>11.789144139999848</v>
      </c>
      <c r="T2226" s="17">
        <f t="shared" si="748"/>
        <v>-6.7488984974103383E-2</v>
      </c>
      <c r="U2226" s="15">
        <f t="shared" si="749"/>
        <v>-52.69441780000011</v>
      </c>
      <c r="W2226" s="29">
        <f t="shared" si="750"/>
        <v>-5.4462554862003576E-2</v>
      </c>
      <c r="X2226" s="15">
        <f t="shared" si="751"/>
        <v>-42.523570645714358</v>
      </c>
      <c r="Z2226" s="17">
        <f t="shared" si="752"/>
        <v>-1.377674694860842E-2</v>
      </c>
      <c r="AA2226" s="15">
        <f t="shared" si="753"/>
        <v>-10.170847154285752</v>
      </c>
      <c r="AC2226" s="17">
        <f t="shared" si="754"/>
        <v>7.3568358303313097E-2</v>
      </c>
      <c r="AD2226" s="15">
        <f t="shared" si="755"/>
        <v>54.312714785714206</v>
      </c>
      <c r="AF2226" s="15">
        <f t="shared" si="756"/>
        <v>780.78545440000005</v>
      </c>
      <c r="AG2226" s="15">
        <f t="shared" si="757"/>
        <v>728.09103659999994</v>
      </c>
      <c r="AH2226" s="17">
        <f t="shared" si="758"/>
        <v>-6.7488984974103383E-2</v>
      </c>
      <c r="AI2226" s="15">
        <f t="shared" si="759"/>
        <v>-52.69441780000011</v>
      </c>
    </row>
    <row r="2227" spans="2:35" x14ac:dyDescent="0.25">
      <c r="B2227" s="11">
        <v>2189</v>
      </c>
      <c r="C2227" s="14">
        <f t="shared" si="739"/>
        <v>7385.55</v>
      </c>
      <c r="D2227" s="14">
        <f t="shared" si="740"/>
        <v>7385.55</v>
      </c>
      <c r="E2227" s="14">
        <f t="shared" si="741"/>
        <v>0</v>
      </c>
      <c r="F2227" s="14">
        <v>585.20000000000005</v>
      </c>
      <c r="G2227" s="14">
        <v>954.71</v>
      </c>
      <c r="H2227" s="14">
        <v>5845.64</v>
      </c>
      <c r="I2227" s="14">
        <v>41.1</v>
      </c>
      <c r="J2227" s="14">
        <v>44.88</v>
      </c>
      <c r="L2227" s="15">
        <f t="shared" si="744"/>
        <v>781.3300989999999</v>
      </c>
      <c r="M2227" s="15">
        <f t="shared" si="745"/>
        <v>780.07982981999999</v>
      </c>
      <c r="N2227" s="15">
        <f t="shared" si="742"/>
        <v>809.59556224999994</v>
      </c>
      <c r="O2227" s="15">
        <f t="shared" si="743"/>
        <v>780.4273990785714</v>
      </c>
      <c r="Q2227" s="17">
        <f t="shared" si="746"/>
        <v>-1.6001804891428995E-3</v>
      </c>
      <c r="R2227" s="15">
        <f t="shared" si="747"/>
        <v>-1.2502691799999184</v>
      </c>
      <c r="T2227" s="17">
        <f t="shared" si="748"/>
        <v>3.6176083944770676E-2</v>
      </c>
      <c r="U2227" s="15">
        <f t="shared" si="749"/>
        <v>28.265463250000039</v>
      </c>
      <c r="W2227" s="17">
        <f t="shared" si="750"/>
        <v>-1.155337446469562E-3</v>
      </c>
      <c r="X2227" s="15">
        <f t="shared" si="751"/>
        <v>-0.90269992142850697</v>
      </c>
      <c r="Z2227" s="17">
        <f t="shared" si="752"/>
        <v>3.7374601668094476E-2</v>
      </c>
      <c r="AA2227" s="15">
        <f t="shared" si="753"/>
        <v>29.168163171428546</v>
      </c>
      <c r="AC2227" s="17">
        <f t="shared" si="754"/>
        <v>-4.4535758096364564E-4</v>
      </c>
      <c r="AD2227" s="15">
        <f t="shared" si="755"/>
        <v>-0.34756925857141141</v>
      </c>
      <c r="AF2227" s="15">
        <f t="shared" si="756"/>
        <v>781.3300989999999</v>
      </c>
      <c r="AG2227" s="15">
        <f t="shared" si="757"/>
        <v>780.07982981999999</v>
      </c>
      <c r="AH2227" s="17">
        <f t="shared" si="758"/>
        <v>-1.6001804891428995E-3</v>
      </c>
      <c r="AI2227" s="15">
        <f t="shared" si="759"/>
        <v>-1.2502691799999184</v>
      </c>
    </row>
    <row r="2228" spans="2:35" x14ac:dyDescent="0.25">
      <c r="B2228" s="11">
        <v>2190</v>
      </c>
      <c r="C2228" s="14">
        <f t="shared" si="739"/>
        <v>7390.26</v>
      </c>
      <c r="D2228" s="14">
        <f t="shared" si="740"/>
        <v>7390.26</v>
      </c>
      <c r="E2228" s="14">
        <f t="shared" si="741"/>
        <v>0</v>
      </c>
      <c r="F2228" s="14">
        <v>460.07</v>
      </c>
      <c r="G2228" s="14">
        <v>903.66</v>
      </c>
      <c r="H2228" s="14">
        <v>6026.53</v>
      </c>
      <c r="I2228" s="14">
        <v>18.850000000000001</v>
      </c>
      <c r="J2228" s="14">
        <v>31.61</v>
      </c>
      <c r="L2228" s="15">
        <f t="shared" si="744"/>
        <v>781.72658679999995</v>
      </c>
      <c r="M2228" s="15">
        <f t="shared" si="745"/>
        <v>761.86088917000006</v>
      </c>
      <c r="N2228" s="15">
        <f t="shared" si="742"/>
        <v>679.54132549999997</v>
      </c>
      <c r="O2228" s="15">
        <f t="shared" si="743"/>
        <v>713.72997929428561</v>
      </c>
      <c r="Q2228" s="17">
        <f t="shared" si="746"/>
        <v>-2.5412590495764276E-2</v>
      </c>
      <c r="R2228" s="15">
        <f t="shared" si="747"/>
        <v>-19.865697629999886</v>
      </c>
      <c r="T2228" s="17">
        <f t="shared" si="748"/>
        <v>-0.1307173927885652</v>
      </c>
      <c r="U2228" s="15">
        <f t="shared" si="749"/>
        <v>-102.18526129999998</v>
      </c>
      <c r="W2228" s="17">
        <f t="shared" si="750"/>
        <v>-8.6982595518541372E-2</v>
      </c>
      <c r="X2228" s="15">
        <f t="shared" si="751"/>
        <v>-67.996607505714337</v>
      </c>
      <c r="Z2228" s="17">
        <f t="shared" si="752"/>
        <v>-4.7901383977299594E-2</v>
      </c>
      <c r="AA2228" s="15">
        <f t="shared" si="753"/>
        <v>-34.188653794285642</v>
      </c>
      <c r="AC2228" s="17">
        <f t="shared" si="754"/>
        <v>6.743574078715997E-2</v>
      </c>
      <c r="AD2228" s="15">
        <f t="shared" si="755"/>
        <v>48.130909875714451</v>
      </c>
      <c r="AF2228" s="15">
        <f t="shared" si="756"/>
        <v>781.72658679999995</v>
      </c>
      <c r="AG2228" s="15">
        <f t="shared" si="757"/>
        <v>679.54132549999997</v>
      </c>
      <c r="AH2228" s="17">
        <f t="shared" si="758"/>
        <v>-0.1307173927885652</v>
      </c>
      <c r="AI2228" s="15">
        <f t="shared" si="759"/>
        <v>-102.18526129999998</v>
      </c>
    </row>
    <row r="2229" spans="2:35" x14ac:dyDescent="0.25">
      <c r="B2229" s="3">
        <v>2191</v>
      </c>
      <c r="C2229" s="14">
        <f t="shared" si="739"/>
        <v>7396.07</v>
      </c>
      <c r="D2229" s="14">
        <f t="shared" si="740"/>
        <v>7396.07</v>
      </c>
      <c r="E2229" s="14">
        <f t="shared" si="741"/>
        <v>0</v>
      </c>
      <c r="F2229" s="14">
        <v>361.06</v>
      </c>
      <c r="G2229" s="14">
        <v>1273.07</v>
      </c>
      <c r="H2229" s="14">
        <v>5761.94</v>
      </c>
      <c r="I2229" s="14">
        <v>37.35</v>
      </c>
      <c r="J2229" s="14">
        <v>53.6</v>
      </c>
      <c r="L2229" s="15">
        <f t="shared" si="744"/>
        <v>782.21567259999995</v>
      </c>
      <c r="M2229" s="15">
        <f t="shared" si="745"/>
        <v>763.92887252000003</v>
      </c>
      <c r="N2229" s="15">
        <f t="shared" si="742"/>
        <v>807.86072724999985</v>
      </c>
      <c r="O2229" s="15">
        <f t="shared" si="743"/>
        <v>779.86309795285706</v>
      </c>
      <c r="Q2229" s="17">
        <f t="shared" si="746"/>
        <v>-2.3378207213896163E-2</v>
      </c>
      <c r="R2229" s="15">
        <f t="shared" si="747"/>
        <v>-18.286800079999921</v>
      </c>
      <c r="T2229" s="17">
        <f t="shared" si="748"/>
        <v>3.2785145514610425E-2</v>
      </c>
      <c r="U2229" s="15">
        <f t="shared" si="749"/>
        <v>25.645054649999906</v>
      </c>
      <c r="W2229" s="17">
        <f t="shared" si="750"/>
        <v>-3.0075779986907802E-3</v>
      </c>
      <c r="X2229" s="15">
        <f t="shared" si="751"/>
        <v>-2.3525746471428874</v>
      </c>
      <c r="Z2229" s="17">
        <f t="shared" si="752"/>
        <v>3.5900697661726433E-2</v>
      </c>
      <c r="AA2229" s="15">
        <f t="shared" si="753"/>
        <v>27.997629297142794</v>
      </c>
      <c r="AC2229" s="17">
        <f t="shared" si="754"/>
        <v>-2.0432080290354038E-2</v>
      </c>
      <c r="AD2229" s="15">
        <f t="shared" si="755"/>
        <v>-15.934225432857033</v>
      </c>
      <c r="AF2229" s="15">
        <f t="shared" si="756"/>
        <v>782.21567259999995</v>
      </c>
      <c r="AG2229" s="15">
        <f t="shared" si="757"/>
        <v>763.92887252000003</v>
      </c>
      <c r="AH2229" s="17">
        <f t="shared" si="758"/>
        <v>-2.3378207213896163E-2</v>
      </c>
      <c r="AI2229" s="15">
        <f t="shared" si="759"/>
        <v>-18.286800079999921</v>
      </c>
    </row>
    <row r="2230" spans="2:35" x14ac:dyDescent="0.25">
      <c r="B2230" s="3">
        <v>2192</v>
      </c>
      <c r="C2230" s="14">
        <f t="shared" si="739"/>
        <v>7400.38</v>
      </c>
      <c r="D2230" s="14">
        <f t="shared" si="740"/>
        <v>7400.38</v>
      </c>
      <c r="E2230" s="14">
        <f t="shared" si="741"/>
        <v>0</v>
      </c>
      <c r="F2230" s="14">
        <v>296.51</v>
      </c>
      <c r="G2230" s="14">
        <v>795.53</v>
      </c>
      <c r="H2230" s="14">
        <v>6308.34</v>
      </c>
      <c r="I2230" s="14">
        <v>22.23</v>
      </c>
      <c r="J2230" s="14">
        <v>34.979999999999997</v>
      </c>
      <c r="L2230" s="15">
        <f t="shared" si="744"/>
        <v>782.57848839999997</v>
      </c>
      <c r="M2230" s="15">
        <f t="shared" si="745"/>
        <v>736.66594476</v>
      </c>
      <c r="N2230" s="15">
        <f t="shared" si="742"/>
        <v>702.27685889999998</v>
      </c>
      <c r="O2230" s="15">
        <f t="shared" si="743"/>
        <v>725.80373228285714</v>
      </c>
      <c r="Q2230" s="17">
        <f t="shared" si="746"/>
        <v>-5.8668292472323413E-2</v>
      </c>
      <c r="R2230" s="15">
        <f t="shared" si="747"/>
        <v>-45.912543639999967</v>
      </c>
      <c r="T2230" s="17">
        <f t="shared" si="748"/>
        <v>-0.10261159831287792</v>
      </c>
      <c r="U2230" s="15">
        <f t="shared" si="749"/>
        <v>-80.30162949999999</v>
      </c>
      <c r="W2230" s="17">
        <f t="shared" si="750"/>
        <v>-7.2548321936653504E-2</v>
      </c>
      <c r="X2230" s="15">
        <f t="shared" si="751"/>
        <v>-56.774756117142829</v>
      </c>
      <c r="Z2230" s="17">
        <f t="shared" si="752"/>
        <v>-3.2414924774302967E-2</v>
      </c>
      <c r="AA2230" s="15">
        <f t="shared" si="753"/>
        <v>-23.526873382857161</v>
      </c>
      <c r="AC2230" s="17">
        <f t="shared" si="754"/>
        <v>1.4965771039752163E-2</v>
      </c>
      <c r="AD2230" s="15">
        <f t="shared" si="755"/>
        <v>10.862212477142862</v>
      </c>
      <c r="AF2230" s="15">
        <f t="shared" si="756"/>
        <v>782.57848839999997</v>
      </c>
      <c r="AG2230" s="15">
        <f t="shared" si="757"/>
        <v>702.27685889999998</v>
      </c>
      <c r="AH2230" s="17">
        <f t="shared" si="758"/>
        <v>-0.10261159831287792</v>
      </c>
      <c r="AI2230" s="15">
        <f t="shared" si="759"/>
        <v>-80.30162949999999</v>
      </c>
    </row>
    <row r="2231" spans="2:35" x14ac:dyDescent="0.25">
      <c r="B2231" s="11">
        <v>2193</v>
      </c>
      <c r="C2231" s="14">
        <f t="shared" si="739"/>
        <v>7405.84</v>
      </c>
      <c r="D2231" s="14">
        <f t="shared" si="740"/>
        <v>7405.84</v>
      </c>
      <c r="E2231" s="14">
        <f t="shared" si="741"/>
        <v>0</v>
      </c>
      <c r="F2231" s="14">
        <v>525.58000000000004</v>
      </c>
      <c r="G2231" s="14">
        <v>782.14</v>
      </c>
      <c r="H2231" s="14">
        <v>6098.12</v>
      </c>
      <c r="I2231" s="14">
        <v>29.51</v>
      </c>
      <c r="J2231" s="14">
        <v>50.23</v>
      </c>
      <c r="L2231" s="15">
        <f t="shared" si="744"/>
        <v>783.0381112</v>
      </c>
      <c r="M2231" s="15">
        <f t="shared" si="745"/>
        <v>766.71856048000006</v>
      </c>
      <c r="N2231" s="15">
        <f t="shared" si="742"/>
        <v>764.78995079999993</v>
      </c>
      <c r="O2231" s="15">
        <f t="shared" si="743"/>
        <v>758.0830336342857</v>
      </c>
      <c r="Q2231" s="17">
        <f t="shared" si="746"/>
        <v>-2.0841323668129408E-2</v>
      </c>
      <c r="R2231" s="15">
        <f t="shared" si="747"/>
        <v>-16.319550719999938</v>
      </c>
      <c r="T2231" s="17">
        <f t="shared" si="748"/>
        <v>-2.3304306826183563E-2</v>
      </c>
      <c r="U2231" s="15">
        <f t="shared" si="749"/>
        <v>-18.248160400000074</v>
      </c>
      <c r="W2231" s="29">
        <f t="shared" si="750"/>
        <v>-3.1869556805441901E-2</v>
      </c>
      <c r="X2231" s="15">
        <f t="shared" si="751"/>
        <v>-24.955077565714305</v>
      </c>
      <c r="Z2231" s="17">
        <f t="shared" si="752"/>
        <v>8.8472065303466518E-3</v>
      </c>
      <c r="AA2231" s="15">
        <f t="shared" si="753"/>
        <v>6.7069171657142306</v>
      </c>
      <c r="AC2231" s="17">
        <f t="shared" si="754"/>
        <v>1.1391267793338322E-2</v>
      </c>
      <c r="AD2231" s="15">
        <f t="shared" si="755"/>
        <v>8.6355268457143666</v>
      </c>
      <c r="AF2231" s="15">
        <f t="shared" si="756"/>
        <v>783.0381112</v>
      </c>
      <c r="AG2231" s="15">
        <f t="shared" si="757"/>
        <v>758.0830336342857</v>
      </c>
      <c r="AH2231" s="17">
        <f t="shared" si="758"/>
        <v>-3.1869556805441901E-2</v>
      </c>
      <c r="AI2231" s="15">
        <f t="shared" si="759"/>
        <v>-24.955077565714305</v>
      </c>
    </row>
    <row r="2232" spans="2:35" x14ac:dyDescent="0.25">
      <c r="B2232" s="11">
        <v>2194</v>
      </c>
      <c r="C2232" s="14">
        <f t="shared" si="739"/>
        <v>7411.42</v>
      </c>
      <c r="D2232" s="14">
        <f t="shared" si="740"/>
        <v>7411.42</v>
      </c>
      <c r="E2232" s="14">
        <f t="shared" si="741"/>
        <v>0</v>
      </c>
      <c r="F2232" s="14">
        <v>382.92</v>
      </c>
      <c r="G2232" s="14">
        <v>996.02</v>
      </c>
      <c r="H2232" s="14">
        <v>6032.48</v>
      </c>
      <c r="I2232" s="14">
        <v>15.52</v>
      </c>
      <c r="J2232" s="14">
        <v>30.26</v>
      </c>
      <c r="L2232" s="15">
        <f t="shared" si="744"/>
        <v>783.50783559999991</v>
      </c>
      <c r="M2232" s="15">
        <f t="shared" si="745"/>
        <v>756.81139275999999</v>
      </c>
      <c r="N2232" s="15">
        <f t="shared" si="742"/>
        <v>662.24873009999988</v>
      </c>
      <c r="O2232" s="15">
        <f t="shared" si="743"/>
        <v>705.65222711714284</v>
      </c>
      <c r="Q2232" s="17">
        <f t="shared" si="746"/>
        <v>-3.407297493018191E-2</v>
      </c>
      <c r="R2232" s="15">
        <f t="shared" si="747"/>
        <v>-26.696442839999918</v>
      </c>
      <c r="T2232" s="17">
        <f t="shared" si="748"/>
        <v>-0.15476438140167603</v>
      </c>
      <c r="U2232" s="15">
        <f t="shared" si="749"/>
        <v>-121.25910550000003</v>
      </c>
      <c r="W2232" s="17">
        <f t="shared" si="750"/>
        <v>-9.9368002393028121E-2</v>
      </c>
      <c r="X2232" s="15">
        <f t="shared" si="751"/>
        <v>-77.855608482857065</v>
      </c>
      <c r="Z2232" s="17">
        <f t="shared" si="752"/>
        <v>-6.1508339872266449E-2</v>
      </c>
      <c r="AA2232" s="15">
        <f t="shared" si="753"/>
        <v>-43.403497017142968</v>
      </c>
      <c r="AC2232" s="17">
        <f t="shared" si="754"/>
        <v>7.2499120213737278E-2</v>
      </c>
      <c r="AD2232" s="15">
        <f t="shared" si="755"/>
        <v>51.159165642857147</v>
      </c>
      <c r="AF2232" s="15">
        <f t="shared" si="756"/>
        <v>783.50783559999991</v>
      </c>
      <c r="AG2232" s="15">
        <f t="shared" si="757"/>
        <v>662.24873009999988</v>
      </c>
      <c r="AH2232" s="17">
        <f t="shared" si="758"/>
        <v>-0.15476438140167603</v>
      </c>
      <c r="AI2232" s="15">
        <f t="shared" si="759"/>
        <v>-121.25910550000003</v>
      </c>
    </row>
    <row r="2233" spans="2:35" x14ac:dyDescent="0.25">
      <c r="B2233" s="3">
        <v>2195</v>
      </c>
      <c r="C2233" s="14">
        <f t="shared" si="739"/>
        <v>7415.5400000000009</v>
      </c>
      <c r="D2233" s="14">
        <f t="shared" si="740"/>
        <v>7415.5400000000009</v>
      </c>
      <c r="E2233" s="14">
        <f t="shared" si="741"/>
        <v>0</v>
      </c>
      <c r="F2233" s="14">
        <v>656.82</v>
      </c>
      <c r="G2233" s="14">
        <v>930.91</v>
      </c>
      <c r="H2233" s="14">
        <v>5827.81</v>
      </c>
      <c r="I2233" s="14">
        <v>23.36</v>
      </c>
      <c r="J2233" s="14">
        <v>37.270000000000003</v>
      </c>
      <c r="L2233" s="15">
        <f t="shared" si="744"/>
        <v>783.85465720000002</v>
      </c>
      <c r="M2233" s="15">
        <f t="shared" si="745"/>
        <v>790.62319143000002</v>
      </c>
      <c r="N2233" s="15">
        <f t="shared" si="742"/>
        <v>712.56109029999993</v>
      </c>
      <c r="O2233" s="15">
        <f t="shared" si="743"/>
        <v>731.66774930571421</v>
      </c>
      <c r="Q2233" s="17">
        <f t="shared" si="746"/>
        <v>8.6349352750900721E-3</v>
      </c>
      <c r="R2233" s="15">
        <f t="shared" si="747"/>
        <v>6.7685342300000002</v>
      </c>
      <c r="T2233" s="17">
        <f t="shared" si="748"/>
        <v>-9.0952533413103831E-2</v>
      </c>
      <c r="U2233" s="15">
        <f t="shared" si="749"/>
        <v>-71.293566900000087</v>
      </c>
      <c r="W2233" s="17">
        <f t="shared" si="750"/>
        <v>-6.6577276048473299E-2</v>
      </c>
      <c r="X2233" s="15">
        <f t="shared" si="751"/>
        <v>-52.18690789428581</v>
      </c>
      <c r="Z2233" s="17">
        <f t="shared" si="752"/>
        <v>-2.6113846105482619E-2</v>
      </c>
      <c r="AA2233" s="15">
        <f t="shared" si="753"/>
        <v>-19.106659005714278</v>
      </c>
      <c r="AC2233" s="17">
        <f t="shared" si="754"/>
        <v>8.0576794836493937E-2</v>
      </c>
      <c r="AD2233" s="15">
        <f t="shared" si="755"/>
        <v>58.95544212428581</v>
      </c>
      <c r="AF2233" s="15">
        <f t="shared" si="756"/>
        <v>783.85465720000002</v>
      </c>
      <c r="AG2233" s="15">
        <f t="shared" si="757"/>
        <v>712.56109029999993</v>
      </c>
      <c r="AH2233" s="17">
        <f t="shared" si="758"/>
        <v>-9.0952533413103831E-2</v>
      </c>
      <c r="AI2233" s="15">
        <f t="shared" si="759"/>
        <v>-71.293566900000087</v>
      </c>
    </row>
    <row r="2234" spans="2:35" x14ac:dyDescent="0.25">
      <c r="B2234" s="3">
        <v>2196</v>
      </c>
      <c r="C2234" s="14">
        <f t="shared" si="739"/>
        <v>7422.5</v>
      </c>
      <c r="D2234" s="14">
        <f t="shared" si="740"/>
        <v>7422.5</v>
      </c>
      <c r="E2234" s="14">
        <f t="shared" si="741"/>
        <v>0</v>
      </c>
      <c r="F2234" s="14">
        <v>342.25</v>
      </c>
      <c r="G2234" s="14">
        <v>548.5</v>
      </c>
      <c r="H2234" s="14">
        <v>6531.75</v>
      </c>
      <c r="I2234" s="14">
        <v>19.88</v>
      </c>
      <c r="J2234" s="14">
        <v>26.49</v>
      </c>
      <c r="L2234" s="15">
        <f t="shared" si="744"/>
        <v>784.44055000000003</v>
      </c>
      <c r="M2234" s="15">
        <f t="shared" si="745"/>
        <v>734.35714974999996</v>
      </c>
      <c r="N2234" s="15">
        <f t="shared" si="742"/>
        <v>676.88566990000004</v>
      </c>
      <c r="O2234" s="15">
        <f t="shared" si="743"/>
        <v>713.65461338571424</v>
      </c>
      <c r="Q2234" s="17">
        <f t="shared" si="746"/>
        <v>-6.3846011338909103E-2</v>
      </c>
      <c r="R2234" s="15">
        <f t="shared" si="747"/>
        <v>-50.083400250000068</v>
      </c>
      <c r="T2234" s="17">
        <f t="shared" si="748"/>
        <v>-0.1371103012204048</v>
      </c>
      <c r="U2234" s="15">
        <f t="shared" si="749"/>
        <v>-107.55488009999999</v>
      </c>
      <c r="W2234" s="17">
        <f t="shared" si="750"/>
        <v>-9.0237477670278232E-2</v>
      </c>
      <c r="X2234" s="15">
        <f t="shared" si="751"/>
        <v>-70.785936614285788</v>
      </c>
      <c r="Z2234" s="17">
        <f t="shared" si="752"/>
        <v>-5.1522042730551831E-2</v>
      </c>
      <c r="AA2234" s="15">
        <f t="shared" si="753"/>
        <v>-36.768943485714203</v>
      </c>
      <c r="AC2234" s="17">
        <f t="shared" si="754"/>
        <v>2.9009181718967492E-2</v>
      </c>
      <c r="AD2234" s="15">
        <f t="shared" si="755"/>
        <v>20.70253636428572</v>
      </c>
      <c r="AF2234" s="15">
        <f t="shared" si="756"/>
        <v>784.44055000000003</v>
      </c>
      <c r="AG2234" s="15">
        <f t="shared" si="757"/>
        <v>676.88566990000004</v>
      </c>
      <c r="AH2234" s="17">
        <f t="shared" si="758"/>
        <v>-0.1371103012204048</v>
      </c>
      <c r="AI2234" s="15">
        <f t="shared" si="759"/>
        <v>-107.55488009999999</v>
      </c>
    </row>
    <row r="2235" spans="2:35" x14ac:dyDescent="0.25">
      <c r="B2235" s="11">
        <v>2197</v>
      </c>
      <c r="C2235" s="14">
        <f t="shared" si="739"/>
        <v>7428.4500000000007</v>
      </c>
      <c r="D2235" s="14">
        <f t="shared" si="740"/>
        <v>7428.4500000000007</v>
      </c>
      <c r="E2235" s="14">
        <f t="shared" si="741"/>
        <v>0</v>
      </c>
      <c r="F2235" s="14">
        <v>550.17999999999995</v>
      </c>
      <c r="G2235" s="14">
        <v>837.63</v>
      </c>
      <c r="H2235" s="14">
        <v>6040.64</v>
      </c>
      <c r="I2235" s="14">
        <v>24.21</v>
      </c>
      <c r="J2235" s="14">
        <v>30.5</v>
      </c>
      <c r="L2235" s="15">
        <f t="shared" si="744"/>
        <v>784.94142099999999</v>
      </c>
      <c r="M2235" s="15">
        <f t="shared" si="745"/>
        <v>773.71843697999998</v>
      </c>
      <c r="N2235" s="15">
        <f t="shared" si="742"/>
        <v>705.10651654999992</v>
      </c>
      <c r="O2235" s="15">
        <f t="shared" si="743"/>
        <v>728.38713069285711</v>
      </c>
      <c r="Q2235" s="17">
        <f t="shared" si="746"/>
        <v>-1.4297861878281526E-2</v>
      </c>
      <c r="R2235" s="15">
        <f t="shared" si="747"/>
        <v>-11.222984020000013</v>
      </c>
      <c r="T2235" s="17">
        <f t="shared" si="748"/>
        <v>-0.10170810497972183</v>
      </c>
      <c r="U2235" s="15">
        <f t="shared" si="749"/>
        <v>-79.834904450000067</v>
      </c>
      <c r="W2235" s="17">
        <f t="shared" si="750"/>
        <v>-7.2049058431766566E-2</v>
      </c>
      <c r="X2235" s="15">
        <f t="shared" si="751"/>
        <v>-56.554290307142878</v>
      </c>
      <c r="Z2235" s="17">
        <f t="shared" si="752"/>
        <v>-3.1961869124063402E-2</v>
      </c>
      <c r="AA2235" s="15">
        <f t="shared" si="753"/>
        <v>-23.280614142857189</v>
      </c>
      <c r="AC2235" s="17">
        <f t="shared" si="754"/>
        <v>6.223518288142027E-2</v>
      </c>
      <c r="AD2235" s="15">
        <f t="shared" si="755"/>
        <v>45.331306287142866</v>
      </c>
      <c r="AF2235" s="15">
        <f t="shared" si="756"/>
        <v>784.94142099999999</v>
      </c>
      <c r="AG2235" s="15">
        <f t="shared" si="757"/>
        <v>705.10651654999992</v>
      </c>
      <c r="AH2235" s="17">
        <f t="shared" si="758"/>
        <v>-0.10170810497972183</v>
      </c>
      <c r="AI2235" s="15">
        <f t="shared" si="759"/>
        <v>-79.834904450000067</v>
      </c>
    </row>
    <row r="2236" spans="2:35" x14ac:dyDescent="0.25">
      <c r="B2236" s="11">
        <v>2198</v>
      </c>
      <c r="C2236" s="14">
        <f t="shared" si="739"/>
        <v>7434.45</v>
      </c>
      <c r="D2236" s="14">
        <f t="shared" si="740"/>
        <v>7434.45</v>
      </c>
      <c r="E2236" s="14">
        <f t="shared" si="741"/>
        <v>0</v>
      </c>
      <c r="F2236" s="14">
        <v>316.62</v>
      </c>
      <c r="G2236" s="14">
        <v>958.79</v>
      </c>
      <c r="H2236" s="14">
        <v>6159.04</v>
      </c>
      <c r="I2236" s="14">
        <v>18</v>
      </c>
      <c r="J2236" s="14">
        <v>36.369999999999997</v>
      </c>
      <c r="L2236" s="15">
        <f t="shared" si="744"/>
        <v>785.44650100000001</v>
      </c>
      <c r="M2236" s="15">
        <f t="shared" si="745"/>
        <v>748.15290585999992</v>
      </c>
      <c r="N2236" s="15">
        <f t="shared" si="742"/>
        <v>686.25342574999991</v>
      </c>
      <c r="O2236" s="15">
        <f t="shared" si="743"/>
        <v>718.85483006428558</v>
      </c>
      <c r="Q2236" s="17">
        <f t="shared" si="746"/>
        <v>-4.7480757877868651E-2</v>
      </c>
      <c r="R2236" s="15">
        <f t="shared" si="747"/>
        <v>-37.293595140000093</v>
      </c>
      <c r="T2236" s="17">
        <f t="shared" si="748"/>
        <v>-0.12628877348579604</v>
      </c>
      <c r="U2236" s="15">
        <f t="shared" si="749"/>
        <v>-99.193075250000106</v>
      </c>
      <c r="W2236" s="29">
        <f t="shared" si="750"/>
        <v>-8.47819308519836E-2</v>
      </c>
      <c r="X2236" s="15">
        <f t="shared" si="751"/>
        <v>-66.591670935714433</v>
      </c>
      <c r="Z2236" s="17">
        <f t="shared" si="752"/>
        <v>-4.5351860975004099E-2</v>
      </c>
      <c r="AA2236" s="15">
        <f t="shared" si="753"/>
        <v>-32.601404314285674</v>
      </c>
      <c r="AC2236" s="17">
        <f t="shared" si="754"/>
        <v>4.0756595866642931E-2</v>
      </c>
      <c r="AD2236" s="15">
        <f t="shared" si="755"/>
        <v>29.29807579571434</v>
      </c>
      <c r="AF2236" s="15">
        <f t="shared" si="756"/>
        <v>785.44650100000001</v>
      </c>
      <c r="AG2236" s="15">
        <f t="shared" si="757"/>
        <v>686.25342574999991</v>
      </c>
      <c r="AH2236" s="17">
        <f t="shared" si="758"/>
        <v>-0.12628877348579604</v>
      </c>
      <c r="AI2236" s="15">
        <f t="shared" si="759"/>
        <v>-99.193075250000106</v>
      </c>
    </row>
    <row r="2237" spans="2:35" x14ac:dyDescent="0.25">
      <c r="B2237" s="3">
        <v>2199</v>
      </c>
      <c r="C2237" s="14">
        <f t="shared" si="739"/>
        <v>7439.6100000000006</v>
      </c>
      <c r="D2237" s="14">
        <f t="shared" si="740"/>
        <v>7439.6100000000006</v>
      </c>
      <c r="E2237" s="14">
        <f t="shared" si="741"/>
        <v>0</v>
      </c>
      <c r="F2237" s="14">
        <v>208.15</v>
      </c>
      <c r="G2237" s="14">
        <v>760.49</v>
      </c>
      <c r="H2237" s="14">
        <v>6470.97</v>
      </c>
      <c r="I2237" s="14">
        <v>12.08</v>
      </c>
      <c r="J2237" s="14">
        <v>30.69</v>
      </c>
      <c r="L2237" s="15">
        <f t="shared" si="744"/>
        <v>785.88086980000003</v>
      </c>
      <c r="M2237" s="15">
        <f t="shared" si="745"/>
        <v>726.29021194999996</v>
      </c>
      <c r="N2237" s="15">
        <f t="shared" si="742"/>
        <v>647.98309115000006</v>
      </c>
      <c r="O2237" s="15">
        <f t="shared" si="743"/>
        <v>699.38993251571435</v>
      </c>
      <c r="Q2237" s="17">
        <f t="shared" si="746"/>
        <v>-7.5826578989211635E-2</v>
      </c>
      <c r="R2237" s="15">
        <f t="shared" si="747"/>
        <v>-59.590657850000071</v>
      </c>
      <c r="T2237" s="17">
        <f t="shared" si="748"/>
        <v>-0.17546906146868513</v>
      </c>
      <c r="U2237" s="15">
        <f t="shared" si="749"/>
        <v>-137.89777864999996</v>
      </c>
      <c r="W2237" s="17">
        <f t="shared" si="750"/>
        <v>-0.11005604107184452</v>
      </c>
      <c r="X2237" s="15">
        <f t="shared" si="751"/>
        <v>-86.490937284285678</v>
      </c>
      <c r="Z2237" s="17">
        <f t="shared" si="752"/>
        <v>-7.3502403989149867E-2</v>
      </c>
      <c r="AA2237" s="15">
        <f t="shared" si="753"/>
        <v>-51.406841365714286</v>
      </c>
      <c r="AC2237" s="17">
        <f t="shared" si="754"/>
        <v>3.8462491642573315E-2</v>
      </c>
      <c r="AD2237" s="15">
        <f t="shared" si="755"/>
        <v>26.900279434285608</v>
      </c>
      <c r="AF2237" s="15">
        <f t="shared" si="756"/>
        <v>785.88086980000003</v>
      </c>
      <c r="AG2237" s="15">
        <f t="shared" si="757"/>
        <v>647.98309115000006</v>
      </c>
      <c r="AH2237" s="17">
        <f t="shared" si="758"/>
        <v>-0.17546906146868513</v>
      </c>
      <c r="AI2237" s="15">
        <f t="shared" si="759"/>
        <v>-137.89777864999996</v>
      </c>
    </row>
    <row r="2238" spans="2:35" x14ac:dyDescent="0.25">
      <c r="B2238" s="3">
        <v>2200</v>
      </c>
      <c r="C2238" s="14">
        <f t="shared" si="739"/>
        <v>7444.65</v>
      </c>
      <c r="D2238" s="14">
        <f t="shared" si="740"/>
        <v>7444.65</v>
      </c>
      <c r="E2238" s="14">
        <f t="shared" si="741"/>
        <v>0</v>
      </c>
      <c r="F2238" s="14">
        <v>235.64</v>
      </c>
      <c r="G2238" s="14">
        <v>1126.58</v>
      </c>
      <c r="H2238" s="14">
        <v>6082.43</v>
      </c>
      <c r="I2238" s="14">
        <v>20.399999999999999</v>
      </c>
      <c r="J2238" s="14">
        <v>59.09</v>
      </c>
      <c r="L2238" s="15">
        <f t="shared" si="744"/>
        <v>786.30513699999995</v>
      </c>
      <c r="M2238" s="15">
        <f t="shared" si="745"/>
        <v>744.85850006999999</v>
      </c>
      <c r="N2238" s="15">
        <f t="shared" si="742"/>
        <v>739.08853475000001</v>
      </c>
      <c r="O2238" s="15">
        <f t="shared" si="743"/>
        <v>746.2654303785713</v>
      </c>
      <c r="Q2238" s="17">
        <f t="shared" si="746"/>
        <v>-5.2710627184927028E-2</v>
      </c>
      <c r="R2238" s="15">
        <f t="shared" si="747"/>
        <v>-41.446636929999954</v>
      </c>
      <c r="T2238" s="17">
        <f t="shared" si="748"/>
        <v>-6.0048701233399115E-2</v>
      </c>
      <c r="U2238" s="15">
        <f t="shared" si="749"/>
        <v>-47.216602249999937</v>
      </c>
      <c r="W2238" s="17">
        <f t="shared" si="750"/>
        <v>-5.0921334145409114E-2</v>
      </c>
      <c r="X2238" s="15">
        <f t="shared" si="751"/>
        <v>-40.03970662142865</v>
      </c>
      <c r="Z2238" s="17">
        <f t="shared" si="752"/>
        <v>-9.6170817197448466E-3</v>
      </c>
      <c r="AA2238" s="15">
        <f t="shared" si="753"/>
        <v>-7.1768956285712875</v>
      </c>
      <c r="AC2238" s="17">
        <f t="shared" si="754"/>
        <v>-1.8852947641666562E-3</v>
      </c>
      <c r="AD2238" s="15">
        <f t="shared" si="755"/>
        <v>-1.4069303085713045</v>
      </c>
      <c r="AF2238" s="15">
        <f t="shared" si="756"/>
        <v>786.30513699999995</v>
      </c>
      <c r="AG2238" s="15">
        <f t="shared" si="757"/>
        <v>739.08853475000001</v>
      </c>
      <c r="AH2238" s="17">
        <f t="shared" si="758"/>
        <v>-6.0048701233399115E-2</v>
      </c>
      <c r="AI2238" s="15">
        <f t="shared" si="759"/>
        <v>-47.216602249999937</v>
      </c>
    </row>
    <row r="2239" spans="2:35" x14ac:dyDescent="0.25">
      <c r="B2239" s="11">
        <v>2201</v>
      </c>
      <c r="C2239" s="14">
        <f t="shared" si="739"/>
        <v>7450.1399999999994</v>
      </c>
      <c r="D2239" s="14">
        <f t="shared" si="740"/>
        <v>7450.1399999999994</v>
      </c>
      <c r="E2239" s="14">
        <f t="shared" si="741"/>
        <v>0</v>
      </c>
      <c r="F2239" s="14">
        <v>202.85</v>
      </c>
      <c r="G2239" s="14">
        <v>622.01</v>
      </c>
      <c r="H2239" s="14">
        <v>6625.28</v>
      </c>
      <c r="I2239" s="14">
        <v>20.29</v>
      </c>
      <c r="J2239" s="14">
        <v>41.98</v>
      </c>
      <c r="L2239" s="15">
        <f t="shared" si="744"/>
        <v>786.76728519999995</v>
      </c>
      <c r="M2239" s="15">
        <f t="shared" si="745"/>
        <v>720.78730530000007</v>
      </c>
      <c r="N2239" s="15">
        <f t="shared" si="742"/>
        <v>708.08140370000001</v>
      </c>
      <c r="O2239" s="15">
        <f t="shared" si="743"/>
        <v>730.65660156285696</v>
      </c>
      <c r="Q2239" s="17">
        <f t="shared" si="746"/>
        <v>-8.3862129426527265E-2</v>
      </c>
      <c r="R2239" s="15">
        <f t="shared" si="747"/>
        <v>-65.979979899999876</v>
      </c>
      <c r="T2239" s="17">
        <f t="shared" si="748"/>
        <v>-0.10001163365606591</v>
      </c>
      <c r="U2239" s="15">
        <f t="shared" si="749"/>
        <v>-78.685881499999937</v>
      </c>
      <c r="W2239" s="17">
        <f t="shared" si="750"/>
        <v>-7.1318018291621543E-2</v>
      </c>
      <c r="X2239" s="15">
        <f t="shared" si="751"/>
        <v>-56.110683637142984</v>
      </c>
      <c r="Z2239" s="17">
        <f t="shared" si="752"/>
        <v>-3.0897138018830095E-2</v>
      </c>
      <c r="AA2239" s="15">
        <f t="shared" si="753"/>
        <v>-22.575197862856953</v>
      </c>
      <c r="AC2239" s="17">
        <f t="shared" si="754"/>
        <v>-1.3507434602995083E-2</v>
      </c>
      <c r="AD2239" s="15">
        <f t="shared" si="755"/>
        <v>-9.8692962628568921</v>
      </c>
      <c r="AF2239" s="15">
        <f t="shared" si="756"/>
        <v>786.76728519999995</v>
      </c>
      <c r="AG2239" s="15">
        <f t="shared" si="757"/>
        <v>708.08140370000001</v>
      </c>
      <c r="AH2239" s="17">
        <f t="shared" si="758"/>
        <v>-0.10001163365606591</v>
      </c>
      <c r="AI2239" s="15">
        <f t="shared" si="759"/>
        <v>-78.685881499999937</v>
      </c>
    </row>
    <row r="2240" spans="2:35" x14ac:dyDescent="0.25">
      <c r="B2240" s="11">
        <v>2202</v>
      </c>
      <c r="C2240" s="14">
        <f t="shared" si="739"/>
        <v>7455.77</v>
      </c>
      <c r="D2240" s="14">
        <f t="shared" si="740"/>
        <v>7455.77</v>
      </c>
      <c r="E2240" s="14">
        <f t="shared" si="741"/>
        <v>0</v>
      </c>
      <c r="F2240" s="14">
        <v>632.76</v>
      </c>
      <c r="G2240" s="14">
        <v>685.7</v>
      </c>
      <c r="H2240" s="14">
        <v>6137.31</v>
      </c>
      <c r="I2240" s="14">
        <v>20.61</v>
      </c>
      <c r="J2240" s="14">
        <v>26.79</v>
      </c>
      <c r="L2240" s="15">
        <f t="shared" si="744"/>
        <v>787.24121860000002</v>
      </c>
      <c r="M2240" s="15">
        <f t="shared" si="745"/>
        <v>780.41583222999998</v>
      </c>
      <c r="N2240" s="15">
        <f t="shared" si="742"/>
        <v>682.58968555000001</v>
      </c>
      <c r="O2240" s="15">
        <f t="shared" si="743"/>
        <v>717.87738625285715</v>
      </c>
      <c r="Q2240" s="17">
        <f t="shared" si="746"/>
        <v>-8.6700063573119657E-3</v>
      </c>
      <c r="R2240" s="15">
        <f t="shared" si="747"/>
        <v>-6.8253863700000466</v>
      </c>
      <c r="T2240" s="17">
        <f t="shared" si="748"/>
        <v>-0.13293451940449508</v>
      </c>
      <c r="U2240" s="15">
        <f t="shared" si="749"/>
        <v>-104.65153305000001</v>
      </c>
      <c r="W2240" s="17">
        <f t="shared" si="750"/>
        <v>-8.8110010894115631E-2</v>
      </c>
      <c r="X2240" s="15">
        <f t="shared" si="751"/>
        <v>-69.363832347142875</v>
      </c>
      <c r="Z2240" s="17">
        <f t="shared" si="752"/>
        <v>-4.9155609827815083E-2</v>
      </c>
      <c r="AA2240" s="15">
        <f t="shared" si="753"/>
        <v>-35.287700702857137</v>
      </c>
      <c r="AC2240" s="17">
        <f t="shared" si="754"/>
        <v>8.7115776558414959E-2</v>
      </c>
      <c r="AD2240" s="15">
        <f t="shared" si="755"/>
        <v>62.538445977142828</v>
      </c>
      <c r="AF2240" s="15">
        <f t="shared" si="756"/>
        <v>787.24121860000002</v>
      </c>
      <c r="AG2240" s="15">
        <f t="shared" si="757"/>
        <v>682.58968555000001</v>
      </c>
      <c r="AH2240" s="17">
        <f t="shared" si="758"/>
        <v>-0.13293451940449508</v>
      </c>
      <c r="AI2240" s="15">
        <f t="shared" si="759"/>
        <v>-104.65153305000001</v>
      </c>
    </row>
    <row r="2241" spans="2:35" x14ac:dyDescent="0.25">
      <c r="B2241" s="3">
        <v>2203</v>
      </c>
      <c r="C2241" s="14">
        <f t="shared" si="739"/>
        <v>7460.5499999999993</v>
      </c>
      <c r="D2241" s="14">
        <f t="shared" si="740"/>
        <v>7460.5499999999993</v>
      </c>
      <c r="E2241" s="14">
        <f t="shared" si="741"/>
        <v>0</v>
      </c>
      <c r="F2241" s="14">
        <v>323.83</v>
      </c>
      <c r="G2241" s="14">
        <v>1056.0999999999999</v>
      </c>
      <c r="H2241" s="14">
        <v>6080.62</v>
      </c>
      <c r="I2241" s="14">
        <v>19.64</v>
      </c>
      <c r="J2241" s="14">
        <v>38.54</v>
      </c>
      <c r="L2241" s="15">
        <f t="shared" si="744"/>
        <v>787.64359899999988</v>
      </c>
      <c r="M2241" s="15">
        <f t="shared" si="745"/>
        <v>754.76479222</v>
      </c>
      <c r="N2241" s="15">
        <f t="shared" si="742"/>
        <v>699.31163044999994</v>
      </c>
      <c r="O2241" s="15">
        <f t="shared" si="743"/>
        <v>726.57213116428568</v>
      </c>
      <c r="Q2241" s="17">
        <f t="shared" si="746"/>
        <v>-4.1743253956158743E-2</v>
      </c>
      <c r="R2241" s="15">
        <f t="shared" si="747"/>
        <v>-32.878806779999877</v>
      </c>
      <c r="T2241" s="17">
        <f t="shared" si="748"/>
        <v>-0.11214712931349546</v>
      </c>
      <c r="U2241" s="15">
        <f t="shared" si="749"/>
        <v>-88.331968549999942</v>
      </c>
      <c r="W2241" s="29">
        <f t="shared" si="750"/>
        <v>-7.7536931568099043E-2</v>
      </c>
      <c r="X2241" s="15">
        <f t="shared" si="751"/>
        <v>-61.071467835714202</v>
      </c>
      <c r="Z2241" s="17">
        <f t="shared" si="752"/>
        <v>-3.7519331591486349E-2</v>
      </c>
      <c r="AA2241" s="15">
        <f t="shared" si="753"/>
        <v>-27.26050071428574</v>
      </c>
      <c r="AC2241" s="17">
        <f t="shared" si="754"/>
        <v>3.8802287958027426E-2</v>
      </c>
      <c r="AD2241" s="15">
        <f t="shared" si="755"/>
        <v>28.192661055714325</v>
      </c>
      <c r="AF2241" s="15">
        <f t="shared" si="756"/>
        <v>787.64359899999988</v>
      </c>
      <c r="AG2241" s="15">
        <f t="shared" si="757"/>
        <v>699.31163044999994</v>
      </c>
      <c r="AH2241" s="17">
        <f t="shared" si="758"/>
        <v>-0.11214712931349546</v>
      </c>
      <c r="AI2241" s="15">
        <f t="shared" si="759"/>
        <v>-88.331968549999942</v>
      </c>
    </row>
    <row r="2242" spans="2:35" x14ac:dyDescent="0.25">
      <c r="B2242" s="3">
        <v>2204</v>
      </c>
      <c r="C2242" s="14">
        <f t="shared" si="739"/>
        <v>7464.68</v>
      </c>
      <c r="D2242" s="14">
        <f t="shared" si="740"/>
        <v>7464.68</v>
      </c>
      <c r="E2242" s="14">
        <f t="shared" si="741"/>
        <v>0</v>
      </c>
      <c r="F2242" s="14">
        <v>826.91</v>
      </c>
      <c r="G2242" s="14">
        <v>960.56</v>
      </c>
      <c r="H2242" s="14">
        <v>5677.21</v>
      </c>
      <c r="I2242" s="14">
        <v>26.87</v>
      </c>
      <c r="J2242" s="14">
        <v>36.35</v>
      </c>
      <c r="L2242" s="15">
        <f t="shared" si="744"/>
        <v>787.99126239999998</v>
      </c>
      <c r="M2242" s="15">
        <f t="shared" si="745"/>
        <v>817.59242876999997</v>
      </c>
      <c r="N2242" s="15">
        <f t="shared" si="742"/>
        <v>730.16852860000006</v>
      </c>
      <c r="O2242" s="15">
        <f t="shared" si="743"/>
        <v>742.64734969714277</v>
      </c>
      <c r="Q2242" s="17">
        <f t="shared" si="746"/>
        <v>3.7565348478412197E-2</v>
      </c>
      <c r="R2242" s="15">
        <f t="shared" si="747"/>
        <v>29.601166369999987</v>
      </c>
      <c r="T2242" s="17">
        <f t="shared" si="748"/>
        <v>-7.3379917467470523E-2</v>
      </c>
      <c r="U2242" s="15">
        <f t="shared" si="749"/>
        <v>-57.822733799999924</v>
      </c>
      <c r="W2242" s="17">
        <f t="shared" si="750"/>
        <v>-5.7543674487902763E-2</v>
      </c>
      <c r="X2242" s="15">
        <f t="shared" si="751"/>
        <v>-45.34391270285721</v>
      </c>
      <c r="Z2242" s="17">
        <f t="shared" si="752"/>
        <v>-1.6803158460380496E-2</v>
      </c>
      <c r="AA2242" s="15">
        <f t="shared" si="753"/>
        <v>-12.478821097142713</v>
      </c>
      <c r="AC2242" s="17">
        <f t="shared" si="754"/>
        <v>0.10091610655235006</v>
      </c>
      <c r="AD2242" s="15">
        <f t="shared" si="755"/>
        <v>74.945079072857197</v>
      </c>
      <c r="AF2242" s="15">
        <f t="shared" si="756"/>
        <v>787.99126239999998</v>
      </c>
      <c r="AG2242" s="15">
        <f t="shared" si="757"/>
        <v>730.16852860000006</v>
      </c>
      <c r="AH2242" s="17">
        <f t="shared" si="758"/>
        <v>-7.3379917467470523E-2</v>
      </c>
      <c r="AI2242" s="15">
        <f t="shared" si="759"/>
        <v>-57.822733799999924</v>
      </c>
    </row>
    <row r="2243" spans="2:35" x14ac:dyDescent="0.25">
      <c r="B2243" s="11">
        <v>2205</v>
      </c>
      <c r="C2243" s="14">
        <f t="shared" si="739"/>
        <v>7468.5</v>
      </c>
      <c r="D2243" s="14">
        <f t="shared" si="740"/>
        <v>7468.5</v>
      </c>
      <c r="E2243" s="14">
        <f t="shared" si="741"/>
        <v>0</v>
      </c>
      <c r="F2243" s="14">
        <v>498.61</v>
      </c>
      <c r="G2243" s="14">
        <v>745.85</v>
      </c>
      <c r="H2243" s="14">
        <v>6224.04</v>
      </c>
      <c r="I2243" s="14">
        <v>18.329999999999998</v>
      </c>
      <c r="J2243" s="14">
        <v>31.38</v>
      </c>
      <c r="L2243" s="15">
        <f t="shared" si="744"/>
        <v>788.31282999999996</v>
      </c>
      <c r="M2243" s="15">
        <f t="shared" si="745"/>
        <v>765.98858533999987</v>
      </c>
      <c r="N2243" s="15">
        <f t="shared" si="742"/>
        <v>680.57387989999995</v>
      </c>
      <c r="O2243" s="15">
        <f t="shared" si="743"/>
        <v>717.29056395714281</v>
      </c>
      <c r="Q2243" s="17">
        <f t="shared" si="746"/>
        <v>-2.8319017286576598E-2</v>
      </c>
      <c r="R2243" s="15">
        <f t="shared" si="747"/>
        <v>-22.32424466000009</v>
      </c>
      <c r="T2243" s="17">
        <f t="shared" si="748"/>
        <v>-0.13667029889644189</v>
      </c>
      <c r="U2243" s="15">
        <f t="shared" si="749"/>
        <v>-107.73895010000001</v>
      </c>
      <c r="W2243" s="17">
        <f t="shared" si="750"/>
        <v>-9.0094012605195228E-2</v>
      </c>
      <c r="X2243" s="15">
        <f t="shared" si="751"/>
        <v>-71.022266042857154</v>
      </c>
      <c r="Z2243" s="17">
        <f t="shared" si="752"/>
        <v>-5.1188020450993466E-2</v>
      </c>
      <c r="AA2243" s="15">
        <f t="shared" si="753"/>
        <v>-36.716684057142857</v>
      </c>
      <c r="AC2243" s="17">
        <f t="shared" si="754"/>
        <v>6.7891624161623199E-2</v>
      </c>
      <c r="AD2243" s="15">
        <f t="shared" si="755"/>
        <v>48.698021382857064</v>
      </c>
      <c r="AF2243" s="15">
        <f t="shared" si="756"/>
        <v>788.31282999999996</v>
      </c>
      <c r="AG2243" s="15">
        <f t="shared" si="757"/>
        <v>680.57387989999995</v>
      </c>
      <c r="AH2243" s="17">
        <f t="shared" si="758"/>
        <v>-0.13667029889644189</v>
      </c>
      <c r="AI2243" s="15">
        <f t="shared" si="759"/>
        <v>-107.73895010000001</v>
      </c>
    </row>
    <row r="2244" spans="2:35" x14ac:dyDescent="0.25">
      <c r="B2244" s="11">
        <v>2206</v>
      </c>
      <c r="C2244" s="14">
        <f t="shared" si="739"/>
        <v>7474.4299999999994</v>
      </c>
      <c r="D2244" s="14">
        <f t="shared" si="740"/>
        <v>7474.4299999999994</v>
      </c>
      <c r="E2244" s="14">
        <f t="shared" si="741"/>
        <v>0</v>
      </c>
      <c r="F2244" s="14">
        <v>361.01</v>
      </c>
      <c r="G2244" s="14">
        <v>823.52</v>
      </c>
      <c r="H2244" s="14">
        <v>6289.9</v>
      </c>
      <c r="I2244" s="14">
        <v>20.68</v>
      </c>
      <c r="J2244" s="14">
        <v>35</v>
      </c>
      <c r="L2244" s="15">
        <f t="shared" si="744"/>
        <v>788.81201739999995</v>
      </c>
      <c r="M2244" s="15">
        <f t="shared" si="745"/>
        <v>751.34105633999991</v>
      </c>
      <c r="N2244" s="15">
        <f t="shared" si="742"/>
        <v>698.62097064999989</v>
      </c>
      <c r="O2244" s="15">
        <f t="shared" si="743"/>
        <v>726.78475028999992</v>
      </c>
      <c r="Q2244" s="17">
        <f t="shared" si="746"/>
        <v>-4.7503030168718707E-2</v>
      </c>
      <c r="R2244" s="15">
        <f t="shared" si="747"/>
        <v>-37.470961060000036</v>
      </c>
      <c r="T2244" s="17">
        <f t="shared" si="748"/>
        <v>-0.11433782036850604</v>
      </c>
      <c r="U2244" s="15">
        <f t="shared" si="749"/>
        <v>-90.191046750000055</v>
      </c>
      <c r="W2244" s="17">
        <f t="shared" si="750"/>
        <v>-7.8633775527974126E-2</v>
      </c>
      <c r="X2244" s="15">
        <f t="shared" si="751"/>
        <v>-62.027267110000025</v>
      </c>
      <c r="Z2244" s="17">
        <f t="shared" si="752"/>
        <v>-3.8751197832318507E-2</v>
      </c>
      <c r="AA2244" s="15">
        <f t="shared" si="753"/>
        <v>-28.16377964000003</v>
      </c>
      <c r="AC2244" s="17">
        <f t="shared" si="754"/>
        <v>3.3787591223125579E-2</v>
      </c>
      <c r="AD2244" s="15">
        <f t="shared" si="755"/>
        <v>24.556306049999989</v>
      </c>
      <c r="AF2244" s="15">
        <f t="shared" si="756"/>
        <v>788.81201739999995</v>
      </c>
      <c r="AG2244" s="15">
        <f t="shared" si="757"/>
        <v>698.62097064999989</v>
      </c>
      <c r="AH2244" s="17">
        <f t="shared" si="758"/>
        <v>-0.11433782036850604</v>
      </c>
      <c r="AI2244" s="15">
        <f t="shared" si="759"/>
        <v>-90.191046750000055</v>
      </c>
    </row>
    <row r="2245" spans="2:35" x14ac:dyDescent="0.25">
      <c r="B2245" s="3">
        <v>2207</v>
      </c>
      <c r="C2245" s="14">
        <f t="shared" si="739"/>
        <v>7480.04</v>
      </c>
      <c r="D2245" s="14">
        <f t="shared" si="740"/>
        <v>7480.04</v>
      </c>
      <c r="E2245" s="14">
        <f t="shared" si="741"/>
        <v>0</v>
      </c>
      <c r="F2245" s="14">
        <v>664.1</v>
      </c>
      <c r="G2245" s="14">
        <v>835.82</v>
      </c>
      <c r="H2245" s="14">
        <v>5980.12</v>
      </c>
      <c r="I2245" s="14">
        <v>30.54</v>
      </c>
      <c r="J2245" s="14">
        <v>37.25</v>
      </c>
      <c r="L2245" s="15">
        <f t="shared" si="744"/>
        <v>789.28426719999993</v>
      </c>
      <c r="M2245" s="15">
        <f t="shared" si="745"/>
        <v>792.19150872</v>
      </c>
      <c r="N2245" s="15">
        <f t="shared" si="742"/>
        <v>750.11469819999991</v>
      </c>
      <c r="O2245" s="15">
        <f t="shared" si="743"/>
        <v>753.50882754857139</v>
      </c>
      <c r="Q2245" s="17">
        <f t="shared" si="746"/>
        <v>3.6833896744370431E-3</v>
      </c>
      <c r="R2245" s="15">
        <f t="shared" si="747"/>
        <v>2.9072415200000705</v>
      </c>
      <c r="T2245" s="17">
        <f t="shared" si="748"/>
        <v>-4.9626694244083613E-2</v>
      </c>
      <c r="U2245" s="15">
        <f t="shared" si="749"/>
        <v>-39.169569000000024</v>
      </c>
      <c r="W2245" s="17">
        <f t="shared" si="750"/>
        <v>-4.5326431981651649E-2</v>
      </c>
      <c r="X2245" s="15">
        <f t="shared" si="751"/>
        <v>-35.775439651428542</v>
      </c>
      <c r="Z2245" s="17">
        <f t="shared" si="752"/>
        <v>-4.5044320975160534E-3</v>
      </c>
      <c r="AA2245" s="15">
        <f t="shared" si="753"/>
        <v>-3.3941293485714823</v>
      </c>
      <c r="AC2245" s="17">
        <f t="shared" si="754"/>
        <v>5.133673257322946E-2</v>
      </c>
      <c r="AD2245" s="15">
        <f t="shared" si="755"/>
        <v>38.682681171428612</v>
      </c>
      <c r="AF2245" s="15">
        <f t="shared" si="756"/>
        <v>789.28426719999993</v>
      </c>
      <c r="AG2245" s="15">
        <f t="shared" si="757"/>
        <v>750.11469819999991</v>
      </c>
      <c r="AH2245" s="17">
        <f t="shared" si="758"/>
        <v>-4.9626694244083613E-2</v>
      </c>
      <c r="AI2245" s="15">
        <f t="shared" si="759"/>
        <v>-39.169569000000024</v>
      </c>
    </row>
    <row r="2246" spans="2:35" x14ac:dyDescent="0.25">
      <c r="B2246" s="3">
        <v>2208</v>
      </c>
      <c r="C2246" s="14">
        <f t="shared" si="739"/>
        <v>7485.67</v>
      </c>
      <c r="D2246" s="14">
        <f t="shared" si="740"/>
        <v>7485.67</v>
      </c>
      <c r="E2246" s="14">
        <f t="shared" si="741"/>
        <v>0</v>
      </c>
      <c r="F2246" s="14">
        <v>550.35</v>
      </c>
      <c r="G2246" s="14">
        <v>917.11</v>
      </c>
      <c r="H2246" s="14">
        <v>6018.21</v>
      </c>
      <c r="I2246" s="14">
        <v>27.58</v>
      </c>
      <c r="J2246" s="14">
        <v>34.74</v>
      </c>
      <c r="L2246" s="15">
        <f t="shared" si="744"/>
        <v>789.75820060000001</v>
      </c>
      <c r="M2246" s="15">
        <f t="shared" si="745"/>
        <v>780.81366050999998</v>
      </c>
      <c r="N2246" s="15">
        <f t="shared" si="742"/>
        <v>731.72607764999998</v>
      </c>
      <c r="O2246" s="15">
        <f t="shared" si="743"/>
        <v>744.27601406714268</v>
      </c>
      <c r="Q2246" s="17">
        <f t="shared" si="746"/>
        <v>-1.1325669151905804E-2</v>
      </c>
      <c r="R2246" s="15">
        <f t="shared" si="747"/>
        <v>-8.9445400900000323</v>
      </c>
      <c r="T2246" s="17">
        <f t="shared" si="748"/>
        <v>-7.3480874153521336E-2</v>
      </c>
      <c r="U2246" s="15">
        <f t="shared" si="749"/>
        <v>-58.03212295000003</v>
      </c>
      <c r="W2246" s="29">
        <f t="shared" si="750"/>
        <v>-5.7590014891017671E-2</v>
      </c>
      <c r="X2246" s="15">
        <f t="shared" si="751"/>
        <v>-45.482186532857327</v>
      </c>
      <c r="Z2246" s="17">
        <f t="shared" si="752"/>
        <v>-1.6861938554976086E-2</v>
      </c>
      <c r="AA2246" s="15">
        <f t="shared" si="753"/>
        <v>-12.549936417142703</v>
      </c>
      <c r="AC2246" s="17">
        <f t="shared" si="754"/>
        <v>4.909152754123447E-2</v>
      </c>
      <c r="AD2246" s="15">
        <f t="shared" si="755"/>
        <v>36.537646442857294</v>
      </c>
      <c r="AF2246" s="15">
        <f t="shared" si="756"/>
        <v>789.75820060000001</v>
      </c>
      <c r="AG2246" s="15">
        <f t="shared" si="757"/>
        <v>731.72607764999998</v>
      </c>
      <c r="AH2246" s="17">
        <f t="shared" si="758"/>
        <v>-7.3480874153521336E-2</v>
      </c>
      <c r="AI2246" s="15">
        <f t="shared" si="759"/>
        <v>-58.03212295000003</v>
      </c>
    </row>
    <row r="2247" spans="2:35" x14ac:dyDescent="0.25">
      <c r="B2247" s="11">
        <v>2209</v>
      </c>
      <c r="C2247" s="14">
        <f t="shared" si="739"/>
        <v>7490.55</v>
      </c>
      <c r="D2247" s="14">
        <f t="shared" si="740"/>
        <v>7490.55</v>
      </c>
      <c r="E2247" s="14">
        <f t="shared" si="741"/>
        <v>0</v>
      </c>
      <c r="F2247" s="14">
        <v>326.42</v>
      </c>
      <c r="G2247" s="14">
        <v>799.7</v>
      </c>
      <c r="H2247" s="14">
        <v>6364.43</v>
      </c>
      <c r="I2247" s="14">
        <v>28.98</v>
      </c>
      <c r="J2247" s="14">
        <v>47.19</v>
      </c>
      <c r="L2247" s="15">
        <f t="shared" si="744"/>
        <v>790.16899899999999</v>
      </c>
      <c r="M2247" s="15">
        <f t="shared" si="745"/>
        <v>746.92845783000007</v>
      </c>
      <c r="N2247" s="15">
        <f t="shared" si="742"/>
        <v>761.04869164999991</v>
      </c>
      <c r="O2247" s="15">
        <f t="shared" si="743"/>
        <v>759.45965567857138</v>
      </c>
      <c r="Q2247" s="17">
        <f t="shared" si="746"/>
        <v>-5.4723155710643012E-2</v>
      </c>
      <c r="R2247" s="15">
        <f t="shared" si="747"/>
        <v>-43.240541169999915</v>
      </c>
      <c r="T2247" s="17">
        <f t="shared" si="748"/>
        <v>-3.6853264791270379E-2</v>
      </c>
      <c r="U2247" s="15">
        <f t="shared" si="749"/>
        <v>-29.120307350000076</v>
      </c>
      <c r="W2247" s="17">
        <f t="shared" si="750"/>
        <v>-3.8864272529411936E-2</v>
      </c>
      <c r="X2247" s="15">
        <f t="shared" si="751"/>
        <v>-30.709343321428605</v>
      </c>
      <c r="Z2247" s="17">
        <f t="shared" si="752"/>
        <v>2.0923244039985356E-3</v>
      </c>
      <c r="AA2247" s="15">
        <f t="shared" si="753"/>
        <v>1.5890359714285296</v>
      </c>
      <c r="AC2247" s="17">
        <f t="shared" si="754"/>
        <v>-1.6500149487696958E-2</v>
      </c>
      <c r="AD2247" s="15">
        <f t="shared" si="755"/>
        <v>-12.53119784857131</v>
      </c>
      <c r="AF2247" s="15">
        <f t="shared" si="756"/>
        <v>790.16899899999999</v>
      </c>
      <c r="AG2247" s="15">
        <f t="shared" si="757"/>
        <v>746.92845783000007</v>
      </c>
      <c r="AH2247" s="17">
        <f t="shared" si="758"/>
        <v>-5.4723155710643012E-2</v>
      </c>
      <c r="AI2247" s="15">
        <f t="shared" si="759"/>
        <v>-43.240541169999915</v>
      </c>
    </row>
    <row r="2248" spans="2:35" x14ac:dyDescent="0.25">
      <c r="B2248" s="11">
        <v>2210</v>
      </c>
      <c r="C2248" s="14">
        <f t="shared" si="739"/>
        <v>7493.57</v>
      </c>
      <c r="D2248" s="14">
        <f t="shared" si="740"/>
        <v>7493.57</v>
      </c>
      <c r="E2248" s="14">
        <f t="shared" si="741"/>
        <v>0</v>
      </c>
      <c r="F2248" s="14">
        <v>437.93</v>
      </c>
      <c r="G2248" s="14">
        <v>664.68</v>
      </c>
      <c r="H2248" s="14">
        <v>6390.96</v>
      </c>
      <c r="I2248" s="14">
        <v>23.75</v>
      </c>
      <c r="J2248" s="14">
        <v>28.82</v>
      </c>
      <c r="L2248" s="15">
        <f t="shared" si="744"/>
        <v>790.42322259999992</v>
      </c>
      <c r="M2248" s="15">
        <f t="shared" si="745"/>
        <v>756.45833812000001</v>
      </c>
      <c r="N2248" s="15">
        <f t="shared" si="742"/>
        <v>703.15996374999997</v>
      </c>
      <c r="O2248" s="15">
        <f t="shared" si="743"/>
        <v>729.91838845285713</v>
      </c>
      <c r="Q2248" s="17">
        <f t="shared" si="746"/>
        <v>-4.2970504292974332E-2</v>
      </c>
      <c r="R2248" s="15">
        <f t="shared" si="747"/>
        <v>-33.96488447999991</v>
      </c>
      <c r="T2248" s="17">
        <f t="shared" si="748"/>
        <v>-0.1104006769474184</v>
      </c>
      <c r="U2248" s="15">
        <f t="shared" si="749"/>
        <v>-87.263258849999943</v>
      </c>
      <c r="W2248" s="17">
        <f t="shared" si="750"/>
        <v>-7.6547389319002512E-2</v>
      </c>
      <c r="X2248" s="15">
        <f t="shared" si="751"/>
        <v>-60.504834147142788</v>
      </c>
      <c r="Z2248" s="17">
        <f t="shared" si="752"/>
        <v>-3.665947471137776E-2</v>
      </c>
      <c r="AA2248" s="15">
        <f t="shared" si="753"/>
        <v>-26.758424702857155</v>
      </c>
      <c r="AC2248" s="17">
        <f t="shared" si="754"/>
        <v>3.6360160378199557E-2</v>
      </c>
      <c r="AD2248" s="15">
        <f t="shared" si="755"/>
        <v>26.539949667142878</v>
      </c>
      <c r="AF2248" s="15">
        <f t="shared" si="756"/>
        <v>790.42322259999992</v>
      </c>
      <c r="AG2248" s="15">
        <f t="shared" si="757"/>
        <v>703.15996374999997</v>
      </c>
      <c r="AH2248" s="17">
        <f t="shared" si="758"/>
        <v>-0.1104006769474184</v>
      </c>
      <c r="AI2248" s="15">
        <f t="shared" si="759"/>
        <v>-87.263258849999943</v>
      </c>
    </row>
    <row r="2249" spans="2:35" x14ac:dyDescent="0.25">
      <c r="B2249" s="3">
        <v>2211</v>
      </c>
      <c r="C2249" s="14">
        <f t="shared" si="739"/>
        <v>7499.06</v>
      </c>
      <c r="D2249" s="14">
        <f t="shared" si="740"/>
        <v>7499.06</v>
      </c>
      <c r="E2249" s="14">
        <f t="shared" si="741"/>
        <v>0</v>
      </c>
      <c r="F2249" s="14">
        <v>413.83</v>
      </c>
      <c r="G2249" s="14">
        <v>596.1</v>
      </c>
      <c r="H2249" s="14">
        <v>6489.13</v>
      </c>
      <c r="I2249" s="14">
        <v>21.46</v>
      </c>
      <c r="J2249" s="14">
        <v>28.64</v>
      </c>
      <c r="L2249" s="15">
        <f t="shared" si="744"/>
        <v>790.88537080000003</v>
      </c>
      <c r="M2249" s="15">
        <f t="shared" si="745"/>
        <v>750.91931889</v>
      </c>
      <c r="N2249" s="15">
        <f t="shared" si="742"/>
        <v>692.1577782999999</v>
      </c>
      <c r="O2249" s="15">
        <f t="shared" si="743"/>
        <v>724.46457060857131</v>
      </c>
      <c r="Q2249" s="17">
        <f t="shared" si="746"/>
        <v>-5.0533305312719823E-2</v>
      </c>
      <c r="R2249" s="15">
        <f t="shared" si="747"/>
        <v>-39.966051910000033</v>
      </c>
      <c r="T2249" s="17">
        <f t="shared" si="748"/>
        <v>-0.12483173433861183</v>
      </c>
      <c r="U2249" s="15">
        <f t="shared" si="749"/>
        <v>-98.727592500000128</v>
      </c>
      <c r="W2249" s="17">
        <f t="shared" si="750"/>
        <v>-8.3982840805668757E-2</v>
      </c>
      <c r="X2249" s="15">
        <f t="shared" si="751"/>
        <v>-66.420800191428725</v>
      </c>
      <c r="Z2249" s="17">
        <f t="shared" si="752"/>
        <v>-4.4594026567003509E-2</v>
      </c>
      <c r="AA2249" s="15">
        <f t="shared" si="753"/>
        <v>-32.306792308571403</v>
      </c>
      <c r="AC2249" s="17">
        <f t="shared" si="754"/>
        <v>3.6516276095055922E-2</v>
      </c>
      <c r="AD2249" s="15">
        <f t="shared" si="755"/>
        <v>26.454748281428692</v>
      </c>
      <c r="AF2249" s="15">
        <f t="shared" si="756"/>
        <v>790.88537080000003</v>
      </c>
      <c r="AG2249" s="15">
        <f t="shared" si="757"/>
        <v>692.1577782999999</v>
      </c>
      <c r="AH2249" s="17">
        <f t="shared" si="758"/>
        <v>-0.12483173433861183</v>
      </c>
      <c r="AI2249" s="15">
        <f t="shared" si="759"/>
        <v>-98.727592500000128</v>
      </c>
    </row>
    <row r="2250" spans="2:35" x14ac:dyDescent="0.25">
      <c r="B2250" s="3">
        <v>2212</v>
      </c>
      <c r="C2250" s="14">
        <f t="shared" si="739"/>
        <v>7504.8099999999995</v>
      </c>
      <c r="D2250" s="14">
        <f t="shared" si="740"/>
        <v>7504.8099999999995</v>
      </c>
      <c r="E2250" s="14">
        <f t="shared" si="741"/>
        <v>0</v>
      </c>
      <c r="F2250" s="14">
        <v>262.79000000000002</v>
      </c>
      <c r="G2250" s="14">
        <v>1087.6199999999999</v>
      </c>
      <c r="H2250" s="14">
        <v>6154.4</v>
      </c>
      <c r="I2250" s="14">
        <v>20.69</v>
      </c>
      <c r="J2250" s="14">
        <v>42.68</v>
      </c>
      <c r="L2250" s="15">
        <f t="shared" si="744"/>
        <v>791.36940579999998</v>
      </c>
      <c r="M2250" s="15">
        <f t="shared" si="745"/>
        <v>750.98988471999996</v>
      </c>
      <c r="N2250" s="15">
        <f t="shared" si="742"/>
        <v>714.00172995000003</v>
      </c>
      <c r="O2250" s="15">
        <f t="shared" si="743"/>
        <v>735.81508217285716</v>
      </c>
      <c r="Q2250" s="17">
        <f t="shared" si="746"/>
        <v>-5.1024870034216296E-2</v>
      </c>
      <c r="R2250" s="15">
        <f t="shared" si="747"/>
        <v>-40.379521080000018</v>
      </c>
      <c r="T2250" s="17">
        <f t="shared" si="748"/>
        <v>-9.7764299811146427E-2</v>
      </c>
      <c r="U2250" s="15">
        <f t="shared" si="749"/>
        <v>-77.367675849999955</v>
      </c>
      <c r="W2250" s="17">
        <f t="shared" si="750"/>
        <v>-7.0200241783396455E-2</v>
      </c>
      <c r="X2250" s="15">
        <f t="shared" si="751"/>
        <v>-55.554323627142821</v>
      </c>
      <c r="Z2250" s="17">
        <f t="shared" si="752"/>
        <v>-2.9645155082228647E-2</v>
      </c>
      <c r="AA2250" s="15">
        <f t="shared" si="753"/>
        <v>-21.813352222857134</v>
      </c>
      <c r="AC2250" s="17">
        <f t="shared" si="754"/>
        <v>2.0623119741350893E-2</v>
      </c>
      <c r="AD2250" s="15">
        <f t="shared" si="755"/>
        <v>15.174802547142804</v>
      </c>
      <c r="AF2250" s="15">
        <f t="shared" si="756"/>
        <v>791.36940579999998</v>
      </c>
      <c r="AG2250" s="15">
        <f t="shared" si="757"/>
        <v>714.00172995000003</v>
      </c>
      <c r="AH2250" s="17">
        <f t="shared" si="758"/>
        <v>-9.7764299811146427E-2</v>
      </c>
      <c r="AI2250" s="15">
        <f t="shared" si="759"/>
        <v>-77.367675849999955</v>
      </c>
    </row>
    <row r="2251" spans="2:35" x14ac:dyDescent="0.25">
      <c r="B2251" s="11">
        <v>2213</v>
      </c>
      <c r="C2251" s="14">
        <f t="shared" si="739"/>
        <v>7510.14</v>
      </c>
      <c r="D2251" s="14">
        <f t="shared" si="740"/>
        <v>7510.14</v>
      </c>
      <c r="E2251" s="14">
        <f t="shared" si="741"/>
        <v>0</v>
      </c>
      <c r="F2251" s="14">
        <v>801</v>
      </c>
      <c r="G2251" s="14">
        <v>713.34</v>
      </c>
      <c r="H2251" s="14">
        <v>5995.8</v>
      </c>
      <c r="I2251" s="14">
        <v>40.24</v>
      </c>
      <c r="J2251" s="14">
        <v>41.37</v>
      </c>
      <c r="L2251" s="15">
        <f t="shared" si="744"/>
        <v>791.81808519999993</v>
      </c>
      <c r="M2251" s="15">
        <f t="shared" si="745"/>
        <v>807.41767856000001</v>
      </c>
      <c r="N2251" s="15">
        <f t="shared" si="742"/>
        <v>805.4357837</v>
      </c>
      <c r="O2251" s="15">
        <f t="shared" si="743"/>
        <v>783.13530842</v>
      </c>
      <c r="Q2251" s="17">
        <f t="shared" si="746"/>
        <v>1.9700981389001671E-2</v>
      </c>
      <c r="R2251" s="15">
        <f t="shared" si="747"/>
        <v>15.599593360000085</v>
      </c>
      <c r="T2251" s="17">
        <f t="shared" si="748"/>
        <v>1.7198013981406524E-2</v>
      </c>
      <c r="U2251" s="15">
        <f t="shared" si="749"/>
        <v>13.617698500000074</v>
      </c>
      <c r="W2251" s="29">
        <f t="shared" si="750"/>
        <v>-1.096562069279694E-2</v>
      </c>
      <c r="X2251" s="15">
        <f t="shared" si="751"/>
        <v>-8.6827767799999265</v>
      </c>
      <c r="Z2251" s="17">
        <f t="shared" si="752"/>
        <v>2.8475890488186328E-2</v>
      </c>
      <c r="AA2251" s="15">
        <f t="shared" si="753"/>
        <v>22.300475280000001</v>
      </c>
      <c r="AC2251" s="17">
        <f t="shared" si="754"/>
        <v>3.1006608792790269E-2</v>
      </c>
      <c r="AD2251" s="15">
        <f t="shared" si="755"/>
        <v>24.282370140000012</v>
      </c>
      <c r="AF2251" s="15">
        <f t="shared" si="756"/>
        <v>791.81808519999993</v>
      </c>
      <c r="AG2251" s="15">
        <f t="shared" si="757"/>
        <v>783.13530842</v>
      </c>
      <c r="AH2251" s="17">
        <f t="shared" si="758"/>
        <v>-1.096562069279694E-2</v>
      </c>
      <c r="AI2251" s="15">
        <f t="shared" si="759"/>
        <v>-8.6827767799999265</v>
      </c>
    </row>
    <row r="2252" spans="2:35" x14ac:dyDescent="0.25">
      <c r="B2252" s="11">
        <v>2214</v>
      </c>
      <c r="C2252" s="14">
        <f t="shared" si="739"/>
        <v>7514.4400000000005</v>
      </c>
      <c r="D2252" s="14">
        <f t="shared" si="740"/>
        <v>7514.4400000000005</v>
      </c>
      <c r="E2252" s="14">
        <f t="shared" si="741"/>
        <v>0</v>
      </c>
      <c r="F2252" s="14">
        <v>407.18</v>
      </c>
      <c r="G2252" s="14">
        <v>1197.43</v>
      </c>
      <c r="H2252" s="14">
        <v>5909.83</v>
      </c>
      <c r="I2252" s="14">
        <v>34.840000000000003</v>
      </c>
      <c r="J2252" s="14">
        <v>61.09</v>
      </c>
      <c r="L2252" s="15">
        <f t="shared" si="744"/>
        <v>792.18005919999996</v>
      </c>
      <c r="M2252" s="15">
        <f t="shared" si="745"/>
        <v>775.07060440999999</v>
      </c>
      <c r="N2252" s="15">
        <f t="shared" si="742"/>
        <v>815.26876620000007</v>
      </c>
      <c r="O2252" s="15">
        <f t="shared" si="743"/>
        <v>788.19174446285717</v>
      </c>
      <c r="Q2252" s="17">
        <f t="shared" si="746"/>
        <v>-2.159793672069743E-2</v>
      </c>
      <c r="R2252" s="15">
        <f t="shared" si="747"/>
        <v>-17.109454789999972</v>
      </c>
      <c r="T2252" s="17">
        <f t="shared" si="748"/>
        <v>2.914578160843484E-2</v>
      </c>
      <c r="U2252" s="15">
        <f t="shared" si="749"/>
        <v>23.088707000000113</v>
      </c>
      <c r="W2252" s="17">
        <f t="shared" si="750"/>
        <v>-5.0346063257012963E-3</v>
      </c>
      <c r="X2252" s="15">
        <f t="shared" si="751"/>
        <v>-3.9883147371427867</v>
      </c>
      <c r="Z2252" s="17">
        <f t="shared" si="752"/>
        <v>3.4353343494603061E-2</v>
      </c>
      <c r="AA2252" s="15">
        <f t="shared" si="753"/>
        <v>27.0770217371429</v>
      </c>
      <c r="AC2252" s="17">
        <f t="shared" si="754"/>
        <v>-1.6647142202433352E-2</v>
      </c>
      <c r="AD2252" s="15">
        <f t="shared" si="755"/>
        <v>-13.121140052857186</v>
      </c>
      <c r="AF2252" s="15">
        <f t="shared" si="756"/>
        <v>792.18005919999996</v>
      </c>
      <c r="AG2252" s="15">
        <f t="shared" si="757"/>
        <v>775.07060440999999</v>
      </c>
      <c r="AH2252" s="17">
        <f t="shared" si="758"/>
        <v>-2.159793672069743E-2</v>
      </c>
      <c r="AI2252" s="15">
        <f t="shared" si="759"/>
        <v>-17.109454789999972</v>
      </c>
    </row>
    <row r="2253" spans="2:35" x14ac:dyDescent="0.25">
      <c r="B2253" s="3">
        <v>2215</v>
      </c>
      <c r="C2253" s="14">
        <f t="shared" si="739"/>
        <v>7523.04</v>
      </c>
      <c r="D2253" s="14">
        <f t="shared" si="740"/>
        <v>7523.04</v>
      </c>
      <c r="E2253" s="14">
        <f t="shared" si="741"/>
        <v>0</v>
      </c>
      <c r="F2253" s="14">
        <v>747.76</v>
      </c>
      <c r="G2253" s="14">
        <v>1268.48</v>
      </c>
      <c r="H2253" s="14">
        <v>5506.8</v>
      </c>
      <c r="I2253" s="14">
        <v>33.36</v>
      </c>
      <c r="J2253" s="14">
        <v>43</v>
      </c>
      <c r="L2253" s="15">
        <f t="shared" si="744"/>
        <v>792.90400719999991</v>
      </c>
      <c r="M2253" s="15">
        <f t="shared" si="745"/>
        <v>823.41269288000001</v>
      </c>
      <c r="N2253" s="15">
        <f t="shared" si="742"/>
        <v>776.10270079999987</v>
      </c>
      <c r="O2253" s="15">
        <f t="shared" si="743"/>
        <v>768.50885037714283</v>
      </c>
      <c r="Q2253" s="17">
        <f t="shared" si="746"/>
        <v>3.8477149065920591E-2</v>
      </c>
      <c r="R2253" s="15">
        <f t="shared" si="747"/>
        <v>30.508685680000099</v>
      </c>
      <c r="T2253" s="17">
        <f t="shared" si="748"/>
        <v>-2.1189584423126906E-2</v>
      </c>
      <c r="U2253" s="15">
        <f t="shared" si="749"/>
        <v>-16.801306400000044</v>
      </c>
      <c r="W2253" s="17">
        <f t="shared" si="750"/>
        <v>-3.076684769068605E-2</v>
      </c>
      <c r="X2253" s="15">
        <f t="shared" si="751"/>
        <v>-24.395156822857075</v>
      </c>
      <c r="Z2253" s="17">
        <f t="shared" si="752"/>
        <v>9.8812790758757707E-3</v>
      </c>
      <c r="AA2253" s="15">
        <f t="shared" si="753"/>
        <v>7.5938504228570309</v>
      </c>
      <c r="AC2253" s="17">
        <f t="shared" si="754"/>
        <v>7.1442043219038132E-2</v>
      </c>
      <c r="AD2253" s="15">
        <f t="shared" si="755"/>
        <v>54.903842502857174</v>
      </c>
      <c r="AF2253" s="15">
        <f t="shared" si="756"/>
        <v>792.90400719999991</v>
      </c>
      <c r="AG2253" s="15">
        <f t="shared" si="757"/>
        <v>768.50885037714283</v>
      </c>
      <c r="AH2253" s="17">
        <f t="shared" si="758"/>
        <v>-3.076684769068605E-2</v>
      </c>
      <c r="AI2253" s="15">
        <f t="shared" si="759"/>
        <v>-24.395156822857075</v>
      </c>
    </row>
    <row r="2254" spans="2:35" x14ac:dyDescent="0.25">
      <c r="B2254" s="3">
        <v>2216</v>
      </c>
      <c r="C2254" s="14">
        <f t="shared" si="739"/>
        <v>7530.6500000000005</v>
      </c>
      <c r="D2254" s="14">
        <f t="shared" si="740"/>
        <v>7530.6500000000005</v>
      </c>
      <c r="E2254" s="14">
        <f t="shared" si="741"/>
        <v>0</v>
      </c>
      <c r="F2254" s="14">
        <v>265.49</v>
      </c>
      <c r="G2254" s="14">
        <v>486.44</v>
      </c>
      <c r="H2254" s="14">
        <v>6778.72</v>
      </c>
      <c r="I2254" s="14">
        <v>13.37</v>
      </c>
      <c r="J2254" s="14">
        <v>17.559999999999999</v>
      </c>
      <c r="L2254" s="15">
        <f t="shared" si="744"/>
        <v>793.54461700000002</v>
      </c>
      <c r="M2254" s="15">
        <f t="shared" si="745"/>
        <v>729.13548444000003</v>
      </c>
      <c r="N2254" s="15">
        <f t="shared" si="742"/>
        <v>635.12858634999998</v>
      </c>
      <c r="O2254" s="15">
        <f t="shared" si="743"/>
        <v>696.40645592142846</v>
      </c>
      <c r="Q2254" s="17">
        <f t="shared" si="746"/>
        <v>-8.116636567140878E-2</v>
      </c>
      <c r="R2254" s="15">
        <f t="shared" si="747"/>
        <v>-64.409132559999989</v>
      </c>
      <c r="T2254" s="17">
        <f t="shared" si="748"/>
        <v>-0.1996309057566199</v>
      </c>
      <c r="U2254" s="15">
        <f t="shared" si="749"/>
        <v>-158.41603065000004</v>
      </c>
      <c r="W2254" s="17">
        <f t="shared" si="750"/>
        <v>-0.12241045934607042</v>
      </c>
      <c r="X2254" s="15">
        <f t="shared" si="751"/>
        <v>-97.138161078571557</v>
      </c>
      <c r="Z2254" s="17">
        <f t="shared" si="752"/>
        <v>-8.7991530018702302E-2</v>
      </c>
      <c r="AA2254" s="15">
        <f t="shared" si="753"/>
        <v>-61.277869571428482</v>
      </c>
      <c r="AC2254" s="17">
        <f t="shared" si="754"/>
        <v>4.6997020547816737E-2</v>
      </c>
      <c r="AD2254" s="15">
        <f t="shared" si="755"/>
        <v>32.729028518571567</v>
      </c>
      <c r="AF2254" s="15">
        <f t="shared" si="756"/>
        <v>793.54461700000002</v>
      </c>
      <c r="AG2254" s="15">
        <f t="shared" si="757"/>
        <v>635.12858634999998</v>
      </c>
      <c r="AH2254" s="17">
        <f t="shared" si="758"/>
        <v>-0.1996309057566199</v>
      </c>
      <c r="AI2254" s="15">
        <f t="shared" si="759"/>
        <v>-158.41603065000004</v>
      </c>
    </row>
    <row r="2255" spans="2:35" x14ac:dyDescent="0.25">
      <c r="B2255" s="11">
        <v>2217</v>
      </c>
      <c r="C2255" s="14">
        <f t="shared" si="739"/>
        <v>7537</v>
      </c>
      <c r="D2255" s="14">
        <f t="shared" si="740"/>
        <v>7537</v>
      </c>
      <c r="E2255" s="14">
        <f t="shared" si="741"/>
        <v>0</v>
      </c>
      <c r="F2255" s="14">
        <v>363.85</v>
      </c>
      <c r="G2255" s="14">
        <v>566.66999999999996</v>
      </c>
      <c r="H2255" s="14">
        <v>6606.48</v>
      </c>
      <c r="I2255" s="14">
        <v>27.38</v>
      </c>
      <c r="J2255" s="14">
        <v>35.590000000000003</v>
      </c>
      <c r="L2255" s="15">
        <f t="shared" si="744"/>
        <v>794.07916</v>
      </c>
      <c r="M2255" s="15">
        <f t="shared" si="745"/>
        <v>745.74157973999991</v>
      </c>
      <c r="N2255" s="15">
        <f t="shared" si="742"/>
        <v>734.8779174</v>
      </c>
      <c r="O2255" s="15">
        <f t="shared" si="743"/>
        <v>747.87776688571421</v>
      </c>
      <c r="Q2255" s="17">
        <f t="shared" si="746"/>
        <v>-6.0872495709369923E-2</v>
      </c>
      <c r="R2255" s="15">
        <f t="shared" si="747"/>
        <v>-48.337580260000095</v>
      </c>
      <c r="T2255" s="17">
        <f t="shared" si="748"/>
        <v>-7.4553326144461418E-2</v>
      </c>
      <c r="U2255" s="15">
        <f t="shared" si="749"/>
        <v>-59.2012426</v>
      </c>
      <c r="W2255" s="17">
        <f t="shared" si="750"/>
        <v>-5.8182351888300121E-2</v>
      </c>
      <c r="X2255" s="15">
        <f t="shared" si="751"/>
        <v>-46.201393114285793</v>
      </c>
      <c r="Z2255" s="17">
        <f t="shared" si="752"/>
        <v>-1.7382318423300291E-2</v>
      </c>
      <c r="AA2255" s="15">
        <f t="shared" si="753"/>
        <v>-12.999849485714208</v>
      </c>
      <c r="AC2255" s="17">
        <f t="shared" si="754"/>
        <v>-2.8563319305636714E-3</v>
      </c>
      <c r="AD2255" s="15">
        <f t="shared" si="755"/>
        <v>-2.1361871457143025</v>
      </c>
      <c r="AF2255" s="15">
        <f t="shared" si="756"/>
        <v>794.07916</v>
      </c>
      <c r="AG2255" s="15">
        <f t="shared" si="757"/>
        <v>734.8779174</v>
      </c>
      <c r="AH2255" s="17">
        <f t="shared" si="758"/>
        <v>-7.4553326144461418E-2</v>
      </c>
      <c r="AI2255" s="15">
        <f t="shared" si="759"/>
        <v>-59.2012426</v>
      </c>
    </row>
    <row r="2256" spans="2:35" x14ac:dyDescent="0.25">
      <c r="B2256" s="11">
        <v>2218</v>
      </c>
      <c r="C2256" s="14">
        <f t="shared" si="739"/>
        <v>7541.55</v>
      </c>
      <c r="D2256" s="14">
        <f t="shared" si="740"/>
        <v>7541.55</v>
      </c>
      <c r="E2256" s="14">
        <f t="shared" si="741"/>
        <v>0</v>
      </c>
      <c r="F2256" s="14">
        <v>420.56</v>
      </c>
      <c r="G2256" s="14">
        <v>989.97</v>
      </c>
      <c r="H2256" s="14">
        <v>6131.02</v>
      </c>
      <c r="I2256" s="14">
        <v>22.48</v>
      </c>
      <c r="J2256" s="14">
        <v>33.619999999999997</v>
      </c>
      <c r="L2256" s="15">
        <f t="shared" si="744"/>
        <v>794.46217899999999</v>
      </c>
      <c r="M2256" s="15">
        <f t="shared" si="745"/>
        <v>770.41189348</v>
      </c>
      <c r="N2256" s="15">
        <f t="shared" si="742"/>
        <v>708.12536464999994</v>
      </c>
      <c r="O2256" s="15">
        <f t="shared" si="743"/>
        <v>734.28968010714277</v>
      </c>
      <c r="Q2256" s="17">
        <f t="shared" si="746"/>
        <v>-3.0272410890940571E-2</v>
      </c>
      <c r="R2256" s="15">
        <f t="shared" si="747"/>
        <v>-24.050285519999989</v>
      </c>
      <c r="T2256" s="17">
        <f t="shared" si="748"/>
        <v>-0.10867328443334245</v>
      </c>
      <c r="U2256" s="15">
        <f t="shared" si="749"/>
        <v>-86.336814350000054</v>
      </c>
      <c r="W2256" s="29">
        <f t="shared" si="750"/>
        <v>-7.573991623943277E-2</v>
      </c>
      <c r="X2256" s="15">
        <f t="shared" si="751"/>
        <v>-60.17249889285722</v>
      </c>
      <c r="Z2256" s="17">
        <f t="shared" si="752"/>
        <v>-3.5632143779176007E-2</v>
      </c>
      <c r="AA2256" s="15">
        <f t="shared" si="753"/>
        <v>-26.164315457142834</v>
      </c>
      <c r="AC2256" s="17">
        <f t="shared" si="754"/>
        <v>4.9193410109735547E-2</v>
      </c>
      <c r="AD2256" s="15">
        <f t="shared" si="755"/>
        <v>36.122213372857232</v>
      </c>
      <c r="AF2256" s="15">
        <f t="shared" si="756"/>
        <v>794.46217899999999</v>
      </c>
      <c r="AG2256" s="15">
        <f t="shared" si="757"/>
        <v>708.12536464999994</v>
      </c>
      <c r="AH2256" s="17">
        <f t="shared" si="758"/>
        <v>-0.10867328443334245</v>
      </c>
      <c r="AI2256" s="15">
        <f t="shared" si="759"/>
        <v>-86.336814350000054</v>
      </c>
    </row>
    <row r="2257" spans="2:35" x14ac:dyDescent="0.25">
      <c r="B2257" s="3">
        <v>2219</v>
      </c>
      <c r="C2257" s="14">
        <f t="shared" si="739"/>
        <v>7546.28</v>
      </c>
      <c r="D2257" s="14">
        <f t="shared" si="740"/>
        <v>7546.28</v>
      </c>
      <c r="E2257" s="14">
        <f t="shared" si="741"/>
        <v>0</v>
      </c>
      <c r="F2257" s="14">
        <v>477.64</v>
      </c>
      <c r="G2257" s="14">
        <v>767.28</v>
      </c>
      <c r="H2257" s="14">
        <v>6301.36</v>
      </c>
      <c r="I2257" s="14">
        <v>19.98</v>
      </c>
      <c r="J2257" s="14">
        <v>31.87</v>
      </c>
      <c r="L2257" s="15">
        <f t="shared" si="744"/>
        <v>794.8603503999999</v>
      </c>
      <c r="M2257" s="15">
        <f t="shared" si="745"/>
        <v>769.38314567999998</v>
      </c>
      <c r="N2257" s="15">
        <f t="shared" si="742"/>
        <v>693.25816539999994</v>
      </c>
      <c r="O2257" s="15">
        <f t="shared" si="743"/>
        <v>726.82935769714277</v>
      </c>
      <c r="Q2257" s="17">
        <f t="shared" si="746"/>
        <v>-3.2052428715533376E-2</v>
      </c>
      <c r="R2257" s="15">
        <f t="shared" si="747"/>
        <v>-25.477204719999918</v>
      </c>
      <c r="T2257" s="17">
        <f t="shared" si="748"/>
        <v>-0.12782394410398057</v>
      </c>
      <c r="U2257" s="15">
        <f t="shared" si="749"/>
        <v>-101.60218499999996</v>
      </c>
      <c r="W2257" s="17">
        <f t="shared" si="750"/>
        <v>-8.558861021136821E-2</v>
      </c>
      <c r="X2257" s="15">
        <f t="shared" si="751"/>
        <v>-68.030992702857134</v>
      </c>
      <c r="Z2257" s="17">
        <f t="shared" si="752"/>
        <v>-4.6188547479023789E-2</v>
      </c>
      <c r="AA2257" s="15">
        <f t="shared" si="753"/>
        <v>-33.571192297142829</v>
      </c>
      <c r="AC2257" s="17">
        <f t="shared" si="754"/>
        <v>5.8547150761332656E-2</v>
      </c>
      <c r="AD2257" s="15">
        <f t="shared" si="755"/>
        <v>42.553787982857216</v>
      </c>
      <c r="AF2257" s="15">
        <f t="shared" si="756"/>
        <v>794.8603503999999</v>
      </c>
      <c r="AG2257" s="15">
        <f t="shared" si="757"/>
        <v>693.25816539999994</v>
      </c>
      <c r="AH2257" s="17">
        <f t="shared" si="758"/>
        <v>-0.12782394410398057</v>
      </c>
      <c r="AI2257" s="15">
        <f t="shared" si="759"/>
        <v>-101.60218499999996</v>
      </c>
    </row>
    <row r="2258" spans="2:35" x14ac:dyDescent="0.25">
      <c r="B2258" s="3">
        <v>2220</v>
      </c>
      <c r="C2258" s="14">
        <f t="shared" si="739"/>
        <v>7551.23</v>
      </c>
      <c r="D2258" s="14">
        <f t="shared" si="740"/>
        <v>7551.23</v>
      </c>
      <c r="E2258" s="14">
        <f t="shared" si="741"/>
        <v>0</v>
      </c>
      <c r="F2258" s="14">
        <v>194.1</v>
      </c>
      <c r="G2258" s="14">
        <v>849.25</v>
      </c>
      <c r="H2258" s="14">
        <v>6507.88</v>
      </c>
      <c r="I2258" s="14">
        <v>17.739999999999998</v>
      </c>
      <c r="J2258" s="14">
        <v>28.78</v>
      </c>
      <c r="L2258" s="15">
        <f t="shared" si="744"/>
        <v>795.27704139999992</v>
      </c>
      <c r="M2258" s="15">
        <f t="shared" si="745"/>
        <v>735.59089505999998</v>
      </c>
      <c r="N2258" s="15">
        <f t="shared" si="742"/>
        <v>677.23699944999987</v>
      </c>
      <c r="O2258" s="15">
        <f t="shared" si="743"/>
        <v>718.79499531857141</v>
      </c>
      <c r="Q2258" s="17">
        <f t="shared" si="746"/>
        <v>-7.5050759965267999E-2</v>
      </c>
      <c r="R2258" s="15">
        <f t="shared" si="747"/>
        <v>-59.686146339999937</v>
      </c>
      <c r="T2258" s="17">
        <f t="shared" si="748"/>
        <v>-0.14842631662320238</v>
      </c>
      <c r="U2258" s="15">
        <f t="shared" si="749"/>
        <v>-118.04004195000005</v>
      </c>
      <c r="W2258" s="17">
        <f t="shared" si="750"/>
        <v>-9.6170318140694766E-2</v>
      </c>
      <c r="X2258" s="15">
        <f t="shared" si="751"/>
        <v>-76.482046081428507</v>
      </c>
      <c r="Z2258" s="17">
        <f t="shared" si="752"/>
        <v>-5.7816200918528904E-2</v>
      </c>
      <c r="AA2258" s="15">
        <f t="shared" si="753"/>
        <v>-41.557995868571538</v>
      </c>
      <c r="AC2258" s="17">
        <f t="shared" si="754"/>
        <v>2.3366745526635979E-2</v>
      </c>
      <c r="AD2258" s="15">
        <f t="shared" si="755"/>
        <v>16.79589974142857</v>
      </c>
      <c r="AF2258" s="15">
        <f t="shared" si="756"/>
        <v>795.27704139999992</v>
      </c>
      <c r="AG2258" s="15">
        <f t="shared" si="757"/>
        <v>677.23699944999987</v>
      </c>
      <c r="AH2258" s="17">
        <f t="shared" si="758"/>
        <v>-0.14842631662320238</v>
      </c>
      <c r="AI2258" s="15">
        <f t="shared" si="759"/>
        <v>-118.04004195000005</v>
      </c>
    </row>
    <row r="2259" spans="2:35" x14ac:dyDescent="0.25">
      <c r="B2259" s="11">
        <v>2221</v>
      </c>
      <c r="C2259" s="14">
        <f t="shared" si="739"/>
        <v>7558.33</v>
      </c>
      <c r="D2259" s="14">
        <f t="shared" si="740"/>
        <v>7558.33</v>
      </c>
      <c r="E2259" s="14">
        <f t="shared" si="741"/>
        <v>0</v>
      </c>
      <c r="F2259" s="14">
        <v>570.27</v>
      </c>
      <c r="G2259" s="14">
        <v>359.74</v>
      </c>
      <c r="H2259" s="14">
        <v>6628.32</v>
      </c>
      <c r="I2259" s="14">
        <v>27.8</v>
      </c>
      <c r="J2259" s="14">
        <v>31.13</v>
      </c>
      <c r="L2259" s="15">
        <f t="shared" si="744"/>
        <v>795.87471939999989</v>
      </c>
      <c r="M2259" s="15">
        <f t="shared" si="745"/>
        <v>766.17149231999997</v>
      </c>
      <c r="N2259" s="15">
        <f t="shared" si="742"/>
        <v>729.94213275000004</v>
      </c>
      <c r="O2259" s="15">
        <f t="shared" si="743"/>
        <v>746.19987953285715</v>
      </c>
      <c r="Q2259" s="17">
        <f t="shared" si="746"/>
        <v>-3.7321485851935066E-2</v>
      </c>
      <c r="R2259" s="15">
        <f t="shared" si="747"/>
        <v>-29.70322707999992</v>
      </c>
      <c r="T2259" s="17">
        <f t="shared" si="748"/>
        <v>-8.2842921181999096E-2</v>
      </c>
      <c r="U2259" s="15">
        <f t="shared" si="749"/>
        <v>-65.932586649999848</v>
      </c>
      <c r="W2259" s="17">
        <f t="shared" si="750"/>
        <v>-6.2415401138249504E-2</v>
      </c>
      <c r="X2259" s="15">
        <f t="shared" si="751"/>
        <v>-49.674839867142737</v>
      </c>
      <c r="Z2259" s="17">
        <f t="shared" si="752"/>
        <v>-2.1787388645834294E-2</v>
      </c>
      <c r="AA2259" s="15">
        <f t="shared" si="753"/>
        <v>-16.257746782857112</v>
      </c>
      <c r="AC2259" s="17">
        <f t="shared" si="754"/>
        <v>2.676442778260113E-2</v>
      </c>
      <c r="AD2259" s="15">
        <f t="shared" si="755"/>
        <v>19.971612787142817</v>
      </c>
      <c r="AF2259" s="15">
        <f t="shared" si="756"/>
        <v>795.87471939999989</v>
      </c>
      <c r="AG2259" s="15">
        <f t="shared" si="757"/>
        <v>729.94213275000004</v>
      </c>
      <c r="AH2259" s="17">
        <f t="shared" si="758"/>
        <v>-8.2842921181999096E-2</v>
      </c>
      <c r="AI2259" s="15">
        <f t="shared" si="759"/>
        <v>-65.932586649999848</v>
      </c>
    </row>
    <row r="2260" spans="2:35" x14ac:dyDescent="0.25">
      <c r="B2260" s="11">
        <v>2222</v>
      </c>
      <c r="C2260" s="14">
        <f t="shared" si="739"/>
        <v>7561.7000000000007</v>
      </c>
      <c r="D2260" s="14">
        <f t="shared" si="740"/>
        <v>7561.7000000000007</v>
      </c>
      <c r="E2260" s="14">
        <f t="shared" si="741"/>
        <v>0</v>
      </c>
      <c r="F2260" s="14">
        <v>349.54</v>
      </c>
      <c r="G2260" s="14">
        <v>997.85</v>
      </c>
      <c r="H2260" s="14">
        <v>6214.31</v>
      </c>
      <c r="I2260" s="14">
        <v>17.12</v>
      </c>
      <c r="J2260" s="14">
        <v>32.78</v>
      </c>
      <c r="L2260" s="15">
        <f t="shared" si="744"/>
        <v>796.15840600000001</v>
      </c>
      <c r="M2260" s="15">
        <f t="shared" si="745"/>
        <v>762.73322981000001</v>
      </c>
      <c r="N2260" s="15">
        <f t="shared" si="742"/>
        <v>681.98789710000005</v>
      </c>
      <c r="O2260" s="15">
        <f t="shared" si="743"/>
        <v>721.61187235714283</v>
      </c>
      <c r="Q2260" s="17">
        <f t="shared" si="746"/>
        <v>-4.1983072637431951E-2</v>
      </c>
      <c r="R2260" s="15">
        <f t="shared" si="747"/>
        <v>-33.425176190000002</v>
      </c>
      <c r="T2260" s="17">
        <f t="shared" si="748"/>
        <v>-0.14340175025420754</v>
      </c>
      <c r="U2260" s="15">
        <f t="shared" si="749"/>
        <v>-114.17050889999996</v>
      </c>
      <c r="W2260" s="17">
        <f t="shared" si="750"/>
        <v>-9.3632791013773642E-2</v>
      </c>
      <c r="X2260" s="15">
        <f t="shared" si="751"/>
        <v>-74.546533642857185</v>
      </c>
      <c r="Z2260" s="17">
        <f t="shared" si="752"/>
        <v>-5.491037048449765E-2</v>
      </c>
      <c r="AA2260" s="15">
        <f t="shared" si="753"/>
        <v>-39.623975257142774</v>
      </c>
      <c r="AC2260" s="17">
        <f t="shared" si="754"/>
        <v>5.6985422535433594E-2</v>
      </c>
      <c r="AD2260" s="15">
        <f t="shared" si="755"/>
        <v>41.121357452857183</v>
      </c>
      <c r="AF2260" s="15">
        <f t="shared" si="756"/>
        <v>796.15840600000001</v>
      </c>
      <c r="AG2260" s="15">
        <f t="shared" si="757"/>
        <v>681.98789710000005</v>
      </c>
      <c r="AH2260" s="17">
        <f t="shared" si="758"/>
        <v>-0.14340175025420754</v>
      </c>
      <c r="AI2260" s="15">
        <f t="shared" si="759"/>
        <v>-114.17050889999996</v>
      </c>
    </row>
    <row r="2261" spans="2:35" x14ac:dyDescent="0.25">
      <c r="B2261" s="3">
        <v>2223</v>
      </c>
      <c r="C2261" s="14">
        <f t="shared" si="739"/>
        <v>7565.9800000000005</v>
      </c>
      <c r="D2261" s="14">
        <f t="shared" si="740"/>
        <v>7565.9800000000005</v>
      </c>
      <c r="E2261" s="14">
        <f t="shared" si="741"/>
        <v>0</v>
      </c>
      <c r="F2261" s="14">
        <v>255.6</v>
      </c>
      <c r="G2261" s="14">
        <v>624.36</v>
      </c>
      <c r="H2261" s="14">
        <v>6686.02</v>
      </c>
      <c r="I2261" s="14">
        <v>14.45</v>
      </c>
      <c r="J2261" s="14">
        <v>24.99</v>
      </c>
      <c r="L2261" s="15">
        <f t="shared" si="744"/>
        <v>796.51869640000007</v>
      </c>
      <c r="M2261" s="15">
        <f t="shared" si="745"/>
        <v>735.74094577999995</v>
      </c>
      <c r="N2261" s="15">
        <f t="shared" si="742"/>
        <v>655.42734449999989</v>
      </c>
      <c r="O2261" s="15">
        <f t="shared" si="743"/>
        <v>708.16401034</v>
      </c>
      <c r="Q2261" s="17">
        <f t="shared" si="746"/>
        <v>-7.6304236039524742E-2</v>
      </c>
      <c r="R2261" s="15">
        <f t="shared" si="747"/>
        <v>-60.77775062000012</v>
      </c>
      <c r="T2261" s="17">
        <f t="shared" si="748"/>
        <v>-0.17713501583539248</v>
      </c>
      <c r="U2261" s="15">
        <f t="shared" si="749"/>
        <v>-141.09135190000018</v>
      </c>
      <c r="W2261" s="29">
        <f t="shared" si="750"/>
        <v>-0.11092606671925453</v>
      </c>
      <c r="X2261" s="15">
        <f t="shared" si="751"/>
        <v>-88.354686060000063</v>
      </c>
      <c r="Z2261" s="17">
        <f t="shared" si="752"/>
        <v>-7.4469565058354892E-2</v>
      </c>
      <c r="AA2261" s="15">
        <f t="shared" si="753"/>
        <v>-52.736665840000114</v>
      </c>
      <c r="AC2261" s="17">
        <f t="shared" si="754"/>
        <v>3.894145288004669E-2</v>
      </c>
      <c r="AD2261" s="15">
        <f t="shared" si="755"/>
        <v>27.576935439999943</v>
      </c>
      <c r="AF2261" s="15">
        <f t="shared" si="756"/>
        <v>796.51869640000007</v>
      </c>
      <c r="AG2261" s="15">
        <f t="shared" si="757"/>
        <v>655.42734449999989</v>
      </c>
      <c r="AH2261" s="17">
        <f t="shared" si="758"/>
        <v>-0.17713501583539248</v>
      </c>
      <c r="AI2261" s="15">
        <f t="shared" si="759"/>
        <v>-141.09135190000018</v>
      </c>
    </row>
    <row r="2262" spans="2:35" x14ac:dyDescent="0.25">
      <c r="B2262" s="3">
        <v>2224</v>
      </c>
      <c r="C2262" s="14">
        <f t="shared" si="739"/>
        <v>7571.72</v>
      </c>
      <c r="D2262" s="14">
        <f t="shared" si="740"/>
        <v>7571.72</v>
      </c>
      <c r="E2262" s="14">
        <f t="shared" si="741"/>
        <v>0</v>
      </c>
      <c r="F2262" s="14">
        <v>396.54</v>
      </c>
      <c r="G2262" s="14">
        <v>1074.72</v>
      </c>
      <c r="H2262" s="14">
        <v>6100.46</v>
      </c>
      <c r="I2262" s="14">
        <v>20.11</v>
      </c>
      <c r="J2262" s="14">
        <v>40.450000000000003</v>
      </c>
      <c r="L2262" s="15">
        <f t="shared" si="744"/>
        <v>797.00188960000003</v>
      </c>
      <c r="M2262" s="15">
        <f t="shared" si="745"/>
        <v>772.68136214000003</v>
      </c>
      <c r="N2262" s="15">
        <f t="shared" si="742"/>
        <v>710.58244779999995</v>
      </c>
      <c r="O2262" s="15">
        <f t="shared" si="743"/>
        <v>736.66179653142854</v>
      </c>
      <c r="Q2262" s="17">
        <f t="shared" si="746"/>
        <v>-3.0515018568156749E-2</v>
      </c>
      <c r="R2262" s="15">
        <f t="shared" si="747"/>
        <v>-24.320527459999994</v>
      </c>
      <c r="T2262" s="17">
        <f t="shared" si="748"/>
        <v>-0.10843066111596344</v>
      </c>
      <c r="U2262" s="15">
        <f t="shared" si="749"/>
        <v>-86.419441800000072</v>
      </c>
      <c r="W2262" s="17">
        <f t="shared" si="750"/>
        <v>-7.5708845682731063E-2</v>
      </c>
      <c r="X2262" s="15">
        <f t="shared" si="751"/>
        <v>-60.340093068571491</v>
      </c>
      <c r="Z2262" s="17">
        <f t="shared" si="752"/>
        <v>-3.5402064901727148E-2</v>
      </c>
      <c r="AA2262" s="15">
        <f t="shared" si="753"/>
        <v>-26.079348731428581</v>
      </c>
      <c r="AC2262" s="17">
        <f t="shared" si="754"/>
        <v>4.8895661181521222E-2</v>
      </c>
      <c r="AD2262" s="15">
        <f t="shared" si="755"/>
        <v>36.019565608571497</v>
      </c>
      <c r="AF2262" s="15">
        <f t="shared" si="756"/>
        <v>797.00188960000003</v>
      </c>
      <c r="AG2262" s="15">
        <f t="shared" si="757"/>
        <v>710.58244779999995</v>
      </c>
      <c r="AH2262" s="17">
        <f t="shared" si="758"/>
        <v>-0.10843066111596344</v>
      </c>
      <c r="AI2262" s="15">
        <f t="shared" si="759"/>
        <v>-86.419441800000072</v>
      </c>
    </row>
    <row r="2263" spans="2:35" x14ac:dyDescent="0.25">
      <c r="B2263" s="11">
        <v>2225</v>
      </c>
      <c r="C2263" s="14">
        <f t="shared" si="739"/>
        <v>7577.24</v>
      </c>
      <c r="D2263" s="14">
        <f t="shared" si="740"/>
        <v>7577.24</v>
      </c>
      <c r="E2263" s="14">
        <f t="shared" si="741"/>
        <v>0</v>
      </c>
      <c r="F2263" s="14">
        <v>144.94</v>
      </c>
      <c r="G2263" s="14">
        <v>1005.98</v>
      </c>
      <c r="H2263" s="14">
        <v>6426.32</v>
      </c>
      <c r="I2263" s="14">
        <v>12.66</v>
      </c>
      <c r="J2263" s="14">
        <v>38.65</v>
      </c>
      <c r="L2263" s="15">
        <f t="shared" si="744"/>
        <v>797.46656319999988</v>
      </c>
      <c r="M2263" s="15">
        <f t="shared" si="745"/>
        <v>737.13098659999991</v>
      </c>
      <c r="N2263" s="15">
        <f t="shared" si="742"/>
        <v>671.98586979999993</v>
      </c>
      <c r="O2263" s="15">
        <f t="shared" si="743"/>
        <v>717.00825354857136</v>
      </c>
      <c r="Q2263" s="17">
        <f t="shared" si="746"/>
        <v>-7.5659067582584227E-2</v>
      </c>
      <c r="R2263" s="15">
        <f t="shared" si="747"/>
        <v>-60.335576599999968</v>
      </c>
      <c r="T2263" s="17">
        <f t="shared" si="748"/>
        <v>-0.15734915943871386</v>
      </c>
      <c r="U2263" s="15">
        <f t="shared" si="749"/>
        <v>-125.48069339999995</v>
      </c>
      <c r="W2263" s="17">
        <f t="shared" si="750"/>
        <v>-0.10089239268988648</v>
      </c>
      <c r="X2263" s="15">
        <f t="shared" si="751"/>
        <v>-80.458309651428522</v>
      </c>
      <c r="Z2263" s="17">
        <f t="shared" si="752"/>
        <v>-6.2792002080519382E-2</v>
      </c>
      <c r="AA2263" s="15">
        <f t="shared" si="753"/>
        <v>-45.022383748571428</v>
      </c>
      <c r="AC2263" s="17">
        <f t="shared" si="754"/>
        <v>2.8064855532468957E-2</v>
      </c>
      <c r="AD2263" s="15">
        <f t="shared" si="755"/>
        <v>20.122733051428554</v>
      </c>
      <c r="AF2263" s="15">
        <f t="shared" si="756"/>
        <v>797.46656319999988</v>
      </c>
      <c r="AG2263" s="15">
        <f t="shared" si="757"/>
        <v>671.98586979999993</v>
      </c>
      <c r="AH2263" s="17">
        <f t="shared" si="758"/>
        <v>-0.15734915943871386</v>
      </c>
      <c r="AI2263" s="15">
        <f t="shared" si="759"/>
        <v>-125.48069339999995</v>
      </c>
    </row>
    <row r="2264" spans="2:35" x14ac:dyDescent="0.25">
      <c r="B2264" s="11">
        <v>2226</v>
      </c>
      <c r="C2264" s="14">
        <f t="shared" ref="C2264:C2327" si="760">SUM(F2264:H2264)</f>
        <v>7582.41</v>
      </c>
      <c r="D2264" s="14">
        <f t="shared" ref="D2264:D2327" si="761">IF(C2264&gt;$E$36,$E$36,C2264)</f>
        <v>7582.41</v>
      </c>
      <c r="E2264" s="14">
        <f t="shared" ref="E2264:E2327" si="762">C2264-D2264</f>
        <v>0</v>
      </c>
      <c r="F2264" s="14">
        <v>640.92999999999995</v>
      </c>
      <c r="G2264" s="14">
        <v>756.65</v>
      </c>
      <c r="H2264" s="14">
        <v>6184.83</v>
      </c>
      <c r="I2264" s="14">
        <v>37.61</v>
      </c>
      <c r="J2264" s="14">
        <v>41.36</v>
      </c>
      <c r="L2264" s="15">
        <f t="shared" si="744"/>
        <v>797.9017738</v>
      </c>
      <c r="M2264" s="15">
        <f t="shared" si="745"/>
        <v>792.96172109000008</v>
      </c>
      <c r="N2264" s="15">
        <f t="shared" si="742"/>
        <v>796.47010354999998</v>
      </c>
      <c r="O2264" s="15">
        <f t="shared" si="743"/>
        <v>781.3123888014286</v>
      </c>
      <c r="Q2264" s="17">
        <f t="shared" si="746"/>
        <v>-6.1913043337062934E-3</v>
      </c>
      <c r="R2264" s="15">
        <f t="shared" si="747"/>
        <v>-4.9400527099999181</v>
      </c>
      <c r="T2264" s="17">
        <f t="shared" si="748"/>
        <v>-1.794293855472584E-3</v>
      </c>
      <c r="U2264" s="15">
        <f t="shared" si="749"/>
        <v>-1.4316702500000247</v>
      </c>
      <c r="W2264" s="17">
        <f t="shared" si="750"/>
        <v>-2.0791262212094819E-2</v>
      </c>
      <c r="X2264" s="15">
        <f t="shared" si="751"/>
        <v>-16.589384998571404</v>
      </c>
      <c r="Z2264" s="17">
        <f t="shared" si="752"/>
        <v>1.9400325613451619E-2</v>
      </c>
      <c r="AA2264" s="15">
        <f t="shared" si="753"/>
        <v>15.157714748571379</v>
      </c>
      <c r="AC2264" s="17">
        <f t="shared" si="754"/>
        <v>1.4909954655195179E-2</v>
      </c>
      <c r="AD2264" s="15">
        <f t="shared" si="755"/>
        <v>11.649332288571486</v>
      </c>
      <c r="AF2264" s="15">
        <f t="shared" si="756"/>
        <v>797.9017738</v>
      </c>
      <c r="AG2264" s="15">
        <f t="shared" si="757"/>
        <v>781.3123888014286</v>
      </c>
      <c r="AH2264" s="17">
        <f t="shared" si="758"/>
        <v>-2.0791262212094819E-2</v>
      </c>
      <c r="AI2264" s="15">
        <f t="shared" si="759"/>
        <v>-16.589384998571404</v>
      </c>
    </row>
    <row r="2265" spans="2:35" x14ac:dyDescent="0.25">
      <c r="B2265" s="3">
        <v>2227</v>
      </c>
      <c r="C2265" s="14">
        <f t="shared" si="760"/>
        <v>7588.03</v>
      </c>
      <c r="D2265" s="14">
        <f t="shared" si="761"/>
        <v>7588.03</v>
      </c>
      <c r="E2265" s="14">
        <f t="shared" si="762"/>
        <v>0</v>
      </c>
      <c r="F2265" s="14">
        <v>552.28</v>
      </c>
      <c r="G2265" s="14">
        <v>607.79</v>
      </c>
      <c r="H2265" s="14">
        <v>6427.96</v>
      </c>
      <c r="I2265" s="14">
        <v>28.92</v>
      </c>
      <c r="J2265" s="14">
        <v>35.61</v>
      </c>
      <c r="L2265" s="15">
        <f t="shared" si="744"/>
        <v>798.37486539999998</v>
      </c>
      <c r="M2265" s="15">
        <f t="shared" si="745"/>
        <v>775.71616405999998</v>
      </c>
      <c r="N2265" s="15">
        <f t="shared" si="742"/>
        <v>744.84626984999989</v>
      </c>
      <c r="O2265" s="15">
        <f t="shared" si="743"/>
        <v>754.98683303285713</v>
      </c>
      <c r="Q2265" s="17">
        <f t="shared" si="746"/>
        <v>-2.8381030418145214E-2</v>
      </c>
      <c r="R2265" s="15">
        <f t="shared" si="747"/>
        <v>-22.658701339999993</v>
      </c>
      <c r="T2265" s="17">
        <f t="shared" si="748"/>
        <v>-6.7046944824823984E-2</v>
      </c>
      <c r="U2265" s="15">
        <f t="shared" si="749"/>
        <v>-53.528595550000091</v>
      </c>
      <c r="W2265" s="17">
        <f t="shared" si="750"/>
        <v>-5.4345438775060484E-2</v>
      </c>
      <c r="X2265" s="15">
        <f t="shared" si="751"/>
        <v>-43.388032367142841</v>
      </c>
      <c r="Z2265" s="17">
        <f t="shared" si="752"/>
        <v>-1.3431443753954775E-2</v>
      </c>
      <c r="AA2265" s="15">
        <f t="shared" si="753"/>
        <v>-10.14056318285725</v>
      </c>
      <c r="AC2265" s="17">
        <f t="shared" si="754"/>
        <v>2.7456546419321048E-2</v>
      </c>
      <c r="AD2265" s="15">
        <f t="shared" si="755"/>
        <v>20.729331027142848</v>
      </c>
      <c r="AF2265" s="15">
        <f t="shared" si="756"/>
        <v>798.37486539999998</v>
      </c>
      <c r="AG2265" s="15">
        <f t="shared" si="757"/>
        <v>744.84626984999989</v>
      </c>
      <c r="AH2265" s="17">
        <f t="shared" si="758"/>
        <v>-6.7046944824823984E-2</v>
      </c>
      <c r="AI2265" s="15">
        <f t="shared" si="759"/>
        <v>-53.528595550000091</v>
      </c>
    </row>
    <row r="2266" spans="2:35" x14ac:dyDescent="0.25">
      <c r="B2266" s="3">
        <v>2228</v>
      </c>
      <c r="C2266" s="14">
        <f t="shared" si="760"/>
        <v>7594.25</v>
      </c>
      <c r="D2266" s="14">
        <f t="shared" si="761"/>
        <v>7594.25</v>
      </c>
      <c r="E2266" s="14">
        <f t="shared" si="762"/>
        <v>0</v>
      </c>
      <c r="F2266" s="14">
        <v>306.77</v>
      </c>
      <c r="G2266" s="14">
        <v>1221.3599999999999</v>
      </c>
      <c r="H2266" s="14">
        <v>6066.12</v>
      </c>
      <c r="I2266" s="14">
        <v>26.76</v>
      </c>
      <c r="J2266" s="14">
        <v>50.24</v>
      </c>
      <c r="L2266" s="15">
        <f t="shared" si="744"/>
        <v>798.89846499999999</v>
      </c>
      <c r="M2266" s="15">
        <f t="shared" si="745"/>
        <v>768.22528119999993</v>
      </c>
      <c r="N2266" s="15">
        <f t="shared" si="742"/>
        <v>761.12511955000002</v>
      </c>
      <c r="O2266" s="15">
        <f t="shared" si="743"/>
        <v>763.48340809285708</v>
      </c>
      <c r="Q2266" s="17">
        <f t="shared" si="746"/>
        <v>-3.8394345644411798E-2</v>
      </c>
      <c r="R2266" s="15">
        <f t="shared" si="747"/>
        <v>-30.673183800000061</v>
      </c>
      <c r="T2266" s="17">
        <f t="shared" si="748"/>
        <v>-4.7281784988784437E-2</v>
      </c>
      <c r="U2266" s="15">
        <f t="shared" si="749"/>
        <v>-37.773345449999965</v>
      </c>
      <c r="W2266" s="29">
        <f t="shared" si="750"/>
        <v>-4.4329859749001943E-2</v>
      </c>
      <c r="X2266" s="15">
        <f t="shared" si="751"/>
        <v>-35.415056907142912</v>
      </c>
      <c r="Z2266" s="17">
        <f t="shared" si="752"/>
        <v>-3.0888536906753528E-3</v>
      </c>
      <c r="AA2266" s="15">
        <f t="shared" si="753"/>
        <v>-2.3582885428570535</v>
      </c>
      <c r="AC2266" s="17">
        <f t="shared" si="754"/>
        <v>6.2108397600777465E-3</v>
      </c>
      <c r="AD2266" s="15">
        <f t="shared" si="755"/>
        <v>4.741873107142851</v>
      </c>
      <c r="AF2266" s="15">
        <f t="shared" si="756"/>
        <v>798.89846499999999</v>
      </c>
      <c r="AG2266" s="15">
        <f t="shared" si="757"/>
        <v>761.12511955000002</v>
      </c>
      <c r="AH2266" s="17">
        <f t="shared" si="758"/>
        <v>-4.7281784988784437E-2</v>
      </c>
      <c r="AI2266" s="15">
        <f t="shared" si="759"/>
        <v>-37.773345449999965</v>
      </c>
    </row>
    <row r="2267" spans="2:35" x14ac:dyDescent="0.25">
      <c r="B2267" s="11">
        <v>2229</v>
      </c>
      <c r="C2267" s="14">
        <f t="shared" si="760"/>
        <v>7600.41</v>
      </c>
      <c r="D2267" s="14">
        <f t="shared" si="761"/>
        <v>7600.41</v>
      </c>
      <c r="E2267" s="14">
        <f t="shared" si="762"/>
        <v>0</v>
      </c>
      <c r="F2267" s="14">
        <v>447.62</v>
      </c>
      <c r="G2267" s="14">
        <v>1202.54</v>
      </c>
      <c r="H2267" s="14">
        <v>5950.25</v>
      </c>
      <c r="I2267" s="14">
        <v>24.71</v>
      </c>
      <c r="J2267" s="14">
        <v>40.33</v>
      </c>
      <c r="L2267" s="15">
        <f t="shared" si="744"/>
        <v>799.41701379999995</v>
      </c>
      <c r="M2267" s="15">
        <f t="shared" si="745"/>
        <v>786.47298692999993</v>
      </c>
      <c r="N2267" s="15">
        <f t="shared" si="742"/>
        <v>733.81405354999993</v>
      </c>
      <c r="O2267" s="15">
        <f t="shared" si="743"/>
        <v>749.74049765857137</v>
      </c>
      <c r="Q2267" s="17">
        <f t="shared" si="746"/>
        <v>-1.6191833106567355E-2</v>
      </c>
      <c r="R2267" s="15">
        <f t="shared" si="747"/>
        <v>-12.944026870000016</v>
      </c>
      <c r="T2267" s="17">
        <f t="shared" si="748"/>
        <v>-8.2063502674478594E-2</v>
      </c>
      <c r="U2267" s="15">
        <f t="shared" si="749"/>
        <v>-65.602960250000024</v>
      </c>
      <c r="W2267" s="17">
        <f t="shared" si="750"/>
        <v>-6.2140929307087256E-2</v>
      </c>
      <c r="X2267" s="15">
        <f t="shared" si="751"/>
        <v>-49.676516141428579</v>
      </c>
      <c r="Z2267" s="17">
        <f t="shared" si="752"/>
        <v>-2.1242608820397857E-2</v>
      </c>
      <c r="AA2267" s="15">
        <f t="shared" si="753"/>
        <v>-15.926444108571445</v>
      </c>
      <c r="AC2267" s="17">
        <f t="shared" si="754"/>
        <v>4.8993604301946547E-2</v>
      </c>
      <c r="AD2267" s="15">
        <f t="shared" si="755"/>
        <v>36.732489271428562</v>
      </c>
      <c r="AF2267" s="15">
        <f t="shared" si="756"/>
        <v>799.41701379999995</v>
      </c>
      <c r="AG2267" s="15">
        <f t="shared" si="757"/>
        <v>733.81405354999993</v>
      </c>
      <c r="AH2267" s="17">
        <f t="shared" si="758"/>
        <v>-8.2063502674478594E-2</v>
      </c>
      <c r="AI2267" s="15">
        <f t="shared" si="759"/>
        <v>-65.602960250000024</v>
      </c>
    </row>
    <row r="2268" spans="2:35" x14ac:dyDescent="0.25">
      <c r="B2268" s="11">
        <v>2230</v>
      </c>
      <c r="C2268" s="14">
        <f t="shared" si="760"/>
        <v>7605.6799999999994</v>
      </c>
      <c r="D2268" s="14">
        <f t="shared" si="761"/>
        <v>7605.6799999999994</v>
      </c>
      <c r="E2268" s="14">
        <f t="shared" si="762"/>
        <v>0</v>
      </c>
      <c r="F2268" s="14">
        <v>373.21</v>
      </c>
      <c r="G2268" s="14">
        <v>609.32000000000005</v>
      </c>
      <c r="H2268" s="14">
        <v>6623.15</v>
      </c>
      <c r="I2268" s="14">
        <v>19.420000000000002</v>
      </c>
      <c r="J2268" s="14">
        <v>29.18</v>
      </c>
      <c r="L2268" s="15">
        <f t="shared" si="744"/>
        <v>799.86064239999985</v>
      </c>
      <c r="M2268" s="15">
        <f t="shared" si="745"/>
        <v>753.36205199000005</v>
      </c>
      <c r="N2268" s="15">
        <f t="shared" si="742"/>
        <v>688.73009560000003</v>
      </c>
      <c r="O2268" s="15">
        <f t="shared" si="743"/>
        <v>726.81845441142832</v>
      </c>
      <c r="Q2268" s="17">
        <f t="shared" si="746"/>
        <v>-5.8133364670225229E-2</v>
      </c>
      <c r="R2268" s="15">
        <f t="shared" si="747"/>
        <v>-46.498590409999792</v>
      </c>
      <c r="T2268" s="17">
        <f t="shared" si="748"/>
        <v>-0.13893738597582461</v>
      </c>
      <c r="U2268" s="15">
        <f t="shared" si="749"/>
        <v>-111.13054679999982</v>
      </c>
      <c r="W2268" s="17">
        <f t="shared" si="750"/>
        <v>-9.1318642419267904E-2</v>
      </c>
      <c r="X2268" s="15">
        <f t="shared" si="751"/>
        <v>-73.042187988571527</v>
      </c>
      <c r="Z2268" s="17">
        <f t="shared" si="752"/>
        <v>-5.240422636526465E-2</v>
      </c>
      <c r="AA2268" s="15">
        <f t="shared" si="753"/>
        <v>-38.088358811428293</v>
      </c>
      <c r="AC2268" s="17">
        <f t="shared" si="754"/>
        <v>3.6520258143509121E-2</v>
      </c>
      <c r="AD2268" s="15">
        <f t="shared" si="755"/>
        <v>26.543597578571735</v>
      </c>
      <c r="AF2268" s="15">
        <f t="shared" si="756"/>
        <v>799.86064239999985</v>
      </c>
      <c r="AG2268" s="15">
        <f t="shared" si="757"/>
        <v>688.73009560000003</v>
      </c>
      <c r="AH2268" s="17">
        <f t="shared" si="758"/>
        <v>-0.13893738597582461</v>
      </c>
      <c r="AI2268" s="15">
        <f t="shared" si="759"/>
        <v>-111.13054679999982</v>
      </c>
    </row>
    <row r="2269" spans="2:35" x14ac:dyDescent="0.25">
      <c r="B2269" s="3">
        <v>2231</v>
      </c>
      <c r="C2269" s="14">
        <f t="shared" si="760"/>
        <v>7610.8200000000006</v>
      </c>
      <c r="D2269" s="14">
        <f t="shared" si="761"/>
        <v>7610.8200000000006</v>
      </c>
      <c r="E2269" s="14">
        <f t="shared" si="762"/>
        <v>0</v>
      </c>
      <c r="F2269" s="14">
        <v>589.13</v>
      </c>
      <c r="G2269" s="14">
        <v>676.34</v>
      </c>
      <c r="H2269" s="14">
        <v>6345.35</v>
      </c>
      <c r="I2269" s="14">
        <v>24.86</v>
      </c>
      <c r="J2269" s="14">
        <v>27.3</v>
      </c>
      <c r="L2269" s="15">
        <f t="shared" si="744"/>
        <v>800.2933276</v>
      </c>
      <c r="M2269" s="15">
        <f t="shared" si="745"/>
        <v>784.86487598999997</v>
      </c>
      <c r="N2269" s="15">
        <f t="shared" si="742"/>
        <v>711.63224029999992</v>
      </c>
      <c r="O2269" s="15">
        <f t="shared" si="743"/>
        <v>738.83208325999999</v>
      </c>
      <c r="Q2269" s="17">
        <f t="shared" si="746"/>
        <v>-1.9278495868844003E-2</v>
      </c>
      <c r="R2269" s="15">
        <f t="shared" si="747"/>
        <v>-15.428451610000025</v>
      </c>
      <c r="T2269" s="17">
        <f t="shared" si="748"/>
        <v>-0.11078573848152129</v>
      </c>
      <c r="U2269" s="15">
        <f t="shared" si="749"/>
        <v>-88.661087300000077</v>
      </c>
      <c r="W2269" s="17">
        <f t="shared" si="750"/>
        <v>-7.679839656331533E-2</v>
      </c>
      <c r="X2269" s="15">
        <f t="shared" si="751"/>
        <v>-61.461244340000007</v>
      </c>
      <c r="Z2269" s="17">
        <f t="shared" si="752"/>
        <v>-3.6814647842557613E-2</v>
      </c>
      <c r="AA2269" s="15">
        <f t="shared" si="753"/>
        <v>-27.199842960000069</v>
      </c>
      <c r="AC2269" s="17">
        <f t="shared" si="754"/>
        <v>6.230481021734513E-2</v>
      </c>
      <c r="AD2269" s="15">
        <f t="shared" si="755"/>
        <v>46.032792729999983</v>
      </c>
      <c r="AF2269" s="15">
        <f t="shared" si="756"/>
        <v>800.2933276</v>
      </c>
      <c r="AG2269" s="15">
        <f t="shared" si="757"/>
        <v>711.63224029999992</v>
      </c>
      <c r="AH2269" s="17">
        <f t="shared" si="758"/>
        <v>-0.11078573848152129</v>
      </c>
      <c r="AI2269" s="15">
        <f t="shared" si="759"/>
        <v>-88.661087300000077</v>
      </c>
    </row>
    <row r="2270" spans="2:35" x14ac:dyDescent="0.25">
      <c r="B2270" s="3">
        <v>2232</v>
      </c>
      <c r="C2270" s="14">
        <f t="shared" si="760"/>
        <v>7618.08</v>
      </c>
      <c r="D2270" s="14">
        <f t="shared" si="761"/>
        <v>7618.08</v>
      </c>
      <c r="E2270" s="14">
        <f t="shared" si="762"/>
        <v>0</v>
      </c>
      <c r="F2270" s="14">
        <v>493.33</v>
      </c>
      <c r="G2270" s="14">
        <v>608.70000000000005</v>
      </c>
      <c r="H2270" s="14">
        <v>6516.05</v>
      </c>
      <c r="I2270" s="14">
        <v>22.13</v>
      </c>
      <c r="J2270" s="14">
        <v>24.84</v>
      </c>
      <c r="L2270" s="15">
        <f t="shared" si="744"/>
        <v>800.90447439999991</v>
      </c>
      <c r="M2270" s="15">
        <f t="shared" si="745"/>
        <v>770.02692693000006</v>
      </c>
      <c r="N2270" s="15">
        <f t="shared" si="742"/>
        <v>694.51569439999992</v>
      </c>
      <c r="O2270" s="15">
        <f t="shared" si="743"/>
        <v>730.31719081142853</v>
      </c>
      <c r="Q2270" s="17">
        <f t="shared" si="746"/>
        <v>-3.8553346194166171E-2</v>
      </c>
      <c r="R2270" s="15">
        <f t="shared" si="747"/>
        <v>-30.877547469999854</v>
      </c>
      <c r="T2270" s="17">
        <f t="shared" si="748"/>
        <v>-0.1328357917836599</v>
      </c>
      <c r="U2270" s="15">
        <f t="shared" si="749"/>
        <v>-106.38878</v>
      </c>
      <c r="W2270" s="17">
        <f t="shared" si="750"/>
        <v>-8.8134460281860783E-2</v>
      </c>
      <c r="X2270" s="15">
        <f t="shared" si="751"/>
        <v>-70.587283588571381</v>
      </c>
      <c r="Z2270" s="17">
        <f t="shared" si="752"/>
        <v>-4.9021845387003493E-2</v>
      </c>
      <c r="AA2270" s="15">
        <f t="shared" si="753"/>
        <v>-35.801496411428616</v>
      </c>
      <c r="AC2270" s="17">
        <f t="shared" si="754"/>
        <v>5.4373273172512171E-2</v>
      </c>
      <c r="AD2270" s="15">
        <f t="shared" si="755"/>
        <v>39.709736118571527</v>
      </c>
      <c r="AF2270" s="15">
        <f t="shared" si="756"/>
        <v>800.90447439999991</v>
      </c>
      <c r="AG2270" s="15">
        <f t="shared" si="757"/>
        <v>694.51569439999992</v>
      </c>
      <c r="AH2270" s="17">
        <f t="shared" si="758"/>
        <v>-0.1328357917836599</v>
      </c>
      <c r="AI2270" s="15">
        <f t="shared" si="759"/>
        <v>-106.38878</v>
      </c>
    </row>
    <row r="2271" spans="2:35" x14ac:dyDescent="0.25">
      <c r="B2271" s="11">
        <v>2233</v>
      </c>
      <c r="C2271" s="14">
        <f t="shared" si="760"/>
        <v>7624.16</v>
      </c>
      <c r="D2271" s="14">
        <f t="shared" si="761"/>
        <v>7624.16</v>
      </c>
      <c r="E2271" s="14">
        <f t="shared" si="762"/>
        <v>0</v>
      </c>
      <c r="F2271" s="14">
        <v>271.47000000000003</v>
      </c>
      <c r="G2271" s="14">
        <v>1019.07</v>
      </c>
      <c r="H2271" s="14">
        <v>6333.62</v>
      </c>
      <c r="I2271" s="14">
        <v>23.43</v>
      </c>
      <c r="J2271" s="14">
        <v>37.5</v>
      </c>
      <c r="L2271" s="15">
        <f t="shared" si="744"/>
        <v>801.41628879999996</v>
      </c>
      <c r="M2271" s="15">
        <f t="shared" si="745"/>
        <v>757.54289863999998</v>
      </c>
      <c r="N2271" s="15">
        <f t="shared" si="742"/>
        <v>723.7977664</v>
      </c>
      <c r="O2271" s="15">
        <f t="shared" si="743"/>
        <v>745.52450002285707</v>
      </c>
      <c r="Q2271" s="17">
        <f t="shared" si="746"/>
        <v>-5.474481960641675E-2</v>
      </c>
      <c r="R2271" s="15">
        <f t="shared" si="747"/>
        <v>-43.873390159999985</v>
      </c>
      <c r="T2271" s="17">
        <f t="shared" si="748"/>
        <v>-9.6851690544276337E-2</v>
      </c>
      <c r="U2271" s="15">
        <f t="shared" si="749"/>
        <v>-77.618522399999961</v>
      </c>
      <c r="W2271" s="29">
        <f t="shared" si="750"/>
        <v>-6.9741268749144658E-2</v>
      </c>
      <c r="X2271" s="15">
        <f t="shared" si="751"/>
        <v>-55.891788777142892</v>
      </c>
      <c r="Z2271" s="17">
        <f t="shared" si="752"/>
        <v>-2.9142883462838554E-2</v>
      </c>
      <c r="AA2271" s="15">
        <f t="shared" si="753"/>
        <v>-21.726733622857068</v>
      </c>
      <c r="AC2271" s="17">
        <f t="shared" si="754"/>
        <v>1.6120729254067934E-2</v>
      </c>
      <c r="AD2271" s="15">
        <f t="shared" si="755"/>
        <v>12.018398617142907</v>
      </c>
      <c r="AF2271" s="15">
        <f t="shared" si="756"/>
        <v>801.41628879999996</v>
      </c>
      <c r="AG2271" s="15">
        <f t="shared" si="757"/>
        <v>723.7977664</v>
      </c>
      <c r="AH2271" s="17">
        <f t="shared" si="758"/>
        <v>-9.6851690544276337E-2</v>
      </c>
      <c r="AI2271" s="15">
        <f t="shared" si="759"/>
        <v>-77.618522399999961</v>
      </c>
    </row>
    <row r="2272" spans="2:35" x14ac:dyDescent="0.25">
      <c r="B2272" s="11">
        <v>2234</v>
      </c>
      <c r="C2272" s="14">
        <f t="shared" si="760"/>
        <v>7628.52</v>
      </c>
      <c r="D2272" s="14">
        <f t="shared" si="761"/>
        <v>7628.52</v>
      </c>
      <c r="E2272" s="14">
        <f t="shared" si="762"/>
        <v>0</v>
      </c>
      <c r="F2272" s="14">
        <v>337.02</v>
      </c>
      <c r="G2272" s="14">
        <v>900.66</v>
      </c>
      <c r="H2272" s="14">
        <v>6390.84</v>
      </c>
      <c r="I2272" s="14">
        <v>17.96</v>
      </c>
      <c r="J2272" s="14">
        <v>36.94</v>
      </c>
      <c r="L2272" s="15">
        <f t="shared" si="744"/>
        <v>801.78331360000004</v>
      </c>
      <c r="M2272" s="15">
        <f t="shared" si="745"/>
        <v>761.7644686399999</v>
      </c>
      <c r="N2272" s="15">
        <f t="shared" si="742"/>
        <v>696.84357979999993</v>
      </c>
      <c r="O2272" s="15">
        <f t="shared" si="743"/>
        <v>731.81265150285719</v>
      </c>
      <c r="Q2272" s="17">
        <f t="shared" si="746"/>
        <v>-4.9912294607773577E-2</v>
      </c>
      <c r="R2272" s="15">
        <f t="shared" si="747"/>
        <v>-40.018844960000138</v>
      </c>
      <c r="T2272" s="17">
        <f t="shared" si="748"/>
        <v>-0.13088291065677282</v>
      </c>
      <c r="U2272" s="15">
        <f t="shared" si="749"/>
        <v>-104.93973380000011</v>
      </c>
      <c r="W2272" s="17">
        <f t="shared" si="750"/>
        <v>-8.7268793089463559E-2</v>
      </c>
      <c r="X2272" s="15">
        <f t="shared" si="751"/>
        <v>-69.970662097142849</v>
      </c>
      <c r="Z2272" s="17">
        <f t="shared" si="752"/>
        <v>-4.7784185789962019E-2</v>
      </c>
      <c r="AA2272" s="15">
        <f t="shared" si="753"/>
        <v>-34.969071702857264</v>
      </c>
      <c r="AC2272" s="17">
        <f t="shared" si="754"/>
        <v>4.0928258175959797E-2</v>
      </c>
      <c r="AD2272" s="15">
        <f t="shared" si="755"/>
        <v>29.951817137142712</v>
      </c>
      <c r="AF2272" s="15">
        <f t="shared" si="756"/>
        <v>801.78331360000004</v>
      </c>
      <c r="AG2272" s="15">
        <f t="shared" si="757"/>
        <v>696.84357979999993</v>
      </c>
      <c r="AH2272" s="17">
        <f t="shared" si="758"/>
        <v>-0.13088291065677282</v>
      </c>
      <c r="AI2272" s="15">
        <f t="shared" si="759"/>
        <v>-104.93973380000011</v>
      </c>
    </row>
    <row r="2273" spans="2:35" x14ac:dyDescent="0.25">
      <c r="B2273" s="3">
        <v>2235</v>
      </c>
      <c r="C2273" s="14">
        <f t="shared" si="760"/>
        <v>7632.0300000000007</v>
      </c>
      <c r="D2273" s="14">
        <f t="shared" si="761"/>
        <v>7632.0300000000007</v>
      </c>
      <c r="E2273" s="14">
        <f t="shared" si="762"/>
        <v>0</v>
      </c>
      <c r="F2273" s="14">
        <v>917.74</v>
      </c>
      <c r="G2273" s="14">
        <v>1012.44</v>
      </c>
      <c r="H2273" s="14">
        <v>5701.85</v>
      </c>
      <c r="I2273" s="14">
        <v>42.3</v>
      </c>
      <c r="J2273" s="14">
        <v>45.27</v>
      </c>
      <c r="L2273" s="15">
        <f t="shared" si="744"/>
        <v>802.07878540000002</v>
      </c>
      <c r="M2273" s="15">
        <f t="shared" si="745"/>
        <v>843.05774865000012</v>
      </c>
      <c r="N2273" s="15">
        <f t="shared" si="742"/>
        <v>828.42882424999993</v>
      </c>
      <c r="O2273" s="15">
        <f t="shared" si="743"/>
        <v>799.66068663285716</v>
      </c>
      <c r="Q2273" s="17">
        <f t="shared" si="746"/>
        <v>5.1090945173875468E-2</v>
      </c>
      <c r="R2273" s="15">
        <f t="shared" si="747"/>
        <v>40.978963250000106</v>
      </c>
      <c r="T2273" s="17">
        <f t="shared" si="748"/>
        <v>3.2852182765137128E-2</v>
      </c>
      <c r="U2273" s="15">
        <f t="shared" si="749"/>
        <v>26.350038849999919</v>
      </c>
      <c r="W2273" s="17">
        <f t="shared" si="750"/>
        <v>-3.0147895832164373E-3</v>
      </c>
      <c r="X2273" s="15">
        <f t="shared" si="751"/>
        <v>-2.4180987671428511</v>
      </c>
      <c r="Z2273" s="17">
        <f t="shared" si="752"/>
        <v>3.5975430702085864E-2</v>
      </c>
      <c r="AA2273" s="15">
        <f t="shared" si="753"/>
        <v>28.76813761714277</v>
      </c>
      <c r="AC2273" s="17">
        <f t="shared" si="754"/>
        <v>5.4269345414335257E-2</v>
      </c>
      <c r="AD2273" s="15">
        <f t="shared" si="755"/>
        <v>43.397062017142957</v>
      </c>
      <c r="AF2273" s="15">
        <f t="shared" si="756"/>
        <v>802.07878540000002</v>
      </c>
      <c r="AG2273" s="15">
        <f t="shared" si="757"/>
        <v>799.66068663285716</v>
      </c>
      <c r="AH2273" s="17">
        <f t="shared" si="758"/>
        <v>-3.0147895832164373E-3</v>
      </c>
      <c r="AI2273" s="15">
        <f t="shared" si="759"/>
        <v>-2.4180987671428511</v>
      </c>
    </row>
    <row r="2274" spans="2:35" x14ac:dyDescent="0.25">
      <c r="B2274" s="3">
        <v>2236</v>
      </c>
      <c r="C2274" s="14">
        <f t="shared" si="760"/>
        <v>7635.94</v>
      </c>
      <c r="D2274" s="14">
        <f t="shared" si="761"/>
        <v>7635.94</v>
      </c>
      <c r="E2274" s="14">
        <f t="shared" si="762"/>
        <v>0</v>
      </c>
      <c r="F2274" s="14">
        <v>604.66999999999996</v>
      </c>
      <c r="G2274" s="14">
        <v>744.28</v>
      </c>
      <c r="H2274" s="14">
        <v>6286.99</v>
      </c>
      <c r="I2274" s="14">
        <v>23.27</v>
      </c>
      <c r="J2274" s="14">
        <v>34.119999999999997</v>
      </c>
      <c r="L2274" s="15">
        <f t="shared" si="744"/>
        <v>802.4079291999999</v>
      </c>
      <c r="M2274" s="15">
        <f t="shared" si="745"/>
        <v>791.33744086999991</v>
      </c>
      <c r="N2274" s="15">
        <f t="shared" si="742"/>
        <v>717.54872909999995</v>
      </c>
      <c r="O2274" s="15">
        <f t="shared" si="743"/>
        <v>742.79105370571415</v>
      </c>
      <c r="Q2274" s="17">
        <f t="shared" si="746"/>
        <v>-1.3796583915910765E-2</v>
      </c>
      <c r="R2274" s="15">
        <f t="shared" si="747"/>
        <v>-11.070488329999989</v>
      </c>
      <c r="T2274" s="17">
        <f t="shared" si="748"/>
        <v>-0.10575568487291065</v>
      </c>
      <c r="U2274" s="15">
        <f t="shared" si="749"/>
        <v>-84.859200099999953</v>
      </c>
      <c r="W2274" s="17">
        <f t="shared" si="750"/>
        <v>-7.4297465571811716E-2</v>
      </c>
      <c r="X2274" s="15">
        <f t="shared" si="751"/>
        <v>-59.61687549428575</v>
      </c>
      <c r="Z2274" s="17">
        <f t="shared" si="752"/>
        <v>-3.3983075697778808E-2</v>
      </c>
      <c r="AA2274" s="15">
        <f t="shared" si="753"/>
        <v>-25.242324605714202</v>
      </c>
      <c r="AC2274" s="17">
        <f t="shared" si="754"/>
        <v>6.535672033486728E-2</v>
      </c>
      <c r="AD2274" s="15">
        <f t="shared" si="755"/>
        <v>48.546387164285761</v>
      </c>
      <c r="AF2274" s="15">
        <f t="shared" si="756"/>
        <v>802.4079291999999</v>
      </c>
      <c r="AG2274" s="15">
        <f t="shared" si="757"/>
        <v>717.54872909999995</v>
      </c>
      <c r="AH2274" s="17">
        <f t="shared" si="758"/>
        <v>-0.10575568487291065</v>
      </c>
      <c r="AI2274" s="15">
        <f t="shared" si="759"/>
        <v>-84.859200099999953</v>
      </c>
    </row>
    <row r="2275" spans="2:35" x14ac:dyDescent="0.25">
      <c r="B2275" s="11">
        <v>2237</v>
      </c>
      <c r="C2275" s="14">
        <f t="shared" si="760"/>
        <v>7640.75</v>
      </c>
      <c r="D2275" s="14">
        <f t="shared" si="761"/>
        <v>7640.75</v>
      </c>
      <c r="E2275" s="14">
        <f t="shared" si="762"/>
        <v>0</v>
      </c>
      <c r="F2275" s="14">
        <v>414.13</v>
      </c>
      <c r="G2275" s="14">
        <v>742.42</v>
      </c>
      <c r="H2275" s="14">
        <v>6484.2</v>
      </c>
      <c r="I2275" s="14">
        <v>30.1</v>
      </c>
      <c r="J2275" s="14">
        <v>41.74</v>
      </c>
      <c r="L2275" s="15">
        <f t="shared" si="744"/>
        <v>802.81283499999995</v>
      </c>
      <c r="M2275" s="15">
        <f t="shared" si="745"/>
        <v>766.45935796000003</v>
      </c>
      <c r="N2275" s="15">
        <f t="shared" si="742"/>
        <v>764.16079825000008</v>
      </c>
      <c r="O2275" s="15">
        <f t="shared" si="743"/>
        <v>766.92163210714284</v>
      </c>
      <c r="Q2275" s="17">
        <f t="shared" si="746"/>
        <v>-4.5282630589731365E-2</v>
      </c>
      <c r="R2275" s="15">
        <f t="shared" si="747"/>
        <v>-36.353477039999916</v>
      </c>
      <c r="T2275" s="17">
        <f t="shared" si="748"/>
        <v>-4.8145763327264057E-2</v>
      </c>
      <c r="U2275" s="15">
        <f t="shared" si="749"/>
        <v>-38.652036749999866</v>
      </c>
      <c r="W2275" s="17">
        <f t="shared" si="750"/>
        <v>-4.4706812507372407E-2</v>
      </c>
      <c r="X2275" s="15">
        <f t="shared" si="751"/>
        <v>-35.891202892857109</v>
      </c>
      <c r="Z2275" s="17">
        <f t="shared" si="752"/>
        <v>-3.5998904471599147E-3</v>
      </c>
      <c r="AA2275" s="15">
        <f t="shared" si="753"/>
        <v>-2.7608338571427566</v>
      </c>
      <c r="AC2275" s="17">
        <f t="shared" si="754"/>
        <v>-6.0276582089968667E-4</v>
      </c>
      <c r="AD2275" s="15">
        <f t="shared" si="755"/>
        <v>-0.46227414714280712</v>
      </c>
      <c r="AF2275" s="15">
        <f t="shared" si="756"/>
        <v>802.81283499999995</v>
      </c>
      <c r="AG2275" s="15">
        <f t="shared" si="757"/>
        <v>764.16079825000008</v>
      </c>
      <c r="AH2275" s="17">
        <f t="shared" si="758"/>
        <v>-4.8145763327264057E-2</v>
      </c>
      <c r="AI2275" s="15">
        <f t="shared" si="759"/>
        <v>-38.652036749999866</v>
      </c>
    </row>
    <row r="2276" spans="2:35" x14ac:dyDescent="0.25">
      <c r="B2276" s="11">
        <v>2238</v>
      </c>
      <c r="C2276" s="14">
        <f t="shared" si="760"/>
        <v>7645.82</v>
      </c>
      <c r="D2276" s="14">
        <f t="shared" si="761"/>
        <v>7645.82</v>
      </c>
      <c r="E2276" s="14">
        <f t="shared" si="762"/>
        <v>0</v>
      </c>
      <c r="F2276" s="14">
        <v>521.88</v>
      </c>
      <c r="G2276" s="14">
        <v>1354.72</v>
      </c>
      <c r="H2276" s="14">
        <v>5769.22</v>
      </c>
      <c r="I2276" s="14">
        <v>40.79</v>
      </c>
      <c r="J2276" s="14">
        <v>68.61</v>
      </c>
      <c r="L2276" s="15">
        <f t="shared" si="744"/>
        <v>803.23962759999995</v>
      </c>
      <c r="M2276" s="15">
        <f t="shared" si="745"/>
        <v>805.43402250000008</v>
      </c>
      <c r="N2276" s="15">
        <f t="shared" si="742"/>
        <v>863.85474369999974</v>
      </c>
      <c r="O2276" s="15">
        <f t="shared" si="743"/>
        <v>818.23627728857127</v>
      </c>
      <c r="Q2276" s="17">
        <f t="shared" si="746"/>
        <v>2.7319305778734648E-3</v>
      </c>
      <c r="R2276" s="15">
        <f t="shared" si="747"/>
        <v>2.1943949000001339</v>
      </c>
      <c r="T2276" s="17">
        <f t="shared" si="748"/>
        <v>7.5463303872484122E-2</v>
      </c>
      <c r="U2276" s="15">
        <f t="shared" si="749"/>
        <v>60.615116099999796</v>
      </c>
      <c r="W2276" s="29">
        <f t="shared" si="750"/>
        <v>1.8670206465509986E-2</v>
      </c>
      <c r="X2276" s="15">
        <f t="shared" si="751"/>
        <v>14.996649688571324</v>
      </c>
      <c r="Z2276" s="17">
        <f t="shared" si="752"/>
        <v>5.5752192462789063E-2</v>
      </c>
      <c r="AA2276" s="15">
        <f t="shared" si="753"/>
        <v>45.618466411428471</v>
      </c>
      <c r="AC2276" s="17">
        <f t="shared" si="754"/>
        <v>-1.564615887112053E-2</v>
      </c>
      <c r="AD2276" s="15">
        <f t="shared" si="755"/>
        <v>-12.80225478857119</v>
      </c>
      <c r="AF2276" s="15">
        <f t="shared" si="756"/>
        <v>803.23962759999995</v>
      </c>
      <c r="AG2276" s="15">
        <f t="shared" si="757"/>
        <v>805.43402250000008</v>
      </c>
      <c r="AH2276" s="17">
        <f t="shared" si="758"/>
        <v>2.7319305778734648E-3</v>
      </c>
      <c r="AI2276" s="15">
        <f t="shared" si="759"/>
        <v>2.1943949000001339</v>
      </c>
    </row>
    <row r="2277" spans="2:35" x14ac:dyDescent="0.25">
      <c r="B2277" s="3">
        <v>2239</v>
      </c>
      <c r="C2277" s="14">
        <f t="shared" si="760"/>
        <v>7649.93</v>
      </c>
      <c r="D2277" s="14">
        <f t="shared" si="761"/>
        <v>7649.93</v>
      </c>
      <c r="E2277" s="14">
        <f t="shared" si="762"/>
        <v>0</v>
      </c>
      <c r="F2277" s="14">
        <v>336.73</v>
      </c>
      <c r="G2277" s="14">
        <v>1245.0999999999999</v>
      </c>
      <c r="H2277" s="14">
        <v>6068.1</v>
      </c>
      <c r="I2277" s="14">
        <v>20.48</v>
      </c>
      <c r="J2277" s="14">
        <v>50.81</v>
      </c>
      <c r="L2277" s="15">
        <f t="shared" si="744"/>
        <v>803.58560739999996</v>
      </c>
      <c r="M2277" s="15">
        <f t="shared" si="745"/>
        <v>776.92197778000002</v>
      </c>
      <c r="N2277" s="15">
        <f t="shared" si="742"/>
        <v>734.90755315000001</v>
      </c>
      <c r="O2277" s="15">
        <f t="shared" si="743"/>
        <v>752.12623136142849</v>
      </c>
      <c r="Q2277" s="17">
        <f t="shared" si="746"/>
        <v>-3.3180820281575318E-2</v>
      </c>
      <c r="R2277" s="15">
        <f t="shared" si="747"/>
        <v>-26.663629619999938</v>
      </c>
      <c r="T2277" s="17">
        <f t="shared" si="748"/>
        <v>-8.5464515065429958E-2</v>
      </c>
      <c r="U2277" s="15">
        <f t="shared" si="749"/>
        <v>-68.678054249999946</v>
      </c>
      <c r="W2277" s="17">
        <f t="shared" si="750"/>
        <v>-6.403720470438512E-2</v>
      </c>
      <c r="X2277" s="15">
        <f t="shared" si="751"/>
        <v>-51.459376038571463</v>
      </c>
      <c r="Z2277" s="17">
        <f t="shared" si="752"/>
        <v>-2.2893335577807039E-2</v>
      </c>
      <c r="AA2277" s="15">
        <f t="shared" si="753"/>
        <v>-17.218678211428482</v>
      </c>
      <c r="AC2277" s="17">
        <f t="shared" si="754"/>
        <v>3.2967533087748579E-2</v>
      </c>
      <c r="AD2277" s="15">
        <f t="shared" si="755"/>
        <v>24.795746418571525</v>
      </c>
      <c r="AF2277" s="15">
        <f t="shared" si="756"/>
        <v>803.58560739999996</v>
      </c>
      <c r="AG2277" s="15">
        <f t="shared" si="757"/>
        <v>734.90755315000001</v>
      </c>
      <c r="AH2277" s="17">
        <f t="shared" si="758"/>
        <v>-8.5464515065429958E-2</v>
      </c>
      <c r="AI2277" s="15">
        <f t="shared" si="759"/>
        <v>-68.678054249999946</v>
      </c>
    </row>
    <row r="2278" spans="2:35" x14ac:dyDescent="0.25">
      <c r="B2278" s="3">
        <v>2240</v>
      </c>
      <c r="C2278" s="14">
        <f t="shared" si="760"/>
        <v>7654.8</v>
      </c>
      <c r="D2278" s="14">
        <f t="shared" si="761"/>
        <v>7654.8</v>
      </c>
      <c r="E2278" s="14">
        <f t="shared" si="762"/>
        <v>0</v>
      </c>
      <c r="F2278" s="14">
        <v>529.36</v>
      </c>
      <c r="G2278" s="14">
        <v>432.24</v>
      </c>
      <c r="H2278" s="14">
        <v>6693.2</v>
      </c>
      <c r="I2278" s="14">
        <v>25.61</v>
      </c>
      <c r="J2278" s="14">
        <v>30.57</v>
      </c>
      <c r="L2278" s="15">
        <f t="shared" si="744"/>
        <v>803.99556399999994</v>
      </c>
      <c r="M2278" s="15">
        <f t="shared" si="745"/>
        <v>770.24748071999988</v>
      </c>
      <c r="N2278" s="15">
        <f t="shared" si="742"/>
        <v>723.30924679999987</v>
      </c>
      <c r="O2278" s="15">
        <f t="shared" si="743"/>
        <v>746.51974074285715</v>
      </c>
      <c r="Q2278" s="17">
        <f t="shared" si="746"/>
        <v>-4.1975459556142569E-2</v>
      </c>
      <c r="R2278" s="15">
        <f t="shared" si="747"/>
        <v>-33.74808328000006</v>
      </c>
      <c r="T2278" s="17">
        <f t="shared" si="748"/>
        <v>-0.10035666962958523</v>
      </c>
      <c r="U2278" s="15">
        <f t="shared" si="749"/>
        <v>-80.686317200000076</v>
      </c>
      <c r="W2278" s="17">
        <f t="shared" si="750"/>
        <v>-7.1487736786994049E-2</v>
      </c>
      <c r="X2278" s="15">
        <f t="shared" si="751"/>
        <v>-57.475823257142792</v>
      </c>
      <c r="Z2278" s="17">
        <f t="shared" si="752"/>
        <v>-3.1091601033565008E-2</v>
      </c>
      <c r="AA2278" s="15">
        <f t="shared" si="753"/>
        <v>-23.210493942857283</v>
      </c>
      <c r="AC2278" s="17">
        <f t="shared" si="754"/>
        <v>3.1784477599388516E-2</v>
      </c>
      <c r="AD2278" s="15">
        <f t="shared" si="755"/>
        <v>23.727739977142733</v>
      </c>
      <c r="AF2278" s="15">
        <f t="shared" si="756"/>
        <v>803.99556399999994</v>
      </c>
      <c r="AG2278" s="15">
        <f t="shared" si="757"/>
        <v>723.30924679999987</v>
      </c>
      <c r="AH2278" s="17">
        <f t="shared" si="758"/>
        <v>-0.10035666962958523</v>
      </c>
      <c r="AI2278" s="15">
        <f t="shared" si="759"/>
        <v>-80.686317200000076</v>
      </c>
    </row>
    <row r="2279" spans="2:35" x14ac:dyDescent="0.25">
      <c r="B2279" s="11">
        <v>2241</v>
      </c>
      <c r="C2279" s="14">
        <f t="shared" si="760"/>
        <v>7660.66</v>
      </c>
      <c r="D2279" s="14">
        <f t="shared" si="761"/>
        <v>7660.66</v>
      </c>
      <c r="E2279" s="14">
        <f t="shared" si="762"/>
        <v>0</v>
      </c>
      <c r="F2279" s="14">
        <v>366.33</v>
      </c>
      <c r="G2279" s="14">
        <v>972.32</v>
      </c>
      <c r="H2279" s="14">
        <v>6322.01</v>
      </c>
      <c r="I2279" s="14">
        <v>21.29</v>
      </c>
      <c r="J2279" s="14">
        <v>33.840000000000003</v>
      </c>
      <c r="L2279" s="15">
        <f t="shared" si="744"/>
        <v>804.48885879999989</v>
      </c>
      <c r="M2279" s="15">
        <f t="shared" si="745"/>
        <v>770.68050853</v>
      </c>
      <c r="N2279" s="15">
        <f t="shared" si="742"/>
        <v>708.81651269999998</v>
      </c>
      <c r="O2279" s="15">
        <f t="shared" si="743"/>
        <v>739.25139186571414</v>
      </c>
      <c r="Q2279" s="17">
        <f t="shared" si="746"/>
        <v>-4.2024634524372995E-2</v>
      </c>
      <c r="R2279" s="15">
        <f t="shared" si="747"/>
        <v>-33.808350269999892</v>
      </c>
      <c r="T2279" s="17">
        <f t="shared" si="748"/>
        <v>-0.11892314611131805</v>
      </c>
      <c r="U2279" s="15">
        <f t="shared" si="749"/>
        <v>-95.672346099999913</v>
      </c>
      <c r="W2279" s="17">
        <f t="shared" si="750"/>
        <v>-8.1091821497187633E-2</v>
      </c>
      <c r="X2279" s="15">
        <f t="shared" si="751"/>
        <v>-65.237466934285749</v>
      </c>
      <c r="Z2279" s="17">
        <f t="shared" si="752"/>
        <v>-4.116986386579935E-2</v>
      </c>
      <c r="AA2279" s="15">
        <f t="shared" si="753"/>
        <v>-30.434879165714165</v>
      </c>
      <c r="AC2279" s="17">
        <f t="shared" si="754"/>
        <v>4.2514788622805888E-2</v>
      </c>
      <c r="AD2279" s="15">
        <f t="shared" si="755"/>
        <v>31.429116664285857</v>
      </c>
      <c r="AF2279" s="15">
        <f t="shared" si="756"/>
        <v>804.48885879999989</v>
      </c>
      <c r="AG2279" s="15">
        <f t="shared" si="757"/>
        <v>708.81651269999998</v>
      </c>
      <c r="AH2279" s="17">
        <f t="shared" si="758"/>
        <v>-0.11892314611131805</v>
      </c>
      <c r="AI2279" s="15">
        <f t="shared" si="759"/>
        <v>-95.672346099999913</v>
      </c>
    </row>
    <row r="2280" spans="2:35" x14ac:dyDescent="0.25">
      <c r="B2280" s="11">
        <v>2242</v>
      </c>
      <c r="C2280" s="14">
        <f t="shared" si="760"/>
        <v>7664.01</v>
      </c>
      <c r="D2280" s="14">
        <f t="shared" si="761"/>
        <v>7664.01</v>
      </c>
      <c r="E2280" s="14">
        <f t="shared" si="762"/>
        <v>0</v>
      </c>
      <c r="F2280" s="14">
        <v>516.92999999999995</v>
      </c>
      <c r="G2280" s="14">
        <v>474.55</v>
      </c>
      <c r="H2280" s="14">
        <v>6672.53</v>
      </c>
      <c r="I2280" s="14">
        <v>27.52</v>
      </c>
      <c r="J2280" s="14">
        <v>32.6</v>
      </c>
      <c r="L2280" s="15">
        <f t="shared" si="744"/>
        <v>804.77086179999992</v>
      </c>
      <c r="M2280" s="15">
        <f t="shared" si="745"/>
        <v>770.9234505899999</v>
      </c>
      <c r="N2280" s="15">
        <f t="shared" ref="N2280:N2343" si="763">C$19+(C$20*$C2280/100)+(C$21*$I2280*$N$33/$N$32/100)+(C$22*$J2280*$O$33/$O$32/100)</f>
        <v>736.55823635000002</v>
      </c>
      <c r="O2280" s="15">
        <f t="shared" ref="O2280:O2343" si="764">C$26+(C$27*$C2280/100)+(C$28*$I2280*$N$33/$N$32/100)+(C$29*$J2280*$O$33/$O$32/100)</f>
        <v>753.68320137285696</v>
      </c>
      <c r="Q2280" s="17">
        <f t="shared" si="746"/>
        <v>-4.2058445225383601E-2</v>
      </c>
      <c r="R2280" s="15">
        <f t="shared" si="747"/>
        <v>-33.847411210000018</v>
      </c>
      <c r="T2280" s="17">
        <f t="shared" si="748"/>
        <v>-8.4760307172940363E-2</v>
      </c>
      <c r="U2280" s="15">
        <f t="shared" si="749"/>
        <v>-68.212625449999905</v>
      </c>
      <c r="W2280" s="17">
        <f t="shared" si="750"/>
        <v>-6.3481001676523374E-2</v>
      </c>
      <c r="X2280" s="15">
        <f t="shared" si="751"/>
        <v>-51.087660427142964</v>
      </c>
      <c r="Z2280" s="17">
        <f t="shared" si="752"/>
        <v>-2.2721701892337909E-2</v>
      </c>
      <c r="AA2280" s="15">
        <f t="shared" si="753"/>
        <v>-17.124965022856941</v>
      </c>
      <c r="AC2280" s="17">
        <f t="shared" si="754"/>
        <v>2.2874662969453619E-2</v>
      </c>
      <c r="AD2280" s="15">
        <f t="shared" si="755"/>
        <v>17.240249217142946</v>
      </c>
      <c r="AF2280" s="15">
        <f t="shared" si="756"/>
        <v>804.77086179999992</v>
      </c>
      <c r="AG2280" s="15">
        <f t="shared" si="757"/>
        <v>736.55823635000002</v>
      </c>
      <c r="AH2280" s="17">
        <f t="shared" si="758"/>
        <v>-8.4760307172940363E-2</v>
      </c>
      <c r="AI2280" s="15">
        <f t="shared" si="759"/>
        <v>-68.212625449999905</v>
      </c>
    </row>
    <row r="2281" spans="2:35" x14ac:dyDescent="0.25">
      <c r="B2281" s="3">
        <v>2243</v>
      </c>
      <c r="C2281" s="14">
        <f t="shared" si="760"/>
        <v>7669.69</v>
      </c>
      <c r="D2281" s="14">
        <f t="shared" si="761"/>
        <v>7669.69</v>
      </c>
      <c r="E2281" s="14">
        <f t="shared" si="762"/>
        <v>0</v>
      </c>
      <c r="F2281" s="14">
        <v>506.63</v>
      </c>
      <c r="G2281" s="14">
        <v>912.99</v>
      </c>
      <c r="H2281" s="14">
        <v>6250.07</v>
      </c>
      <c r="I2281" s="14">
        <v>37.020000000000003</v>
      </c>
      <c r="J2281" s="14">
        <v>49.83</v>
      </c>
      <c r="L2281" s="15">
        <f t="shared" si="744"/>
        <v>805.24900419999994</v>
      </c>
      <c r="M2281" s="15">
        <f t="shared" si="745"/>
        <v>787.4360353300001</v>
      </c>
      <c r="N2281" s="15">
        <f t="shared" si="763"/>
        <v>813.2614063499999</v>
      </c>
      <c r="O2281" s="15">
        <f t="shared" si="764"/>
        <v>793.26344424142849</v>
      </c>
      <c r="Q2281" s="17">
        <f t="shared" si="746"/>
        <v>-2.2121069106687985E-2</v>
      </c>
      <c r="R2281" s="15">
        <f t="shared" si="747"/>
        <v>-17.81296886999985</v>
      </c>
      <c r="T2281" s="17">
        <f t="shared" si="748"/>
        <v>9.9502167754434989E-3</v>
      </c>
      <c r="U2281" s="15">
        <f t="shared" si="749"/>
        <v>8.0124021499999571</v>
      </c>
      <c r="W2281" s="29">
        <f t="shared" si="750"/>
        <v>-1.4884290320208327E-2</v>
      </c>
      <c r="X2281" s="15">
        <f t="shared" si="751"/>
        <v>-11.985559958571457</v>
      </c>
      <c r="Z2281" s="17">
        <f t="shared" si="752"/>
        <v>2.5209736127062898E-2</v>
      </c>
      <c r="AA2281" s="15">
        <f t="shared" si="753"/>
        <v>19.997962108571414</v>
      </c>
      <c r="AC2281" s="17">
        <f t="shared" si="754"/>
        <v>-7.3461205778881933E-3</v>
      </c>
      <c r="AD2281" s="15">
        <f t="shared" si="755"/>
        <v>-5.8274089114283925</v>
      </c>
      <c r="AF2281" s="15">
        <f t="shared" si="756"/>
        <v>805.24900419999994</v>
      </c>
      <c r="AG2281" s="15">
        <f t="shared" si="757"/>
        <v>787.4360353300001</v>
      </c>
      <c r="AH2281" s="17">
        <f t="shared" si="758"/>
        <v>-2.2121069106687985E-2</v>
      </c>
      <c r="AI2281" s="15">
        <f t="shared" si="759"/>
        <v>-17.81296886999985</v>
      </c>
    </row>
    <row r="2282" spans="2:35" x14ac:dyDescent="0.25">
      <c r="B2282" s="3">
        <v>2244</v>
      </c>
      <c r="C2282" s="14">
        <f t="shared" si="760"/>
        <v>7676.92</v>
      </c>
      <c r="D2282" s="14">
        <f t="shared" si="761"/>
        <v>7676.92</v>
      </c>
      <c r="E2282" s="14">
        <f t="shared" si="762"/>
        <v>0</v>
      </c>
      <c r="F2282" s="14">
        <v>504.82</v>
      </c>
      <c r="G2282" s="14">
        <v>981.8</v>
      </c>
      <c r="H2282" s="14">
        <v>6190.3</v>
      </c>
      <c r="I2282" s="14">
        <v>24.57</v>
      </c>
      <c r="J2282" s="14">
        <v>46.43</v>
      </c>
      <c r="L2282" s="15">
        <f t="shared" si="744"/>
        <v>805.85762560000001</v>
      </c>
      <c r="M2282" s="15">
        <f t="shared" si="745"/>
        <v>790.43444341999998</v>
      </c>
      <c r="N2282" s="15">
        <f t="shared" si="763"/>
        <v>747.95623859999978</v>
      </c>
      <c r="O2282" s="15">
        <f t="shared" si="764"/>
        <v>759.9313096171428</v>
      </c>
      <c r="Q2282" s="17">
        <f t="shared" si="746"/>
        <v>-1.9138842507715581E-2</v>
      </c>
      <c r="R2282" s="15">
        <f t="shared" si="747"/>
        <v>-15.423182180000026</v>
      </c>
      <c r="T2282" s="17">
        <f t="shared" si="748"/>
        <v>-7.1850641056960707E-2</v>
      </c>
      <c r="U2282" s="15">
        <f t="shared" si="749"/>
        <v>-57.901387000000227</v>
      </c>
      <c r="W2282" s="17">
        <f t="shared" si="750"/>
        <v>-5.6990607923655068E-2</v>
      </c>
      <c r="X2282" s="15">
        <f t="shared" si="751"/>
        <v>-45.926315982857204</v>
      </c>
      <c r="Z2282" s="17">
        <f t="shared" si="752"/>
        <v>-1.5758096640571484E-2</v>
      </c>
      <c r="AA2282" s="15">
        <f t="shared" si="753"/>
        <v>-11.975071017143023</v>
      </c>
      <c r="AC2282" s="17">
        <f t="shared" si="754"/>
        <v>4.0139330248446736E-2</v>
      </c>
      <c r="AD2282" s="15">
        <f t="shared" si="755"/>
        <v>30.503133802857178</v>
      </c>
      <c r="AF2282" s="15">
        <f t="shared" si="756"/>
        <v>805.85762560000001</v>
      </c>
      <c r="AG2282" s="15">
        <f t="shared" si="757"/>
        <v>747.95623859999978</v>
      </c>
      <c r="AH2282" s="17">
        <f t="shared" si="758"/>
        <v>-7.1850641056960707E-2</v>
      </c>
      <c r="AI2282" s="15">
        <f t="shared" si="759"/>
        <v>-57.901387000000227</v>
      </c>
    </row>
    <row r="2283" spans="2:35" x14ac:dyDescent="0.25">
      <c r="B2283" s="11">
        <v>2245</v>
      </c>
      <c r="C2283" s="14">
        <f t="shared" si="760"/>
        <v>7684.75</v>
      </c>
      <c r="D2283" s="14">
        <f t="shared" si="761"/>
        <v>7684.75</v>
      </c>
      <c r="E2283" s="14">
        <f t="shared" si="762"/>
        <v>0</v>
      </c>
      <c r="F2283" s="14">
        <v>376.77</v>
      </c>
      <c r="G2283" s="14">
        <v>655.23</v>
      </c>
      <c r="H2283" s="14">
        <v>6652.75</v>
      </c>
      <c r="I2283" s="14">
        <v>13.93</v>
      </c>
      <c r="J2283" s="14">
        <v>22.64</v>
      </c>
      <c r="L2283" s="15">
        <f t="shared" si="744"/>
        <v>806.51675499999999</v>
      </c>
      <c r="M2283" s="15">
        <f t="shared" si="745"/>
        <v>761.0562836900001</v>
      </c>
      <c r="N2283" s="15">
        <f t="shared" si="763"/>
        <v>654.68663264999998</v>
      </c>
      <c r="O2283" s="15">
        <f t="shared" si="764"/>
        <v>712.39780113571419</v>
      </c>
      <c r="Q2283" s="17">
        <f t="shared" si="746"/>
        <v>-5.6366431358267133E-2</v>
      </c>
      <c r="R2283" s="15">
        <f t="shared" si="747"/>
        <v>-45.460471309999889</v>
      </c>
      <c r="T2283" s="17">
        <f t="shared" si="748"/>
        <v>-0.18825414525951167</v>
      </c>
      <c r="U2283" s="15">
        <f t="shared" si="749"/>
        <v>-151.83012235000001</v>
      </c>
      <c r="W2283" s="17">
        <f t="shared" si="750"/>
        <v>-0.11669807636455831</v>
      </c>
      <c r="X2283" s="15">
        <f t="shared" si="751"/>
        <v>-94.1189538642858</v>
      </c>
      <c r="Z2283" s="17">
        <f t="shared" si="752"/>
        <v>-8.100975100387775E-2</v>
      </c>
      <c r="AA2283" s="15">
        <f t="shared" si="753"/>
        <v>-57.711168485714211</v>
      </c>
      <c r="AC2283" s="17">
        <f t="shared" si="754"/>
        <v>6.8302404185855092E-2</v>
      </c>
      <c r="AD2283" s="15">
        <f t="shared" si="755"/>
        <v>48.658482554285911</v>
      </c>
      <c r="AF2283" s="15">
        <f t="shared" si="756"/>
        <v>806.51675499999999</v>
      </c>
      <c r="AG2283" s="15">
        <f t="shared" si="757"/>
        <v>654.68663264999998</v>
      </c>
      <c r="AH2283" s="17">
        <f t="shared" si="758"/>
        <v>-0.18825414525951167</v>
      </c>
      <c r="AI2283" s="15">
        <f t="shared" si="759"/>
        <v>-151.83012235000001</v>
      </c>
    </row>
    <row r="2284" spans="2:35" x14ac:dyDescent="0.25">
      <c r="B2284" s="11">
        <v>2246</v>
      </c>
      <c r="C2284" s="14">
        <f t="shared" si="760"/>
        <v>7690.25</v>
      </c>
      <c r="D2284" s="14">
        <f t="shared" si="761"/>
        <v>7690.25</v>
      </c>
      <c r="E2284" s="14">
        <f t="shared" si="762"/>
        <v>0</v>
      </c>
      <c r="F2284" s="14">
        <v>563.67999999999995</v>
      </c>
      <c r="G2284" s="14">
        <v>687.32</v>
      </c>
      <c r="H2284" s="14">
        <v>6439.25</v>
      </c>
      <c r="I2284" s="14">
        <v>28.78</v>
      </c>
      <c r="J2284" s="14">
        <v>34.36</v>
      </c>
      <c r="L2284" s="15">
        <f t="shared" si="744"/>
        <v>806.97974499999998</v>
      </c>
      <c r="M2284" s="15">
        <f t="shared" si="745"/>
        <v>787.36437220999994</v>
      </c>
      <c r="N2284" s="15">
        <f t="shared" si="763"/>
        <v>747.0686651499999</v>
      </c>
      <c r="O2284" s="15">
        <f t="shared" si="764"/>
        <v>760.09707392142855</v>
      </c>
      <c r="Q2284" s="17">
        <f t="shared" si="746"/>
        <v>-2.4307143904832462E-2</v>
      </c>
      <c r="R2284" s="15">
        <f t="shared" si="747"/>
        <v>-19.615372790000038</v>
      </c>
      <c r="T2284" s="17">
        <f t="shared" si="748"/>
        <v>-7.4241119707409875E-2</v>
      </c>
      <c r="U2284" s="15">
        <f t="shared" si="749"/>
        <v>-59.911079850000078</v>
      </c>
      <c r="W2284" s="17">
        <f t="shared" si="750"/>
        <v>-5.809646570320226E-2</v>
      </c>
      <c r="X2284" s="15">
        <f t="shared" si="751"/>
        <v>-46.882671078571434</v>
      </c>
      <c r="Z2284" s="17">
        <f t="shared" si="752"/>
        <v>-1.7140453789952881E-2</v>
      </c>
      <c r="AA2284" s="15">
        <f t="shared" si="753"/>
        <v>-13.028408771428644</v>
      </c>
      <c r="AC2284" s="17">
        <f t="shared" si="754"/>
        <v>3.587344199063458E-2</v>
      </c>
      <c r="AD2284" s="15">
        <f t="shared" si="755"/>
        <v>27.267298288571396</v>
      </c>
      <c r="AF2284" s="15">
        <f t="shared" si="756"/>
        <v>806.97974499999998</v>
      </c>
      <c r="AG2284" s="15">
        <f t="shared" si="757"/>
        <v>747.0686651499999</v>
      </c>
      <c r="AH2284" s="17">
        <f t="shared" si="758"/>
        <v>-7.4241119707409875E-2</v>
      </c>
      <c r="AI2284" s="15">
        <f t="shared" si="759"/>
        <v>-59.911079850000078</v>
      </c>
    </row>
    <row r="2285" spans="2:35" x14ac:dyDescent="0.25">
      <c r="B2285" s="3">
        <v>2247</v>
      </c>
      <c r="C2285" s="14">
        <f t="shared" si="760"/>
        <v>7695.96</v>
      </c>
      <c r="D2285" s="14">
        <f t="shared" si="761"/>
        <v>7695.96</v>
      </c>
      <c r="E2285" s="14">
        <f t="shared" si="762"/>
        <v>0</v>
      </c>
      <c r="F2285" s="14">
        <v>552.19000000000005</v>
      </c>
      <c r="G2285" s="14">
        <v>1099.1400000000001</v>
      </c>
      <c r="H2285" s="14">
        <v>6044.63</v>
      </c>
      <c r="I2285" s="14">
        <v>27.43</v>
      </c>
      <c r="J2285" s="14">
        <v>45.39</v>
      </c>
      <c r="L2285" s="15">
        <f t="shared" si="744"/>
        <v>807.46041279999997</v>
      </c>
      <c r="M2285" s="15">
        <f t="shared" si="745"/>
        <v>802.66051791000007</v>
      </c>
      <c r="N2285" s="15">
        <f t="shared" si="763"/>
        <v>760.72529540000005</v>
      </c>
      <c r="O2285" s="15">
        <f t="shared" si="764"/>
        <v>767.25509656571421</v>
      </c>
      <c r="Q2285" s="17">
        <f t="shared" si="746"/>
        <v>-5.9444337009111337E-3</v>
      </c>
      <c r="R2285" s="15">
        <f t="shared" si="747"/>
        <v>-4.799894889999905</v>
      </c>
      <c r="T2285" s="17">
        <f t="shared" si="748"/>
        <v>-5.7879143867794469E-2</v>
      </c>
      <c r="U2285" s="15">
        <f t="shared" si="749"/>
        <v>-46.735117399999922</v>
      </c>
      <c r="W2285" s="17">
        <f t="shared" si="750"/>
        <v>-4.979230634337517E-2</v>
      </c>
      <c r="X2285" s="15">
        <f t="shared" si="751"/>
        <v>-40.20531623428576</v>
      </c>
      <c r="Z2285" s="17">
        <f t="shared" si="752"/>
        <v>-8.5105999229486695E-3</v>
      </c>
      <c r="AA2285" s="15">
        <f t="shared" si="753"/>
        <v>-6.5298011657141615</v>
      </c>
      <c r="AC2285" s="17">
        <f t="shared" si="754"/>
        <v>4.6145566843104557E-2</v>
      </c>
      <c r="AD2285" s="15">
        <f t="shared" si="755"/>
        <v>35.405421344285855</v>
      </c>
      <c r="AF2285" s="15">
        <f t="shared" si="756"/>
        <v>807.46041279999997</v>
      </c>
      <c r="AG2285" s="15">
        <f t="shared" si="757"/>
        <v>760.72529540000005</v>
      </c>
      <c r="AH2285" s="17">
        <f t="shared" si="758"/>
        <v>-5.7879143867794469E-2</v>
      </c>
      <c r="AI2285" s="15">
        <f t="shared" si="759"/>
        <v>-46.735117399999922</v>
      </c>
    </row>
    <row r="2286" spans="2:35" x14ac:dyDescent="0.25">
      <c r="B2286" s="3">
        <v>2248</v>
      </c>
      <c r="C2286" s="14">
        <f t="shared" si="760"/>
        <v>7702.33</v>
      </c>
      <c r="D2286" s="14">
        <f t="shared" si="761"/>
        <v>7702.33</v>
      </c>
      <c r="E2286" s="14">
        <f t="shared" si="762"/>
        <v>0</v>
      </c>
      <c r="F2286" s="14">
        <v>423.12</v>
      </c>
      <c r="G2286" s="14">
        <v>935.27</v>
      </c>
      <c r="H2286" s="14">
        <v>6343.94</v>
      </c>
      <c r="I2286" s="14">
        <v>28.61</v>
      </c>
      <c r="J2286" s="14">
        <v>43.85</v>
      </c>
      <c r="L2286" s="15">
        <f t="shared" si="744"/>
        <v>807.99663939999994</v>
      </c>
      <c r="M2286" s="15">
        <f t="shared" si="745"/>
        <v>779.53621227999997</v>
      </c>
      <c r="N2286" s="15">
        <f t="shared" si="763"/>
        <v>763.92198554999993</v>
      </c>
      <c r="O2286" s="15">
        <f t="shared" si="764"/>
        <v>769.1619878757142</v>
      </c>
      <c r="Q2286" s="17">
        <f t="shared" si="746"/>
        <v>-3.5223447390986706E-2</v>
      </c>
      <c r="R2286" s="15">
        <f t="shared" si="747"/>
        <v>-28.460427119999963</v>
      </c>
      <c r="T2286" s="17">
        <f t="shared" si="748"/>
        <v>-5.4548065797314305E-2</v>
      </c>
      <c r="U2286" s="15">
        <f t="shared" si="749"/>
        <v>-44.074653850000004</v>
      </c>
      <c r="W2286" s="29">
        <f t="shared" si="750"/>
        <v>-4.8062887431219337E-2</v>
      </c>
      <c r="X2286" s="15">
        <f t="shared" si="751"/>
        <v>-38.834651524285732</v>
      </c>
      <c r="Z2286" s="17">
        <f t="shared" si="752"/>
        <v>-6.8126121783347315E-3</v>
      </c>
      <c r="AA2286" s="15">
        <f t="shared" si="753"/>
        <v>-5.240002325714272</v>
      </c>
      <c r="AC2286" s="17">
        <f t="shared" si="754"/>
        <v>1.348769773833669E-2</v>
      </c>
      <c r="AD2286" s="15">
        <f t="shared" si="755"/>
        <v>10.374224404285769</v>
      </c>
      <c r="AF2286" s="15">
        <f t="shared" si="756"/>
        <v>807.99663939999994</v>
      </c>
      <c r="AG2286" s="15">
        <f t="shared" si="757"/>
        <v>763.92198554999993</v>
      </c>
      <c r="AH2286" s="17">
        <f t="shared" si="758"/>
        <v>-5.4548065797314305E-2</v>
      </c>
      <c r="AI2286" s="15">
        <f t="shared" si="759"/>
        <v>-44.074653850000004</v>
      </c>
    </row>
    <row r="2287" spans="2:35" x14ac:dyDescent="0.25">
      <c r="B2287" s="11">
        <v>2249</v>
      </c>
      <c r="C2287" s="14">
        <f t="shared" si="760"/>
        <v>7707.9800000000005</v>
      </c>
      <c r="D2287" s="14">
        <f t="shared" si="761"/>
        <v>7707.9800000000005</v>
      </c>
      <c r="E2287" s="14">
        <f t="shared" si="762"/>
        <v>0</v>
      </c>
      <c r="F2287" s="14">
        <v>276</v>
      </c>
      <c r="G2287" s="14">
        <v>1028.8</v>
      </c>
      <c r="H2287" s="14">
        <v>6403.18</v>
      </c>
      <c r="I2287" s="14">
        <v>23.82</v>
      </c>
      <c r="J2287" s="14">
        <v>33.340000000000003</v>
      </c>
      <c r="L2287" s="15">
        <f t="shared" si="744"/>
        <v>808.47225639999999</v>
      </c>
      <c r="M2287" s="15">
        <f t="shared" si="745"/>
        <v>764.24635325999998</v>
      </c>
      <c r="N2287" s="15">
        <f t="shared" si="763"/>
        <v>722.3994361</v>
      </c>
      <c r="O2287" s="15">
        <f t="shared" si="764"/>
        <v>748.08361759714285</v>
      </c>
      <c r="Q2287" s="17">
        <f t="shared" si="746"/>
        <v>-5.4703056029320019E-2</v>
      </c>
      <c r="R2287" s="15">
        <f t="shared" si="747"/>
        <v>-44.225903140000014</v>
      </c>
      <c r="T2287" s="17">
        <f t="shared" si="748"/>
        <v>-0.10646354234005351</v>
      </c>
      <c r="U2287" s="15">
        <f t="shared" si="749"/>
        <v>-86.072820299999989</v>
      </c>
      <c r="W2287" s="17">
        <f t="shared" si="750"/>
        <v>-7.4694757086357311E-2</v>
      </c>
      <c r="X2287" s="15">
        <f t="shared" si="751"/>
        <v>-60.388638802857145</v>
      </c>
      <c r="Z2287" s="17">
        <f t="shared" si="752"/>
        <v>-3.4333302979740243E-2</v>
      </c>
      <c r="AA2287" s="15">
        <f t="shared" si="753"/>
        <v>-25.684181497142845</v>
      </c>
      <c r="AC2287" s="17">
        <f t="shared" si="754"/>
        <v>2.1605520135265177E-2</v>
      </c>
      <c r="AD2287" s="15">
        <f t="shared" si="755"/>
        <v>16.162735662857131</v>
      </c>
      <c r="AF2287" s="15">
        <f t="shared" si="756"/>
        <v>808.47225639999999</v>
      </c>
      <c r="AG2287" s="15">
        <f t="shared" si="757"/>
        <v>722.3994361</v>
      </c>
      <c r="AH2287" s="17">
        <f t="shared" si="758"/>
        <v>-0.10646354234005351</v>
      </c>
      <c r="AI2287" s="15">
        <f t="shared" si="759"/>
        <v>-86.072820299999989</v>
      </c>
    </row>
    <row r="2288" spans="2:35" x14ac:dyDescent="0.25">
      <c r="B2288" s="11">
        <v>2250</v>
      </c>
      <c r="C2288" s="14">
        <f t="shared" si="760"/>
        <v>7713.0499999999993</v>
      </c>
      <c r="D2288" s="14">
        <f t="shared" si="761"/>
        <v>7713.0499999999993</v>
      </c>
      <c r="E2288" s="14">
        <f t="shared" si="762"/>
        <v>0</v>
      </c>
      <c r="F2288" s="14">
        <v>642.65</v>
      </c>
      <c r="G2288" s="14">
        <v>894.87</v>
      </c>
      <c r="H2288" s="14">
        <v>6175.53</v>
      </c>
      <c r="I2288" s="14">
        <v>44.68</v>
      </c>
      <c r="J2288" s="14">
        <v>49.91</v>
      </c>
      <c r="L2288" s="15">
        <f t="shared" si="744"/>
        <v>808.89904899999988</v>
      </c>
      <c r="M2288" s="15">
        <f t="shared" si="745"/>
        <v>807.61225518999993</v>
      </c>
      <c r="N2288" s="15">
        <f t="shared" si="763"/>
        <v>852.22812714999998</v>
      </c>
      <c r="O2288" s="15">
        <f t="shared" si="764"/>
        <v>815.0138257499998</v>
      </c>
      <c r="Q2288" s="17">
        <f t="shared" si="746"/>
        <v>-1.5907965420292047E-3</v>
      </c>
      <c r="R2288" s="15">
        <f t="shared" si="747"/>
        <v>-1.2867938099999492</v>
      </c>
      <c r="T2288" s="17">
        <f t="shared" si="748"/>
        <v>5.3565495229059401E-2</v>
      </c>
      <c r="U2288" s="15">
        <f t="shared" si="749"/>
        <v>43.3290781500001</v>
      </c>
      <c r="W2288" s="17">
        <f t="shared" si="750"/>
        <v>7.5593818011769898E-3</v>
      </c>
      <c r="X2288" s="15">
        <f t="shared" si="751"/>
        <v>6.114776749999919</v>
      </c>
      <c r="Z2288" s="17">
        <f t="shared" si="752"/>
        <v>4.5660944911890988E-2</v>
      </c>
      <c r="AA2288" s="15">
        <f t="shared" si="753"/>
        <v>37.214301400000181</v>
      </c>
      <c r="AC2288" s="17">
        <f t="shared" si="754"/>
        <v>-9.0815276086743113E-3</v>
      </c>
      <c r="AD2288" s="15">
        <f t="shared" si="755"/>
        <v>-7.4015705599998682</v>
      </c>
      <c r="AF2288" s="15">
        <f t="shared" si="756"/>
        <v>808.89904899999988</v>
      </c>
      <c r="AG2288" s="15">
        <f t="shared" si="757"/>
        <v>807.61225518999993</v>
      </c>
      <c r="AH2288" s="17">
        <f t="shared" si="758"/>
        <v>-1.5907965420292047E-3</v>
      </c>
      <c r="AI2288" s="15">
        <f t="shared" si="759"/>
        <v>-1.2867938099999492</v>
      </c>
    </row>
    <row r="2289" spans="2:35" x14ac:dyDescent="0.25">
      <c r="B2289" s="3">
        <v>2251</v>
      </c>
      <c r="C2289" s="14">
        <f t="shared" si="760"/>
        <v>7717.23</v>
      </c>
      <c r="D2289" s="14">
        <f t="shared" si="761"/>
        <v>7717.23</v>
      </c>
      <c r="E2289" s="14">
        <f t="shared" si="762"/>
        <v>0</v>
      </c>
      <c r="F2289" s="14">
        <v>713.46</v>
      </c>
      <c r="G2289" s="14">
        <v>1122.3599999999999</v>
      </c>
      <c r="H2289" s="14">
        <v>5881.41</v>
      </c>
      <c r="I2289" s="14">
        <v>36.58</v>
      </c>
      <c r="J2289" s="14">
        <v>47.25</v>
      </c>
      <c r="L2289" s="15">
        <f t="shared" ref="L2289:L2352" si="765">C$6+(C$7*$C2289/100)</f>
        <v>809.25092139999992</v>
      </c>
      <c r="M2289" s="15">
        <f t="shared" ref="M2289:M2352" si="766">C$12+(C$13*$F2289/100)+(C$14*$G2289/100)+(C$15*$H2289/100)</f>
        <v>826.30878916999995</v>
      </c>
      <c r="N2289" s="15">
        <f t="shared" si="763"/>
        <v>808.90885264999997</v>
      </c>
      <c r="O2289" s="15">
        <f t="shared" si="764"/>
        <v>792.88319068999999</v>
      </c>
      <c r="Q2289" s="17">
        <f t="shared" ref="Q2289:Q2352" si="767">M2289/L2289-1</f>
        <v>2.1078589247065738E-2</v>
      </c>
      <c r="R2289" s="15">
        <f t="shared" ref="R2289:R2352" si="768">M2289-L2289</f>
        <v>17.05786777000003</v>
      </c>
      <c r="T2289" s="17">
        <f t="shared" ref="T2289:T2352" si="769">N2289/L2289-1</f>
        <v>-4.2269800497496401E-4</v>
      </c>
      <c r="U2289" s="15">
        <f t="shared" ref="U2289:U2352" si="770">N2289-L2289</f>
        <v>-0.34206874999995307</v>
      </c>
      <c r="W2289" s="17">
        <f t="shared" ref="W2289:W2352" si="771">O2289/L2289-1</f>
        <v>-2.0225779516795384E-2</v>
      </c>
      <c r="X2289" s="15">
        <f t="shared" ref="X2289:X2352" si="772">O2289-L2289</f>
        <v>-16.367730709999933</v>
      </c>
      <c r="Z2289" s="17">
        <f t="shared" ref="Z2289:Z2352" si="773">N2289/O2289-1</f>
        <v>2.0211882592760855E-2</v>
      </c>
      <c r="AA2289" s="15">
        <f t="shared" ref="AA2289:AA2352" si="774">N2289-O2289</f>
        <v>16.025661959999979</v>
      </c>
      <c r="AC2289" s="17">
        <f t="shared" ref="AC2289:AC2352" si="775">M2289/O2289-1</f>
        <v>4.2157027507307321E-2</v>
      </c>
      <c r="AD2289" s="15">
        <f t="shared" ref="AD2289:AD2352" si="776">M2289-O2289</f>
        <v>33.425598479999962</v>
      </c>
      <c r="AF2289" s="15">
        <f t="shared" ref="AF2289:AF2352" si="777">L2289</f>
        <v>809.25092139999992</v>
      </c>
      <c r="AG2289" s="15">
        <f t="shared" ref="AG2289:AG2352" si="778">MIN(M2289,N2289,O2289)</f>
        <v>792.88319068999999</v>
      </c>
      <c r="AH2289" s="17">
        <f t="shared" ref="AH2289:AH2352" si="779">AG2289/AF2289-1</f>
        <v>-2.0225779516795384E-2</v>
      </c>
      <c r="AI2289" s="15">
        <f t="shared" ref="AI2289:AI2352" si="780">AG2289-AF2289</f>
        <v>-16.367730709999933</v>
      </c>
    </row>
    <row r="2290" spans="2:35" x14ac:dyDescent="0.25">
      <c r="B2290" s="3">
        <v>2252</v>
      </c>
      <c r="C2290" s="14">
        <f t="shared" si="760"/>
        <v>7721.23</v>
      </c>
      <c r="D2290" s="14">
        <f t="shared" si="761"/>
        <v>7721.23</v>
      </c>
      <c r="E2290" s="14">
        <f t="shared" si="762"/>
        <v>0</v>
      </c>
      <c r="F2290" s="14">
        <v>672.13</v>
      </c>
      <c r="G2290" s="14">
        <v>1296.9000000000001</v>
      </c>
      <c r="H2290" s="14">
        <v>5752.2</v>
      </c>
      <c r="I2290" s="14">
        <v>36.049999999999997</v>
      </c>
      <c r="J2290" s="14">
        <v>54.4</v>
      </c>
      <c r="L2290" s="15">
        <f t="shared" si="765"/>
        <v>809.58764139999994</v>
      </c>
      <c r="M2290" s="15">
        <f t="shared" si="766"/>
        <v>828.09040307999999</v>
      </c>
      <c r="N2290" s="15">
        <f t="shared" si="763"/>
        <v>819.42744225000001</v>
      </c>
      <c r="O2290" s="15">
        <f t="shared" si="764"/>
        <v>798.39300451857127</v>
      </c>
      <c r="Q2290" s="17">
        <f t="shared" si="767"/>
        <v>2.2854550556137054E-2</v>
      </c>
      <c r="R2290" s="15">
        <f t="shared" si="768"/>
        <v>18.502761680000049</v>
      </c>
      <c r="T2290" s="17">
        <f t="shared" si="769"/>
        <v>1.2154089744977226E-2</v>
      </c>
      <c r="U2290" s="15">
        <f t="shared" si="770"/>
        <v>9.8398008500000742</v>
      </c>
      <c r="W2290" s="17">
        <f t="shared" si="771"/>
        <v>-1.3827578768458082E-2</v>
      </c>
      <c r="X2290" s="15">
        <f t="shared" si="772"/>
        <v>-11.194636881428664</v>
      </c>
      <c r="Z2290" s="17">
        <f t="shared" si="773"/>
        <v>2.6345969481674558E-2</v>
      </c>
      <c r="AA2290" s="15">
        <f t="shared" si="774"/>
        <v>21.034437731428739</v>
      </c>
      <c r="AC2290" s="17">
        <f t="shared" si="775"/>
        <v>3.7196466393560446E-2</v>
      </c>
      <c r="AD2290" s="15">
        <f t="shared" si="776"/>
        <v>29.697398561428713</v>
      </c>
      <c r="AF2290" s="15">
        <f t="shared" si="777"/>
        <v>809.58764139999994</v>
      </c>
      <c r="AG2290" s="15">
        <f t="shared" si="778"/>
        <v>798.39300451857127</v>
      </c>
      <c r="AH2290" s="17">
        <f t="shared" si="779"/>
        <v>-1.3827578768458082E-2</v>
      </c>
      <c r="AI2290" s="15">
        <f t="shared" si="780"/>
        <v>-11.194636881428664</v>
      </c>
    </row>
    <row r="2291" spans="2:35" x14ac:dyDescent="0.25">
      <c r="B2291" s="11">
        <v>2253</v>
      </c>
      <c r="C2291" s="14">
        <f t="shared" si="760"/>
        <v>7726.18</v>
      </c>
      <c r="D2291" s="14">
        <f t="shared" si="761"/>
        <v>7726.18</v>
      </c>
      <c r="E2291" s="14">
        <f t="shared" si="762"/>
        <v>0</v>
      </c>
      <c r="F2291" s="14">
        <v>378.49</v>
      </c>
      <c r="G2291" s="14">
        <v>713.2</v>
      </c>
      <c r="H2291" s="14">
        <v>6634.49</v>
      </c>
      <c r="I2291" s="14">
        <v>22.7</v>
      </c>
      <c r="J2291" s="14">
        <v>36.86</v>
      </c>
      <c r="L2291" s="15">
        <f t="shared" si="765"/>
        <v>810.00433239999995</v>
      </c>
      <c r="M2291" s="15">
        <f t="shared" si="766"/>
        <v>766.42104997000001</v>
      </c>
      <c r="N2291" s="15">
        <f t="shared" si="763"/>
        <v>724.28427149999993</v>
      </c>
      <c r="O2291" s="15">
        <f t="shared" si="764"/>
        <v>749.72733265428565</v>
      </c>
      <c r="Q2291" s="17">
        <f t="shared" si="767"/>
        <v>-5.3806233728238229E-2</v>
      </c>
      <c r="R2291" s="15">
        <f t="shared" si="768"/>
        <v>-43.58328242999994</v>
      </c>
      <c r="T2291" s="17">
        <f t="shared" si="769"/>
        <v>-0.10582666965004495</v>
      </c>
      <c r="U2291" s="15">
        <f t="shared" si="770"/>
        <v>-85.720060900000021</v>
      </c>
      <c r="W2291" s="29">
        <f t="shared" si="771"/>
        <v>-7.4415651046108255E-2</v>
      </c>
      <c r="X2291" s="15">
        <f t="shared" si="772"/>
        <v>-60.276999745714306</v>
      </c>
      <c r="Z2291" s="17">
        <f t="shared" si="773"/>
        <v>-3.3936419343561619E-2</v>
      </c>
      <c r="AA2291" s="15">
        <f t="shared" si="774"/>
        <v>-25.443061154285715</v>
      </c>
      <c r="AC2291" s="17">
        <f t="shared" si="775"/>
        <v>2.2266384842357212E-2</v>
      </c>
      <c r="AD2291" s="15">
        <f t="shared" si="776"/>
        <v>16.693717315714366</v>
      </c>
      <c r="AF2291" s="15">
        <f t="shared" si="777"/>
        <v>810.00433239999995</v>
      </c>
      <c r="AG2291" s="15">
        <f t="shared" si="778"/>
        <v>724.28427149999993</v>
      </c>
      <c r="AH2291" s="17">
        <f t="shared" si="779"/>
        <v>-0.10582666965004495</v>
      </c>
      <c r="AI2291" s="15">
        <f t="shared" si="780"/>
        <v>-85.720060900000021</v>
      </c>
    </row>
    <row r="2292" spans="2:35" x14ac:dyDescent="0.25">
      <c r="B2292" s="11">
        <v>2254</v>
      </c>
      <c r="C2292" s="14">
        <f t="shared" si="760"/>
        <v>7731.4699999999993</v>
      </c>
      <c r="D2292" s="14">
        <f t="shared" si="761"/>
        <v>7731.4699999999993</v>
      </c>
      <c r="E2292" s="14">
        <f t="shared" si="762"/>
        <v>0</v>
      </c>
      <c r="F2292" s="14">
        <v>557.92999999999995</v>
      </c>
      <c r="G2292" s="14">
        <v>802.6</v>
      </c>
      <c r="H2292" s="14">
        <v>6370.94</v>
      </c>
      <c r="I2292" s="14">
        <v>15.81</v>
      </c>
      <c r="J2292" s="14">
        <v>24.27</v>
      </c>
      <c r="L2292" s="15">
        <f t="shared" si="765"/>
        <v>810.44964459999994</v>
      </c>
      <c r="M2292" s="15">
        <f t="shared" si="766"/>
        <v>794.01487825999993</v>
      </c>
      <c r="N2292" s="15">
        <f t="shared" si="763"/>
        <v>668.95888704999993</v>
      </c>
      <c r="O2292" s="15">
        <f t="shared" si="764"/>
        <v>721.54298335285705</v>
      </c>
      <c r="Q2292" s="17">
        <f t="shared" si="767"/>
        <v>-2.0278578008521952E-2</v>
      </c>
      <c r="R2292" s="15">
        <f t="shared" si="768"/>
        <v>-16.43476634000001</v>
      </c>
      <c r="T2292" s="17">
        <f t="shared" si="769"/>
        <v>-0.17458303361935978</v>
      </c>
      <c r="U2292" s="15">
        <f t="shared" si="770"/>
        <v>-141.49075755000001</v>
      </c>
      <c r="W2292" s="17">
        <f t="shared" si="771"/>
        <v>-0.10970041364016281</v>
      </c>
      <c r="X2292" s="15">
        <f t="shared" si="772"/>
        <v>-88.906661247142893</v>
      </c>
      <c r="Z2292" s="17">
        <f t="shared" si="773"/>
        <v>-7.287728869389043E-2</v>
      </c>
      <c r="AA2292" s="15">
        <f t="shared" si="774"/>
        <v>-52.58409630285712</v>
      </c>
      <c r="AC2292" s="17">
        <f t="shared" si="775"/>
        <v>0.10044016306607451</v>
      </c>
      <c r="AD2292" s="15">
        <f t="shared" si="776"/>
        <v>72.471894907142882</v>
      </c>
      <c r="AF2292" s="15">
        <f t="shared" si="777"/>
        <v>810.44964459999994</v>
      </c>
      <c r="AG2292" s="15">
        <f t="shared" si="778"/>
        <v>668.95888704999993</v>
      </c>
      <c r="AH2292" s="17">
        <f t="shared" si="779"/>
        <v>-0.17458303361935978</v>
      </c>
      <c r="AI2292" s="15">
        <f t="shared" si="780"/>
        <v>-141.49075755000001</v>
      </c>
    </row>
    <row r="2293" spans="2:35" x14ac:dyDescent="0.25">
      <c r="B2293" s="3">
        <v>2255</v>
      </c>
      <c r="C2293" s="14">
        <f t="shared" si="760"/>
        <v>7736.7100000000009</v>
      </c>
      <c r="D2293" s="14">
        <f t="shared" si="761"/>
        <v>7736.7100000000009</v>
      </c>
      <c r="E2293" s="14">
        <f t="shared" si="762"/>
        <v>0</v>
      </c>
      <c r="F2293" s="14">
        <v>288.93</v>
      </c>
      <c r="G2293" s="14">
        <v>1174.93</v>
      </c>
      <c r="H2293" s="14">
        <v>6272.85</v>
      </c>
      <c r="I2293" s="14">
        <v>21.76</v>
      </c>
      <c r="J2293" s="14">
        <v>47.89</v>
      </c>
      <c r="L2293" s="15">
        <f t="shared" si="765"/>
        <v>810.8907478000001</v>
      </c>
      <c r="M2293" s="15">
        <f t="shared" si="766"/>
        <v>773.73890774999995</v>
      </c>
      <c r="N2293" s="15">
        <f t="shared" si="763"/>
        <v>740.14453604999994</v>
      </c>
      <c r="O2293" s="15">
        <f t="shared" si="764"/>
        <v>758.20701655857147</v>
      </c>
      <c r="Q2293" s="17">
        <f t="shared" si="767"/>
        <v>-4.5816085768391801E-2</v>
      </c>
      <c r="R2293" s="15">
        <f t="shared" si="768"/>
        <v>-37.151840050000146</v>
      </c>
      <c r="T2293" s="17">
        <f t="shared" si="769"/>
        <v>-8.7245059759208377E-2</v>
      </c>
      <c r="U2293" s="15">
        <f t="shared" si="770"/>
        <v>-70.746211750000157</v>
      </c>
      <c r="W2293" s="17">
        <f t="shared" si="771"/>
        <v>-6.4970196520755752E-2</v>
      </c>
      <c r="X2293" s="15">
        <f t="shared" si="772"/>
        <v>-52.683731241428632</v>
      </c>
      <c r="Z2293" s="17">
        <f t="shared" si="773"/>
        <v>-2.3822623787571051E-2</v>
      </c>
      <c r="AA2293" s="15">
        <f t="shared" si="774"/>
        <v>-18.062480508571525</v>
      </c>
      <c r="AC2293" s="17">
        <f t="shared" si="775"/>
        <v>2.0485026981056143E-2</v>
      </c>
      <c r="AD2293" s="15">
        <f t="shared" si="776"/>
        <v>15.531891191428485</v>
      </c>
      <c r="AF2293" s="15">
        <f t="shared" si="777"/>
        <v>810.8907478000001</v>
      </c>
      <c r="AG2293" s="15">
        <f t="shared" si="778"/>
        <v>740.14453604999994</v>
      </c>
      <c r="AH2293" s="17">
        <f t="shared" si="779"/>
        <v>-8.7245059759208377E-2</v>
      </c>
      <c r="AI2293" s="15">
        <f t="shared" si="780"/>
        <v>-70.746211750000157</v>
      </c>
    </row>
    <row r="2294" spans="2:35" x14ac:dyDescent="0.25">
      <c r="B2294" s="3">
        <v>2256</v>
      </c>
      <c r="C2294" s="14">
        <f t="shared" si="760"/>
        <v>7742.83</v>
      </c>
      <c r="D2294" s="14">
        <f t="shared" si="761"/>
        <v>7742.83</v>
      </c>
      <c r="E2294" s="14">
        <f t="shared" si="762"/>
        <v>0</v>
      </c>
      <c r="F2294" s="14">
        <v>425.46</v>
      </c>
      <c r="G2294" s="14">
        <v>967.07</v>
      </c>
      <c r="H2294" s="14">
        <v>6350.3</v>
      </c>
      <c r="I2294" s="14">
        <v>25.54</v>
      </c>
      <c r="J2294" s="14">
        <v>44.18</v>
      </c>
      <c r="L2294" s="15">
        <f t="shared" si="765"/>
        <v>811.40592939999988</v>
      </c>
      <c r="M2294" s="15">
        <f t="shared" si="766"/>
        <v>783.87573304</v>
      </c>
      <c r="N2294" s="15">
        <f t="shared" si="763"/>
        <v>751.86543344999995</v>
      </c>
      <c r="O2294" s="15">
        <f t="shared" si="764"/>
        <v>764.51479411857133</v>
      </c>
      <c r="Q2294" s="17">
        <f t="shared" si="767"/>
        <v>-3.3929005646233468E-2</v>
      </c>
      <c r="R2294" s="15">
        <f t="shared" si="768"/>
        <v>-27.530196359999877</v>
      </c>
      <c r="T2294" s="17">
        <f t="shared" si="769"/>
        <v>-7.3379419341965568E-2</v>
      </c>
      <c r="U2294" s="15">
        <f t="shared" si="770"/>
        <v>-59.540495949999922</v>
      </c>
      <c r="W2294" s="17">
        <f t="shared" si="771"/>
        <v>-5.7789983511831844E-2</v>
      </c>
      <c r="X2294" s="15">
        <f t="shared" si="772"/>
        <v>-46.891135281428546</v>
      </c>
      <c r="Z2294" s="17">
        <f t="shared" si="773"/>
        <v>-1.6545606135922042E-2</v>
      </c>
      <c r="AA2294" s="15">
        <f t="shared" si="774"/>
        <v>-12.649360668571376</v>
      </c>
      <c r="AC2294" s="17">
        <f t="shared" si="775"/>
        <v>2.5324479094940733E-2</v>
      </c>
      <c r="AD2294" s="15">
        <f t="shared" si="776"/>
        <v>19.360938921428669</v>
      </c>
      <c r="AF2294" s="15">
        <f t="shared" si="777"/>
        <v>811.40592939999988</v>
      </c>
      <c r="AG2294" s="15">
        <f t="shared" si="778"/>
        <v>751.86543344999995</v>
      </c>
      <c r="AH2294" s="17">
        <f t="shared" si="779"/>
        <v>-7.3379419341965568E-2</v>
      </c>
      <c r="AI2294" s="15">
        <f t="shared" si="780"/>
        <v>-59.540495949999922</v>
      </c>
    </row>
    <row r="2295" spans="2:35" x14ac:dyDescent="0.25">
      <c r="B2295" s="11">
        <v>2257</v>
      </c>
      <c r="C2295" s="14">
        <f t="shared" si="760"/>
        <v>7747.98</v>
      </c>
      <c r="D2295" s="14">
        <f t="shared" si="761"/>
        <v>7747.98</v>
      </c>
      <c r="E2295" s="14">
        <f t="shared" si="762"/>
        <v>0</v>
      </c>
      <c r="F2295" s="14">
        <v>456.05</v>
      </c>
      <c r="G2295" s="14">
        <v>660.55</v>
      </c>
      <c r="H2295" s="14">
        <v>6631.38</v>
      </c>
      <c r="I2295" s="14">
        <v>20.29</v>
      </c>
      <c r="J2295" s="14">
        <v>33.369999999999997</v>
      </c>
      <c r="L2295" s="15">
        <f t="shared" si="765"/>
        <v>811.8394563999999</v>
      </c>
      <c r="M2295" s="15">
        <f t="shared" si="766"/>
        <v>776.03874296000004</v>
      </c>
      <c r="N2295" s="15">
        <f t="shared" si="763"/>
        <v>707.57797369999992</v>
      </c>
      <c r="O2295" s="15">
        <f t="shared" si="764"/>
        <v>741.99540228285707</v>
      </c>
      <c r="Q2295" s="17">
        <f t="shared" si="767"/>
        <v>-4.409826740714673E-2</v>
      </c>
      <c r="R2295" s="15">
        <f t="shared" si="768"/>
        <v>-35.800713439999868</v>
      </c>
      <c r="T2295" s="17">
        <f t="shared" si="769"/>
        <v>-0.12842623240108886</v>
      </c>
      <c r="U2295" s="15">
        <f t="shared" si="770"/>
        <v>-104.26148269999999</v>
      </c>
      <c r="W2295" s="17">
        <f t="shared" si="771"/>
        <v>-8.6031854656162587E-2</v>
      </c>
      <c r="X2295" s="15">
        <f t="shared" si="772"/>
        <v>-69.844054117142832</v>
      </c>
      <c r="Z2295" s="17">
        <f t="shared" si="773"/>
        <v>-4.638496205901943E-2</v>
      </c>
      <c r="AA2295" s="15">
        <f t="shared" si="774"/>
        <v>-34.417428582857156</v>
      </c>
      <c r="AC2295" s="17">
        <f t="shared" si="775"/>
        <v>4.5880797337023438E-2</v>
      </c>
      <c r="AD2295" s="15">
        <f t="shared" si="776"/>
        <v>34.043340677142965</v>
      </c>
      <c r="AF2295" s="15">
        <f t="shared" si="777"/>
        <v>811.8394563999999</v>
      </c>
      <c r="AG2295" s="15">
        <f t="shared" si="778"/>
        <v>707.57797369999992</v>
      </c>
      <c r="AH2295" s="17">
        <f t="shared" si="779"/>
        <v>-0.12842623240108886</v>
      </c>
      <c r="AI2295" s="15">
        <f t="shared" si="780"/>
        <v>-104.26148269999999</v>
      </c>
    </row>
    <row r="2296" spans="2:35" x14ac:dyDescent="0.25">
      <c r="B2296" s="11">
        <v>2258</v>
      </c>
      <c r="C2296" s="14">
        <f t="shared" si="760"/>
        <v>7753.6900000000005</v>
      </c>
      <c r="D2296" s="14">
        <f t="shared" si="761"/>
        <v>7753.6900000000005</v>
      </c>
      <c r="E2296" s="14">
        <f t="shared" si="762"/>
        <v>0</v>
      </c>
      <c r="F2296" s="14">
        <v>500.03</v>
      </c>
      <c r="G2296" s="14">
        <v>748.64</v>
      </c>
      <c r="H2296" s="14">
        <v>6505.02</v>
      </c>
      <c r="I2296" s="14">
        <v>27.61</v>
      </c>
      <c r="J2296" s="14">
        <v>39.14</v>
      </c>
      <c r="L2296" s="15">
        <f t="shared" si="765"/>
        <v>812.32012420000001</v>
      </c>
      <c r="M2296" s="15">
        <f t="shared" si="766"/>
        <v>785.74194497999997</v>
      </c>
      <c r="N2296" s="15">
        <f t="shared" si="763"/>
        <v>753.25373354999999</v>
      </c>
      <c r="O2296" s="15">
        <f t="shared" si="764"/>
        <v>765.69490789857139</v>
      </c>
      <c r="Q2296" s="17">
        <f t="shared" si="767"/>
        <v>-3.2718848675791556E-2</v>
      </c>
      <c r="R2296" s="15">
        <f t="shared" si="768"/>
        <v>-26.578179220000038</v>
      </c>
      <c r="T2296" s="17">
        <f t="shared" si="769"/>
        <v>-7.2713193838661261E-2</v>
      </c>
      <c r="U2296" s="15">
        <f t="shared" si="770"/>
        <v>-59.066390650000017</v>
      </c>
      <c r="W2296" s="29">
        <f t="shared" si="771"/>
        <v>-5.7397588601349359E-2</v>
      </c>
      <c r="X2296" s="15">
        <f t="shared" si="772"/>
        <v>-46.625216301428623</v>
      </c>
      <c r="Z2296" s="17">
        <f t="shared" si="773"/>
        <v>-1.6248213511979359E-2</v>
      </c>
      <c r="AA2296" s="15">
        <f t="shared" si="774"/>
        <v>-12.441174348571394</v>
      </c>
      <c r="AC2296" s="17">
        <f t="shared" si="775"/>
        <v>2.6181494580455267E-2</v>
      </c>
      <c r="AD2296" s="15">
        <f t="shared" si="776"/>
        <v>20.047037081428584</v>
      </c>
      <c r="AF2296" s="15">
        <f t="shared" si="777"/>
        <v>812.32012420000001</v>
      </c>
      <c r="AG2296" s="15">
        <f t="shared" si="778"/>
        <v>753.25373354999999</v>
      </c>
      <c r="AH2296" s="17">
        <f t="shared" si="779"/>
        <v>-7.2713193838661261E-2</v>
      </c>
      <c r="AI2296" s="15">
        <f t="shared" si="780"/>
        <v>-59.066390650000017</v>
      </c>
    </row>
    <row r="2297" spans="2:35" x14ac:dyDescent="0.25">
      <c r="B2297" s="3">
        <v>2259</v>
      </c>
      <c r="C2297" s="14">
        <f t="shared" si="760"/>
        <v>7758.86</v>
      </c>
      <c r="D2297" s="14">
        <f t="shared" si="761"/>
        <v>7758.86</v>
      </c>
      <c r="E2297" s="14">
        <f t="shared" si="762"/>
        <v>0</v>
      </c>
      <c r="F2297" s="14">
        <v>486.31</v>
      </c>
      <c r="G2297" s="14">
        <v>700.69</v>
      </c>
      <c r="H2297" s="14">
        <v>6571.86</v>
      </c>
      <c r="I2297" s="14">
        <v>21.23</v>
      </c>
      <c r="J2297" s="14">
        <v>32.950000000000003</v>
      </c>
      <c r="L2297" s="15">
        <f t="shared" si="765"/>
        <v>812.75533480000001</v>
      </c>
      <c r="M2297" s="15">
        <f t="shared" si="766"/>
        <v>782.37287044000004</v>
      </c>
      <c r="N2297" s="15">
        <f t="shared" si="763"/>
        <v>711.86663290000001</v>
      </c>
      <c r="O2297" s="15">
        <f t="shared" si="764"/>
        <v>744.62932612285704</v>
      </c>
      <c r="Q2297" s="17">
        <f t="shared" si="767"/>
        <v>-3.7382054671442289E-2</v>
      </c>
      <c r="R2297" s="15">
        <f t="shared" si="768"/>
        <v>-30.382464359999972</v>
      </c>
      <c r="T2297" s="17">
        <f t="shared" si="769"/>
        <v>-0.12413170062405843</v>
      </c>
      <c r="U2297" s="15">
        <f t="shared" si="770"/>
        <v>-100.8887019</v>
      </c>
      <c r="W2297" s="17">
        <f t="shared" si="771"/>
        <v>-8.3821053840153703E-2</v>
      </c>
      <c r="X2297" s="15">
        <f t="shared" si="772"/>
        <v>-68.126008677142977</v>
      </c>
      <c r="Z2297" s="17">
        <f t="shared" si="773"/>
        <v>-4.3998660908839193E-2</v>
      </c>
      <c r="AA2297" s="15">
        <f t="shared" si="774"/>
        <v>-32.762693222857024</v>
      </c>
      <c r="AC2297" s="17">
        <f t="shared" si="775"/>
        <v>5.0687695196838911E-2</v>
      </c>
      <c r="AD2297" s="15">
        <f t="shared" si="776"/>
        <v>37.743544317143005</v>
      </c>
      <c r="AF2297" s="15">
        <f t="shared" si="777"/>
        <v>812.75533480000001</v>
      </c>
      <c r="AG2297" s="15">
        <f t="shared" si="778"/>
        <v>711.86663290000001</v>
      </c>
      <c r="AH2297" s="17">
        <f t="shared" si="779"/>
        <v>-0.12413170062405843</v>
      </c>
      <c r="AI2297" s="15">
        <f t="shared" si="780"/>
        <v>-100.8887019</v>
      </c>
    </row>
    <row r="2298" spans="2:35" x14ac:dyDescent="0.25">
      <c r="B2298" s="3">
        <v>2260</v>
      </c>
      <c r="C2298" s="14">
        <f t="shared" si="760"/>
        <v>7764.66</v>
      </c>
      <c r="D2298" s="14">
        <f t="shared" si="761"/>
        <v>7764.66</v>
      </c>
      <c r="E2298" s="14">
        <f t="shared" si="762"/>
        <v>0</v>
      </c>
      <c r="F2298" s="14">
        <v>507.22</v>
      </c>
      <c r="G2298" s="14">
        <v>715.17</v>
      </c>
      <c r="H2298" s="14">
        <v>6542.27</v>
      </c>
      <c r="I2298" s="14">
        <v>19.670000000000002</v>
      </c>
      <c r="J2298" s="14">
        <v>25.3</v>
      </c>
      <c r="L2298" s="15">
        <f t="shared" si="765"/>
        <v>813.24357879999991</v>
      </c>
      <c r="M2298" s="15">
        <f t="shared" si="766"/>
        <v>786.10395609</v>
      </c>
      <c r="N2298" s="15">
        <f t="shared" si="763"/>
        <v>690.94404710000003</v>
      </c>
      <c r="O2298" s="15">
        <f t="shared" si="764"/>
        <v>734.14342546571413</v>
      </c>
      <c r="Q2298" s="17">
        <f t="shared" si="767"/>
        <v>-3.3372071317238516E-2</v>
      </c>
      <c r="R2298" s="15">
        <f t="shared" si="768"/>
        <v>-27.139622709999912</v>
      </c>
      <c r="T2298" s="17">
        <f t="shared" si="769"/>
        <v>-0.15038487224265784</v>
      </c>
      <c r="U2298" s="15">
        <f t="shared" si="770"/>
        <v>-122.29953169999987</v>
      </c>
      <c r="W2298" s="17">
        <f t="shared" si="771"/>
        <v>-9.7265020464107232E-2</v>
      </c>
      <c r="X2298" s="15">
        <f t="shared" si="772"/>
        <v>-79.100153334285778</v>
      </c>
      <c r="Z2298" s="17">
        <f t="shared" si="773"/>
        <v>-5.8843240799044128E-2</v>
      </c>
      <c r="AA2298" s="15">
        <f t="shared" si="774"/>
        <v>-43.199378365714097</v>
      </c>
      <c r="AC2298" s="17">
        <f t="shared" si="775"/>
        <v>7.0777083635018556E-2</v>
      </c>
      <c r="AD2298" s="15">
        <f t="shared" si="776"/>
        <v>51.960530624285866</v>
      </c>
      <c r="AF2298" s="15">
        <f t="shared" si="777"/>
        <v>813.24357879999991</v>
      </c>
      <c r="AG2298" s="15">
        <f t="shared" si="778"/>
        <v>690.94404710000003</v>
      </c>
      <c r="AH2298" s="17">
        <f t="shared" si="779"/>
        <v>-0.15038487224265784</v>
      </c>
      <c r="AI2298" s="15">
        <f t="shared" si="780"/>
        <v>-122.29953169999987</v>
      </c>
    </row>
    <row r="2299" spans="2:35" x14ac:dyDescent="0.25">
      <c r="B2299" s="11">
        <v>2261</v>
      </c>
      <c r="C2299" s="14">
        <f t="shared" si="760"/>
        <v>7773.24</v>
      </c>
      <c r="D2299" s="14">
        <f t="shared" si="761"/>
        <v>7773.24</v>
      </c>
      <c r="E2299" s="14">
        <f t="shared" si="762"/>
        <v>0</v>
      </c>
      <c r="F2299" s="14">
        <v>611.22</v>
      </c>
      <c r="G2299" s="14">
        <v>926.32</v>
      </c>
      <c r="H2299" s="14">
        <v>6235.7</v>
      </c>
      <c r="I2299" s="14">
        <v>29.18</v>
      </c>
      <c r="J2299" s="14">
        <v>31.25</v>
      </c>
      <c r="L2299" s="15">
        <f t="shared" si="765"/>
        <v>813.96584319999988</v>
      </c>
      <c r="M2299" s="15">
        <f t="shared" si="766"/>
        <v>808.82678250000004</v>
      </c>
      <c r="N2299" s="15">
        <f t="shared" si="763"/>
        <v>747.56392339999991</v>
      </c>
      <c r="O2299" s="15">
        <f t="shared" si="764"/>
        <v>763.59023080571433</v>
      </c>
      <c r="Q2299" s="17">
        <f t="shared" si="767"/>
        <v>-6.3136073128036152E-3</v>
      </c>
      <c r="R2299" s="15">
        <f t="shared" si="768"/>
        <v>-5.1390606999998454</v>
      </c>
      <c r="T2299" s="17">
        <f t="shared" si="769"/>
        <v>-8.1578263209362123E-2</v>
      </c>
      <c r="U2299" s="15">
        <f t="shared" si="770"/>
        <v>-66.401919799999973</v>
      </c>
      <c r="W2299" s="17">
        <f t="shared" si="771"/>
        <v>-6.1889098682864185E-2</v>
      </c>
      <c r="X2299" s="15">
        <f t="shared" si="772"/>
        <v>-50.375612394285554</v>
      </c>
      <c r="Z2299" s="17">
        <f t="shared" si="773"/>
        <v>-2.0988099060413656E-2</v>
      </c>
      <c r="AA2299" s="15">
        <f t="shared" si="774"/>
        <v>-16.026307405714419</v>
      </c>
      <c r="AC2299" s="17">
        <f t="shared" si="775"/>
        <v>5.924192042969656E-2</v>
      </c>
      <c r="AD2299" s="15">
        <f t="shared" si="776"/>
        <v>45.236551694285708</v>
      </c>
      <c r="AF2299" s="15">
        <f t="shared" si="777"/>
        <v>813.96584319999988</v>
      </c>
      <c r="AG2299" s="15">
        <f t="shared" si="778"/>
        <v>747.56392339999991</v>
      </c>
      <c r="AH2299" s="17">
        <f t="shared" si="779"/>
        <v>-8.1578263209362123E-2</v>
      </c>
      <c r="AI2299" s="15">
        <f t="shared" si="780"/>
        <v>-66.401919799999973</v>
      </c>
    </row>
    <row r="2300" spans="2:35" x14ac:dyDescent="0.25">
      <c r="B2300" s="11">
        <v>2262</v>
      </c>
      <c r="C2300" s="14">
        <f t="shared" si="760"/>
        <v>7778.7100000000009</v>
      </c>
      <c r="D2300" s="14">
        <f t="shared" si="761"/>
        <v>7778.7100000000009</v>
      </c>
      <c r="E2300" s="14">
        <f t="shared" si="762"/>
        <v>0</v>
      </c>
      <c r="F2300" s="14">
        <v>624.1</v>
      </c>
      <c r="G2300" s="14">
        <v>698.97</v>
      </c>
      <c r="H2300" s="14">
        <v>6455.64</v>
      </c>
      <c r="I2300" s="14">
        <v>28.12</v>
      </c>
      <c r="J2300" s="14">
        <v>43.44</v>
      </c>
      <c r="L2300" s="15">
        <f t="shared" si="765"/>
        <v>814.42630780000002</v>
      </c>
      <c r="M2300" s="15">
        <f t="shared" si="766"/>
        <v>801.8327526600001</v>
      </c>
      <c r="N2300" s="15">
        <f t="shared" si="763"/>
        <v>764.68097084999988</v>
      </c>
      <c r="O2300" s="15">
        <f t="shared" si="764"/>
        <v>772.51129204428571</v>
      </c>
      <c r="Q2300" s="17">
        <f t="shared" si="767"/>
        <v>-1.5463099631467858E-2</v>
      </c>
      <c r="R2300" s="15">
        <f t="shared" si="768"/>
        <v>-12.593555139999921</v>
      </c>
      <c r="T2300" s="17">
        <f t="shared" si="769"/>
        <v>-6.1080218644184781E-2</v>
      </c>
      <c r="U2300" s="15">
        <f t="shared" si="770"/>
        <v>-49.745336950000137</v>
      </c>
      <c r="W2300" s="17">
        <f t="shared" si="771"/>
        <v>-5.1465694752590774E-2</v>
      </c>
      <c r="X2300" s="15">
        <f t="shared" si="772"/>
        <v>-41.915015755714307</v>
      </c>
      <c r="Z2300" s="17">
        <f t="shared" si="773"/>
        <v>-1.0136189949488728E-2</v>
      </c>
      <c r="AA2300" s="15">
        <f t="shared" si="774"/>
        <v>-7.8303211942858297</v>
      </c>
      <c r="AC2300" s="17">
        <f t="shared" si="775"/>
        <v>3.7956028497811989E-2</v>
      </c>
      <c r="AD2300" s="15">
        <f t="shared" si="776"/>
        <v>29.321460615714386</v>
      </c>
      <c r="AF2300" s="15">
        <f t="shared" si="777"/>
        <v>814.42630780000002</v>
      </c>
      <c r="AG2300" s="15">
        <f t="shared" si="778"/>
        <v>764.68097084999988</v>
      </c>
      <c r="AH2300" s="17">
        <f t="shared" si="779"/>
        <v>-6.1080218644184781E-2</v>
      </c>
      <c r="AI2300" s="15">
        <f t="shared" si="780"/>
        <v>-49.745336950000137</v>
      </c>
    </row>
    <row r="2301" spans="2:35" x14ac:dyDescent="0.25">
      <c r="B2301" s="3">
        <v>2263</v>
      </c>
      <c r="C2301" s="14">
        <f t="shared" si="760"/>
        <v>7784.52</v>
      </c>
      <c r="D2301" s="14">
        <f t="shared" si="761"/>
        <v>7784.52</v>
      </c>
      <c r="E2301" s="14">
        <f t="shared" si="762"/>
        <v>0</v>
      </c>
      <c r="F2301" s="14">
        <v>863.06</v>
      </c>
      <c r="G2301" s="14">
        <v>839.04</v>
      </c>
      <c r="H2301" s="14">
        <v>6082.42</v>
      </c>
      <c r="I2301" s="14">
        <v>41.67</v>
      </c>
      <c r="J2301" s="14">
        <v>36.78</v>
      </c>
      <c r="L2301" s="15">
        <f t="shared" si="765"/>
        <v>814.91539360000002</v>
      </c>
      <c r="M2301" s="15">
        <f t="shared" si="766"/>
        <v>839.33324986000002</v>
      </c>
      <c r="N2301" s="15">
        <f t="shared" si="763"/>
        <v>817.81991659999994</v>
      </c>
      <c r="O2301" s="15">
        <f t="shared" si="764"/>
        <v>800.16988384571425</v>
      </c>
      <c r="Q2301" s="17">
        <f t="shared" si="767"/>
        <v>2.9963670402801901E-2</v>
      </c>
      <c r="R2301" s="15">
        <f t="shared" si="768"/>
        <v>24.417856260000008</v>
      </c>
      <c r="T2301" s="17">
        <f t="shared" si="769"/>
        <v>3.5642019071069342E-3</v>
      </c>
      <c r="U2301" s="15">
        <f t="shared" si="770"/>
        <v>2.9045229999999265</v>
      </c>
      <c r="W2301" s="29">
        <f t="shared" si="771"/>
        <v>-1.8094528426006895E-2</v>
      </c>
      <c r="X2301" s="15">
        <f t="shared" si="772"/>
        <v>-14.745509754285763</v>
      </c>
      <c r="Z2301" s="17">
        <f t="shared" si="773"/>
        <v>2.2057856850919544E-2</v>
      </c>
      <c r="AA2301" s="15">
        <f t="shared" si="774"/>
        <v>17.650032754285689</v>
      </c>
      <c r="AC2301" s="17">
        <f t="shared" si="775"/>
        <v>4.8943814063660884E-2</v>
      </c>
      <c r="AD2301" s="15">
        <f t="shared" si="776"/>
        <v>39.163366014285771</v>
      </c>
      <c r="AF2301" s="15">
        <f t="shared" si="777"/>
        <v>814.91539360000002</v>
      </c>
      <c r="AG2301" s="15">
        <f t="shared" si="778"/>
        <v>800.16988384571425</v>
      </c>
      <c r="AH2301" s="17">
        <f t="shared" si="779"/>
        <v>-1.8094528426006895E-2</v>
      </c>
      <c r="AI2301" s="15">
        <f t="shared" si="780"/>
        <v>-14.745509754285763</v>
      </c>
    </row>
    <row r="2302" spans="2:35" x14ac:dyDescent="0.25">
      <c r="B2302" s="3">
        <v>2264</v>
      </c>
      <c r="C2302" s="14">
        <f t="shared" si="760"/>
        <v>7789.3600000000006</v>
      </c>
      <c r="D2302" s="14">
        <f t="shared" si="761"/>
        <v>7789.3600000000006</v>
      </c>
      <c r="E2302" s="14">
        <f t="shared" si="762"/>
        <v>0</v>
      </c>
      <c r="F2302" s="14">
        <v>451.15</v>
      </c>
      <c r="G2302" s="14">
        <v>1128.42</v>
      </c>
      <c r="H2302" s="14">
        <v>6209.79</v>
      </c>
      <c r="I2302" s="14">
        <v>27.95</v>
      </c>
      <c r="J2302" s="14">
        <v>48.22</v>
      </c>
      <c r="L2302" s="15">
        <f t="shared" si="765"/>
        <v>815.32282480000003</v>
      </c>
      <c r="M2302" s="15">
        <f t="shared" si="766"/>
        <v>796.87250930999994</v>
      </c>
      <c r="N2302" s="15">
        <f t="shared" si="763"/>
        <v>772.99570199999994</v>
      </c>
      <c r="O2302" s="15">
        <f t="shared" si="764"/>
        <v>777.16410945142854</v>
      </c>
      <c r="Q2302" s="17">
        <f t="shared" si="767"/>
        <v>-2.2629460293259851E-2</v>
      </c>
      <c r="R2302" s="15">
        <f t="shared" si="768"/>
        <v>-18.450315490000094</v>
      </c>
      <c r="T2302" s="17">
        <f t="shared" si="769"/>
        <v>-5.1914556433990455E-2</v>
      </c>
      <c r="U2302" s="15">
        <f t="shared" si="770"/>
        <v>-42.327122800000097</v>
      </c>
      <c r="W2302" s="17">
        <f t="shared" si="771"/>
        <v>-4.6801971179859847E-2</v>
      </c>
      <c r="X2302" s="15">
        <f t="shared" si="772"/>
        <v>-38.158715348571491</v>
      </c>
      <c r="Z2302" s="17">
        <f t="shared" si="773"/>
        <v>-5.3636129110117281E-3</v>
      </c>
      <c r="AA2302" s="15">
        <f t="shared" si="774"/>
        <v>-4.1684074514286067</v>
      </c>
      <c r="AC2302" s="17">
        <f t="shared" si="775"/>
        <v>2.5359379851551234E-2</v>
      </c>
      <c r="AD2302" s="15">
        <f t="shared" si="776"/>
        <v>19.708399858571397</v>
      </c>
      <c r="AF2302" s="15">
        <f t="shared" si="777"/>
        <v>815.32282480000003</v>
      </c>
      <c r="AG2302" s="15">
        <f t="shared" si="778"/>
        <v>772.99570199999994</v>
      </c>
      <c r="AH2302" s="17">
        <f t="shared" si="779"/>
        <v>-5.1914556433990455E-2</v>
      </c>
      <c r="AI2302" s="15">
        <f t="shared" si="780"/>
        <v>-42.327122800000097</v>
      </c>
    </row>
    <row r="2303" spans="2:35" x14ac:dyDescent="0.25">
      <c r="B2303" s="11">
        <v>2265</v>
      </c>
      <c r="C2303" s="14">
        <f t="shared" si="760"/>
        <v>7794.98</v>
      </c>
      <c r="D2303" s="14">
        <f t="shared" si="761"/>
        <v>7794.98</v>
      </c>
      <c r="E2303" s="14">
        <f t="shared" si="762"/>
        <v>0</v>
      </c>
      <c r="F2303" s="14">
        <v>479.34</v>
      </c>
      <c r="G2303" s="14">
        <v>1013.55</v>
      </c>
      <c r="H2303" s="14">
        <v>6302.09</v>
      </c>
      <c r="I2303" s="14">
        <v>32.33</v>
      </c>
      <c r="J2303" s="14">
        <v>39.19</v>
      </c>
      <c r="L2303" s="15">
        <f t="shared" si="765"/>
        <v>815.7959163999999</v>
      </c>
      <c r="M2303" s="15">
        <f t="shared" si="766"/>
        <v>796.39345066999999</v>
      </c>
      <c r="N2303" s="15">
        <f t="shared" si="763"/>
        <v>777.9984379</v>
      </c>
      <c r="O2303" s="15">
        <f t="shared" si="764"/>
        <v>780.03898751142845</v>
      </c>
      <c r="Q2303" s="17">
        <f t="shared" si="767"/>
        <v>-2.3783479838463073E-2</v>
      </c>
      <c r="R2303" s="15">
        <f t="shared" si="768"/>
        <v>-19.402465729999903</v>
      </c>
      <c r="T2303" s="17">
        <f t="shared" si="769"/>
        <v>-4.6332027091769756E-2</v>
      </c>
      <c r="U2303" s="15">
        <f t="shared" si="770"/>
        <v>-37.797478499999897</v>
      </c>
      <c r="W2303" s="17">
        <f t="shared" si="771"/>
        <v>-4.3830727967310801E-2</v>
      </c>
      <c r="X2303" s="15">
        <f t="shared" si="772"/>
        <v>-35.756928888571451</v>
      </c>
      <c r="Z2303" s="17">
        <f t="shared" si="773"/>
        <v>-2.6159584893806764E-3</v>
      </c>
      <c r="AA2303" s="15">
        <f t="shared" si="774"/>
        <v>-2.040549611428446</v>
      </c>
      <c r="AC2303" s="17">
        <f t="shared" si="775"/>
        <v>2.0966212484772706E-2</v>
      </c>
      <c r="AD2303" s="15">
        <f t="shared" si="776"/>
        <v>16.354463158571548</v>
      </c>
      <c r="AF2303" s="15">
        <f t="shared" si="777"/>
        <v>815.7959163999999</v>
      </c>
      <c r="AG2303" s="15">
        <f t="shared" si="778"/>
        <v>777.9984379</v>
      </c>
      <c r="AH2303" s="17">
        <f t="shared" si="779"/>
        <v>-4.6332027091769756E-2</v>
      </c>
      <c r="AI2303" s="15">
        <f t="shared" si="780"/>
        <v>-37.797478499999897</v>
      </c>
    </row>
    <row r="2304" spans="2:35" x14ac:dyDescent="0.25">
      <c r="B2304" s="11">
        <v>2266</v>
      </c>
      <c r="C2304" s="14">
        <f t="shared" si="760"/>
        <v>7801.3</v>
      </c>
      <c r="D2304" s="14">
        <f t="shared" si="761"/>
        <v>7801.3</v>
      </c>
      <c r="E2304" s="14">
        <f t="shared" si="762"/>
        <v>0</v>
      </c>
      <c r="F2304" s="14">
        <v>512.87</v>
      </c>
      <c r="G2304" s="14">
        <v>840.93</v>
      </c>
      <c r="H2304" s="14">
        <v>6447.5</v>
      </c>
      <c r="I2304" s="14">
        <v>23.2</v>
      </c>
      <c r="J2304" s="14">
        <v>40.869999999999997</v>
      </c>
      <c r="L2304" s="15">
        <f t="shared" si="765"/>
        <v>816.32793400000003</v>
      </c>
      <c r="M2304" s="15">
        <f t="shared" si="766"/>
        <v>794.36358784000004</v>
      </c>
      <c r="N2304" s="15">
        <f t="shared" si="763"/>
        <v>737.66114549999998</v>
      </c>
      <c r="O2304" s="15">
        <f t="shared" si="764"/>
        <v>759.48871047142859</v>
      </c>
      <c r="Q2304" s="17">
        <f t="shared" si="767"/>
        <v>-2.6906277790072486E-2</v>
      </c>
      <c r="R2304" s="15">
        <f t="shared" si="768"/>
        <v>-21.964346159999991</v>
      </c>
      <c r="T2304" s="17">
        <f t="shared" si="769"/>
        <v>-9.6366650243773333E-2</v>
      </c>
      <c r="U2304" s="15">
        <f t="shared" si="770"/>
        <v>-78.666788500000052</v>
      </c>
      <c r="W2304" s="17">
        <f t="shared" si="771"/>
        <v>-6.9627929121645615E-2</v>
      </c>
      <c r="X2304" s="15">
        <f t="shared" si="772"/>
        <v>-56.839223528571438</v>
      </c>
      <c r="Z2304" s="17">
        <f t="shared" si="773"/>
        <v>-2.8739814918222861E-2</v>
      </c>
      <c r="AA2304" s="15">
        <f t="shared" si="774"/>
        <v>-21.827564971428615</v>
      </c>
      <c r="AC2304" s="17">
        <f t="shared" si="775"/>
        <v>4.5918888441309313E-2</v>
      </c>
      <c r="AD2304" s="15">
        <f t="shared" si="776"/>
        <v>34.874877368571447</v>
      </c>
      <c r="AF2304" s="15">
        <f t="shared" si="777"/>
        <v>816.32793400000003</v>
      </c>
      <c r="AG2304" s="15">
        <f t="shared" si="778"/>
        <v>737.66114549999998</v>
      </c>
      <c r="AH2304" s="17">
        <f t="shared" si="779"/>
        <v>-9.6366650243773333E-2</v>
      </c>
      <c r="AI2304" s="15">
        <f t="shared" si="780"/>
        <v>-78.666788500000052</v>
      </c>
    </row>
    <row r="2305" spans="2:35" x14ac:dyDescent="0.25">
      <c r="B2305" s="3">
        <v>2267</v>
      </c>
      <c r="C2305" s="14">
        <f t="shared" si="760"/>
        <v>7807.4699999999993</v>
      </c>
      <c r="D2305" s="14">
        <f t="shared" si="761"/>
        <v>7807.4699999999993</v>
      </c>
      <c r="E2305" s="14">
        <f t="shared" si="762"/>
        <v>0</v>
      </c>
      <c r="F2305" s="14">
        <v>353.18</v>
      </c>
      <c r="G2305" s="14">
        <v>760.55</v>
      </c>
      <c r="H2305" s="14">
        <v>6693.74</v>
      </c>
      <c r="I2305" s="14">
        <v>15.64</v>
      </c>
      <c r="J2305" s="14">
        <v>24.23</v>
      </c>
      <c r="L2305" s="15">
        <f t="shared" si="765"/>
        <v>816.84732459999987</v>
      </c>
      <c r="M2305" s="15">
        <f t="shared" si="766"/>
        <v>770.51622215999998</v>
      </c>
      <c r="N2305" s="15">
        <f t="shared" si="763"/>
        <v>671.89465744999995</v>
      </c>
      <c r="O2305" s="15">
        <f t="shared" si="764"/>
        <v>725.99567123857139</v>
      </c>
      <c r="Q2305" s="17">
        <f t="shared" si="767"/>
        <v>-5.6719415054321987E-2</v>
      </c>
      <c r="R2305" s="15">
        <f t="shared" si="768"/>
        <v>-46.331102439999881</v>
      </c>
      <c r="T2305" s="17">
        <f t="shared" si="769"/>
        <v>-0.17745380658617138</v>
      </c>
      <c r="U2305" s="15">
        <f t="shared" si="770"/>
        <v>-144.95266714999991</v>
      </c>
      <c r="W2305" s="17">
        <f t="shared" si="771"/>
        <v>-0.11122231857209963</v>
      </c>
      <c r="X2305" s="15">
        <f t="shared" si="772"/>
        <v>-90.851653361428475</v>
      </c>
      <c r="Z2305" s="17">
        <f t="shared" si="773"/>
        <v>-7.4519747061677966E-2</v>
      </c>
      <c r="AA2305" s="15">
        <f t="shared" si="774"/>
        <v>-54.101013788571436</v>
      </c>
      <c r="AC2305" s="17">
        <f t="shared" si="775"/>
        <v>6.132343853438571E-2</v>
      </c>
      <c r="AD2305" s="15">
        <f t="shared" si="776"/>
        <v>44.520550921428594</v>
      </c>
      <c r="AF2305" s="15">
        <f t="shared" si="777"/>
        <v>816.84732459999987</v>
      </c>
      <c r="AG2305" s="15">
        <f t="shared" si="778"/>
        <v>671.89465744999995</v>
      </c>
      <c r="AH2305" s="17">
        <f t="shared" si="779"/>
        <v>-0.17745380658617138</v>
      </c>
      <c r="AI2305" s="15">
        <f t="shared" si="780"/>
        <v>-144.95266714999991</v>
      </c>
    </row>
    <row r="2306" spans="2:35" x14ac:dyDescent="0.25">
      <c r="B2306" s="3">
        <v>2268</v>
      </c>
      <c r="C2306" s="14">
        <f t="shared" si="760"/>
        <v>7813.66</v>
      </c>
      <c r="D2306" s="14">
        <f t="shared" si="761"/>
        <v>7813.66</v>
      </c>
      <c r="E2306" s="14">
        <f t="shared" si="762"/>
        <v>0</v>
      </c>
      <c r="F2306" s="14">
        <v>734.07</v>
      </c>
      <c r="G2306" s="14">
        <v>874.3</v>
      </c>
      <c r="H2306" s="14">
        <v>6205.29</v>
      </c>
      <c r="I2306" s="14">
        <v>42.44</v>
      </c>
      <c r="J2306" s="14">
        <v>38.409999999999997</v>
      </c>
      <c r="L2306" s="15">
        <f t="shared" si="765"/>
        <v>817.36839879999991</v>
      </c>
      <c r="M2306" s="15">
        <f t="shared" si="766"/>
        <v>825.71350424999991</v>
      </c>
      <c r="N2306" s="15">
        <f t="shared" si="763"/>
        <v>825.8984516999999</v>
      </c>
      <c r="O2306" s="15">
        <f t="shared" si="764"/>
        <v>805.44430172285706</v>
      </c>
      <c r="Q2306" s="17">
        <f t="shared" si="767"/>
        <v>1.0209723623095357E-2</v>
      </c>
      <c r="R2306" s="15">
        <f t="shared" si="768"/>
        <v>8.3451054500000055</v>
      </c>
      <c r="T2306" s="17">
        <f t="shared" si="769"/>
        <v>1.043599546119367E-2</v>
      </c>
      <c r="U2306" s="15">
        <f t="shared" si="770"/>
        <v>8.5300528999999869</v>
      </c>
      <c r="W2306" s="29">
        <f t="shared" si="771"/>
        <v>-1.458839991202121E-2</v>
      </c>
      <c r="X2306" s="15">
        <f t="shared" si="772"/>
        <v>-11.924097077142847</v>
      </c>
      <c r="Z2306" s="17">
        <f t="shared" si="773"/>
        <v>2.5394865831679603E-2</v>
      </c>
      <c r="AA2306" s="15">
        <f t="shared" si="774"/>
        <v>20.454149977142833</v>
      </c>
      <c r="AC2306" s="17">
        <f t="shared" si="775"/>
        <v>2.5165244181114321E-2</v>
      </c>
      <c r="AD2306" s="15">
        <f t="shared" si="776"/>
        <v>20.269202527142852</v>
      </c>
      <c r="AF2306" s="15">
        <f t="shared" si="777"/>
        <v>817.36839879999991</v>
      </c>
      <c r="AG2306" s="15">
        <f t="shared" si="778"/>
        <v>805.44430172285706</v>
      </c>
      <c r="AH2306" s="17">
        <f t="shared" si="779"/>
        <v>-1.458839991202121E-2</v>
      </c>
      <c r="AI2306" s="15">
        <f t="shared" si="780"/>
        <v>-11.924097077142847</v>
      </c>
    </row>
    <row r="2307" spans="2:35" x14ac:dyDescent="0.25">
      <c r="B2307" s="11">
        <v>2269</v>
      </c>
      <c r="C2307" s="14">
        <f t="shared" si="760"/>
        <v>7818.9400000000005</v>
      </c>
      <c r="D2307" s="14">
        <f t="shared" si="761"/>
        <v>7818.9400000000005</v>
      </c>
      <c r="E2307" s="14">
        <f t="shared" si="762"/>
        <v>0</v>
      </c>
      <c r="F2307" s="14">
        <v>651.04999999999995</v>
      </c>
      <c r="G2307" s="14">
        <v>912.21</v>
      </c>
      <c r="H2307" s="14">
        <v>6255.68</v>
      </c>
      <c r="I2307" s="14">
        <v>25.94</v>
      </c>
      <c r="J2307" s="14">
        <v>27.35</v>
      </c>
      <c r="L2307" s="15">
        <f t="shared" si="765"/>
        <v>817.81286920000002</v>
      </c>
      <c r="M2307" s="15">
        <f t="shared" si="766"/>
        <v>816.63517210000009</v>
      </c>
      <c r="N2307" s="15">
        <f t="shared" si="763"/>
        <v>727.35172769999986</v>
      </c>
      <c r="O2307" s="15">
        <f t="shared" si="764"/>
        <v>754.98041996285713</v>
      </c>
      <c r="Q2307" s="17">
        <f t="shared" si="767"/>
        <v>-1.4400569425521148E-3</v>
      </c>
      <c r="R2307" s="15">
        <f t="shared" si="768"/>
        <v>-1.1776970999999321</v>
      </c>
      <c r="T2307" s="17">
        <f t="shared" si="769"/>
        <v>-0.11061349717875069</v>
      </c>
      <c r="U2307" s="15">
        <f t="shared" si="770"/>
        <v>-90.461141500000167</v>
      </c>
      <c r="W2307" s="17">
        <f t="shared" si="771"/>
        <v>-7.6829861210923167E-2</v>
      </c>
      <c r="X2307" s="15">
        <f t="shared" si="772"/>
        <v>-62.832449237142896</v>
      </c>
      <c r="Z2307" s="17">
        <f t="shared" si="773"/>
        <v>-3.6595243442494207E-2</v>
      </c>
      <c r="AA2307" s="15">
        <f t="shared" si="774"/>
        <v>-27.628692262857271</v>
      </c>
      <c r="AC2307" s="17">
        <f t="shared" si="775"/>
        <v>8.1664041221328976E-2</v>
      </c>
      <c r="AD2307" s="15">
        <f t="shared" si="776"/>
        <v>61.654752137142964</v>
      </c>
      <c r="AF2307" s="15">
        <f t="shared" si="777"/>
        <v>817.81286920000002</v>
      </c>
      <c r="AG2307" s="15">
        <f t="shared" si="778"/>
        <v>727.35172769999986</v>
      </c>
      <c r="AH2307" s="17">
        <f t="shared" si="779"/>
        <v>-0.11061349717875069</v>
      </c>
      <c r="AI2307" s="15">
        <f t="shared" si="780"/>
        <v>-90.461141500000167</v>
      </c>
    </row>
    <row r="2308" spans="2:35" x14ac:dyDescent="0.25">
      <c r="B2308" s="11">
        <v>2270</v>
      </c>
      <c r="C2308" s="14">
        <f t="shared" si="760"/>
        <v>7826.03</v>
      </c>
      <c r="D2308" s="14">
        <f t="shared" si="761"/>
        <v>7826.03</v>
      </c>
      <c r="E2308" s="14">
        <f t="shared" si="762"/>
        <v>0</v>
      </c>
      <c r="F2308" s="14">
        <v>472.78</v>
      </c>
      <c r="G2308" s="14">
        <v>588.52</v>
      </c>
      <c r="H2308" s="14">
        <v>6764.73</v>
      </c>
      <c r="I2308" s="14">
        <v>20.64</v>
      </c>
      <c r="J2308" s="14">
        <v>25.22</v>
      </c>
      <c r="L2308" s="15">
        <f t="shared" si="765"/>
        <v>818.40970540000001</v>
      </c>
      <c r="M2308" s="15">
        <f t="shared" si="766"/>
        <v>780.69740976999992</v>
      </c>
      <c r="N2308" s="15">
        <f t="shared" si="763"/>
        <v>698.52578544999994</v>
      </c>
      <c r="O2308" s="15">
        <f t="shared" si="764"/>
        <v>740.42390314714271</v>
      </c>
      <c r="Q2308" s="17">
        <f t="shared" si="767"/>
        <v>-4.6079971169902145E-2</v>
      </c>
      <c r="R2308" s="15">
        <f t="shared" si="768"/>
        <v>-37.712295630000085</v>
      </c>
      <c r="T2308" s="17">
        <f t="shared" si="769"/>
        <v>-0.14648399103650223</v>
      </c>
      <c r="U2308" s="15">
        <f t="shared" si="770"/>
        <v>-119.88391995000006</v>
      </c>
      <c r="W2308" s="17">
        <f t="shared" si="771"/>
        <v>-9.5289439675866894E-2</v>
      </c>
      <c r="X2308" s="15">
        <f t="shared" si="772"/>
        <v>-77.985802252857297</v>
      </c>
      <c r="Z2308" s="17">
        <f t="shared" si="773"/>
        <v>-5.6586662746916261E-2</v>
      </c>
      <c r="AA2308" s="15">
        <f t="shared" si="774"/>
        <v>-41.898117697142766</v>
      </c>
      <c r="AC2308" s="17">
        <f t="shared" si="775"/>
        <v>5.4392499285444762E-2</v>
      </c>
      <c r="AD2308" s="15">
        <f t="shared" si="776"/>
        <v>40.273506622857212</v>
      </c>
      <c r="AF2308" s="15">
        <f t="shared" si="777"/>
        <v>818.40970540000001</v>
      </c>
      <c r="AG2308" s="15">
        <f t="shared" si="778"/>
        <v>698.52578544999994</v>
      </c>
      <c r="AH2308" s="17">
        <f t="shared" si="779"/>
        <v>-0.14648399103650223</v>
      </c>
      <c r="AI2308" s="15">
        <f t="shared" si="780"/>
        <v>-119.88391995000006</v>
      </c>
    </row>
    <row r="2309" spans="2:35" x14ac:dyDescent="0.25">
      <c r="B2309" s="3">
        <v>2271</v>
      </c>
      <c r="C2309" s="14">
        <f t="shared" si="760"/>
        <v>7833.83</v>
      </c>
      <c r="D2309" s="14">
        <f t="shared" si="761"/>
        <v>7833.83</v>
      </c>
      <c r="E2309" s="14">
        <f t="shared" si="762"/>
        <v>0</v>
      </c>
      <c r="F2309" s="14">
        <v>302.62</v>
      </c>
      <c r="G2309" s="14">
        <v>863.31</v>
      </c>
      <c r="H2309" s="14">
        <v>6667.9</v>
      </c>
      <c r="I2309" s="14">
        <v>16.54</v>
      </c>
      <c r="J2309" s="14">
        <v>39.06</v>
      </c>
      <c r="L2309" s="15">
        <f t="shared" si="765"/>
        <v>819.06630939999991</v>
      </c>
      <c r="M2309" s="15">
        <f t="shared" si="766"/>
        <v>769.74336935999986</v>
      </c>
      <c r="N2309" s="15">
        <f t="shared" si="763"/>
        <v>704.18362644999991</v>
      </c>
      <c r="O2309" s="15">
        <f t="shared" si="764"/>
        <v>743.51719568999988</v>
      </c>
      <c r="Q2309" s="17">
        <f t="shared" si="767"/>
        <v>-6.0218494490551278E-2</v>
      </c>
      <c r="R2309" s="15">
        <f t="shared" si="768"/>
        <v>-49.322940040000049</v>
      </c>
      <c r="T2309" s="17">
        <f t="shared" si="769"/>
        <v>-0.14026054011934186</v>
      </c>
      <c r="U2309" s="15">
        <f t="shared" si="770"/>
        <v>-114.88268295</v>
      </c>
      <c r="W2309" s="17">
        <f t="shared" si="771"/>
        <v>-9.2238092133642868E-2</v>
      </c>
      <c r="X2309" s="15">
        <f t="shared" si="772"/>
        <v>-75.549113710000029</v>
      </c>
      <c r="Z2309" s="17">
        <f t="shared" si="773"/>
        <v>-5.2902030333673133E-2</v>
      </c>
      <c r="AA2309" s="15">
        <f t="shared" si="774"/>
        <v>-39.333569239999974</v>
      </c>
      <c r="AC2309" s="17">
        <f t="shared" si="775"/>
        <v>3.5273123233769299E-2</v>
      </c>
      <c r="AD2309" s="15">
        <f t="shared" si="776"/>
        <v>26.22617366999998</v>
      </c>
      <c r="AF2309" s="15">
        <f t="shared" si="777"/>
        <v>819.06630939999991</v>
      </c>
      <c r="AG2309" s="15">
        <f t="shared" si="778"/>
        <v>704.18362644999991</v>
      </c>
      <c r="AH2309" s="17">
        <f t="shared" si="779"/>
        <v>-0.14026054011934186</v>
      </c>
      <c r="AI2309" s="15">
        <f t="shared" si="780"/>
        <v>-114.88268295</v>
      </c>
    </row>
    <row r="2310" spans="2:35" x14ac:dyDescent="0.25">
      <c r="B2310" s="3">
        <v>2272</v>
      </c>
      <c r="C2310" s="14">
        <f t="shared" si="760"/>
        <v>7839.38</v>
      </c>
      <c r="D2310" s="14">
        <f t="shared" si="761"/>
        <v>7839.38</v>
      </c>
      <c r="E2310" s="14">
        <f t="shared" si="762"/>
        <v>0</v>
      </c>
      <c r="F2310" s="14">
        <v>501.36</v>
      </c>
      <c r="G2310" s="14">
        <v>854.64</v>
      </c>
      <c r="H2310" s="14">
        <v>6483.38</v>
      </c>
      <c r="I2310" s="14">
        <v>21.92</v>
      </c>
      <c r="J2310" s="14">
        <v>31.02</v>
      </c>
      <c r="L2310" s="15">
        <f t="shared" si="765"/>
        <v>819.53350840000007</v>
      </c>
      <c r="M2310" s="15">
        <f t="shared" si="766"/>
        <v>795.98984738000001</v>
      </c>
      <c r="N2310" s="15">
        <f t="shared" si="763"/>
        <v>715.74614709999992</v>
      </c>
      <c r="O2310" s="15">
        <f t="shared" si="764"/>
        <v>749.75984436857129</v>
      </c>
      <c r="Q2310" s="17">
        <f t="shared" si="767"/>
        <v>-2.8728124937764998E-2</v>
      </c>
      <c r="R2310" s="15">
        <f t="shared" si="768"/>
        <v>-23.543661020000059</v>
      </c>
      <c r="T2310" s="17">
        <f t="shared" si="769"/>
        <v>-0.12664199844937074</v>
      </c>
      <c r="U2310" s="15">
        <f t="shared" si="770"/>
        <v>-103.78736130000016</v>
      </c>
      <c r="W2310" s="17">
        <f t="shared" si="771"/>
        <v>-8.5138268681228202E-2</v>
      </c>
      <c r="X2310" s="15">
        <f t="shared" si="772"/>
        <v>-69.77366403142878</v>
      </c>
      <c r="Z2310" s="17">
        <f t="shared" si="773"/>
        <v>-4.5366122931292607E-2</v>
      </c>
      <c r="AA2310" s="15">
        <f t="shared" si="774"/>
        <v>-34.013697268571377</v>
      </c>
      <c r="AC2310" s="17">
        <f t="shared" si="775"/>
        <v>6.1659747929502018E-2</v>
      </c>
      <c r="AD2310" s="15">
        <f t="shared" si="776"/>
        <v>46.230003011428721</v>
      </c>
      <c r="AF2310" s="15">
        <f t="shared" si="777"/>
        <v>819.53350840000007</v>
      </c>
      <c r="AG2310" s="15">
        <f t="shared" si="778"/>
        <v>715.74614709999992</v>
      </c>
      <c r="AH2310" s="17">
        <f t="shared" si="779"/>
        <v>-0.12664199844937074</v>
      </c>
      <c r="AI2310" s="15">
        <f t="shared" si="780"/>
        <v>-103.78736130000016</v>
      </c>
    </row>
    <row r="2311" spans="2:35" x14ac:dyDescent="0.25">
      <c r="B2311" s="11">
        <v>2273</v>
      </c>
      <c r="C2311" s="14">
        <f t="shared" si="760"/>
        <v>7845.26</v>
      </c>
      <c r="D2311" s="14">
        <f t="shared" si="761"/>
        <v>7845.26</v>
      </c>
      <c r="E2311" s="14">
        <f t="shared" si="762"/>
        <v>0</v>
      </c>
      <c r="F2311" s="14">
        <v>732.08</v>
      </c>
      <c r="G2311" s="14">
        <v>528.21</v>
      </c>
      <c r="H2311" s="14">
        <v>6584.97</v>
      </c>
      <c r="I2311" s="14">
        <v>26.84</v>
      </c>
      <c r="J2311" s="14">
        <v>27.22</v>
      </c>
      <c r="L2311" s="15">
        <f t="shared" si="765"/>
        <v>820.0284868</v>
      </c>
      <c r="M2311" s="15">
        <f t="shared" si="766"/>
        <v>813.80565150999996</v>
      </c>
      <c r="N2311" s="15">
        <f t="shared" si="763"/>
        <v>732.74658969999996</v>
      </c>
      <c r="O2311" s="15">
        <f t="shared" si="764"/>
        <v>758.77890395142856</v>
      </c>
      <c r="Q2311" s="17">
        <f t="shared" si="767"/>
        <v>-7.5885598978194801E-3</v>
      </c>
      <c r="R2311" s="15">
        <f t="shared" si="768"/>
        <v>-6.2228352900000345</v>
      </c>
      <c r="T2311" s="17">
        <f t="shared" si="769"/>
        <v>-0.1064376402832059</v>
      </c>
      <c r="U2311" s="15">
        <f t="shared" si="770"/>
        <v>-87.281897100000037</v>
      </c>
      <c r="W2311" s="29">
        <f t="shared" si="771"/>
        <v>-7.4692018429244889E-2</v>
      </c>
      <c r="X2311" s="15">
        <f t="shared" si="772"/>
        <v>-61.249582848571436</v>
      </c>
      <c r="Z2311" s="17">
        <f t="shared" si="773"/>
        <v>-3.4308168184252752E-2</v>
      </c>
      <c r="AA2311" s="15">
        <f t="shared" si="774"/>
        <v>-26.032314251428602</v>
      </c>
      <c r="AC2311" s="17">
        <f t="shared" si="775"/>
        <v>7.2520133693771971E-2</v>
      </c>
      <c r="AD2311" s="15">
        <f t="shared" si="776"/>
        <v>55.026747558571401</v>
      </c>
      <c r="AF2311" s="15">
        <f t="shared" si="777"/>
        <v>820.0284868</v>
      </c>
      <c r="AG2311" s="15">
        <f t="shared" si="778"/>
        <v>732.74658969999996</v>
      </c>
      <c r="AH2311" s="17">
        <f t="shared" si="779"/>
        <v>-0.1064376402832059</v>
      </c>
      <c r="AI2311" s="15">
        <f t="shared" si="780"/>
        <v>-87.281897100000037</v>
      </c>
    </row>
    <row r="2312" spans="2:35" x14ac:dyDescent="0.25">
      <c r="B2312" s="11">
        <v>2274</v>
      </c>
      <c r="C2312" s="14">
        <f t="shared" si="760"/>
        <v>7850.48</v>
      </c>
      <c r="D2312" s="14">
        <f t="shared" si="761"/>
        <v>7850.48</v>
      </c>
      <c r="E2312" s="14">
        <f t="shared" si="762"/>
        <v>0</v>
      </c>
      <c r="F2312" s="14">
        <v>652.67999999999995</v>
      </c>
      <c r="G2312" s="14">
        <v>922.54</v>
      </c>
      <c r="H2312" s="14">
        <v>6275.26</v>
      </c>
      <c r="I2312" s="14">
        <v>17.32</v>
      </c>
      <c r="J2312" s="14">
        <v>27.17</v>
      </c>
      <c r="L2312" s="15">
        <f t="shared" si="765"/>
        <v>820.46790639999995</v>
      </c>
      <c r="M2312" s="15">
        <f t="shared" si="766"/>
        <v>819.41366106000009</v>
      </c>
      <c r="N2312" s="15">
        <f t="shared" si="763"/>
        <v>687.37851159999991</v>
      </c>
      <c r="O2312" s="15">
        <f t="shared" si="764"/>
        <v>735.60984366857122</v>
      </c>
      <c r="Q2312" s="17">
        <f t="shared" si="767"/>
        <v>-1.2849318441053859E-3</v>
      </c>
      <c r="R2312" s="15">
        <f t="shared" si="768"/>
        <v>-1.0542453399998521</v>
      </c>
      <c r="T2312" s="17">
        <f t="shared" si="769"/>
        <v>-0.16221157922430107</v>
      </c>
      <c r="U2312" s="15">
        <f t="shared" si="770"/>
        <v>-133.08939480000004</v>
      </c>
      <c r="W2312" s="17">
        <f t="shared" si="771"/>
        <v>-0.10342642542078684</v>
      </c>
      <c r="X2312" s="15">
        <f t="shared" si="772"/>
        <v>-84.858062731428731</v>
      </c>
      <c r="Z2312" s="17">
        <f t="shared" si="773"/>
        <v>-6.5566458202946376E-2</v>
      </c>
      <c r="AA2312" s="15">
        <f t="shared" si="774"/>
        <v>-48.231332068571305</v>
      </c>
      <c r="AC2312" s="17">
        <f t="shared" si="775"/>
        <v>0.11392427400575489</v>
      </c>
      <c r="AD2312" s="15">
        <f t="shared" si="776"/>
        <v>83.803817391428879</v>
      </c>
      <c r="AF2312" s="15">
        <f t="shared" si="777"/>
        <v>820.46790639999995</v>
      </c>
      <c r="AG2312" s="15">
        <f t="shared" si="778"/>
        <v>687.37851159999991</v>
      </c>
      <c r="AH2312" s="17">
        <f t="shared" si="779"/>
        <v>-0.16221157922430107</v>
      </c>
      <c r="AI2312" s="15">
        <f t="shared" si="780"/>
        <v>-133.08939480000004</v>
      </c>
    </row>
    <row r="2313" spans="2:35" x14ac:dyDescent="0.25">
      <c r="B2313" s="3">
        <v>2275</v>
      </c>
      <c r="C2313" s="14">
        <f t="shared" si="760"/>
        <v>7856.93</v>
      </c>
      <c r="D2313" s="14">
        <f t="shared" si="761"/>
        <v>7856.93</v>
      </c>
      <c r="E2313" s="14">
        <f t="shared" si="762"/>
        <v>0</v>
      </c>
      <c r="F2313" s="14">
        <v>687.13</v>
      </c>
      <c r="G2313" s="14">
        <v>979.94</v>
      </c>
      <c r="H2313" s="14">
        <v>6189.86</v>
      </c>
      <c r="I2313" s="14">
        <v>34.06</v>
      </c>
      <c r="J2313" s="14">
        <v>40.770000000000003</v>
      </c>
      <c r="L2313" s="15">
        <f t="shared" si="765"/>
        <v>821.01086740000005</v>
      </c>
      <c r="M2313" s="15">
        <f t="shared" si="766"/>
        <v>826.6865210599999</v>
      </c>
      <c r="N2313" s="15">
        <f t="shared" si="763"/>
        <v>792.22894854999993</v>
      </c>
      <c r="O2313" s="15">
        <f t="shared" si="764"/>
        <v>789.75226367571418</v>
      </c>
      <c r="Q2313" s="17">
        <f t="shared" si="767"/>
        <v>6.9130067400613449E-3</v>
      </c>
      <c r="R2313" s="15">
        <f t="shared" si="768"/>
        <v>5.6756536599998526</v>
      </c>
      <c r="T2313" s="17">
        <f t="shared" si="769"/>
        <v>-3.5056684378792058E-2</v>
      </c>
      <c r="U2313" s="15">
        <f t="shared" si="770"/>
        <v>-28.781918850000125</v>
      </c>
      <c r="W2313" s="17">
        <f t="shared" si="771"/>
        <v>-3.8073312991917518E-2</v>
      </c>
      <c r="X2313" s="15">
        <f t="shared" si="772"/>
        <v>-31.258603724285877</v>
      </c>
      <c r="Z2313" s="17">
        <f t="shared" si="773"/>
        <v>3.136027572442357E-3</v>
      </c>
      <c r="AA2313" s="15">
        <f t="shared" si="774"/>
        <v>2.4766848742857519</v>
      </c>
      <c r="AC2313" s="17">
        <f t="shared" si="775"/>
        <v>4.6766890179439358E-2</v>
      </c>
      <c r="AD2313" s="15">
        <f t="shared" si="776"/>
        <v>36.934257384285729</v>
      </c>
      <c r="AF2313" s="15">
        <f t="shared" si="777"/>
        <v>821.01086740000005</v>
      </c>
      <c r="AG2313" s="15">
        <f t="shared" si="778"/>
        <v>789.75226367571418</v>
      </c>
      <c r="AH2313" s="17">
        <f t="shared" si="779"/>
        <v>-3.8073312991917518E-2</v>
      </c>
      <c r="AI2313" s="15">
        <f t="shared" si="780"/>
        <v>-31.258603724285877</v>
      </c>
    </row>
    <row r="2314" spans="2:35" x14ac:dyDescent="0.25">
      <c r="B2314" s="3">
        <v>2276</v>
      </c>
      <c r="C2314" s="14">
        <f t="shared" si="760"/>
        <v>7863.35</v>
      </c>
      <c r="D2314" s="14">
        <f t="shared" si="761"/>
        <v>7863.35</v>
      </c>
      <c r="E2314" s="14">
        <f t="shared" si="762"/>
        <v>0</v>
      </c>
      <c r="F2314" s="14">
        <v>550.80999999999995</v>
      </c>
      <c r="G2314" s="14">
        <v>639.59</v>
      </c>
      <c r="H2314" s="14">
        <v>6672.95</v>
      </c>
      <c r="I2314" s="14">
        <v>25.61</v>
      </c>
      <c r="J2314" s="14">
        <v>25.47</v>
      </c>
      <c r="L2314" s="15">
        <f t="shared" si="765"/>
        <v>821.55130299999996</v>
      </c>
      <c r="M2314" s="15">
        <f t="shared" si="766"/>
        <v>795.57186557</v>
      </c>
      <c r="N2314" s="15">
        <f t="shared" si="763"/>
        <v>724.62633804999996</v>
      </c>
      <c r="O2314" s="15">
        <f t="shared" si="764"/>
        <v>755.31109682142858</v>
      </c>
      <c r="Q2314" s="17">
        <f t="shared" si="767"/>
        <v>-3.162241643964625E-2</v>
      </c>
      <c r="R2314" s="15">
        <f t="shared" si="768"/>
        <v>-25.979437429999962</v>
      </c>
      <c r="T2314" s="17">
        <f t="shared" si="769"/>
        <v>-0.11797798213704491</v>
      </c>
      <c r="U2314" s="15">
        <f t="shared" si="770"/>
        <v>-96.924964950000003</v>
      </c>
      <c r="W2314" s="17">
        <f t="shared" si="771"/>
        <v>-8.0628204150716809E-2</v>
      </c>
      <c r="X2314" s="15">
        <f t="shared" si="772"/>
        <v>-66.240206178571384</v>
      </c>
      <c r="Z2314" s="17">
        <f t="shared" si="773"/>
        <v>-4.0625324982724531E-2</v>
      </c>
      <c r="AA2314" s="15">
        <f t="shared" si="774"/>
        <v>-30.684758771428619</v>
      </c>
      <c r="AC2314" s="17">
        <f t="shared" si="775"/>
        <v>5.3303557855830075E-2</v>
      </c>
      <c r="AD2314" s="15">
        <f t="shared" si="776"/>
        <v>40.260768748571422</v>
      </c>
      <c r="AF2314" s="15">
        <f t="shared" si="777"/>
        <v>821.55130299999996</v>
      </c>
      <c r="AG2314" s="15">
        <f t="shared" si="778"/>
        <v>724.62633804999996</v>
      </c>
      <c r="AH2314" s="17">
        <f t="shared" si="779"/>
        <v>-0.11797798213704491</v>
      </c>
      <c r="AI2314" s="15">
        <f t="shared" si="780"/>
        <v>-96.924964950000003</v>
      </c>
    </row>
    <row r="2315" spans="2:35" x14ac:dyDescent="0.25">
      <c r="B2315" s="11">
        <v>2277</v>
      </c>
      <c r="C2315" s="14">
        <f t="shared" si="760"/>
        <v>7868.43</v>
      </c>
      <c r="D2315" s="14">
        <f t="shared" si="761"/>
        <v>7868.43</v>
      </c>
      <c r="E2315" s="14">
        <f t="shared" si="762"/>
        <v>0</v>
      </c>
      <c r="F2315" s="14">
        <v>472.27</v>
      </c>
      <c r="G2315" s="14">
        <v>806.53</v>
      </c>
      <c r="H2315" s="14">
        <v>6589.63</v>
      </c>
      <c r="I2315" s="14">
        <v>27.54</v>
      </c>
      <c r="J2315" s="14">
        <v>35.19</v>
      </c>
      <c r="L2315" s="15">
        <f t="shared" si="765"/>
        <v>821.97893740000006</v>
      </c>
      <c r="M2315" s="15">
        <f t="shared" si="766"/>
        <v>792.21612684999991</v>
      </c>
      <c r="N2315" s="15">
        <f t="shared" si="763"/>
        <v>751.58690944999989</v>
      </c>
      <c r="O2315" s="15">
        <f t="shared" si="764"/>
        <v>769.30994463285708</v>
      </c>
      <c r="Q2315" s="17">
        <f t="shared" si="767"/>
        <v>-3.6208726520588042E-2</v>
      </c>
      <c r="R2315" s="15">
        <f t="shared" si="768"/>
        <v>-29.762810550000154</v>
      </c>
      <c r="T2315" s="17">
        <f t="shared" si="769"/>
        <v>-8.5637264833886229E-2</v>
      </c>
      <c r="U2315" s="15">
        <f t="shared" si="770"/>
        <v>-70.39202795000017</v>
      </c>
      <c r="W2315" s="17">
        <f t="shared" si="771"/>
        <v>-6.4075842300461039E-2</v>
      </c>
      <c r="X2315" s="15">
        <f t="shared" si="772"/>
        <v>-52.668992767142981</v>
      </c>
      <c r="Z2315" s="17">
        <f t="shared" si="773"/>
        <v>-2.3037574525720306E-2</v>
      </c>
      <c r="AA2315" s="15">
        <f t="shared" si="774"/>
        <v>-17.723035182857188</v>
      </c>
      <c r="AC2315" s="17">
        <f t="shared" si="775"/>
        <v>2.9774972203270522E-2</v>
      </c>
      <c r="AD2315" s="15">
        <f t="shared" si="776"/>
        <v>22.906182217142828</v>
      </c>
      <c r="AF2315" s="15">
        <f t="shared" si="777"/>
        <v>821.97893740000006</v>
      </c>
      <c r="AG2315" s="15">
        <f t="shared" si="778"/>
        <v>751.58690944999989</v>
      </c>
      <c r="AH2315" s="17">
        <f t="shared" si="779"/>
        <v>-8.5637264833886229E-2</v>
      </c>
      <c r="AI2315" s="15">
        <f t="shared" si="780"/>
        <v>-70.39202795000017</v>
      </c>
    </row>
    <row r="2316" spans="2:35" x14ac:dyDescent="0.25">
      <c r="B2316" s="11">
        <v>2278</v>
      </c>
      <c r="C2316" s="14">
        <f t="shared" si="760"/>
        <v>7874.71</v>
      </c>
      <c r="D2316" s="14">
        <f t="shared" si="761"/>
        <v>7874.71</v>
      </c>
      <c r="E2316" s="14">
        <f t="shared" si="762"/>
        <v>0</v>
      </c>
      <c r="F2316" s="14">
        <v>590.91</v>
      </c>
      <c r="G2316" s="14">
        <v>610.37</v>
      </c>
      <c r="H2316" s="14">
        <v>6673.43</v>
      </c>
      <c r="I2316" s="14">
        <v>22.64</v>
      </c>
      <c r="J2316" s="14">
        <v>25.08</v>
      </c>
      <c r="L2316" s="15">
        <f t="shared" si="765"/>
        <v>822.5075877999999</v>
      </c>
      <c r="M2316" s="15">
        <f t="shared" si="766"/>
        <v>800.47075465000012</v>
      </c>
      <c r="N2316" s="15">
        <f t="shared" si="763"/>
        <v>710.28886845</v>
      </c>
      <c r="O2316" s="15">
        <f t="shared" si="764"/>
        <v>748.36804358714278</v>
      </c>
      <c r="Q2316" s="17">
        <f t="shared" si="767"/>
        <v>-2.6792255143740062E-2</v>
      </c>
      <c r="R2316" s="15">
        <f t="shared" si="768"/>
        <v>-22.036833149999779</v>
      </c>
      <c r="T2316" s="17">
        <f t="shared" si="769"/>
        <v>-0.13643487429721668</v>
      </c>
      <c r="U2316" s="15">
        <f t="shared" si="770"/>
        <v>-112.2187193499999</v>
      </c>
      <c r="W2316" s="29">
        <f t="shared" si="771"/>
        <v>-9.0138431927615059E-2</v>
      </c>
      <c r="X2316" s="15">
        <f t="shared" si="772"/>
        <v>-74.139544212857118</v>
      </c>
      <c r="Z2316" s="17">
        <f t="shared" si="773"/>
        <v>-5.0882951862319503E-2</v>
      </c>
      <c r="AA2316" s="15">
        <f t="shared" si="774"/>
        <v>-38.079175137142784</v>
      </c>
      <c r="AC2316" s="17">
        <f t="shared" si="775"/>
        <v>6.9621774351980692E-2</v>
      </c>
      <c r="AD2316" s="15">
        <f t="shared" si="776"/>
        <v>52.102711062857338</v>
      </c>
      <c r="AF2316" s="15">
        <f t="shared" si="777"/>
        <v>822.5075877999999</v>
      </c>
      <c r="AG2316" s="15">
        <f t="shared" si="778"/>
        <v>710.28886845</v>
      </c>
      <c r="AH2316" s="17">
        <f t="shared" si="779"/>
        <v>-0.13643487429721668</v>
      </c>
      <c r="AI2316" s="15">
        <f t="shared" si="780"/>
        <v>-112.2187193499999</v>
      </c>
    </row>
    <row r="2317" spans="2:35" x14ac:dyDescent="0.25">
      <c r="B2317" s="3">
        <v>2279</v>
      </c>
      <c r="C2317" s="14">
        <f t="shared" si="760"/>
        <v>7879.5599999999995</v>
      </c>
      <c r="D2317" s="14">
        <f t="shared" si="761"/>
        <v>7879.5599999999995</v>
      </c>
      <c r="E2317" s="14">
        <f t="shared" si="762"/>
        <v>0</v>
      </c>
      <c r="F2317" s="14">
        <v>489.53</v>
      </c>
      <c r="G2317" s="14">
        <v>1003.13</v>
      </c>
      <c r="H2317" s="14">
        <v>6386.9</v>
      </c>
      <c r="I2317" s="14">
        <v>25.76</v>
      </c>
      <c r="J2317" s="14">
        <v>39.340000000000003</v>
      </c>
      <c r="L2317" s="15">
        <f t="shared" si="765"/>
        <v>822.91586080000002</v>
      </c>
      <c r="M2317" s="15">
        <f t="shared" si="766"/>
        <v>803.09177699999998</v>
      </c>
      <c r="N2317" s="15">
        <f t="shared" si="763"/>
        <v>751.09155979999991</v>
      </c>
      <c r="O2317" s="15">
        <f t="shared" si="764"/>
        <v>769.44840667999983</v>
      </c>
      <c r="Q2317" s="17">
        <f t="shared" si="767"/>
        <v>-2.4090049474472353E-2</v>
      </c>
      <c r="R2317" s="15">
        <f t="shared" si="768"/>
        <v>-19.824083800000039</v>
      </c>
      <c r="T2317" s="17">
        <f t="shared" si="769"/>
        <v>-8.7280248712396813E-2</v>
      </c>
      <c r="U2317" s="15">
        <f t="shared" si="770"/>
        <v>-71.824301000000105</v>
      </c>
      <c r="W2317" s="17">
        <f t="shared" si="771"/>
        <v>-6.4973172431044945E-2</v>
      </c>
      <c r="X2317" s="15">
        <f t="shared" si="772"/>
        <v>-53.467454120000184</v>
      </c>
      <c r="Z2317" s="17">
        <f t="shared" si="773"/>
        <v>-2.3857151071643212E-2</v>
      </c>
      <c r="AA2317" s="15">
        <f t="shared" si="774"/>
        <v>-18.356846879999921</v>
      </c>
      <c r="AC2317" s="17">
        <f t="shared" si="775"/>
        <v>4.3724010639210942E-2</v>
      </c>
      <c r="AD2317" s="15">
        <f t="shared" si="776"/>
        <v>33.643370320000145</v>
      </c>
      <c r="AF2317" s="15">
        <f t="shared" si="777"/>
        <v>822.91586080000002</v>
      </c>
      <c r="AG2317" s="15">
        <f t="shared" si="778"/>
        <v>751.09155979999991</v>
      </c>
      <c r="AH2317" s="17">
        <f t="shared" si="779"/>
        <v>-8.7280248712396813E-2</v>
      </c>
      <c r="AI2317" s="15">
        <f t="shared" si="780"/>
        <v>-71.824301000000105</v>
      </c>
    </row>
    <row r="2318" spans="2:35" x14ac:dyDescent="0.25">
      <c r="B2318" s="3">
        <v>2280</v>
      </c>
      <c r="C2318" s="14">
        <f t="shared" si="760"/>
        <v>7885.75</v>
      </c>
      <c r="D2318" s="14">
        <f t="shared" si="761"/>
        <v>7885.75</v>
      </c>
      <c r="E2318" s="14">
        <f t="shared" si="762"/>
        <v>0</v>
      </c>
      <c r="F2318" s="14">
        <v>444.27</v>
      </c>
      <c r="G2318" s="14">
        <v>833.69</v>
      </c>
      <c r="H2318" s="14">
        <v>6607.79</v>
      </c>
      <c r="I2318" s="14">
        <v>24.22</v>
      </c>
      <c r="J2318" s="14">
        <v>41.15</v>
      </c>
      <c r="L2318" s="15">
        <f t="shared" si="765"/>
        <v>823.43693499999995</v>
      </c>
      <c r="M2318" s="15">
        <f t="shared" si="766"/>
        <v>790.78753260999997</v>
      </c>
      <c r="N2318" s="15">
        <f t="shared" si="763"/>
        <v>747.28955084999996</v>
      </c>
      <c r="O2318" s="15">
        <f t="shared" si="764"/>
        <v>767.71315122142846</v>
      </c>
      <c r="Q2318" s="17">
        <f t="shared" si="767"/>
        <v>-3.9650155345533511E-2</v>
      </c>
      <c r="R2318" s="15">
        <f t="shared" si="768"/>
        <v>-32.649402389999977</v>
      </c>
      <c r="T2318" s="17">
        <f t="shared" si="769"/>
        <v>-9.2475065075870111E-2</v>
      </c>
      <c r="U2318" s="15">
        <f t="shared" si="770"/>
        <v>-76.147384149999993</v>
      </c>
      <c r="W2318" s="17">
        <f t="shared" si="771"/>
        <v>-6.767219371641553E-2</v>
      </c>
      <c r="X2318" s="15">
        <f t="shared" si="772"/>
        <v>-55.723783778571487</v>
      </c>
      <c r="Z2318" s="17">
        <f t="shared" si="773"/>
        <v>-2.6603165959752872E-2</v>
      </c>
      <c r="AA2318" s="15">
        <f t="shared" si="774"/>
        <v>-20.423600371428506</v>
      </c>
      <c r="AC2318" s="17">
        <f t="shared" si="775"/>
        <v>3.0055993377031909E-2</v>
      </c>
      <c r="AD2318" s="15">
        <f t="shared" si="776"/>
        <v>23.07438138857151</v>
      </c>
      <c r="AF2318" s="15">
        <f t="shared" si="777"/>
        <v>823.43693499999995</v>
      </c>
      <c r="AG2318" s="15">
        <f t="shared" si="778"/>
        <v>747.28955084999996</v>
      </c>
      <c r="AH2318" s="17">
        <f t="shared" si="779"/>
        <v>-9.2475065075870111E-2</v>
      </c>
      <c r="AI2318" s="15">
        <f t="shared" si="780"/>
        <v>-76.147384149999993</v>
      </c>
    </row>
    <row r="2319" spans="2:35" x14ac:dyDescent="0.25">
      <c r="B2319" s="11">
        <v>2281</v>
      </c>
      <c r="C2319" s="14">
        <f t="shared" si="760"/>
        <v>7895.24</v>
      </c>
      <c r="D2319" s="14">
        <f t="shared" si="761"/>
        <v>7895.24</v>
      </c>
      <c r="E2319" s="14">
        <f t="shared" si="762"/>
        <v>0</v>
      </c>
      <c r="F2319" s="14">
        <v>292</v>
      </c>
      <c r="G2319" s="14">
        <v>869.88</v>
      </c>
      <c r="H2319" s="14">
        <v>6733.36</v>
      </c>
      <c r="I2319" s="14">
        <v>20.97</v>
      </c>
      <c r="J2319" s="14">
        <v>37.409999999999997</v>
      </c>
      <c r="L2319" s="15">
        <f t="shared" si="765"/>
        <v>824.23580319999996</v>
      </c>
      <c r="M2319" s="15">
        <f t="shared" si="766"/>
        <v>772.79379984000002</v>
      </c>
      <c r="N2319" s="15">
        <f t="shared" si="763"/>
        <v>725.4966766</v>
      </c>
      <c r="O2319" s="15">
        <f t="shared" si="764"/>
        <v>756.88688960571415</v>
      </c>
      <c r="Q2319" s="17">
        <f t="shared" si="767"/>
        <v>-6.241175542275923E-2</v>
      </c>
      <c r="R2319" s="15">
        <f t="shared" si="768"/>
        <v>-51.442003359999944</v>
      </c>
      <c r="T2319" s="17">
        <f t="shared" si="769"/>
        <v>-0.11979475559864872</v>
      </c>
      <c r="U2319" s="15">
        <f t="shared" si="770"/>
        <v>-98.739126599999963</v>
      </c>
      <c r="W2319" s="17">
        <f t="shared" si="771"/>
        <v>-8.1710735365791543E-2</v>
      </c>
      <c r="X2319" s="15">
        <f t="shared" si="772"/>
        <v>-67.348913594285818</v>
      </c>
      <c r="Z2319" s="17">
        <f t="shared" si="773"/>
        <v>-4.1472792615110943E-2</v>
      </c>
      <c r="AA2319" s="15">
        <f t="shared" si="774"/>
        <v>-31.390213005714145</v>
      </c>
      <c r="AC2319" s="17">
        <f t="shared" si="775"/>
        <v>2.1016231688954612E-2</v>
      </c>
      <c r="AD2319" s="15">
        <f t="shared" si="776"/>
        <v>15.906910234285874</v>
      </c>
      <c r="AF2319" s="15">
        <f t="shared" si="777"/>
        <v>824.23580319999996</v>
      </c>
      <c r="AG2319" s="15">
        <f t="shared" si="778"/>
        <v>725.4966766</v>
      </c>
      <c r="AH2319" s="17">
        <f t="shared" si="779"/>
        <v>-0.11979475559864872</v>
      </c>
      <c r="AI2319" s="15">
        <f t="shared" si="780"/>
        <v>-98.739126599999963</v>
      </c>
    </row>
    <row r="2320" spans="2:35" x14ac:dyDescent="0.25">
      <c r="B2320" s="11">
        <v>2282</v>
      </c>
      <c r="C2320" s="14">
        <f t="shared" si="760"/>
        <v>7900.3700000000008</v>
      </c>
      <c r="D2320" s="14">
        <f t="shared" si="761"/>
        <v>7900.3700000000008</v>
      </c>
      <c r="E2320" s="14">
        <f t="shared" si="762"/>
        <v>0</v>
      </c>
      <c r="F2320" s="14">
        <v>344.74</v>
      </c>
      <c r="G2320" s="14">
        <v>1343.03</v>
      </c>
      <c r="H2320" s="14">
        <v>6212.6</v>
      </c>
      <c r="I2320" s="14">
        <v>33.020000000000003</v>
      </c>
      <c r="J2320" s="14">
        <v>47.39</v>
      </c>
      <c r="L2320" s="15">
        <f t="shared" si="765"/>
        <v>824.66764660000001</v>
      </c>
      <c r="M2320" s="15">
        <f t="shared" si="766"/>
        <v>798.96790886000008</v>
      </c>
      <c r="N2320" s="15">
        <f t="shared" si="763"/>
        <v>801.33797934999996</v>
      </c>
      <c r="O2320" s="15">
        <f t="shared" si="764"/>
        <v>796.06634210999994</v>
      </c>
      <c r="Q2320" s="17">
        <f t="shared" si="767"/>
        <v>-3.1163751659176508E-2</v>
      </c>
      <c r="R2320" s="15">
        <f t="shared" si="768"/>
        <v>-25.699737739999932</v>
      </c>
      <c r="T2320" s="17">
        <f t="shared" si="769"/>
        <v>-2.828978115751879E-2</v>
      </c>
      <c r="U2320" s="15">
        <f t="shared" si="770"/>
        <v>-23.329667250000057</v>
      </c>
      <c r="W2320" s="17">
        <f t="shared" si="771"/>
        <v>-3.4682219689252558E-2</v>
      </c>
      <c r="X2320" s="15">
        <f t="shared" si="772"/>
        <v>-28.601304490000075</v>
      </c>
      <c r="Z2320" s="17">
        <f t="shared" si="773"/>
        <v>6.6221079339032762E-3</v>
      </c>
      <c r="AA2320" s="15">
        <f t="shared" si="774"/>
        <v>5.2716372400000182</v>
      </c>
      <c r="AC2320" s="17">
        <f t="shared" si="775"/>
        <v>3.6448805790600947E-3</v>
      </c>
      <c r="AD2320" s="15">
        <f t="shared" si="776"/>
        <v>2.9015667500001427</v>
      </c>
      <c r="AF2320" s="15">
        <f t="shared" si="777"/>
        <v>824.66764660000001</v>
      </c>
      <c r="AG2320" s="15">
        <f t="shared" si="778"/>
        <v>796.06634210999994</v>
      </c>
      <c r="AH2320" s="17">
        <f t="shared" si="779"/>
        <v>-3.4682219689252558E-2</v>
      </c>
      <c r="AI2320" s="15">
        <f t="shared" si="780"/>
        <v>-28.601304490000075</v>
      </c>
    </row>
    <row r="2321" spans="2:35" x14ac:dyDescent="0.25">
      <c r="B2321" s="3">
        <v>2283</v>
      </c>
      <c r="C2321" s="14">
        <f t="shared" si="760"/>
        <v>7905.96</v>
      </c>
      <c r="D2321" s="14">
        <f t="shared" si="761"/>
        <v>7905.96</v>
      </c>
      <c r="E2321" s="14">
        <f t="shared" si="762"/>
        <v>0</v>
      </c>
      <c r="F2321" s="14">
        <v>543.29999999999995</v>
      </c>
      <c r="G2321" s="14">
        <v>1029.5999999999999</v>
      </c>
      <c r="H2321" s="14">
        <v>6333.06</v>
      </c>
      <c r="I2321" s="14">
        <v>18.850000000000001</v>
      </c>
      <c r="J2321" s="14">
        <v>44.85</v>
      </c>
      <c r="L2321" s="15">
        <f t="shared" si="765"/>
        <v>825.13821279999991</v>
      </c>
      <c r="M2321" s="15">
        <f t="shared" si="766"/>
        <v>813.04045922</v>
      </c>
      <c r="N2321" s="15">
        <f t="shared" si="763"/>
        <v>729.26836700000001</v>
      </c>
      <c r="O2321" s="15">
        <f t="shared" si="764"/>
        <v>759.17840382285704</v>
      </c>
      <c r="Q2321" s="17">
        <f t="shared" si="767"/>
        <v>-1.4661487484560642E-2</v>
      </c>
      <c r="R2321" s="15">
        <f t="shared" si="768"/>
        <v>-12.097753579999903</v>
      </c>
      <c r="T2321" s="17">
        <f t="shared" si="769"/>
        <v>-0.1161864089104272</v>
      </c>
      <c r="U2321" s="15">
        <f t="shared" si="770"/>
        <v>-95.869845799999894</v>
      </c>
      <c r="W2321" s="29">
        <f t="shared" si="771"/>
        <v>-7.9937891560392993E-2</v>
      </c>
      <c r="X2321" s="15">
        <f t="shared" si="772"/>
        <v>-65.95980897714287</v>
      </c>
      <c r="Z2321" s="17">
        <f t="shared" si="773"/>
        <v>-3.9397902617150926E-2</v>
      </c>
      <c r="AA2321" s="15">
        <f t="shared" si="774"/>
        <v>-29.910036822857023</v>
      </c>
      <c r="AC2321" s="17">
        <f t="shared" si="775"/>
        <v>7.0947823496979812E-2</v>
      </c>
      <c r="AD2321" s="15">
        <f t="shared" si="776"/>
        <v>53.862055397142967</v>
      </c>
      <c r="AF2321" s="15">
        <f t="shared" si="777"/>
        <v>825.13821279999991</v>
      </c>
      <c r="AG2321" s="15">
        <f t="shared" si="778"/>
        <v>729.26836700000001</v>
      </c>
      <c r="AH2321" s="17">
        <f t="shared" si="779"/>
        <v>-0.1161864089104272</v>
      </c>
      <c r="AI2321" s="15">
        <f t="shared" si="780"/>
        <v>-95.869845799999894</v>
      </c>
    </row>
    <row r="2322" spans="2:35" x14ac:dyDescent="0.25">
      <c r="B2322" s="3">
        <v>2284</v>
      </c>
      <c r="C2322" s="14">
        <f t="shared" si="760"/>
        <v>7912.3799999999992</v>
      </c>
      <c r="D2322" s="14">
        <f t="shared" si="761"/>
        <v>7912.3799999999992</v>
      </c>
      <c r="E2322" s="14">
        <f t="shared" si="762"/>
        <v>0</v>
      </c>
      <c r="F2322" s="14">
        <v>720.72</v>
      </c>
      <c r="G2322" s="14">
        <v>996.26</v>
      </c>
      <c r="H2322" s="14">
        <v>6195.4</v>
      </c>
      <c r="I2322" s="14">
        <v>27.5</v>
      </c>
      <c r="J2322" s="14">
        <v>38.299999999999997</v>
      </c>
      <c r="L2322" s="15">
        <f t="shared" si="765"/>
        <v>825.67864839999982</v>
      </c>
      <c r="M2322" s="15">
        <f t="shared" si="766"/>
        <v>835.55043376000003</v>
      </c>
      <c r="N2322" s="15">
        <f t="shared" si="763"/>
        <v>759.19568449999997</v>
      </c>
      <c r="O2322" s="15">
        <f t="shared" si="764"/>
        <v>774.90210896857138</v>
      </c>
      <c r="Q2322" s="17">
        <f t="shared" si="767"/>
        <v>1.1955965409944591E-2</v>
      </c>
      <c r="R2322" s="15">
        <f t="shared" si="768"/>
        <v>9.8717853600002172</v>
      </c>
      <c r="T2322" s="17">
        <f t="shared" si="769"/>
        <v>-8.0519175382372521E-2</v>
      </c>
      <c r="U2322" s="15">
        <f t="shared" si="770"/>
        <v>-66.482963899999845</v>
      </c>
      <c r="W2322" s="17">
        <f t="shared" si="771"/>
        <v>-6.1496733056889852E-2</v>
      </c>
      <c r="X2322" s="15">
        <f t="shared" si="772"/>
        <v>-50.776539431428432</v>
      </c>
      <c r="Z2322" s="17">
        <f t="shared" si="773"/>
        <v>-2.0268914340002664E-2</v>
      </c>
      <c r="AA2322" s="15">
        <f t="shared" si="774"/>
        <v>-15.706424468571413</v>
      </c>
      <c r="AC2322" s="17">
        <f t="shared" si="775"/>
        <v>7.8265788787378776E-2</v>
      </c>
      <c r="AD2322" s="15">
        <f t="shared" si="776"/>
        <v>60.648324791428649</v>
      </c>
      <c r="AF2322" s="15">
        <f t="shared" si="777"/>
        <v>825.67864839999982</v>
      </c>
      <c r="AG2322" s="15">
        <f t="shared" si="778"/>
        <v>759.19568449999997</v>
      </c>
      <c r="AH2322" s="17">
        <f t="shared" si="779"/>
        <v>-8.0519175382372521E-2</v>
      </c>
      <c r="AI2322" s="15">
        <f t="shared" si="780"/>
        <v>-66.482963899999845</v>
      </c>
    </row>
    <row r="2323" spans="2:35" x14ac:dyDescent="0.25">
      <c r="B2323" s="11">
        <v>2285</v>
      </c>
      <c r="C2323" s="14">
        <f t="shared" si="760"/>
        <v>7916.4800000000005</v>
      </c>
      <c r="D2323" s="14">
        <f t="shared" si="761"/>
        <v>7916.4800000000005</v>
      </c>
      <c r="E2323" s="14">
        <f t="shared" si="762"/>
        <v>0</v>
      </c>
      <c r="F2323" s="14">
        <v>709.9</v>
      </c>
      <c r="G2323" s="14">
        <v>773.48</v>
      </c>
      <c r="H2323" s="14">
        <v>6433.1</v>
      </c>
      <c r="I2323" s="14">
        <v>26.84</v>
      </c>
      <c r="J2323" s="14">
        <v>32.700000000000003</v>
      </c>
      <c r="L2323" s="15">
        <f t="shared" si="765"/>
        <v>826.02378639999995</v>
      </c>
      <c r="M2323" s="15">
        <f t="shared" si="766"/>
        <v>825.51917822000007</v>
      </c>
      <c r="N2323" s="15">
        <f t="shared" si="763"/>
        <v>746.17802319999998</v>
      </c>
      <c r="O2323" s="15">
        <f t="shared" si="764"/>
        <v>768.40444806857147</v>
      </c>
      <c r="Q2323" s="17">
        <f t="shared" si="767"/>
        <v>-6.1088819511978532E-4</v>
      </c>
      <c r="R2323" s="15">
        <f t="shared" si="768"/>
        <v>-0.50460817999987739</v>
      </c>
      <c r="T2323" s="17">
        <f t="shared" si="769"/>
        <v>-9.6662789273885164E-2</v>
      </c>
      <c r="U2323" s="15">
        <f t="shared" si="770"/>
        <v>-79.845763199999965</v>
      </c>
      <c r="W2323" s="17">
        <f t="shared" si="771"/>
        <v>-6.9755059454821189E-2</v>
      </c>
      <c r="X2323" s="15">
        <f t="shared" si="772"/>
        <v>-57.61933833142848</v>
      </c>
      <c r="Z2323" s="17">
        <f t="shared" si="773"/>
        <v>-2.8925424526678456E-2</v>
      </c>
      <c r="AA2323" s="15">
        <f t="shared" si="774"/>
        <v>-22.226424868571485</v>
      </c>
      <c r="AC2323" s="17">
        <f t="shared" si="775"/>
        <v>7.4328994704533136E-2</v>
      </c>
      <c r="AD2323" s="15">
        <f t="shared" si="776"/>
        <v>57.114730151428603</v>
      </c>
      <c r="AF2323" s="15">
        <f t="shared" si="777"/>
        <v>826.02378639999995</v>
      </c>
      <c r="AG2323" s="15">
        <f t="shared" si="778"/>
        <v>746.17802319999998</v>
      </c>
      <c r="AH2323" s="17">
        <f t="shared" si="779"/>
        <v>-9.6662789273885164E-2</v>
      </c>
      <c r="AI2323" s="15">
        <f t="shared" si="780"/>
        <v>-79.845763199999965</v>
      </c>
    </row>
    <row r="2324" spans="2:35" x14ac:dyDescent="0.25">
      <c r="B2324" s="11">
        <v>2286</v>
      </c>
      <c r="C2324" s="14">
        <f t="shared" si="760"/>
        <v>7921.5599999999995</v>
      </c>
      <c r="D2324" s="14">
        <f t="shared" si="761"/>
        <v>7921.5599999999995</v>
      </c>
      <c r="E2324" s="14">
        <f t="shared" si="762"/>
        <v>0</v>
      </c>
      <c r="F2324" s="14">
        <v>575.64</v>
      </c>
      <c r="G2324" s="14">
        <v>711.56</v>
      </c>
      <c r="H2324" s="14">
        <v>6634.36</v>
      </c>
      <c r="I2324" s="14">
        <v>20.67</v>
      </c>
      <c r="J2324" s="14">
        <v>21.45</v>
      </c>
      <c r="L2324" s="15">
        <f t="shared" si="765"/>
        <v>826.45142079999994</v>
      </c>
      <c r="M2324" s="15">
        <f t="shared" si="766"/>
        <v>805.68777699999987</v>
      </c>
      <c r="N2324" s="15">
        <f t="shared" si="763"/>
        <v>696.69511460000001</v>
      </c>
      <c r="O2324" s="15">
        <f t="shared" si="764"/>
        <v>743.20981816571418</v>
      </c>
      <c r="Q2324" s="17">
        <f t="shared" si="767"/>
        <v>-2.5123852748539011E-2</v>
      </c>
      <c r="R2324" s="15">
        <f t="shared" si="768"/>
        <v>-20.763643800000068</v>
      </c>
      <c r="T2324" s="17">
        <f t="shared" si="769"/>
        <v>-0.15700415406678914</v>
      </c>
      <c r="U2324" s="15">
        <f t="shared" si="770"/>
        <v>-129.75630619999993</v>
      </c>
      <c r="W2324" s="17">
        <f t="shared" si="771"/>
        <v>-0.10072171278223274</v>
      </c>
      <c r="X2324" s="15">
        <f t="shared" si="772"/>
        <v>-83.241602634285755</v>
      </c>
      <c r="Z2324" s="17">
        <f t="shared" si="773"/>
        <v>-6.2586233966223981E-2</v>
      </c>
      <c r="AA2324" s="15">
        <f t="shared" si="774"/>
        <v>-46.514703565714171</v>
      </c>
      <c r="AC2324" s="17">
        <f t="shared" si="775"/>
        <v>8.4065034270517369E-2</v>
      </c>
      <c r="AD2324" s="15">
        <f t="shared" si="776"/>
        <v>62.477958834285687</v>
      </c>
      <c r="AF2324" s="15">
        <f t="shared" si="777"/>
        <v>826.45142079999994</v>
      </c>
      <c r="AG2324" s="15">
        <f t="shared" si="778"/>
        <v>696.69511460000001</v>
      </c>
      <c r="AH2324" s="17">
        <f t="shared" si="779"/>
        <v>-0.15700415406678914</v>
      </c>
      <c r="AI2324" s="15">
        <f t="shared" si="780"/>
        <v>-129.75630619999993</v>
      </c>
    </row>
    <row r="2325" spans="2:35" x14ac:dyDescent="0.25">
      <c r="B2325" s="3">
        <v>2287</v>
      </c>
      <c r="C2325" s="14">
        <f t="shared" si="760"/>
        <v>7926.52</v>
      </c>
      <c r="D2325" s="14">
        <f t="shared" si="761"/>
        <v>7926.52</v>
      </c>
      <c r="E2325" s="14">
        <f t="shared" si="762"/>
        <v>0</v>
      </c>
      <c r="F2325" s="14">
        <v>686.1</v>
      </c>
      <c r="G2325" s="14">
        <v>673.01</v>
      </c>
      <c r="H2325" s="14">
        <v>6567.41</v>
      </c>
      <c r="I2325" s="14">
        <v>29.23</v>
      </c>
      <c r="J2325" s="14">
        <v>37.75</v>
      </c>
      <c r="L2325" s="15">
        <f t="shared" si="765"/>
        <v>826.86895360000005</v>
      </c>
      <c r="M2325" s="15">
        <f t="shared" si="766"/>
        <v>819.05843850999997</v>
      </c>
      <c r="N2325" s="15">
        <f t="shared" si="763"/>
        <v>767.19365939999989</v>
      </c>
      <c r="O2325" s="15">
        <f t="shared" si="764"/>
        <v>779.57415761714287</v>
      </c>
      <c r="Q2325" s="17">
        <f t="shared" si="767"/>
        <v>-9.4458923097727743E-3</v>
      </c>
      <c r="R2325" s="15">
        <f t="shared" si="768"/>
        <v>-7.8105150900000808</v>
      </c>
      <c r="T2325" s="17">
        <f t="shared" si="769"/>
        <v>-7.2170195700524853E-2</v>
      </c>
      <c r="U2325" s="15">
        <f t="shared" si="770"/>
        <v>-59.675294200000167</v>
      </c>
      <c r="W2325" s="17">
        <f t="shared" si="771"/>
        <v>-5.7197450426632157E-2</v>
      </c>
      <c r="X2325" s="15">
        <f t="shared" si="772"/>
        <v>-47.294795982857181</v>
      </c>
      <c r="Z2325" s="17">
        <f t="shared" si="773"/>
        <v>-1.588110392856712E-2</v>
      </c>
      <c r="AA2325" s="15">
        <f t="shared" si="774"/>
        <v>-12.380498217142986</v>
      </c>
      <c r="AC2325" s="17">
        <f t="shared" si="775"/>
        <v>5.0648524591355493E-2</v>
      </c>
      <c r="AD2325" s="15">
        <f t="shared" si="776"/>
        <v>39.4842808928571</v>
      </c>
      <c r="AF2325" s="15">
        <f t="shared" si="777"/>
        <v>826.86895360000005</v>
      </c>
      <c r="AG2325" s="15">
        <f t="shared" si="778"/>
        <v>767.19365939999989</v>
      </c>
      <c r="AH2325" s="17">
        <f t="shared" si="779"/>
        <v>-7.2170195700524853E-2</v>
      </c>
      <c r="AI2325" s="15">
        <f t="shared" si="780"/>
        <v>-59.675294200000167</v>
      </c>
    </row>
    <row r="2326" spans="2:35" x14ac:dyDescent="0.25">
      <c r="B2326" s="3">
        <v>2288</v>
      </c>
      <c r="C2326" s="14">
        <f t="shared" si="760"/>
        <v>7933.28</v>
      </c>
      <c r="D2326" s="14">
        <f t="shared" si="761"/>
        <v>7933.28</v>
      </c>
      <c r="E2326" s="14">
        <f t="shared" si="762"/>
        <v>0</v>
      </c>
      <c r="F2326" s="14">
        <v>394.01</v>
      </c>
      <c r="G2326" s="14">
        <v>854.77</v>
      </c>
      <c r="H2326" s="14">
        <v>6684.5</v>
      </c>
      <c r="I2326" s="14">
        <v>28.04</v>
      </c>
      <c r="J2326" s="14">
        <v>45.61</v>
      </c>
      <c r="L2326" s="15">
        <f t="shared" si="765"/>
        <v>827.43801039999994</v>
      </c>
      <c r="M2326" s="15">
        <f t="shared" si="766"/>
        <v>788.24125004000007</v>
      </c>
      <c r="N2326" s="15">
        <f t="shared" si="763"/>
        <v>775.97007519999988</v>
      </c>
      <c r="O2326" s="15">
        <f t="shared" si="764"/>
        <v>784.28694075428564</v>
      </c>
      <c r="Q2326" s="17">
        <f t="shared" si="767"/>
        <v>-4.7371234905018933E-2</v>
      </c>
      <c r="R2326" s="15">
        <f t="shared" si="768"/>
        <v>-39.196760359999871</v>
      </c>
      <c r="T2326" s="17">
        <f t="shared" si="769"/>
        <v>-6.2201560181069593E-2</v>
      </c>
      <c r="U2326" s="15">
        <f t="shared" si="770"/>
        <v>-51.467935200000056</v>
      </c>
      <c r="W2326" s="29">
        <f t="shared" si="771"/>
        <v>-5.2150214400779382E-2</v>
      </c>
      <c r="X2326" s="15">
        <f t="shared" si="772"/>
        <v>-43.151069645714301</v>
      </c>
      <c r="Z2326" s="17">
        <f t="shared" si="773"/>
        <v>-1.0604365726512133E-2</v>
      </c>
      <c r="AA2326" s="15">
        <f t="shared" si="774"/>
        <v>-8.316865554285755</v>
      </c>
      <c r="AC2326" s="17">
        <f t="shared" si="775"/>
        <v>5.041916523449208E-3</v>
      </c>
      <c r="AD2326" s="15">
        <f t="shared" si="776"/>
        <v>3.9543092857144302</v>
      </c>
      <c r="AF2326" s="15">
        <f t="shared" si="777"/>
        <v>827.43801039999994</v>
      </c>
      <c r="AG2326" s="15">
        <f t="shared" si="778"/>
        <v>775.97007519999988</v>
      </c>
      <c r="AH2326" s="17">
        <f t="shared" si="779"/>
        <v>-6.2201560181069593E-2</v>
      </c>
      <c r="AI2326" s="15">
        <f t="shared" si="780"/>
        <v>-51.467935200000056</v>
      </c>
    </row>
    <row r="2327" spans="2:35" x14ac:dyDescent="0.25">
      <c r="B2327" s="11">
        <v>2289</v>
      </c>
      <c r="C2327" s="14">
        <f t="shared" si="760"/>
        <v>7939.32</v>
      </c>
      <c r="D2327" s="14">
        <f t="shared" si="761"/>
        <v>7939.32</v>
      </c>
      <c r="E2327" s="14">
        <f t="shared" si="762"/>
        <v>0</v>
      </c>
      <c r="F2327" s="14">
        <v>943.31</v>
      </c>
      <c r="G2327" s="14">
        <v>1083.0899999999999</v>
      </c>
      <c r="H2327" s="14">
        <v>5912.92</v>
      </c>
      <c r="I2327" s="14">
        <v>43.36</v>
      </c>
      <c r="J2327" s="14">
        <v>45.19</v>
      </c>
      <c r="L2327" s="15">
        <f t="shared" si="765"/>
        <v>827.94645759999992</v>
      </c>
      <c r="M2327" s="15">
        <f t="shared" si="766"/>
        <v>870.2101180599999</v>
      </c>
      <c r="N2327" s="15">
        <f t="shared" si="763"/>
        <v>848.80472179999992</v>
      </c>
      <c r="O2327" s="15">
        <f t="shared" si="764"/>
        <v>822.04520447428558</v>
      </c>
      <c r="Q2327" s="17">
        <f t="shared" si="767"/>
        <v>5.1046369088299848E-2</v>
      </c>
      <c r="R2327" s="15">
        <f t="shared" si="768"/>
        <v>42.263660459999983</v>
      </c>
      <c r="T2327" s="17">
        <f t="shared" si="769"/>
        <v>2.5192769421905181E-2</v>
      </c>
      <c r="U2327" s="15">
        <f t="shared" si="770"/>
        <v>20.858264200000008</v>
      </c>
      <c r="W2327" s="17">
        <f t="shared" si="771"/>
        <v>-7.127578204538132E-3</v>
      </c>
      <c r="X2327" s="15">
        <f t="shared" si="772"/>
        <v>-5.9012531257143337</v>
      </c>
      <c r="Z2327" s="17">
        <f t="shared" si="773"/>
        <v>3.2552367169184526E-2</v>
      </c>
      <c r="AA2327" s="15">
        <f t="shared" si="774"/>
        <v>26.759517325714341</v>
      </c>
      <c r="AC2327" s="17">
        <f t="shared" si="775"/>
        <v>5.8591563241971345E-2</v>
      </c>
      <c r="AD2327" s="15">
        <f t="shared" si="776"/>
        <v>48.164913585714316</v>
      </c>
      <c r="AF2327" s="15">
        <f t="shared" si="777"/>
        <v>827.94645759999992</v>
      </c>
      <c r="AG2327" s="15">
        <f t="shared" si="778"/>
        <v>822.04520447428558</v>
      </c>
      <c r="AH2327" s="17">
        <f t="shared" si="779"/>
        <v>-7.127578204538132E-3</v>
      </c>
      <c r="AI2327" s="15">
        <f t="shared" si="780"/>
        <v>-5.9012531257143337</v>
      </c>
    </row>
    <row r="2328" spans="2:35" x14ac:dyDescent="0.25">
      <c r="B2328" s="11">
        <v>2290</v>
      </c>
      <c r="C2328" s="14">
        <f t="shared" ref="C2328:C2391" si="781">SUM(F2328:H2328)</f>
        <v>7946.2199999999993</v>
      </c>
      <c r="D2328" s="14">
        <f t="shared" ref="D2328:D2391" si="782">IF(C2328&gt;$E$36,$E$36,C2328)</f>
        <v>7946.2199999999993</v>
      </c>
      <c r="E2328" s="14">
        <f t="shared" ref="E2328:E2391" si="783">C2328-D2328</f>
        <v>0</v>
      </c>
      <c r="F2328" s="14">
        <v>581.85</v>
      </c>
      <c r="G2328" s="14">
        <v>1212.1300000000001</v>
      </c>
      <c r="H2328" s="14">
        <v>6152.24</v>
      </c>
      <c r="I2328" s="14">
        <v>32.9</v>
      </c>
      <c r="J2328" s="14">
        <v>51.93</v>
      </c>
      <c r="L2328" s="15">
        <f t="shared" si="765"/>
        <v>828.52729959999988</v>
      </c>
      <c r="M2328" s="15">
        <f t="shared" si="766"/>
        <v>828.15033089999997</v>
      </c>
      <c r="N2328" s="15">
        <f t="shared" si="763"/>
        <v>811.23015049999992</v>
      </c>
      <c r="O2328" s="15">
        <f t="shared" si="764"/>
        <v>802.89558283142833</v>
      </c>
      <c r="Q2328" s="17">
        <f t="shared" si="767"/>
        <v>-4.5498645630859258E-4</v>
      </c>
      <c r="R2328" s="15">
        <f t="shared" si="768"/>
        <v>-0.37696869999990668</v>
      </c>
      <c r="T2328" s="17">
        <f t="shared" si="769"/>
        <v>-2.087698149276529E-2</v>
      </c>
      <c r="U2328" s="15">
        <f t="shared" si="770"/>
        <v>-17.297149099999956</v>
      </c>
      <c r="W2328" s="17">
        <f t="shared" si="771"/>
        <v>-3.0936478231853193E-2</v>
      </c>
      <c r="X2328" s="15">
        <f t="shared" si="772"/>
        <v>-25.63171676857155</v>
      </c>
      <c r="Z2328" s="17">
        <f t="shared" si="773"/>
        <v>1.0380637092533895E-2</v>
      </c>
      <c r="AA2328" s="15">
        <f t="shared" si="774"/>
        <v>8.3345676685715944</v>
      </c>
      <c r="AC2328" s="17">
        <f t="shared" si="775"/>
        <v>3.1454585887134012E-2</v>
      </c>
      <c r="AD2328" s="15">
        <f t="shared" si="776"/>
        <v>25.254748068571644</v>
      </c>
      <c r="AF2328" s="15">
        <f t="shared" si="777"/>
        <v>828.52729959999988</v>
      </c>
      <c r="AG2328" s="15">
        <f t="shared" si="778"/>
        <v>802.89558283142833</v>
      </c>
      <c r="AH2328" s="17">
        <f t="shared" si="779"/>
        <v>-3.0936478231853193E-2</v>
      </c>
      <c r="AI2328" s="15">
        <f t="shared" si="780"/>
        <v>-25.63171676857155</v>
      </c>
    </row>
    <row r="2329" spans="2:35" x14ac:dyDescent="0.25">
      <c r="B2329" s="3">
        <v>2291</v>
      </c>
      <c r="C2329" s="14">
        <f t="shared" si="781"/>
        <v>7952.98</v>
      </c>
      <c r="D2329" s="14">
        <f t="shared" si="782"/>
        <v>7952.98</v>
      </c>
      <c r="E2329" s="14">
        <f t="shared" si="783"/>
        <v>0</v>
      </c>
      <c r="F2329" s="14">
        <v>372.51</v>
      </c>
      <c r="G2329" s="14">
        <v>461.68</v>
      </c>
      <c r="H2329" s="14">
        <v>7118.79</v>
      </c>
      <c r="I2329" s="14">
        <v>16.690000000000001</v>
      </c>
      <c r="J2329" s="14">
        <v>25.55</v>
      </c>
      <c r="L2329" s="15">
        <f t="shared" si="765"/>
        <v>829.09635639999999</v>
      </c>
      <c r="M2329" s="15">
        <f t="shared" si="766"/>
        <v>771.07404651000002</v>
      </c>
      <c r="N2329" s="15">
        <f t="shared" si="763"/>
        <v>686.60586869999997</v>
      </c>
      <c r="O2329" s="15">
        <f t="shared" si="764"/>
        <v>739.19130813999982</v>
      </c>
      <c r="Q2329" s="17">
        <f t="shared" si="767"/>
        <v>-6.9982589408470353E-2</v>
      </c>
      <c r="R2329" s="15">
        <f t="shared" si="768"/>
        <v>-58.022309889999974</v>
      </c>
      <c r="T2329" s="17">
        <f t="shared" si="769"/>
        <v>-0.17186239765749867</v>
      </c>
      <c r="U2329" s="15">
        <f t="shared" si="770"/>
        <v>-142.49048770000002</v>
      </c>
      <c r="W2329" s="17">
        <f t="shared" si="771"/>
        <v>-0.10843739399648888</v>
      </c>
      <c r="X2329" s="15">
        <f t="shared" si="772"/>
        <v>-89.905048260000171</v>
      </c>
      <c r="Z2329" s="17">
        <f t="shared" si="773"/>
        <v>-7.1139147418167958E-2</v>
      </c>
      <c r="AA2329" s="15">
        <f t="shared" si="774"/>
        <v>-52.585439439999845</v>
      </c>
      <c r="AC2329" s="17">
        <f t="shared" si="775"/>
        <v>4.3131917297871913E-2</v>
      </c>
      <c r="AD2329" s="15">
        <f t="shared" si="776"/>
        <v>31.882738370000197</v>
      </c>
      <c r="AF2329" s="15">
        <f t="shared" si="777"/>
        <v>829.09635639999999</v>
      </c>
      <c r="AG2329" s="15">
        <f t="shared" si="778"/>
        <v>686.60586869999997</v>
      </c>
      <c r="AH2329" s="17">
        <f t="shared" si="779"/>
        <v>-0.17186239765749867</v>
      </c>
      <c r="AI2329" s="15">
        <f t="shared" si="780"/>
        <v>-142.49048770000002</v>
      </c>
    </row>
    <row r="2330" spans="2:35" x14ac:dyDescent="0.25">
      <c r="B2330" s="3">
        <v>2292</v>
      </c>
      <c r="C2330" s="14">
        <f t="shared" si="781"/>
        <v>7959.54</v>
      </c>
      <c r="D2330" s="14">
        <f t="shared" si="782"/>
        <v>7959.54</v>
      </c>
      <c r="E2330" s="14">
        <f t="shared" si="783"/>
        <v>0</v>
      </c>
      <c r="F2330" s="14">
        <v>1062.0899999999999</v>
      </c>
      <c r="G2330" s="14">
        <v>645.98</v>
      </c>
      <c r="H2330" s="14">
        <v>6251.47</v>
      </c>
      <c r="I2330" s="14">
        <v>36.630000000000003</v>
      </c>
      <c r="J2330" s="14">
        <v>42.65</v>
      </c>
      <c r="L2330" s="15">
        <f t="shared" si="765"/>
        <v>829.64857719999986</v>
      </c>
      <c r="M2330" s="15">
        <f t="shared" si="766"/>
        <v>869.82579354999996</v>
      </c>
      <c r="N2330" s="15">
        <f t="shared" si="763"/>
        <v>813.0612119000001</v>
      </c>
      <c r="O2330" s="15">
        <f t="shared" si="764"/>
        <v>804.43665627714267</v>
      </c>
      <c r="Q2330" s="17">
        <f t="shared" si="767"/>
        <v>4.8426788708051616E-2</v>
      </c>
      <c r="R2330" s="15">
        <f t="shared" si="768"/>
        <v>40.177216350000094</v>
      </c>
      <c r="T2330" s="17">
        <f t="shared" si="769"/>
        <v>-1.9993242628078556E-2</v>
      </c>
      <c r="U2330" s="15">
        <f t="shared" si="770"/>
        <v>-16.58736529999976</v>
      </c>
      <c r="W2330" s="17">
        <f t="shared" si="771"/>
        <v>-3.0388674935049598E-2</v>
      </c>
      <c r="X2330" s="15">
        <f t="shared" si="772"/>
        <v>-25.211920922857189</v>
      </c>
      <c r="Z2330" s="17">
        <f t="shared" si="773"/>
        <v>1.072123647717782E-2</v>
      </c>
      <c r="AA2330" s="15">
        <f t="shared" si="774"/>
        <v>8.6245556228574287</v>
      </c>
      <c r="AC2330" s="17">
        <f t="shared" si="775"/>
        <v>8.1285626111907927E-2</v>
      </c>
      <c r="AD2330" s="15">
        <f t="shared" si="776"/>
        <v>65.389137272857283</v>
      </c>
      <c r="AF2330" s="15">
        <f t="shared" si="777"/>
        <v>829.64857719999986</v>
      </c>
      <c r="AG2330" s="15">
        <f t="shared" si="778"/>
        <v>804.43665627714267</v>
      </c>
      <c r="AH2330" s="17">
        <f t="shared" si="779"/>
        <v>-3.0388674935049598E-2</v>
      </c>
      <c r="AI2330" s="15">
        <f t="shared" si="780"/>
        <v>-25.211920922857189</v>
      </c>
    </row>
    <row r="2331" spans="2:35" x14ac:dyDescent="0.25">
      <c r="B2331" s="11">
        <v>2293</v>
      </c>
      <c r="C2331" s="14">
        <f t="shared" si="781"/>
        <v>7966.61</v>
      </c>
      <c r="D2331" s="14">
        <f t="shared" si="782"/>
        <v>7966.61</v>
      </c>
      <c r="E2331" s="14">
        <f t="shared" si="783"/>
        <v>0</v>
      </c>
      <c r="F2331" s="14">
        <v>503.56</v>
      </c>
      <c r="G2331" s="14">
        <v>1066.94</v>
      </c>
      <c r="H2331" s="14">
        <v>6396.11</v>
      </c>
      <c r="I2331" s="14">
        <v>22.44</v>
      </c>
      <c r="J2331" s="14">
        <v>36.51</v>
      </c>
      <c r="L2331" s="15">
        <f t="shared" si="765"/>
        <v>830.24372979999987</v>
      </c>
      <c r="M2331" s="15">
        <f t="shared" si="766"/>
        <v>813.42516118999993</v>
      </c>
      <c r="N2331" s="15">
        <f t="shared" si="763"/>
        <v>734.49897294999994</v>
      </c>
      <c r="O2331" s="15">
        <f t="shared" si="764"/>
        <v>764.29330014428569</v>
      </c>
      <c r="Q2331" s="17">
        <f t="shared" si="767"/>
        <v>-2.0257387085659051E-2</v>
      </c>
      <c r="R2331" s="15">
        <f t="shared" si="768"/>
        <v>-16.818568609999943</v>
      </c>
      <c r="T2331" s="17">
        <f t="shared" si="769"/>
        <v>-0.11532126460390635</v>
      </c>
      <c r="U2331" s="15">
        <f t="shared" si="770"/>
        <v>-95.744756849999931</v>
      </c>
      <c r="W2331" s="29">
        <f t="shared" si="771"/>
        <v>-7.9435022859614013E-2</v>
      </c>
      <c r="X2331" s="15">
        <f t="shared" si="772"/>
        <v>-65.950429655714174</v>
      </c>
      <c r="Z2331" s="17">
        <f t="shared" si="773"/>
        <v>-3.8982844921787385E-2</v>
      </c>
      <c r="AA2331" s="15">
        <f t="shared" si="774"/>
        <v>-29.794327194285756</v>
      </c>
      <c r="AC2331" s="17">
        <f t="shared" si="775"/>
        <v>6.4284039957486216E-2</v>
      </c>
      <c r="AD2331" s="15">
        <f t="shared" si="776"/>
        <v>49.131861045714231</v>
      </c>
      <c r="AF2331" s="15">
        <f t="shared" si="777"/>
        <v>830.24372979999987</v>
      </c>
      <c r="AG2331" s="15">
        <f t="shared" si="778"/>
        <v>734.49897294999994</v>
      </c>
      <c r="AH2331" s="17">
        <f t="shared" si="779"/>
        <v>-0.11532126460390635</v>
      </c>
      <c r="AI2331" s="15">
        <f t="shared" si="780"/>
        <v>-95.744756849999931</v>
      </c>
    </row>
    <row r="2332" spans="2:35" x14ac:dyDescent="0.25">
      <c r="B2332" s="11">
        <v>2294</v>
      </c>
      <c r="C2332" s="14">
        <f t="shared" si="781"/>
        <v>7973.57</v>
      </c>
      <c r="D2332" s="14">
        <f t="shared" si="782"/>
        <v>7973.57</v>
      </c>
      <c r="E2332" s="14">
        <f t="shared" si="783"/>
        <v>0</v>
      </c>
      <c r="F2332" s="14">
        <v>546.46</v>
      </c>
      <c r="G2332" s="14">
        <v>952.37</v>
      </c>
      <c r="H2332" s="14">
        <v>6474.74</v>
      </c>
      <c r="I2332" s="14">
        <v>29.04</v>
      </c>
      <c r="J2332" s="14">
        <v>35.200000000000003</v>
      </c>
      <c r="L2332" s="15">
        <f t="shared" si="765"/>
        <v>830.82962259999988</v>
      </c>
      <c r="M2332" s="15">
        <f t="shared" si="766"/>
        <v>814.98971071999995</v>
      </c>
      <c r="N2332" s="15">
        <f t="shared" si="763"/>
        <v>764.06631894999998</v>
      </c>
      <c r="O2332" s="15">
        <f t="shared" si="764"/>
        <v>779.80585268142841</v>
      </c>
      <c r="Q2332" s="17">
        <f t="shared" si="767"/>
        <v>-1.9065174674959828E-2</v>
      </c>
      <c r="R2332" s="15">
        <f t="shared" si="768"/>
        <v>-15.839911879999931</v>
      </c>
      <c r="T2332" s="17">
        <f t="shared" si="769"/>
        <v>-8.0357394384989123E-2</v>
      </c>
      <c r="U2332" s="15">
        <f t="shared" si="770"/>
        <v>-66.763303649999898</v>
      </c>
      <c r="W2332" s="17">
        <f t="shared" si="771"/>
        <v>-6.141303647659746E-2</v>
      </c>
      <c r="X2332" s="15">
        <f t="shared" si="772"/>
        <v>-51.023769918571475</v>
      </c>
      <c r="Z2332" s="17">
        <f t="shared" si="773"/>
        <v>-2.0183913312918467E-2</v>
      </c>
      <c r="AA2332" s="15">
        <f t="shared" si="774"/>
        <v>-15.739533731428423</v>
      </c>
      <c r="AC2332" s="17">
        <f t="shared" si="775"/>
        <v>4.5118740668063539E-2</v>
      </c>
      <c r="AD2332" s="15">
        <f t="shared" si="776"/>
        <v>35.183858038571543</v>
      </c>
      <c r="AF2332" s="15">
        <f t="shared" si="777"/>
        <v>830.82962259999988</v>
      </c>
      <c r="AG2332" s="15">
        <f t="shared" si="778"/>
        <v>764.06631894999998</v>
      </c>
      <c r="AH2332" s="17">
        <f t="shared" si="779"/>
        <v>-8.0357394384989123E-2</v>
      </c>
      <c r="AI2332" s="15">
        <f t="shared" si="780"/>
        <v>-66.763303649999898</v>
      </c>
    </row>
    <row r="2333" spans="2:35" x14ac:dyDescent="0.25">
      <c r="B2333" s="3">
        <v>2295</v>
      </c>
      <c r="C2333" s="14">
        <f t="shared" si="781"/>
        <v>7980.35</v>
      </c>
      <c r="D2333" s="14">
        <f t="shared" si="782"/>
        <v>7980.35</v>
      </c>
      <c r="E2333" s="14">
        <f t="shared" si="783"/>
        <v>0</v>
      </c>
      <c r="F2333" s="14">
        <v>423.39</v>
      </c>
      <c r="G2333" s="14">
        <v>804.24</v>
      </c>
      <c r="H2333" s="14">
        <v>6752.72</v>
      </c>
      <c r="I2333" s="14">
        <v>25.8</v>
      </c>
      <c r="J2333" s="14">
        <v>43.64</v>
      </c>
      <c r="L2333" s="15">
        <f t="shared" si="765"/>
        <v>831.40036299999997</v>
      </c>
      <c r="M2333" s="15">
        <f t="shared" si="766"/>
        <v>793.31243203999998</v>
      </c>
      <c r="N2333" s="15">
        <f t="shared" si="763"/>
        <v>764.07980425000005</v>
      </c>
      <c r="O2333" s="15">
        <f t="shared" si="764"/>
        <v>780.00001433571413</v>
      </c>
      <c r="Q2333" s="17">
        <f t="shared" si="767"/>
        <v>-4.5811780527211576E-2</v>
      </c>
      <c r="R2333" s="15">
        <f t="shared" si="768"/>
        <v>-38.087930959999994</v>
      </c>
      <c r="T2333" s="17">
        <f t="shared" si="769"/>
        <v>-8.0972491408450198E-2</v>
      </c>
      <c r="U2333" s="15">
        <f t="shared" si="770"/>
        <v>-67.320558749999918</v>
      </c>
      <c r="W2333" s="17">
        <f t="shared" si="771"/>
        <v>-6.1823822735432077E-2</v>
      </c>
      <c r="X2333" s="15">
        <f t="shared" si="772"/>
        <v>-51.400348664285843</v>
      </c>
      <c r="Z2333" s="17">
        <f t="shared" si="773"/>
        <v>-2.0410525375788025E-2</v>
      </c>
      <c r="AA2333" s="15">
        <f t="shared" si="774"/>
        <v>-15.920210085714075</v>
      </c>
      <c r="AC2333" s="17">
        <f t="shared" si="775"/>
        <v>1.7067201871301618E-2</v>
      </c>
      <c r="AD2333" s="15">
        <f t="shared" si="776"/>
        <v>13.312417704285849</v>
      </c>
      <c r="AF2333" s="15">
        <f t="shared" si="777"/>
        <v>831.40036299999997</v>
      </c>
      <c r="AG2333" s="15">
        <f t="shared" si="778"/>
        <v>764.07980425000005</v>
      </c>
      <c r="AH2333" s="17">
        <f t="shared" si="779"/>
        <v>-8.0972491408450198E-2</v>
      </c>
      <c r="AI2333" s="15">
        <f t="shared" si="780"/>
        <v>-67.320558749999918</v>
      </c>
    </row>
    <row r="2334" spans="2:35" x14ac:dyDescent="0.25">
      <c r="B2334" s="3">
        <v>2296</v>
      </c>
      <c r="C2334" s="14">
        <f t="shared" si="781"/>
        <v>7984.8099999999995</v>
      </c>
      <c r="D2334" s="14">
        <f t="shared" si="782"/>
        <v>7984.8099999999995</v>
      </c>
      <c r="E2334" s="14">
        <f t="shared" si="783"/>
        <v>0</v>
      </c>
      <c r="F2334" s="14">
        <v>411.87</v>
      </c>
      <c r="G2334" s="14">
        <v>983.21</v>
      </c>
      <c r="H2334" s="14">
        <v>6589.73</v>
      </c>
      <c r="I2334" s="14">
        <v>42.15</v>
      </c>
      <c r="J2334" s="14">
        <v>56.33</v>
      </c>
      <c r="L2334" s="15">
        <f t="shared" si="765"/>
        <v>831.77580579999983</v>
      </c>
      <c r="M2334" s="15">
        <f t="shared" si="766"/>
        <v>799.23399007</v>
      </c>
      <c r="N2334" s="15">
        <f t="shared" si="763"/>
        <v>865.32874274999995</v>
      </c>
      <c r="O2334" s="15">
        <f t="shared" si="764"/>
        <v>832.21822937285697</v>
      </c>
      <c r="Q2334" s="17">
        <f t="shared" si="767"/>
        <v>-3.9123301619360284E-2</v>
      </c>
      <c r="R2334" s="15">
        <f t="shared" si="768"/>
        <v>-32.541815729999826</v>
      </c>
      <c r="T2334" s="17">
        <f t="shared" si="769"/>
        <v>4.0338919112619553E-2</v>
      </c>
      <c r="U2334" s="15">
        <f t="shared" si="770"/>
        <v>33.552936950000117</v>
      </c>
      <c r="W2334" s="17">
        <f t="shared" si="771"/>
        <v>5.3190243064560327E-4</v>
      </c>
      <c r="X2334" s="15">
        <f t="shared" si="772"/>
        <v>0.44242357285713751</v>
      </c>
      <c r="Z2334" s="17">
        <f t="shared" si="773"/>
        <v>3.978585448926597E-2</v>
      </c>
      <c r="AA2334" s="15">
        <f t="shared" si="774"/>
        <v>33.110513377142979</v>
      </c>
      <c r="AC2334" s="17">
        <f t="shared" si="775"/>
        <v>-3.963412256387755E-2</v>
      </c>
      <c r="AD2334" s="15">
        <f t="shared" si="776"/>
        <v>-32.984239302856963</v>
      </c>
      <c r="AF2334" s="15">
        <f t="shared" si="777"/>
        <v>831.77580579999983</v>
      </c>
      <c r="AG2334" s="15">
        <f t="shared" si="778"/>
        <v>799.23399007</v>
      </c>
      <c r="AH2334" s="17">
        <f t="shared" si="779"/>
        <v>-3.9123301619360284E-2</v>
      </c>
      <c r="AI2334" s="15">
        <f t="shared" si="780"/>
        <v>-32.541815729999826</v>
      </c>
    </row>
    <row r="2335" spans="2:35" x14ac:dyDescent="0.25">
      <c r="B2335" s="11">
        <v>2297</v>
      </c>
      <c r="C2335" s="14">
        <f t="shared" si="781"/>
        <v>7990.29</v>
      </c>
      <c r="D2335" s="14">
        <f t="shared" si="782"/>
        <v>7990.29</v>
      </c>
      <c r="E2335" s="14">
        <f t="shared" si="783"/>
        <v>0</v>
      </c>
      <c r="F2335" s="14">
        <v>459.21</v>
      </c>
      <c r="G2335" s="14">
        <v>1009</v>
      </c>
      <c r="H2335" s="14">
        <v>6522.08</v>
      </c>
      <c r="I2335" s="14">
        <v>41.27</v>
      </c>
      <c r="J2335" s="14">
        <v>51.53</v>
      </c>
      <c r="L2335" s="15">
        <f t="shared" si="765"/>
        <v>832.23711220000007</v>
      </c>
      <c r="M2335" s="15">
        <f t="shared" si="766"/>
        <v>806.88034571999992</v>
      </c>
      <c r="N2335" s="15">
        <f t="shared" si="763"/>
        <v>852.76613134999991</v>
      </c>
      <c r="O2335" s="15">
        <f t="shared" si="764"/>
        <v>826.00125689857123</v>
      </c>
      <c r="Q2335" s="17">
        <f t="shared" si="767"/>
        <v>-3.0468199637204485E-2</v>
      </c>
      <c r="R2335" s="15">
        <f t="shared" si="768"/>
        <v>-25.356766480000147</v>
      </c>
      <c r="T2335" s="17">
        <f t="shared" si="769"/>
        <v>2.4667271921738454E-2</v>
      </c>
      <c r="U2335" s="15">
        <f t="shared" si="770"/>
        <v>20.52901914999984</v>
      </c>
      <c r="W2335" s="17">
        <f t="shared" si="771"/>
        <v>-7.492882989734162E-3</v>
      </c>
      <c r="X2335" s="15">
        <f t="shared" si="772"/>
        <v>-6.2358553014288418</v>
      </c>
      <c r="Z2335" s="17">
        <f t="shared" si="773"/>
        <v>3.2402946397350751E-2</v>
      </c>
      <c r="AA2335" s="15">
        <f t="shared" si="774"/>
        <v>26.764874451428682</v>
      </c>
      <c r="AC2335" s="17">
        <f t="shared" si="775"/>
        <v>-2.3148767654864733E-2</v>
      </c>
      <c r="AD2335" s="15">
        <f t="shared" si="776"/>
        <v>-19.120911178571305</v>
      </c>
      <c r="AF2335" s="15">
        <f t="shared" si="777"/>
        <v>832.23711220000007</v>
      </c>
      <c r="AG2335" s="15">
        <f t="shared" si="778"/>
        <v>806.88034571999992</v>
      </c>
      <c r="AH2335" s="17">
        <f t="shared" si="779"/>
        <v>-3.0468199637204485E-2</v>
      </c>
      <c r="AI2335" s="15">
        <f t="shared" si="780"/>
        <v>-25.356766480000147</v>
      </c>
    </row>
    <row r="2336" spans="2:35" x14ac:dyDescent="0.25">
      <c r="B2336" s="11">
        <v>2298</v>
      </c>
      <c r="C2336" s="14">
        <f t="shared" si="781"/>
        <v>7994.9</v>
      </c>
      <c r="D2336" s="14">
        <f t="shared" si="782"/>
        <v>7994.9</v>
      </c>
      <c r="E2336" s="14">
        <f t="shared" si="783"/>
        <v>0</v>
      </c>
      <c r="F2336" s="14">
        <v>386.27</v>
      </c>
      <c r="G2336" s="14">
        <v>777.76</v>
      </c>
      <c r="H2336" s="14">
        <v>6830.87</v>
      </c>
      <c r="I2336" s="14">
        <v>19.72</v>
      </c>
      <c r="J2336" s="14">
        <v>26</v>
      </c>
      <c r="L2336" s="15">
        <f t="shared" si="765"/>
        <v>832.625182</v>
      </c>
      <c r="M2336" s="15">
        <f t="shared" si="766"/>
        <v>788.35295554999993</v>
      </c>
      <c r="N2336" s="15">
        <f t="shared" si="763"/>
        <v>704.01686710000001</v>
      </c>
      <c r="O2336" s="15">
        <f t="shared" si="764"/>
        <v>749.77823138571421</v>
      </c>
      <c r="Q2336" s="17">
        <f t="shared" si="767"/>
        <v>-5.3171856205040946E-2</v>
      </c>
      <c r="R2336" s="15">
        <f t="shared" si="768"/>
        <v>-44.272226450000062</v>
      </c>
      <c r="T2336" s="17">
        <f t="shared" si="769"/>
        <v>-0.15446123619643293</v>
      </c>
      <c r="U2336" s="15">
        <f t="shared" si="770"/>
        <v>-128.60831489999998</v>
      </c>
      <c r="W2336" s="29">
        <f t="shared" si="771"/>
        <v>-9.9500894766699211E-2</v>
      </c>
      <c r="X2336" s="15">
        <f t="shared" si="772"/>
        <v>-82.846950614285788</v>
      </c>
      <c r="Z2336" s="17">
        <f t="shared" si="773"/>
        <v>-6.1033199378354386E-2</v>
      </c>
      <c r="AA2336" s="15">
        <f t="shared" si="774"/>
        <v>-45.761364285714194</v>
      </c>
      <c r="AC2336" s="17">
        <f t="shared" si="775"/>
        <v>5.1448178340671724E-2</v>
      </c>
      <c r="AD2336" s="15">
        <f t="shared" si="776"/>
        <v>38.574724164285726</v>
      </c>
      <c r="AF2336" s="15">
        <f t="shared" si="777"/>
        <v>832.625182</v>
      </c>
      <c r="AG2336" s="15">
        <f t="shared" si="778"/>
        <v>704.01686710000001</v>
      </c>
      <c r="AH2336" s="17">
        <f t="shared" si="779"/>
        <v>-0.15446123619643293</v>
      </c>
      <c r="AI2336" s="15">
        <f t="shared" si="780"/>
        <v>-128.60831489999998</v>
      </c>
    </row>
    <row r="2337" spans="2:35" x14ac:dyDescent="0.25">
      <c r="B2337" s="3">
        <v>2299</v>
      </c>
      <c r="C2337" s="14">
        <f t="shared" si="781"/>
        <v>8003.62</v>
      </c>
      <c r="D2337" s="14">
        <f t="shared" si="782"/>
        <v>8003.62</v>
      </c>
      <c r="E2337" s="14">
        <f t="shared" si="783"/>
        <v>0</v>
      </c>
      <c r="F2337" s="14">
        <v>572.75</v>
      </c>
      <c r="G2337" s="14">
        <v>1016.38</v>
      </c>
      <c r="H2337" s="14">
        <v>6414.49</v>
      </c>
      <c r="I2337" s="14">
        <v>25.52</v>
      </c>
      <c r="J2337" s="14">
        <v>44.58</v>
      </c>
      <c r="L2337" s="15">
        <f t="shared" si="765"/>
        <v>833.35923159999993</v>
      </c>
      <c r="M2337" s="15">
        <f t="shared" si="766"/>
        <v>823.05978304999985</v>
      </c>
      <c r="N2337" s="15">
        <f t="shared" si="763"/>
        <v>765.60001709999983</v>
      </c>
      <c r="O2337" s="15">
        <f t="shared" si="764"/>
        <v>781.67496543142852</v>
      </c>
      <c r="Q2337" s="17">
        <f t="shared" si="767"/>
        <v>-1.2358954169411129E-2</v>
      </c>
      <c r="R2337" s="15">
        <f t="shared" si="768"/>
        <v>-10.299448550000079</v>
      </c>
      <c r="T2337" s="17">
        <f t="shared" si="769"/>
        <v>-8.1308530499993981E-2</v>
      </c>
      <c r="U2337" s="15">
        <f t="shared" si="770"/>
        <v>-67.759214500000098</v>
      </c>
      <c r="W2337" s="17">
        <f t="shared" si="771"/>
        <v>-6.2019191974798993E-2</v>
      </c>
      <c r="X2337" s="15">
        <f t="shared" si="772"/>
        <v>-51.684266168571412</v>
      </c>
      <c r="Z2337" s="17">
        <f t="shared" si="773"/>
        <v>-2.0564747551504947E-2</v>
      </c>
      <c r="AA2337" s="15">
        <f t="shared" si="774"/>
        <v>-16.074948331428686</v>
      </c>
      <c r="AC2337" s="17">
        <f t="shared" si="775"/>
        <v>5.2943767484903148E-2</v>
      </c>
      <c r="AD2337" s="15">
        <f t="shared" si="776"/>
        <v>41.384817618571333</v>
      </c>
      <c r="AF2337" s="15">
        <f t="shared" si="777"/>
        <v>833.35923159999993</v>
      </c>
      <c r="AG2337" s="15">
        <f t="shared" si="778"/>
        <v>765.60001709999983</v>
      </c>
      <c r="AH2337" s="17">
        <f t="shared" si="779"/>
        <v>-8.1308530499993981E-2</v>
      </c>
      <c r="AI2337" s="15">
        <f t="shared" si="780"/>
        <v>-67.759214500000098</v>
      </c>
    </row>
    <row r="2338" spans="2:35" x14ac:dyDescent="0.25">
      <c r="B2338" s="3">
        <v>2300</v>
      </c>
      <c r="C2338" s="14">
        <f t="shared" si="781"/>
        <v>8009.01</v>
      </c>
      <c r="D2338" s="14">
        <f t="shared" si="782"/>
        <v>8009.01</v>
      </c>
      <c r="E2338" s="14">
        <f t="shared" si="783"/>
        <v>0</v>
      </c>
      <c r="F2338" s="14">
        <v>264.73</v>
      </c>
      <c r="G2338" s="14">
        <v>2119.63</v>
      </c>
      <c r="H2338" s="14">
        <v>5624.65</v>
      </c>
      <c r="I2338" s="14">
        <v>27.16</v>
      </c>
      <c r="J2338" s="14">
        <v>63.89</v>
      </c>
      <c r="L2338" s="15">
        <f t="shared" si="765"/>
        <v>833.81296179999993</v>
      </c>
      <c r="M2338" s="15">
        <f t="shared" si="766"/>
        <v>826.79424295000001</v>
      </c>
      <c r="N2338" s="15">
        <f t="shared" si="763"/>
        <v>808.42789054999992</v>
      </c>
      <c r="O2338" s="15">
        <f t="shared" si="764"/>
        <v>803.77458117285698</v>
      </c>
      <c r="Q2338" s="17">
        <f t="shared" si="767"/>
        <v>-8.4176178250433553E-3</v>
      </c>
      <c r="R2338" s="15">
        <f t="shared" si="768"/>
        <v>-7.0187188499999138</v>
      </c>
      <c r="T2338" s="17">
        <f t="shared" si="769"/>
        <v>-3.0444563005113001E-2</v>
      </c>
      <c r="U2338" s="15">
        <f t="shared" si="770"/>
        <v>-25.38507125000001</v>
      </c>
      <c r="W2338" s="17">
        <f t="shared" si="771"/>
        <v>-3.6025322228497636E-2</v>
      </c>
      <c r="X2338" s="15">
        <f t="shared" si="772"/>
        <v>-30.038380627142942</v>
      </c>
      <c r="Z2338" s="17">
        <f t="shared" si="773"/>
        <v>5.7893213920161557E-3</v>
      </c>
      <c r="AA2338" s="15">
        <f t="shared" si="774"/>
        <v>4.6533093771429321</v>
      </c>
      <c r="AC2338" s="17">
        <f t="shared" si="775"/>
        <v>2.8639449811355133E-2</v>
      </c>
      <c r="AD2338" s="15">
        <f t="shared" si="776"/>
        <v>23.019661777143028</v>
      </c>
      <c r="AF2338" s="15">
        <f t="shared" si="777"/>
        <v>833.81296179999993</v>
      </c>
      <c r="AG2338" s="15">
        <f t="shared" si="778"/>
        <v>803.77458117285698</v>
      </c>
      <c r="AH2338" s="17">
        <f t="shared" si="779"/>
        <v>-3.6025322228497636E-2</v>
      </c>
      <c r="AI2338" s="15">
        <f t="shared" si="780"/>
        <v>-30.038380627142942</v>
      </c>
    </row>
    <row r="2339" spans="2:35" x14ac:dyDescent="0.25">
      <c r="B2339" s="11">
        <v>2301</v>
      </c>
      <c r="C2339" s="14">
        <f t="shared" si="781"/>
        <v>8015.84</v>
      </c>
      <c r="D2339" s="14">
        <f t="shared" si="782"/>
        <v>8015.84</v>
      </c>
      <c r="E2339" s="14">
        <f t="shared" si="783"/>
        <v>0</v>
      </c>
      <c r="F2339" s="14">
        <v>723.02</v>
      </c>
      <c r="G2339" s="14">
        <v>1191.1600000000001</v>
      </c>
      <c r="H2339" s="14">
        <v>6101.66</v>
      </c>
      <c r="I2339" s="14">
        <v>25.39</v>
      </c>
      <c r="J2339" s="14">
        <v>36.5</v>
      </c>
      <c r="L2339" s="15">
        <f t="shared" si="765"/>
        <v>834.38791119999996</v>
      </c>
      <c r="M2339" s="15">
        <f t="shared" si="766"/>
        <v>850.68355957999995</v>
      </c>
      <c r="N2339" s="15">
        <f t="shared" si="763"/>
        <v>751.06789119999996</v>
      </c>
      <c r="O2339" s="15">
        <f t="shared" si="764"/>
        <v>774.73329380571431</v>
      </c>
      <c r="Q2339" s="17">
        <f t="shared" si="767"/>
        <v>1.9530062889530519E-2</v>
      </c>
      <c r="R2339" s="15">
        <f t="shared" si="768"/>
        <v>16.295648379999989</v>
      </c>
      <c r="T2339" s="17">
        <f t="shared" si="769"/>
        <v>-9.9857654792925743E-2</v>
      </c>
      <c r="U2339" s="15">
        <f t="shared" si="770"/>
        <v>-83.32002</v>
      </c>
      <c r="W2339" s="17">
        <f t="shared" si="771"/>
        <v>-7.1495064338230385E-2</v>
      </c>
      <c r="X2339" s="15">
        <f t="shared" si="772"/>
        <v>-59.654617394285651</v>
      </c>
      <c r="Z2339" s="17">
        <f t="shared" si="773"/>
        <v>-3.0546515549193742E-2</v>
      </c>
      <c r="AA2339" s="15">
        <f t="shared" si="774"/>
        <v>-23.665402605714348</v>
      </c>
      <c r="AC2339" s="17">
        <f t="shared" si="775"/>
        <v>9.8034080091222053E-2</v>
      </c>
      <c r="AD2339" s="15">
        <f t="shared" si="776"/>
        <v>75.95026577428564</v>
      </c>
      <c r="AF2339" s="15">
        <f t="shared" si="777"/>
        <v>834.38791119999996</v>
      </c>
      <c r="AG2339" s="15">
        <f t="shared" si="778"/>
        <v>751.06789119999996</v>
      </c>
      <c r="AH2339" s="17">
        <f t="shared" si="779"/>
        <v>-9.9857654792925743E-2</v>
      </c>
      <c r="AI2339" s="15">
        <f t="shared" si="780"/>
        <v>-83.32002</v>
      </c>
    </row>
    <row r="2340" spans="2:35" x14ac:dyDescent="0.25">
      <c r="B2340" s="11">
        <v>2302</v>
      </c>
      <c r="C2340" s="14">
        <f t="shared" si="781"/>
        <v>8021.57</v>
      </c>
      <c r="D2340" s="14">
        <f t="shared" si="782"/>
        <v>8021.57</v>
      </c>
      <c r="E2340" s="14">
        <f t="shared" si="783"/>
        <v>0</v>
      </c>
      <c r="F2340" s="14">
        <v>565.64</v>
      </c>
      <c r="G2340" s="14">
        <v>873.8</v>
      </c>
      <c r="H2340" s="14">
        <v>6582.13</v>
      </c>
      <c r="I2340" s="14">
        <v>57.85</v>
      </c>
      <c r="J2340" s="14">
        <v>70.45</v>
      </c>
      <c r="L2340" s="15">
        <f t="shared" si="765"/>
        <v>834.87026259999993</v>
      </c>
      <c r="M2340" s="15">
        <f t="shared" si="766"/>
        <v>817.66081365000002</v>
      </c>
      <c r="N2340" s="15">
        <f t="shared" si="763"/>
        <v>967.66273975000013</v>
      </c>
      <c r="O2340" s="15">
        <f t="shared" si="764"/>
        <v>886.23218159571411</v>
      </c>
      <c r="Q2340" s="17">
        <f t="shared" si="767"/>
        <v>-2.0613321279890018E-2</v>
      </c>
      <c r="R2340" s="15">
        <f t="shared" si="768"/>
        <v>-17.20944894999991</v>
      </c>
      <c r="T2340" s="17">
        <f t="shared" si="769"/>
        <v>0.15905762020610292</v>
      </c>
      <c r="U2340" s="15">
        <f t="shared" si="770"/>
        <v>132.7924771500002</v>
      </c>
      <c r="W2340" s="17">
        <f t="shared" si="771"/>
        <v>6.1520838981328652E-2</v>
      </c>
      <c r="X2340" s="15">
        <f t="shared" si="772"/>
        <v>51.361918995714177</v>
      </c>
      <c r="Z2340" s="17">
        <f t="shared" si="773"/>
        <v>9.1884000429397039E-2</v>
      </c>
      <c r="AA2340" s="15">
        <f t="shared" si="774"/>
        <v>81.430558154286018</v>
      </c>
      <c r="AC2340" s="17">
        <f t="shared" si="775"/>
        <v>-7.73740441497478E-2</v>
      </c>
      <c r="AD2340" s="15">
        <f t="shared" si="776"/>
        <v>-68.571367945714087</v>
      </c>
      <c r="AF2340" s="15">
        <f t="shared" si="777"/>
        <v>834.87026259999993</v>
      </c>
      <c r="AG2340" s="15">
        <f t="shared" si="778"/>
        <v>817.66081365000002</v>
      </c>
      <c r="AH2340" s="17">
        <f t="shared" si="779"/>
        <v>-2.0613321279890018E-2</v>
      </c>
      <c r="AI2340" s="15">
        <f t="shared" si="780"/>
        <v>-17.20944894999991</v>
      </c>
    </row>
    <row r="2341" spans="2:35" x14ac:dyDescent="0.25">
      <c r="B2341" s="3">
        <v>2303</v>
      </c>
      <c r="C2341" s="14">
        <f t="shared" si="781"/>
        <v>8027.74</v>
      </c>
      <c r="D2341" s="14">
        <f t="shared" si="782"/>
        <v>8027.74</v>
      </c>
      <c r="E2341" s="14">
        <f t="shared" si="783"/>
        <v>0</v>
      </c>
      <c r="F2341" s="14">
        <v>664.86</v>
      </c>
      <c r="G2341" s="14">
        <v>946.38</v>
      </c>
      <c r="H2341" s="14">
        <v>6416.5</v>
      </c>
      <c r="I2341" s="14">
        <v>39.69</v>
      </c>
      <c r="J2341" s="14">
        <v>48.07</v>
      </c>
      <c r="L2341" s="15">
        <f t="shared" si="765"/>
        <v>835.38965319999988</v>
      </c>
      <c r="M2341" s="15">
        <f t="shared" si="766"/>
        <v>834.06300397999996</v>
      </c>
      <c r="N2341" s="15">
        <f t="shared" si="763"/>
        <v>840.87101969999992</v>
      </c>
      <c r="O2341" s="15">
        <f t="shared" si="764"/>
        <v>821.35295036285697</v>
      </c>
      <c r="Q2341" s="17">
        <f t="shared" si="767"/>
        <v>-1.5880603918400071E-3</v>
      </c>
      <c r="R2341" s="15">
        <f t="shared" si="768"/>
        <v>-1.326649219999922</v>
      </c>
      <c r="T2341" s="17">
        <f t="shared" si="769"/>
        <v>6.5614488747895994E-3</v>
      </c>
      <c r="U2341" s="15">
        <f t="shared" si="770"/>
        <v>5.4813665000000356</v>
      </c>
      <c r="W2341" s="29">
        <f t="shared" si="771"/>
        <v>-1.6802581625681712E-2</v>
      </c>
      <c r="X2341" s="15">
        <f t="shared" si="772"/>
        <v>-14.036702837142911</v>
      </c>
      <c r="Z2341" s="17">
        <f t="shared" si="773"/>
        <v>2.376331554969191E-2</v>
      </c>
      <c r="AA2341" s="15">
        <f t="shared" si="774"/>
        <v>19.518069337142947</v>
      </c>
      <c r="AC2341" s="17">
        <f t="shared" si="775"/>
        <v>1.5474533343464492E-2</v>
      </c>
      <c r="AD2341" s="15">
        <f t="shared" si="776"/>
        <v>12.710053617142989</v>
      </c>
      <c r="AF2341" s="15">
        <f t="shared" si="777"/>
        <v>835.38965319999988</v>
      </c>
      <c r="AG2341" s="15">
        <f t="shared" si="778"/>
        <v>821.35295036285697</v>
      </c>
      <c r="AH2341" s="17">
        <f t="shared" si="779"/>
        <v>-1.6802581625681712E-2</v>
      </c>
      <c r="AI2341" s="15">
        <f t="shared" si="780"/>
        <v>-14.036702837142911</v>
      </c>
    </row>
    <row r="2342" spans="2:35" x14ac:dyDescent="0.25">
      <c r="B2342" s="3">
        <v>2304</v>
      </c>
      <c r="C2342" s="14">
        <f t="shared" si="781"/>
        <v>8034.01</v>
      </c>
      <c r="D2342" s="14">
        <f t="shared" si="782"/>
        <v>8034.01</v>
      </c>
      <c r="E2342" s="14">
        <f t="shared" si="783"/>
        <v>0</v>
      </c>
      <c r="F2342" s="14">
        <v>660.62</v>
      </c>
      <c r="G2342" s="14">
        <v>808.09</v>
      </c>
      <c r="H2342" s="14">
        <v>6565.3</v>
      </c>
      <c r="I2342" s="14">
        <v>34.229999999999997</v>
      </c>
      <c r="J2342" s="14">
        <v>42.74</v>
      </c>
      <c r="L2342" s="15">
        <f t="shared" si="765"/>
        <v>835.91746179999996</v>
      </c>
      <c r="M2342" s="15">
        <f t="shared" si="766"/>
        <v>828.41688248000003</v>
      </c>
      <c r="N2342" s="15">
        <f t="shared" si="763"/>
        <v>805.48614314999998</v>
      </c>
      <c r="O2342" s="15">
        <f t="shared" si="764"/>
        <v>803.41432714428561</v>
      </c>
      <c r="Q2342" s="17">
        <f t="shared" si="767"/>
        <v>-8.9728707232036298E-3</v>
      </c>
      <c r="R2342" s="15">
        <f t="shared" si="768"/>
        <v>-7.5005793199999289</v>
      </c>
      <c r="T2342" s="17">
        <f t="shared" si="769"/>
        <v>-3.6404693095501983E-2</v>
      </c>
      <c r="U2342" s="15">
        <f t="shared" si="770"/>
        <v>-30.43131864999998</v>
      </c>
      <c r="W2342" s="17">
        <f t="shared" si="771"/>
        <v>-3.8883186607592379E-2</v>
      </c>
      <c r="X2342" s="15">
        <f t="shared" si="772"/>
        <v>-32.503134655714348</v>
      </c>
      <c r="Z2342" s="17">
        <f t="shared" si="773"/>
        <v>2.578764076909934E-3</v>
      </c>
      <c r="AA2342" s="15">
        <f t="shared" si="774"/>
        <v>2.0718160057143677</v>
      </c>
      <c r="AC2342" s="17">
        <f t="shared" si="775"/>
        <v>3.1120375242230658E-2</v>
      </c>
      <c r="AD2342" s="15">
        <f t="shared" si="776"/>
        <v>25.002555335714419</v>
      </c>
      <c r="AF2342" s="15">
        <f t="shared" si="777"/>
        <v>835.91746179999996</v>
      </c>
      <c r="AG2342" s="15">
        <f t="shared" si="778"/>
        <v>803.41432714428561</v>
      </c>
      <c r="AH2342" s="17">
        <f t="shared" si="779"/>
        <v>-3.8883186607592379E-2</v>
      </c>
      <c r="AI2342" s="15">
        <f t="shared" si="780"/>
        <v>-32.503134655714348</v>
      </c>
    </row>
    <row r="2343" spans="2:35" x14ac:dyDescent="0.25">
      <c r="B2343" s="11">
        <v>2305</v>
      </c>
      <c r="C2343" s="14">
        <f t="shared" si="781"/>
        <v>8040.1900000000005</v>
      </c>
      <c r="D2343" s="14">
        <f t="shared" si="782"/>
        <v>8040.1900000000005</v>
      </c>
      <c r="E2343" s="14">
        <f t="shared" si="783"/>
        <v>0</v>
      </c>
      <c r="F2343" s="14">
        <v>983.37</v>
      </c>
      <c r="G2343" s="14">
        <v>828.61</v>
      </c>
      <c r="H2343" s="14">
        <v>6228.21</v>
      </c>
      <c r="I2343" s="14">
        <v>35.950000000000003</v>
      </c>
      <c r="J2343" s="14">
        <v>37.5</v>
      </c>
      <c r="L2343" s="15">
        <f t="shared" si="765"/>
        <v>836.43769420000001</v>
      </c>
      <c r="M2343" s="15">
        <f t="shared" si="766"/>
        <v>872.22714182999994</v>
      </c>
      <c r="N2343" s="15">
        <f t="shared" si="763"/>
        <v>804.60534825000002</v>
      </c>
      <c r="O2343" s="15">
        <f t="shared" si="764"/>
        <v>803.24625191285713</v>
      </c>
      <c r="Q2343" s="17">
        <f t="shared" si="767"/>
        <v>4.2787942100374066E-2</v>
      </c>
      <c r="R2343" s="15">
        <f t="shared" si="768"/>
        <v>35.789447629999927</v>
      </c>
      <c r="T2343" s="17">
        <f t="shared" si="769"/>
        <v>-3.8057043783094491E-2</v>
      </c>
      <c r="U2343" s="15">
        <f t="shared" si="770"/>
        <v>-31.83234594999999</v>
      </c>
      <c r="W2343" s="17">
        <f t="shared" si="771"/>
        <v>-3.9681906395775735E-2</v>
      </c>
      <c r="X2343" s="15">
        <f t="shared" si="772"/>
        <v>-33.191442287142877</v>
      </c>
      <c r="Z2343" s="17">
        <f t="shared" si="773"/>
        <v>1.6920045800479233E-3</v>
      </c>
      <c r="AA2343" s="15">
        <f t="shared" si="774"/>
        <v>1.359096337142887</v>
      </c>
      <c r="AC2343" s="17">
        <f t="shared" si="775"/>
        <v>8.5877636842837557E-2</v>
      </c>
      <c r="AD2343" s="15">
        <f t="shared" si="776"/>
        <v>68.980889917142804</v>
      </c>
      <c r="AF2343" s="15">
        <f t="shared" si="777"/>
        <v>836.43769420000001</v>
      </c>
      <c r="AG2343" s="15">
        <f t="shared" si="778"/>
        <v>803.24625191285713</v>
      </c>
      <c r="AH2343" s="17">
        <f t="shared" si="779"/>
        <v>-3.9681906395775735E-2</v>
      </c>
      <c r="AI2343" s="15">
        <f t="shared" si="780"/>
        <v>-33.191442287142877</v>
      </c>
    </row>
    <row r="2344" spans="2:35" x14ac:dyDescent="0.25">
      <c r="B2344" s="11">
        <v>2306</v>
      </c>
      <c r="C2344" s="14">
        <f t="shared" si="781"/>
        <v>8047.4600000000009</v>
      </c>
      <c r="D2344" s="14">
        <f t="shared" si="782"/>
        <v>8047.4600000000009</v>
      </c>
      <c r="E2344" s="14">
        <f t="shared" si="783"/>
        <v>0</v>
      </c>
      <c r="F2344" s="14">
        <v>750.63</v>
      </c>
      <c r="G2344" s="14">
        <v>850.06</v>
      </c>
      <c r="H2344" s="14">
        <v>6446.77</v>
      </c>
      <c r="I2344" s="14">
        <v>34.03</v>
      </c>
      <c r="J2344" s="14">
        <v>43.03</v>
      </c>
      <c r="L2344" s="15">
        <f t="shared" si="765"/>
        <v>837.04968280000003</v>
      </c>
      <c r="M2344" s="15">
        <f t="shared" si="766"/>
        <v>842.88026781000008</v>
      </c>
      <c r="N2344" s="15">
        <f t="shared" ref="N2344:N2407" si="784">C$19+(C$20*$C2344/100)+(C$21*$I2344*$N$33/$N$32/100)+(C$22*$J2344*$O$33/$O$32/100)</f>
        <v>805.72690990000001</v>
      </c>
      <c r="O2344" s="15">
        <f t="shared" ref="O2344:O2407" si="785">C$26+(C$27*$C2344/100)+(C$28*$I2344*$N$33/$N$32/100)+(C$29*$J2344*$O$33/$O$32/100)</f>
        <v>804.05607592285708</v>
      </c>
      <c r="Q2344" s="17">
        <f t="shared" si="767"/>
        <v>6.9656379182849726E-3</v>
      </c>
      <c r="R2344" s="15">
        <f t="shared" si="768"/>
        <v>5.8305850100000498</v>
      </c>
      <c r="T2344" s="17">
        <f t="shared" si="769"/>
        <v>-3.7420446532185236E-2</v>
      </c>
      <c r="U2344" s="15">
        <f t="shared" si="770"/>
        <v>-31.322772900000018</v>
      </c>
      <c r="W2344" s="17">
        <f t="shared" si="771"/>
        <v>-3.9416545463318964E-2</v>
      </c>
      <c r="X2344" s="15">
        <f t="shared" si="772"/>
        <v>-32.993606877142952</v>
      </c>
      <c r="Z2344" s="17">
        <f t="shared" si="773"/>
        <v>2.0780067798444879E-3</v>
      </c>
      <c r="AA2344" s="15">
        <f t="shared" si="774"/>
        <v>1.6708339771429337</v>
      </c>
      <c r="AC2344" s="17">
        <f t="shared" si="775"/>
        <v>4.8285428155719679E-2</v>
      </c>
      <c r="AD2344" s="15">
        <f t="shared" si="776"/>
        <v>38.824191887143002</v>
      </c>
      <c r="AF2344" s="15">
        <f t="shared" si="777"/>
        <v>837.04968280000003</v>
      </c>
      <c r="AG2344" s="15">
        <f t="shared" si="778"/>
        <v>804.05607592285708</v>
      </c>
      <c r="AH2344" s="17">
        <f t="shared" si="779"/>
        <v>-3.9416545463318964E-2</v>
      </c>
      <c r="AI2344" s="15">
        <f t="shared" si="780"/>
        <v>-32.993606877142952</v>
      </c>
    </row>
    <row r="2345" spans="2:35" x14ac:dyDescent="0.25">
      <c r="B2345" s="3">
        <v>2307</v>
      </c>
      <c r="C2345" s="14">
        <f t="shared" si="781"/>
        <v>8052.99</v>
      </c>
      <c r="D2345" s="14">
        <f t="shared" si="782"/>
        <v>8052.99</v>
      </c>
      <c r="E2345" s="14">
        <f t="shared" si="783"/>
        <v>0</v>
      </c>
      <c r="F2345" s="14">
        <v>713.05</v>
      </c>
      <c r="G2345" s="14">
        <v>1302.45</v>
      </c>
      <c r="H2345" s="14">
        <v>6037.49</v>
      </c>
      <c r="I2345" s="14">
        <v>37.090000000000003</v>
      </c>
      <c r="J2345" s="14">
        <v>56.01</v>
      </c>
      <c r="L2345" s="15">
        <f t="shared" si="765"/>
        <v>837.51519819999987</v>
      </c>
      <c r="M2345" s="15">
        <f t="shared" si="766"/>
        <v>856.34069943000009</v>
      </c>
      <c r="N2345" s="15">
        <f t="shared" si="784"/>
        <v>843.97583944999985</v>
      </c>
      <c r="O2345" s="15">
        <f t="shared" si="785"/>
        <v>823.85855339857142</v>
      </c>
      <c r="Q2345" s="17">
        <f t="shared" si="767"/>
        <v>2.2477802516850165E-2</v>
      </c>
      <c r="R2345" s="15">
        <f t="shared" si="768"/>
        <v>18.825501230000214</v>
      </c>
      <c r="T2345" s="17">
        <f t="shared" si="769"/>
        <v>7.7140585196366906E-3</v>
      </c>
      <c r="U2345" s="15">
        <f t="shared" si="770"/>
        <v>6.4606412499999806</v>
      </c>
      <c r="W2345" s="17">
        <f t="shared" si="771"/>
        <v>-1.6306145644615744E-2</v>
      </c>
      <c r="X2345" s="15">
        <f t="shared" si="772"/>
        <v>-13.656644801428456</v>
      </c>
      <c r="Z2345" s="17">
        <f t="shared" si="773"/>
        <v>2.4418373722577602E-2</v>
      </c>
      <c r="AA2345" s="15">
        <f t="shared" si="774"/>
        <v>20.117286051428437</v>
      </c>
      <c r="AC2345" s="17">
        <f t="shared" si="775"/>
        <v>3.9426848088708555E-2</v>
      </c>
      <c r="AD2345" s="15">
        <f t="shared" si="776"/>
        <v>32.48214603142867</v>
      </c>
      <c r="AF2345" s="15">
        <f t="shared" si="777"/>
        <v>837.51519819999987</v>
      </c>
      <c r="AG2345" s="15">
        <f t="shared" si="778"/>
        <v>823.85855339857142</v>
      </c>
      <c r="AH2345" s="17">
        <f t="shared" si="779"/>
        <v>-1.6306145644615744E-2</v>
      </c>
      <c r="AI2345" s="15">
        <f t="shared" si="780"/>
        <v>-13.656644801428456</v>
      </c>
    </row>
    <row r="2346" spans="2:35" x14ac:dyDescent="0.25">
      <c r="B2346" s="3">
        <v>2308</v>
      </c>
      <c r="C2346" s="14">
        <f t="shared" si="781"/>
        <v>8060.2199999999993</v>
      </c>
      <c r="D2346" s="14">
        <f t="shared" si="782"/>
        <v>8060.2199999999993</v>
      </c>
      <c r="E2346" s="14">
        <f t="shared" si="783"/>
        <v>0</v>
      </c>
      <c r="F2346" s="14">
        <v>815.6</v>
      </c>
      <c r="G2346" s="14">
        <v>973.51</v>
      </c>
      <c r="H2346" s="14">
        <v>6271.11</v>
      </c>
      <c r="I2346" s="14">
        <v>37.049999999999997</v>
      </c>
      <c r="J2346" s="14">
        <v>56.27</v>
      </c>
      <c r="L2346" s="15">
        <f t="shared" si="765"/>
        <v>838.12381959999993</v>
      </c>
      <c r="M2346" s="15">
        <f t="shared" si="766"/>
        <v>857.2430104099999</v>
      </c>
      <c r="N2346" s="15">
        <f t="shared" si="784"/>
        <v>844.61535649999985</v>
      </c>
      <c r="O2346" s="15">
        <f t="shared" si="785"/>
        <v>824.46537283142845</v>
      </c>
      <c r="Q2346" s="17">
        <f t="shared" si="767"/>
        <v>2.2811892900412634E-2</v>
      </c>
      <c r="R2346" s="15">
        <f t="shared" si="768"/>
        <v>19.119190809999964</v>
      </c>
      <c r="T2346" s="17">
        <f t="shared" si="769"/>
        <v>7.7453196630279386E-3</v>
      </c>
      <c r="U2346" s="15">
        <f t="shared" si="770"/>
        <v>6.4915368999999146</v>
      </c>
      <c r="W2346" s="29">
        <f t="shared" si="771"/>
        <v>-1.6296454591983922E-2</v>
      </c>
      <c r="X2346" s="15">
        <f t="shared" si="772"/>
        <v>-13.65844676857148</v>
      </c>
      <c r="Z2346" s="17">
        <f t="shared" si="773"/>
        <v>2.4440060592685775E-2</v>
      </c>
      <c r="AA2346" s="15">
        <f t="shared" si="774"/>
        <v>20.149983668571394</v>
      </c>
      <c r="AC2346" s="17">
        <f t="shared" si="775"/>
        <v>3.9756233140519237E-2</v>
      </c>
      <c r="AD2346" s="15">
        <f t="shared" si="776"/>
        <v>32.777637578571444</v>
      </c>
      <c r="AF2346" s="15">
        <f t="shared" si="777"/>
        <v>838.12381959999993</v>
      </c>
      <c r="AG2346" s="15">
        <f t="shared" si="778"/>
        <v>824.46537283142845</v>
      </c>
      <c r="AH2346" s="17">
        <f t="shared" si="779"/>
        <v>-1.6296454591983922E-2</v>
      </c>
      <c r="AI2346" s="15">
        <f t="shared" si="780"/>
        <v>-13.65844676857148</v>
      </c>
    </row>
    <row r="2347" spans="2:35" x14ac:dyDescent="0.25">
      <c r="B2347" s="11">
        <v>2309</v>
      </c>
      <c r="C2347" s="14">
        <f t="shared" si="781"/>
        <v>8068.42</v>
      </c>
      <c r="D2347" s="14">
        <f t="shared" si="782"/>
        <v>8068.42</v>
      </c>
      <c r="E2347" s="14">
        <f t="shared" si="783"/>
        <v>0</v>
      </c>
      <c r="F2347" s="14">
        <v>194</v>
      </c>
      <c r="G2347" s="14">
        <v>1062.6500000000001</v>
      </c>
      <c r="H2347" s="14">
        <v>6811.77</v>
      </c>
      <c r="I2347" s="14">
        <v>19.829999999999998</v>
      </c>
      <c r="J2347" s="14">
        <v>43.62</v>
      </c>
      <c r="L2347" s="15">
        <f t="shared" si="765"/>
        <v>838.81409559999986</v>
      </c>
      <c r="M2347" s="15">
        <f t="shared" si="766"/>
        <v>779.36860719000003</v>
      </c>
      <c r="N2347" s="15">
        <f t="shared" si="784"/>
        <v>739.91300189999981</v>
      </c>
      <c r="O2347" s="15">
        <f t="shared" si="785"/>
        <v>770.95750588857129</v>
      </c>
      <c r="Q2347" s="17">
        <f t="shared" si="767"/>
        <v>-7.0868490076431923E-2</v>
      </c>
      <c r="R2347" s="15">
        <f t="shared" si="768"/>
        <v>-59.445488409999825</v>
      </c>
      <c r="T2347" s="17">
        <f t="shared" si="769"/>
        <v>-0.1179058556821897</v>
      </c>
      <c r="U2347" s="15">
        <f t="shared" si="770"/>
        <v>-98.901093700000047</v>
      </c>
      <c r="W2347" s="17">
        <f t="shared" si="771"/>
        <v>-8.0895862465080626E-2</v>
      </c>
      <c r="X2347" s="15">
        <f t="shared" si="772"/>
        <v>-67.856589711428569</v>
      </c>
      <c r="Z2347" s="17">
        <f t="shared" si="773"/>
        <v>-4.0267464485984839E-2</v>
      </c>
      <c r="AA2347" s="15">
        <f t="shared" si="774"/>
        <v>-31.044503988571478</v>
      </c>
      <c r="AC2347" s="17">
        <f t="shared" si="775"/>
        <v>1.0909941517119659E-2</v>
      </c>
      <c r="AD2347" s="15">
        <f t="shared" si="776"/>
        <v>8.4111013014287437</v>
      </c>
      <c r="AF2347" s="15">
        <f t="shared" si="777"/>
        <v>838.81409559999986</v>
      </c>
      <c r="AG2347" s="15">
        <f t="shared" si="778"/>
        <v>739.91300189999981</v>
      </c>
      <c r="AH2347" s="17">
        <f t="shared" si="779"/>
        <v>-0.1179058556821897</v>
      </c>
      <c r="AI2347" s="15">
        <f t="shared" si="780"/>
        <v>-98.901093700000047</v>
      </c>
    </row>
    <row r="2348" spans="2:35" x14ac:dyDescent="0.25">
      <c r="B2348" s="11">
        <v>2310</v>
      </c>
      <c r="C2348" s="14">
        <f t="shared" si="781"/>
        <v>8075.66</v>
      </c>
      <c r="D2348" s="14">
        <f t="shared" si="782"/>
        <v>8075.66</v>
      </c>
      <c r="E2348" s="14">
        <f t="shared" si="783"/>
        <v>0</v>
      </c>
      <c r="F2348" s="14">
        <v>619.29</v>
      </c>
      <c r="G2348" s="14">
        <v>829.53</v>
      </c>
      <c r="H2348" s="14">
        <v>6626.84</v>
      </c>
      <c r="I2348" s="14">
        <v>25.66</v>
      </c>
      <c r="J2348" s="14">
        <v>34.36</v>
      </c>
      <c r="L2348" s="15">
        <f t="shared" si="765"/>
        <v>839.42355879999991</v>
      </c>
      <c r="M2348" s="15">
        <f t="shared" si="766"/>
        <v>826.66169773999991</v>
      </c>
      <c r="N2348" s="15">
        <f t="shared" si="784"/>
        <v>751.52007129999993</v>
      </c>
      <c r="O2348" s="15">
        <f t="shared" si="785"/>
        <v>777.2993295514284</v>
      </c>
      <c r="Q2348" s="17">
        <f t="shared" si="767"/>
        <v>-1.5203124723165651E-2</v>
      </c>
      <c r="R2348" s="15">
        <f t="shared" si="768"/>
        <v>-12.761861060000001</v>
      </c>
      <c r="T2348" s="17">
        <f t="shared" si="769"/>
        <v>-0.10471887115684797</v>
      </c>
      <c r="U2348" s="15">
        <f t="shared" si="770"/>
        <v>-87.903487499999983</v>
      </c>
      <c r="W2348" s="17">
        <f t="shared" si="771"/>
        <v>-7.4008203126180283E-2</v>
      </c>
      <c r="X2348" s="15">
        <f t="shared" si="772"/>
        <v>-62.12422924857151</v>
      </c>
      <c r="Z2348" s="17">
        <f t="shared" si="773"/>
        <v>-3.3165162082804622E-2</v>
      </c>
      <c r="AA2348" s="15">
        <f t="shared" si="774"/>
        <v>-25.779258251428473</v>
      </c>
      <c r="AC2348" s="17">
        <f t="shared" si="775"/>
        <v>6.350496689230134E-2</v>
      </c>
      <c r="AD2348" s="15">
        <f t="shared" si="776"/>
        <v>49.362368188571509</v>
      </c>
      <c r="AF2348" s="15">
        <f t="shared" si="777"/>
        <v>839.42355879999991</v>
      </c>
      <c r="AG2348" s="15">
        <f t="shared" si="778"/>
        <v>751.52007129999993</v>
      </c>
      <c r="AH2348" s="17">
        <f t="shared" si="779"/>
        <v>-0.10471887115684797</v>
      </c>
      <c r="AI2348" s="15">
        <f t="shared" si="780"/>
        <v>-87.903487499999983</v>
      </c>
    </row>
    <row r="2349" spans="2:35" x14ac:dyDescent="0.25">
      <c r="B2349" s="3">
        <v>2311</v>
      </c>
      <c r="C2349" s="14">
        <f t="shared" si="781"/>
        <v>8081.84</v>
      </c>
      <c r="D2349" s="14">
        <f t="shared" si="782"/>
        <v>8081.84</v>
      </c>
      <c r="E2349" s="14">
        <f t="shared" si="783"/>
        <v>0</v>
      </c>
      <c r="F2349" s="14">
        <v>225.47</v>
      </c>
      <c r="G2349" s="14">
        <v>686.04</v>
      </c>
      <c r="H2349" s="14">
        <v>7170.33</v>
      </c>
      <c r="I2349" s="14">
        <v>15.99</v>
      </c>
      <c r="J2349" s="14">
        <v>27.51</v>
      </c>
      <c r="L2349" s="15">
        <f t="shared" si="765"/>
        <v>839.94379120000008</v>
      </c>
      <c r="M2349" s="15">
        <f t="shared" si="766"/>
        <v>769.41686389000006</v>
      </c>
      <c r="N2349" s="15">
        <f t="shared" si="784"/>
        <v>693.25902519999988</v>
      </c>
      <c r="O2349" s="15">
        <f t="shared" si="785"/>
        <v>747.58604951999996</v>
      </c>
      <c r="Q2349" s="17">
        <f t="shared" si="767"/>
        <v>-8.3966246371367959E-2</v>
      </c>
      <c r="R2349" s="15">
        <f t="shared" si="768"/>
        <v>-70.526927310000019</v>
      </c>
      <c r="T2349" s="17">
        <f t="shared" si="769"/>
        <v>-0.17463640726534391</v>
      </c>
      <c r="U2349" s="15">
        <f t="shared" si="770"/>
        <v>-146.6847660000002</v>
      </c>
      <c r="W2349" s="17">
        <f t="shared" si="771"/>
        <v>-0.1099570502783902</v>
      </c>
      <c r="X2349" s="15">
        <f t="shared" si="772"/>
        <v>-92.357741680000117</v>
      </c>
      <c r="Z2349" s="17">
        <f t="shared" si="773"/>
        <v>-7.2669927903124543E-2</v>
      </c>
      <c r="AA2349" s="15">
        <f t="shared" si="774"/>
        <v>-54.327024320000078</v>
      </c>
      <c r="AC2349" s="17">
        <f t="shared" si="775"/>
        <v>2.9201741236365875E-2</v>
      </c>
      <c r="AD2349" s="15">
        <f t="shared" si="776"/>
        <v>21.830814370000098</v>
      </c>
      <c r="AF2349" s="15">
        <f t="shared" si="777"/>
        <v>839.94379120000008</v>
      </c>
      <c r="AG2349" s="15">
        <f t="shared" si="778"/>
        <v>693.25902519999988</v>
      </c>
      <c r="AH2349" s="17">
        <f t="shared" si="779"/>
        <v>-0.17463640726534391</v>
      </c>
      <c r="AI2349" s="15">
        <f t="shared" si="780"/>
        <v>-146.6847660000002</v>
      </c>
    </row>
    <row r="2350" spans="2:35" x14ac:dyDescent="0.25">
      <c r="B2350" s="3">
        <v>2312</v>
      </c>
      <c r="C2350" s="14">
        <f t="shared" si="781"/>
        <v>8088.6900000000005</v>
      </c>
      <c r="D2350" s="14">
        <f t="shared" si="782"/>
        <v>8088.6900000000005</v>
      </c>
      <c r="E2350" s="14">
        <f t="shared" si="783"/>
        <v>0</v>
      </c>
      <c r="F2350" s="14">
        <v>728.13</v>
      </c>
      <c r="G2350" s="14">
        <v>1245.43</v>
      </c>
      <c r="H2350" s="14">
        <v>6115.13</v>
      </c>
      <c r="I2350" s="14">
        <v>41.48</v>
      </c>
      <c r="J2350" s="14">
        <v>54.75</v>
      </c>
      <c r="L2350" s="15">
        <f t="shared" si="765"/>
        <v>840.52042419999998</v>
      </c>
      <c r="M2350" s="15">
        <f t="shared" si="766"/>
        <v>858.49129671000003</v>
      </c>
      <c r="N2350" s="15">
        <f t="shared" si="784"/>
        <v>864.50603615</v>
      </c>
      <c r="O2350" s="15">
        <f t="shared" si="785"/>
        <v>835.82693129857125</v>
      </c>
      <c r="Q2350" s="17">
        <f t="shared" si="767"/>
        <v>2.138064940790052E-2</v>
      </c>
      <c r="R2350" s="15">
        <f t="shared" si="768"/>
        <v>17.970872510000049</v>
      </c>
      <c r="T2350" s="17">
        <f t="shared" si="769"/>
        <v>2.8536620002814761E-2</v>
      </c>
      <c r="U2350" s="15">
        <f t="shared" si="770"/>
        <v>23.98561195000002</v>
      </c>
      <c r="W2350" s="17">
        <f t="shared" si="771"/>
        <v>-5.5840319477018507E-3</v>
      </c>
      <c r="X2350" s="15">
        <f t="shared" si="772"/>
        <v>-4.6934929014287263</v>
      </c>
      <c r="Z2350" s="17">
        <f t="shared" si="773"/>
        <v>3.4312252665598786E-2</v>
      </c>
      <c r="AA2350" s="15">
        <f t="shared" si="774"/>
        <v>28.679104851428747</v>
      </c>
      <c r="AC2350" s="17">
        <f t="shared" si="775"/>
        <v>2.7116098516012821E-2</v>
      </c>
      <c r="AD2350" s="15">
        <f t="shared" si="776"/>
        <v>22.664365411428776</v>
      </c>
      <c r="AF2350" s="15">
        <f t="shared" si="777"/>
        <v>840.52042419999998</v>
      </c>
      <c r="AG2350" s="15">
        <f t="shared" si="778"/>
        <v>835.82693129857125</v>
      </c>
      <c r="AH2350" s="17">
        <f t="shared" si="779"/>
        <v>-5.5840319477018507E-3</v>
      </c>
      <c r="AI2350" s="15">
        <f t="shared" si="780"/>
        <v>-4.6934929014287263</v>
      </c>
    </row>
    <row r="2351" spans="2:35" x14ac:dyDescent="0.25">
      <c r="B2351" s="11">
        <v>2313</v>
      </c>
      <c r="C2351" s="14">
        <f t="shared" si="781"/>
        <v>8094.24</v>
      </c>
      <c r="D2351" s="14">
        <f t="shared" si="782"/>
        <v>8094.24</v>
      </c>
      <c r="E2351" s="14">
        <f t="shared" si="783"/>
        <v>0</v>
      </c>
      <c r="F2351" s="14">
        <v>451.28</v>
      </c>
      <c r="G2351" s="14">
        <v>941.46</v>
      </c>
      <c r="H2351" s="14">
        <v>6701.5</v>
      </c>
      <c r="I2351" s="14">
        <v>18.600000000000001</v>
      </c>
      <c r="J2351" s="14">
        <v>34.6</v>
      </c>
      <c r="L2351" s="15">
        <f t="shared" si="765"/>
        <v>840.98762320000003</v>
      </c>
      <c r="M2351" s="15">
        <f t="shared" si="766"/>
        <v>810.23225121999997</v>
      </c>
      <c r="N2351" s="15">
        <f t="shared" si="784"/>
        <v>719.11282399999993</v>
      </c>
      <c r="O2351" s="15">
        <f t="shared" si="785"/>
        <v>761.32129677714272</v>
      </c>
      <c r="Q2351" s="17">
        <f t="shared" si="767"/>
        <v>-3.6570540554418995E-2</v>
      </c>
      <c r="R2351" s="15">
        <f t="shared" si="768"/>
        <v>-30.755371980000064</v>
      </c>
      <c r="T2351" s="17">
        <f t="shared" si="769"/>
        <v>-0.14491865972564544</v>
      </c>
      <c r="U2351" s="15">
        <f t="shared" si="770"/>
        <v>-121.8747992000001</v>
      </c>
      <c r="W2351" s="29">
        <f t="shared" si="771"/>
        <v>-9.4729487361208675E-2</v>
      </c>
      <c r="X2351" s="15">
        <f t="shared" si="772"/>
        <v>-79.66632642285731</v>
      </c>
      <c r="Z2351" s="17">
        <f t="shared" si="773"/>
        <v>-5.5441077184917198E-2</v>
      </c>
      <c r="AA2351" s="15">
        <f t="shared" si="774"/>
        <v>-42.208472777142788</v>
      </c>
      <c r="AC2351" s="17">
        <f t="shared" si="775"/>
        <v>6.4244826264428845E-2</v>
      </c>
      <c r="AD2351" s="15">
        <f t="shared" si="776"/>
        <v>48.910954442857246</v>
      </c>
      <c r="AF2351" s="15">
        <f t="shared" si="777"/>
        <v>840.98762320000003</v>
      </c>
      <c r="AG2351" s="15">
        <f t="shared" si="778"/>
        <v>719.11282399999993</v>
      </c>
      <c r="AH2351" s="17">
        <f t="shared" si="779"/>
        <v>-0.14491865972564544</v>
      </c>
      <c r="AI2351" s="15">
        <f t="shared" si="780"/>
        <v>-121.8747992000001</v>
      </c>
    </row>
    <row r="2352" spans="2:35" x14ac:dyDescent="0.25">
      <c r="B2352" s="11">
        <v>2314</v>
      </c>
      <c r="C2352" s="14">
        <f t="shared" si="781"/>
        <v>8100.57</v>
      </c>
      <c r="D2352" s="14">
        <f t="shared" si="782"/>
        <v>8100.57</v>
      </c>
      <c r="E2352" s="14">
        <f t="shared" si="783"/>
        <v>0</v>
      </c>
      <c r="F2352" s="14">
        <v>462.37</v>
      </c>
      <c r="G2352" s="14">
        <v>855.46</v>
      </c>
      <c r="H2352" s="14">
        <v>6782.74</v>
      </c>
      <c r="I2352" s="14">
        <v>20.12</v>
      </c>
      <c r="J2352" s="14">
        <v>34.61</v>
      </c>
      <c r="L2352" s="15">
        <f t="shared" si="765"/>
        <v>841.52048259999981</v>
      </c>
      <c r="M2352" s="15">
        <f t="shared" si="766"/>
        <v>808.69740274000003</v>
      </c>
      <c r="N2352" s="15">
        <f t="shared" si="784"/>
        <v>726.72023434999994</v>
      </c>
      <c r="O2352" s="15">
        <f t="shared" si="785"/>
        <v>765.48504499571425</v>
      </c>
      <c r="Q2352" s="17">
        <f t="shared" si="767"/>
        <v>-3.9004493103469207E-2</v>
      </c>
      <c r="R2352" s="15">
        <f t="shared" si="768"/>
        <v>-32.82307985999978</v>
      </c>
      <c r="T2352" s="17">
        <f t="shared" si="769"/>
        <v>-0.13642002853609436</v>
      </c>
      <c r="U2352" s="15">
        <f t="shared" si="770"/>
        <v>-114.80024824999987</v>
      </c>
      <c r="W2352" s="17">
        <f t="shared" si="771"/>
        <v>-9.0354826978617409E-2</v>
      </c>
      <c r="X2352" s="15">
        <f t="shared" si="772"/>
        <v>-76.035437604285562</v>
      </c>
      <c r="Z2352" s="17">
        <f t="shared" si="773"/>
        <v>-5.0640846479151458E-2</v>
      </c>
      <c r="AA2352" s="15">
        <f t="shared" si="774"/>
        <v>-38.764810645714306</v>
      </c>
      <c r="AC2352" s="17">
        <f t="shared" si="775"/>
        <v>5.6450949664898609E-2</v>
      </c>
      <c r="AD2352" s="15">
        <f t="shared" si="776"/>
        <v>43.212357744285782</v>
      </c>
      <c r="AF2352" s="15">
        <f t="shared" si="777"/>
        <v>841.52048259999981</v>
      </c>
      <c r="AG2352" s="15">
        <f t="shared" si="778"/>
        <v>726.72023434999994</v>
      </c>
      <c r="AH2352" s="17">
        <f t="shared" si="779"/>
        <v>-0.13642002853609436</v>
      </c>
      <c r="AI2352" s="15">
        <f t="shared" si="780"/>
        <v>-114.80024824999987</v>
      </c>
    </row>
    <row r="2353" spans="2:35" x14ac:dyDescent="0.25">
      <c r="B2353" s="3">
        <v>2315</v>
      </c>
      <c r="C2353" s="14">
        <f t="shared" si="781"/>
        <v>8106.78</v>
      </c>
      <c r="D2353" s="14">
        <f t="shared" si="782"/>
        <v>8106.78</v>
      </c>
      <c r="E2353" s="14">
        <f t="shared" si="783"/>
        <v>0</v>
      </c>
      <c r="F2353" s="14">
        <v>751.71</v>
      </c>
      <c r="G2353" s="14">
        <v>1278.3800000000001</v>
      </c>
      <c r="H2353" s="14">
        <v>6076.69</v>
      </c>
      <c r="I2353" s="14">
        <v>34.46</v>
      </c>
      <c r="J2353" s="14">
        <v>49.73</v>
      </c>
      <c r="L2353" s="15">
        <f t="shared" ref="L2353:L2416" si="786">C$6+(C$7*$C2353/100)</f>
        <v>842.04324039999995</v>
      </c>
      <c r="M2353" s="15">
        <f t="shared" ref="M2353:M2416" si="787">C$12+(C$13*$F2353/100)+(C$14*$G2353/100)+(C$15*$H2353/100)</f>
        <v>864.14946781000003</v>
      </c>
      <c r="N2353" s="15">
        <f t="shared" si="784"/>
        <v>822.81012529999998</v>
      </c>
      <c r="O2353" s="15">
        <f t="shared" si="785"/>
        <v>815.09165422571402</v>
      </c>
      <c r="Q2353" s="17">
        <f t="shared" ref="Q2353:Q2416" si="788">M2353/L2353-1</f>
        <v>2.6253078641779615E-2</v>
      </c>
      <c r="R2353" s="15">
        <f t="shared" ref="R2353:R2416" si="789">M2353-L2353</f>
        <v>22.106227410000088</v>
      </c>
      <c r="T2353" s="17">
        <f t="shared" ref="T2353:T2416" si="790">N2353/L2353-1</f>
        <v>-2.2841006467629321E-2</v>
      </c>
      <c r="U2353" s="15">
        <f t="shared" ref="U2353:U2416" si="791">N2353-L2353</f>
        <v>-19.233115099999964</v>
      </c>
      <c r="W2353" s="17">
        <f t="shared" ref="W2353:W2416" si="792">O2353/L2353-1</f>
        <v>-3.2007365989284553E-2</v>
      </c>
      <c r="X2353" s="15">
        <f t="shared" ref="X2353:X2416" si="793">O2353-L2353</f>
        <v>-26.951586174285922</v>
      </c>
      <c r="Z2353" s="17">
        <f t="shared" ref="Z2353:Z2416" si="794">N2353/O2353-1</f>
        <v>9.4694517288587132E-3</v>
      </c>
      <c r="AA2353" s="15">
        <f t="shared" ref="AA2353:AA2416" si="795">N2353-O2353</f>
        <v>7.7184710742859579</v>
      </c>
      <c r="AC2353" s="17">
        <f t="shared" ref="AC2353:AC2416" si="796">M2353/O2353-1</f>
        <v>6.0186867734387306E-2</v>
      </c>
      <c r="AD2353" s="15">
        <f t="shared" ref="AD2353:AD2416" si="797">M2353-O2353</f>
        <v>49.057813584286009</v>
      </c>
      <c r="AF2353" s="15">
        <f t="shared" ref="AF2353:AF2416" si="798">L2353</f>
        <v>842.04324039999995</v>
      </c>
      <c r="AG2353" s="15">
        <f t="shared" ref="AG2353:AG2416" si="799">MIN(M2353,N2353,O2353)</f>
        <v>815.09165422571402</v>
      </c>
      <c r="AH2353" s="17">
        <f t="shared" ref="AH2353:AH2416" si="800">AG2353/AF2353-1</f>
        <v>-3.2007365989284553E-2</v>
      </c>
      <c r="AI2353" s="15">
        <f t="shared" ref="AI2353:AI2416" si="801">AG2353-AF2353</f>
        <v>-26.951586174285922</v>
      </c>
    </row>
    <row r="2354" spans="2:35" x14ac:dyDescent="0.25">
      <c r="B2354" s="3">
        <v>2316</v>
      </c>
      <c r="C2354" s="14">
        <f t="shared" si="781"/>
        <v>8113.4900000000007</v>
      </c>
      <c r="D2354" s="14">
        <f t="shared" si="782"/>
        <v>8113.4900000000007</v>
      </c>
      <c r="E2354" s="14">
        <f t="shared" si="783"/>
        <v>0</v>
      </c>
      <c r="F2354" s="14">
        <v>772.65</v>
      </c>
      <c r="G2354" s="14">
        <v>719.82</v>
      </c>
      <c r="H2354" s="14">
        <v>6621.02</v>
      </c>
      <c r="I2354" s="14">
        <v>24.62</v>
      </c>
      <c r="J2354" s="14">
        <v>22.64</v>
      </c>
      <c r="L2354" s="15">
        <f t="shared" si="786"/>
        <v>842.6080882</v>
      </c>
      <c r="M2354" s="15">
        <f t="shared" si="787"/>
        <v>845.09547182000006</v>
      </c>
      <c r="N2354" s="15">
        <f t="shared" si="784"/>
        <v>727.37907534999999</v>
      </c>
      <c r="O2354" s="15">
        <f t="shared" si="785"/>
        <v>766.43069735571419</v>
      </c>
      <c r="Q2354" s="17">
        <f t="shared" si="788"/>
        <v>2.9520053923450806E-3</v>
      </c>
      <c r="R2354" s="15">
        <f t="shared" si="789"/>
        <v>2.4873836200000596</v>
      </c>
      <c r="T2354" s="17">
        <f t="shared" si="790"/>
        <v>-0.13675279701641008</v>
      </c>
      <c r="U2354" s="15">
        <f t="shared" si="791"/>
        <v>-115.22901285</v>
      </c>
      <c r="W2354" s="17">
        <f t="shared" si="792"/>
        <v>-9.0406669377002813E-2</v>
      </c>
      <c r="X2354" s="15">
        <f t="shared" si="793"/>
        <v>-76.17739084428581</v>
      </c>
      <c r="Z2354" s="17">
        <f t="shared" si="794"/>
        <v>-5.0952580762288591E-2</v>
      </c>
      <c r="AA2354" s="15">
        <f t="shared" si="795"/>
        <v>-39.051622005714194</v>
      </c>
      <c r="AC2354" s="17">
        <f t="shared" si="796"/>
        <v>0.10263781805150751</v>
      </c>
      <c r="AD2354" s="15">
        <f t="shared" si="797"/>
        <v>78.66477446428587</v>
      </c>
      <c r="AF2354" s="15">
        <f t="shared" si="798"/>
        <v>842.6080882</v>
      </c>
      <c r="AG2354" s="15">
        <f t="shared" si="799"/>
        <v>727.37907534999999</v>
      </c>
      <c r="AH2354" s="17">
        <f t="shared" si="800"/>
        <v>-0.13675279701641008</v>
      </c>
      <c r="AI2354" s="15">
        <f t="shared" si="801"/>
        <v>-115.22901285</v>
      </c>
    </row>
    <row r="2355" spans="2:35" x14ac:dyDescent="0.25">
      <c r="B2355" s="11">
        <v>2317</v>
      </c>
      <c r="C2355" s="14">
        <f t="shared" si="781"/>
        <v>8119.91</v>
      </c>
      <c r="D2355" s="14">
        <f t="shared" si="782"/>
        <v>8119.91</v>
      </c>
      <c r="E2355" s="14">
        <f t="shared" si="783"/>
        <v>0</v>
      </c>
      <c r="F2355" s="14">
        <v>390.93</v>
      </c>
      <c r="G2355" s="14">
        <v>692.7</v>
      </c>
      <c r="H2355" s="14">
        <v>7036.28</v>
      </c>
      <c r="I2355" s="14">
        <v>32.19</v>
      </c>
      <c r="J2355" s="14">
        <v>27.89</v>
      </c>
      <c r="L2355" s="15">
        <f t="shared" si="786"/>
        <v>843.14852380000002</v>
      </c>
      <c r="M2355" s="15">
        <f t="shared" si="787"/>
        <v>794.1034744399999</v>
      </c>
      <c r="N2355" s="15">
        <f t="shared" si="784"/>
        <v>773.35169844999984</v>
      </c>
      <c r="O2355" s="15">
        <f t="shared" si="785"/>
        <v>790.31522261571411</v>
      </c>
      <c r="Q2355" s="17">
        <f t="shared" si="788"/>
        <v>-5.8168932252835148E-2</v>
      </c>
      <c r="R2355" s="15">
        <f t="shared" si="789"/>
        <v>-49.045049360000121</v>
      </c>
      <c r="T2355" s="17">
        <f t="shared" si="790"/>
        <v>-8.2781174822475823E-2</v>
      </c>
      <c r="U2355" s="15">
        <f t="shared" si="791"/>
        <v>-69.796825350000177</v>
      </c>
      <c r="W2355" s="17">
        <f t="shared" si="792"/>
        <v>-6.2661915063517704E-2</v>
      </c>
      <c r="X2355" s="15">
        <f t="shared" si="793"/>
        <v>-52.833301184285915</v>
      </c>
      <c r="Z2355" s="17">
        <f t="shared" si="794"/>
        <v>-2.1464250820792619E-2</v>
      </c>
      <c r="AA2355" s="15">
        <f t="shared" si="795"/>
        <v>-16.963524165714261</v>
      </c>
      <c r="AC2355" s="17">
        <f t="shared" si="796"/>
        <v>4.793342853434801E-3</v>
      </c>
      <c r="AD2355" s="15">
        <f t="shared" si="797"/>
        <v>3.7882518242857941</v>
      </c>
      <c r="AF2355" s="15">
        <f t="shared" si="798"/>
        <v>843.14852380000002</v>
      </c>
      <c r="AG2355" s="15">
        <f t="shared" si="799"/>
        <v>773.35169844999984</v>
      </c>
      <c r="AH2355" s="17">
        <f t="shared" si="800"/>
        <v>-8.2781174822475823E-2</v>
      </c>
      <c r="AI2355" s="15">
        <f t="shared" si="801"/>
        <v>-69.796825350000177</v>
      </c>
    </row>
    <row r="2356" spans="2:35" x14ac:dyDescent="0.25">
      <c r="B2356" s="11">
        <v>2318</v>
      </c>
      <c r="C2356" s="14">
        <f t="shared" si="781"/>
        <v>8127.74</v>
      </c>
      <c r="D2356" s="14">
        <f t="shared" si="782"/>
        <v>8127.74</v>
      </c>
      <c r="E2356" s="14">
        <f t="shared" si="783"/>
        <v>0</v>
      </c>
      <c r="F2356" s="14">
        <v>512.20000000000005</v>
      </c>
      <c r="G2356" s="14">
        <v>823.91</v>
      </c>
      <c r="H2356" s="14">
        <v>6791.63</v>
      </c>
      <c r="I2356" s="14">
        <v>27.72</v>
      </c>
      <c r="J2356" s="14">
        <v>42.06</v>
      </c>
      <c r="L2356" s="15">
        <f t="shared" si="786"/>
        <v>843.8076532</v>
      </c>
      <c r="M2356" s="15">
        <f t="shared" si="787"/>
        <v>815.86526645000004</v>
      </c>
      <c r="N2356" s="15">
        <f t="shared" si="784"/>
        <v>777.83429410000008</v>
      </c>
      <c r="O2356" s="15">
        <f t="shared" si="785"/>
        <v>792.8013113914285</v>
      </c>
      <c r="Q2356" s="17">
        <f t="shared" si="788"/>
        <v>-3.3114640100777804E-2</v>
      </c>
      <c r="R2356" s="15">
        <f t="shared" si="789"/>
        <v>-27.942386749999969</v>
      </c>
      <c r="T2356" s="17">
        <f t="shared" si="790"/>
        <v>-7.818530544230895E-2</v>
      </c>
      <c r="U2356" s="15">
        <f t="shared" si="791"/>
        <v>-65.973359099999925</v>
      </c>
      <c r="W2356" s="29">
        <f t="shared" si="792"/>
        <v>-6.0447830278782644E-2</v>
      </c>
      <c r="X2356" s="15">
        <f t="shared" si="793"/>
        <v>-51.006341808571506</v>
      </c>
      <c r="Z2356" s="17">
        <f t="shared" si="794"/>
        <v>-1.8878648504201068E-2</v>
      </c>
      <c r="AA2356" s="15">
        <f t="shared" si="795"/>
        <v>-14.967017291428419</v>
      </c>
      <c r="AC2356" s="17">
        <f t="shared" si="796"/>
        <v>2.9091721629587619E-2</v>
      </c>
      <c r="AD2356" s="15">
        <f t="shared" si="797"/>
        <v>23.063955058571537</v>
      </c>
      <c r="AF2356" s="15">
        <f t="shared" si="798"/>
        <v>843.8076532</v>
      </c>
      <c r="AG2356" s="15">
        <f t="shared" si="799"/>
        <v>777.83429410000008</v>
      </c>
      <c r="AH2356" s="17">
        <f t="shared" si="800"/>
        <v>-7.818530544230895E-2</v>
      </c>
      <c r="AI2356" s="15">
        <f t="shared" si="801"/>
        <v>-65.973359099999925</v>
      </c>
    </row>
    <row r="2357" spans="2:35" x14ac:dyDescent="0.25">
      <c r="B2357" s="3">
        <v>2319</v>
      </c>
      <c r="C2357" s="14">
        <f t="shared" si="781"/>
        <v>8134.6900000000005</v>
      </c>
      <c r="D2357" s="14">
        <f t="shared" si="782"/>
        <v>8134.6900000000005</v>
      </c>
      <c r="E2357" s="14">
        <f t="shared" si="783"/>
        <v>0</v>
      </c>
      <c r="F2357" s="14">
        <v>663.77</v>
      </c>
      <c r="G2357" s="14">
        <v>1250.6199999999999</v>
      </c>
      <c r="H2357" s="14">
        <v>6220.3</v>
      </c>
      <c r="I2357" s="14">
        <v>31.57</v>
      </c>
      <c r="J2357" s="14">
        <v>50.72</v>
      </c>
      <c r="L2357" s="15">
        <f t="shared" si="786"/>
        <v>844.39270420000003</v>
      </c>
      <c r="M2357" s="15">
        <f t="shared" si="787"/>
        <v>853.34722069999998</v>
      </c>
      <c r="N2357" s="15">
        <f t="shared" si="784"/>
        <v>812.16808934999995</v>
      </c>
      <c r="O2357" s="15">
        <f t="shared" si="785"/>
        <v>810.68025238428572</v>
      </c>
      <c r="Q2357" s="17">
        <f t="shared" si="788"/>
        <v>1.0604682460495285E-2</v>
      </c>
      <c r="R2357" s="15">
        <f t="shared" si="789"/>
        <v>8.9545164999999542</v>
      </c>
      <c r="T2357" s="17">
        <f t="shared" si="790"/>
        <v>-3.8163066414140245E-2</v>
      </c>
      <c r="U2357" s="15">
        <f t="shared" si="791"/>
        <v>-32.22461485000008</v>
      </c>
      <c r="W2357" s="17">
        <f t="shared" si="792"/>
        <v>-3.9925086571720669E-2</v>
      </c>
      <c r="X2357" s="15">
        <f t="shared" si="793"/>
        <v>-33.712451815714303</v>
      </c>
      <c r="Z2357" s="17">
        <f t="shared" si="794"/>
        <v>1.8352944472723731E-3</v>
      </c>
      <c r="AA2357" s="15">
        <f t="shared" si="795"/>
        <v>1.487836965714223</v>
      </c>
      <c r="AC2357" s="17">
        <f t="shared" si="796"/>
        <v>5.2631069019168475E-2</v>
      </c>
      <c r="AD2357" s="15">
        <f t="shared" si="797"/>
        <v>42.666968315714257</v>
      </c>
      <c r="AF2357" s="15">
        <f t="shared" si="798"/>
        <v>844.39270420000003</v>
      </c>
      <c r="AG2357" s="15">
        <f t="shared" si="799"/>
        <v>810.68025238428572</v>
      </c>
      <c r="AH2357" s="17">
        <f t="shared" si="800"/>
        <v>-3.9925086571720669E-2</v>
      </c>
      <c r="AI2357" s="15">
        <f t="shared" si="801"/>
        <v>-33.712451815714303</v>
      </c>
    </row>
    <row r="2358" spans="2:35" x14ac:dyDescent="0.25">
      <c r="B2358" s="3">
        <v>2320</v>
      </c>
      <c r="C2358" s="14">
        <f t="shared" si="781"/>
        <v>8141.77</v>
      </c>
      <c r="D2358" s="14">
        <f t="shared" si="782"/>
        <v>8141.77</v>
      </c>
      <c r="E2358" s="14">
        <f t="shared" si="783"/>
        <v>0</v>
      </c>
      <c r="F2358" s="14">
        <v>579.71</v>
      </c>
      <c r="G2358" s="14">
        <v>937.36</v>
      </c>
      <c r="H2358" s="14">
        <v>6624.7</v>
      </c>
      <c r="I2358" s="14">
        <v>22.56</v>
      </c>
      <c r="J2358" s="14">
        <v>31.83</v>
      </c>
      <c r="L2358" s="15">
        <f t="shared" si="786"/>
        <v>844.98869860000002</v>
      </c>
      <c r="M2358" s="15">
        <f t="shared" si="787"/>
        <v>830.25089809999986</v>
      </c>
      <c r="N2358" s="15">
        <f t="shared" si="784"/>
        <v>735.46641554999997</v>
      </c>
      <c r="O2358" s="15">
        <f t="shared" si="785"/>
        <v>771.60914825285715</v>
      </c>
      <c r="Q2358" s="17">
        <f t="shared" si="788"/>
        <v>-1.7441417292820782E-2</v>
      </c>
      <c r="R2358" s="15">
        <f t="shared" si="789"/>
        <v>-14.737800500000162</v>
      </c>
      <c r="T2358" s="17">
        <f t="shared" si="790"/>
        <v>-0.12961390280303098</v>
      </c>
      <c r="U2358" s="15">
        <f t="shared" si="791"/>
        <v>-109.52228305000006</v>
      </c>
      <c r="W2358" s="17">
        <f t="shared" si="792"/>
        <v>-8.6840866000598704E-2</v>
      </c>
      <c r="X2358" s="15">
        <f t="shared" si="793"/>
        <v>-73.379550347142867</v>
      </c>
      <c r="Z2358" s="17">
        <f t="shared" si="794"/>
        <v>-4.6840726013545386E-2</v>
      </c>
      <c r="AA2358" s="15">
        <f t="shared" si="795"/>
        <v>-36.142732702857188</v>
      </c>
      <c r="AC2358" s="17">
        <f t="shared" si="796"/>
        <v>7.5999293139440205E-2</v>
      </c>
      <c r="AD2358" s="15">
        <f t="shared" si="797"/>
        <v>58.641749847142705</v>
      </c>
      <c r="AF2358" s="15">
        <f t="shared" si="798"/>
        <v>844.98869860000002</v>
      </c>
      <c r="AG2358" s="15">
        <f t="shared" si="799"/>
        <v>735.46641554999997</v>
      </c>
      <c r="AH2358" s="17">
        <f t="shared" si="800"/>
        <v>-0.12961390280303098</v>
      </c>
      <c r="AI2358" s="15">
        <f t="shared" si="801"/>
        <v>-109.52228305000006</v>
      </c>
    </row>
    <row r="2359" spans="2:35" x14ac:dyDescent="0.25">
      <c r="B2359" s="11">
        <v>2321</v>
      </c>
      <c r="C2359" s="14">
        <f t="shared" si="781"/>
        <v>8148.7999999999993</v>
      </c>
      <c r="D2359" s="14">
        <f t="shared" si="782"/>
        <v>8148.7999999999993</v>
      </c>
      <c r="E2359" s="14">
        <f t="shared" si="783"/>
        <v>0</v>
      </c>
      <c r="F2359" s="14">
        <v>508.7</v>
      </c>
      <c r="G2359" s="14">
        <v>1129.32</v>
      </c>
      <c r="H2359" s="14">
        <v>6510.78</v>
      </c>
      <c r="I2359" s="14">
        <v>27.44</v>
      </c>
      <c r="J2359" s="14">
        <v>40.119999999999997</v>
      </c>
      <c r="L2359" s="15">
        <f t="shared" si="786"/>
        <v>845.58048399999996</v>
      </c>
      <c r="M2359" s="15">
        <f t="shared" si="787"/>
        <v>829.01910453999994</v>
      </c>
      <c r="N2359" s="15">
        <f t="shared" si="784"/>
        <v>774.06631119999986</v>
      </c>
      <c r="O2359" s="15">
        <f t="shared" si="785"/>
        <v>791.69216262857128</v>
      </c>
      <c r="Q2359" s="17">
        <f t="shared" si="788"/>
        <v>-1.958581089958078E-2</v>
      </c>
      <c r="R2359" s="15">
        <f t="shared" si="789"/>
        <v>-16.561379460000012</v>
      </c>
      <c r="T2359" s="17">
        <f t="shared" si="790"/>
        <v>-8.4574057884713505E-2</v>
      </c>
      <c r="U2359" s="15">
        <f t="shared" si="791"/>
        <v>-71.514172800000097</v>
      </c>
      <c r="W2359" s="17">
        <f t="shared" si="792"/>
        <v>-6.3729381639121008E-2</v>
      </c>
      <c r="X2359" s="15">
        <f t="shared" si="793"/>
        <v>-53.888321371428674</v>
      </c>
      <c r="Z2359" s="17">
        <f t="shared" si="794"/>
        <v>-2.2263516377439174E-2</v>
      </c>
      <c r="AA2359" s="15">
        <f t="shared" si="795"/>
        <v>-17.625851428571423</v>
      </c>
      <c r="AC2359" s="17">
        <f t="shared" si="796"/>
        <v>4.7148302930644093E-2</v>
      </c>
      <c r="AD2359" s="15">
        <f t="shared" si="797"/>
        <v>37.326941911428662</v>
      </c>
      <c r="AF2359" s="15">
        <f t="shared" si="798"/>
        <v>845.58048399999996</v>
      </c>
      <c r="AG2359" s="15">
        <f t="shared" si="799"/>
        <v>774.06631119999986</v>
      </c>
      <c r="AH2359" s="17">
        <f t="shared" si="800"/>
        <v>-8.4574057884713505E-2</v>
      </c>
      <c r="AI2359" s="15">
        <f t="shared" si="801"/>
        <v>-71.514172800000097</v>
      </c>
    </row>
    <row r="2360" spans="2:35" x14ac:dyDescent="0.25">
      <c r="B2360" s="11">
        <v>2322</v>
      </c>
      <c r="C2360" s="14">
        <f t="shared" si="781"/>
        <v>8154.5599999999995</v>
      </c>
      <c r="D2360" s="14">
        <f t="shared" si="782"/>
        <v>8154.5599999999995</v>
      </c>
      <c r="E2360" s="14">
        <f t="shared" si="783"/>
        <v>0</v>
      </c>
      <c r="F2360" s="14">
        <v>523.09</v>
      </c>
      <c r="G2360" s="14">
        <v>996.18</v>
      </c>
      <c r="H2360" s="14">
        <v>6635.29</v>
      </c>
      <c r="I2360" s="14">
        <v>28.03</v>
      </c>
      <c r="J2360" s="14">
        <v>41.4</v>
      </c>
      <c r="L2360" s="15">
        <f t="shared" si="786"/>
        <v>846.06536080000001</v>
      </c>
      <c r="M2360" s="15">
        <f t="shared" si="787"/>
        <v>826.00083729000005</v>
      </c>
      <c r="N2360" s="15">
        <f t="shared" si="784"/>
        <v>779.47919439999987</v>
      </c>
      <c r="O2360" s="15">
        <f t="shared" si="785"/>
        <v>794.69205236571418</v>
      </c>
      <c r="Q2360" s="17">
        <f t="shared" si="788"/>
        <v>-2.3715098666878265E-2</v>
      </c>
      <c r="R2360" s="15">
        <f t="shared" si="789"/>
        <v>-20.064523509999958</v>
      </c>
      <c r="T2360" s="17">
        <f t="shared" si="790"/>
        <v>-7.870097215307259E-2</v>
      </c>
      <c r="U2360" s="15">
        <f t="shared" si="791"/>
        <v>-66.586166400000138</v>
      </c>
      <c r="W2360" s="17">
        <f t="shared" si="792"/>
        <v>-6.072025970394257E-2</v>
      </c>
      <c r="X2360" s="15">
        <f t="shared" si="793"/>
        <v>-51.373308434285832</v>
      </c>
      <c r="Z2360" s="17">
        <f t="shared" si="794"/>
        <v>-1.9143085576893926E-2</v>
      </c>
      <c r="AA2360" s="15">
        <f t="shared" si="795"/>
        <v>-15.212857965714306</v>
      </c>
      <c r="AC2360" s="17">
        <f t="shared" si="796"/>
        <v>3.9397380194105214E-2</v>
      </c>
      <c r="AD2360" s="15">
        <f t="shared" si="797"/>
        <v>31.308784924285874</v>
      </c>
      <c r="AF2360" s="15">
        <f t="shared" si="798"/>
        <v>846.06536080000001</v>
      </c>
      <c r="AG2360" s="15">
        <f t="shared" si="799"/>
        <v>779.47919439999987</v>
      </c>
      <c r="AH2360" s="17">
        <f t="shared" si="800"/>
        <v>-7.870097215307259E-2</v>
      </c>
      <c r="AI2360" s="15">
        <f t="shared" si="801"/>
        <v>-66.586166400000138</v>
      </c>
    </row>
    <row r="2361" spans="2:35" x14ac:dyDescent="0.25">
      <c r="B2361" s="3">
        <v>2323</v>
      </c>
      <c r="C2361" s="14">
        <f t="shared" si="781"/>
        <v>8160.3600000000006</v>
      </c>
      <c r="D2361" s="14">
        <f t="shared" si="782"/>
        <v>8160.3600000000006</v>
      </c>
      <c r="E2361" s="14">
        <f t="shared" si="783"/>
        <v>0</v>
      </c>
      <c r="F2361" s="14">
        <v>560.39</v>
      </c>
      <c r="G2361" s="14">
        <v>1023.04</v>
      </c>
      <c r="H2361" s="14">
        <v>6576.93</v>
      </c>
      <c r="I2361" s="14">
        <v>22.44</v>
      </c>
      <c r="J2361" s="14">
        <v>31.27</v>
      </c>
      <c r="L2361" s="15">
        <f t="shared" si="786"/>
        <v>846.55360480000013</v>
      </c>
      <c r="M2361" s="15">
        <f t="shared" si="787"/>
        <v>832.38742480999997</v>
      </c>
      <c r="N2361" s="15">
        <f t="shared" si="784"/>
        <v>734.82033020000006</v>
      </c>
      <c r="O2361" s="15">
        <f t="shared" si="785"/>
        <v>772.00042782285709</v>
      </c>
      <c r="Q2361" s="17">
        <f t="shared" si="788"/>
        <v>-1.6733943260860529E-2</v>
      </c>
      <c r="R2361" s="15">
        <f t="shared" si="789"/>
        <v>-14.16617999000016</v>
      </c>
      <c r="T2361" s="17">
        <f t="shared" si="790"/>
        <v>-0.13198605967355992</v>
      </c>
      <c r="U2361" s="15">
        <f t="shared" si="791"/>
        <v>-111.73327460000007</v>
      </c>
      <c r="W2361" s="29">
        <f t="shared" si="792"/>
        <v>-8.8066693655809769E-2</v>
      </c>
      <c r="X2361" s="15">
        <f t="shared" si="793"/>
        <v>-74.553176977143039</v>
      </c>
      <c r="Z2361" s="17">
        <f t="shared" si="794"/>
        <v>-4.8160721526683381E-2</v>
      </c>
      <c r="AA2361" s="15">
        <f t="shared" si="795"/>
        <v>-37.180097622857033</v>
      </c>
      <c r="AC2361" s="17">
        <f t="shared" si="796"/>
        <v>7.8221455339658519E-2</v>
      </c>
      <c r="AD2361" s="15">
        <f t="shared" si="797"/>
        <v>60.386996987142879</v>
      </c>
      <c r="AF2361" s="15">
        <f t="shared" si="798"/>
        <v>846.55360480000013</v>
      </c>
      <c r="AG2361" s="15">
        <f t="shared" si="799"/>
        <v>734.82033020000006</v>
      </c>
      <c r="AH2361" s="17">
        <f t="shared" si="800"/>
        <v>-0.13198605967355992</v>
      </c>
      <c r="AI2361" s="15">
        <f t="shared" si="801"/>
        <v>-111.73327460000007</v>
      </c>
    </row>
    <row r="2362" spans="2:35" x14ac:dyDescent="0.25">
      <c r="B2362" s="3">
        <v>2324</v>
      </c>
      <c r="C2362" s="14">
        <f t="shared" si="781"/>
        <v>8166.75</v>
      </c>
      <c r="D2362" s="14">
        <f t="shared" si="782"/>
        <v>8166.75</v>
      </c>
      <c r="E2362" s="14">
        <f t="shared" si="783"/>
        <v>0</v>
      </c>
      <c r="F2362" s="14">
        <v>610.70000000000005</v>
      </c>
      <c r="G2362" s="14">
        <v>726.75</v>
      </c>
      <c r="H2362" s="14">
        <v>6829.3</v>
      </c>
      <c r="I2362" s="14">
        <v>30.45</v>
      </c>
      <c r="J2362" s="14">
        <v>29.82</v>
      </c>
      <c r="L2362" s="15">
        <f t="shared" si="786"/>
        <v>847.09151499999996</v>
      </c>
      <c r="M2362" s="15">
        <f t="shared" si="787"/>
        <v>827.64401380000004</v>
      </c>
      <c r="N2362" s="15">
        <f t="shared" si="784"/>
        <v>770.85234424999999</v>
      </c>
      <c r="O2362" s="15">
        <f t="shared" si="785"/>
        <v>790.82245924999995</v>
      </c>
      <c r="Q2362" s="17">
        <f t="shared" si="788"/>
        <v>-2.2957969541224754E-2</v>
      </c>
      <c r="R2362" s="15">
        <f t="shared" si="789"/>
        <v>-19.44750119999992</v>
      </c>
      <c r="T2362" s="17">
        <f t="shared" si="790"/>
        <v>-9.0001103068539146E-2</v>
      </c>
      <c r="U2362" s="15">
        <f t="shared" si="791"/>
        <v>-76.239170749999971</v>
      </c>
      <c r="W2362" s="17">
        <f t="shared" si="792"/>
        <v>-6.6426182712974069E-2</v>
      </c>
      <c r="X2362" s="15">
        <f t="shared" si="793"/>
        <v>-56.269055750000007</v>
      </c>
      <c r="Z2362" s="17">
        <f t="shared" si="794"/>
        <v>-2.5252336686212962E-2</v>
      </c>
      <c r="AA2362" s="15">
        <f t="shared" si="795"/>
        <v>-19.970114999999964</v>
      </c>
      <c r="AC2362" s="17">
        <f t="shared" si="796"/>
        <v>4.6561088546879237E-2</v>
      </c>
      <c r="AD2362" s="15">
        <f t="shared" si="797"/>
        <v>36.821554550000087</v>
      </c>
      <c r="AF2362" s="15">
        <f t="shared" si="798"/>
        <v>847.09151499999996</v>
      </c>
      <c r="AG2362" s="15">
        <f t="shared" si="799"/>
        <v>770.85234424999999</v>
      </c>
      <c r="AH2362" s="17">
        <f t="shared" si="800"/>
        <v>-9.0001103068539146E-2</v>
      </c>
      <c r="AI2362" s="15">
        <f t="shared" si="801"/>
        <v>-76.239170749999971</v>
      </c>
    </row>
    <row r="2363" spans="2:35" x14ac:dyDescent="0.25">
      <c r="B2363" s="11">
        <v>2325</v>
      </c>
      <c r="C2363" s="14">
        <f t="shared" si="781"/>
        <v>8172.34</v>
      </c>
      <c r="D2363" s="14">
        <f t="shared" si="782"/>
        <v>8172.34</v>
      </c>
      <c r="E2363" s="14">
        <f t="shared" si="783"/>
        <v>0</v>
      </c>
      <c r="F2363" s="14">
        <v>171.24</v>
      </c>
      <c r="G2363" s="14">
        <v>1481.24</v>
      </c>
      <c r="H2363" s="14">
        <v>6519.86</v>
      </c>
      <c r="I2363" s="14">
        <v>11.95</v>
      </c>
      <c r="J2363" s="14">
        <v>37.53</v>
      </c>
      <c r="L2363" s="15">
        <f t="shared" si="786"/>
        <v>847.56208119999997</v>
      </c>
      <c r="M2363" s="15">
        <f t="shared" si="787"/>
        <v>800.14781001999995</v>
      </c>
      <c r="N2363" s="15">
        <f t="shared" si="784"/>
        <v>696.4947975</v>
      </c>
      <c r="O2363" s="15">
        <f t="shared" si="785"/>
        <v>752.66472964857144</v>
      </c>
      <c r="Q2363" s="17">
        <f t="shared" si="788"/>
        <v>-5.5941944822342271E-2</v>
      </c>
      <c r="R2363" s="15">
        <f t="shared" si="789"/>
        <v>-47.414271180000014</v>
      </c>
      <c r="T2363" s="17">
        <f t="shared" si="790"/>
        <v>-0.17823742596662073</v>
      </c>
      <c r="U2363" s="15">
        <f t="shared" si="791"/>
        <v>-151.06728369999996</v>
      </c>
      <c r="W2363" s="17">
        <f t="shared" si="792"/>
        <v>-0.11196507448406667</v>
      </c>
      <c r="X2363" s="15">
        <f t="shared" si="793"/>
        <v>-94.897351551428528</v>
      </c>
      <c r="Z2363" s="17">
        <f t="shared" si="794"/>
        <v>-7.4628091281489839E-2</v>
      </c>
      <c r="AA2363" s="15">
        <f t="shared" si="795"/>
        <v>-56.169932148571434</v>
      </c>
      <c r="AC2363" s="17">
        <f t="shared" si="796"/>
        <v>6.3086628748498574E-2</v>
      </c>
      <c r="AD2363" s="15">
        <f t="shared" si="797"/>
        <v>47.483080371428514</v>
      </c>
      <c r="AF2363" s="15">
        <f t="shared" si="798"/>
        <v>847.56208119999997</v>
      </c>
      <c r="AG2363" s="15">
        <f t="shared" si="799"/>
        <v>696.4947975</v>
      </c>
      <c r="AH2363" s="17">
        <f t="shared" si="800"/>
        <v>-0.17823742596662073</v>
      </c>
      <c r="AI2363" s="15">
        <f t="shared" si="801"/>
        <v>-151.06728369999996</v>
      </c>
    </row>
    <row r="2364" spans="2:35" x14ac:dyDescent="0.25">
      <c r="B2364" s="11">
        <v>2326</v>
      </c>
      <c r="C2364" s="14">
        <f t="shared" si="781"/>
        <v>8177.9000000000005</v>
      </c>
      <c r="D2364" s="14">
        <f t="shared" si="782"/>
        <v>8177.9000000000005</v>
      </c>
      <c r="E2364" s="14">
        <f t="shared" si="783"/>
        <v>0</v>
      </c>
      <c r="F2364" s="14">
        <v>707.57</v>
      </c>
      <c r="G2364" s="14">
        <v>816.32</v>
      </c>
      <c r="H2364" s="14">
        <v>6654.01</v>
      </c>
      <c r="I2364" s="14">
        <v>24.77</v>
      </c>
      <c r="J2364" s="14">
        <v>29.2</v>
      </c>
      <c r="L2364" s="15">
        <f t="shared" si="786"/>
        <v>848.03012200000001</v>
      </c>
      <c r="M2364" s="15">
        <f t="shared" si="787"/>
        <v>844.75347237000005</v>
      </c>
      <c r="N2364" s="15">
        <f t="shared" si="784"/>
        <v>743.12709610000002</v>
      </c>
      <c r="O2364" s="15">
        <f t="shared" si="785"/>
        <v>776.97659352857136</v>
      </c>
      <c r="Q2364" s="17">
        <f t="shared" si="788"/>
        <v>-3.8638363720763236E-3</v>
      </c>
      <c r="R2364" s="15">
        <f t="shared" si="789"/>
        <v>-3.2766496299999517</v>
      </c>
      <c r="T2364" s="17">
        <f t="shared" si="790"/>
        <v>-0.12370200442007406</v>
      </c>
      <c r="U2364" s="15">
        <f t="shared" si="791"/>
        <v>-104.90302589999999</v>
      </c>
      <c r="W2364" s="17">
        <f t="shared" si="792"/>
        <v>-8.3786562090336525E-2</v>
      </c>
      <c r="X2364" s="15">
        <f t="shared" si="793"/>
        <v>-71.053528471428649</v>
      </c>
      <c r="Z2364" s="17">
        <f t="shared" si="794"/>
        <v>-4.356565913375432E-2</v>
      </c>
      <c r="AA2364" s="15">
        <f t="shared" si="795"/>
        <v>-33.84949742857134</v>
      </c>
      <c r="AC2364" s="17">
        <f t="shared" si="796"/>
        <v>8.7231558075161475E-2</v>
      </c>
      <c r="AD2364" s="15">
        <f t="shared" si="797"/>
        <v>67.776878841428697</v>
      </c>
      <c r="AF2364" s="15">
        <f t="shared" si="798"/>
        <v>848.03012200000001</v>
      </c>
      <c r="AG2364" s="15">
        <f t="shared" si="799"/>
        <v>743.12709610000002</v>
      </c>
      <c r="AH2364" s="17">
        <f t="shared" si="800"/>
        <v>-0.12370200442007406</v>
      </c>
      <c r="AI2364" s="15">
        <f t="shared" si="801"/>
        <v>-104.90302589999999</v>
      </c>
    </row>
    <row r="2365" spans="2:35" x14ac:dyDescent="0.25">
      <c r="B2365" s="3">
        <v>2327</v>
      </c>
      <c r="C2365" s="14">
        <f t="shared" si="781"/>
        <v>8185.61</v>
      </c>
      <c r="D2365" s="14">
        <f t="shared" si="782"/>
        <v>8185.61</v>
      </c>
      <c r="E2365" s="14">
        <f t="shared" si="783"/>
        <v>0</v>
      </c>
      <c r="F2365" s="14">
        <v>509.97</v>
      </c>
      <c r="G2365" s="14">
        <v>1205.6099999999999</v>
      </c>
      <c r="H2365" s="14">
        <v>6470.03</v>
      </c>
      <c r="I2365" s="14">
        <v>36.39</v>
      </c>
      <c r="J2365" s="14">
        <v>51.12</v>
      </c>
      <c r="L2365" s="15">
        <f t="shared" si="786"/>
        <v>848.67914979999989</v>
      </c>
      <c r="M2365" s="15">
        <f t="shared" si="787"/>
        <v>834.73990036999999</v>
      </c>
      <c r="N2365" s="15">
        <f t="shared" si="784"/>
        <v>838.50446994999993</v>
      </c>
      <c r="O2365" s="15">
        <f t="shared" si="785"/>
        <v>826.21369828714273</v>
      </c>
      <c r="Q2365" s="17">
        <f t="shared" si="788"/>
        <v>-1.6424639904591531E-2</v>
      </c>
      <c r="R2365" s="15">
        <f t="shared" si="789"/>
        <v>-13.939249429999904</v>
      </c>
      <c r="T2365" s="17">
        <f t="shared" si="790"/>
        <v>-1.1988841545591988E-2</v>
      </c>
      <c r="U2365" s="15">
        <f t="shared" si="791"/>
        <v>-10.174679849999961</v>
      </c>
      <c r="W2365" s="17">
        <f t="shared" si="792"/>
        <v>-2.6471077459781278E-2</v>
      </c>
      <c r="X2365" s="15">
        <f t="shared" si="793"/>
        <v>-22.465451512857157</v>
      </c>
      <c r="Z2365" s="17">
        <f t="shared" si="794"/>
        <v>1.4876020197120532E-2</v>
      </c>
      <c r="AA2365" s="15">
        <f t="shared" si="795"/>
        <v>12.290771662857196</v>
      </c>
      <c r="AC2365" s="17">
        <f t="shared" si="796"/>
        <v>1.0319608716889084E-2</v>
      </c>
      <c r="AD2365" s="15">
        <f t="shared" si="797"/>
        <v>8.5262020828572531</v>
      </c>
      <c r="AF2365" s="15">
        <f t="shared" si="798"/>
        <v>848.67914979999989</v>
      </c>
      <c r="AG2365" s="15">
        <f t="shared" si="799"/>
        <v>826.21369828714273</v>
      </c>
      <c r="AH2365" s="17">
        <f t="shared" si="800"/>
        <v>-2.6471077459781278E-2</v>
      </c>
      <c r="AI2365" s="15">
        <f t="shared" si="801"/>
        <v>-22.465451512857157</v>
      </c>
    </row>
    <row r="2366" spans="2:35" x14ac:dyDescent="0.25">
      <c r="B2366" s="3">
        <v>2328</v>
      </c>
      <c r="C2366" s="14">
        <f t="shared" si="781"/>
        <v>8193.98</v>
      </c>
      <c r="D2366" s="14">
        <f t="shared" si="782"/>
        <v>8193.98</v>
      </c>
      <c r="E2366" s="14">
        <f t="shared" si="783"/>
        <v>0</v>
      </c>
      <c r="F2366" s="14">
        <v>735.63</v>
      </c>
      <c r="G2366" s="14">
        <v>1009.1</v>
      </c>
      <c r="H2366" s="14">
        <v>6449.25</v>
      </c>
      <c r="I2366" s="14">
        <v>25.33</v>
      </c>
      <c r="J2366" s="14">
        <v>32.53</v>
      </c>
      <c r="L2366" s="15">
        <f t="shared" si="786"/>
        <v>849.38373639999998</v>
      </c>
      <c r="M2366" s="15">
        <f t="shared" si="787"/>
        <v>857.23897572999999</v>
      </c>
      <c r="N2366" s="15">
        <f t="shared" si="784"/>
        <v>752.60038689999988</v>
      </c>
      <c r="O2366" s="15">
        <f t="shared" si="785"/>
        <v>782.44919308285705</v>
      </c>
      <c r="Q2366" s="17">
        <f t="shared" si="788"/>
        <v>9.2481631015133292E-3</v>
      </c>
      <c r="R2366" s="15">
        <f t="shared" si="789"/>
        <v>7.8552393300000176</v>
      </c>
      <c r="T2366" s="17">
        <f t="shared" si="790"/>
        <v>-0.11394537633861868</v>
      </c>
      <c r="U2366" s="15">
        <f t="shared" si="791"/>
        <v>-96.783349500000099</v>
      </c>
      <c r="W2366" s="29">
        <f t="shared" si="792"/>
        <v>-7.8803655460647382E-2</v>
      </c>
      <c r="X2366" s="15">
        <f t="shared" si="793"/>
        <v>-66.934543317142925</v>
      </c>
      <c r="Z2366" s="17">
        <f t="shared" si="794"/>
        <v>-3.8147916116128333E-2</v>
      </c>
      <c r="AA2366" s="15">
        <f t="shared" si="795"/>
        <v>-29.848806182857174</v>
      </c>
      <c r="AC2366" s="17">
        <f t="shared" si="796"/>
        <v>9.5584203176784621E-2</v>
      </c>
      <c r="AD2366" s="15">
        <f t="shared" si="797"/>
        <v>74.789782647142943</v>
      </c>
      <c r="AF2366" s="15">
        <f t="shared" si="798"/>
        <v>849.38373639999998</v>
      </c>
      <c r="AG2366" s="15">
        <f t="shared" si="799"/>
        <v>752.60038689999988</v>
      </c>
      <c r="AH2366" s="17">
        <f t="shared" si="800"/>
        <v>-0.11394537633861868</v>
      </c>
      <c r="AI2366" s="15">
        <f t="shared" si="801"/>
        <v>-96.783349500000099</v>
      </c>
    </row>
    <row r="2367" spans="2:35" x14ac:dyDescent="0.25">
      <c r="B2367" s="11">
        <v>2329</v>
      </c>
      <c r="C2367" s="14">
        <f t="shared" si="781"/>
        <v>8200.92</v>
      </c>
      <c r="D2367" s="14">
        <f t="shared" si="782"/>
        <v>8200.92</v>
      </c>
      <c r="E2367" s="14">
        <f t="shared" si="783"/>
        <v>0</v>
      </c>
      <c r="F2367" s="14">
        <v>786.01</v>
      </c>
      <c r="G2367" s="14">
        <v>678.44</v>
      </c>
      <c r="H2367" s="14">
        <v>6736.47</v>
      </c>
      <c r="I2367" s="14">
        <v>32.61</v>
      </c>
      <c r="J2367" s="14">
        <v>38.659999999999997</v>
      </c>
      <c r="L2367" s="15">
        <f t="shared" si="786"/>
        <v>849.96794560000001</v>
      </c>
      <c r="M2367" s="15">
        <f t="shared" si="787"/>
        <v>851.17174451000005</v>
      </c>
      <c r="N2367" s="15">
        <f t="shared" si="784"/>
        <v>798.79377379999994</v>
      </c>
      <c r="O2367" s="15">
        <f t="shared" si="785"/>
        <v>806.45973441714273</v>
      </c>
      <c r="Q2367" s="17">
        <f t="shared" si="788"/>
        <v>1.4162874214629362E-3</v>
      </c>
      <c r="R2367" s="15">
        <f t="shared" si="789"/>
        <v>1.2037989100000459</v>
      </c>
      <c r="T2367" s="17">
        <f t="shared" si="790"/>
        <v>-6.0207178476449186E-2</v>
      </c>
      <c r="U2367" s="15">
        <f t="shared" si="791"/>
        <v>-51.174171800000067</v>
      </c>
      <c r="W2367" s="17">
        <f t="shared" si="792"/>
        <v>-5.1188061159346931E-2</v>
      </c>
      <c r="X2367" s="15">
        <f t="shared" si="793"/>
        <v>-43.508211182857281</v>
      </c>
      <c r="Z2367" s="17">
        <f t="shared" si="794"/>
        <v>-9.5056954364661772E-3</v>
      </c>
      <c r="AA2367" s="15">
        <f t="shared" si="795"/>
        <v>-7.6659606171427868</v>
      </c>
      <c r="AC2367" s="17">
        <f t="shared" si="796"/>
        <v>5.5442334173289254E-2</v>
      </c>
      <c r="AD2367" s="15">
        <f t="shared" si="797"/>
        <v>44.712010092857327</v>
      </c>
      <c r="AF2367" s="15">
        <f t="shared" si="798"/>
        <v>849.96794560000001</v>
      </c>
      <c r="AG2367" s="15">
        <f t="shared" si="799"/>
        <v>798.79377379999994</v>
      </c>
      <c r="AH2367" s="17">
        <f t="shared" si="800"/>
        <v>-6.0207178476449186E-2</v>
      </c>
      <c r="AI2367" s="15">
        <f t="shared" si="801"/>
        <v>-51.174171800000067</v>
      </c>
    </row>
    <row r="2368" spans="2:35" x14ac:dyDescent="0.25">
      <c r="B2368" s="11">
        <v>2330</v>
      </c>
      <c r="C2368" s="14">
        <f t="shared" si="781"/>
        <v>8209.0600000000013</v>
      </c>
      <c r="D2368" s="14">
        <f t="shared" si="782"/>
        <v>8209.0600000000013</v>
      </c>
      <c r="E2368" s="14">
        <f t="shared" si="783"/>
        <v>0</v>
      </c>
      <c r="F2368" s="14">
        <v>797.02</v>
      </c>
      <c r="G2368" s="14">
        <v>718.9</v>
      </c>
      <c r="H2368" s="14">
        <v>6693.14</v>
      </c>
      <c r="I2368" s="14">
        <v>27.54</v>
      </c>
      <c r="J2368" s="14">
        <v>30.54</v>
      </c>
      <c r="L2368" s="15">
        <f t="shared" si="786"/>
        <v>850.65317080000011</v>
      </c>
      <c r="M2368" s="15">
        <f t="shared" si="787"/>
        <v>854.79266230000007</v>
      </c>
      <c r="N2368" s="15">
        <f t="shared" si="784"/>
        <v>760.35324270000001</v>
      </c>
      <c r="O2368" s="15">
        <f t="shared" si="785"/>
        <v>787.04413763714285</v>
      </c>
      <c r="Q2368" s="17">
        <f t="shared" si="788"/>
        <v>4.8662505967114189E-3</v>
      </c>
      <c r="R2368" s="15">
        <f t="shared" si="789"/>
        <v>4.1394914999999628</v>
      </c>
      <c r="T2368" s="17">
        <f t="shared" si="790"/>
        <v>-0.1061536372280576</v>
      </c>
      <c r="U2368" s="15">
        <f t="shared" si="791"/>
        <v>-90.299928100000102</v>
      </c>
      <c r="W2368" s="17">
        <f t="shared" si="792"/>
        <v>-7.4776695539776727E-2</v>
      </c>
      <c r="X2368" s="15">
        <f t="shared" si="793"/>
        <v>-63.609033162857259</v>
      </c>
      <c r="Z2368" s="17">
        <f t="shared" si="794"/>
        <v>-3.3912831137112631E-2</v>
      </c>
      <c r="AA2368" s="15">
        <f t="shared" si="795"/>
        <v>-26.690894937142843</v>
      </c>
      <c r="AC2368" s="17">
        <f t="shared" si="796"/>
        <v>8.6079701789344654E-2</v>
      </c>
      <c r="AD2368" s="15">
        <f t="shared" si="797"/>
        <v>67.748524662857221</v>
      </c>
      <c r="AF2368" s="15">
        <f t="shared" si="798"/>
        <v>850.65317080000011</v>
      </c>
      <c r="AG2368" s="15">
        <f t="shared" si="799"/>
        <v>760.35324270000001</v>
      </c>
      <c r="AH2368" s="17">
        <f t="shared" si="800"/>
        <v>-0.1061536372280576</v>
      </c>
      <c r="AI2368" s="15">
        <f t="shared" si="801"/>
        <v>-90.299928100000102</v>
      </c>
    </row>
    <row r="2369" spans="2:35" x14ac:dyDescent="0.25">
      <c r="B2369" s="3">
        <v>2331</v>
      </c>
      <c r="C2369" s="14">
        <f t="shared" si="781"/>
        <v>8216.93</v>
      </c>
      <c r="D2369" s="14">
        <f t="shared" si="782"/>
        <v>8216.93</v>
      </c>
      <c r="E2369" s="14">
        <f t="shared" si="783"/>
        <v>0</v>
      </c>
      <c r="F2369" s="14">
        <v>476.02</v>
      </c>
      <c r="G2369" s="14">
        <v>997.27</v>
      </c>
      <c r="H2369" s="14">
        <v>6743.64</v>
      </c>
      <c r="I2369" s="14">
        <v>27.81</v>
      </c>
      <c r="J2369" s="14">
        <v>52.74</v>
      </c>
      <c r="L2369" s="15">
        <f t="shared" si="786"/>
        <v>851.31566740000005</v>
      </c>
      <c r="M2369" s="15">
        <f t="shared" si="787"/>
        <v>824.09051158000011</v>
      </c>
      <c r="N2369" s="15">
        <f t="shared" si="784"/>
        <v>801.94722054999988</v>
      </c>
      <c r="O2369" s="15">
        <f t="shared" si="785"/>
        <v>808.57834367571411</v>
      </c>
      <c r="Q2369" s="17">
        <f t="shared" si="788"/>
        <v>-3.1980094884366705E-2</v>
      </c>
      <c r="R2369" s="15">
        <f t="shared" si="789"/>
        <v>-27.225155819999941</v>
      </c>
      <c r="T2369" s="17">
        <f t="shared" si="790"/>
        <v>-5.7990765048147375E-2</v>
      </c>
      <c r="U2369" s="15">
        <f t="shared" si="791"/>
        <v>-49.368446850000169</v>
      </c>
      <c r="W2369" s="17">
        <f t="shared" si="792"/>
        <v>-5.0201500290497192E-2</v>
      </c>
      <c r="X2369" s="15">
        <f t="shared" si="793"/>
        <v>-42.737323724285943</v>
      </c>
      <c r="Z2369" s="17">
        <f t="shared" si="794"/>
        <v>-8.2009655311442442E-3</v>
      </c>
      <c r="AA2369" s="15">
        <f t="shared" si="795"/>
        <v>-6.6311231257142254</v>
      </c>
      <c r="AC2369" s="17">
        <f t="shared" si="796"/>
        <v>1.9184495881709118E-2</v>
      </c>
      <c r="AD2369" s="15">
        <f t="shared" si="797"/>
        <v>15.512167904286002</v>
      </c>
      <c r="AF2369" s="15">
        <f t="shared" si="798"/>
        <v>851.31566740000005</v>
      </c>
      <c r="AG2369" s="15">
        <f t="shared" si="799"/>
        <v>801.94722054999988</v>
      </c>
      <c r="AH2369" s="17">
        <f t="shared" si="800"/>
        <v>-5.7990765048147375E-2</v>
      </c>
      <c r="AI2369" s="15">
        <f t="shared" si="801"/>
        <v>-49.368446850000169</v>
      </c>
    </row>
    <row r="2370" spans="2:35" x14ac:dyDescent="0.25">
      <c r="B2370" s="3">
        <v>2332</v>
      </c>
      <c r="C2370" s="14">
        <f t="shared" si="781"/>
        <v>8224.59</v>
      </c>
      <c r="D2370" s="14">
        <f t="shared" si="782"/>
        <v>8224.59</v>
      </c>
      <c r="E2370" s="14">
        <f t="shared" si="783"/>
        <v>0</v>
      </c>
      <c r="F2370" s="14">
        <v>1005.35</v>
      </c>
      <c r="G2370" s="14">
        <v>997.77</v>
      </c>
      <c r="H2370" s="14">
        <v>6221.47</v>
      </c>
      <c r="I2370" s="14">
        <v>33.83</v>
      </c>
      <c r="J2370" s="14">
        <v>41.58</v>
      </c>
      <c r="L2370" s="15">
        <f t="shared" si="786"/>
        <v>851.96048619999988</v>
      </c>
      <c r="M2370" s="15">
        <f t="shared" si="787"/>
        <v>894.45108997000011</v>
      </c>
      <c r="N2370" s="15">
        <f t="shared" si="784"/>
        <v>811.06886464999991</v>
      </c>
      <c r="O2370" s="15">
        <f t="shared" si="785"/>
        <v>813.67294156999992</v>
      </c>
      <c r="Q2370" s="17">
        <f t="shared" si="788"/>
        <v>4.9873913706398598E-2</v>
      </c>
      <c r="R2370" s="15">
        <f t="shared" si="789"/>
        <v>42.490603770000234</v>
      </c>
      <c r="T2370" s="17">
        <f t="shared" si="790"/>
        <v>-4.7997086968656122E-2</v>
      </c>
      <c r="U2370" s="15">
        <f t="shared" si="791"/>
        <v>-40.891621549999968</v>
      </c>
      <c r="W2370" s="17">
        <f t="shared" si="792"/>
        <v>-4.4940516902108874E-2</v>
      </c>
      <c r="X2370" s="15">
        <f t="shared" si="793"/>
        <v>-38.287544629999957</v>
      </c>
      <c r="Z2370" s="17">
        <f t="shared" si="794"/>
        <v>-3.2003975884652425E-3</v>
      </c>
      <c r="AA2370" s="15">
        <f t="shared" si="795"/>
        <v>-2.6040769200000113</v>
      </c>
      <c r="AC2370" s="17">
        <f t="shared" si="796"/>
        <v>9.9275942793595862E-2</v>
      </c>
      <c r="AD2370" s="15">
        <f t="shared" si="797"/>
        <v>80.778148400000191</v>
      </c>
      <c r="AF2370" s="15">
        <f t="shared" si="798"/>
        <v>851.96048619999988</v>
      </c>
      <c r="AG2370" s="15">
        <f t="shared" si="799"/>
        <v>811.06886464999991</v>
      </c>
      <c r="AH2370" s="17">
        <f t="shared" si="800"/>
        <v>-4.7997086968656122E-2</v>
      </c>
      <c r="AI2370" s="15">
        <f t="shared" si="801"/>
        <v>-40.891621549999968</v>
      </c>
    </row>
    <row r="2371" spans="2:35" x14ac:dyDescent="0.25">
      <c r="B2371" s="11">
        <v>2333</v>
      </c>
      <c r="C2371" s="14">
        <f t="shared" si="781"/>
        <v>8231.84</v>
      </c>
      <c r="D2371" s="14">
        <f t="shared" si="782"/>
        <v>8231.84</v>
      </c>
      <c r="E2371" s="14">
        <f t="shared" si="783"/>
        <v>0</v>
      </c>
      <c r="F2371" s="14">
        <v>342.62</v>
      </c>
      <c r="G2371" s="14">
        <v>1193.5</v>
      </c>
      <c r="H2371" s="14">
        <v>6695.72</v>
      </c>
      <c r="I2371" s="14">
        <v>25.08</v>
      </c>
      <c r="J2371" s="14">
        <v>45.61</v>
      </c>
      <c r="L2371" s="15">
        <f t="shared" si="786"/>
        <v>852.57079120000003</v>
      </c>
      <c r="M2371" s="15">
        <f t="shared" si="787"/>
        <v>815.33736415999999</v>
      </c>
      <c r="N2371" s="15">
        <f t="shared" si="784"/>
        <v>776.82048639999994</v>
      </c>
      <c r="O2371" s="15">
        <f t="shared" si="785"/>
        <v>796.27445403428567</v>
      </c>
      <c r="Q2371" s="17">
        <f t="shared" si="788"/>
        <v>-4.3671947742420003E-2</v>
      </c>
      <c r="R2371" s="15">
        <f t="shared" si="789"/>
        <v>-37.233427040000038</v>
      </c>
      <c r="T2371" s="17">
        <f t="shared" si="790"/>
        <v>-8.8849284519096572E-2</v>
      </c>
      <c r="U2371" s="15">
        <f t="shared" si="791"/>
        <v>-75.750304800000094</v>
      </c>
      <c r="W2371" s="29">
        <f t="shared" si="792"/>
        <v>-6.6031275932496802E-2</v>
      </c>
      <c r="X2371" s="15">
        <f t="shared" si="793"/>
        <v>-56.296337165714363</v>
      </c>
      <c r="Z2371" s="17">
        <f t="shared" si="794"/>
        <v>-2.4431234150139036E-2</v>
      </c>
      <c r="AA2371" s="15">
        <f t="shared" si="795"/>
        <v>-19.453967634285732</v>
      </c>
      <c r="AC2371" s="17">
        <f t="shared" si="796"/>
        <v>2.3940125203229856E-2</v>
      </c>
      <c r="AD2371" s="15">
        <f t="shared" si="797"/>
        <v>19.062910125714325</v>
      </c>
      <c r="AF2371" s="15">
        <f t="shared" si="798"/>
        <v>852.57079120000003</v>
      </c>
      <c r="AG2371" s="15">
        <f t="shared" si="799"/>
        <v>776.82048639999994</v>
      </c>
      <c r="AH2371" s="17">
        <f t="shared" si="800"/>
        <v>-8.8849284519096572E-2</v>
      </c>
      <c r="AI2371" s="15">
        <f t="shared" si="801"/>
        <v>-75.750304800000094</v>
      </c>
    </row>
    <row r="2372" spans="2:35" x14ac:dyDescent="0.25">
      <c r="B2372" s="11">
        <v>2334</v>
      </c>
      <c r="C2372" s="14">
        <f t="shared" si="781"/>
        <v>8237.0600000000013</v>
      </c>
      <c r="D2372" s="14">
        <f t="shared" si="782"/>
        <v>8237.0600000000013</v>
      </c>
      <c r="E2372" s="14">
        <f t="shared" si="783"/>
        <v>0</v>
      </c>
      <c r="F2372" s="14">
        <v>512.66999999999996</v>
      </c>
      <c r="G2372" s="14">
        <v>594.12</v>
      </c>
      <c r="H2372" s="14">
        <v>7130.27</v>
      </c>
      <c r="I2372" s="14">
        <v>32.06</v>
      </c>
      <c r="J2372" s="14">
        <v>26.54</v>
      </c>
      <c r="L2372" s="15">
        <f t="shared" si="786"/>
        <v>853.0102108000001</v>
      </c>
      <c r="M2372" s="15">
        <f t="shared" si="787"/>
        <v>814.22140559000013</v>
      </c>
      <c r="N2372" s="15">
        <f t="shared" si="784"/>
        <v>776.19277630000011</v>
      </c>
      <c r="O2372" s="15">
        <f t="shared" si="785"/>
        <v>796.32261660857137</v>
      </c>
      <c r="Q2372" s="17">
        <f t="shared" si="788"/>
        <v>-4.547284981925559E-2</v>
      </c>
      <c r="R2372" s="15">
        <f t="shared" si="789"/>
        <v>-38.788805209999964</v>
      </c>
      <c r="T2372" s="17">
        <f t="shared" si="790"/>
        <v>-9.0054531033053387E-2</v>
      </c>
      <c r="U2372" s="15">
        <f t="shared" si="791"/>
        <v>-76.81743449999999</v>
      </c>
      <c r="W2372" s="17">
        <f t="shared" si="792"/>
        <v>-6.6455938596870934E-2</v>
      </c>
      <c r="X2372" s="15">
        <f t="shared" si="793"/>
        <v>-56.68759419142873</v>
      </c>
      <c r="Z2372" s="17">
        <f t="shared" si="794"/>
        <v>-2.5278498800274551E-2</v>
      </c>
      <c r="AA2372" s="15">
        <f t="shared" si="795"/>
        <v>-20.129840308571261</v>
      </c>
      <c r="AC2372" s="17">
        <f t="shared" si="796"/>
        <v>2.2476806018215667E-2</v>
      </c>
      <c r="AD2372" s="15">
        <f t="shared" si="797"/>
        <v>17.898788981428766</v>
      </c>
      <c r="AF2372" s="15">
        <f t="shared" si="798"/>
        <v>853.0102108000001</v>
      </c>
      <c r="AG2372" s="15">
        <f t="shared" si="799"/>
        <v>776.19277630000011</v>
      </c>
      <c r="AH2372" s="17">
        <f t="shared" si="800"/>
        <v>-9.0054531033053387E-2</v>
      </c>
      <c r="AI2372" s="15">
        <f t="shared" si="801"/>
        <v>-76.81743449999999</v>
      </c>
    </row>
    <row r="2373" spans="2:35" x14ac:dyDescent="0.25">
      <c r="B2373" s="3">
        <v>2335</v>
      </c>
      <c r="C2373" s="14">
        <f t="shared" si="781"/>
        <v>8244.69</v>
      </c>
      <c r="D2373" s="14">
        <f t="shared" si="782"/>
        <v>8244.69</v>
      </c>
      <c r="E2373" s="14">
        <f t="shared" si="783"/>
        <v>0</v>
      </c>
      <c r="F2373" s="14">
        <v>873.84</v>
      </c>
      <c r="G2373" s="14">
        <v>1179.42</v>
      </c>
      <c r="H2373" s="14">
        <v>6191.43</v>
      </c>
      <c r="I2373" s="14">
        <v>30.7</v>
      </c>
      <c r="J2373" s="14">
        <v>41.85</v>
      </c>
      <c r="L2373" s="15">
        <f t="shared" si="786"/>
        <v>853.65250420000007</v>
      </c>
      <c r="M2373" s="15">
        <f t="shared" si="787"/>
        <v>885.71987123000008</v>
      </c>
      <c r="N2373" s="15">
        <f t="shared" si="784"/>
        <v>797.59182575</v>
      </c>
      <c r="O2373" s="15">
        <f t="shared" si="785"/>
        <v>807.50536684142855</v>
      </c>
      <c r="Q2373" s="17">
        <f t="shared" si="788"/>
        <v>3.7564895402083964E-2</v>
      </c>
      <c r="R2373" s="15">
        <f t="shared" si="789"/>
        <v>32.067367030000014</v>
      </c>
      <c r="T2373" s="17">
        <f t="shared" si="790"/>
        <v>-6.5671544538532411E-2</v>
      </c>
      <c r="U2373" s="15">
        <f t="shared" si="791"/>
        <v>-56.060678450000069</v>
      </c>
      <c r="W2373" s="17">
        <f t="shared" si="792"/>
        <v>-5.4058457196020648E-2</v>
      </c>
      <c r="X2373" s="15">
        <f t="shared" si="793"/>
        <v>-46.147137358571513</v>
      </c>
      <c r="Z2373" s="17">
        <f t="shared" si="794"/>
        <v>-1.2276749478713156E-2</v>
      </c>
      <c r="AA2373" s="15">
        <f t="shared" si="795"/>
        <v>-9.9135410914285558</v>
      </c>
      <c r="AC2373" s="17">
        <f t="shared" si="796"/>
        <v>9.685942360297739E-2</v>
      </c>
      <c r="AD2373" s="15">
        <f t="shared" si="797"/>
        <v>78.214504388571527</v>
      </c>
      <c r="AF2373" s="15">
        <f t="shared" si="798"/>
        <v>853.65250420000007</v>
      </c>
      <c r="AG2373" s="15">
        <f t="shared" si="799"/>
        <v>797.59182575</v>
      </c>
      <c r="AH2373" s="17">
        <f t="shared" si="800"/>
        <v>-6.5671544538532411E-2</v>
      </c>
      <c r="AI2373" s="15">
        <f t="shared" si="801"/>
        <v>-56.060678450000069</v>
      </c>
    </row>
    <row r="2374" spans="2:35" x14ac:dyDescent="0.25">
      <c r="B2374" s="3">
        <v>2336</v>
      </c>
      <c r="C2374" s="14">
        <f t="shared" si="781"/>
        <v>8251.4</v>
      </c>
      <c r="D2374" s="14">
        <f t="shared" si="782"/>
        <v>8251.4</v>
      </c>
      <c r="E2374" s="14">
        <f t="shared" si="783"/>
        <v>0</v>
      </c>
      <c r="F2374" s="14">
        <v>768.18</v>
      </c>
      <c r="G2374" s="14">
        <v>800.75</v>
      </c>
      <c r="H2374" s="14">
        <v>6682.47</v>
      </c>
      <c r="I2374" s="14">
        <v>34.11</v>
      </c>
      <c r="J2374" s="14">
        <v>41.72</v>
      </c>
      <c r="L2374" s="15">
        <f t="shared" si="786"/>
        <v>854.21735199999989</v>
      </c>
      <c r="M2374" s="15">
        <f t="shared" si="787"/>
        <v>857.14093536999985</v>
      </c>
      <c r="N2374" s="15">
        <f t="shared" si="784"/>
        <v>814.00783179999985</v>
      </c>
      <c r="O2374" s="15">
        <f t="shared" si="785"/>
        <v>816.22282139999982</v>
      </c>
      <c r="Q2374" s="17">
        <f t="shared" si="788"/>
        <v>3.422528661066071E-3</v>
      </c>
      <c r="R2374" s="15">
        <f t="shared" si="789"/>
        <v>2.9235833699999603</v>
      </c>
      <c r="T2374" s="17">
        <f t="shared" si="790"/>
        <v>-4.7071767046005908E-2</v>
      </c>
      <c r="U2374" s="15">
        <f t="shared" si="791"/>
        <v>-40.209520200000043</v>
      </c>
      <c r="W2374" s="17">
        <f t="shared" si="792"/>
        <v>-4.4478762356023993E-2</v>
      </c>
      <c r="X2374" s="15">
        <f t="shared" si="793"/>
        <v>-37.994530600000076</v>
      </c>
      <c r="Z2374" s="17">
        <f t="shared" si="794"/>
        <v>-2.7137070196111557E-3</v>
      </c>
      <c r="AA2374" s="15">
        <f t="shared" si="795"/>
        <v>-2.2149895999999671</v>
      </c>
      <c r="AC2374" s="17">
        <f t="shared" si="796"/>
        <v>5.013105845266197E-2</v>
      </c>
      <c r="AD2374" s="15">
        <f t="shared" si="797"/>
        <v>40.918113970000036</v>
      </c>
      <c r="AF2374" s="15">
        <f t="shared" si="798"/>
        <v>854.21735199999989</v>
      </c>
      <c r="AG2374" s="15">
        <f t="shared" si="799"/>
        <v>814.00783179999985</v>
      </c>
      <c r="AH2374" s="17">
        <f t="shared" si="800"/>
        <v>-4.7071767046005908E-2</v>
      </c>
      <c r="AI2374" s="15">
        <f t="shared" si="801"/>
        <v>-40.209520200000043</v>
      </c>
    </row>
    <row r="2375" spans="2:35" x14ac:dyDescent="0.25">
      <c r="B2375" s="11">
        <v>2337</v>
      </c>
      <c r="C2375" s="14">
        <f t="shared" si="781"/>
        <v>8259.2200000000012</v>
      </c>
      <c r="D2375" s="14">
        <f t="shared" si="782"/>
        <v>8259.2200000000012</v>
      </c>
      <c r="E2375" s="14">
        <f t="shared" si="783"/>
        <v>0</v>
      </c>
      <c r="F2375" s="14">
        <v>659.82</v>
      </c>
      <c r="G2375" s="14">
        <v>468.55</v>
      </c>
      <c r="H2375" s="14">
        <v>7130.85</v>
      </c>
      <c r="I2375" s="14">
        <v>24.82</v>
      </c>
      <c r="J2375" s="14">
        <v>22.09</v>
      </c>
      <c r="L2375" s="15">
        <f t="shared" si="786"/>
        <v>854.8756396</v>
      </c>
      <c r="M2375" s="15">
        <f t="shared" si="787"/>
        <v>830.13467727</v>
      </c>
      <c r="N2375" s="15">
        <f t="shared" si="784"/>
        <v>734.6737071</v>
      </c>
      <c r="O2375" s="15">
        <f t="shared" si="785"/>
        <v>775.83081337428575</v>
      </c>
      <c r="Q2375" s="17">
        <f t="shared" si="788"/>
        <v>-2.8941007538332064E-2</v>
      </c>
      <c r="R2375" s="15">
        <f t="shared" si="789"/>
        <v>-24.740962330000002</v>
      </c>
      <c r="T2375" s="17">
        <f t="shared" si="790"/>
        <v>-0.14060750702434688</v>
      </c>
      <c r="U2375" s="15">
        <f t="shared" si="791"/>
        <v>-120.2019325</v>
      </c>
      <c r="W2375" s="17">
        <f t="shared" si="792"/>
        <v>-9.2463538044784688E-2</v>
      </c>
      <c r="X2375" s="15">
        <f t="shared" si="793"/>
        <v>-79.044826225714246</v>
      </c>
      <c r="Z2375" s="17">
        <f t="shared" si="794"/>
        <v>-5.3049074056859102E-2</v>
      </c>
      <c r="AA2375" s="15">
        <f t="shared" si="795"/>
        <v>-41.157106274285752</v>
      </c>
      <c r="AC2375" s="17">
        <f t="shared" si="796"/>
        <v>6.9994466524902377E-2</v>
      </c>
      <c r="AD2375" s="15">
        <f t="shared" si="797"/>
        <v>54.303863895714244</v>
      </c>
      <c r="AF2375" s="15">
        <f t="shared" si="798"/>
        <v>854.8756396</v>
      </c>
      <c r="AG2375" s="15">
        <f t="shared" si="799"/>
        <v>734.6737071</v>
      </c>
      <c r="AH2375" s="17">
        <f t="shared" si="800"/>
        <v>-0.14060750702434688</v>
      </c>
      <c r="AI2375" s="15">
        <f t="shared" si="801"/>
        <v>-120.2019325</v>
      </c>
    </row>
    <row r="2376" spans="2:35" x14ac:dyDescent="0.25">
      <c r="B2376" s="11">
        <v>2338</v>
      </c>
      <c r="C2376" s="14">
        <f t="shared" si="781"/>
        <v>8267.7799999999988</v>
      </c>
      <c r="D2376" s="14">
        <f t="shared" si="782"/>
        <v>8267.7799999999988</v>
      </c>
      <c r="E2376" s="14">
        <f t="shared" si="783"/>
        <v>0</v>
      </c>
      <c r="F2376" s="14">
        <v>765.08</v>
      </c>
      <c r="G2376" s="14">
        <v>946.79</v>
      </c>
      <c r="H2376" s="14">
        <v>6555.91</v>
      </c>
      <c r="I2376" s="14">
        <v>33.42</v>
      </c>
      <c r="J2376" s="14">
        <v>44.27</v>
      </c>
      <c r="L2376" s="15">
        <f t="shared" si="786"/>
        <v>855.59622039999988</v>
      </c>
      <c r="M2376" s="15">
        <f t="shared" si="787"/>
        <v>863.67308001000004</v>
      </c>
      <c r="N2376" s="15">
        <f t="shared" si="784"/>
        <v>816.11447709999993</v>
      </c>
      <c r="O2376" s="15">
        <f t="shared" si="785"/>
        <v>817.91902442571416</v>
      </c>
      <c r="Q2376" s="17">
        <f t="shared" si="788"/>
        <v>9.4400365703160016E-3</v>
      </c>
      <c r="R2376" s="15">
        <f t="shared" si="789"/>
        <v>8.076859610000156</v>
      </c>
      <c r="T2376" s="17">
        <f t="shared" si="790"/>
        <v>-4.6145298867194429E-2</v>
      </c>
      <c r="U2376" s="15">
        <f t="shared" si="791"/>
        <v>-39.481743299999948</v>
      </c>
      <c r="W2376" s="29">
        <f t="shared" si="792"/>
        <v>-4.4036187954022532E-2</v>
      </c>
      <c r="X2376" s="15">
        <f t="shared" si="793"/>
        <v>-37.677195974285723</v>
      </c>
      <c r="Z2376" s="17">
        <f t="shared" si="794"/>
        <v>-2.2062664784955333E-3</v>
      </c>
      <c r="AA2376" s="15">
        <f t="shared" si="795"/>
        <v>-1.8045473257142248</v>
      </c>
      <c r="AC2376" s="17">
        <f t="shared" si="796"/>
        <v>5.5939590861590727E-2</v>
      </c>
      <c r="AD2376" s="15">
        <f t="shared" si="797"/>
        <v>45.754055584285879</v>
      </c>
      <c r="AF2376" s="15">
        <f t="shared" si="798"/>
        <v>855.59622039999988</v>
      </c>
      <c r="AG2376" s="15">
        <f t="shared" si="799"/>
        <v>816.11447709999993</v>
      </c>
      <c r="AH2376" s="17">
        <f t="shared" si="800"/>
        <v>-4.6145298867194429E-2</v>
      </c>
      <c r="AI2376" s="15">
        <f t="shared" si="801"/>
        <v>-39.481743299999948</v>
      </c>
    </row>
    <row r="2377" spans="2:35" x14ac:dyDescent="0.25">
      <c r="B2377" s="3">
        <v>2339</v>
      </c>
      <c r="C2377" s="14">
        <f t="shared" si="781"/>
        <v>8274.18</v>
      </c>
      <c r="D2377" s="14">
        <f t="shared" si="782"/>
        <v>8274.18</v>
      </c>
      <c r="E2377" s="14">
        <f t="shared" si="783"/>
        <v>0</v>
      </c>
      <c r="F2377" s="14">
        <v>528.74</v>
      </c>
      <c r="G2377" s="14">
        <v>1307.99</v>
      </c>
      <c r="H2377" s="14">
        <v>6437.45</v>
      </c>
      <c r="I2377" s="14">
        <v>26.28</v>
      </c>
      <c r="J2377" s="14">
        <v>48.21</v>
      </c>
      <c r="L2377" s="15">
        <f t="shared" si="786"/>
        <v>856.13497240000004</v>
      </c>
      <c r="M2377" s="15">
        <f t="shared" si="787"/>
        <v>847.34023155</v>
      </c>
      <c r="N2377" s="15">
        <f t="shared" si="784"/>
        <v>789.36330589999989</v>
      </c>
      <c r="O2377" s="15">
        <f t="shared" si="785"/>
        <v>804.350653682857</v>
      </c>
      <c r="Q2377" s="17">
        <f t="shared" si="788"/>
        <v>-1.0272610199938192E-2</v>
      </c>
      <c r="R2377" s="15">
        <f t="shared" si="789"/>
        <v>-8.7947408500000392</v>
      </c>
      <c r="T2377" s="17">
        <f t="shared" si="790"/>
        <v>-7.7991985671160502E-2</v>
      </c>
      <c r="U2377" s="15">
        <f t="shared" si="791"/>
        <v>-66.771666500000151</v>
      </c>
      <c r="W2377" s="17">
        <f t="shared" si="792"/>
        <v>-6.0486162096586527E-2</v>
      </c>
      <c r="X2377" s="15">
        <f t="shared" si="793"/>
        <v>-51.784318717143037</v>
      </c>
      <c r="Z2377" s="17">
        <f t="shared" si="794"/>
        <v>-1.8632853363436674E-2</v>
      </c>
      <c r="AA2377" s="15">
        <f t="shared" si="795"/>
        <v>-14.987347782857114</v>
      </c>
      <c r="AC2377" s="17">
        <f t="shared" si="796"/>
        <v>5.3446314328592814E-2</v>
      </c>
      <c r="AD2377" s="15">
        <f t="shared" si="797"/>
        <v>42.989577867142998</v>
      </c>
      <c r="AF2377" s="15">
        <f t="shared" si="798"/>
        <v>856.13497240000004</v>
      </c>
      <c r="AG2377" s="15">
        <f t="shared" si="799"/>
        <v>789.36330589999989</v>
      </c>
      <c r="AH2377" s="17">
        <f t="shared" si="800"/>
        <v>-7.7991985671160502E-2</v>
      </c>
      <c r="AI2377" s="15">
        <f t="shared" si="801"/>
        <v>-66.771666500000151</v>
      </c>
    </row>
    <row r="2378" spans="2:35" x14ac:dyDescent="0.25">
      <c r="B2378" s="3">
        <v>2340</v>
      </c>
      <c r="C2378" s="14">
        <f t="shared" si="781"/>
        <v>8281.32</v>
      </c>
      <c r="D2378" s="14">
        <f t="shared" si="782"/>
        <v>8281.32</v>
      </c>
      <c r="E2378" s="14">
        <f t="shared" si="783"/>
        <v>0</v>
      </c>
      <c r="F2378" s="14">
        <v>529.77</v>
      </c>
      <c r="G2378" s="14">
        <v>742.14</v>
      </c>
      <c r="H2378" s="14">
        <v>7009.41</v>
      </c>
      <c r="I2378" s="14">
        <v>29.73</v>
      </c>
      <c r="J2378" s="14">
        <v>26.49</v>
      </c>
      <c r="L2378" s="15">
        <f t="shared" si="786"/>
        <v>856.73601759999997</v>
      </c>
      <c r="M2378" s="15">
        <f t="shared" si="787"/>
        <v>825.39875644999995</v>
      </c>
      <c r="N2378" s="15">
        <f t="shared" si="784"/>
        <v>767.18209339999987</v>
      </c>
      <c r="O2378" s="15">
        <f t="shared" si="785"/>
        <v>793.39333744571422</v>
      </c>
      <c r="Q2378" s="17">
        <f t="shared" si="788"/>
        <v>-3.6577499376979627E-2</v>
      </c>
      <c r="R2378" s="15">
        <f t="shared" si="789"/>
        <v>-31.337261150000018</v>
      </c>
      <c r="T2378" s="17">
        <f t="shared" si="790"/>
        <v>-0.10452919261042648</v>
      </c>
      <c r="U2378" s="15">
        <f t="shared" si="791"/>
        <v>-89.553924200000097</v>
      </c>
      <c r="W2378" s="17">
        <f t="shared" si="792"/>
        <v>-7.3934886421291646E-2</v>
      </c>
      <c r="X2378" s="15">
        <f t="shared" si="793"/>
        <v>-63.342680154285745</v>
      </c>
      <c r="Z2378" s="17">
        <f t="shared" si="794"/>
        <v>-3.3036884491745244E-2</v>
      </c>
      <c r="AA2378" s="15">
        <f t="shared" si="795"/>
        <v>-26.211244045714352</v>
      </c>
      <c r="AC2378" s="17">
        <f t="shared" si="796"/>
        <v>4.0339914004477784E-2</v>
      </c>
      <c r="AD2378" s="15">
        <f t="shared" si="797"/>
        <v>32.005419004285727</v>
      </c>
      <c r="AF2378" s="15">
        <f t="shared" si="798"/>
        <v>856.73601759999997</v>
      </c>
      <c r="AG2378" s="15">
        <f t="shared" si="799"/>
        <v>767.18209339999987</v>
      </c>
      <c r="AH2378" s="17">
        <f t="shared" si="800"/>
        <v>-0.10452919261042648</v>
      </c>
      <c r="AI2378" s="15">
        <f t="shared" si="801"/>
        <v>-89.553924200000097</v>
      </c>
    </row>
    <row r="2379" spans="2:35" x14ac:dyDescent="0.25">
      <c r="B2379" s="11">
        <v>2341</v>
      </c>
      <c r="C2379" s="14">
        <f t="shared" si="781"/>
        <v>8287.19</v>
      </c>
      <c r="D2379" s="14">
        <f t="shared" si="782"/>
        <v>8287.19</v>
      </c>
      <c r="E2379" s="14">
        <f t="shared" si="783"/>
        <v>0</v>
      </c>
      <c r="F2379" s="14">
        <v>593.14</v>
      </c>
      <c r="G2379" s="14">
        <v>742.26</v>
      </c>
      <c r="H2379" s="14">
        <v>6951.79</v>
      </c>
      <c r="I2379" s="14">
        <v>23.63</v>
      </c>
      <c r="J2379" s="14">
        <v>34</v>
      </c>
      <c r="L2379" s="15">
        <f t="shared" si="786"/>
        <v>857.23015420000002</v>
      </c>
      <c r="M2379" s="15">
        <f t="shared" si="787"/>
        <v>834.16241510999998</v>
      </c>
      <c r="N2379" s="15">
        <f t="shared" si="784"/>
        <v>751.79673564999996</v>
      </c>
      <c r="O2379" s="15">
        <f t="shared" si="785"/>
        <v>785.62783051285714</v>
      </c>
      <c r="Q2379" s="17">
        <f t="shared" si="788"/>
        <v>-2.6909621619094493E-2</v>
      </c>
      <c r="R2379" s="15">
        <f t="shared" si="789"/>
        <v>-23.067739090000032</v>
      </c>
      <c r="T2379" s="17">
        <f t="shared" si="790"/>
        <v>-0.12299312854713396</v>
      </c>
      <c r="U2379" s="15">
        <f t="shared" si="791"/>
        <v>-105.43341855000006</v>
      </c>
      <c r="W2379" s="17">
        <f t="shared" si="792"/>
        <v>-8.3527537308769606E-2</v>
      </c>
      <c r="X2379" s="15">
        <f t="shared" si="793"/>
        <v>-71.602323687142871</v>
      </c>
      <c r="Z2379" s="17">
        <f t="shared" si="794"/>
        <v>-4.3062495432184877E-2</v>
      </c>
      <c r="AA2379" s="15">
        <f t="shared" si="795"/>
        <v>-33.831094862857185</v>
      </c>
      <c r="AC2379" s="17">
        <f t="shared" si="796"/>
        <v>6.1778087170689444E-2</v>
      </c>
      <c r="AD2379" s="15">
        <f t="shared" si="797"/>
        <v>48.534584597142839</v>
      </c>
      <c r="AF2379" s="15">
        <f t="shared" si="798"/>
        <v>857.23015420000002</v>
      </c>
      <c r="AG2379" s="15">
        <f t="shared" si="799"/>
        <v>751.79673564999996</v>
      </c>
      <c r="AH2379" s="17">
        <f t="shared" si="800"/>
        <v>-0.12299312854713396</v>
      </c>
      <c r="AI2379" s="15">
        <f t="shared" si="801"/>
        <v>-105.43341855000006</v>
      </c>
    </row>
    <row r="2380" spans="2:35" x14ac:dyDescent="0.25">
      <c r="B2380" s="11">
        <v>2342</v>
      </c>
      <c r="C2380" s="14">
        <f t="shared" si="781"/>
        <v>8294.2800000000007</v>
      </c>
      <c r="D2380" s="14">
        <f t="shared" si="782"/>
        <v>8294.2800000000007</v>
      </c>
      <c r="E2380" s="14">
        <f t="shared" si="783"/>
        <v>0</v>
      </c>
      <c r="F2380" s="14">
        <v>363.69</v>
      </c>
      <c r="G2380" s="14">
        <v>714.99</v>
      </c>
      <c r="H2380" s="14">
        <v>7215.6</v>
      </c>
      <c r="I2380" s="14">
        <v>26.64</v>
      </c>
      <c r="J2380" s="14">
        <v>41.46</v>
      </c>
      <c r="L2380" s="15">
        <f t="shared" si="786"/>
        <v>857.8269904</v>
      </c>
      <c r="M2380" s="15">
        <f t="shared" si="787"/>
        <v>803.2944023</v>
      </c>
      <c r="N2380" s="15">
        <f t="shared" si="784"/>
        <v>779.96215820000009</v>
      </c>
      <c r="O2380" s="15">
        <f t="shared" si="785"/>
        <v>800.3452128971428</v>
      </c>
      <c r="Q2380" s="17">
        <f t="shared" si="788"/>
        <v>-6.3570613550608557E-2</v>
      </c>
      <c r="R2380" s="15">
        <f t="shared" si="789"/>
        <v>-54.532588099999998</v>
      </c>
      <c r="T2380" s="17">
        <f t="shared" si="790"/>
        <v>-9.0769855776736463E-2</v>
      </c>
      <c r="U2380" s="15">
        <f t="shared" si="791"/>
        <v>-77.86483219999991</v>
      </c>
      <c r="W2380" s="17">
        <f t="shared" si="792"/>
        <v>-6.7008590480527763E-2</v>
      </c>
      <c r="X2380" s="15">
        <f t="shared" si="793"/>
        <v>-57.481777502857199</v>
      </c>
      <c r="Z2380" s="17">
        <f t="shared" si="794"/>
        <v>-2.5467828592812825E-2</v>
      </c>
      <c r="AA2380" s="15">
        <f t="shared" si="795"/>
        <v>-20.383054697142711</v>
      </c>
      <c r="AC2380" s="17">
        <f t="shared" si="796"/>
        <v>3.684896661256376E-3</v>
      </c>
      <c r="AD2380" s="15">
        <f t="shared" si="797"/>
        <v>2.9491894028572005</v>
      </c>
      <c r="AF2380" s="15">
        <f t="shared" si="798"/>
        <v>857.8269904</v>
      </c>
      <c r="AG2380" s="15">
        <f t="shared" si="799"/>
        <v>779.96215820000009</v>
      </c>
      <c r="AH2380" s="17">
        <f t="shared" si="800"/>
        <v>-9.0769855776736463E-2</v>
      </c>
      <c r="AI2380" s="15">
        <f t="shared" si="801"/>
        <v>-77.86483219999991</v>
      </c>
    </row>
    <row r="2381" spans="2:35" x14ac:dyDescent="0.25">
      <c r="B2381" s="3">
        <v>2343</v>
      </c>
      <c r="C2381" s="14">
        <f t="shared" si="781"/>
        <v>8299.2000000000007</v>
      </c>
      <c r="D2381" s="14">
        <f t="shared" si="782"/>
        <v>8299.2000000000007</v>
      </c>
      <c r="E2381" s="14">
        <f t="shared" si="783"/>
        <v>0</v>
      </c>
      <c r="F2381" s="14">
        <v>491.74</v>
      </c>
      <c r="G2381" s="14">
        <v>776.09</v>
      </c>
      <c r="H2381" s="14">
        <v>7031.37</v>
      </c>
      <c r="I2381" s="14">
        <v>36.22</v>
      </c>
      <c r="J2381" s="14">
        <v>53.25</v>
      </c>
      <c r="L2381" s="15">
        <f t="shared" si="786"/>
        <v>858.24115599999993</v>
      </c>
      <c r="M2381" s="15">
        <f t="shared" si="787"/>
        <v>822.95618159000003</v>
      </c>
      <c r="N2381" s="15">
        <f t="shared" si="784"/>
        <v>847.23086960000001</v>
      </c>
      <c r="O2381" s="15">
        <f t="shared" si="785"/>
        <v>835.08426114285714</v>
      </c>
      <c r="Q2381" s="17">
        <f t="shared" si="788"/>
        <v>-4.1113123232696558E-2</v>
      </c>
      <c r="R2381" s="15">
        <f t="shared" si="789"/>
        <v>-35.284974409999904</v>
      </c>
      <c r="T2381" s="17">
        <f t="shared" si="790"/>
        <v>-1.2828895844747779E-2</v>
      </c>
      <c r="U2381" s="15">
        <f t="shared" si="791"/>
        <v>-11.010286399999927</v>
      </c>
      <c r="W2381" s="29">
        <f t="shared" si="792"/>
        <v>-2.6981804234453177E-2</v>
      </c>
      <c r="X2381" s="15">
        <f t="shared" si="793"/>
        <v>-23.156894857142788</v>
      </c>
      <c r="Z2381" s="17">
        <f t="shared" si="794"/>
        <v>1.4545368679945714E-2</v>
      </c>
      <c r="AA2381" s="15">
        <f t="shared" si="795"/>
        <v>12.146608457142861</v>
      </c>
      <c r="AC2381" s="17">
        <f t="shared" si="796"/>
        <v>-1.4523180614443909E-2</v>
      </c>
      <c r="AD2381" s="15">
        <f t="shared" si="797"/>
        <v>-12.128079552857116</v>
      </c>
      <c r="AF2381" s="15">
        <f t="shared" si="798"/>
        <v>858.24115599999993</v>
      </c>
      <c r="AG2381" s="15">
        <f t="shared" si="799"/>
        <v>822.95618159000003</v>
      </c>
      <c r="AH2381" s="17">
        <f t="shared" si="800"/>
        <v>-4.1113123232696558E-2</v>
      </c>
      <c r="AI2381" s="15">
        <f t="shared" si="801"/>
        <v>-35.284974409999904</v>
      </c>
    </row>
    <row r="2382" spans="2:35" x14ac:dyDescent="0.25">
      <c r="B2382" s="3">
        <v>2344</v>
      </c>
      <c r="C2382" s="14">
        <f t="shared" si="781"/>
        <v>8304.7899999999991</v>
      </c>
      <c r="D2382" s="14">
        <f t="shared" si="782"/>
        <v>8304.7899999999991</v>
      </c>
      <c r="E2382" s="14">
        <f t="shared" si="783"/>
        <v>0</v>
      </c>
      <c r="F2382" s="14">
        <v>420.4</v>
      </c>
      <c r="G2382" s="14">
        <v>1113.9100000000001</v>
      </c>
      <c r="H2382" s="14">
        <v>6770.48</v>
      </c>
      <c r="I2382" s="14">
        <v>23.82</v>
      </c>
      <c r="J2382" s="14">
        <v>37.99</v>
      </c>
      <c r="L2382" s="15">
        <f t="shared" si="786"/>
        <v>858.71172219999983</v>
      </c>
      <c r="M2382" s="15">
        <f t="shared" si="787"/>
        <v>827.39908809999997</v>
      </c>
      <c r="N2382" s="15">
        <f t="shared" si="784"/>
        <v>760.76289884999983</v>
      </c>
      <c r="O2382" s="15">
        <f t="shared" si="785"/>
        <v>790.89211211285692</v>
      </c>
      <c r="Q2382" s="17">
        <f t="shared" si="788"/>
        <v>-3.6464663623989702E-2</v>
      </c>
      <c r="R2382" s="15">
        <f t="shared" si="789"/>
        <v>-31.312634099999855</v>
      </c>
      <c r="T2382" s="17">
        <f t="shared" si="790"/>
        <v>-0.11406484949228057</v>
      </c>
      <c r="U2382" s="15">
        <f t="shared" si="791"/>
        <v>-97.948823349999998</v>
      </c>
      <c r="W2382" s="17">
        <f t="shared" si="792"/>
        <v>-7.8978321052134537E-2</v>
      </c>
      <c r="X2382" s="15">
        <f t="shared" si="793"/>
        <v>-67.819610087142905</v>
      </c>
      <c r="Z2382" s="17">
        <f t="shared" si="794"/>
        <v>-3.8095225380826436E-2</v>
      </c>
      <c r="AA2382" s="15">
        <f t="shared" si="795"/>
        <v>-30.129213262857093</v>
      </c>
      <c r="AC2382" s="17">
        <f t="shared" si="796"/>
        <v>4.6159236421785987E-2</v>
      </c>
      <c r="AD2382" s="15">
        <f t="shared" si="797"/>
        <v>36.506975987143051</v>
      </c>
      <c r="AF2382" s="15">
        <f t="shared" si="798"/>
        <v>858.71172219999983</v>
      </c>
      <c r="AG2382" s="15">
        <f t="shared" si="799"/>
        <v>760.76289884999983</v>
      </c>
      <c r="AH2382" s="17">
        <f t="shared" si="800"/>
        <v>-0.11406484949228057</v>
      </c>
      <c r="AI2382" s="15">
        <f t="shared" si="801"/>
        <v>-97.948823349999998</v>
      </c>
    </row>
    <row r="2383" spans="2:35" x14ac:dyDescent="0.25">
      <c r="B2383" s="11">
        <v>2345</v>
      </c>
      <c r="C2383" s="14">
        <f t="shared" si="781"/>
        <v>8310.19</v>
      </c>
      <c r="D2383" s="14">
        <f t="shared" si="782"/>
        <v>8310.19</v>
      </c>
      <c r="E2383" s="14">
        <f t="shared" si="783"/>
        <v>0</v>
      </c>
      <c r="F2383" s="14">
        <v>427.82</v>
      </c>
      <c r="G2383" s="14">
        <v>995.81</v>
      </c>
      <c r="H2383" s="14">
        <v>6886.56</v>
      </c>
      <c r="I2383" s="14">
        <v>22.63</v>
      </c>
      <c r="J2383" s="14">
        <v>40.57</v>
      </c>
      <c r="L2383" s="15">
        <f t="shared" si="786"/>
        <v>859.16629420000004</v>
      </c>
      <c r="M2383" s="15">
        <f t="shared" si="787"/>
        <v>824.03667678000011</v>
      </c>
      <c r="N2383" s="15">
        <f t="shared" si="784"/>
        <v>759.97961264999992</v>
      </c>
      <c r="O2383" s="15">
        <f t="shared" si="785"/>
        <v>790.67454808428579</v>
      </c>
      <c r="Q2383" s="17">
        <f t="shared" si="788"/>
        <v>-4.088803024181753E-2</v>
      </c>
      <c r="R2383" s="15">
        <f t="shared" si="789"/>
        <v>-35.129617419999931</v>
      </c>
      <c r="T2383" s="17">
        <f t="shared" si="790"/>
        <v>-0.11544526620699935</v>
      </c>
      <c r="U2383" s="15">
        <f t="shared" si="791"/>
        <v>-99.186681550000117</v>
      </c>
      <c r="W2383" s="17">
        <f t="shared" si="792"/>
        <v>-7.9718846721622549E-2</v>
      </c>
      <c r="X2383" s="15">
        <f t="shared" si="793"/>
        <v>-68.49174611571425</v>
      </c>
      <c r="Z2383" s="17">
        <f t="shared" si="794"/>
        <v>-3.8821200845096326E-2</v>
      </c>
      <c r="AA2383" s="15">
        <f t="shared" si="795"/>
        <v>-30.694935434285867</v>
      </c>
      <c r="AC2383" s="17">
        <f t="shared" si="796"/>
        <v>4.2194514514912518E-2</v>
      </c>
      <c r="AD2383" s="15">
        <f t="shared" si="797"/>
        <v>33.362128695714318</v>
      </c>
      <c r="AF2383" s="15">
        <f t="shared" si="798"/>
        <v>859.16629420000004</v>
      </c>
      <c r="AG2383" s="15">
        <f t="shared" si="799"/>
        <v>759.97961264999992</v>
      </c>
      <c r="AH2383" s="17">
        <f t="shared" si="800"/>
        <v>-0.11544526620699935</v>
      </c>
      <c r="AI2383" s="15">
        <f t="shared" si="801"/>
        <v>-99.186681550000117</v>
      </c>
    </row>
    <row r="2384" spans="2:35" x14ac:dyDescent="0.25">
      <c r="B2384" s="11">
        <v>2346</v>
      </c>
      <c r="C2384" s="14">
        <f t="shared" si="781"/>
        <v>8316.24</v>
      </c>
      <c r="D2384" s="14">
        <f t="shared" si="782"/>
        <v>8316.24</v>
      </c>
      <c r="E2384" s="14">
        <f t="shared" si="783"/>
        <v>0</v>
      </c>
      <c r="F2384" s="14">
        <v>692.63</v>
      </c>
      <c r="G2384" s="14">
        <v>711.12</v>
      </c>
      <c r="H2384" s="14">
        <v>6912.49</v>
      </c>
      <c r="I2384" s="14">
        <v>28.89</v>
      </c>
      <c r="J2384" s="14">
        <v>34.25</v>
      </c>
      <c r="L2384" s="15">
        <f t="shared" si="786"/>
        <v>859.67558319999989</v>
      </c>
      <c r="M2384" s="15">
        <f t="shared" si="787"/>
        <v>848.02498069000012</v>
      </c>
      <c r="N2384" s="15">
        <f t="shared" si="784"/>
        <v>778.86878120000006</v>
      </c>
      <c r="O2384" s="15">
        <f t="shared" si="785"/>
        <v>800.69557557714268</v>
      </c>
      <c r="Q2384" s="17">
        <f t="shared" si="788"/>
        <v>-1.3552324548560923E-2</v>
      </c>
      <c r="R2384" s="15">
        <f t="shared" si="789"/>
        <v>-11.650602509999771</v>
      </c>
      <c r="T2384" s="17">
        <f t="shared" si="790"/>
        <v>-9.3996855999108342E-2</v>
      </c>
      <c r="U2384" s="15">
        <f t="shared" si="791"/>
        <v>-80.806801999999834</v>
      </c>
      <c r="W2384" s="17">
        <f t="shared" si="792"/>
        <v>-6.8607284858916096E-2</v>
      </c>
      <c r="X2384" s="15">
        <f t="shared" si="793"/>
        <v>-58.980007622857215</v>
      </c>
      <c r="Z2384" s="17">
        <f t="shared" si="794"/>
        <v>-2.725979141499546E-2</v>
      </c>
      <c r="AA2384" s="15">
        <f t="shared" si="795"/>
        <v>-21.826794377142619</v>
      </c>
      <c r="AC2384" s="17">
        <f t="shared" si="796"/>
        <v>5.9110361736097072E-2</v>
      </c>
      <c r="AD2384" s="15">
        <f t="shared" si="797"/>
        <v>47.329405112857444</v>
      </c>
      <c r="AF2384" s="15">
        <f t="shared" si="798"/>
        <v>859.67558319999989</v>
      </c>
      <c r="AG2384" s="15">
        <f t="shared" si="799"/>
        <v>778.86878120000006</v>
      </c>
      <c r="AH2384" s="17">
        <f t="shared" si="800"/>
        <v>-9.3996855999108342E-2</v>
      </c>
      <c r="AI2384" s="15">
        <f t="shared" si="801"/>
        <v>-80.806801999999834</v>
      </c>
    </row>
    <row r="2385" spans="2:35" x14ac:dyDescent="0.25">
      <c r="B2385" s="3">
        <v>2347</v>
      </c>
      <c r="C2385" s="14">
        <f t="shared" si="781"/>
        <v>8323.44</v>
      </c>
      <c r="D2385" s="14">
        <f t="shared" si="782"/>
        <v>8323.44</v>
      </c>
      <c r="E2385" s="14">
        <f t="shared" si="783"/>
        <v>0</v>
      </c>
      <c r="F2385" s="14">
        <v>578.53</v>
      </c>
      <c r="G2385" s="14">
        <v>779.61</v>
      </c>
      <c r="H2385" s="14">
        <v>6965.3</v>
      </c>
      <c r="I2385" s="14">
        <v>21.85</v>
      </c>
      <c r="J2385" s="14">
        <v>26.59</v>
      </c>
      <c r="L2385" s="15">
        <f t="shared" si="786"/>
        <v>860.28167919999999</v>
      </c>
      <c r="M2385" s="15">
        <f t="shared" si="787"/>
        <v>836.19764291999991</v>
      </c>
      <c r="N2385" s="15">
        <f t="shared" si="784"/>
        <v>731.78403800000001</v>
      </c>
      <c r="O2385" s="15">
        <f t="shared" si="785"/>
        <v>776.78644609142839</v>
      </c>
      <c r="Q2385" s="17">
        <f t="shared" si="788"/>
        <v>-2.7995523864226102E-2</v>
      </c>
      <c r="R2385" s="15">
        <f t="shared" si="789"/>
        <v>-24.084036280000078</v>
      </c>
      <c r="T2385" s="17">
        <f t="shared" si="790"/>
        <v>-0.14936693911637589</v>
      </c>
      <c r="U2385" s="15">
        <f t="shared" si="791"/>
        <v>-128.49764119999998</v>
      </c>
      <c r="W2385" s="17">
        <f t="shared" si="792"/>
        <v>-9.705569132451608E-2</v>
      </c>
      <c r="X2385" s="15">
        <f t="shared" si="793"/>
        <v>-83.495233108571597</v>
      </c>
      <c r="Z2385" s="17">
        <f t="shared" si="794"/>
        <v>-5.7934079975092145E-2</v>
      </c>
      <c r="AA2385" s="15">
        <f t="shared" si="795"/>
        <v>-45.002408091428379</v>
      </c>
      <c r="AC2385" s="17">
        <f t="shared" si="796"/>
        <v>7.6483307770767617E-2</v>
      </c>
      <c r="AD2385" s="15">
        <f t="shared" si="797"/>
        <v>59.411196828571519</v>
      </c>
      <c r="AF2385" s="15">
        <f t="shared" si="798"/>
        <v>860.28167919999999</v>
      </c>
      <c r="AG2385" s="15">
        <f t="shared" si="799"/>
        <v>731.78403800000001</v>
      </c>
      <c r="AH2385" s="17">
        <f t="shared" si="800"/>
        <v>-0.14936693911637589</v>
      </c>
      <c r="AI2385" s="15">
        <f t="shared" si="801"/>
        <v>-128.49764119999998</v>
      </c>
    </row>
    <row r="2386" spans="2:35" x14ac:dyDescent="0.25">
      <c r="B2386" s="3">
        <v>2348</v>
      </c>
      <c r="C2386" s="14">
        <f t="shared" si="781"/>
        <v>8330.92</v>
      </c>
      <c r="D2386" s="14">
        <f t="shared" si="782"/>
        <v>8330.92</v>
      </c>
      <c r="E2386" s="14">
        <f t="shared" si="783"/>
        <v>0</v>
      </c>
      <c r="F2386" s="14">
        <v>339.56</v>
      </c>
      <c r="G2386" s="14">
        <v>981.69</v>
      </c>
      <c r="H2386" s="14">
        <v>7009.67</v>
      </c>
      <c r="I2386" s="14">
        <v>18.059999999999999</v>
      </c>
      <c r="J2386" s="14">
        <v>32</v>
      </c>
      <c r="L2386" s="15">
        <f t="shared" si="786"/>
        <v>860.9113456</v>
      </c>
      <c r="M2386" s="15">
        <f t="shared" si="787"/>
        <v>813.24634620999996</v>
      </c>
      <c r="N2386" s="15">
        <f t="shared" si="784"/>
        <v>723.75496379999993</v>
      </c>
      <c r="O2386" s="15">
        <f t="shared" si="785"/>
        <v>772.89149698857136</v>
      </c>
      <c r="Q2386" s="17">
        <f t="shared" si="788"/>
        <v>-5.5365746581932385E-2</v>
      </c>
      <c r="R2386" s="15">
        <f t="shared" si="789"/>
        <v>-47.664999390000048</v>
      </c>
      <c r="T2386" s="17">
        <f t="shared" si="790"/>
        <v>-0.15931533775340234</v>
      </c>
      <c r="U2386" s="15">
        <f t="shared" si="791"/>
        <v>-137.15638180000008</v>
      </c>
      <c r="W2386" s="29">
        <f t="shared" si="792"/>
        <v>-0.1022403166845065</v>
      </c>
      <c r="X2386" s="15">
        <f t="shared" si="793"/>
        <v>-88.019848611428642</v>
      </c>
      <c r="Z2386" s="17">
        <f t="shared" si="794"/>
        <v>-6.3574943417055052E-2</v>
      </c>
      <c r="AA2386" s="15">
        <f t="shared" si="795"/>
        <v>-49.136533188571434</v>
      </c>
      <c r="AC2386" s="17">
        <f t="shared" si="796"/>
        <v>5.2212825964140785E-2</v>
      </c>
      <c r="AD2386" s="15">
        <f t="shared" si="797"/>
        <v>40.354849221428594</v>
      </c>
      <c r="AF2386" s="15">
        <f t="shared" si="798"/>
        <v>860.9113456</v>
      </c>
      <c r="AG2386" s="15">
        <f t="shared" si="799"/>
        <v>723.75496379999993</v>
      </c>
      <c r="AH2386" s="17">
        <f t="shared" si="800"/>
        <v>-0.15931533775340234</v>
      </c>
      <c r="AI2386" s="15">
        <f t="shared" si="801"/>
        <v>-137.15638180000008</v>
      </c>
    </row>
    <row r="2387" spans="2:35" x14ac:dyDescent="0.25">
      <c r="B2387" s="11">
        <v>2349</v>
      </c>
      <c r="C2387" s="14">
        <f t="shared" si="781"/>
        <v>8338.1200000000008</v>
      </c>
      <c r="D2387" s="14">
        <f t="shared" si="782"/>
        <v>8338.1200000000008</v>
      </c>
      <c r="E2387" s="14">
        <f t="shared" si="783"/>
        <v>0</v>
      </c>
      <c r="F2387" s="14">
        <v>627.79</v>
      </c>
      <c r="G2387" s="14">
        <v>655.30999999999995</v>
      </c>
      <c r="H2387" s="14">
        <v>7055.02</v>
      </c>
      <c r="I2387" s="14">
        <v>31.72</v>
      </c>
      <c r="J2387" s="14">
        <v>39.44</v>
      </c>
      <c r="L2387" s="15">
        <f t="shared" si="786"/>
        <v>861.5174416000001</v>
      </c>
      <c r="M2387" s="15">
        <f t="shared" si="787"/>
        <v>838.73970211999995</v>
      </c>
      <c r="N2387" s="15">
        <f t="shared" si="784"/>
        <v>802.83615659999987</v>
      </c>
      <c r="O2387" s="15">
        <f t="shared" si="785"/>
        <v>813.84264864571423</v>
      </c>
      <c r="Q2387" s="17">
        <f t="shared" si="788"/>
        <v>-2.6439092675474618E-2</v>
      </c>
      <c r="R2387" s="15">
        <f t="shared" si="789"/>
        <v>-22.77773948000015</v>
      </c>
      <c r="T2387" s="17">
        <f t="shared" si="790"/>
        <v>-6.8113867655445248E-2</v>
      </c>
      <c r="U2387" s="15">
        <f t="shared" si="791"/>
        <v>-58.68128500000023</v>
      </c>
      <c r="W2387" s="17">
        <f t="shared" si="792"/>
        <v>-5.5338163398926388E-2</v>
      </c>
      <c r="X2387" s="15">
        <f t="shared" si="793"/>
        <v>-47.674792954285863</v>
      </c>
      <c r="Z2387" s="17">
        <f t="shared" si="794"/>
        <v>-1.3524103294451195E-2</v>
      </c>
      <c r="AA2387" s="15">
        <f t="shared" si="795"/>
        <v>-11.006492045714367</v>
      </c>
      <c r="AC2387" s="17">
        <f t="shared" si="796"/>
        <v>3.0591974401582345E-2</v>
      </c>
      <c r="AD2387" s="15">
        <f t="shared" si="797"/>
        <v>24.897053474285713</v>
      </c>
      <c r="AF2387" s="15">
        <f t="shared" si="798"/>
        <v>861.5174416000001</v>
      </c>
      <c r="AG2387" s="15">
        <f t="shared" si="799"/>
        <v>802.83615659999987</v>
      </c>
      <c r="AH2387" s="17">
        <f t="shared" si="800"/>
        <v>-6.8113867655445248E-2</v>
      </c>
      <c r="AI2387" s="15">
        <f t="shared" si="801"/>
        <v>-58.68128500000023</v>
      </c>
    </row>
    <row r="2388" spans="2:35" x14ac:dyDescent="0.25">
      <c r="B2388" s="11">
        <v>2350</v>
      </c>
      <c r="C2388" s="14">
        <f t="shared" si="781"/>
        <v>8344.0300000000007</v>
      </c>
      <c r="D2388" s="14">
        <f t="shared" si="782"/>
        <v>8344.0300000000007</v>
      </c>
      <c r="E2388" s="14">
        <f t="shared" si="783"/>
        <v>0</v>
      </c>
      <c r="F2388" s="14">
        <v>585.84</v>
      </c>
      <c r="G2388" s="14">
        <v>833.05</v>
      </c>
      <c r="H2388" s="14">
        <v>6925.14</v>
      </c>
      <c r="I2388" s="14">
        <v>38.64</v>
      </c>
      <c r="J2388" s="14">
        <v>43.44</v>
      </c>
      <c r="L2388" s="15">
        <f t="shared" si="786"/>
        <v>862.0149454000001</v>
      </c>
      <c r="M2388" s="15">
        <f t="shared" si="787"/>
        <v>840.69743951999999</v>
      </c>
      <c r="N2388" s="15">
        <f t="shared" si="784"/>
        <v>843.42674744999988</v>
      </c>
      <c r="O2388" s="15">
        <f t="shared" si="785"/>
        <v>834.94600000428557</v>
      </c>
      <c r="Q2388" s="17">
        <f t="shared" si="788"/>
        <v>-2.4729856476105705E-2</v>
      </c>
      <c r="R2388" s="15">
        <f t="shared" si="789"/>
        <v>-21.317505880000112</v>
      </c>
      <c r="T2388" s="17">
        <f t="shared" si="790"/>
        <v>-2.1563660872926937E-2</v>
      </c>
      <c r="U2388" s="15">
        <f t="shared" si="791"/>
        <v>-18.588197950000222</v>
      </c>
      <c r="W2388" s="17">
        <f t="shared" si="792"/>
        <v>-3.1401944409622407E-2</v>
      </c>
      <c r="X2388" s="15">
        <f t="shared" si="793"/>
        <v>-27.068945395714536</v>
      </c>
      <c r="Z2388" s="17">
        <f t="shared" si="794"/>
        <v>1.0157240642713061E-2</v>
      </c>
      <c r="AA2388" s="15">
        <f t="shared" si="795"/>
        <v>8.4807474457143144</v>
      </c>
      <c r="AC2388" s="17">
        <f t="shared" si="796"/>
        <v>6.8883969929611766E-3</v>
      </c>
      <c r="AD2388" s="15">
        <f t="shared" si="797"/>
        <v>5.7514395157144236</v>
      </c>
      <c r="AF2388" s="15">
        <f t="shared" si="798"/>
        <v>862.0149454000001</v>
      </c>
      <c r="AG2388" s="15">
        <f t="shared" si="799"/>
        <v>834.94600000428557</v>
      </c>
      <c r="AH2388" s="17">
        <f t="shared" si="800"/>
        <v>-3.1401944409622407E-2</v>
      </c>
      <c r="AI2388" s="15">
        <f t="shared" si="801"/>
        <v>-27.068945395714536</v>
      </c>
    </row>
    <row r="2389" spans="2:35" x14ac:dyDescent="0.25">
      <c r="B2389" s="3">
        <v>2351</v>
      </c>
      <c r="C2389" s="14">
        <f t="shared" si="781"/>
        <v>8350.5</v>
      </c>
      <c r="D2389" s="14">
        <f t="shared" si="782"/>
        <v>8350.5</v>
      </c>
      <c r="E2389" s="14">
        <f t="shared" si="783"/>
        <v>0</v>
      </c>
      <c r="F2389" s="14">
        <v>602.79999999999995</v>
      </c>
      <c r="G2389" s="14">
        <v>1142.0999999999999</v>
      </c>
      <c r="H2389" s="14">
        <v>6605.6</v>
      </c>
      <c r="I2389" s="14">
        <v>34.81</v>
      </c>
      <c r="J2389" s="14">
        <v>34.119999999999997</v>
      </c>
      <c r="L2389" s="15">
        <f t="shared" si="786"/>
        <v>862.55958999999996</v>
      </c>
      <c r="M2389" s="15">
        <f t="shared" si="787"/>
        <v>855.69979740000008</v>
      </c>
      <c r="N2389" s="15">
        <f t="shared" si="784"/>
        <v>808.67690029999994</v>
      </c>
      <c r="O2389" s="15">
        <f t="shared" si="785"/>
        <v>817.37773498571414</v>
      </c>
      <c r="Q2389" s="17">
        <f t="shared" si="788"/>
        <v>-7.9528332645398825E-3</v>
      </c>
      <c r="R2389" s="15">
        <f t="shared" si="789"/>
        <v>-6.8597925999998779</v>
      </c>
      <c r="T2389" s="17">
        <f t="shared" si="790"/>
        <v>-6.2468367779668466E-2</v>
      </c>
      <c r="U2389" s="15">
        <f t="shared" si="791"/>
        <v>-53.882689700000014</v>
      </c>
      <c r="W2389" s="17">
        <f t="shared" si="792"/>
        <v>-5.2381140431452144E-2</v>
      </c>
      <c r="X2389" s="15">
        <f t="shared" si="793"/>
        <v>-45.181855014285816</v>
      </c>
      <c r="Z2389" s="17">
        <f t="shared" si="794"/>
        <v>-1.0644814891937693E-2</v>
      </c>
      <c r="AA2389" s="15">
        <f t="shared" si="795"/>
        <v>-8.7008346857141987</v>
      </c>
      <c r="AC2389" s="17">
        <f t="shared" si="796"/>
        <v>4.688415254540268E-2</v>
      </c>
      <c r="AD2389" s="15">
        <f t="shared" si="797"/>
        <v>38.322062414285938</v>
      </c>
      <c r="AF2389" s="15">
        <f t="shared" si="798"/>
        <v>862.55958999999996</v>
      </c>
      <c r="AG2389" s="15">
        <f t="shared" si="799"/>
        <v>808.67690029999994</v>
      </c>
      <c r="AH2389" s="17">
        <f t="shared" si="800"/>
        <v>-6.2468367779668466E-2</v>
      </c>
      <c r="AI2389" s="15">
        <f t="shared" si="801"/>
        <v>-53.882689700000014</v>
      </c>
    </row>
    <row r="2390" spans="2:35" x14ac:dyDescent="0.25">
      <c r="B2390" s="3">
        <v>2352</v>
      </c>
      <c r="C2390" s="14">
        <f t="shared" si="781"/>
        <v>8355.64</v>
      </c>
      <c r="D2390" s="14">
        <f t="shared" si="782"/>
        <v>8355.64</v>
      </c>
      <c r="E2390" s="14">
        <f t="shared" si="783"/>
        <v>0</v>
      </c>
      <c r="F2390" s="14">
        <v>556.08000000000004</v>
      </c>
      <c r="G2390" s="14">
        <v>787</v>
      </c>
      <c r="H2390" s="14">
        <v>7012.56</v>
      </c>
      <c r="I2390" s="14">
        <v>20.9</v>
      </c>
      <c r="J2390" s="14">
        <v>26.93</v>
      </c>
      <c r="L2390" s="15">
        <f t="shared" si="786"/>
        <v>862.99227519999988</v>
      </c>
      <c r="M2390" s="15">
        <f t="shared" si="787"/>
        <v>835.72778879999998</v>
      </c>
      <c r="N2390" s="15">
        <f t="shared" si="784"/>
        <v>729.46958099999995</v>
      </c>
      <c r="O2390" s="15">
        <f t="shared" si="785"/>
        <v>776.83674326285688</v>
      </c>
      <c r="Q2390" s="17">
        <f t="shared" si="788"/>
        <v>-3.159296691697655E-2</v>
      </c>
      <c r="R2390" s="15">
        <f t="shared" si="789"/>
        <v>-27.264486399999896</v>
      </c>
      <c r="T2390" s="17">
        <f t="shared" si="790"/>
        <v>-0.15472061342502264</v>
      </c>
      <c r="U2390" s="15">
        <f t="shared" si="791"/>
        <v>-133.52269419999993</v>
      </c>
      <c r="W2390" s="17">
        <f t="shared" si="792"/>
        <v>-9.9833491461063573E-2</v>
      </c>
      <c r="X2390" s="15">
        <f t="shared" si="793"/>
        <v>-86.155531937142996</v>
      </c>
      <c r="Z2390" s="17">
        <f t="shared" si="794"/>
        <v>-6.0974410226666387E-2</v>
      </c>
      <c r="AA2390" s="15">
        <f t="shared" si="795"/>
        <v>-47.367162262856937</v>
      </c>
      <c r="AC2390" s="17">
        <f t="shared" si="796"/>
        <v>7.5808779705488494E-2</v>
      </c>
      <c r="AD2390" s="15">
        <f t="shared" si="797"/>
        <v>58.8910455371431</v>
      </c>
      <c r="AF2390" s="15">
        <f t="shared" si="798"/>
        <v>862.99227519999988</v>
      </c>
      <c r="AG2390" s="15">
        <f t="shared" si="799"/>
        <v>729.46958099999995</v>
      </c>
      <c r="AH2390" s="17">
        <f t="shared" si="800"/>
        <v>-0.15472061342502264</v>
      </c>
      <c r="AI2390" s="15">
        <f t="shared" si="801"/>
        <v>-133.52269419999993</v>
      </c>
    </row>
    <row r="2391" spans="2:35" x14ac:dyDescent="0.25">
      <c r="B2391" s="11">
        <v>2353</v>
      </c>
      <c r="C2391" s="14">
        <f t="shared" si="781"/>
        <v>8360.68</v>
      </c>
      <c r="D2391" s="14">
        <f t="shared" si="782"/>
        <v>8360.68</v>
      </c>
      <c r="E2391" s="14">
        <f t="shared" si="783"/>
        <v>0</v>
      </c>
      <c r="F2391" s="14">
        <v>276.64999999999998</v>
      </c>
      <c r="G2391" s="14">
        <v>1157.46</v>
      </c>
      <c r="H2391" s="14">
        <v>6926.57</v>
      </c>
      <c r="I2391" s="14">
        <v>22.09</v>
      </c>
      <c r="J2391" s="14">
        <v>50.06</v>
      </c>
      <c r="L2391" s="15">
        <f t="shared" si="786"/>
        <v>863.41654239999991</v>
      </c>
      <c r="M2391" s="15">
        <f t="shared" si="787"/>
        <v>813.98789833000001</v>
      </c>
      <c r="N2391" s="15">
        <f t="shared" si="784"/>
        <v>776.99403419999999</v>
      </c>
      <c r="O2391" s="15">
        <f t="shared" si="785"/>
        <v>801.3082966685713</v>
      </c>
      <c r="Q2391" s="17">
        <f t="shared" si="788"/>
        <v>-5.7247738076230625E-2</v>
      </c>
      <c r="R2391" s="15">
        <f t="shared" si="789"/>
        <v>-49.428644069999905</v>
      </c>
      <c r="T2391" s="17">
        <f t="shared" si="790"/>
        <v>-0.10009364420998368</v>
      </c>
      <c r="U2391" s="15">
        <f t="shared" si="791"/>
        <v>-86.422508199999925</v>
      </c>
      <c r="W2391" s="29">
        <f t="shared" si="792"/>
        <v>-7.1933119973343507E-2</v>
      </c>
      <c r="X2391" s="15">
        <f t="shared" si="793"/>
        <v>-62.10824573142861</v>
      </c>
      <c r="Z2391" s="17">
        <f t="shared" si="794"/>
        <v>-3.034320569206328E-2</v>
      </c>
      <c r="AA2391" s="15">
        <f t="shared" si="795"/>
        <v>-24.314262468571314</v>
      </c>
      <c r="AC2391" s="17">
        <f t="shared" si="796"/>
        <v>1.5823624582628204E-2</v>
      </c>
      <c r="AD2391" s="15">
        <f t="shared" si="797"/>
        <v>12.679601661428705</v>
      </c>
      <c r="AF2391" s="15">
        <f t="shared" si="798"/>
        <v>863.41654239999991</v>
      </c>
      <c r="AG2391" s="15">
        <f t="shared" si="799"/>
        <v>776.99403419999999</v>
      </c>
      <c r="AH2391" s="17">
        <f t="shared" si="800"/>
        <v>-0.10009364420998368</v>
      </c>
      <c r="AI2391" s="15">
        <f t="shared" si="801"/>
        <v>-86.422508199999925</v>
      </c>
    </row>
    <row r="2392" spans="2:35" x14ac:dyDescent="0.25">
      <c r="B2392" s="11">
        <v>2354</v>
      </c>
      <c r="C2392" s="14">
        <f t="shared" ref="C2392:C2455" si="802">SUM(F2392:H2392)</f>
        <v>8369.16</v>
      </c>
      <c r="D2392" s="14">
        <f t="shared" ref="D2392:D2455" si="803">IF(C2392&gt;$E$36,$E$36,C2392)</f>
        <v>8369.16</v>
      </c>
      <c r="E2392" s="14">
        <f t="shared" ref="E2392:E2455" si="804">C2392-D2392</f>
        <v>0</v>
      </c>
      <c r="F2392" s="14">
        <v>357.2</v>
      </c>
      <c r="G2392" s="14">
        <v>858.52</v>
      </c>
      <c r="H2392" s="14">
        <v>7153.44</v>
      </c>
      <c r="I2392" s="14">
        <v>23.81</v>
      </c>
      <c r="J2392" s="14">
        <v>37.04</v>
      </c>
      <c r="L2392" s="15">
        <f t="shared" si="786"/>
        <v>864.13038879999999</v>
      </c>
      <c r="M2392" s="15">
        <f t="shared" si="787"/>
        <v>813.27001255999994</v>
      </c>
      <c r="N2392" s="15">
        <f t="shared" si="784"/>
        <v>762.2435438</v>
      </c>
      <c r="O2392" s="15">
        <f t="shared" si="785"/>
        <v>794.15339090857128</v>
      </c>
      <c r="Q2392" s="17">
        <f t="shared" si="788"/>
        <v>-5.8857293875093086E-2</v>
      </c>
      <c r="R2392" s="15">
        <f t="shared" si="789"/>
        <v>-50.860376240000051</v>
      </c>
      <c r="T2392" s="17">
        <f t="shared" si="790"/>
        <v>-0.1179067954565145</v>
      </c>
      <c r="U2392" s="15">
        <f t="shared" si="791"/>
        <v>-101.88684499999999</v>
      </c>
      <c r="W2392" s="17">
        <f t="shared" si="792"/>
        <v>-8.0979674825004455E-2</v>
      </c>
      <c r="X2392" s="15">
        <f t="shared" si="793"/>
        <v>-69.976997891428709</v>
      </c>
      <c r="Z2392" s="17">
        <f t="shared" si="794"/>
        <v>-4.0180961856832287E-2</v>
      </c>
      <c r="AA2392" s="15">
        <f t="shared" si="795"/>
        <v>-31.909847108571284</v>
      </c>
      <c r="AC2392" s="17">
        <f t="shared" si="796"/>
        <v>2.4071699334504926E-2</v>
      </c>
      <c r="AD2392" s="15">
        <f t="shared" si="797"/>
        <v>19.116621651428659</v>
      </c>
      <c r="AF2392" s="15">
        <f t="shared" si="798"/>
        <v>864.13038879999999</v>
      </c>
      <c r="AG2392" s="15">
        <f t="shared" si="799"/>
        <v>762.2435438</v>
      </c>
      <c r="AH2392" s="17">
        <f t="shared" si="800"/>
        <v>-0.1179067954565145</v>
      </c>
      <c r="AI2392" s="15">
        <f t="shared" si="801"/>
        <v>-101.88684499999999</v>
      </c>
    </row>
    <row r="2393" spans="2:35" x14ac:dyDescent="0.25">
      <c r="B2393" s="3">
        <v>2355</v>
      </c>
      <c r="C2393" s="14">
        <f t="shared" si="802"/>
        <v>8375.4500000000007</v>
      </c>
      <c r="D2393" s="14">
        <f t="shared" si="803"/>
        <v>8375.4500000000007</v>
      </c>
      <c r="E2393" s="14">
        <f t="shared" si="804"/>
        <v>0</v>
      </c>
      <c r="F2393" s="14">
        <v>232.2</v>
      </c>
      <c r="G2393" s="14">
        <v>839.9</v>
      </c>
      <c r="H2393" s="14">
        <v>7303.35</v>
      </c>
      <c r="I2393" s="14">
        <v>17.07</v>
      </c>
      <c r="J2393" s="14">
        <v>32.799999999999997</v>
      </c>
      <c r="L2393" s="15">
        <f t="shared" si="786"/>
        <v>864.65988100000004</v>
      </c>
      <c r="M2393" s="15">
        <f t="shared" si="787"/>
        <v>796.46921275</v>
      </c>
      <c r="N2393" s="15">
        <f t="shared" si="784"/>
        <v>722.6959463500001</v>
      </c>
      <c r="O2393" s="15">
        <f t="shared" si="785"/>
        <v>774.06141546428569</v>
      </c>
      <c r="Q2393" s="17">
        <f t="shared" si="788"/>
        <v>-7.8864151961272833E-2</v>
      </c>
      <c r="R2393" s="15">
        <f t="shared" si="789"/>
        <v>-68.190668250000044</v>
      </c>
      <c r="T2393" s="17">
        <f t="shared" si="790"/>
        <v>-0.1641847132838119</v>
      </c>
      <c r="U2393" s="15">
        <f t="shared" si="791"/>
        <v>-141.96393464999994</v>
      </c>
      <c r="W2393" s="17">
        <f t="shared" si="792"/>
        <v>-0.10477930979165473</v>
      </c>
      <c r="X2393" s="15">
        <f t="shared" si="793"/>
        <v>-90.598465535714354</v>
      </c>
      <c r="Z2393" s="17">
        <f t="shared" si="794"/>
        <v>-6.6358389771277171E-2</v>
      </c>
      <c r="AA2393" s="15">
        <f t="shared" si="795"/>
        <v>-51.365469114285588</v>
      </c>
      <c r="AC2393" s="17">
        <f t="shared" si="796"/>
        <v>2.8948345490485305E-2</v>
      </c>
      <c r="AD2393" s="15">
        <f t="shared" si="797"/>
        <v>22.40779728571431</v>
      </c>
      <c r="AF2393" s="15">
        <f t="shared" si="798"/>
        <v>864.65988100000004</v>
      </c>
      <c r="AG2393" s="15">
        <f t="shared" si="799"/>
        <v>722.6959463500001</v>
      </c>
      <c r="AH2393" s="17">
        <f t="shared" si="800"/>
        <v>-0.1641847132838119</v>
      </c>
      <c r="AI2393" s="15">
        <f t="shared" si="801"/>
        <v>-141.96393464999994</v>
      </c>
    </row>
    <row r="2394" spans="2:35" x14ac:dyDescent="0.25">
      <c r="B2394" s="3">
        <v>2356</v>
      </c>
      <c r="C2394" s="14">
        <f t="shared" si="802"/>
        <v>8381.27</v>
      </c>
      <c r="D2394" s="14">
        <f t="shared" si="803"/>
        <v>8381.27</v>
      </c>
      <c r="E2394" s="14">
        <f t="shared" si="804"/>
        <v>0</v>
      </c>
      <c r="F2394" s="14">
        <v>240.59</v>
      </c>
      <c r="G2394" s="14">
        <v>805.9</v>
      </c>
      <c r="H2394" s="14">
        <v>7334.78</v>
      </c>
      <c r="I2394" s="14">
        <v>15.61</v>
      </c>
      <c r="J2394" s="14">
        <v>25.4</v>
      </c>
      <c r="L2394" s="15">
        <f t="shared" si="786"/>
        <v>865.14980860000003</v>
      </c>
      <c r="M2394" s="15">
        <f t="shared" si="787"/>
        <v>796.61705029999996</v>
      </c>
      <c r="N2394" s="15">
        <f t="shared" si="784"/>
        <v>702.70213405000004</v>
      </c>
      <c r="O2394" s="15">
        <f t="shared" si="785"/>
        <v>764.05252418142857</v>
      </c>
      <c r="Q2394" s="17">
        <f t="shared" si="788"/>
        <v>-7.9214903151745397E-2</v>
      </c>
      <c r="R2394" s="15">
        <f t="shared" si="789"/>
        <v>-68.532758300000069</v>
      </c>
      <c r="T2394" s="17">
        <f t="shared" si="790"/>
        <v>-0.187768260404375</v>
      </c>
      <c r="U2394" s="15">
        <f t="shared" si="791"/>
        <v>-162.44767454999999</v>
      </c>
      <c r="W2394" s="17">
        <f t="shared" si="792"/>
        <v>-0.11685523525939256</v>
      </c>
      <c r="X2394" s="15">
        <f t="shared" si="793"/>
        <v>-101.09728441857146</v>
      </c>
      <c r="Z2394" s="17">
        <f t="shared" si="794"/>
        <v>-8.0296037497103456E-2</v>
      </c>
      <c r="AA2394" s="15">
        <f t="shared" si="795"/>
        <v>-61.350390131428526</v>
      </c>
      <c r="AC2394" s="17">
        <f t="shared" si="796"/>
        <v>4.2620795152086721E-2</v>
      </c>
      <c r="AD2394" s="15">
        <f t="shared" si="797"/>
        <v>32.564526118571393</v>
      </c>
      <c r="AF2394" s="15">
        <f t="shared" si="798"/>
        <v>865.14980860000003</v>
      </c>
      <c r="AG2394" s="15">
        <f t="shared" si="799"/>
        <v>702.70213405000004</v>
      </c>
      <c r="AH2394" s="17">
        <f t="shared" si="800"/>
        <v>-0.187768260404375</v>
      </c>
      <c r="AI2394" s="15">
        <f t="shared" si="801"/>
        <v>-162.44767454999999</v>
      </c>
    </row>
    <row r="2395" spans="2:35" x14ac:dyDescent="0.25">
      <c r="B2395" s="11">
        <v>2357</v>
      </c>
      <c r="C2395" s="14">
        <f t="shared" si="802"/>
        <v>8389.9700000000012</v>
      </c>
      <c r="D2395" s="14">
        <f t="shared" si="803"/>
        <v>8389.9700000000012</v>
      </c>
      <c r="E2395" s="14">
        <f t="shared" si="804"/>
        <v>0</v>
      </c>
      <c r="F2395" s="14">
        <v>489.19</v>
      </c>
      <c r="G2395" s="14">
        <v>740.22</v>
      </c>
      <c r="H2395" s="14">
        <v>7160.56</v>
      </c>
      <c r="I2395" s="14">
        <v>35.51</v>
      </c>
      <c r="J2395" s="14">
        <v>35.11</v>
      </c>
      <c r="L2395" s="15">
        <f t="shared" si="786"/>
        <v>865.8821746000001</v>
      </c>
      <c r="M2395" s="15">
        <f t="shared" si="787"/>
        <v>827.38150824000002</v>
      </c>
      <c r="N2395" s="15">
        <f t="shared" si="784"/>
        <v>815.78945454999996</v>
      </c>
      <c r="O2395" s="15">
        <f t="shared" si="785"/>
        <v>822.5598214242857</v>
      </c>
      <c r="Q2395" s="17">
        <f t="shared" si="788"/>
        <v>-4.4464093948793582E-2</v>
      </c>
      <c r="R2395" s="15">
        <f t="shared" si="789"/>
        <v>-38.500666360000082</v>
      </c>
      <c r="T2395" s="17">
        <f t="shared" si="790"/>
        <v>-5.7851658712273157E-2</v>
      </c>
      <c r="U2395" s="15">
        <f t="shared" si="791"/>
        <v>-50.092720050000139</v>
      </c>
      <c r="W2395" s="17">
        <f t="shared" si="792"/>
        <v>-5.0032619271470069E-2</v>
      </c>
      <c r="X2395" s="15">
        <f t="shared" si="793"/>
        <v>-43.322353175714397</v>
      </c>
      <c r="Z2395" s="17">
        <f t="shared" si="794"/>
        <v>-8.2308504475244737E-3</v>
      </c>
      <c r="AA2395" s="15">
        <f t="shared" si="795"/>
        <v>-6.7703668742857417</v>
      </c>
      <c r="AC2395" s="17">
        <f t="shared" si="796"/>
        <v>5.861806874259301E-3</v>
      </c>
      <c r="AD2395" s="15">
        <f t="shared" si="797"/>
        <v>4.8216868157143153</v>
      </c>
      <c r="AF2395" s="15">
        <f t="shared" si="798"/>
        <v>865.8821746000001</v>
      </c>
      <c r="AG2395" s="15">
        <f t="shared" si="799"/>
        <v>815.78945454999996</v>
      </c>
      <c r="AH2395" s="17">
        <f t="shared" si="800"/>
        <v>-5.7851658712273157E-2</v>
      </c>
      <c r="AI2395" s="15">
        <f t="shared" si="801"/>
        <v>-50.092720050000139</v>
      </c>
    </row>
    <row r="2396" spans="2:35" x14ac:dyDescent="0.25">
      <c r="B2396" s="11">
        <v>2358</v>
      </c>
      <c r="C2396" s="14">
        <f t="shared" si="802"/>
        <v>8396.99</v>
      </c>
      <c r="D2396" s="14">
        <f t="shared" si="803"/>
        <v>8396.99</v>
      </c>
      <c r="E2396" s="14">
        <f t="shared" si="804"/>
        <v>0</v>
      </c>
      <c r="F2396" s="14">
        <v>518.6</v>
      </c>
      <c r="G2396" s="14">
        <v>993.5</v>
      </c>
      <c r="H2396" s="14">
        <v>6884.89</v>
      </c>
      <c r="I2396" s="14">
        <v>27.64</v>
      </c>
      <c r="J2396" s="14">
        <v>51.52</v>
      </c>
      <c r="L2396" s="15">
        <f t="shared" si="786"/>
        <v>866.47311819999993</v>
      </c>
      <c r="M2396" s="15">
        <f t="shared" si="787"/>
        <v>841.83958773000006</v>
      </c>
      <c r="N2396" s="15">
        <f t="shared" si="784"/>
        <v>807.99343944999998</v>
      </c>
      <c r="O2396" s="15">
        <f t="shared" si="785"/>
        <v>818.66930996999997</v>
      </c>
      <c r="Q2396" s="17">
        <f t="shared" si="788"/>
        <v>-2.8429653445190883E-2</v>
      </c>
      <c r="R2396" s="15">
        <f t="shared" si="789"/>
        <v>-24.633530469999869</v>
      </c>
      <c r="T2396" s="17">
        <f t="shared" si="790"/>
        <v>-6.7491624981378395E-2</v>
      </c>
      <c r="U2396" s="15">
        <f t="shared" si="791"/>
        <v>-58.479678749999948</v>
      </c>
      <c r="W2396" s="29">
        <f t="shared" si="792"/>
        <v>-5.517056123946118E-2</v>
      </c>
      <c r="X2396" s="15">
        <f t="shared" si="793"/>
        <v>-47.803808229999959</v>
      </c>
      <c r="Z2396" s="17">
        <f t="shared" si="794"/>
        <v>-1.3040516347670561E-2</v>
      </c>
      <c r="AA2396" s="15">
        <f t="shared" si="795"/>
        <v>-10.675870519999989</v>
      </c>
      <c r="AC2396" s="17">
        <f t="shared" si="796"/>
        <v>2.8302365164817544E-2</v>
      </c>
      <c r="AD2396" s="15">
        <f t="shared" si="797"/>
        <v>23.17027776000009</v>
      </c>
      <c r="AF2396" s="15">
        <f t="shared" si="798"/>
        <v>866.47311819999993</v>
      </c>
      <c r="AG2396" s="15">
        <f t="shared" si="799"/>
        <v>807.99343944999998</v>
      </c>
      <c r="AH2396" s="17">
        <f t="shared" si="800"/>
        <v>-6.7491624981378395E-2</v>
      </c>
      <c r="AI2396" s="15">
        <f t="shared" si="801"/>
        <v>-58.479678749999948</v>
      </c>
    </row>
    <row r="2397" spans="2:35" x14ac:dyDescent="0.25">
      <c r="B2397" s="3">
        <v>2359</v>
      </c>
      <c r="C2397" s="14">
        <f t="shared" si="802"/>
        <v>8404.11</v>
      </c>
      <c r="D2397" s="14">
        <f t="shared" si="803"/>
        <v>8404.11</v>
      </c>
      <c r="E2397" s="14">
        <f t="shared" si="804"/>
        <v>0</v>
      </c>
      <c r="F2397" s="14">
        <v>660.32</v>
      </c>
      <c r="G2397" s="14">
        <v>1128.7</v>
      </c>
      <c r="H2397" s="14">
        <v>6615.09</v>
      </c>
      <c r="I2397" s="14">
        <v>27.15</v>
      </c>
      <c r="J2397" s="14">
        <v>39.35</v>
      </c>
      <c r="L2397" s="15">
        <f t="shared" si="786"/>
        <v>867.0724798</v>
      </c>
      <c r="M2397" s="15">
        <f t="shared" si="787"/>
        <v>866.40938945000005</v>
      </c>
      <c r="N2397" s="15">
        <f t="shared" si="784"/>
        <v>784.13060224999992</v>
      </c>
      <c r="O2397" s="15">
        <f t="shared" si="785"/>
        <v>806.7599955585714</v>
      </c>
      <c r="Q2397" s="17">
        <f t="shared" si="788"/>
        <v>-7.647461607279693E-4</v>
      </c>
      <c r="R2397" s="15">
        <f t="shared" si="789"/>
        <v>-0.66309034999994765</v>
      </c>
      <c r="T2397" s="17">
        <f t="shared" si="790"/>
        <v>-9.5657375227883534E-2</v>
      </c>
      <c r="U2397" s="15">
        <f t="shared" si="791"/>
        <v>-82.941877550000072</v>
      </c>
      <c r="W2397" s="17">
        <f t="shared" si="792"/>
        <v>-6.9558757366328106E-2</v>
      </c>
      <c r="X2397" s="15">
        <f t="shared" si="793"/>
        <v>-60.312484241428592</v>
      </c>
      <c r="Z2397" s="17">
        <f t="shared" si="794"/>
        <v>-2.804972164355235E-2</v>
      </c>
      <c r="AA2397" s="15">
        <f t="shared" si="795"/>
        <v>-22.62939330857148</v>
      </c>
      <c r="AC2397" s="17">
        <f t="shared" si="796"/>
        <v>7.3936975333202426E-2</v>
      </c>
      <c r="AD2397" s="15">
        <f t="shared" si="797"/>
        <v>59.649393891428645</v>
      </c>
      <c r="AF2397" s="15">
        <f t="shared" si="798"/>
        <v>867.0724798</v>
      </c>
      <c r="AG2397" s="15">
        <f t="shared" si="799"/>
        <v>784.13060224999992</v>
      </c>
      <c r="AH2397" s="17">
        <f t="shared" si="800"/>
        <v>-9.5657375227883534E-2</v>
      </c>
      <c r="AI2397" s="15">
        <f t="shared" si="801"/>
        <v>-82.941877550000072</v>
      </c>
    </row>
    <row r="2398" spans="2:35" x14ac:dyDescent="0.25">
      <c r="B2398" s="3">
        <v>2360</v>
      </c>
      <c r="C2398" s="14">
        <f t="shared" si="802"/>
        <v>8410.32</v>
      </c>
      <c r="D2398" s="14">
        <f t="shared" si="803"/>
        <v>8410.32</v>
      </c>
      <c r="E2398" s="14">
        <f t="shared" si="804"/>
        <v>0</v>
      </c>
      <c r="F2398" s="14">
        <v>952.49</v>
      </c>
      <c r="G2398" s="14">
        <v>551.91999999999996</v>
      </c>
      <c r="H2398" s="14">
        <v>6905.91</v>
      </c>
      <c r="I2398" s="14">
        <v>28.74</v>
      </c>
      <c r="J2398" s="14">
        <v>28.34</v>
      </c>
      <c r="L2398" s="15">
        <f t="shared" si="786"/>
        <v>867.5952375999999</v>
      </c>
      <c r="M2398" s="15">
        <f t="shared" si="787"/>
        <v>882.36969178999993</v>
      </c>
      <c r="N2398" s="15">
        <f t="shared" si="784"/>
        <v>772.25728519999996</v>
      </c>
      <c r="O2398" s="15">
        <f t="shared" si="785"/>
        <v>800.98158193142842</v>
      </c>
      <c r="Q2398" s="17">
        <f t="shared" si="788"/>
        <v>1.7029201578918407E-2</v>
      </c>
      <c r="R2398" s="15">
        <f t="shared" si="789"/>
        <v>14.774454190000029</v>
      </c>
      <c r="T2398" s="17">
        <f t="shared" si="790"/>
        <v>-0.10988759304826312</v>
      </c>
      <c r="U2398" s="15">
        <f t="shared" si="791"/>
        <v>-95.337952399999949</v>
      </c>
      <c r="W2398" s="17">
        <f t="shared" si="792"/>
        <v>-7.677964652369762E-2</v>
      </c>
      <c r="X2398" s="15">
        <f t="shared" si="793"/>
        <v>-66.613655668571482</v>
      </c>
      <c r="Z2398" s="17">
        <f t="shared" si="794"/>
        <v>-3.5861369823466882E-2</v>
      </c>
      <c r="AA2398" s="15">
        <f t="shared" si="795"/>
        <v>-28.724296731428467</v>
      </c>
      <c r="AC2398" s="17">
        <f t="shared" si="796"/>
        <v>0.10161046357934755</v>
      </c>
      <c r="AD2398" s="15">
        <f t="shared" si="797"/>
        <v>81.388109858571511</v>
      </c>
      <c r="AF2398" s="15">
        <f t="shared" si="798"/>
        <v>867.5952375999999</v>
      </c>
      <c r="AG2398" s="15">
        <f t="shared" si="799"/>
        <v>772.25728519999996</v>
      </c>
      <c r="AH2398" s="17">
        <f t="shared" si="800"/>
        <v>-0.10988759304826312</v>
      </c>
      <c r="AI2398" s="15">
        <f t="shared" si="801"/>
        <v>-95.337952399999949</v>
      </c>
    </row>
    <row r="2399" spans="2:35" x14ac:dyDescent="0.25">
      <c r="B2399" s="11">
        <v>2361</v>
      </c>
      <c r="C2399" s="14">
        <f t="shared" si="802"/>
        <v>8417.880000000001</v>
      </c>
      <c r="D2399" s="14">
        <f t="shared" si="803"/>
        <v>8417.880000000001</v>
      </c>
      <c r="E2399" s="14">
        <f t="shared" si="804"/>
        <v>0</v>
      </c>
      <c r="F2399" s="14">
        <v>451.44</v>
      </c>
      <c r="G2399" s="14">
        <v>897.93</v>
      </c>
      <c r="H2399" s="14">
        <v>7068.51</v>
      </c>
      <c r="I2399" s="14">
        <v>23.12</v>
      </c>
      <c r="J2399" s="14">
        <v>42.18</v>
      </c>
      <c r="L2399" s="15">
        <f t="shared" si="786"/>
        <v>868.23163839999995</v>
      </c>
      <c r="M2399" s="15">
        <f t="shared" si="787"/>
        <v>830.59525912999993</v>
      </c>
      <c r="N2399" s="15">
        <f t="shared" si="784"/>
        <v>770.63186660000008</v>
      </c>
      <c r="O2399" s="15">
        <f t="shared" si="785"/>
        <v>800.3136081542857</v>
      </c>
      <c r="Q2399" s="17">
        <f t="shared" si="788"/>
        <v>-4.3348315824285444E-2</v>
      </c>
      <c r="R2399" s="15">
        <f t="shared" si="789"/>
        <v>-37.63637927000002</v>
      </c>
      <c r="T2399" s="17">
        <f t="shared" si="790"/>
        <v>-0.11241213460023103</v>
      </c>
      <c r="U2399" s="15">
        <f t="shared" si="791"/>
        <v>-97.599771799999871</v>
      </c>
      <c r="W2399" s="17">
        <f t="shared" si="792"/>
        <v>-7.8225702959725529E-2</v>
      </c>
      <c r="X2399" s="15">
        <f t="shared" si="793"/>
        <v>-67.918030245714249</v>
      </c>
      <c r="Z2399" s="17">
        <f t="shared" si="794"/>
        <v>-3.7087638210649421E-2</v>
      </c>
      <c r="AA2399" s="15">
        <f t="shared" si="795"/>
        <v>-29.681741554285622</v>
      </c>
      <c r="AC2399" s="17">
        <f t="shared" si="796"/>
        <v>3.7837231139366656E-2</v>
      </c>
      <c r="AD2399" s="15">
        <f t="shared" si="797"/>
        <v>30.281650975714228</v>
      </c>
      <c r="AF2399" s="15">
        <f t="shared" si="798"/>
        <v>868.23163839999995</v>
      </c>
      <c r="AG2399" s="15">
        <f t="shared" si="799"/>
        <v>770.63186660000008</v>
      </c>
      <c r="AH2399" s="17">
        <f t="shared" si="800"/>
        <v>-0.11241213460023103</v>
      </c>
      <c r="AI2399" s="15">
        <f t="shared" si="801"/>
        <v>-97.599771799999871</v>
      </c>
    </row>
    <row r="2400" spans="2:35" x14ac:dyDescent="0.25">
      <c r="B2400" s="11">
        <v>2362</v>
      </c>
      <c r="C2400" s="14">
        <f t="shared" si="802"/>
        <v>8425.43</v>
      </c>
      <c r="D2400" s="14">
        <f t="shared" si="803"/>
        <v>8425.43</v>
      </c>
      <c r="E2400" s="14">
        <f t="shared" si="804"/>
        <v>0</v>
      </c>
      <c r="F2400" s="14">
        <v>588.55999999999995</v>
      </c>
      <c r="G2400" s="14">
        <v>971.54</v>
      </c>
      <c r="H2400" s="14">
        <v>6865.33</v>
      </c>
      <c r="I2400" s="14">
        <v>22.19</v>
      </c>
      <c r="J2400" s="14">
        <v>41.02</v>
      </c>
      <c r="L2400" s="15">
        <f t="shared" si="786"/>
        <v>868.86719740000001</v>
      </c>
      <c r="M2400" s="15">
        <f t="shared" si="787"/>
        <v>852.13163433</v>
      </c>
      <c r="N2400" s="15">
        <f t="shared" si="784"/>
        <v>764.47740444999999</v>
      </c>
      <c r="O2400" s="15">
        <f t="shared" si="785"/>
        <v>797.44550648999996</v>
      </c>
      <c r="Q2400" s="17">
        <f t="shared" si="788"/>
        <v>-1.9261359066241157E-2</v>
      </c>
      <c r="R2400" s="15">
        <f t="shared" si="789"/>
        <v>-16.735563070000012</v>
      </c>
      <c r="T2400" s="17">
        <f t="shared" si="790"/>
        <v>-0.12014470480917716</v>
      </c>
      <c r="U2400" s="15">
        <f t="shared" si="791"/>
        <v>-104.38979295000001</v>
      </c>
      <c r="W2400" s="17">
        <f t="shared" si="792"/>
        <v>-8.2200929122105748E-2</v>
      </c>
      <c r="X2400" s="15">
        <f t="shared" si="793"/>
        <v>-71.421690910000052</v>
      </c>
      <c r="Z2400" s="17">
        <f t="shared" si="794"/>
        <v>-4.1342137828465408E-2</v>
      </c>
      <c r="AA2400" s="15">
        <f t="shared" si="795"/>
        <v>-32.968102039999962</v>
      </c>
      <c r="AC2400" s="17">
        <f t="shared" si="796"/>
        <v>6.8576633004935994E-2</v>
      </c>
      <c r="AD2400" s="15">
        <f t="shared" si="797"/>
        <v>54.68612784000004</v>
      </c>
      <c r="AF2400" s="15">
        <f t="shared" si="798"/>
        <v>868.86719740000001</v>
      </c>
      <c r="AG2400" s="15">
        <f t="shared" si="799"/>
        <v>764.47740444999999</v>
      </c>
      <c r="AH2400" s="17">
        <f t="shared" si="800"/>
        <v>-0.12014470480917716</v>
      </c>
      <c r="AI2400" s="15">
        <f t="shared" si="801"/>
        <v>-104.38979295000001</v>
      </c>
    </row>
    <row r="2401" spans="2:35" x14ac:dyDescent="0.25">
      <c r="B2401" s="3">
        <v>2363</v>
      </c>
      <c r="C2401" s="14">
        <f t="shared" si="802"/>
        <v>8431.98</v>
      </c>
      <c r="D2401" s="14">
        <f t="shared" si="803"/>
        <v>8431.98</v>
      </c>
      <c r="E2401" s="14">
        <f t="shared" si="804"/>
        <v>0</v>
      </c>
      <c r="F2401" s="14">
        <v>222.09</v>
      </c>
      <c r="G2401" s="14">
        <v>1166.72</v>
      </c>
      <c r="H2401" s="14">
        <v>7043.17</v>
      </c>
      <c r="I2401" s="14">
        <v>24.52</v>
      </c>
      <c r="J2401" s="14">
        <v>59.51</v>
      </c>
      <c r="L2401" s="15">
        <f t="shared" si="786"/>
        <v>869.41857639999989</v>
      </c>
      <c r="M2401" s="15">
        <f t="shared" si="787"/>
        <v>812.02462201000003</v>
      </c>
      <c r="N2401" s="15">
        <f t="shared" si="784"/>
        <v>809.19030409999982</v>
      </c>
      <c r="O2401" s="15">
        <f t="shared" si="785"/>
        <v>820.5683621685713</v>
      </c>
      <c r="Q2401" s="17">
        <f t="shared" si="788"/>
        <v>-6.6014179991013E-2</v>
      </c>
      <c r="R2401" s="15">
        <f t="shared" si="789"/>
        <v>-57.393954389999863</v>
      </c>
      <c r="T2401" s="17">
        <f t="shared" si="790"/>
        <v>-6.9274195347179268E-2</v>
      </c>
      <c r="U2401" s="15">
        <f t="shared" si="791"/>
        <v>-60.228272300000071</v>
      </c>
      <c r="W2401" s="29">
        <f t="shared" si="792"/>
        <v>-5.6187221618501204E-2</v>
      </c>
      <c r="X2401" s="15">
        <f t="shared" si="793"/>
        <v>-48.850214231428595</v>
      </c>
      <c r="Z2401" s="17">
        <f t="shared" si="794"/>
        <v>-1.3866069657501701E-2</v>
      </c>
      <c r="AA2401" s="15">
        <f t="shared" si="795"/>
        <v>-11.378058068571477</v>
      </c>
      <c r="AC2401" s="17">
        <f t="shared" si="796"/>
        <v>-1.0411978516929543E-2</v>
      </c>
      <c r="AD2401" s="15">
        <f t="shared" si="797"/>
        <v>-8.5437401585712678</v>
      </c>
      <c r="AF2401" s="15">
        <f t="shared" si="798"/>
        <v>869.41857639999989</v>
      </c>
      <c r="AG2401" s="15">
        <f t="shared" si="799"/>
        <v>809.19030409999982</v>
      </c>
      <c r="AH2401" s="17">
        <f t="shared" si="800"/>
        <v>-6.9274195347179268E-2</v>
      </c>
      <c r="AI2401" s="15">
        <f t="shared" si="801"/>
        <v>-60.228272300000071</v>
      </c>
    </row>
    <row r="2402" spans="2:35" x14ac:dyDescent="0.25">
      <c r="B2402" s="3">
        <v>2364</v>
      </c>
      <c r="C2402" s="14">
        <f t="shared" si="802"/>
        <v>8438.9699999999993</v>
      </c>
      <c r="D2402" s="14">
        <f t="shared" si="803"/>
        <v>8438.9699999999993</v>
      </c>
      <c r="E2402" s="14">
        <f t="shared" si="804"/>
        <v>0</v>
      </c>
      <c r="F2402" s="14">
        <v>463.89</v>
      </c>
      <c r="G2402" s="14">
        <v>1146.8499999999999</v>
      </c>
      <c r="H2402" s="14">
        <v>6828.23</v>
      </c>
      <c r="I2402" s="14">
        <v>21.8</v>
      </c>
      <c r="J2402" s="14">
        <v>39.64</v>
      </c>
      <c r="L2402" s="15">
        <f t="shared" si="786"/>
        <v>870.00699459999998</v>
      </c>
      <c r="M2402" s="15">
        <f t="shared" si="787"/>
        <v>843.60228104999999</v>
      </c>
      <c r="N2402" s="15">
        <f t="shared" si="784"/>
        <v>760.81180474999996</v>
      </c>
      <c r="O2402" s="15">
        <f t="shared" si="785"/>
        <v>796.09321836714275</v>
      </c>
      <c r="Q2402" s="17">
        <f t="shared" si="788"/>
        <v>-3.0350001452735476E-2</v>
      </c>
      <c r="R2402" s="15">
        <f t="shared" si="789"/>
        <v>-26.404713549999997</v>
      </c>
      <c r="T2402" s="17">
        <f t="shared" si="790"/>
        <v>-0.12551070339406212</v>
      </c>
      <c r="U2402" s="15">
        <f t="shared" si="791"/>
        <v>-109.19518985000002</v>
      </c>
      <c r="W2402" s="17">
        <f t="shared" si="792"/>
        <v>-8.4957680445822525E-2</v>
      </c>
      <c r="X2402" s="15">
        <f t="shared" si="793"/>
        <v>-73.913776232857231</v>
      </c>
      <c r="Z2402" s="17">
        <f t="shared" si="794"/>
        <v>-4.4318193903859715E-2</v>
      </c>
      <c r="AA2402" s="15">
        <f t="shared" si="795"/>
        <v>-35.281413617142789</v>
      </c>
      <c r="AC2402" s="17">
        <f t="shared" si="796"/>
        <v>5.9677763340708401E-2</v>
      </c>
      <c r="AD2402" s="15">
        <f t="shared" si="797"/>
        <v>47.509062682857234</v>
      </c>
      <c r="AF2402" s="15">
        <f t="shared" si="798"/>
        <v>870.00699459999998</v>
      </c>
      <c r="AG2402" s="15">
        <f t="shared" si="799"/>
        <v>760.81180474999996</v>
      </c>
      <c r="AH2402" s="17">
        <f t="shared" si="800"/>
        <v>-0.12551070339406212</v>
      </c>
      <c r="AI2402" s="15">
        <f t="shared" si="801"/>
        <v>-109.19518985000002</v>
      </c>
    </row>
    <row r="2403" spans="2:35" x14ac:dyDescent="0.25">
      <c r="B2403" s="11">
        <v>2365</v>
      </c>
      <c r="C2403" s="14">
        <f t="shared" si="802"/>
        <v>8444.43</v>
      </c>
      <c r="D2403" s="14">
        <f t="shared" si="803"/>
        <v>8444.43</v>
      </c>
      <c r="E2403" s="14">
        <f t="shared" si="804"/>
        <v>0</v>
      </c>
      <c r="F2403" s="14">
        <v>852.99</v>
      </c>
      <c r="G2403" s="14">
        <v>923.1</v>
      </c>
      <c r="H2403" s="14">
        <v>6668.34</v>
      </c>
      <c r="I2403" s="14">
        <v>30.81</v>
      </c>
      <c r="J2403" s="14">
        <v>32.76</v>
      </c>
      <c r="L2403" s="15">
        <f t="shared" si="786"/>
        <v>870.46661740000002</v>
      </c>
      <c r="M2403" s="15">
        <f t="shared" si="787"/>
        <v>886.37416802000007</v>
      </c>
      <c r="N2403" s="15">
        <f t="shared" si="784"/>
        <v>791.81977504999998</v>
      </c>
      <c r="O2403" s="15">
        <f t="shared" si="785"/>
        <v>812.33942188999993</v>
      </c>
      <c r="Q2403" s="17">
        <f t="shared" si="788"/>
        <v>1.8274739435171439E-2</v>
      </c>
      <c r="R2403" s="15">
        <f t="shared" si="789"/>
        <v>15.907550620000052</v>
      </c>
      <c r="T2403" s="17">
        <f t="shared" si="790"/>
        <v>-9.0350210769610695E-2</v>
      </c>
      <c r="U2403" s="15">
        <f t="shared" si="791"/>
        <v>-78.646842350000043</v>
      </c>
      <c r="W2403" s="17">
        <f t="shared" si="792"/>
        <v>-6.6777053074844384E-2</v>
      </c>
      <c r="X2403" s="15">
        <f t="shared" si="793"/>
        <v>-58.127195510000092</v>
      </c>
      <c r="Z2403" s="17">
        <f t="shared" si="794"/>
        <v>-2.5259942195417162E-2</v>
      </c>
      <c r="AA2403" s="15">
        <f t="shared" si="795"/>
        <v>-20.51964683999995</v>
      </c>
      <c r="AC2403" s="17">
        <f t="shared" si="796"/>
        <v>9.113769950712225E-2</v>
      </c>
      <c r="AD2403" s="15">
        <f t="shared" si="797"/>
        <v>74.034746130000144</v>
      </c>
      <c r="AF2403" s="15">
        <f t="shared" si="798"/>
        <v>870.46661740000002</v>
      </c>
      <c r="AG2403" s="15">
        <f t="shared" si="799"/>
        <v>791.81977504999998</v>
      </c>
      <c r="AH2403" s="17">
        <f t="shared" si="800"/>
        <v>-9.0350210769610695E-2</v>
      </c>
      <c r="AI2403" s="15">
        <f t="shared" si="801"/>
        <v>-78.646842350000043</v>
      </c>
    </row>
    <row r="2404" spans="2:35" x14ac:dyDescent="0.25">
      <c r="B2404" s="11">
        <v>2366</v>
      </c>
      <c r="C2404" s="14">
        <f t="shared" si="802"/>
        <v>8452.86</v>
      </c>
      <c r="D2404" s="14">
        <f t="shared" si="803"/>
        <v>8452.86</v>
      </c>
      <c r="E2404" s="14">
        <f t="shared" si="804"/>
        <v>0</v>
      </c>
      <c r="F2404" s="14">
        <v>426.94</v>
      </c>
      <c r="G2404" s="14">
        <v>702.36</v>
      </c>
      <c r="H2404" s="14">
        <v>7323.56</v>
      </c>
      <c r="I2404" s="14">
        <v>31.19</v>
      </c>
      <c r="J2404" s="14">
        <v>43.24</v>
      </c>
      <c r="L2404" s="15">
        <f t="shared" si="786"/>
        <v>871.17625480000004</v>
      </c>
      <c r="M2404" s="15">
        <f t="shared" si="787"/>
        <v>821.9512193999999</v>
      </c>
      <c r="N2404" s="15">
        <f t="shared" si="784"/>
        <v>812.90023969999993</v>
      </c>
      <c r="O2404" s="15">
        <f t="shared" si="785"/>
        <v>823.43195532285711</v>
      </c>
      <c r="Q2404" s="17">
        <f t="shared" si="788"/>
        <v>-5.6504105947310257E-2</v>
      </c>
      <c r="R2404" s="15">
        <f t="shared" si="789"/>
        <v>-49.225035400000138</v>
      </c>
      <c r="T2404" s="17">
        <f t="shared" si="790"/>
        <v>-6.6893484273602977E-2</v>
      </c>
      <c r="U2404" s="15">
        <f t="shared" si="791"/>
        <v>-58.276015100000109</v>
      </c>
      <c r="W2404" s="17">
        <f t="shared" si="792"/>
        <v>-5.4804408653337133E-2</v>
      </c>
      <c r="X2404" s="15">
        <f t="shared" si="793"/>
        <v>-47.744299477142931</v>
      </c>
      <c r="Z2404" s="17">
        <f t="shared" si="794"/>
        <v>-1.2790025398914495E-2</v>
      </c>
      <c r="AA2404" s="15">
        <f t="shared" si="795"/>
        <v>-10.531715622857178</v>
      </c>
      <c r="AC2404" s="17">
        <f t="shared" si="796"/>
        <v>-1.7982492825124874E-3</v>
      </c>
      <c r="AD2404" s="15">
        <f t="shared" si="797"/>
        <v>-1.4807359228572068</v>
      </c>
      <c r="AF2404" s="15">
        <f t="shared" si="798"/>
        <v>871.17625480000004</v>
      </c>
      <c r="AG2404" s="15">
        <f t="shared" si="799"/>
        <v>812.90023969999993</v>
      </c>
      <c r="AH2404" s="17">
        <f t="shared" si="800"/>
        <v>-6.6893484273602977E-2</v>
      </c>
      <c r="AI2404" s="15">
        <f t="shared" si="801"/>
        <v>-58.276015100000109</v>
      </c>
    </row>
    <row r="2405" spans="2:35" x14ac:dyDescent="0.25">
      <c r="B2405" s="3">
        <v>2367</v>
      </c>
      <c r="C2405" s="14">
        <f t="shared" si="802"/>
        <v>8459.01</v>
      </c>
      <c r="D2405" s="14">
        <f t="shared" si="803"/>
        <v>8459.01</v>
      </c>
      <c r="E2405" s="14">
        <f t="shared" si="804"/>
        <v>0</v>
      </c>
      <c r="F2405" s="14">
        <v>561.97</v>
      </c>
      <c r="G2405" s="14">
        <v>1056.4000000000001</v>
      </c>
      <c r="H2405" s="14">
        <v>6840.64</v>
      </c>
      <c r="I2405" s="14">
        <v>25.76</v>
      </c>
      <c r="J2405" s="14">
        <v>37.67</v>
      </c>
      <c r="L2405" s="15">
        <f t="shared" si="786"/>
        <v>871.69396180000001</v>
      </c>
      <c r="M2405" s="15">
        <f t="shared" si="787"/>
        <v>854.29912899999999</v>
      </c>
      <c r="N2405" s="15">
        <f t="shared" si="784"/>
        <v>777.22141654999996</v>
      </c>
      <c r="O2405" s="15">
        <f t="shared" si="785"/>
        <v>805.33939745857128</v>
      </c>
      <c r="Q2405" s="17">
        <f t="shared" si="788"/>
        <v>-1.9955206256196401E-2</v>
      </c>
      <c r="R2405" s="15">
        <f t="shared" si="789"/>
        <v>-17.394832800000017</v>
      </c>
      <c r="T2405" s="17">
        <f t="shared" si="790"/>
        <v>-0.10837811134416886</v>
      </c>
      <c r="U2405" s="15">
        <f t="shared" si="791"/>
        <v>-94.472545250000053</v>
      </c>
      <c r="W2405" s="17">
        <f t="shared" si="792"/>
        <v>-7.61213995384461E-2</v>
      </c>
      <c r="X2405" s="15">
        <f t="shared" si="793"/>
        <v>-66.354564341428727</v>
      </c>
      <c r="Z2405" s="17">
        <f t="shared" si="794"/>
        <v>-3.491444848880354E-2</v>
      </c>
      <c r="AA2405" s="15">
        <f t="shared" si="795"/>
        <v>-28.117980908571326</v>
      </c>
      <c r="AC2405" s="17">
        <f t="shared" si="796"/>
        <v>6.079391086035546E-2</v>
      </c>
      <c r="AD2405" s="15">
        <f t="shared" si="797"/>
        <v>48.95973154142871</v>
      </c>
      <c r="AF2405" s="15">
        <f t="shared" si="798"/>
        <v>871.69396180000001</v>
      </c>
      <c r="AG2405" s="15">
        <f t="shared" si="799"/>
        <v>777.22141654999996</v>
      </c>
      <c r="AH2405" s="17">
        <f t="shared" si="800"/>
        <v>-0.10837811134416886</v>
      </c>
      <c r="AI2405" s="15">
        <f t="shared" si="801"/>
        <v>-94.472545250000053</v>
      </c>
    </row>
    <row r="2406" spans="2:35" x14ac:dyDescent="0.25">
      <c r="B2406" s="3">
        <v>2368</v>
      </c>
      <c r="C2406" s="14">
        <f t="shared" si="802"/>
        <v>8467.7000000000007</v>
      </c>
      <c r="D2406" s="14">
        <f t="shared" si="803"/>
        <v>8467.7000000000007</v>
      </c>
      <c r="E2406" s="14">
        <f t="shared" si="804"/>
        <v>0</v>
      </c>
      <c r="F2406" s="14">
        <v>455.48</v>
      </c>
      <c r="G2406" s="14">
        <v>825.39</v>
      </c>
      <c r="H2406" s="14">
        <v>7186.83</v>
      </c>
      <c r="I2406" s="14">
        <v>22.57</v>
      </c>
      <c r="J2406" s="14">
        <v>32.1</v>
      </c>
      <c r="L2406" s="15">
        <f t="shared" si="786"/>
        <v>872.42548599999998</v>
      </c>
      <c r="M2406" s="15">
        <f t="shared" si="787"/>
        <v>831.63402444999997</v>
      </c>
      <c r="N2406" s="15">
        <f t="shared" si="784"/>
        <v>752.38573509999992</v>
      </c>
      <c r="O2406" s="15">
        <f t="shared" si="785"/>
        <v>792.93095721428563</v>
      </c>
      <c r="Q2406" s="17">
        <f t="shared" si="788"/>
        <v>-4.675638459053455E-2</v>
      </c>
      <c r="R2406" s="15">
        <f t="shared" si="789"/>
        <v>-40.791461550000008</v>
      </c>
      <c r="T2406" s="17">
        <f t="shared" si="790"/>
        <v>-0.13759312723700057</v>
      </c>
      <c r="U2406" s="15">
        <f t="shared" si="791"/>
        <v>-120.03975090000006</v>
      </c>
      <c r="W2406" s="29">
        <f t="shared" si="792"/>
        <v>-9.111898960012077E-2</v>
      </c>
      <c r="X2406" s="15">
        <f t="shared" si="793"/>
        <v>-79.494528785714351</v>
      </c>
      <c r="Z2406" s="17">
        <f t="shared" si="794"/>
        <v>-5.1133357507857524E-2</v>
      </c>
      <c r="AA2406" s="15">
        <f t="shared" si="795"/>
        <v>-40.545222114285707</v>
      </c>
      <c r="AC2406" s="17">
        <f t="shared" si="796"/>
        <v>4.8810135212383976E-2</v>
      </c>
      <c r="AD2406" s="15">
        <f t="shared" si="797"/>
        <v>38.703067235714343</v>
      </c>
      <c r="AF2406" s="15">
        <f t="shared" si="798"/>
        <v>872.42548599999998</v>
      </c>
      <c r="AG2406" s="15">
        <f t="shared" si="799"/>
        <v>752.38573509999992</v>
      </c>
      <c r="AH2406" s="17">
        <f t="shared" si="800"/>
        <v>-0.13759312723700057</v>
      </c>
      <c r="AI2406" s="15">
        <f t="shared" si="801"/>
        <v>-120.03975090000006</v>
      </c>
    </row>
    <row r="2407" spans="2:35" x14ac:dyDescent="0.25">
      <c r="B2407" s="11">
        <v>2369</v>
      </c>
      <c r="C2407" s="14">
        <f t="shared" si="802"/>
        <v>8473.9000000000015</v>
      </c>
      <c r="D2407" s="14">
        <f t="shared" si="803"/>
        <v>8473.9000000000015</v>
      </c>
      <c r="E2407" s="14">
        <f t="shared" si="804"/>
        <v>0</v>
      </c>
      <c r="F2407" s="14">
        <v>381.9</v>
      </c>
      <c r="G2407" s="14">
        <v>1214.98</v>
      </c>
      <c r="H2407" s="14">
        <v>6877.02</v>
      </c>
      <c r="I2407" s="14">
        <v>25.01</v>
      </c>
      <c r="J2407" s="14">
        <v>48.77</v>
      </c>
      <c r="L2407" s="15">
        <f t="shared" si="786"/>
        <v>872.94740200000001</v>
      </c>
      <c r="M2407" s="15">
        <f t="shared" si="787"/>
        <v>837.88752186000011</v>
      </c>
      <c r="N2407" s="15">
        <f t="shared" si="784"/>
        <v>794.33561129999998</v>
      </c>
      <c r="O2407" s="15">
        <f t="shared" si="785"/>
        <v>814.63308404285715</v>
      </c>
      <c r="Q2407" s="17">
        <f t="shared" si="788"/>
        <v>-4.0162649043544496E-2</v>
      </c>
      <c r="R2407" s="15">
        <f t="shared" si="789"/>
        <v>-35.059880139999905</v>
      </c>
      <c r="T2407" s="17">
        <f t="shared" si="790"/>
        <v>-9.0053295902930097E-2</v>
      </c>
      <c r="U2407" s="15">
        <f t="shared" si="791"/>
        <v>-78.611790700000029</v>
      </c>
      <c r="W2407" s="17">
        <f t="shared" si="792"/>
        <v>-6.6801639850854189E-2</v>
      </c>
      <c r="X2407" s="15">
        <f t="shared" si="793"/>
        <v>-58.314317957142862</v>
      </c>
      <c r="Z2407" s="17">
        <f t="shared" si="794"/>
        <v>-2.4916091846067689E-2</v>
      </c>
      <c r="AA2407" s="15">
        <f t="shared" si="795"/>
        <v>-20.297472742857167</v>
      </c>
      <c r="AC2407" s="17">
        <f t="shared" si="796"/>
        <v>2.8545904005931044E-2</v>
      </c>
      <c r="AD2407" s="15">
        <f t="shared" si="797"/>
        <v>23.254437817142957</v>
      </c>
      <c r="AF2407" s="15">
        <f t="shared" si="798"/>
        <v>872.94740200000001</v>
      </c>
      <c r="AG2407" s="15">
        <f t="shared" si="799"/>
        <v>794.33561129999998</v>
      </c>
      <c r="AH2407" s="17">
        <f t="shared" si="800"/>
        <v>-9.0053295902930097E-2</v>
      </c>
      <c r="AI2407" s="15">
        <f t="shared" si="801"/>
        <v>-78.611790700000029</v>
      </c>
    </row>
    <row r="2408" spans="2:35" x14ac:dyDescent="0.25">
      <c r="B2408" s="11">
        <v>2370</v>
      </c>
      <c r="C2408" s="14">
        <f t="shared" si="802"/>
        <v>8479.52</v>
      </c>
      <c r="D2408" s="14">
        <f t="shared" si="803"/>
        <v>8479.52</v>
      </c>
      <c r="E2408" s="14">
        <f t="shared" si="804"/>
        <v>0</v>
      </c>
      <c r="F2408" s="14">
        <v>696.24</v>
      </c>
      <c r="G2408" s="14">
        <v>880.39</v>
      </c>
      <c r="H2408" s="14">
        <v>6902.89</v>
      </c>
      <c r="I2408" s="14">
        <v>28.05</v>
      </c>
      <c r="J2408" s="14">
        <v>31.11</v>
      </c>
      <c r="L2408" s="15">
        <f t="shared" si="786"/>
        <v>873.42049359999999</v>
      </c>
      <c r="M2408" s="15">
        <f t="shared" si="787"/>
        <v>866.38958763000005</v>
      </c>
      <c r="N2408" s="15">
        <f t="shared" ref="N2408:N2471" si="805">C$19+(C$20*$C2408/100)+(C$21*$I2408*$N$33/$N$32/100)+(C$22*$J2408*$O$33/$O$32/100)</f>
        <v>777.41492800000003</v>
      </c>
      <c r="O2408" s="15">
        <f t="shared" ref="O2408:O2471" si="806">C$26+(C$27*$C2408/100)+(C$28*$I2408*$N$33/$N$32/100)+(C$29*$J2408*$O$33/$O$32/100)</f>
        <v>806.29083044571428</v>
      </c>
      <c r="Q2408" s="17">
        <f t="shared" si="788"/>
        <v>-8.0498523008322165E-3</v>
      </c>
      <c r="R2408" s="15">
        <f t="shared" si="789"/>
        <v>-7.0309059699999352</v>
      </c>
      <c r="T2408" s="17">
        <f t="shared" si="790"/>
        <v>-0.10991906682231756</v>
      </c>
      <c r="U2408" s="15">
        <f t="shared" si="791"/>
        <v>-96.005565599999954</v>
      </c>
      <c r="W2408" s="17">
        <f t="shared" si="792"/>
        <v>-7.6858355907812093E-2</v>
      </c>
      <c r="X2408" s="15">
        <f t="shared" si="793"/>
        <v>-67.129663154285709</v>
      </c>
      <c r="Z2408" s="17">
        <f t="shared" si="794"/>
        <v>-3.581325913101574E-2</v>
      </c>
      <c r="AA2408" s="15">
        <f t="shared" si="795"/>
        <v>-28.875902445714246</v>
      </c>
      <c r="AC2408" s="17">
        <f t="shared" si="796"/>
        <v>7.4537319432323779E-2</v>
      </c>
      <c r="AD2408" s="15">
        <f t="shared" si="797"/>
        <v>60.098757184285773</v>
      </c>
      <c r="AF2408" s="15">
        <f t="shared" si="798"/>
        <v>873.42049359999999</v>
      </c>
      <c r="AG2408" s="15">
        <f t="shared" si="799"/>
        <v>777.41492800000003</v>
      </c>
      <c r="AH2408" s="17">
        <f t="shared" si="800"/>
        <v>-0.10991906682231756</v>
      </c>
      <c r="AI2408" s="15">
        <f t="shared" si="801"/>
        <v>-96.005565599999954</v>
      </c>
    </row>
    <row r="2409" spans="2:35" x14ac:dyDescent="0.25">
      <c r="B2409" s="3">
        <v>2371</v>
      </c>
      <c r="C2409" s="14">
        <f t="shared" si="802"/>
        <v>8487.2199999999993</v>
      </c>
      <c r="D2409" s="14">
        <f t="shared" si="803"/>
        <v>8487.2199999999993</v>
      </c>
      <c r="E2409" s="14">
        <f t="shared" si="804"/>
        <v>0</v>
      </c>
      <c r="F2409" s="14">
        <v>902.79</v>
      </c>
      <c r="G2409" s="14">
        <v>1392.19</v>
      </c>
      <c r="H2409" s="14">
        <v>6192.24</v>
      </c>
      <c r="I2409" s="14">
        <v>39.46</v>
      </c>
      <c r="J2409" s="14">
        <v>47.75</v>
      </c>
      <c r="L2409" s="15">
        <f t="shared" si="786"/>
        <v>874.06867959999988</v>
      </c>
      <c r="M2409" s="15">
        <f t="shared" si="787"/>
        <v>914.56764557999998</v>
      </c>
      <c r="N2409" s="15">
        <f t="shared" si="805"/>
        <v>862.29589829999986</v>
      </c>
      <c r="O2409" s="15">
        <f t="shared" si="806"/>
        <v>850.16726788857125</v>
      </c>
      <c r="Q2409" s="17">
        <f t="shared" si="788"/>
        <v>4.6333848729751548E-2</v>
      </c>
      <c r="R2409" s="15">
        <f t="shared" si="789"/>
        <v>40.498965980000094</v>
      </c>
      <c r="T2409" s="17">
        <f t="shared" si="790"/>
        <v>-1.3468943087387109E-2</v>
      </c>
      <c r="U2409" s="15">
        <f t="shared" si="791"/>
        <v>-11.77278130000002</v>
      </c>
      <c r="W2409" s="17">
        <f t="shared" si="792"/>
        <v>-2.7345004196199563E-2</v>
      </c>
      <c r="X2409" s="15">
        <f t="shared" si="793"/>
        <v>-23.901411711428636</v>
      </c>
      <c r="Z2409" s="17">
        <f t="shared" si="794"/>
        <v>1.4266169575724241E-2</v>
      </c>
      <c r="AA2409" s="15">
        <f t="shared" si="795"/>
        <v>12.128630411428617</v>
      </c>
      <c r="AC2409" s="17">
        <f t="shared" si="796"/>
        <v>7.575024365660421E-2</v>
      </c>
      <c r="AD2409" s="15">
        <f t="shared" si="797"/>
        <v>64.40037769142873</v>
      </c>
      <c r="AF2409" s="15">
        <f t="shared" si="798"/>
        <v>874.06867959999988</v>
      </c>
      <c r="AG2409" s="15">
        <f t="shared" si="799"/>
        <v>850.16726788857125</v>
      </c>
      <c r="AH2409" s="17">
        <f t="shared" si="800"/>
        <v>-2.7345004196199563E-2</v>
      </c>
      <c r="AI2409" s="15">
        <f t="shared" si="801"/>
        <v>-23.901411711428636</v>
      </c>
    </row>
    <row r="2410" spans="2:35" x14ac:dyDescent="0.25">
      <c r="B2410" s="3">
        <v>2372</v>
      </c>
      <c r="C2410" s="14">
        <f t="shared" si="802"/>
        <v>8494.8900000000012</v>
      </c>
      <c r="D2410" s="14">
        <f t="shared" si="803"/>
        <v>8494.8900000000012</v>
      </c>
      <c r="E2410" s="14">
        <f t="shared" si="804"/>
        <v>0</v>
      </c>
      <c r="F2410" s="14">
        <v>657.48</v>
      </c>
      <c r="G2410" s="14">
        <v>1177.1400000000001</v>
      </c>
      <c r="H2410" s="14">
        <v>6660.27</v>
      </c>
      <c r="I2410" s="14">
        <v>38.99</v>
      </c>
      <c r="J2410" s="14">
        <v>53.42</v>
      </c>
      <c r="L2410" s="15">
        <f t="shared" si="786"/>
        <v>874.71434020000004</v>
      </c>
      <c r="M2410" s="15">
        <f t="shared" si="787"/>
        <v>874.15917743000011</v>
      </c>
      <c r="N2410" s="15">
        <f t="shared" si="805"/>
        <v>870.62556995</v>
      </c>
      <c r="O2410" s="15">
        <f t="shared" si="806"/>
        <v>854.70458909857143</v>
      </c>
      <c r="Q2410" s="17">
        <f t="shared" si="788"/>
        <v>-6.3467893972446454E-4</v>
      </c>
      <c r="R2410" s="15">
        <f t="shared" si="789"/>
        <v>-0.55516276999992442</v>
      </c>
      <c r="T2410" s="17">
        <f t="shared" si="790"/>
        <v>-4.674406331403147E-3</v>
      </c>
      <c r="U2410" s="15">
        <f t="shared" si="791"/>
        <v>-4.0887702500000387</v>
      </c>
      <c r="W2410" s="17">
        <f t="shared" si="792"/>
        <v>-2.2875755182947488E-2</v>
      </c>
      <c r="X2410" s="15">
        <f t="shared" si="793"/>
        <v>-20.009751101428606</v>
      </c>
      <c r="Z2410" s="17">
        <f t="shared" si="794"/>
        <v>1.8627466208201771E-2</v>
      </c>
      <c r="AA2410" s="15">
        <f t="shared" si="795"/>
        <v>15.920980851428567</v>
      </c>
      <c r="AC2410" s="17">
        <f t="shared" si="796"/>
        <v>2.2761768896019108E-2</v>
      </c>
      <c r="AD2410" s="15">
        <f t="shared" si="797"/>
        <v>19.454588331428681</v>
      </c>
      <c r="AF2410" s="15">
        <f t="shared" si="798"/>
        <v>874.71434020000004</v>
      </c>
      <c r="AG2410" s="15">
        <f t="shared" si="799"/>
        <v>854.70458909857143</v>
      </c>
      <c r="AH2410" s="17">
        <f t="shared" si="800"/>
        <v>-2.2875755182947488E-2</v>
      </c>
      <c r="AI2410" s="15">
        <f t="shared" si="801"/>
        <v>-20.009751101428606</v>
      </c>
    </row>
    <row r="2411" spans="2:35" x14ac:dyDescent="0.25">
      <c r="B2411" s="11">
        <v>2373</v>
      </c>
      <c r="C2411" s="14">
        <f t="shared" si="802"/>
        <v>8501.9700000000012</v>
      </c>
      <c r="D2411" s="14">
        <f t="shared" si="803"/>
        <v>8501.9700000000012</v>
      </c>
      <c r="E2411" s="14">
        <f t="shared" si="804"/>
        <v>0</v>
      </c>
      <c r="F2411" s="14">
        <v>516.48</v>
      </c>
      <c r="G2411" s="14">
        <v>981.86</v>
      </c>
      <c r="H2411" s="14">
        <v>7003.63</v>
      </c>
      <c r="I2411" s="14">
        <v>26.69</v>
      </c>
      <c r="J2411" s="14">
        <v>36.1</v>
      </c>
      <c r="L2411" s="15">
        <f t="shared" si="786"/>
        <v>875.31033460000015</v>
      </c>
      <c r="M2411" s="15">
        <f t="shared" si="787"/>
        <v>848.25721423000005</v>
      </c>
      <c r="N2411" s="15">
        <f t="shared" si="805"/>
        <v>781.00782095</v>
      </c>
      <c r="O2411" s="15">
        <f t="shared" si="806"/>
        <v>808.96578645285706</v>
      </c>
      <c r="Q2411" s="17">
        <f t="shared" si="788"/>
        <v>-3.0906890162976097E-2</v>
      </c>
      <c r="R2411" s="15">
        <f t="shared" si="789"/>
        <v>-27.053120370000102</v>
      </c>
      <c r="T2411" s="17">
        <f t="shared" si="790"/>
        <v>-0.10773609075813617</v>
      </c>
      <c r="U2411" s="15">
        <f t="shared" si="791"/>
        <v>-94.302513650000151</v>
      </c>
      <c r="W2411" s="29">
        <f t="shared" si="792"/>
        <v>-7.5795458507251889E-2</v>
      </c>
      <c r="X2411" s="15">
        <f t="shared" si="793"/>
        <v>-66.344548147143087</v>
      </c>
      <c r="Z2411" s="17">
        <f t="shared" si="794"/>
        <v>-3.4560133408665927E-2</v>
      </c>
      <c r="AA2411" s="15">
        <f t="shared" si="795"/>
        <v>-27.957965502857064</v>
      </c>
      <c r="AC2411" s="17">
        <f t="shared" si="796"/>
        <v>4.8569949972084192E-2</v>
      </c>
      <c r="AD2411" s="15">
        <f t="shared" si="797"/>
        <v>39.291427777142985</v>
      </c>
      <c r="AF2411" s="15">
        <f t="shared" si="798"/>
        <v>875.31033460000015</v>
      </c>
      <c r="AG2411" s="15">
        <f t="shared" si="799"/>
        <v>781.00782095</v>
      </c>
      <c r="AH2411" s="17">
        <f t="shared" si="800"/>
        <v>-0.10773609075813617</v>
      </c>
      <c r="AI2411" s="15">
        <f t="shared" si="801"/>
        <v>-94.302513650000151</v>
      </c>
    </row>
    <row r="2412" spans="2:35" x14ac:dyDescent="0.25">
      <c r="B2412" s="11">
        <v>2374</v>
      </c>
      <c r="C2412" s="14">
        <f t="shared" si="802"/>
        <v>8510.23</v>
      </c>
      <c r="D2412" s="14">
        <f t="shared" si="803"/>
        <v>8510.23</v>
      </c>
      <c r="E2412" s="14">
        <f t="shared" si="804"/>
        <v>0</v>
      </c>
      <c r="F2412" s="14">
        <v>862.77</v>
      </c>
      <c r="G2412" s="14">
        <v>1013.82</v>
      </c>
      <c r="H2412" s="14">
        <v>6633.64</v>
      </c>
      <c r="I2412" s="14">
        <v>45.96</v>
      </c>
      <c r="J2412" s="14">
        <v>63.3</v>
      </c>
      <c r="L2412" s="15">
        <f t="shared" si="786"/>
        <v>876.00566139999989</v>
      </c>
      <c r="M2412" s="15">
        <f t="shared" si="787"/>
        <v>895.77046027999995</v>
      </c>
      <c r="N2412" s="15">
        <f t="shared" si="805"/>
        <v>922.49932604999981</v>
      </c>
      <c r="O2412" s="15">
        <f t="shared" si="806"/>
        <v>881.93297414714277</v>
      </c>
      <c r="Q2412" s="17">
        <f t="shared" si="788"/>
        <v>2.2562409983073239E-2</v>
      </c>
      <c r="R2412" s="15">
        <f t="shared" si="789"/>
        <v>19.764798880000058</v>
      </c>
      <c r="T2412" s="17">
        <f t="shared" si="790"/>
        <v>5.3074616636261673E-2</v>
      </c>
      <c r="U2412" s="15">
        <f t="shared" si="791"/>
        <v>46.493664649999914</v>
      </c>
      <c r="W2412" s="17">
        <f t="shared" si="792"/>
        <v>6.7662950233335906E-3</v>
      </c>
      <c r="X2412" s="15">
        <f t="shared" si="793"/>
        <v>5.9273127471428779</v>
      </c>
      <c r="Z2412" s="17">
        <f t="shared" si="794"/>
        <v>4.5997091720134442E-2</v>
      </c>
      <c r="AA2412" s="15">
        <f t="shared" si="795"/>
        <v>40.566351902857036</v>
      </c>
      <c r="AC2412" s="17">
        <f t="shared" si="796"/>
        <v>1.568995211482882E-2</v>
      </c>
      <c r="AD2412" s="15">
        <f t="shared" si="797"/>
        <v>13.83748613285718</v>
      </c>
      <c r="AF2412" s="15">
        <f t="shared" si="798"/>
        <v>876.00566139999989</v>
      </c>
      <c r="AG2412" s="15">
        <f t="shared" si="799"/>
        <v>881.93297414714277</v>
      </c>
      <c r="AH2412" s="17">
        <f t="shared" si="800"/>
        <v>6.7662950233335906E-3</v>
      </c>
      <c r="AI2412" s="15">
        <f t="shared" si="801"/>
        <v>5.9273127471428779</v>
      </c>
    </row>
    <row r="2413" spans="2:35" x14ac:dyDescent="0.25">
      <c r="B2413" s="3">
        <v>2375</v>
      </c>
      <c r="C2413" s="14">
        <f t="shared" si="802"/>
        <v>8517.33</v>
      </c>
      <c r="D2413" s="14">
        <f t="shared" si="803"/>
        <v>8517.33</v>
      </c>
      <c r="E2413" s="14">
        <f t="shared" si="804"/>
        <v>0</v>
      </c>
      <c r="F2413" s="14">
        <v>733.21</v>
      </c>
      <c r="G2413" s="14">
        <v>880.96</v>
      </c>
      <c r="H2413" s="14">
        <v>6903.16</v>
      </c>
      <c r="I2413" s="14">
        <v>31.44</v>
      </c>
      <c r="J2413" s="14">
        <v>38.78</v>
      </c>
      <c r="L2413" s="15">
        <f t="shared" si="786"/>
        <v>876.60333939999998</v>
      </c>
      <c r="M2413" s="15">
        <f t="shared" si="787"/>
        <v>873.86790831999997</v>
      </c>
      <c r="N2413" s="15">
        <f t="shared" si="805"/>
        <v>809.32009294999989</v>
      </c>
      <c r="O2413" s="15">
        <f t="shared" si="806"/>
        <v>824.12124418999997</v>
      </c>
      <c r="Q2413" s="17">
        <f t="shared" si="788"/>
        <v>-3.1204890023260878E-3</v>
      </c>
      <c r="R2413" s="15">
        <f t="shared" si="789"/>
        <v>-2.7354310800000121</v>
      </c>
      <c r="T2413" s="17">
        <f t="shared" si="790"/>
        <v>-7.6754494793566219E-2</v>
      </c>
      <c r="U2413" s="15">
        <f t="shared" si="791"/>
        <v>-67.283246450000092</v>
      </c>
      <c r="W2413" s="17">
        <f t="shared" si="792"/>
        <v>-5.9869832626831987E-2</v>
      </c>
      <c r="X2413" s="15">
        <f t="shared" si="793"/>
        <v>-52.482095210000011</v>
      </c>
      <c r="Z2413" s="17">
        <f t="shared" si="794"/>
        <v>-1.7959919543813707E-2</v>
      </c>
      <c r="AA2413" s="15">
        <f t="shared" si="795"/>
        <v>-14.801151240000081</v>
      </c>
      <c r="AC2413" s="17">
        <f t="shared" si="796"/>
        <v>6.0363283292004244E-2</v>
      </c>
      <c r="AD2413" s="15">
        <f t="shared" si="797"/>
        <v>49.746664129999999</v>
      </c>
      <c r="AF2413" s="15">
        <f t="shared" si="798"/>
        <v>876.60333939999998</v>
      </c>
      <c r="AG2413" s="15">
        <f t="shared" si="799"/>
        <v>809.32009294999989</v>
      </c>
      <c r="AH2413" s="17">
        <f t="shared" si="800"/>
        <v>-7.6754494793566219E-2</v>
      </c>
      <c r="AI2413" s="15">
        <f t="shared" si="801"/>
        <v>-67.283246450000092</v>
      </c>
    </row>
    <row r="2414" spans="2:35" x14ac:dyDescent="0.25">
      <c r="B2414" s="3">
        <v>2376</v>
      </c>
      <c r="C2414" s="14">
        <f t="shared" si="802"/>
        <v>8526.35</v>
      </c>
      <c r="D2414" s="14">
        <f t="shared" si="803"/>
        <v>8526.35</v>
      </c>
      <c r="E2414" s="14">
        <f t="shared" si="804"/>
        <v>0</v>
      </c>
      <c r="F2414" s="14">
        <v>391.3</v>
      </c>
      <c r="G2414" s="14">
        <v>1376.62</v>
      </c>
      <c r="H2414" s="14">
        <v>6758.43</v>
      </c>
      <c r="I2414" s="14">
        <v>26.7</v>
      </c>
      <c r="J2414" s="14">
        <v>49.06</v>
      </c>
      <c r="L2414" s="15">
        <f t="shared" si="786"/>
        <v>877.36264300000005</v>
      </c>
      <c r="M2414" s="15">
        <f t="shared" si="787"/>
        <v>849.15107239000008</v>
      </c>
      <c r="N2414" s="15">
        <f t="shared" si="805"/>
        <v>805.57825824999998</v>
      </c>
      <c r="O2414" s="15">
        <f t="shared" si="806"/>
        <v>822.45113462142842</v>
      </c>
      <c r="Q2414" s="17">
        <f t="shared" si="788"/>
        <v>-3.2154971305291769E-2</v>
      </c>
      <c r="R2414" s="15">
        <f t="shared" si="789"/>
        <v>-28.211570609999967</v>
      </c>
      <c r="T2414" s="17">
        <f t="shared" si="790"/>
        <v>-8.1818373876217154E-2</v>
      </c>
      <c r="U2414" s="15">
        <f t="shared" si="791"/>
        <v>-71.784384750000072</v>
      </c>
      <c r="W2414" s="17">
        <f t="shared" si="792"/>
        <v>-6.2587014408102215E-2</v>
      </c>
      <c r="X2414" s="15">
        <f t="shared" si="793"/>
        <v>-54.911508378571625</v>
      </c>
      <c r="Z2414" s="17">
        <f t="shared" si="794"/>
        <v>-2.0515354239489247E-2</v>
      </c>
      <c r="AA2414" s="15">
        <f t="shared" si="795"/>
        <v>-16.872876371428447</v>
      </c>
      <c r="AC2414" s="17">
        <f t="shared" si="796"/>
        <v>3.2463859121383054E-2</v>
      </c>
      <c r="AD2414" s="15">
        <f t="shared" si="797"/>
        <v>26.699937768571658</v>
      </c>
      <c r="AF2414" s="15">
        <f t="shared" si="798"/>
        <v>877.36264300000005</v>
      </c>
      <c r="AG2414" s="15">
        <f t="shared" si="799"/>
        <v>805.57825824999998</v>
      </c>
      <c r="AH2414" s="17">
        <f t="shared" si="800"/>
        <v>-8.1818373876217154E-2</v>
      </c>
      <c r="AI2414" s="15">
        <f t="shared" si="801"/>
        <v>-71.784384750000072</v>
      </c>
    </row>
    <row r="2415" spans="2:35" x14ac:dyDescent="0.25">
      <c r="B2415" s="11">
        <v>2377</v>
      </c>
      <c r="C2415" s="14">
        <f t="shared" si="802"/>
        <v>8531.58</v>
      </c>
      <c r="D2415" s="14">
        <f t="shared" si="803"/>
        <v>8531.58</v>
      </c>
      <c r="E2415" s="14">
        <f t="shared" si="804"/>
        <v>0</v>
      </c>
      <c r="F2415" s="14">
        <v>446.99</v>
      </c>
      <c r="G2415" s="14">
        <v>955.57</v>
      </c>
      <c r="H2415" s="14">
        <v>7129.02</v>
      </c>
      <c r="I2415" s="14">
        <v>19.399999999999999</v>
      </c>
      <c r="J2415" s="14">
        <v>33.44</v>
      </c>
      <c r="L2415" s="15">
        <f t="shared" si="786"/>
        <v>877.80290439999999</v>
      </c>
      <c r="M2415" s="15">
        <f t="shared" si="787"/>
        <v>840.06309176000002</v>
      </c>
      <c r="N2415" s="15">
        <f t="shared" si="805"/>
        <v>742.84182049999993</v>
      </c>
      <c r="O2415" s="15">
        <f t="shared" si="806"/>
        <v>790.4735962828571</v>
      </c>
      <c r="Q2415" s="17">
        <f t="shared" si="788"/>
        <v>-4.299349256060625E-2</v>
      </c>
      <c r="R2415" s="15">
        <f t="shared" si="789"/>
        <v>-37.739812639999968</v>
      </c>
      <c r="T2415" s="17">
        <f t="shared" si="790"/>
        <v>-0.15374873245862553</v>
      </c>
      <c r="U2415" s="15">
        <f t="shared" si="791"/>
        <v>-134.96108390000006</v>
      </c>
      <c r="W2415" s="17">
        <f t="shared" si="792"/>
        <v>-9.9486237376754438E-2</v>
      </c>
      <c r="X2415" s="15">
        <f t="shared" si="793"/>
        <v>-87.329308117142887</v>
      </c>
      <c r="Z2415" s="17">
        <f t="shared" si="794"/>
        <v>-6.0257263502338398E-2</v>
      </c>
      <c r="AA2415" s="15">
        <f t="shared" si="795"/>
        <v>-47.631775782857176</v>
      </c>
      <c r="AC2415" s="17">
        <f t="shared" si="796"/>
        <v>6.2733904978400146E-2</v>
      </c>
      <c r="AD2415" s="15">
        <f t="shared" si="797"/>
        <v>49.589495477142918</v>
      </c>
      <c r="AF2415" s="15">
        <f t="shared" si="798"/>
        <v>877.80290439999999</v>
      </c>
      <c r="AG2415" s="15">
        <f t="shared" si="799"/>
        <v>742.84182049999993</v>
      </c>
      <c r="AH2415" s="17">
        <f t="shared" si="800"/>
        <v>-0.15374873245862553</v>
      </c>
      <c r="AI2415" s="15">
        <f t="shared" si="801"/>
        <v>-134.96108390000006</v>
      </c>
    </row>
    <row r="2416" spans="2:35" x14ac:dyDescent="0.25">
      <c r="B2416" s="11">
        <v>2378</v>
      </c>
      <c r="C2416" s="14">
        <f t="shared" si="802"/>
        <v>8539.49</v>
      </c>
      <c r="D2416" s="14">
        <f t="shared" si="803"/>
        <v>8539.49</v>
      </c>
      <c r="E2416" s="14">
        <f t="shared" si="804"/>
        <v>0</v>
      </c>
      <c r="F2416" s="14">
        <v>922.14</v>
      </c>
      <c r="G2416" s="14">
        <v>1039.7</v>
      </c>
      <c r="H2416" s="14">
        <v>6577.65</v>
      </c>
      <c r="I2416" s="14">
        <v>35.18</v>
      </c>
      <c r="J2416" s="14">
        <v>54.14</v>
      </c>
      <c r="L2416" s="15">
        <f t="shared" si="786"/>
        <v>878.4687682</v>
      </c>
      <c r="M2416" s="15">
        <f t="shared" si="787"/>
        <v>906.62935009</v>
      </c>
      <c r="N2416" s="15">
        <f t="shared" si="805"/>
        <v>855.93628614999989</v>
      </c>
      <c r="O2416" s="15">
        <f t="shared" si="806"/>
        <v>848.85627455571409</v>
      </c>
      <c r="Q2416" s="17">
        <f t="shared" si="788"/>
        <v>3.2056440603690062E-2</v>
      </c>
      <c r="R2416" s="15">
        <f t="shared" si="789"/>
        <v>28.160581890000003</v>
      </c>
      <c r="T2416" s="17">
        <f t="shared" si="790"/>
        <v>-2.5649724686478748E-2</v>
      </c>
      <c r="U2416" s="15">
        <f t="shared" si="791"/>
        <v>-22.532482050000112</v>
      </c>
      <c r="W2416" s="29">
        <f t="shared" si="792"/>
        <v>-3.3709216213756221E-2</v>
      </c>
      <c r="X2416" s="15">
        <f t="shared" si="793"/>
        <v>-29.612493644285905</v>
      </c>
      <c r="Z2416" s="17">
        <f t="shared" si="794"/>
        <v>8.3406482422379025E-3</v>
      </c>
      <c r="AA2416" s="15">
        <f t="shared" si="795"/>
        <v>7.0800115942857929</v>
      </c>
      <c r="AC2416" s="17">
        <f t="shared" si="796"/>
        <v>6.8059902796293814E-2</v>
      </c>
      <c r="AD2416" s="15">
        <f t="shared" si="797"/>
        <v>57.773075534285908</v>
      </c>
      <c r="AF2416" s="15">
        <f t="shared" si="798"/>
        <v>878.4687682</v>
      </c>
      <c r="AG2416" s="15">
        <f t="shared" si="799"/>
        <v>848.85627455571409</v>
      </c>
      <c r="AH2416" s="17">
        <f t="shared" si="800"/>
        <v>-3.3709216213756221E-2</v>
      </c>
      <c r="AI2416" s="15">
        <f t="shared" si="801"/>
        <v>-29.612493644285905</v>
      </c>
    </row>
    <row r="2417" spans="2:35" x14ac:dyDescent="0.25">
      <c r="B2417" s="3">
        <v>2379</v>
      </c>
      <c r="C2417" s="14">
        <f t="shared" si="802"/>
        <v>8549.9</v>
      </c>
      <c r="D2417" s="14">
        <f t="shared" si="803"/>
        <v>8549.9</v>
      </c>
      <c r="E2417" s="14">
        <f t="shared" si="804"/>
        <v>0</v>
      </c>
      <c r="F2417" s="14">
        <v>689.4</v>
      </c>
      <c r="G2417" s="14">
        <v>1034.57</v>
      </c>
      <c r="H2417" s="14">
        <v>6825.93</v>
      </c>
      <c r="I2417" s="14">
        <v>26.99</v>
      </c>
      <c r="J2417" s="14">
        <v>33.89</v>
      </c>
      <c r="L2417" s="15">
        <f t="shared" ref="L2417:L2480" si="807">C$6+(C$7*$C2417/100)</f>
        <v>879.34508199999982</v>
      </c>
      <c r="M2417" s="15">
        <f t="shared" ref="M2417:M2480" si="808">C$12+(C$13*$F2417/100)+(C$14*$G2417/100)+(C$15*$H2417/100)</f>
        <v>876.43674679000003</v>
      </c>
      <c r="N2417" s="15">
        <f t="shared" si="805"/>
        <v>780.87990969999998</v>
      </c>
      <c r="O2417" s="15">
        <f t="shared" si="806"/>
        <v>810.77365992857142</v>
      </c>
      <c r="Q2417" s="17">
        <f t="shared" ref="Q2417:Q2480" si="809">M2417/L2417-1</f>
        <v>-3.3073878156969494E-3</v>
      </c>
      <c r="R2417" s="15">
        <f t="shared" ref="R2417:R2480" si="810">M2417-L2417</f>
        <v>-2.908335209999791</v>
      </c>
      <c r="T2417" s="17">
        <f t="shared" ref="T2417:T2480" si="811">N2417/L2417-1</f>
        <v>-0.11197557627325183</v>
      </c>
      <c r="U2417" s="15">
        <f t="shared" ref="U2417:U2480" si="812">N2417-L2417</f>
        <v>-98.465172299999836</v>
      </c>
      <c r="W2417" s="17">
        <f t="shared" ref="W2417:W2480" si="813">O2417/L2417-1</f>
        <v>-7.7980105279565781E-2</v>
      </c>
      <c r="X2417" s="15">
        <f t="shared" ref="X2417:X2480" si="814">O2417-L2417</f>
        <v>-68.571422071428401</v>
      </c>
      <c r="Z2417" s="17">
        <f t="shared" ref="Z2417:Z2480" si="815">N2417/O2417-1</f>
        <v>-3.6870648006997464E-2</v>
      </c>
      <c r="AA2417" s="15">
        <f t="shared" ref="AA2417:AA2480" si="816">N2417-O2417</f>
        <v>-29.893750228571434</v>
      </c>
      <c r="AC2417" s="17">
        <f t="shared" ref="AC2417:AC2480" si="817">M2417/O2417-1</f>
        <v>8.0988184627524218E-2</v>
      </c>
      <c r="AD2417" s="15">
        <f t="shared" ref="AD2417:AD2480" si="818">M2417-O2417</f>
        <v>65.66308686142861</v>
      </c>
      <c r="AF2417" s="15">
        <f t="shared" ref="AF2417:AF2480" si="819">L2417</f>
        <v>879.34508199999982</v>
      </c>
      <c r="AG2417" s="15">
        <f t="shared" ref="AG2417:AG2480" si="820">MIN(M2417,N2417,O2417)</f>
        <v>780.87990969999998</v>
      </c>
      <c r="AH2417" s="17">
        <f t="shared" ref="AH2417:AH2480" si="821">AG2417/AF2417-1</f>
        <v>-0.11197557627325183</v>
      </c>
      <c r="AI2417" s="15">
        <f t="shared" ref="AI2417:AI2480" si="822">AG2417-AF2417</f>
        <v>-98.465172299999836</v>
      </c>
    </row>
    <row r="2418" spans="2:35" x14ac:dyDescent="0.25">
      <c r="B2418" s="3">
        <v>2380</v>
      </c>
      <c r="C2418" s="14">
        <f t="shared" si="802"/>
        <v>8556.91</v>
      </c>
      <c r="D2418" s="14">
        <f t="shared" si="803"/>
        <v>8556.91</v>
      </c>
      <c r="E2418" s="14">
        <f t="shared" si="804"/>
        <v>0</v>
      </c>
      <c r="F2418" s="14">
        <v>694.23</v>
      </c>
      <c r="G2418" s="14">
        <v>973.19</v>
      </c>
      <c r="H2418" s="14">
        <v>6889.49</v>
      </c>
      <c r="I2418" s="14">
        <v>34.1</v>
      </c>
      <c r="J2418" s="14">
        <v>38.54</v>
      </c>
      <c r="L2418" s="15">
        <f t="shared" si="807"/>
        <v>879.9351838</v>
      </c>
      <c r="M2418" s="15">
        <f t="shared" si="808"/>
        <v>875.10436987000003</v>
      </c>
      <c r="N2418" s="15">
        <f t="shared" si="805"/>
        <v>823.60314224999991</v>
      </c>
      <c r="O2418" s="15">
        <f t="shared" si="806"/>
        <v>833.01241624428576</v>
      </c>
      <c r="Q2418" s="17">
        <f t="shared" si="809"/>
        <v>-5.4899656462628066E-3</v>
      </c>
      <c r="R2418" s="15">
        <f t="shared" si="810"/>
        <v>-4.8308139299999766</v>
      </c>
      <c r="T2418" s="17">
        <f t="shared" si="811"/>
        <v>-6.4018398840162472E-2</v>
      </c>
      <c r="U2418" s="15">
        <f t="shared" si="812"/>
        <v>-56.332041550000099</v>
      </c>
      <c r="W2418" s="17">
        <f t="shared" si="813"/>
        <v>-5.3325254427352586E-2</v>
      </c>
      <c r="X2418" s="15">
        <f t="shared" si="814"/>
        <v>-46.922767555714245</v>
      </c>
      <c r="Z2418" s="17">
        <f t="shared" si="815"/>
        <v>-1.1295478687710858E-2</v>
      </c>
      <c r="AA2418" s="15">
        <f t="shared" si="816"/>
        <v>-9.4092739942858543</v>
      </c>
      <c r="AC2418" s="17">
        <f t="shared" si="817"/>
        <v>5.0529803403759344E-2</v>
      </c>
      <c r="AD2418" s="15">
        <f t="shared" si="818"/>
        <v>42.091953625714268</v>
      </c>
      <c r="AF2418" s="15">
        <f t="shared" si="819"/>
        <v>879.9351838</v>
      </c>
      <c r="AG2418" s="15">
        <f t="shared" si="820"/>
        <v>823.60314224999991</v>
      </c>
      <c r="AH2418" s="17">
        <f t="shared" si="821"/>
        <v>-6.4018398840162472E-2</v>
      </c>
      <c r="AI2418" s="15">
        <f t="shared" si="822"/>
        <v>-56.332041550000099</v>
      </c>
    </row>
    <row r="2419" spans="2:35" x14ac:dyDescent="0.25">
      <c r="B2419" s="11">
        <v>2381</v>
      </c>
      <c r="C2419" s="14">
        <f t="shared" si="802"/>
        <v>8564.4699999999993</v>
      </c>
      <c r="D2419" s="14">
        <f t="shared" si="803"/>
        <v>8564.4699999999993</v>
      </c>
      <c r="E2419" s="14">
        <f t="shared" si="804"/>
        <v>0</v>
      </c>
      <c r="F2419" s="14">
        <v>575.4</v>
      </c>
      <c r="G2419" s="14">
        <v>980.53</v>
      </c>
      <c r="H2419" s="14">
        <v>7008.54</v>
      </c>
      <c r="I2419" s="14">
        <v>22.02</v>
      </c>
      <c r="J2419" s="14">
        <v>29.84</v>
      </c>
      <c r="L2419" s="15">
        <f t="shared" si="807"/>
        <v>880.57158459999994</v>
      </c>
      <c r="M2419" s="15">
        <f t="shared" si="808"/>
        <v>860.2392294</v>
      </c>
      <c r="N2419" s="15">
        <f t="shared" si="805"/>
        <v>750.55724685000007</v>
      </c>
      <c r="O2419" s="15">
        <f t="shared" si="806"/>
        <v>795.75253526714266</v>
      </c>
      <c r="Q2419" s="17">
        <f t="shared" si="809"/>
        <v>-2.3089951521926388E-2</v>
      </c>
      <c r="R2419" s="15">
        <f t="shared" si="810"/>
        <v>-20.332355199999938</v>
      </c>
      <c r="T2419" s="17">
        <f t="shared" si="811"/>
        <v>-0.14764766433958798</v>
      </c>
      <c r="U2419" s="15">
        <f t="shared" si="812"/>
        <v>-130.01433774999987</v>
      </c>
      <c r="W2419" s="17">
        <f t="shared" si="813"/>
        <v>-9.6322719034121929E-2</v>
      </c>
      <c r="X2419" s="15">
        <f t="shared" si="814"/>
        <v>-84.819049332857276</v>
      </c>
      <c r="Z2419" s="17">
        <f t="shared" si="815"/>
        <v>-5.6795657461487181E-2</v>
      </c>
      <c r="AA2419" s="15">
        <f t="shared" si="816"/>
        <v>-45.195288417142592</v>
      </c>
      <c r="AC2419" s="17">
        <f t="shared" si="817"/>
        <v>8.1038628562092541E-2</v>
      </c>
      <c r="AD2419" s="15">
        <f t="shared" si="818"/>
        <v>64.486694132857338</v>
      </c>
      <c r="AF2419" s="15">
        <f t="shared" si="819"/>
        <v>880.57158459999994</v>
      </c>
      <c r="AG2419" s="15">
        <f t="shared" si="820"/>
        <v>750.55724685000007</v>
      </c>
      <c r="AH2419" s="17">
        <f t="shared" si="821"/>
        <v>-0.14764766433958798</v>
      </c>
      <c r="AI2419" s="15">
        <f t="shared" si="822"/>
        <v>-130.01433774999987</v>
      </c>
    </row>
    <row r="2420" spans="2:35" x14ac:dyDescent="0.25">
      <c r="B2420" s="11">
        <v>2382</v>
      </c>
      <c r="C2420" s="14">
        <f t="shared" si="802"/>
        <v>8570.4</v>
      </c>
      <c r="D2420" s="14">
        <f t="shared" si="803"/>
        <v>8570.4</v>
      </c>
      <c r="E2420" s="14">
        <f t="shared" si="804"/>
        <v>0</v>
      </c>
      <c r="F2420" s="14">
        <v>605.79</v>
      </c>
      <c r="G2420" s="14">
        <v>924.07</v>
      </c>
      <c r="H2420" s="14">
        <v>7040.54</v>
      </c>
      <c r="I2420" s="14">
        <v>24.09</v>
      </c>
      <c r="J2420" s="14">
        <v>34.04</v>
      </c>
      <c r="L2420" s="15">
        <f t="shared" si="807"/>
        <v>881.07077199999992</v>
      </c>
      <c r="M2420" s="15">
        <f t="shared" si="808"/>
        <v>862.40071139999986</v>
      </c>
      <c r="N2420" s="15">
        <f t="shared" si="805"/>
        <v>768.3075151999999</v>
      </c>
      <c r="O2420" s="15">
        <f t="shared" si="806"/>
        <v>805.08865485714273</v>
      </c>
      <c r="Q2420" s="17">
        <f t="shared" si="809"/>
        <v>-2.1190194015424768E-2</v>
      </c>
      <c r="R2420" s="15">
        <f t="shared" si="810"/>
        <v>-18.670060600000056</v>
      </c>
      <c r="T2420" s="17">
        <f t="shared" si="811"/>
        <v>-0.12798433495192596</v>
      </c>
      <c r="U2420" s="15">
        <f t="shared" si="812"/>
        <v>-112.76325680000002</v>
      </c>
      <c r="W2420" s="17">
        <f t="shared" si="813"/>
        <v>-8.6238381248739504E-2</v>
      </c>
      <c r="X2420" s="15">
        <f t="shared" si="814"/>
        <v>-75.982117142857192</v>
      </c>
      <c r="Z2420" s="17">
        <f t="shared" si="815"/>
        <v>-4.5685825325248675E-2</v>
      </c>
      <c r="AA2420" s="15">
        <f t="shared" si="816"/>
        <v>-36.78113965714283</v>
      </c>
      <c r="AC2420" s="17">
        <f t="shared" si="817"/>
        <v>7.118726142405607E-2</v>
      </c>
      <c r="AD2420" s="15">
        <f t="shared" si="818"/>
        <v>57.312056542857135</v>
      </c>
      <c r="AF2420" s="15">
        <f t="shared" si="819"/>
        <v>881.07077199999992</v>
      </c>
      <c r="AG2420" s="15">
        <f t="shared" si="820"/>
        <v>768.3075151999999</v>
      </c>
      <c r="AH2420" s="17">
        <f t="shared" si="821"/>
        <v>-0.12798433495192596</v>
      </c>
      <c r="AI2420" s="15">
        <f t="shared" si="822"/>
        <v>-112.76325680000002</v>
      </c>
    </row>
    <row r="2421" spans="2:35" x14ac:dyDescent="0.25">
      <c r="B2421" s="3">
        <v>2383</v>
      </c>
      <c r="C2421" s="14">
        <f t="shared" si="802"/>
        <v>8578.61</v>
      </c>
      <c r="D2421" s="14">
        <f t="shared" si="803"/>
        <v>8578.61</v>
      </c>
      <c r="E2421" s="14">
        <f t="shared" si="804"/>
        <v>0</v>
      </c>
      <c r="F2421" s="14">
        <v>654.59</v>
      </c>
      <c r="G2421" s="14">
        <v>713.93</v>
      </c>
      <c r="H2421" s="14">
        <v>7210.09</v>
      </c>
      <c r="I2421" s="14">
        <v>28.52</v>
      </c>
      <c r="J2421" s="14">
        <v>26.93</v>
      </c>
      <c r="L2421" s="15">
        <f t="shared" si="807"/>
        <v>881.76188979999995</v>
      </c>
      <c r="M2421" s="15">
        <f t="shared" si="808"/>
        <v>861.01769138999998</v>
      </c>
      <c r="N2421" s="15">
        <f t="shared" si="805"/>
        <v>777.13103934999992</v>
      </c>
      <c r="O2421" s="15">
        <f t="shared" si="806"/>
        <v>810.01493317285701</v>
      </c>
      <c r="Q2421" s="17">
        <f t="shared" si="809"/>
        <v>-2.3525850515840663E-2</v>
      </c>
      <c r="R2421" s="15">
        <f t="shared" si="810"/>
        <v>-20.744198409999967</v>
      </c>
      <c r="T2421" s="17">
        <f t="shared" si="811"/>
        <v>-0.11866111663516354</v>
      </c>
      <c r="U2421" s="15">
        <f t="shared" si="812"/>
        <v>-104.63085045000003</v>
      </c>
      <c r="W2421" s="29">
        <f t="shared" si="813"/>
        <v>-8.1367722348962612E-2</v>
      </c>
      <c r="X2421" s="15">
        <f t="shared" si="814"/>
        <v>-71.746956627142936</v>
      </c>
      <c r="Z2421" s="17">
        <f t="shared" si="815"/>
        <v>-4.0596651340796597E-2</v>
      </c>
      <c r="AA2421" s="15">
        <f t="shared" si="816"/>
        <v>-32.88389382285709</v>
      </c>
      <c r="AC2421" s="17">
        <f t="shared" si="817"/>
        <v>6.2965207341750373E-2</v>
      </c>
      <c r="AD2421" s="15">
        <f t="shared" si="818"/>
        <v>51.002758217142969</v>
      </c>
      <c r="AF2421" s="15">
        <f t="shared" si="819"/>
        <v>881.76188979999995</v>
      </c>
      <c r="AG2421" s="15">
        <f t="shared" si="820"/>
        <v>777.13103934999992</v>
      </c>
      <c r="AH2421" s="17">
        <f t="shared" si="821"/>
        <v>-0.11866111663516354</v>
      </c>
      <c r="AI2421" s="15">
        <f t="shared" si="822"/>
        <v>-104.63085045000003</v>
      </c>
    </row>
    <row r="2422" spans="2:35" x14ac:dyDescent="0.25">
      <c r="B2422" s="3">
        <v>2384</v>
      </c>
      <c r="C2422" s="14">
        <f t="shared" si="802"/>
        <v>8587.5</v>
      </c>
      <c r="D2422" s="14">
        <f t="shared" si="803"/>
        <v>8587.5</v>
      </c>
      <c r="E2422" s="14">
        <f t="shared" si="804"/>
        <v>0</v>
      </c>
      <c r="F2422" s="14">
        <v>485.26</v>
      </c>
      <c r="G2422" s="14">
        <v>1068.22</v>
      </c>
      <c r="H2422" s="14">
        <v>7034.02</v>
      </c>
      <c r="I2422" s="14">
        <v>21.18</v>
      </c>
      <c r="J2422" s="14">
        <v>38.46</v>
      </c>
      <c r="L2422" s="15">
        <f t="shared" si="807"/>
        <v>882.51025000000004</v>
      </c>
      <c r="M2422" s="15">
        <f t="shared" si="808"/>
        <v>853.41770517999998</v>
      </c>
      <c r="N2422" s="15">
        <f t="shared" si="805"/>
        <v>763.19210090000001</v>
      </c>
      <c r="O2422" s="15">
        <f t="shared" si="806"/>
        <v>803.07562438571426</v>
      </c>
      <c r="Q2422" s="17">
        <f t="shared" si="809"/>
        <v>-3.2965673565831133E-2</v>
      </c>
      <c r="R2422" s="15">
        <f t="shared" si="810"/>
        <v>-29.092544820000057</v>
      </c>
      <c r="T2422" s="17">
        <f t="shared" si="811"/>
        <v>-0.13520313118176253</v>
      </c>
      <c r="U2422" s="15">
        <f t="shared" si="812"/>
        <v>-119.31814910000003</v>
      </c>
      <c r="W2422" s="17">
        <f t="shared" si="813"/>
        <v>-9.000986177133441E-2</v>
      </c>
      <c r="X2422" s="15">
        <f t="shared" si="814"/>
        <v>-79.434625614285778</v>
      </c>
      <c r="Z2422" s="17">
        <f t="shared" si="815"/>
        <v>-4.9663471626625211E-2</v>
      </c>
      <c r="AA2422" s="15">
        <f t="shared" si="816"/>
        <v>-39.88352348571425</v>
      </c>
      <c r="AC2422" s="17">
        <f t="shared" si="817"/>
        <v>6.2686600446618224E-2</v>
      </c>
      <c r="AD2422" s="15">
        <f t="shared" si="818"/>
        <v>50.342080794285721</v>
      </c>
      <c r="AF2422" s="15">
        <f t="shared" si="819"/>
        <v>882.51025000000004</v>
      </c>
      <c r="AG2422" s="15">
        <f t="shared" si="820"/>
        <v>763.19210090000001</v>
      </c>
      <c r="AH2422" s="17">
        <f t="shared" si="821"/>
        <v>-0.13520313118176253</v>
      </c>
      <c r="AI2422" s="15">
        <f t="shared" si="822"/>
        <v>-119.31814910000003</v>
      </c>
    </row>
    <row r="2423" spans="2:35" x14ac:dyDescent="0.25">
      <c r="B2423" s="11">
        <v>2385</v>
      </c>
      <c r="C2423" s="14">
        <f t="shared" si="802"/>
        <v>8593.68</v>
      </c>
      <c r="D2423" s="14">
        <f t="shared" si="803"/>
        <v>8593.68</v>
      </c>
      <c r="E2423" s="14">
        <f t="shared" si="804"/>
        <v>0</v>
      </c>
      <c r="F2423" s="14">
        <v>527.66</v>
      </c>
      <c r="G2423" s="14">
        <v>1538.37</v>
      </c>
      <c r="H2423" s="14">
        <v>6527.65</v>
      </c>
      <c r="I2423" s="14">
        <v>34.700000000000003</v>
      </c>
      <c r="J2423" s="14">
        <v>49.07</v>
      </c>
      <c r="L2423" s="15">
        <f t="shared" si="807"/>
        <v>883.03048239999998</v>
      </c>
      <c r="M2423" s="15">
        <f t="shared" si="808"/>
        <v>878.17997538999998</v>
      </c>
      <c r="N2423" s="15">
        <f t="shared" si="805"/>
        <v>847.25068999999996</v>
      </c>
      <c r="O2423" s="15">
        <f t="shared" si="806"/>
        <v>846.52323943999988</v>
      </c>
      <c r="Q2423" s="17">
        <f t="shared" si="809"/>
        <v>-5.493023294979249E-3</v>
      </c>
      <c r="R2423" s="15">
        <f t="shared" si="810"/>
        <v>-4.8505070100000012</v>
      </c>
      <c r="T2423" s="17">
        <f t="shared" si="811"/>
        <v>-4.051931741105208E-2</v>
      </c>
      <c r="U2423" s="15">
        <f t="shared" si="812"/>
        <v>-35.779792400000019</v>
      </c>
      <c r="W2423" s="17">
        <f t="shared" si="813"/>
        <v>-4.1343128790725991E-2</v>
      </c>
      <c r="X2423" s="15">
        <f t="shared" si="814"/>
        <v>-36.507242960000099</v>
      </c>
      <c r="Z2423" s="17">
        <f t="shared" si="815"/>
        <v>8.5933914877678319E-4</v>
      </c>
      <c r="AA2423" s="15">
        <f t="shared" si="816"/>
        <v>0.72745056000007935</v>
      </c>
      <c r="AC2423" s="17">
        <f t="shared" si="817"/>
        <v>3.7396180606857232E-2</v>
      </c>
      <c r="AD2423" s="15">
        <f t="shared" si="818"/>
        <v>31.656735950000098</v>
      </c>
      <c r="AF2423" s="15">
        <f t="shared" si="819"/>
        <v>883.03048239999998</v>
      </c>
      <c r="AG2423" s="15">
        <f t="shared" si="820"/>
        <v>846.52323943999988</v>
      </c>
      <c r="AH2423" s="17">
        <f t="shared" si="821"/>
        <v>-4.1343128790725991E-2</v>
      </c>
      <c r="AI2423" s="15">
        <f t="shared" si="822"/>
        <v>-36.507242960000099</v>
      </c>
    </row>
    <row r="2424" spans="2:35" x14ac:dyDescent="0.25">
      <c r="B2424" s="11">
        <v>2386</v>
      </c>
      <c r="C2424" s="14">
        <f t="shared" si="802"/>
        <v>8602.52</v>
      </c>
      <c r="D2424" s="14">
        <f t="shared" si="803"/>
        <v>8602.52</v>
      </c>
      <c r="E2424" s="14">
        <f t="shared" si="804"/>
        <v>0</v>
      </c>
      <c r="F2424" s="14">
        <v>1094</v>
      </c>
      <c r="G2424" s="14">
        <v>909.58</v>
      </c>
      <c r="H2424" s="14">
        <v>6598.94</v>
      </c>
      <c r="I2424" s="14">
        <v>41.96</v>
      </c>
      <c r="J2424" s="14">
        <v>45.91</v>
      </c>
      <c r="L2424" s="15">
        <f t="shared" si="807"/>
        <v>883.77463360000002</v>
      </c>
      <c r="M2424" s="15">
        <f t="shared" si="808"/>
        <v>928.40843449999988</v>
      </c>
      <c r="N2424" s="15">
        <f t="shared" si="805"/>
        <v>876.74422179999999</v>
      </c>
      <c r="O2424" s="15">
        <f t="shared" si="806"/>
        <v>862.08694493142843</v>
      </c>
      <c r="Q2424" s="17">
        <f t="shared" si="809"/>
        <v>5.0503600355881417E-2</v>
      </c>
      <c r="R2424" s="15">
        <f t="shared" si="810"/>
        <v>44.633800899999869</v>
      </c>
      <c r="T2424" s="17">
        <f t="shared" si="811"/>
        <v>-7.9549825631022308E-3</v>
      </c>
      <c r="U2424" s="15">
        <f t="shared" si="812"/>
        <v>-7.0304118000000244</v>
      </c>
      <c r="W2424" s="17">
        <f t="shared" si="813"/>
        <v>-2.4539840638136634E-2</v>
      </c>
      <c r="X2424" s="15">
        <f t="shared" si="814"/>
        <v>-21.687688668571582</v>
      </c>
      <c r="Z2424" s="17">
        <f t="shared" si="815"/>
        <v>1.7002086569977592E-2</v>
      </c>
      <c r="AA2424" s="15">
        <f t="shared" si="816"/>
        <v>14.657276868571557</v>
      </c>
      <c r="AC2424" s="17">
        <f t="shared" si="817"/>
        <v>7.6931323410594832E-2</v>
      </c>
      <c r="AD2424" s="15">
        <f t="shared" si="818"/>
        <v>66.321489568571451</v>
      </c>
      <c r="AF2424" s="15">
        <f t="shared" si="819"/>
        <v>883.77463360000002</v>
      </c>
      <c r="AG2424" s="15">
        <f t="shared" si="820"/>
        <v>862.08694493142843</v>
      </c>
      <c r="AH2424" s="17">
        <f t="shared" si="821"/>
        <v>-2.4539840638136634E-2</v>
      </c>
      <c r="AI2424" s="15">
        <f t="shared" si="822"/>
        <v>-21.687688668571582</v>
      </c>
    </row>
    <row r="2425" spans="2:35" x14ac:dyDescent="0.25">
      <c r="B2425" s="3">
        <v>2387</v>
      </c>
      <c r="C2425" s="14">
        <f t="shared" si="802"/>
        <v>8609.83</v>
      </c>
      <c r="D2425" s="14">
        <f t="shared" si="803"/>
        <v>8609.83</v>
      </c>
      <c r="E2425" s="14">
        <f t="shared" si="804"/>
        <v>0</v>
      </c>
      <c r="F2425" s="14">
        <v>420.77</v>
      </c>
      <c r="G2425" s="14">
        <v>816.97</v>
      </c>
      <c r="H2425" s="14">
        <v>7372.09</v>
      </c>
      <c r="I2425" s="14">
        <v>19.7</v>
      </c>
      <c r="J2425" s="14">
        <v>34.93</v>
      </c>
      <c r="L2425" s="15">
        <f t="shared" si="807"/>
        <v>884.38998939999999</v>
      </c>
      <c r="M2425" s="15">
        <f t="shared" si="808"/>
        <v>836.41572802999997</v>
      </c>
      <c r="N2425" s="15">
        <f t="shared" si="805"/>
        <v>750.88936724999996</v>
      </c>
      <c r="O2425" s="15">
        <f t="shared" si="806"/>
        <v>797.63305488999981</v>
      </c>
      <c r="Q2425" s="17">
        <f t="shared" si="809"/>
        <v>-5.4245595206869557E-2</v>
      </c>
      <c r="R2425" s="15">
        <f t="shared" si="810"/>
        <v>-47.974261370000022</v>
      </c>
      <c r="T2425" s="17">
        <f t="shared" si="811"/>
        <v>-0.15095220858455372</v>
      </c>
      <c r="U2425" s="15">
        <f t="shared" si="812"/>
        <v>-133.50062215000003</v>
      </c>
      <c r="W2425" s="17">
        <f t="shared" si="813"/>
        <v>-9.8098051255486318E-2</v>
      </c>
      <c r="X2425" s="15">
        <f t="shared" si="814"/>
        <v>-86.756934510000178</v>
      </c>
      <c r="Z2425" s="17">
        <f t="shared" si="815"/>
        <v>-5.8602997146910085E-2</v>
      </c>
      <c r="AA2425" s="15">
        <f t="shared" si="816"/>
        <v>-46.743687639999848</v>
      </c>
      <c r="AC2425" s="17">
        <f t="shared" si="817"/>
        <v>4.8622199020260881E-2</v>
      </c>
      <c r="AD2425" s="15">
        <f t="shared" si="818"/>
        <v>38.782673140000156</v>
      </c>
      <c r="AF2425" s="15">
        <f t="shared" si="819"/>
        <v>884.38998939999999</v>
      </c>
      <c r="AG2425" s="15">
        <f t="shared" si="820"/>
        <v>750.88936724999996</v>
      </c>
      <c r="AH2425" s="17">
        <f t="shared" si="821"/>
        <v>-0.15095220858455372</v>
      </c>
      <c r="AI2425" s="15">
        <f t="shared" si="822"/>
        <v>-133.50062215000003</v>
      </c>
    </row>
    <row r="2426" spans="2:35" x14ac:dyDescent="0.25">
      <c r="B2426" s="3">
        <v>2388</v>
      </c>
      <c r="C2426" s="14">
        <f t="shared" si="802"/>
        <v>8618.64</v>
      </c>
      <c r="D2426" s="14">
        <f t="shared" si="803"/>
        <v>8618.64</v>
      </c>
      <c r="E2426" s="14">
        <f t="shared" si="804"/>
        <v>0</v>
      </c>
      <c r="F2426" s="14">
        <v>832.29</v>
      </c>
      <c r="G2426" s="14">
        <v>551.27</v>
      </c>
      <c r="H2426" s="14">
        <v>7235.08</v>
      </c>
      <c r="I2426" s="14">
        <v>27.55</v>
      </c>
      <c r="J2426" s="14">
        <v>22.24</v>
      </c>
      <c r="L2426" s="15">
        <f t="shared" si="807"/>
        <v>885.13161519999983</v>
      </c>
      <c r="M2426" s="15">
        <f t="shared" si="808"/>
        <v>880.70047737999994</v>
      </c>
      <c r="N2426" s="15">
        <f t="shared" si="805"/>
        <v>766.07263399999999</v>
      </c>
      <c r="O2426" s="15">
        <f t="shared" si="806"/>
        <v>805.90840026285696</v>
      </c>
      <c r="Q2426" s="17">
        <f t="shared" si="809"/>
        <v>-5.0061908804360788E-3</v>
      </c>
      <c r="R2426" s="15">
        <f t="shared" si="810"/>
        <v>-4.4311378199998899</v>
      </c>
      <c r="T2426" s="17">
        <f t="shared" si="811"/>
        <v>-0.13450991824882208</v>
      </c>
      <c r="U2426" s="15">
        <f t="shared" si="812"/>
        <v>-119.05898119999983</v>
      </c>
      <c r="W2426" s="29">
        <f t="shared" si="813"/>
        <v>-8.950444609216901E-2</v>
      </c>
      <c r="X2426" s="15">
        <f t="shared" si="814"/>
        <v>-79.22321493714287</v>
      </c>
      <c r="Z2426" s="17">
        <f t="shared" si="815"/>
        <v>-4.9429645167942238E-2</v>
      </c>
      <c r="AA2426" s="15">
        <f t="shared" si="816"/>
        <v>-39.835766262856964</v>
      </c>
      <c r="AC2426" s="17">
        <f t="shared" si="817"/>
        <v>9.2804687347530557E-2</v>
      </c>
      <c r="AD2426" s="15">
        <f t="shared" si="818"/>
        <v>74.792077117142981</v>
      </c>
      <c r="AF2426" s="15">
        <f t="shared" si="819"/>
        <v>885.13161519999983</v>
      </c>
      <c r="AG2426" s="15">
        <f t="shared" si="820"/>
        <v>766.07263399999999</v>
      </c>
      <c r="AH2426" s="17">
        <f t="shared" si="821"/>
        <v>-0.13450991824882208</v>
      </c>
      <c r="AI2426" s="15">
        <f t="shared" si="822"/>
        <v>-119.05898119999983</v>
      </c>
    </row>
    <row r="2427" spans="2:35" x14ac:dyDescent="0.25">
      <c r="B2427" s="11">
        <v>2389</v>
      </c>
      <c r="C2427" s="14">
        <f t="shared" si="802"/>
        <v>8625.02</v>
      </c>
      <c r="D2427" s="14">
        <f t="shared" si="803"/>
        <v>8625.02</v>
      </c>
      <c r="E2427" s="14">
        <f t="shared" si="804"/>
        <v>0</v>
      </c>
      <c r="F2427" s="14">
        <v>652.09</v>
      </c>
      <c r="G2427" s="14">
        <v>1294.68</v>
      </c>
      <c r="H2427" s="14">
        <v>6678.25</v>
      </c>
      <c r="I2427" s="14">
        <v>36.14</v>
      </c>
      <c r="J2427" s="14">
        <v>52.19</v>
      </c>
      <c r="L2427" s="15">
        <f t="shared" si="807"/>
        <v>885.66868360000001</v>
      </c>
      <c r="M2427" s="15">
        <f t="shared" si="808"/>
        <v>887.01246261000006</v>
      </c>
      <c r="N2427" s="15">
        <f t="shared" si="805"/>
        <v>861.32331969999996</v>
      </c>
      <c r="O2427" s="15">
        <f t="shared" si="806"/>
        <v>854.95737717428563</v>
      </c>
      <c r="Q2427" s="17">
        <f t="shared" si="809"/>
        <v>1.5172479674203654E-3</v>
      </c>
      <c r="R2427" s="15">
        <f t="shared" si="810"/>
        <v>1.3437790100000484</v>
      </c>
      <c r="T2427" s="17">
        <f t="shared" si="811"/>
        <v>-2.7488116437676013E-2</v>
      </c>
      <c r="U2427" s="15">
        <f t="shared" si="812"/>
        <v>-24.345363900000052</v>
      </c>
      <c r="W2427" s="17">
        <f t="shared" si="813"/>
        <v>-3.4675840971232441E-2</v>
      </c>
      <c r="X2427" s="15">
        <f t="shared" si="814"/>
        <v>-30.711306425714383</v>
      </c>
      <c r="Z2427" s="17">
        <f t="shared" si="815"/>
        <v>7.4459180020813864E-3</v>
      </c>
      <c r="AA2427" s="15">
        <f t="shared" si="816"/>
        <v>6.3659425257143312</v>
      </c>
      <c r="AC2427" s="17">
        <f t="shared" si="817"/>
        <v>3.7493197078033891E-2</v>
      </c>
      <c r="AD2427" s="15">
        <f t="shared" si="818"/>
        <v>32.055085435714432</v>
      </c>
      <c r="AF2427" s="15">
        <f t="shared" si="819"/>
        <v>885.66868360000001</v>
      </c>
      <c r="AG2427" s="15">
        <f t="shared" si="820"/>
        <v>854.95737717428563</v>
      </c>
      <c r="AH2427" s="17">
        <f t="shared" si="821"/>
        <v>-3.4675840971232441E-2</v>
      </c>
      <c r="AI2427" s="15">
        <f t="shared" si="822"/>
        <v>-30.711306425714383</v>
      </c>
    </row>
    <row r="2428" spans="2:35" x14ac:dyDescent="0.25">
      <c r="B2428" s="11">
        <v>2390</v>
      </c>
      <c r="C2428" s="14">
        <f t="shared" si="802"/>
        <v>8634.7999999999993</v>
      </c>
      <c r="D2428" s="14">
        <f t="shared" si="803"/>
        <v>8634.7999999999993</v>
      </c>
      <c r="E2428" s="14">
        <f t="shared" si="804"/>
        <v>0</v>
      </c>
      <c r="F2428" s="14">
        <v>659.9</v>
      </c>
      <c r="G2428" s="14">
        <v>745.15</v>
      </c>
      <c r="H2428" s="14">
        <v>7229.75</v>
      </c>
      <c r="I2428" s="14">
        <v>33.81</v>
      </c>
      <c r="J2428" s="14">
        <v>45.12</v>
      </c>
      <c r="L2428" s="15">
        <f t="shared" si="807"/>
        <v>886.49196399999994</v>
      </c>
      <c r="M2428" s="15">
        <f t="shared" si="808"/>
        <v>866.79614824999987</v>
      </c>
      <c r="N2428" s="15">
        <f t="shared" si="805"/>
        <v>837.96000279999987</v>
      </c>
      <c r="O2428" s="15">
        <f t="shared" si="806"/>
        <v>843.36293331428556</v>
      </c>
      <c r="Q2428" s="17">
        <f t="shared" si="809"/>
        <v>-2.2217703656476795E-2</v>
      </c>
      <c r="R2428" s="15">
        <f t="shared" si="810"/>
        <v>-19.695815750000065</v>
      </c>
      <c r="T2428" s="17">
        <f t="shared" si="811"/>
        <v>-5.474608137564585E-2</v>
      </c>
      <c r="U2428" s="15">
        <f t="shared" si="812"/>
        <v>-48.531961200000069</v>
      </c>
      <c r="W2428" s="17">
        <f t="shared" si="813"/>
        <v>-4.8651349856696946E-2</v>
      </c>
      <c r="X2428" s="15">
        <f t="shared" si="814"/>
        <v>-43.129030685714383</v>
      </c>
      <c r="Z2428" s="17">
        <f t="shared" si="815"/>
        <v>-6.4064121161372389E-3</v>
      </c>
      <c r="AA2428" s="15">
        <f t="shared" si="816"/>
        <v>-5.4029305142856856</v>
      </c>
      <c r="AC2428" s="17">
        <f t="shared" si="817"/>
        <v>2.7785445636821393E-2</v>
      </c>
      <c r="AD2428" s="15">
        <f t="shared" si="818"/>
        <v>23.433214935714318</v>
      </c>
      <c r="AF2428" s="15">
        <f t="shared" si="819"/>
        <v>886.49196399999994</v>
      </c>
      <c r="AG2428" s="15">
        <f t="shared" si="820"/>
        <v>837.96000279999987</v>
      </c>
      <c r="AH2428" s="17">
        <f t="shared" si="821"/>
        <v>-5.474608137564585E-2</v>
      </c>
      <c r="AI2428" s="15">
        <f t="shared" si="822"/>
        <v>-48.531961200000069</v>
      </c>
    </row>
    <row r="2429" spans="2:35" x14ac:dyDescent="0.25">
      <c r="B2429" s="3">
        <v>2391</v>
      </c>
      <c r="C2429" s="14">
        <f t="shared" si="802"/>
        <v>8641.1299999999992</v>
      </c>
      <c r="D2429" s="14">
        <f t="shared" si="803"/>
        <v>8641.1299999999992</v>
      </c>
      <c r="E2429" s="14">
        <f t="shared" si="804"/>
        <v>0</v>
      </c>
      <c r="F2429" s="14">
        <v>755.73</v>
      </c>
      <c r="G2429" s="14">
        <v>1121.1199999999999</v>
      </c>
      <c r="H2429" s="14">
        <v>6764.28</v>
      </c>
      <c r="I2429" s="14">
        <v>35.36</v>
      </c>
      <c r="J2429" s="14">
        <v>44.29</v>
      </c>
      <c r="L2429" s="15">
        <f t="shared" si="807"/>
        <v>887.02482339999995</v>
      </c>
      <c r="M2429" s="15">
        <f t="shared" si="808"/>
        <v>894.86039871999992</v>
      </c>
      <c r="N2429" s="15">
        <f t="shared" si="805"/>
        <v>844.20093954999993</v>
      </c>
      <c r="O2429" s="15">
        <f t="shared" si="806"/>
        <v>846.8302111328569</v>
      </c>
      <c r="Q2429" s="17">
        <f t="shared" si="809"/>
        <v>8.833546833521444E-3</v>
      </c>
      <c r="R2429" s="15">
        <f t="shared" si="810"/>
        <v>7.8355753199999754</v>
      </c>
      <c r="T2429" s="17">
        <f t="shared" si="811"/>
        <v>-4.8278112089190972E-2</v>
      </c>
      <c r="U2429" s="15">
        <f t="shared" si="812"/>
        <v>-42.823883850000016</v>
      </c>
      <c r="W2429" s="17">
        <f t="shared" si="813"/>
        <v>-4.5313965524747757E-2</v>
      </c>
      <c r="X2429" s="15">
        <f t="shared" si="814"/>
        <v>-40.194612267143043</v>
      </c>
      <c r="Z2429" s="17">
        <f t="shared" si="815"/>
        <v>-3.1048391381073293E-3</v>
      </c>
      <c r="AA2429" s="15">
        <f t="shared" si="816"/>
        <v>-2.6292715828569726</v>
      </c>
      <c r="AC2429" s="17">
        <f t="shared" si="817"/>
        <v>5.6717612286045105E-2</v>
      </c>
      <c r="AD2429" s="15">
        <f t="shared" si="818"/>
        <v>48.030187587143018</v>
      </c>
      <c r="AF2429" s="15">
        <f t="shared" si="819"/>
        <v>887.02482339999995</v>
      </c>
      <c r="AG2429" s="15">
        <f t="shared" si="820"/>
        <v>844.20093954999993</v>
      </c>
      <c r="AH2429" s="17">
        <f t="shared" si="821"/>
        <v>-4.8278112089190972E-2</v>
      </c>
      <c r="AI2429" s="15">
        <f t="shared" si="822"/>
        <v>-42.823883850000016</v>
      </c>
    </row>
    <row r="2430" spans="2:35" x14ac:dyDescent="0.25">
      <c r="B2430" s="3">
        <v>2392</v>
      </c>
      <c r="C2430" s="14">
        <f t="shared" si="802"/>
        <v>8652.0400000000009</v>
      </c>
      <c r="D2430" s="14">
        <f t="shared" si="803"/>
        <v>8652.0400000000009</v>
      </c>
      <c r="E2430" s="14">
        <f t="shared" si="804"/>
        <v>0</v>
      </c>
      <c r="F2430" s="14">
        <v>505.35</v>
      </c>
      <c r="G2430" s="14">
        <v>878.23</v>
      </c>
      <c r="H2430" s="14">
        <v>7268.46</v>
      </c>
      <c r="I2430" s="14">
        <v>21.59</v>
      </c>
      <c r="J2430" s="14">
        <v>30.68</v>
      </c>
      <c r="L2430" s="15">
        <f t="shared" si="807"/>
        <v>887.94322720000002</v>
      </c>
      <c r="M2430" s="15">
        <f t="shared" si="808"/>
        <v>852.89405003999991</v>
      </c>
      <c r="N2430" s="15">
        <f t="shared" si="805"/>
        <v>754.41283020000003</v>
      </c>
      <c r="O2430" s="15">
        <f t="shared" si="806"/>
        <v>801.11881097714286</v>
      </c>
      <c r="Q2430" s="17">
        <f t="shared" si="809"/>
        <v>-3.9472317695943948E-2</v>
      </c>
      <c r="R2430" s="15">
        <f t="shared" si="810"/>
        <v>-35.049177160000113</v>
      </c>
      <c r="T2430" s="17">
        <f t="shared" si="811"/>
        <v>-0.15038168309596633</v>
      </c>
      <c r="U2430" s="15">
        <f t="shared" si="812"/>
        <v>-133.53039699999999</v>
      </c>
      <c r="W2430" s="17">
        <f t="shared" si="813"/>
        <v>-9.7781494991121654E-2</v>
      </c>
      <c r="X2430" s="15">
        <f t="shared" si="814"/>
        <v>-86.824416222857167</v>
      </c>
      <c r="Z2430" s="17">
        <f t="shared" si="815"/>
        <v>-5.8300941305041265E-2</v>
      </c>
      <c r="AA2430" s="15">
        <f t="shared" si="816"/>
        <v>-46.705980777142827</v>
      </c>
      <c r="AC2430" s="17">
        <f t="shared" si="817"/>
        <v>6.4628664754114995E-2</v>
      </c>
      <c r="AD2430" s="15">
        <f t="shared" si="818"/>
        <v>51.775239062857054</v>
      </c>
      <c r="AF2430" s="15">
        <f t="shared" si="819"/>
        <v>887.94322720000002</v>
      </c>
      <c r="AG2430" s="15">
        <f t="shared" si="820"/>
        <v>754.41283020000003</v>
      </c>
      <c r="AH2430" s="17">
        <f t="shared" si="821"/>
        <v>-0.15038168309596633</v>
      </c>
      <c r="AI2430" s="15">
        <f t="shared" si="822"/>
        <v>-133.53039699999999</v>
      </c>
    </row>
    <row r="2431" spans="2:35" x14ac:dyDescent="0.25">
      <c r="B2431" s="11">
        <v>2393</v>
      </c>
      <c r="C2431" s="14">
        <f t="shared" si="802"/>
        <v>8658.73</v>
      </c>
      <c r="D2431" s="14">
        <f t="shared" si="803"/>
        <v>8658.73</v>
      </c>
      <c r="E2431" s="14">
        <f t="shared" si="804"/>
        <v>0</v>
      </c>
      <c r="F2431" s="14">
        <v>245.79</v>
      </c>
      <c r="G2431" s="14">
        <v>1595.34</v>
      </c>
      <c r="H2431" s="14">
        <v>6817.6</v>
      </c>
      <c r="I2431" s="14">
        <v>31.76</v>
      </c>
      <c r="J2431" s="14">
        <v>65.930000000000007</v>
      </c>
      <c r="L2431" s="15">
        <f t="shared" si="807"/>
        <v>888.50639139999987</v>
      </c>
      <c r="M2431" s="15">
        <f t="shared" si="808"/>
        <v>847.71091279999996</v>
      </c>
      <c r="N2431" s="15">
        <f t="shared" si="805"/>
        <v>866.76459554999997</v>
      </c>
      <c r="O2431" s="15">
        <f t="shared" si="806"/>
        <v>858.94229136142849</v>
      </c>
      <c r="Q2431" s="17">
        <f t="shared" si="809"/>
        <v>-4.5914670952135084E-2</v>
      </c>
      <c r="R2431" s="15">
        <f t="shared" si="810"/>
        <v>-40.79547859999991</v>
      </c>
      <c r="T2431" s="17">
        <f t="shared" si="811"/>
        <v>-2.4470050030525714E-2</v>
      </c>
      <c r="U2431" s="15">
        <f t="shared" si="812"/>
        <v>-21.741795849999903</v>
      </c>
      <c r="W2431" s="29">
        <f t="shared" si="813"/>
        <v>-3.3273930637671478E-2</v>
      </c>
      <c r="X2431" s="15">
        <f t="shared" si="814"/>
        <v>-29.564100038571382</v>
      </c>
      <c r="Z2431" s="17">
        <f t="shared" si="815"/>
        <v>9.1069030681596441E-3</v>
      </c>
      <c r="AA2431" s="15">
        <f t="shared" si="816"/>
        <v>7.8223041885714792</v>
      </c>
      <c r="AC2431" s="17">
        <f t="shared" si="817"/>
        <v>-1.3075824388186441E-2</v>
      </c>
      <c r="AD2431" s="15">
        <f t="shared" si="818"/>
        <v>-11.231378561428528</v>
      </c>
      <c r="AF2431" s="15">
        <f t="shared" si="819"/>
        <v>888.50639139999987</v>
      </c>
      <c r="AG2431" s="15">
        <f t="shared" si="820"/>
        <v>847.71091279999996</v>
      </c>
      <c r="AH2431" s="17">
        <f t="shared" si="821"/>
        <v>-4.5914670952135084E-2</v>
      </c>
      <c r="AI2431" s="15">
        <f t="shared" si="822"/>
        <v>-40.79547859999991</v>
      </c>
    </row>
    <row r="2432" spans="2:35" x14ac:dyDescent="0.25">
      <c r="B2432" s="11">
        <v>2394</v>
      </c>
      <c r="C2432" s="14">
        <f t="shared" si="802"/>
        <v>8667.42</v>
      </c>
      <c r="D2432" s="14">
        <f t="shared" si="803"/>
        <v>8667.42</v>
      </c>
      <c r="E2432" s="14">
        <f t="shared" si="804"/>
        <v>0</v>
      </c>
      <c r="F2432" s="14">
        <v>380.31</v>
      </c>
      <c r="G2432" s="14">
        <v>921.16</v>
      </c>
      <c r="H2432" s="14">
        <v>7365.95</v>
      </c>
      <c r="I2432" s="14">
        <v>19.27</v>
      </c>
      <c r="J2432" s="14">
        <v>37.979999999999997</v>
      </c>
      <c r="L2432" s="15">
        <f t="shared" si="807"/>
        <v>889.23791560000006</v>
      </c>
      <c r="M2432" s="15">
        <f t="shared" si="808"/>
        <v>839.16249614999992</v>
      </c>
      <c r="N2432" s="15">
        <f t="shared" si="805"/>
        <v>757.21040210000001</v>
      </c>
      <c r="O2432" s="15">
        <f t="shared" si="806"/>
        <v>803.09001797428562</v>
      </c>
      <c r="Q2432" s="17">
        <f t="shared" si="809"/>
        <v>-5.6312735401315539E-2</v>
      </c>
      <c r="R2432" s="15">
        <f t="shared" si="810"/>
        <v>-50.07541945000014</v>
      </c>
      <c r="T2432" s="17">
        <f t="shared" si="811"/>
        <v>-0.14847265415006117</v>
      </c>
      <c r="U2432" s="15">
        <f t="shared" si="812"/>
        <v>-132.02751350000005</v>
      </c>
      <c r="W2432" s="17">
        <f t="shared" si="813"/>
        <v>-9.6878345057506254E-2</v>
      </c>
      <c r="X2432" s="15">
        <f t="shared" si="814"/>
        <v>-86.14789762571445</v>
      </c>
      <c r="Z2432" s="17">
        <f t="shared" si="815"/>
        <v>-5.7128858343940547E-2</v>
      </c>
      <c r="AA2432" s="15">
        <f t="shared" si="816"/>
        <v>-45.879615874285605</v>
      </c>
      <c r="AC2432" s="17">
        <f t="shared" si="817"/>
        <v>4.4917104394727181E-2</v>
      </c>
      <c r="AD2432" s="15">
        <f t="shared" si="818"/>
        <v>36.072478175714309</v>
      </c>
      <c r="AF2432" s="15">
        <f t="shared" si="819"/>
        <v>889.23791560000006</v>
      </c>
      <c r="AG2432" s="15">
        <f t="shared" si="820"/>
        <v>757.21040210000001</v>
      </c>
      <c r="AH2432" s="17">
        <f t="shared" si="821"/>
        <v>-0.14847265415006117</v>
      </c>
      <c r="AI2432" s="15">
        <f t="shared" si="822"/>
        <v>-132.02751350000005</v>
      </c>
    </row>
    <row r="2433" spans="2:35" x14ac:dyDescent="0.25">
      <c r="B2433" s="3">
        <v>2395</v>
      </c>
      <c r="C2433" s="14">
        <f t="shared" si="802"/>
        <v>8675.86</v>
      </c>
      <c r="D2433" s="14">
        <f t="shared" si="803"/>
        <v>8675.86</v>
      </c>
      <c r="E2433" s="14">
        <f t="shared" si="804"/>
        <v>0</v>
      </c>
      <c r="F2433" s="14">
        <v>902.03</v>
      </c>
      <c r="G2433" s="14">
        <v>1128.44</v>
      </c>
      <c r="H2433" s="14">
        <v>6645.39</v>
      </c>
      <c r="I2433" s="14">
        <v>33.58</v>
      </c>
      <c r="J2433" s="14">
        <v>43.25</v>
      </c>
      <c r="L2433" s="15">
        <f t="shared" si="807"/>
        <v>889.94839479999996</v>
      </c>
      <c r="M2433" s="15">
        <f t="shared" si="808"/>
        <v>916.81829846999995</v>
      </c>
      <c r="N2433" s="15">
        <f t="shared" si="805"/>
        <v>835.56253590000006</v>
      </c>
      <c r="O2433" s="15">
        <f t="shared" si="806"/>
        <v>843.73286055142853</v>
      </c>
      <c r="Q2433" s="17">
        <f t="shared" si="809"/>
        <v>3.0192653671832881E-2</v>
      </c>
      <c r="R2433" s="15">
        <f t="shared" si="810"/>
        <v>26.869903669999985</v>
      </c>
      <c r="T2433" s="17">
        <f t="shared" si="811"/>
        <v>-6.1111250065485123E-2</v>
      </c>
      <c r="U2433" s="15">
        <f t="shared" si="812"/>
        <v>-54.385858899999903</v>
      </c>
      <c r="W2433" s="17">
        <f t="shared" si="813"/>
        <v>-5.1930577681369439E-2</v>
      </c>
      <c r="X2433" s="15">
        <f t="shared" si="814"/>
        <v>-46.21553424857143</v>
      </c>
      <c r="Z2433" s="17">
        <f t="shared" si="815"/>
        <v>-9.6835444409367755E-3</v>
      </c>
      <c r="AA2433" s="15">
        <f t="shared" si="816"/>
        <v>-8.1703246514284729</v>
      </c>
      <c r="AC2433" s="17">
        <f t="shared" si="817"/>
        <v>8.6621537853587727E-2</v>
      </c>
      <c r="AD2433" s="15">
        <f t="shared" si="818"/>
        <v>73.085437918571415</v>
      </c>
      <c r="AF2433" s="15">
        <f t="shared" si="819"/>
        <v>889.94839479999996</v>
      </c>
      <c r="AG2433" s="15">
        <f t="shared" si="820"/>
        <v>835.56253590000006</v>
      </c>
      <c r="AH2433" s="17">
        <f t="shared" si="821"/>
        <v>-6.1111250065485123E-2</v>
      </c>
      <c r="AI2433" s="15">
        <f t="shared" si="822"/>
        <v>-54.385858899999903</v>
      </c>
    </row>
    <row r="2434" spans="2:35" x14ac:dyDescent="0.25">
      <c r="B2434" s="3">
        <v>2396</v>
      </c>
      <c r="C2434" s="14">
        <f t="shared" si="802"/>
        <v>8684.48</v>
      </c>
      <c r="D2434" s="14">
        <f t="shared" si="803"/>
        <v>8684.48</v>
      </c>
      <c r="E2434" s="14">
        <f t="shared" si="804"/>
        <v>0</v>
      </c>
      <c r="F2434" s="14">
        <v>722.78</v>
      </c>
      <c r="G2434" s="14">
        <v>834.18</v>
      </c>
      <c r="H2434" s="14">
        <v>7127.52</v>
      </c>
      <c r="I2434" s="14">
        <v>37.159999999999997</v>
      </c>
      <c r="J2434" s="14">
        <v>38.479999999999997</v>
      </c>
      <c r="L2434" s="15">
        <f t="shared" si="807"/>
        <v>890.67402639999989</v>
      </c>
      <c r="M2434" s="15">
        <f t="shared" si="808"/>
        <v>882.02922723999995</v>
      </c>
      <c r="N2434" s="15">
        <f t="shared" si="805"/>
        <v>844.54692879999993</v>
      </c>
      <c r="O2434" s="15">
        <f t="shared" si="806"/>
        <v>848.73706018285714</v>
      </c>
      <c r="Q2434" s="17">
        <f t="shared" si="809"/>
        <v>-9.7059068792442194E-3</v>
      </c>
      <c r="R2434" s="15">
        <f t="shared" si="810"/>
        <v>-8.6447991599999341</v>
      </c>
      <c r="T2434" s="17">
        <f t="shared" si="811"/>
        <v>-5.1788978046705014E-2</v>
      </c>
      <c r="U2434" s="15">
        <f t="shared" si="812"/>
        <v>-46.127097599999956</v>
      </c>
      <c r="W2434" s="17">
        <f t="shared" si="813"/>
        <v>-4.7084528092333655E-2</v>
      </c>
      <c r="X2434" s="15">
        <f t="shared" si="814"/>
        <v>-41.936966217142754</v>
      </c>
      <c r="Z2434" s="17">
        <f t="shared" si="815"/>
        <v>-4.9369016382464492E-3</v>
      </c>
      <c r="AA2434" s="15">
        <f t="shared" si="816"/>
        <v>-4.1901313828572029</v>
      </c>
      <c r="AC2434" s="17">
        <f t="shared" si="817"/>
        <v>3.9225537117432152E-2</v>
      </c>
      <c r="AD2434" s="15">
        <f t="shared" si="818"/>
        <v>33.292167057142819</v>
      </c>
      <c r="AF2434" s="15">
        <f t="shared" si="819"/>
        <v>890.67402639999989</v>
      </c>
      <c r="AG2434" s="15">
        <f t="shared" si="820"/>
        <v>844.54692879999993</v>
      </c>
      <c r="AH2434" s="17">
        <f t="shared" si="821"/>
        <v>-5.1788978046705014E-2</v>
      </c>
      <c r="AI2434" s="15">
        <f t="shared" si="822"/>
        <v>-46.127097599999956</v>
      </c>
    </row>
    <row r="2435" spans="2:35" x14ac:dyDescent="0.25">
      <c r="B2435" s="11">
        <v>2397</v>
      </c>
      <c r="C2435" s="14">
        <f t="shared" si="802"/>
        <v>8691.07</v>
      </c>
      <c r="D2435" s="14">
        <f t="shared" si="803"/>
        <v>8691.07</v>
      </c>
      <c r="E2435" s="14">
        <f t="shared" si="804"/>
        <v>0</v>
      </c>
      <c r="F2435" s="14">
        <v>615.41</v>
      </c>
      <c r="G2435" s="14">
        <v>855.88</v>
      </c>
      <c r="H2435" s="14">
        <v>7219.78</v>
      </c>
      <c r="I2435" s="14">
        <v>22.06</v>
      </c>
      <c r="J2435" s="14">
        <v>31.56</v>
      </c>
      <c r="L2435" s="15">
        <f t="shared" si="807"/>
        <v>891.22877259999996</v>
      </c>
      <c r="M2435" s="15">
        <f t="shared" si="808"/>
        <v>869.18211253999993</v>
      </c>
      <c r="N2435" s="15">
        <f t="shared" si="805"/>
        <v>760.20528105000005</v>
      </c>
      <c r="O2435" s="15">
        <f t="shared" si="806"/>
        <v>805.60480158142855</v>
      </c>
      <c r="Q2435" s="17">
        <f t="shared" si="809"/>
        <v>-2.4737374664961509E-2</v>
      </c>
      <c r="R2435" s="15">
        <f t="shared" si="810"/>
        <v>-22.046660060000022</v>
      </c>
      <c r="T2435" s="17">
        <f t="shared" si="811"/>
        <v>-0.14701443173536954</v>
      </c>
      <c r="U2435" s="15">
        <f t="shared" si="812"/>
        <v>-131.0234915499999</v>
      </c>
      <c r="W2435" s="17">
        <f t="shared" si="813"/>
        <v>-9.6074064988699637E-2</v>
      </c>
      <c r="X2435" s="15">
        <f t="shared" si="814"/>
        <v>-85.62397101857141</v>
      </c>
      <c r="Z2435" s="17">
        <f t="shared" si="815"/>
        <v>-5.635458036286245E-2</v>
      </c>
      <c r="AA2435" s="15">
        <f t="shared" si="816"/>
        <v>-45.399520531428493</v>
      </c>
      <c r="AC2435" s="17">
        <f t="shared" si="817"/>
        <v>7.8918733892557658E-2</v>
      </c>
      <c r="AD2435" s="15">
        <f t="shared" si="818"/>
        <v>63.577310958571388</v>
      </c>
      <c r="AF2435" s="15">
        <f t="shared" si="819"/>
        <v>891.22877259999996</v>
      </c>
      <c r="AG2435" s="15">
        <f t="shared" si="820"/>
        <v>760.20528105000005</v>
      </c>
      <c r="AH2435" s="17">
        <f t="shared" si="821"/>
        <v>-0.14701443173536954</v>
      </c>
      <c r="AI2435" s="15">
        <f t="shared" si="822"/>
        <v>-131.0234915499999</v>
      </c>
    </row>
    <row r="2436" spans="2:35" x14ac:dyDescent="0.25">
      <c r="B2436" s="11">
        <v>2398</v>
      </c>
      <c r="C2436" s="14">
        <f t="shared" si="802"/>
        <v>8700.18</v>
      </c>
      <c r="D2436" s="14">
        <f t="shared" si="803"/>
        <v>8700.18</v>
      </c>
      <c r="E2436" s="14">
        <f t="shared" si="804"/>
        <v>0</v>
      </c>
      <c r="F2436" s="14">
        <v>589.44000000000005</v>
      </c>
      <c r="G2436" s="14">
        <v>975.48</v>
      </c>
      <c r="H2436" s="14">
        <v>7135.26</v>
      </c>
      <c r="I2436" s="14">
        <v>40.4</v>
      </c>
      <c r="J2436" s="14">
        <v>39.5</v>
      </c>
      <c r="L2436" s="15">
        <f t="shared" si="807"/>
        <v>891.99565240000004</v>
      </c>
      <c r="M2436" s="15">
        <f t="shared" si="808"/>
        <v>871.14744158000008</v>
      </c>
      <c r="N2436" s="15">
        <f t="shared" si="805"/>
        <v>862.66892150000001</v>
      </c>
      <c r="O2436" s="15">
        <f t="shared" si="806"/>
        <v>858.67089579714286</v>
      </c>
      <c r="Q2436" s="17">
        <f t="shared" si="809"/>
        <v>-2.3372547572295677E-2</v>
      </c>
      <c r="R2436" s="15">
        <f t="shared" si="810"/>
        <v>-20.848210819999963</v>
      </c>
      <c r="T2436" s="17">
        <f t="shared" si="811"/>
        <v>-3.287766125439473E-2</v>
      </c>
      <c r="U2436" s="15">
        <f t="shared" si="812"/>
        <v>-29.32673090000003</v>
      </c>
      <c r="W2436" s="29">
        <f t="shared" si="813"/>
        <v>-3.7359774695306824E-2</v>
      </c>
      <c r="X2436" s="15">
        <f t="shared" si="814"/>
        <v>-33.324756602857178</v>
      </c>
      <c r="Z2436" s="17">
        <f t="shared" si="815"/>
        <v>4.6560629018939093E-3</v>
      </c>
      <c r="AA2436" s="15">
        <f t="shared" si="816"/>
        <v>3.9980257028571486</v>
      </c>
      <c r="AC2436" s="17">
        <f t="shared" si="817"/>
        <v>1.4530067158354809E-2</v>
      </c>
      <c r="AD2436" s="15">
        <f t="shared" si="818"/>
        <v>12.476545782857215</v>
      </c>
      <c r="AF2436" s="15">
        <f t="shared" si="819"/>
        <v>891.99565240000004</v>
      </c>
      <c r="AG2436" s="15">
        <f t="shared" si="820"/>
        <v>858.67089579714286</v>
      </c>
      <c r="AH2436" s="17">
        <f t="shared" si="821"/>
        <v>-3.7359774695306824E-2</v>
      </c>
      <c r="AI2436" s="15">
        <f t="shared" si="822"/>
        <v>-33.324756602857178</v>
      </c>
    </row>
    <row r="2437" spans="2:35" x14ac:dyDescent="0.25">
      <c r="B2437" s="3">
        <v>2399</v>
      </c>
      <c r="C2437" s="14">
        <f t="shared" si="802"/>
        <v>8707.18</v>
      </c>
      <c r="D2437" s="14">
        <f t="shared" si="803"/>
        <v>8707.18</v>
      </c>
      <c r="E2437" s="14">
        <f t="shared" si="804"/>
        <v>0</v>
      </c>
      <c r="F2437" s="14">
        <v>689.17</v>
      </c>
      <c r="G2437" s="14">
        <v>838.7</v>
      </c>
      <c r="H2437" s="14">
        <v>7179.31</v>
      </c>
      <c r="I2437" s="14">
        <v>24.83</v>
      </c>
      <c r="J2437" s="14">
        <v>31.42</v>
      </c>
      <c r="L2437" s="15">
        <f t="shared" si="807"/>
        <v>892.58491239999989</v>
      </c>
      <c r="M2437" s="15">
        <f t="shared" si="808"/>
        <v>879.32487179000009</v>
      </c>
      <c r="N2437" s="15">
        <f t="shared" si="805"/>
        <v>774.01434089999998</v>
      </c>
      <c r="O2437" s="15">
        <f t="shared" si="806"/>
        <v>813.34300011142852</v>
      </c>
      <c r="Q2437" s="17">
        <f t="shared" si="809"/>
        <v>-1.4855774980943814E-2</v>
      </c>
      <c r="R2437" s="15">
        <f t="shared" si="810"/>
        <v>-13.260040609999805</v>
      </c>
      <c r="T2437" s="17">
        <f t="shared" si="811"/>
        <v>-0.13283954260573938</v>
      </c>
      <c r="U2437" s="15">
        <f t="shared" si="812"/>
        <v>-118.57057149999991</v>
      </c>
      <c r="W2437" s="17">
        <f t="shared" si="813"/>
        <v>-8.8778010010839403E-2</v>
      </c>
      <c r="X2437" s="15">
        <f t="shared" si="814"/>
        <v>-79.24191228857137</v>
      </c>
      <c r="Z2437" s="17">
        <f t="shared" si="815"/>
        <v>-4.8354334156733958E-2</v>
      </c>
      <c r="AA2437" s="15">
        <f t="shared" si="816"/>
        <v>-39.328659211428544</v>
      </c>
      <c r="AC2437" s="17">
        <f t="shared" si="817"/>
        <v>8.1124287870593337E-2</v>
      </c>
      <c r="AD2437" s="15">
        <f t="shared" si="818"/>
        <v>65.981871678571565</v>
      </c>
      <c r="AF2437" s="15">
        <f t="shared" si="819"/>
        <v>892.58491239999989</v>
      </c>
      <c r="AG2437" s="15">
        <f t="shared" si="820"/>
        <v>774.01434089999998</v>
      </c>
      <c r="AH2437" s="17">
        <f t="shared" si="821"/>
        <v>-0.13283954260573938</v>
      </c>
      <c r="AI2437" s="15">
        <f t="shared" si="822"/>
        <v>-118.57057149999991</v>
      </c>
    </row>
    <row r="2438" spans="2:35" x14ac:dyDescent="0.25">
      <c r="B2438" s="3">
        <v>2400</v>
      </c>
      <c r="C2438" s="14">
        <f t="shared" si="802"/>
        <v>8717.25</v>
      </c>
      <c r="D2438" s="14">
        <f t="shared" si="803"/>
        <v>8717.25</v>
      </c>
      <c r="E2438" s="14">
        <f t="shared" si="804"/>
        <v>0</v>
      </c>
      <c r="F2438" s="14">
        <v>710.6</v>
      </c>
      <c r="G2438" s="14">
        <v>908.71</v>
      </c>
      <c r="H2438" s="14">
        <v>7097.94</v>
      </c>
      <c r="I2438" s="14">
        <v>31.43</v>
      </c>
      <c r="J2438" s="14">
        <v>35.53</v>
      </c>
      <c r="L2438" s="15">
        <f t="shared" si="807"/>
        <v>893.43260499999997</v>
      </c>
      <c r="M2438" s="15">
        <f t="shared" si="808"/>
        <v>885.63020131999997</v>
      </c>
      <c r="N2438" s="15">
        <f t="shared" si="805"/>
        <v>813.48103415000003</v>
      </c>
      <c r="O2438" s="15">
        <f t="shared" si="806"/>
        <v>834.02732006428562</v>
      </c>
      <c r="Q2438" s="17">
        <f t="shared" si="809"/>
        <v>-8.7330635084669206E-3</v>
      </c>
      <c r="R2438" s="15">
        <f t="shared" si="810"/>
        <v>-7.8024036799999976</v>
      </c>
      <c r="T2438" s="17">
        <f t="shared" si="811"/>
        <v>-8.9488082707704586E-2</v>
      </c>
      <c r="U2438" s="15">
        <f t="shared" si="812"/>
        <v>-79.951570849999939</v>
      </c>
      <c r="W2438" s="17">
        <f t="shared" si="813"/>
        <v>-6.6491064466708494E-2</v>
      </c>
      <c r="X2438" s="15">
        <f t="shared" si="814"/>
        <v>-59.405284935714349</v>
      </c>
      <c r="Z2438" s="17">
        <f t="shared" si="815"/>
        <v>-2.4635027438551949E-2</v>
      </c>
      <c r="AA2438" s="15">
        <f t="shared" si="816"/>
        <v>-20.54628591428559</v>
      </c>
      <c r="AC2438" s="17">
        <f t="shared" si="817"/>
        <v>6.1871931547442527E-2</v>
      </c>
      <c r="AD2438" s="15">
        <f t="shared" si="818"/>
        <v>51.602881255714351</v>
      </c>
      <c r="AF2438" s="15">
        <f t="shared" si="819"/>
        <v>893.43260499999997</v>
      </c>
      <c r="AG2438" s="15">
        <f t="shared" si="820"/>
        <v>813.48103415000003</v>
      </c>
      <c r="AH2438" s="17">
        <f t="shared" si="821"/>
        <v>-8.9488082707704586E-2</v>
      </c>
      <c r="AI2438" s="15">
        <f t="shared" si="822"/>
        <v>-79.951570849999939</v>
      </c>
    </row>
    <row r="2439" spans="2:35" x14ac:dyDescent="0.25">
      <c r="B2439" s="11">
        <v>2401</v>
      </c>
      <c r="C2439" s="14">
        <f t="shared" si="802"/>
        <v>8725.16</v>
      </c>
      <c r="D2439" s="14">
        <f t="shared" si="803"/>
        <v>8725.16</v>
      </c>
      <c r="E2439" s="14">
        <f t="shared" si="804"/>
        <v>0</v>
      </c>
      <c r="F2439" s="14">
        <v>547.26</v>
      </c>
      <c r="G2439" s="14">
        <v>1133.01</v>
      </c>
      <c r="H2439" s="14">
        <v>7044.89</v>
      </c>
      <c r="I2439" s="14">
        <v>29.77</v>
      </c>
      <c r="J2439" s="14">
        <v>56.96</v>
      </c>
      <c r="L2439" s="15">
        <f t="shared" si="807"/>
        <v>894.09846879999986</v>
      </c>
      <c r="M2439" s="15">
        <f t="shared" si="808"/>
        <v>873.56982622999999</v>
      </c>
      <c r="N2439" s="15">
        <f t="shared" si="805"/>
        <v>844.46036860000004</v>
      </c>
      <c r="O2439" s="15">
        <f t="shared" si="806"/>
        <v>850.10177182285702</v>
      </c>
      <c r="Q2439" s="17">
        <f t="shared" si="809"/>
        <v>-2.2960158513135709E-2</v>
      </c>
      <c r="R2439" s="15">
        <f t="shared" si="810"/>
        <v>-20.528642569999874</v>
      </c>
      <c r="T2439" s="17">
        <f t="shared" si="811"/>
        <v>-5.5517487091350071E-2</v>
      </c>
      <c r="U2439" s="15">
        <f t="shared" si="812"/>
        <v>-49.638100199999826</v>
      </c>
      <c r="W2439" s="17">
        <f t="shared" si="813"/>
        <v>-4.9207887623599622E-2</v>
      </c>
      <c r="X2439" s="15">
        <f t="shared" si="814"/>
        <v>-43.996696977142847</v>
      </c>
      <c r="Z2439" s="17">
        <f t="shared" si="815"/>
        <v>-6.6361504114503811E-3</v>
      </c>
      <c r="AA2439" s="15">
        <f t="shared" si="816"/>
        <v>-5.6414032228569795</v>
      </c>
      <c r="AC2439" s="17">
        <f t="shared" si="817"/>
        <v>2.7606170443358558E-2</v>
      </c>
      <c r="AD2439" s="15">
        <f t="shared" si="818"/>
        <v>23.468054407142972</v>
      </c>
      <c r="AF2439" s="15">
        <f t="shared" si="819"/>
        <v>894.09846879999986</v>
      </c>
      <c r="AG2439" s="15">
        <f t="shared" si="820"/>
        <v>844.46036860000004</v>
      </c>
      <c r="AH2439" s="17">
        <f t="shared" si="821"/>
        <v>-5.5517487091350071E-2</v>
      </c>
      <c r="AI2439" s="15">
        <f t="shared" si="822"/>
        <v>-49.638100199999826</v>
      </c>
    </row>
    <row r="2440" spans="2:35" x14ac:dyDescent="0.25">
      <c r="B2440" s="11">
        <v>2402</v>
      </c>
      <c r="C2440" s="14">
        <f t="shared" si="802"/>
        <v>8731.119999999999</v>
      </c>
      <c r="D2440" s="14">
        <f t="shared" si="803"/>
        <v>8731.119999999999</v>
      </c>
      <c r="E2440" s="14">
        <f t="shared" si="804"/>
        <v>0</v>
      </c>
      <c r="F2440" s="14">
        <v>608.84</v>
      </c>
      <c r="G2440" s="14">
        <v>928.13</v>
      </c>
      <c r="H2440" s="14">
        <v>7194.15</v>
      </c>
      <c r="I2440" s="14">
        <v>28.8</v>
      </c>
      <c r="J2440" s="14">
        <v>45.42</v>
      </c>
      <c r="L2440" s="15">
        <f t="shared" si="807"/>
        <v>894.60018159999981</v>
      </c>
      <c r="M2440" s="15">
        <f t="shared" si="808"/>
        <v>873.92874021</v>
      </c>
      <c r="N2440" s="15">
        <f t="shared" si="805"/>
        <v>819.3755339999999</v>
      </c>
      <c r="O2440" s="15">
        <f t="shared" si="806"/>
        <v>837.51246753142834</v>
      </c>
      <c r="Q2440" s="17">
        <f t="shared" si="809"/>
        <v>-2.310690497852208E-2</v>
      </c>
      <c r="R2440" s="15">
        <f t="shared" si="810"/>
        <v>-20.671441389999814</v>
      </c>
      <c r="T2440" s="17">
        <f t="shared" si="811"/>
        <v>-8.4087449507846079E-2</v>
      </c>
      <c r="U2440" s="15">
        <f t="shared" si="812"/>
        <v>-75.224647599999912</v>
      </c>
      <c r="W2440" s="17">
        <f t="shared" si="813"/>
        <v>-6.3813662508395264E-2</v>
      </c>
      <c r="X2440" s="15">
        <f t="shared" si="814"/>
        <v>-57.087714068571472</v>
      </c>
      <c r="Z2440" s="17">
        <f t="shared" si="815"/>
        <v>-2.1655717657418472E-2</v>
      </c>
      <c r="AA2440" s="15">
        <f t="shared" si="816"/>
        <v>-18.13693353142844</v>
      </c>
      <c r="AC2440" s="17">
        <f t="shared" si="817"/>
        <v>4.3481469339684997E-2</v>
      </c>
      <c r="AD2440" s="15">
        <f t="shared" si="818"/>
        <v>36.416272678571659</v>
      </c>
      <c r="AF2440" s="15">
        <f t="shared" si="819"/>
        <v>894.60018159999981</v>
      </c>
      <c r="AG2440" s="15">
        <f t="shared" si="820"/>
        <v>819.3755339999999</v>
      </c>
      <c r="AH2440" s="17">
        <f t="shared" si="821"/>
        <v>-8.4087449507846079E-2</v>
      </c>
      <c r="AI2440" s="15">
        <f t="shared" si="822"/>
        <v>-75.224647599999912</v>
      </c>
    </row>
    <row r="2441" spans="2:35" x14ac:dyDescent="0.25">
      <c r="B2441" s="3">
        <v>2403</v>
      </c>
      <c r="C2441" s="14">
        <f t="shared" si="802"/>
        <v>8739.89</v>
      </c>
      <c r="D2441" s="14">
        <f t="shared" si="803"/>
        <v>8739.89</v>
      </c>
      <c r="E2441" s="14">
        <f t="shared" si="804"/>
        <v>0</v>
      </c>
      <c r="F2441" s="14">
        <v>622.62</v>
      </c>
      <c r="G2441" s="14">
        <v>795.15</v>
      </c>
      <c r="H2441" s="14">
        <v>7322.12</v>
      </c>
      <c r="I2441" s="14">
        <v>29.48</v>
      </c>
      <c r="J2441" s="14">
        <v>33.57</v>
      </c>
      <c r="L2441" s="15">
        <f t="shared" si="807"/>
        <v>895.33844019999992</v>
      </c>
      <c r="M2441" s="15">
        <f t="shared" si="808"/>
        <v>871.04172805999997</v>
      </c>
      <c r="N2441" s="15">
        <f t="shared" si="805"/>
        <v>801.76778814999989</v>
      </c>
      <c r="O2441" s="15">
        <f t="shared" si="806"/>
        <v>828.88645518428564</v>
      </c>
      <c r="Q2441" s="17">
        <f t="shared" si="809"/>
        <v>-2.7136902705274912E-2</v>
      </c>
      <c r="R2441" s="15">
        <f t="shared" si="810"/>
        <v>-24.296712139999954</v>
      </c>
      <c r="T2441" s="17">
        <f t="shared" si="811"/>
        <v>-0.10450869509087346</v>
      </c>
      <c r="U2441" s="15">
        <f t="shared" si="812"/>
        <v>-93.570652050000035</v>
      </c>
      <c r="W2441" s="29">
        <f t="shared" si="813"/>
        <v>-7.421996200774128E-2</v>
      </c>
      <c r="X2441" s="15">
        <f t="shared" si="814"/>
        <v>-66.451985015714286</v>
      </c>
      <c r="Z2441" s="17">
        <f t="shared" si="815"/>
        <v>-3.2716986584436891E-2</v>
      </c>
      <c r="AA2441" s="15">
        <f t="shared" si="816"/>
        <v>-27.11866703428575</v>
      </c>
      <c r="AC2441" s="17">
        <f t="shared" si="817"/>
        <v>5.0857717136108871E-2</v>
      </c>
      <c r="AD2441" s="15">
        <f t="shared" si="818"/>
        <v>42.155272875714331</v>
      </c>
      <c r="AF2441" s="15">
        <f t="shared" si="819"/>
        <v>895.33844019999992</v>
      </c>
      <c r="AG2441" s="15">
        <f t="shared" si="820"/>
        <v>801.76778814999989</v>
      </c>
      <c r="AH2441" s="17">
        <f t="shared" si="821"/>
        <v>-0.10450869509087346</v>
      </c>
      <c r="AI2441" s="15">
        <f t="shared" si="822"/>
        <v>-93.570652050000035</v>
      </c>
    </row>
    <row r="2442" spans="2:35" x14ac:dyDescent="0.25">
      <c r="B2442" s="3">
        <v>2404</v>
      </c>
      <c r="C2442" s="14">
        <f t="shared" si="802"/>
        <v>8747.24</v>
      </c>
      <c r="D2442" s="14">
        <f t="shared" si="803"/>
        <v>8747.24</v>
      </c>
      <c r="E2442" s="14">
        <f t="shared" si="804"/>
        <v>0</v>
      </c>
      <c r="F2442" s="14">
        <v>922.52</v>
      </c>
      <c r="G2442" s="14">
        <v>788.89</v>
      </c>
      <c r="H2442" s="14">
        <v>7035.83</v>
      </c>
      <c r="I2442" s="14">
        <v>31.94</v>
      </c>
      <c r="J2442" s="14">
        <v>39.549999999999997</v>
      </c>
      <c r="L2442" s="15">
        <f t="shared" si="807"/>
        <v>895.95716319999997</v>
      </c>
      <c r="M2442" s="15">
        <f t="shared" si="808"/>
        <v>910.85000308999997</v>
      </c>
      <c r="N2442" s="15">
        <f t="shared" si="805"/>
        <v>824.65481019999993</v>
      </c>
      <c r="O2442" s="15">
        <f t="shared" si="806"/>
        <v>840.90788171999986</v>
      </c>
      <c r="Q2442" s="17">
        <f t="shared" si="809"/>
        <v>1.6622267784331068E-2</v>
      </c>
      <c r="R2442" s="15">
        <f t="shared" si="810"/>
        <v>14.892839890000005</v>
      </c>
      <c r="T2442" s="17">
        <f t="shared" si="811"/>
        <v>-7.958232371884455E-2</v>
      </c>
      <c r="U2442" s="15">
        <f t="shared" si="812"/>
        <v>-71.302353000000039</v>
      </c>
      <c r="W2442" s="17">
        <f t="shared" si="813"/>
        <v>-6.1441867693078245E-2</v>
      </c>
      <c r="X2442" s="15">
        <f t="shared" si="814"/>
        <v>-55.049281480000104</v>
      </c>
      <c r="Z2442" s="17">
        <f t="shared" si="815"/>
        <v>-1.9328004735495896E-2</v>
      </c>
      <c r="AA2442" s="15">
        <f t="shared" si="816"/>
        <v>-16.253071519999935</v>
      </c>
      <c r="AC2442" s="17">
        <f t="shared" si="817"/>
        <v>8.3174534203365846E-2</v>
      </c>
      <c r="AD2442" s="15">
        <f t="shared" si="818"/>
        <v>69.942121370000109</v>
      </c>
      <c r="AF2442" s="15">
        <f t="shared" si="819"/>
        <v>895.95716319999997</v>
      </c>
      <c r="AG2442" s="15">
        <f t="shared" si="820"/>
        <v>824.65481019999993</v>
      </c>
      <c r="AH2442" s="17">
        <f t="shared" si="821"/>
        <v>-7.958232371884455E-2</v>
      </c>
      <c r="AI2442" s="15">
        <f t="shared" si="822"/>
        <v>-71.302353000000039</v>
      </c>
    </row>
    <row r="2443" spans="2:35" x14ac:dyDescent="0.25">
      <c r="B2443" s="11">
        <v>2405</v>
      </c>
      <c r="C2443" s="14">
        <f t="shared" si="802"/>
        <v>8754.77</v>
      </c>
      <c r="D2443" s="14">
        <f t="shared" si="803"/>
        <v>8754.77</v>
      </c>
      <c r="E2443" s="14">
        <f t="shared" si="804"/>
        <v>0</v>
      </c>
      <c r="F2443" s="14">
        <v>635.89</v>
      </c>
      <c r="G2443" s="14">
        <v>885.9</v>
      </c>
      <c r="H2443" s="14">
        <v>7232.98</v>
      </c>
      <c r="I2443" s="14">
        <v>33.99</v>
      </c>
      <c r="J2443" s="14">
        <v>45.39</v>
      </c>
      <c r="L2443" s="15">
        <f t="shared" si="807"/>
        <v>896.59103859999993</v>
      </c>
      <c r="M2443" s="15">
        <f t="shared" si="808"/>
        <v>877.42593450000004</v>
      </c>
      <c r="N2443" s="15">
        <f t="shared" si="805"/>
        <v>845.33790895000004</v>
      </c>
      <c r="O2443" s="15">
        <f t="shared" si="806"/>
        <v>851.80216199571419</v>
      </c>
      <c r="Q2443" s="17">
        <f t="shared" si="809"/>
        <v>-2.1375524932666812E-2</v>
      </c>
      <c r="R2443" s="15">
        <f t="shared" si="810"/>
        <v>-19.165104099999894</v>
      </c>
      <c r="T2443" s="17">
        <f t="shared" si="811"/>
        <v>-5.7164445598330005E-2</v>
      </c>
      <c r="U2443" s="15">
        <f t="shared" si="812"/>
        <v>-51.253129649999892</v>
      </c>
      <c r="W2443" s="17">
        <f t="shared" si="813"/>
        <v>-4.99546333568337E-2</v>
      </c>
      <c r="X2443" s="15">
        <f t="shared" si="814"/>
        <v>-44.788876604285747</v>
      </c>
      <c r="Z2443" s="17">
        <f t="shared" si="815"/>
        <v>-7.5889136399570623E-3</v>
      </c>
      <c r="AA2443" s="15">
        <f t="shared" si="816"/>
        <v>-6.4642530457141447</v>
      </c>
      <c r="AC2443" s="17">
        <f t="shared" si="817"/>
        <v>3.0081835486600594E-2</v>
      </c>
      <c r="AD2443" s="15">
        <f t="shared" si="818"/>
        <v>25.623772504285853</v>
      </c>
      <c r="AF2443" s="15">
        <f t="shared" si="819"/>
        <v>896.59103859999993</v>
      </c>
      <c r="AG2443" s="15">
        <f t="shared" si="820"/>
        <v>845.33790895000004</v>
      </c>
      <c r="AH2443" s="17">
        <f t="shared" si="821"/>
        <v>-5.7164445598330005E-2</v>
      </c>
      <c r="AI2443" s="15">
        <f t="shared" si="822"/>
        <v>-51.253129649999892</v>
      </c>
    </row>
    <row r="2444" spans="2:35" x14ac:dyDescent="0.25">
      <c r="B2444" s="11">
        <v>2406</v>
      </c>
      <c r="C2444" s="14">
        <f t="shared" si="802"/>
        <v>8761.84</v>
      </c>
      <c r="D2444" s="14">
        <f t="shared" si="803"/>
        <v>8761.84</v>
      </c>
      <c r="E2444" s="14">
        <f t="shared" si="804"/>
        <v>0</v>
      </c>
      <c r="F2444" s="14">
        <v>371.07</v>
      </c>
      <c r="G2444" s="14">
        <v>1084.21</v>
      </c>
      <c r="H2444" s="14">
        <v>7306.56</v>
      </c>
      <c r="I2444" s="14">
        <v>31.42</v>
      </c>
      <c r="J2444" s="14">
        <v>60.93</v>
      </c>
      <c r="L2444" s="15">
        <f t="shared" si="807"/>
        <v>897.18619119999994</v>
      </c>
      <c r="M2444" s="15">
        <f t="shared" si="808"/>
        <v>850.8867433800001</v>
      </c>
      <c r="N2444" s="15">
        <f t="shared" si="805"/>
        <v>861.33399959999997</v>
      </c>
      <c r="O2444" s="15">
        <f t="shared" si="806"/>
        <v>860.17786140571422</v>
      </c>
      <c r="Q2444" s="17">
        <f t="shared" si="809"/>
        <v>-5.16051721193721E-2</v>
      </c>
      <c r="R2444" s="15">
        <f t="shared" si="810"/>
        <v>-46.299447819999841</v>
      </c>
      <c r="T2444" s="17">
        <f t="shared" si="811"/>
        <v>-3.9960703755423488E-2</v>
      </c>
      <c r="U2444" s="15">
        <f t="shared" si="812"/>
        <v>-35.852191599999969</v>
      </c>
      <c r="W2444" s="17">
        <f t="shared" si="813"/>
        <v>-4.1249330581856758E-2</v>
      </c>
      <c r="X2444" s="15">
        <f t="shared" si="814"/>
        <v>-37.008329794285714</v>
      </c>
      <c r="Z2444" s="17">
        <f t="shared" si="815"/>
        <v>1.3440687631698367E-3</v>
      </c>
      <c r="AA2444" s="15">
        <f t="shared" si="816"/>
        <v>1.1561381942857452</v>
      </c>
      <c r="AC2444" s="17">
        <f t="shared" si="817"/>
        <v>-1.0801391715116293E-2</v>
      </c>
      <c r="AD2444" s="15">
        <f t="shared" si="818"/>
        <v>-9.2911180257141268</v>
      </c>
      <c r="AF2444" s="15">
        <f t="shared" si="819"/>
        <v>897.18619119999994</v>
      </c>
      <c r="AG2444" s="15">
        <f t="shared" si="820"/>
        <v>850.8867433800001</v>
      </c>
      <c r="AH2444" s="17">
        <f t="shared" si="821"/>
        <v>-5.16051721193721E-2</v>
      </c>
      <c r="AI2444" s="15">
        <f t="shared" si="822"/>
        <v>-46.299447819999841</v>
      </c>
    </row>
    <row r="2445" spans="2:35" x14ac:dyDescent="0.25">
      <c r="B2445" s="3">
        <v>2407</v>
      </c>
      <c r="C2445" s="14">
        <f t="shared" si="802"/>
        <v>8770.2199999999993</v>
      </c>
      <c r="D2445" s="14">
        <f t="shared" si="803"/>
        <v>8770.2199999999993</v>
      </c>
      <c r="E2445" s="14">
        <f t="shared" si="804"/>
        <v>0</v>
      </c>
      <c r="F2445" s="14">
        <v>617.77</v>
      </c>
      <c r="G2445" s="14">
        <v>1103.03</v>
      </c>
      <c r="H2445" s="14">
        <v>7049.42</v>
      </c>
      <c r="I2445" s="14">
        <v>37.380000000000003</v>
      </c>
      <c r="J2445" s="14">
        <v>34.21</v>
      </c>
      <c r="L2445" s="15">
        <f t="shared" si="807"/>
        <v>897.8916195999999</v>
      </c>
      <c r="M2445" s="15">
        <f t="shared" si="808"/>
        <v>884.74837028000002</v>
      </c>
      <c r="N2445" s="15">
        <f t="shared" si="805"/>
        <v>842.2341649</v>
      </c>
      <c r="O2445" s="15">
        <f t="shared" si="806"/>
        <v>850.90035700285705</v>
      </c>
      <c r="Q2445" s="17">
        <f t="shared" si="809"/>
        <v>-1.4637901761300642E-2</v>
      </c>
      <c r="R2445" s="15">
        <f t="shared" si="810"/>
        <v>-13.143249319999882</v>
      </c>
      <c r="T2445" s="17">
        <f t="shared" si="811"/>
        <v>-6.1986829462552073E-2</v>
      </c>
      <c r="U2445" s="15">
        <f t="shared" si="812"/>
        <v>-55.657454699999903</v>
      </c>
      <c r="W2445" s="17">
        <f t="shared" si="813"/>
        <v>-5.2335116590214836E-2</v>
      </c>
      <c r="X2445" s="15">
        <f t="shared" si="814"/>
        <v>-46.99126259714285</v>
      </c>
      <c r="Z2445" s="17">
        <f t="shared" si="815"/>
        <v>-1.0184732009494213E-2</v>
      </c>
      <c r="AA2445" s="15">
        <f t="shared" si="816"/>
        <v>-8.6661921028570532</v>
      </c>
      <c r="AC2445" s="17">
        <f t="shared" si="817"/>
        <v>3.977905638254331E-2</v>
      </c>
      <c r="AD2445" s="15">
        <f t="shared" si="818"/>
        <v>33.848013277142968</v>
      </c>
      <c r="AF2445" s="15">
        <f t="shared" si="819"/>
        <v>897.8916195999999</v>
      </c>
      <c r="AG2445" s="15">
        <f t="shared" si="820"/>
        <v>842.2341649</v>
      </c>
      <c r="AH2445" s="17">
        <f t="shared" si="821"/>
        <v>-6.1986829462552073E-2</v>
      </c>
      <c r="AI2445" s="15">
        <f t="shared" si="822"/>
        <v>-55.657454699999903</v>
      </c>
    </row>
    <row r="2446" spans="2:35" x14ac:dyDescent="0.25">
      <c r="B2446" s="3">
        <v>2408</v>
      </c>
      <c r="C2446" s="14">
        <f t="shared" si="802"/>
        <v>8779.8700000000008</v>
      </c>
      <c r="D2446" s="14">
        <f t="shared" si="803"/>
        <v>8779.8700000000008</v>
      </c>
      <c r="E2446" s="14">
        <f t="shared" si="804"/>
        <v>0</v>
      </c>
      <c r="F2446" s="14">
        <v>622.35</v>
      </c>
      <c r="G2446" s="14">
        <v>1436.25</v>
      </c>
      <c r="H2446" s="14">
        <v>6721.27</v>
      </c>
      <c r="I2446" s="14">
        <v>30.04</v>
      </c>
      <c r="J2446" s="14">
        <v>52.27</v>
      </c>
      <c r="L2446" s="15">
        <f t="shared" si="807"/>
        <v>898.70395659999997</v>
      </c>
      <c r="M2446" s="15">
        <f t="shared" si="808"/>
        <v>899.29857569000001</v>
      </c>
      <c r="N2446" s="15">
        <f t="shared" si="805"/>
        <v>840.07176345000005</v>
      </c>
      <c r="O2446" s="15">
        <f t="shared" si="806"/>
        <v>849.99907415285713</v>
      </c>
      <c r="Q2446" s="17">
        <f t="shared" si="809"/>
        <v>6.6164067225171763E-4</v>
      </c>
      <c r="R2446" s="15">
        <f t="shared" si="810"/>
        <v>0.59461909000003743</v>
      </c>
      <c r="T2446" s="17">
        <f t="shared" si="811"/>
        <v>-6.5240831220793494E-2</v>
      </c>
      <c r="U2446" s="15">
        <f t="shared" si="812"/>
        <v>-58.632193149999921</v>
      </c>
      <c r="W2446" s="29">
        <f t="shared" si="813"/>
        <v>-5.419457885932133E-2</v>
      </c>
      <c r="X2446" s="15">
        <f t="shared" si="814"/>
        <v>-48.704882447142836</v>
      </c>
      <c r="Z2446" s="17">
        <f t="shared" si="815"/>
        <v>-1.1679201783544313E-2</v>
      </c>
      <c r="AA2446" s="15">
        <f t="shared" si="816"/>
        <v>-9.9273107028570848</v>
      </c>
      <c r="AC2446" s="17">
        <f t="shared" si="817"/>
        <v>5.7999476747991441E-2</v>
      </c>
      <c r="AD2446" s="15">
        <f t="shared" si="818"/>
        <v>49.299501537142874</v>
      </c>
      <c r="AF2446" s="15">
        <f t="shared" si="819"/>
        <v>898.70395659999997</v>
      </c>
      <c r="AG2446" s="15">
        <f t="shared" si="820"/>
        <v>840.07176345000005</v>
      </c>
      <c r="AH2446" s="17">
        <f t="shared" si="821"/>
        <v>-6.5240831220793494E-2</v>
      </c>
      <c r="AI2446" s="15">
        <f t="shared" si="822"/>
        <v>-58.632193149999921</v>
      </c>
    </row>
    <row r="2447" spans="2:35" x14ac:dyDescent="0.25">
      <c r="B2447" s="11">
        <v>2409</v>
      </c>
      <c r="C2447" s="14">
        <f t="shared" si="802"/>
        <v>8789.2199999999993</v>
      </c>
      <c r="D2447" s="14">
        <f t="shared" si="803"/>
        <v>8789.2199999999993</v>
      </c>
      <c r="E2447" s="14">
        <f t="shared" si="804"/>
        <v>0</v>
      </c>
      <c r="F2447" s="14">
        <v>211.98</v>
      </c>
      <c r="G2447" s="14">
        <v>1010</v>
      </c>
      <c r="H2447" s="14">
        <v>7567.24</v>
      </c>
      <c r="I2447" s="14">
        <v>22.68</v>
      </c>
      <c r="J2447" s="14">
        <v>57.58</v>
      </c>
      <c r="L2447" s="15">
        <f t="shared" si="807"/>
        <v>899.49103959999979</v>
      </c>
      <c r="M2447" s="15">
        <f t="shared" si="808"/>
        <v>828.81144075999998</v>
      </c>
      <c r="N2447" s="15">
        <f t="shared" si="805"/>
        <v>814.87920589999999</v>
      </c>
      <c r="O2447" s="15">
        <f t="shared" si="806"/>
        <v>837.33555857428564</v>
      </c>
      <c r="Q2447" s="17">
        <f t="shared" si="809"/>
        <v>-7.857732398471784E-2</v>
      </c>
      <c r="R2447" s="15">
        <f t="shared" si="810"/>
        <v>-70.679598839999812</v>
      </c>
      <c r="T2447" s="17">
        <f t="shared" si="811"/>
        <v>-9.4066344160166793E-2</v>
      </c>
      <c r="U2447" s="15">
        <f t="shared" si="812"/>
        <v>-84.611833699999806</v>
      </c>
      <c r="W2447" s="17">
        <f t="shared" si="813"/>
        <v>-6.9100722841390905E-2</v>
      </c>
      <c r="X2447" s="15">
        <f t="shared" si="814"/>
        <v>-62.155481025714153</v>
      </c>
      <c r="Z2447" s="17">
        <f t="shared" si="815"/>
        <v>-2.6818821253120628E-2</v>
      </c>
      <c r="AA2447" s="15">
        <f t="shared" si="816"/>
        <v>-22.456352674285654</v>
      </c>
      <c r="AC2447" s="17">
        <f t="shared" si="817"/>
        <v>-1.0180049953688264E-2</v>
      </c>
      <c r="AD2447" s="15">
        <f t="shared" si="818"/>
        <v>-8.5241178142856597</v>
      </c>
      <c r="AF2447" s="15">
        <f t="shared" si="819"/>
        <v>899.49103959999979</v>
      </c>
      <c r="AG2447" s="15">
        <f t="shared" si="820"/>
        <v>814.87920589999999</v>
      </c>
      <c r="AH2447" s="17">
        <f t="shared" si="821"/>
        <v>-9.4066344160166793E-2</v>
      </c>
      <c r="AI2447" s="15">
        <f t="shared" si="822"/>
        <v>-84.611833699999806</v>
      </c>
    </row>
    <row r="2448" spans="2:35" x14ac:dyDescent="0.25">
      <c r="B2448" s="11">
        <v>2410</v>
      </c>
      <c r="C2448" s="14">
        <f t="shared" si="802"/>
        <v>8799.76</v>
      </c>
      <c r="D2448" s="14">
        <f t="shared" si="803"/>
        <v>8799.76</v>
      </c>
      <c r="E2448" s="14">
        <f t="shared" si="804"/>
        <v>0</v>
      </c>
      <c r="F2448" s="14">
        <v>679.34</v>
      </c>
      <c r="G2448" s="14">
        <v>781.46</v>
      </c>
      <c r="H2448" s="14">
        <v>7338.96</v>
      </c>
      <c r="I2448" s="14">
        <v>23.91</v>
      </c>
      <c r="J2448" s="14">
        <v>30.35</v>
      </c>
      <c r="L2448" s="15">
        <f t="shared" si="807"/>
        <v>900.37829680000004</v>
      </c>
      <c r="M2448" s="15">
        <f t="shared" si="808"/>
        <v>882.06127500000002</v>
      </c>
      <c r="N2448" s="15">
        <f t="shared" si="805"/>
        <v>772.34438279999995</v>
      </c>
      <c r="O2448" s="15">
        <f t="shared" si="806"/>
        <v>816.07357699428565</v>
      </c>
      <c r="Q2448" s="17">
        <f t="shared" si="809"/>
        <v>-2.0343695383484794E-2</v>
      </c>
      <c r="R2448" s="15">
        <f t="shared" si="810"/>
        <v>-18.31702180000002</v>
      </c>
      <c r="T2448" s="17">
        <f t="shared" si="811"/>
        <v>-0.14220013349393312</v>
      </c>
      <c r="U2448" s="15">
        <f t="shared" si="812"/>
        <v>-128.0339140000001</v>
      </c>
      <c r="W2448" s="17">
        <f t="shared" si="813"/>
        <v>-9.3632554344477814E-2</v>
      </c>
      <c r="X2448" s="15">
        <f t="shared" si="814"/>
        <v>-84.304719805714399</v>
      </c>
      <c r="Z2448" s="17">
        <f t="shared" si="815"/>
        <v>-5.3584867133361302E-2</v>
      </c>
      <c r="AA2448" s="15">
        <f t="shared" si="816"/>
        <v>-43.729194194285697</v>
      </c>
      <c r="AC2448" s="17">
        <f t="shared" si="817"/>
        <v>8.0859985993856576E-2</v>
      </c>
      <c r="AD2448" s="15">
        <f t="shared" si="818"/>
        <v>65.987698005714378</v>
      </c>
      <c r="AF2448" s="15">
        <f t="shared" si="819"/>
        <v>900.37829680000004</v>
      </c>
      <c r="AG2448" s="15">
        <f t="shared" si="820"/>
        <v>772.34438279999995</v>
      </c>
      <c r="AH2448" s="17">
        <f t="shared" si="821"/>
        <v>-0.14220013349393312</v>
      </c>
      <c r="AI2448" s="15">
        <f t="shared" si="822"/>
        <v>-128.0339140000001</v>
      </c>
    </row>
    <row r="2449" spans="2:35" x14ac:dyDescent="0.25">
      <c r="B2449" s="3">
        <v>2411</v>
      </c>
      <c r="C2449" s="14">
        <f t="shared" si="802"/>
        <v>8807.24</v>
      </c>
      <c r="D2449" s="14">
        <f t="shared" si="803"/>
        <v>8807.24</v>
      </c>
      <c r="E2449" s="14">
        <f t="shared" si="804"/>
        <v>0</v>
      </c>
      <c r="F2449" s="14">
        <v>688.28</v>
      </c>
      <c r="G2449" s="14">
        <v>1195.99</v>
      </c>
      <c r="H2449" s="14">
        <v>6922.97</v>
      </c>
      <c r="I2449" s="14">
        <v>50</v>
      </c>
      <c r="J2449" s="14">
        <v>50.6</v>
      </c>
      <c r="L2449" s="15">
        <f t="shared" si="807"/>
        <v>901.00796319999995</v>
      </c>
      <c r="M2449" s="15">
        <f t="shared" si="808"/>
        <v>900.28092803000004</v>
      </c>
      <c r="N2449" s="15">
        <f t="shared" si="805"/>
        <v>933.92805099999987</v>
      </c>
      <c r="O2449" s="15">
        <f t="shared" si="806"/>
        <v>899.42290949142853</v>
      </c>
      <c r="Q2449" s="17">
        <f t="shared" si="809"/>
        <v>-8.069131458259271E-4</v>
      </c>
      <c r="R2449" s="15">
        <f t="shared" si="810"/>
        <v>-0.72703516999990825</v>
      </c>
      <c r="T2449" s="17">
        <f t="shared" si="811"/>
        <v>3.6536955437199037E-2</v>
      </c>
      <c r="U2449" s="15">
        <f t="shared" si="812"/>
        <v>32.920087799999919</v>
      </c>
      <c r="W2449" s="17">
        <f t="shared" si="813"/>
        <v>-1.7592005546122058E-3</v>
      </c>
      <c r="X2449" s="15">
        <f t="shared" si="814"/>
        <v>-1.5850537085714222</v>
      </c>
      <c r="Z2449" s="17">
        <f t="shared" si="815"/>
        <v>3.8363645337966767E-2</v>
      </c>
      <c r="AA2449" s="15">
        <f t="shared" si="816"/>
        <v>34.505141508571342</v>
      </c>
      <c r="AC2449" s="17">
        <f t="shared" si="817"/>
        <v>9.5396562564387111E-4</v>
      </c>
      <c r="AD2449" s="15">
        <f t="shared" si="818"/>
        <v>0.858018538571514</v>
      </c>
      <c r="AF2449" s="15">
        <f t="shared" si="819"/>
        <v>901.00796319999995</v>
      </c>
      <c r="AG2449" s="15">
        <f t="shared" si="820"/>
        <v>899.42290949142853</v>
      </c>
      <c r="AH2449" s="17">
        <f t="shared" si="821"/>
        <v>-1.7592005546122058E-3</v>
      </c>
      <c r="AI2449" s="15">
        <f t="shared" si="822"/>
        <v>-1.5850537085714222</v>
      </c>
    </row>
    <row r="2450" spans="2:35" x14ac:dyDescent="0.25">
      <c r="B2450" s="3">
        <v>2412</v>
      </c>
      <c r="C2450" s="14">
        <f t="shared" si="802"/>
        <v>8813.0400000000009</v>
      </c>
      <c r="D2450" s="14">
        <f t="shared" si="803"/>
        <v>8813.0400000000009</v>
      </c>
      <c r="E2450" s="14">
        <f t="shared" si="804"/>
        <v>0</v>
      </c>
      <c r="F2450" s="14">
        <v>588.58000000000004</v>
      </c>
      <c r="G2450" s="14">
        <v>810.61</v>
      </c>
      <c r="H2450" s="14">
        <v>7413.85</v>
      </c>
      <c r="I2450" s="14">
        <v>29.44</v>
      </c>
      <c r="J2450" s="14">
        <v>41.18</v>
      </c>
      <c r="L2450" s="15">
        <f t="shared" si="807"/>
        <v>901.49620719999996</v>
      </c>
      <c r="M2450" s="15">
        <f t="shared" si="808"/>
        <v>872.15845807000005</v>
      </c>
      <c r="N2450" s="15">
        <f t="shared" si="805"/>
        <v>818.93379319999997</v>
      </c>
      <c r="O2450" s="15">
        <f t="shared" si="806"/>
        <v>840.49158597714279</v>
      </c>
      <c r="Q2450" s="17">
        <f t="shared" si="809"/>
        <v>-3.2543397183135592E-2</v>
      </c>
      <c r="R2450" s="15">
        <f t="shared" si="810"/>
        <v>-29.337749129999906</v>
      </c>
      <c r="T2450" s="17">
        <f t="shared" si="811"/>
        <v>-9.1583761906702366E-2</v>
      </c>
      <c r="U2450" s="15">
        <f t="shared" si="812"/>
        <v>-82.56241399999999</v>
      </c>
      <c r="W2450" s="17">
        <f t="shared" si="813"/>
        <v>-6.7670413625293357E-2</v>
      </c>
      <c r="X2450" s="15">
        <f t="shared" si="814"/>
        <v>-61.004621222857168</v>
      </c>
      <c r="Z2450" s="17">
        <f t="shared" si="815"/>
        <v>-2.5649028659912254E-2</v>
      </c>
      <c r="AA2450" s="15">
        <f t="shared" si="816"/>
        <v>-21.557792777142822</v>
      </c>
      <c r="AC2450" s="17">
        <f t="shared" si="817"/>
        <v>3.7676608096013142E-2</v>
      </c>
      <c r="AD2450" s="15">
        <f t="shared" si="818"/>
        <v>31.666872092857261</v>
      </c>
      <c r="AF2450" s="15">
        <f t="shared" si="819"/>
        <v>901.49620719999996</v>
      </c>
      <c r="AG2450" s="15">
        <f t="shared" si="820"/>
        <v>818.93379319999997</v>
      </c>
      <c r="AH2450" s="17">
        <f t="shared" si="821"/>
        <v>-9.1583761906702366E-2</v>
      </c>
      <c r="AI2450" s="15">
        <f t="shared" si="822"/>
        <v>-82.56241399999999</v>
      </c>
    </row>
    <row r="2451" spans="2:35" x14ac:dyDescent="0.25">
      <c r="B2451" s="11">
        <v>2413</v>
      </c>
      <c r="C2451" s="14">
        <f t="shared" si="802"/>
        <v>8819.32</v>
      </c>
      <c r="D2451" s="14">
        <f t="shared" si="803"/>
        <v>8819.32</v>
      </c>
      <c r="E2451" s="14">
        <f t="shared" si="804"/>
        <v>0</v>
      </c>
      <c r="F2451" s="14">
        <v>498.79</v>
      </c>
      <c r="G2451" s="14">
        <v>701.87</v>
      </c>
      <c r="H2451" s="14">
        <v>7618.66</v>
      </c>
      <c r="I2451" s="14">
        <v>23.08</v>
      </c>
      <c r="J2451" s="14">
        <v>36.86</v>
      </c>
      <c r="L2451" s="15">
        <f t="shared" si="807"/>
        <v>902.0248575999999</v>
      </c>
      <c r="M2451" s="15">
        <f t="shared" si="808"/>
        <v>856.40742463999993</v>
      </c>
      <c r="N2451" s="15">
        <f t="shared" si="805"/>
        <v>781.05968340000004</v>
      </c>
      <c r="O2451" s="15">
        <f t="shared" si="806"/>
        <v>821.26203487428563</v>
      </c>
      <c r="Q2451" s="17">
        <f t="shared" si="809"/>
        <v>-5.0572257045524704E-2</v>
      </c>
      <c r="R2451" s="15">
        <f t="shared" si="810"/>
        <v>-45.617432959999974</v>
      </c>
      <c r="T2451" s="17">
        <f t="shared" si="811"/>
        <v>-0.1341040362477921</v>
      </c>
      <c r="U2451" s="15">
        <f t="shared" si="812"/>
        <v>-120.96517419999986</v>
      </c>
      <c r="W2451" s="29">
        <f t="shared" si="813"/>
        <v>-8.9535030044070374E-2</v>
      </c>
      <c r="X2451" s="15">
        <f t="shared" si="814"/>
        <v>-80.762822725714273</v>
      </c>
      <c r="Z2451" s="17">
        <f t="shared" si="815"/>
        <v>-4.8951917618400009E-2</v>
      </c>
      <c r="AA2451" s="15">
        <f t="shared" si="816"/>
        <v>-40.202351474285592</v>
      </c>
      <c r="AC2451" s="17">
        <f t="shared" si="817"/>
        <v>4.2794368025418583E-2</v>
      </c>
      <c r="AD2451" s="15">
        <f t="shared" si="818"/>
        <v>35.145389765714299</v>
      </c>
      <c r="AF2451" s="15">
        <f t="shared" si="819"/>
        <v>902.0248575999999</v>
      </c>
      <c r="AG2451" s="15">
        <f t="shared" si="820"/>
        <v>781.05968340000004</v>
      </c>
      <c r="AH2451" s="17">
        <f t="shared" si="821"/>
        <v>-0.1341040362477921</v>
      </c>
      <c r="AI2451" s="15">
        <f t="shared" si="822"/>
        <v>-120.96517419999986</v>
      </c>
    </row>
    <row r="2452" spans="2:35" x14ac:dyDescent="0.25">
      <c r="B2452" s="11">
        <v>2414</v>
      </c>
      <c r="C2452" s="14">
        <f t="shared" si="802"/>
        <v>8825.0099999999984</v>
      </c>
      <c r="D2452" s="14">
        <f t="shared" si="803"/>
        <v>8825.0099999999984</v>
      </c>
      <c r="E2452" s="14">
        <f t="shared" si="804"/>
        <v>0</v>
      </c>
      <c r="F2452" s="14">
        <v>1136.02</v>
      </c>
      <c r="G2452" s="14">
        <v>1189.3399999999999</v>
      </c>
      <c r="H2452" s="14">
        <v>6499.65</v>
      </c>
      <c r="I2452" s="14">
        <v>32.93</v>
      </c>
      <c r="J2452" s="14">
        <v>43.66</v>
      </c>
      <c r="L2452" s="15">
        <f t="shared" si="807"/>
        <v>902.5038417999998</v>
      </c>
      <c r="M2452" s="15">
        <f t="shared" si="808"/>
        <v>960.28442032999988</v>
      </c>
      <c r="N2452" s="15">
        <f t="shared" si="805"/>
        <v>840.68867614999988</v>
      </c>
      <c r="O2452" s="15">
        <f t="shared" si="806"/>
        <v>852.13963557285683</v>
      </c>
      <c r="Q2452" s="17">
        <f t="shared" si="809"/>
        <v>6.4022529161493091E-2</v>
      </c>
      <c r="R2452" s="15">
        <f t="shared" si="810"/>
        <v>57.780578530000071</v>
      </c>
      <c r="T2452" s="17">
        <f t="shared" si="811"/>
        <v>-6.8492966774205244E-2</v>
      </c>
      <c r="U2452" s="15">
        <f t="shared" si="812"/>
        <v>-61.815165649999926</v>
      </c>
      <c r="W2452" s="17">
        <f t="shared" si="813"/>
        <v>-5.580497710313792E-2</v>
      </c>
      <c r="X2452" s="15">
        <f t="shared" si="814"/>
        <v>-50.364206227142972</v>
      </c>
      <c r="Z2452" s="17">
        <f t="shared" si="815"/>
        <v>-1.3437890862990964E-2</v>
      </c>
      <c r="AA2452" s="15">
        <f t="shared" si="816"/>
        <v>-11.450959422856954</v>
      </c>
      <c r="AC2452" s="17">
        <f t="shared" si="817"/>
        <v>0.12690969911808159</v>
      </c>
      <c r="AD2452" s="15">
        <f t="shared" si="818"/>
        <v>108.14478475714304</v>
      </c>
      <c r="AF2452" s="15">
        <f t="shared" si="819"/>
        <v>902.5038417999998</v>
      </c>
      <c r="AG2452" s="15">
        <f t="shared" si="820"/>
        <v>840.68867614999988</v>
      </c>
      <c r="AH2452" s="17">
        <f t="shared" si="821"/>
        <v>-6.8492966774205244E-2</v>
      </c>
      <c r="AI2452" s="15">
        <f t="shared" si="822"/>
        <v>-61.815165649999926</v>
      </c>
    </row>
    <row r="2453" spans="2:35" x14ac:dyDescent="0.25">
      <c r="B2453" s="3">
        <v>2415</v>
      </c>
      <c r="C2453" s="14">
        <f t="shared" si="802"/>
        <v>8835.2199999999993</v>
      </c>
      <c r="D2453" s="14">
        <f t="shared" si="803"/>
        <v>8835.2199999999993</v>
      </c>
      <c r="E2453" s="14">
        <f t="shared" si="804"/>
        <v>0</v>
      </c>
      <c r="F2453" s="14">
        <v>622.66</v>
      </c>
      <c r="G2453" s="14">
        <v>916.44</v>
      </c>
      <c r="H2453" s="14">
        <v>7296.12</v>
      </c>
      <c r="I2453" s="14">
        <v>35.11</v>
      </c>
      <c r="J2453" s="14">
        <v>41.53</v>
      </c>
      <c r="L2453" s="15">
        <f t="shared" si="807"/>
        <v>903.36331959999984</v>
      </c>
      <c r="M2453" s="15">
        <f t="shared" si="808"/>
        <v>882.38681195999993</v>
      </c>
      <c r="N2453" s="15">
        <f t="shared" si="805"/>
        <v>847.80151829999988</v>
      </c>
      <c r="O2453" s="15">
        <f t="shared" si="806"/>
        <v>856.21773131714258</v>
      </c>
      <c r="Q2453" s="17">
        <f t="shared" si="809"/>
        <v>-2.3220455363726855E-2</v>
      </c>
      <c r="R2453" s="15">
        <f t="shared" si="810"/>
        <v>-20.976507639999909</v>
      </c>
      <c r="T2453" s="17">
        <f t="shared" si="811"/>
        <v>-6.1505487431792294E-2</v>
      </c>
      <c r="U2453" s="15">
        <f t="shared" si="812"/>
        <v>-55.561801299999956</v>
      </c>
      <c r="W2453" s="17">
        <f t="shared" si="813"/>
        <v>-5.2188955716879093E-2</v>
      </c>
      <c r="X2453" s="15">
        <f t="shared" si="814"/>
        <v>-47.145588282857261</v>
      </c>
      <c r="Z2453" s="17">
        <f t="shared" si="815"/>
        <v>-9.8295243246081521E-3</v>
      </c>
      <c r="AA2453" s="15">
        <f t="shared" si="816"/>
        <v>-8.4162130171426952</v>
      </c>
      <c r="AC2453" s="17">
        <f t="shared" si="817"/>
        <v>3.056358176862406E-2</v>
      </c>
      <c r="AD2453" s="15">
        <f t="shared" si="818"/>
        <v>26.169080642857352</v>
      </c>
      <c r="AF2453" s="15">
        <f t="shared" si="819"/>
        <v>903.36331959999984</v>
      </c>
      <c r="AG2453" s="15">
        <f t="shared" si="820"/>
        <v>847.80151829999988</v>
      </c>
      <c r="AH2453" s="17">
        <f t="shared" si="821"/>
        <v>-6.1505487431792294E-2</v>
      </c>
      <c r="AI2453" s="15">
        <f t="shared" si="822"/>
        <v>-55.561801299999956</v>
      </c>
    </row>
    <row r="2454" spans="2:35" x14ac:dyDescent="0.25">
      <c r="B2454" s="3">
        <v>2416</v>
      </c>
      <c r="C2454" s="14">
        <f t="shared" si="802"/>
        <v>8843.64</v>
      </c>
      <c r="D2454" s="14">
        <f t="shared" si="803"/>
        <v>8843.64</v>
      </c>
      <c r="E2454" s="14">
        <f t="shared" si="804"/>
        <v>0</v>
      </c>
      <c r="F2454" s="14">
        <v>305.42</v>
      </c>
      <c r="G2454" s="14">
        <v>1143.93</v>
      </c>
      <c r="H2454" s="14">
        <v>7394.29</v>
      </c>
      <c r="I2454" s="14">
        <v>31.2</v>
      </c>
      <c r="J2454" s="14">
        <v>47.5</v>
      </c>
      <c r="L2454" s="15">
        <f t="shared" si="807"/>
        <v>904.07211519999987</v>
      </c>
      <c r="M2454" s="15">
        <f t="shared" si="808"/>
        <v>850.18917906999991</v>
      </c>
      <c r="N2454" s="15">
        <f t="shared" si="805"/>
        <v>840.25231699999995</v>
      </c>
      <c r="O2454" s="15">
        <f t="shared" si="806"/>
        <v>852.6013718342856</v>
      </c>
      <c r="Q2454" s="17">
        <f t="shared" si="809"/>
        <v>-5.9600263324214975E-2</v>
      </c>
      <c r="R2454" s="15">
        <f t="shared" si="810"/>
        <v>-53.882936129999962</v>
      </c>
      <c r="T2454" s="17">
        <f t="shared" si="811"/>
        <v>-7.0591490575817262E-2</v>
      </c>
      <c r="U2454" s="15">
        <f t="shared" si="812"/>
        <v>-63.819798199999923</v>
      </c>
      <c r="W2454" s="17">
        <f t="shared" si="813"/>
        <v>-5.6932121343359676E-2</v>
      </c>
      <c r="X2454" s="15">
        <f t="shared" si="814"/>
        <v>-51.47074336571427</v>
      </c>
      <c r="Z2454" s="17">
        <f t="shared" si="815"/>
        <v>-1.4483972513107624E-2</v>
      </c>
      <c r="AA2454" s="15">
        <f t="shared" si="816"/>
        <v>-12.349054834285653</v>
      </c>
      <c r="AC2454" s="17">
        <f t="shared" si="817"/>
        <v>-2.8292152041652363E-3</v>
      </c>
      <c r="AD2454" s="15">
        <f t="shared" si="818"/>
        <v>-2.4121927642856917</v>
      </c>
      <c r="AF2454" s="15">
        <f t="shared" si="819"/>
        <v>904.07211519999987</v>
      </c>
      <c r="AG2454" s="15">
        <f t="shared" si="820"/>
        <v>840.25231699999995</v>
      </c>
      <c r="AH2454" s="17">
        <f t="shared" si="821"/>
        <v>-7.0591490575817262E-2</v>
      </c>
      <c r="AI2454" s="15">
        <f t="shared" si="822"/>
        <v>-63.819798199999923</v>
      </c>
    </row>
    <row r="2455" spans="2:35" x14ac:dyDescent="0.25">
      <c r="B2455" s="11">
        <v>2417</v>
      </c>
      <c r="C2455" s="14">
        <f t="shared" si="802"/>
        <v>8851.2800000000007</v>
      </c>
      <c r="D2455" s="14">
        <f t="shared" si="803"/>
        <v>8851.2800000000007</v>
      </c>
      <c r="E2455" s="14">
        <f t="shared" si="804"/>
        <v>0</v>
      </c>
      <c r="F2455" s="14">
        <v>458.06</v>
      </c>
      <c r="G2455" s="14">
        <v>875.14</v>
      </c>
      <c r="H2455" s="14">
        <v>7518.08</v>
      </c>
      <c r="I2455" s="14">
        <v>21.21</v>
      </c>
      <c r="J2455" s="14">
        <v>25.54</v>
      </c>
      <c r="L2455" s="15">
        <f t="shared" si="807"/>
        <v>904.71525039999995</v>
      </c>
      <c r="M2455" s="15">
        <f t="shared" si="808"/>
        <v>860.12488148000011</v>
      </c>
      <c r="N2455" s="15">
        <f t="shared" si="805"/>
        <v>753.37215879999997</v>
      </c>
      <c r="O2455" s="15">
        <f t="shared" si="806"/>
        <v>808.33577201142839</v>
      </c>
      <c r="Q2455" s="17">
        <f t="shared" si="809"/>
        <v>-4.9286633446584682E-2</v>
      </c>
      <c r="R2455" s="15">
        <f t="shared" si="810"/>
        <v>-44.590368919999833</v>
      </c>
      <c r="T2455" s="17">
        <f t="shared" si="811"/>
        <v>-0.1672825693311647</v>
      </c>
      <c r="U2455" s="15">
        <f t="shared" si="812"/>
        <v>-151.34309159999998</v>
      </c>
      <c r="W2455" s="17">
        <f t="shared" si="813"/>
        <v>-0.10653017990573221</v>
      </c>
      <c r="X2455" s="15">
        <f t="shared" si="814"/>
        <v>-96.379478388571556</v>
      </c>
      <c r="Z2455" s="17">
        <f t="shared" si="815"/>
        <v>-6.799601739096528E-2</v>
      </c>
      <c r="AA2455" s="15">
        <f t="shared" si="816"/>
        <v>-54.963613211428424</v>
      </c>
      <c r="AC2455" s="17">
        <f t="shared" si="817"/>
        <v>6.4068808113863174E-2</v>
      </c>
      <c r="AD2455" s="15">
        <f t="shared" si="818"/>
        <v>51.789109468571723</v>
      </c>
      <c r="AF2455" s="15">
        <f t="shared" si="819"/>
        <v>904.71525039999995</v>
      </c>
      <c r="AG2455" s="15">
        <f t="shared" si="820"/>
        <v>753.37215879999997</v>
      </c>
      <c r="AH2455" s="17">
        <f t="shared" si="821"/>
        <v>-0.1672825693311647</v>
      </c>
      <c r="AI2455" s="15">
        <f t="shared" si="822"/>
        <v>-151.34309159999998</v>
      </c>
    </row>
    <row r="2456" spans="2:35" x14ac:dyDescent="0.25">
      <c r="B2456" s="11">
        <v>2418</v>
      </c>
      <c r="C2456" s="14">
        <f t="shared" ref="C2456:C2519" si="823">SUM(F2456:H2456)</f>
        <v>8859.99</v>
      </c>
      <c r="D2456" s="14">
        <f t="shared" ref="D2456:D2519" si="824">IF(C2456&gt;$E$36,$E$36,C2456)</f>
        <v>8859.99</v>
      </c>
      <c r="E2456" s="14">
        <f t="shared" ref="E2456:E2519" si="825">C2456-D2456</f>
        <v>0</v>
      </c>
      <c r="F2456" s="14">
        <v>814.31</v>
      </c>
      <c r="G2456" s="14">
        <v>1009.24</v>
      </c>
      <c r="H2456" s="14">
        <v>7036.44</v>
      </c>
      <c r="I2456" s="14">
        <v>35.799999999999997</v>
      </c>
      <c r="J2456" s="14">
        <v>40.340000000000003</v>
      </c>
      <c r="L2456" s="15">
        <f t="shared" si="807"/>
        <v>905.44845819999989</v>
      </c>
      <c r="M2456" s="15">
        <f t="shared" si="808"/>
        <v>913.05557599999997</v>
      </c>
      <c r="N2456" s="15">
        <f t="shared" si="805"/>
        <v>850.20842524999989</v>
      </c>
      <c r="O2456" s="15">
        <f t="shared" si="806"/>
        <v>858.42643302714282</v>
      </c>
      <c r="Q2456" s="17">
        <f t="shared" si="809"/>
        <v>8.4014918034349684E-3</v>
      </c>
      <c r="R2456" s="15">
        <f t="shared" si="810"/>
        <v>7.6071178000000828</v>
      </c>
      <c r="T2456" s="17">
        <f t="shared" si="811"/>
        <v>-6.1008478671237931E-2</v>
      </c>
      <c r="U2456" s="15">
        <f t="shared" si="812"/>
        <v>-55.24003295</v>
      </c>
      <c r="W2456" s="29">
        <f t="shared" si="813"/>
        <v>-5.1932304646401639E-2</v>
      </c>
      <c r="X2456" s="15">
        <f t="shared" si="814"/>
        <v>-47.02202517285707</v>
      </c>
      <c r="Z2456" s="17">
        <f t="shared" si="815"/>
        <v>-9.5733396141625127E-3</v>
      </c>
      <c r="AA2456" s="15">
        <f t="shared" si="816"/>
        <v>-8.2180077771429296</v>
      </c>
      <c r="AC2456" s="17">
        <f t="shared" si="817"/>
        <v>6.3638700849662388E-2</v>
      </c>
      <c r="AD2456" s="15">
        <f t="shared" si="818"/>
        <v>54.629142972857153</v>
      </c>
      <c r="AF2456" s="15">
        <f t="shared" si="819"/>
        <v>905.44845819999989</v>
      </c>
      <c r="AG2456" s="15">
        <f t="shared" si="820"/>
        <v>850.20842524999989</v>
      </c>
      <c r="AH2456" s="17">
        <f t="shared" si="821"/>
        <v>-6.1008478671237931E-2</v>
      </c>
      <c r="AI2456" s="15">
        <f t="shared" si="822"/>
        <v>-55.24003295</v>
      </c>
    </row>
    <row r="2457" spans="2:35" x14ac:dyDescent="0.25">
      <c r="B2457" s="3">
        <v>2419</v>
      </c>
      <c r="C2457" s="14">
        <f t="shared" si="823"/>
        <v>8866.9700000000012</v>
      </c>
      <c r="D2457" s="14">
        <f t="shared" si="824"/>
        <v>8866.9700000000012</v>
      </c>
      <c r="E2457" s="14">
        <f t="shared" si="825"/>
        <v>0</v>
      </c>
      <c r="F2457" s="14">
        <v>441.34</v>
      </c>
      <c r="G2457" s="14">
        <v>915.74</v>
      </c>
      <c r="H2457" s="14">
        <v>7509.89</v>
      </c>
      <c r="I2457" s="14">
        <v>16.39</v>
      </c>
      <c r="J2457" s="14">
        <v>24.26</v>
      </c>
      <c r="L2457" s="15">
        <f t="shared" si="807"/>
        <v>906.03603459999999</v>
      </c>
      <c r="M2457" s="15">
        <f t="shared" si="808"/>
        <v>860.60886113000004</v>
      </c>
      <c r="N2457" s="15">
        <f t="shared" si="805"/>
        <v>728.80270795000001</v>
      </c>
      <c r="O2457" s="15">
        <f t="shared" si="806"/>
        <v>796.29711402428575</v>
      </c>
      <c r="Q2457" s="17">
        <f t="shared" si="809"/>
        <v>-5.0138373900388333E-2</v>
      </c>
      <c r="R2457" s="15">
        <f t="shared" si="810"/>
        <v>-45.427173469999957</v>
      </c>
      <c r="T2457" s="17">
        <f t="shared" si="811"/>
        <v>-0.19561399313245365</v>
      </c>
      <c r="U2457" s="15">
        <f t="shared" si="812"/>
        <v>-177.23332664999998</v>
      </c>
      <c r="W2457" s="17">
        <f t="shared" si="813"/>
        <v>-0.12111981906344615</v>
      </c>
      <c r="X2457" s="15">
        <f t="shared" si="814"/>
        <v>-109.73892057571425</v>
      </c>
      <c r="Z2457" s="17">
        <f t="shared" si="815"/>
        <v>-8.4760329888910357E-2</v>
      </c>
      <c r="AA2457" s="15">
        <f t="shared" si="816"/>
        <v>-67.494406074285735</v>
      </c>
      <c r="AC2457" s="17">
        <f t="shared" si="817"/>
        <v>8.0763506451378309E-2</v>
      </c>
      <c r="AD2457" s="15">
        <f t="shared" si="818"/>
        <v>64.311747105714289</v>
      </c>
      <c r="AF2457" s="15">
        <f t="shared" si="819"/>
        <v>906.03603459999999</v>
      </c>
      <c r="AG2457" s="15">
        <f t="shared" si="820"/>
        <v>728.80270795000001</v>
      </c>
      <c r="AH2457" s="17">
        <f t="shared" si="821"/>
        <v>-0.19561399313245365</v>
      </c>
      <c r="AI2457" s="15">
        <f t="shared" si="822"/>
        <v>-177.23332664999998</v>
      </c>
    </row>
    <row r="2458" spans="2:35" x14ac:dyDescent="0.25">
      <c r="B2458" s="3">
        <v>2420</v>
      </c>
      <c r="C2458" s="14">
        <f t="shared" si="823"/>
        <v>8876.4</v>
      </c>
      <c r="D2458" s="14">
        <f t="shared" si="824"/>
        <v>8876.4</v>
      </c>
      <c r="E2458" s="14">
        <f t="shared" si="825"/>
        <v>0</v>
      </c>
      <c r="F2458" s="14">
        <v>765.52</v>
      </c>
      <c r="G2458" s="14">
        <v>1148.3399999999999</v>
      </c>
      <c r="H2458" s="14">
        <v>6962.54</v>
      </c>
      <c r="I2458" s="14">
        <v>32.49</v>
      </c>
      <c r="J2458" s="14">
        <v>44.35</v>
      </c>
      <c r="L2458" s="15">
        <f t="shared" si="807"/>
        <v>906.82985199999985</v>
      </c>
      <c r="M2458" s="15">
        <f t="shared" si="808"/>
        <v>913.28655546000005</v>
      </c>
      <c r="N2458" s="15">
        <f t="shared" si="805"/>
        <v>842.40783319999991</v>
      </c>
      <c r="O2458" s="15">
        <f t="shared" si="806"/>
        <v>855.00708371428561</v>
      </c>
      <c r="Q2458" s="17">
        <f t="shared" si="809"/>
        <v>7.120082610602152E-3</v>
      </c>
      <c r="R2458" s="15">
        <f t="shared" si="810"/>
        <v>6.4567034600001989</v>
      </c>
      <c r="T2458" s="17">
        <f t="shared" si="811"/>
        <v>-7.1040910991095108E-2</v>
      </c>
      <c r="U2458" s="15">
        <f t="shared" si="812"/>
        <v>-64.422018799999933</v>
      </c>
      <c r="W2458" s="17">
        <f t="shared" si="813"/>
        <v>-5.7147179453146402E-2</v>
      </c>
      <c r="X2458" s="15">
        <f t="shared" si="814"/>
        <v>-51.822768285714233</v>
      </c>
      <c r="Z2458" s="17">
        <f t="shared" si="815"/>
        <v>-1.4735843426644579E-2</v>
      </c>
      <c r="AA2458" s="15">
        <f t="shared" si="816"/>
        <v>-12.5992505142857</v>
      </c>
      <c r="AC2458" s="17">
        <f t="shared" si="817"/>
        <v>6.8162560118846249E-2</v>
      </c>
      <c r="AD2458" s="15">
        <f t="shared" si="818"/>
        <v>58.279471745714432</v>
      </c>
      <c r="AF2458" s="15">
        <f t="shared" si="819"/>
        <v>906.82985199999985</v>
      </c>
      <c r="AG2458" s="15">
        <f t="shared" si="820"/>
        <v>842.40783319999991</v>
      </c>
      <c r="AH2458" s="17">
        <f t="shared" si="821"/>
        <v>-7.1040910991095108E-2</v>
      </c>
      <c r="AI2458" s="15">
        <f t="shared" si="822"/>
        <v>-64.422018799999933</v>
      </c>
    </row>
    <row r="2459" spans="2:35" x14ac:dyDescent="0.25">
      <c r="B2459" s="11">
        <v>2421</v>
      </c>
      <c r="C2459" s="14">
        <f t="shared" si="823"/>
        <v>8886.59</v>
      </c>
      <c r="D2459" s="14">
        <f t="shared" si="824"/>
        <v>8886.59</v>
      </c>
      <c r="E2459" s="14">
        <f t="shared" si="825"/>
        <v>0</v>
      </c>
      <c r="F2459" s="14">
        <v>469.16</v>
      </c>
      <c r="G2459" s="14">
        <v>746.72</v>
      </c>
      <c r="H2459" s="14">
        <v>7670.71</v>
      </c>
      <c r="I2459" s="14">
        <v>10.11</v>
      </c>
      <c r="J2459" s="14">
        <v>14.34</v>
      </c>
      <c r="L2459" s="15">
        <f t="shared" si="807"/>
        <v>907.6876461999999</v>
      </c>
      <c r="M2459" s="15">
        <f t="shared" si="808"/>
        <v>858.87669830999994</v>
      </c>
      <c r="N2459" s="15">
        <f t="shared" si="805"/>
        <v>681.91540105000001</v>
      </c>
      <c r="O2459" s="15">
        <f t="shared" si="806"/>
        <v>772.99024574142857</v>
      </c>
      <c r="Q2459" s="17">
        <f t="shared" si="809"/>
        <v>-5.377504926319665E-2</v>
      </c>
      <c r="R2459" s="15">
        <f t="shared" si="810"/>
        <v>-48.810947889999966</v>
      </c>
      <c r="T2459" s="17">
        <f t="shared" si="811"/>
        <v>-0.24873341186826425</v>
      </c>
      <c r="U2459" s="15">
        <f t="shared" si="812"/>
        <v>-225.77224514999989</v>
      </c>
      <c r="W2459" s="17">
        <f t="shared" si="813"/>
        <v>-0.14839620327816172</v>
      </c>
      <c r="X2459" s="15">
        <f t="shared" si="814"/>
        <v>-134.69740045857134</v>
      </c>
      <c r="Z2459" s="17">
        <f t="shared" si="815"/>
        <v>-0.11782146695017137</v>
      </c>
      <c r="AA2459" s="15">
        <f t="shared" si="816"/>
        <v>-91.074844691428552</v>
      </c>
      <c r="AC2459" s="17">
        <f t="shared" si="817"/>
        <v>0.11110936139458238</v>
      </c>
      <c r="AD2459" s="15">
        <f t="shared" si="818"/>
        <v>85.886452568571372</v>
      </c>
      <c r="AF2459" s="15">
        <f t="shared" si="819"/>
        <v>907.6876461999999</v>
      </c>
      <c r="AG2459" s="15">
        <f t="shared" si="820"/>
        <v>681.91540105000001</v>
      </c>
      <c r="AH2459" s="17">
        <f t="shared" si="821"/>
        <v>-0.24873341186826425</v>
      </c>
      <c r="AI2459" s="15">
        <f t="shared" si="822"/>
        <v>-225.77224514999989</v>
      </c>
    </row>
    <row r="2460" spans="2:35" x14ac:dyDescent="0.25">
      <c r="B2460" s="11">
        <v>2422</v>
      </c>
      <c r="C2460" s="14">
        <f t="shared" si="823"/>
        <v>8895.94</v>
      </c>
      <c r="D2460" s="14">
        <f t="shared" si="824"/>
        <v>8895.94</v>
      </c>
      <c r="E2460" s="14">
        <f t="shared" si="825"/>
        <v>0</v>
      </c>
      <c r="F2460" s="14">
        <v>528.23</v>
      </c>
      <c r="G2460" s="14">
        <v>825.5</v>
      </c>
      <c r="H2460" s="14">
        <v>7542.21</v>
      </c>
      <c r="I2460" s="14">
        <v>18.170000000000002</v>
      </c>
      <c r="J2460" s="14">
        <v>30.83</v>
      </c>
      <c r="L2460" s="15">
        <f t="shared" si="807"/>
        <v>908.47472920000007</v>
      </c>
      <c r="M2460" s="15">
        <f t="shared" si="808"/>
        <v>870.44731124999998</v>
      </c>
      <c r="N2460" s="15">
        <f t="shared" si="805"/>
        <v>750.58435709999992</v>
      </c>
      <c r="O2460" s="15">
        <f t="shared" si="806"/>
        <v>808.58020170571422</v>
      </c>
      <c r="Q2460" s="17">
        <f t="shared" si="809"/>
        <v>-4.1858531368821783E-2</v>
      </c>
      <c r="R2460" s="15">
        <f t="shared" si="810"/>
        <v>-38.027417950000086</v>
      </c>
      <c r="T2460" s="17">
        <f t="shared" si="811"/>
        <v>-0.17379720868959991</v>
      </c>
      <c r="U2460" s="15">
        <f t="shared" si="812"/>
        <v>-157.89037210000015</v>
      </c>
      <c r="W2460" s="17">
        <f t="shared" si="813"/>
        <v>-0.10995850988860489</v>
      </c>
      <c r="X2460" s="15">
        <f t="shared" si="814"/>
        <v>-99.894527494285853</v>
      </c>
      <c r="Z2460" s="17">
        <f t="shared" si="815"/>
        <v>-7.1725531349111749E-2</v>
      </c>
      <c r="AA2460" s="15">
        <f t="shared" si="816"/>
        <v>-57.995844605714296</v>
      </c>
      <c r="AC2460" s="17">
        <f t="shared" si="817"/>
        <v>7.6513262894362333E-2</v>
      </c>
      <c r="AD2460" s="15">
        <f t="shared" si="818"/>
        <v>61.867109544285768</v>
      </c>
      <c r="AF2460" s="15">
        <f t="shared" si="819"/>
        <v>908.47472920000007</v>
      </c>
      <c r="AG2460" s="15">
        <f t="shared" si="820"/>
        <v>750.58435709999992</v>
      </c>
      <c r="AH2460" s="17">
        <f t="shared" si="821"/>
        <v>-0.17379720868959991</v>
      </c>
      <c r="AI2460" s="15">
        <f t="shared" si="822"/>
        <v>-157.89037210000015</v>
      </c>
    </row>
    <row r="2461" spans="2:35" x14ac:dyDescent="0.25">
      <c r="B2461" s="3">
        <v>2423</v>
      </c>
      <c r="C2461" s="14">
        <f t="shared" si="823"/>
        <v>8906.380000000001</v>
      </c>
      <c r="D2461" s="14">
        <f t="shared" si="824"/>
        <v>8906.380000000001</v>
      </c>
      <c r="E2461" s="14">
        <f t="shared" si="825"/>
        <v>0</v>
      </c>
      <c r="F2461" s="14">
        <v>696.8</v>
      </c>
      <c r="G2461" s="14">
        <v>1352.63</v>
      </c>
      <c r="H2461" s="14">
        <v>6856.95</v>
      </c>
      <c r="I2461" s="14">
        <v>36.47</v>
      </c>
      <c r="J2461" s="14">
        <v>59.04</v>
      </c>
      <c r="L2461" s="15">
        <f t="shared" si="807"/>
        <v>909.35356839999997</v>
      </c>
      <c r="M2461" s="15">
        <f t="shared" si="808"/>
        <v>914.41407417000005</v>
      </c>
      <c r="N2461" s="15">
        <f t="shared" si="805"/>
        <v>889.36086810000006</v>
      </c>
      <c r="O2461" s="15">
        <f t="shared" si="806"/>
        <v>880.2241042257142</v>
      </c>
      <c r="Q2461" s="17">
        <f t="shared" si="809"/>
        <v>5.5649484929212178E-3</v>
      </c>
      <c r="R2461" s="15">
        <f t="shared" si="810"/>
        <v>5.0605057700000771</v>
      </c>
      <c r="T2461" s="17">
        <f t="shared" si="811"/>
        <v>-2.1985618130005102E-2</v>
      </c>
      <c r="U2461" s="15">
        <f t="shared" si="812"/>
        <v>-19.99270029999991</v>
      </c>
      <c r="W2461" s="29">
        <f t="shared" si="813"/>
        <v>-3.2033155404601166E-2</v>
      </c>
      <c r="X2461" s="15">
        <f t="shared" si="814"/>
        <v>-29.129464174285772</v>
      </c>
      <c r="Z2461" s="17">
        <f t="shared" si="815"/>
        <v>1.0380042798672218E-2</v>
      </c>
      <c r="AA2461" s="15">
        <f t="shared" si="816"/>
        <v>9.1367638742858617</v>
      </c>
      <c r="AC2461" s="17">
        <f t="shared" si="817"/>
        <v>3.88423468298007E-2</v>
      </c>
      <c r="AD2461" s="15">
        <f t="shared" si="818"/>
        <v>34.189969944285849</v>
      </c>
      <c r="AF2461" s="15">
        <f t="shared" si="819"/>
        <v>909.35356839999997</v>
      </c>
      <c r="AG2461" s="15">
        <f t="shared" si="820"/>
        <v>880.2241042257142</v>
      </c>
      <c r="AH2461" s="17">
        <f t="shared" si="821"/>
        <v>-3.2033155404601166E-2</v>
      </c>
      <c r="AI2461" s="15">
        <f t="shared" si="822"/>
        <v>-29.129464174285772</v>
      </c>
    </row>
    <row r="2462" spans="2:35" x14ac:dyDescent="0.25">
      <c r="B2462" s="3">
        <v>2424</v>
      </c>
      <c r="C2462" s="14">
        <f t="shared" si="823"/>
        <v>8913.1200000000008</v>
      </c>
      <c r="D2462" s="14">
        <f t="shared" si="824"/>
        <v>8913.1200000000008</v>
      </c>
      <c r="E2462" s="14">
        <f t="shared" si="825"/>
        <v>0</v>
      </c>
      <c r="F2462" s="14">
        <v>537.76</v>
      </c>
      <c r="G2462" s="14">
        <v>1163.52</v>
      </c>
      <c r="H2462" s="14">
        <v>7211.84</v>
      </c>
      <c r="I2462" s="14">
        <v>29.5</v>
      </c>
      <c r="J2462" s="14">
        <v>46.63</v>
      </c>
      <c r="L2462" s="15">
        <f t="shared" si="807"/>
        <v>909.92094159999999</v>
      </c>
      <c r="M2462" s="15">
        <f t="shared" si="808"/>
        <v>886.35550031999992</v>
      </c>
      <c r="N2462" s="15">
        <f t="shared" si="805"/>
        <v>834.04925600000001</v>
      </c>
      <c r="O2462" s="15">
        <f t="shared" si="806"/>
        <v>852.10134038857154</v>
      </c>
      <c r="Q2462" s="17">
        <f t="shared" si="809"/>
        <v>-2.5898339298096262E-2</v>
      </c>
      <c r="R2462" s="15">
        <f t="shared" si="810"/>
        <v>-23.565441280000073</v>
      </c>
      <c r="T2462" s="17">
        <f t="shared" si="811"/>
        <v>-8.3382722752360916E-2</v>
      </c>
      <c r="U2462" s="15">
        <f t="shared" si="812"/>
        <v>-75.871685599999978</v>
      </c>
      <c r="W2462" s="17">
        <f t="shared" si="813"/>
        <v>-6.3543543804760461E-2</v>
      </c>
      <c r="X2462" s="15">
        <f t="shared" si="814"/>
        <v>-57.819601211428449</v>
      </c>
      <c r="Z2462" s="17">
        <f t="shared" si="815"/>
        <v>-2.1185372599390018E-2</v>
      </c>
      <c r="AA2462" s="15">
        <f t="shared" si="816"/>
        <v>-18.052084388571529</v>
      </c>
      <c r="AC2462" s="17">
        <f t="shared" si="817"/>
        <v>4.0199631555335902E-2</v>
      </c>
      <c r="AD2462" s="15">
        <f t="shared" si="818"/>
        <v>34.254159931428376</v>
      </c>
      <c r="AF2462" s="15">
        <f t="shared" si="819"/>
        <v>909.92094159999999</v>
      </c>
      <c r="AG2462" s="15">
        <f t="shared" si="820"/>
        <v>834.04925600000001</v>
      </c>
      <c r="AH2462" s="17">
        <f t="shared" si="821"/>
        <v>-8.3382722752360916E-2</v>
      </c>
      <c r="AI2462" s="15">
        <f t="shared" si="822"/>
        <v>-75.871685599999978</v>
      </c>
    </row>
    <row r="2463" spans="2:35" x14ac:dyDescent="0.25">
      <c r="B2463" s="11">
        <v>2425</v>
      </c>
      <c r="C2463" s="14">
        <f t="shared" si="823"/>
        <v>8920.6200000000008</v>
      </c>
      <c r="D2463" s="14">
        <f t="shared" si="824"/>
        <v>8920.6200000000008</v>
      </c>
      <c r="E2463" s="14">
        <f t="shared" si="825"/>
        <v>0</v>
      </c>
      <c r="F2463" s="14">
        <v>212.27</v>
      </c>
      <c r="G2463" s="14">
        <v>1293.22</v>
      </c>
      <c r="H2463" s="14">
        <v>7415.13</v>
      </c>
      <c r="I2463" s="14">
        <v>26.66</v>
      </c>
      <c r="J2463" s="14">
        <v>56.71</v>
      </c>
      <c r="L2463" s="15">
        <f t="shared" si="807"/>
        <v>910.5522916000001</v>
      </c>
      <c r="M2463" s="15">
        <f t="shared" si="808"/>
        <v>849.10736921</v>
      </c>
      <c r="N2463" s="15">
        <f t="shared" si="805"/>
        <v>838.9604753000001</v>
      </c>
      <c r="O2463" s="15">
        <f t="shared" si="806"/>
        <v>854.83184408857142</v>
      </c>
      <c r="Q2463" s="17">
        <f t="shared" si="809"/>
        <v>-6.7480937620870263E-2</v>
      </c>
      <c r="R2463" s="15">
        <f t="shared" si="810"/>
        <v>-61.444922390000102</v>
      </c>
      <c r="T2463" s="17">
        <f t="shared" si="811"/>
        <v>-7.8624607241612243E-2</v>
      </c>
      <c r="U2463" s="15">
        <f t="shared" si="812"/>
        <v>-71.591816300000005</v>
      </c>
      <c r="W2463" s="17">
        <f t="shared" si="813"/>
        <v>-6.1194121441963678E-2</v>
      </c>
      <c r="X2463" s="15">
        <f t="shared" si="814"/>
        <v>-55.720447511428688</v>
      </c>
      <c r="Z2463" s="17">
        <f t="shared" si="815"/>
        <v>-1.8566656001793524E-2</v>
      </c>
      <c r="AA2463" s="15">
        <f t="shared" si="816"/>
        <v>-15.871368788571317</v>
      </c>
      <c r="AC2463" s="17">
        <f t="shared" si="817"/>
        <v>-6.6966093017684081E-3</v>
      </c>
      <c r="AD2463" s="15">
        <f t="shared" si="818"/>
        <v>-5.7244748785714137</v>
      </c>
      <c r="AF2463" s="15">
        <f t="shared" si="819"/>
        <v>910.5522916000001</v>
      </c>
      <c r="AG2463" s="15">
        <f t="shared" si="820"/>
        <v>838.9604753000001</v>
      </c>
      <c r="AH2463" s="17">
        <f t="shared" si="821"/>
        <v>-7.8624607241612243E-2</v>
      </c>
      <c r="AI2463" s="15">
        <f t="shared" si="822"/>
        <v>-71.591816300000005</v>
      </c>
    </row>
    <row r="2464" spans="2:35" x14ac:dyDescent="0.25">
      <c r="B2464" s="11">
        <v>2426</v>
      </c>
      <c r="C2464" s="14">
        <f t="shared" si="823"/>
        <v>8931.2799999999988</v>
      </c>
      <c r="D2464" s="14">
        <f t="shared" si="824"/>
        <v>8931.2799999999988</v>
      </c>
      <c r="E2464" s="14">
        <f t="shared" si="825"/>
        <v>0</v>
      </c>
      <c r="F2464" s="14">
        <v>518.59</v>
      </c>
      <c r="G2464" s="14">
        <v>1272.46</v>
      </c>
      <c r="H2464" s="14">
        <v>7140.23</v>
      </c>
      <c r="I2464" s="14">
        <v>29.18</v>
      </c>
      <c r="J2464" s="14">
        <v>48.89</v>
      </c>
      <c r="L2464" s="15">
        <f t="shared" si="807"/>
        <v>911.44965039999988</v>
      </c>
      <c r="M2464" s="15">
        <f t="shared" si="808"/>
        <v>889.41001759000005</v>
      </c>
      <c r="N2464" s="15">
        <f t="shared" si="805"/>
        <v>837.49404839999988</v>
      </c>
      <c r="O2464" s="15">
        <f t="shared" si="806"/>
        <v>854.55832812571407</v>
      </c>
      <c r="Q2464" s="17">
        <f t="shared" si="809"/>
        <v>-2.4180856068492074E-2</v>
      </c>
      <c r="R2464" s="15">
        <f t="shared" si="810"/>
        <v>-22.03963280999983</v>
      </c>
      <c r="T2464" s="17">
        <f t="shared" si="811"/>
        <v>-8.1140633459614309E-2</v>
      </c>
      <c r="U2464" s="15">
        <f t="shared" si="812"/>
        <v>-73.955601999999999</v>
      </c>
      <c r="W2464" s="17">
        <f t="shared" si="813"/>
        <v>-6.2418502491408567E-2</v>
      </c>
      <c r="X2464" s="15">
        <f t="shared" si="814"/>
        <v>-56.891322274285812</v>
      </c>
      <c r="Z2464" s="17">
        <f t="shared" si="815"/>
        <v>-1.9968537154322674E-2</v>
      </c>
      <c r="AA2464" s="15">
        <f t="shared" si="816"/>
        <v>-17.064279725714186</v>
      </c>
      <c r="AC2464" s="17">
        <f t="shared" si="817"/>
        <v>4.0783277533232187E-2</v>
      </c>
      <c r="AD2464" s="15">
        <f t="shared" si="818"/>
        <v>34.851689464285982</v>
      </c>
      <c r="AF2464" s="15">
        <f t="shared" si="819"/>
        <v>911.44965039999988</v>
      </c>
      <c r="AG2464" s="15">
        <f t="shared" si="820"/>
        <v>837.49404839999988</v>
      </c>
      <c r="AH2464" s="17">
        <f t="shared" si="821"/>
        <v>-8.1140633459614309E-2</v>
      </c>
      <c r="AI2464" s="15">
        <f t="shared" si="822"/>
        <v>-73.955601999999999</v>
      </c>
    </row>
    <row r="2465" spans="2:35" x14ac:dyDescent="0.25">
      <c r="B2465" s="3">
        <v>2427</v>
      </c>
      <c r="C2465" s="14">
        <f t="shared" si="823"/>
        <v>8941.34</v>
      </c>
      <c r="D2465" s="14">
        <f t="shared" si="824"/>
        <v>8941.34</v>
      </c>
      <c r="E2465" s="14">
        <f t="shared" si="825"/>
        <v>0</v>
      </c>
      <c r="F2465" s="14">
        <v>830.02</v>
      </c>
      <c r="G2465" s="14">
        <v>1280.57</v>
      </c>
      <c r="H2465" s="14">
        <v>6830.75</v>
      </c>
      <c r="I2465" s="14">
        <v>36.71</v>
      </c>
      <c r="J2465" s="14">
        <v>52.9</v>
      </c>
      <c r="L2465" s="15">
        <f t="shared" si="807"/>
        <v>912.29650119999997</v>
      </c>
      <c r="M2465" s="15">
        <f t="shared" si="808"/>
        <v>931.49698864999993</v>
      </c>
      <c r="N2465" s="15">
        <f t="shared" si="805"/>
        <v>881.22930129999986</v>
      </c>
      <c r="O2465" s="15">
        <f t="shared" si="806"/>
        <v>877.44210556285702</v>
      </c>
      <c r="Q2465" s="17">
        <f t="shared" si="809"/>
        <v>2.104632367299919E-2</v>
      </c>
      <c r="R2465" s="15">
        <f t="shared" si="810"/>
        <v>19.200487449999969</v>
      </c>
      <c r="T2465" s="17">
        <f t="shared" si="811"/>
        <v>-3.405384089398078E-2</v>
      </c>
      <c r="U2465" s="15">
        <f t="shared" si="812"/>
        <v>-31.067199900000105</v>
      </c>
      <c r="W2465" s="17">
        <f t="shared" si="813"/>
        <v>-3.8205118172980779E-2</v>
      </c>
      <c r="X2465" s="15">
        <f t="shared" si="814"/>
        <v>-34.854395637142943</v>
      </c>
      <c r="Z2465" s="17">
        <f t="shared" si="815"/>
        <v>4.3161773445024032E-3</v>
      </c>
      <c r="AA2465" s="15">
        <f t="shared" si="816"/>
        <v>3.787195737142838</v>
      </c>
      <c r="AC2465" s="17">
        <f t="shared" si="817"/>
        <v>6.1605070858171462E-2</v>
      </c>
      <c r="AD2465" s="15">
        <f t="shared" si="818"/>
        <v>54.054883087142912</v>
      </c>
      <c r="AF2465" s="15">
        <f t="shared" si="819"/>
        <v>912.29650119999997</v>
      </c>
      <c r="AG2465" s="15">
        <f t="shared" si="820"/>
        <v>877.44210556285702</v>
      </c>
      <c r="AH2465" s="17">
        <f t="shared" si="821"/>
        <v>-3.8205118172980779E-2</v>
      </c>
      <c r="AI2465" s="15">
        <f t="shared" si="822"/>
        <v>-34.854395637142943</v>
      </c>
    </row>
    <row r="2466" spans="2:35" x14ac:dyDescent="0.25">
      <c r="B2466" s="3">
        <v>2428</v>
      </c>
      <c r="C2466" s="14">
        <f t="shared" si="823"/>
        <v>8950.17</v>
      </c>
      <c r="D2466" s="14">
        <f t="shared" si="824"/>
        <v>8950.17</v>
      </c>
      <c r="E2466" s="14">
        <f t="shared" si="825"/>
        <v>0</v>
      </c>
      <c r="F2466" s="14">
        <v>507.11</v>
      </c>
      <c r="G2466" s="14">
        <v>598.29</v>
      </c>
      <c r="H2466" s="14">
        <v>7844.77</v>
      </c>
      <c r="I2466" s="14">
        <v>30.48</v>
      </c>
      <c r="J2466" s="14">
        <v>36.92</v>
      </c>
      <c r="L2466" s="15">
        <f t="shared" si="807"/>
        <v>913.03981060000001</v>
      </c>
      <c r="M2466" s="15">
        <f t="shared" si="808"/>
        <v>862.30055910999999</v>
      </c>
      <c r="N2466" s="15">
        <f t="shared" si="805"/>
        <v>823.14525514999991</v>
      </c>
      <c r="O2466" s="15">
        <f t="shared" si="806"/>
        <v>848.00371699571417</v>
      </c>
      <c r="Q2466" s="17">
        <f t="shared" si="809"/>
        <v>-5.5571784385455181E-2</v>
      </c>
      <c r="R2466" s="15">
        <f t="shared" si="810"/>
        <v>-50.739251490000015</v>
      </c>
      <c r="T2466" s="17">
        <f t="shared" si="811"/>
        <v>-9.8456337178689179E-2</v>
      </c>
      <c r="U2466" s="15">
        <f t="shared" si="812"/>
        <v>-89.894555450000098</v>
      </c>
      <c r="W2466" s="29">
        <f t="shared" si="813"/>
        <v>-7.1230293410259549E-2</v>
      </c>
      <c r="X2466" s="15">
        <f t="shared" si="814"/>
        <v>-65.036093604285838</v>
      </c>
      <c r="Z2466" s="17">
        <f t="shared" si="815"/>
        <v>-2.9314095383664363E-2</v>
      </c>
      <c r="AA2466" s="15">
        <f t="shared" si="816"/>
        <v>-24.85846184571426</v>
      </c>
      <c r="AC2466" s="17">
        <f t="shared" si="817"/>
        <v>1.685940972633504E-2</v>
      </c>
      <c r="AD2466" s="15">
        <f t="shared" si="818"/>
        <v>14.296842114285823</v>
      </c>
      <c r="AF2466" s="15">
        <f t="shared" si="819"/>
        <v>913.03981060000001</v>
      </c>
      <c r="AG2466" s="15">
        <f t="shared" si="820"/>
        <v>823.14525514999991</v>
      </c>
      <c r="AH2466" s="17">
        <f t="shared" si="821"/>
        <v>-9.8456337178689179E-2</v>
      </c>
      <c r="AI2466" s="15">
        <f t="shared" si="822"/>
        <v>-89.894555450000098</v>
      </c>
    </row>
    <row r="2467" spans="2:35" x14ac:dyDescent="0.25">
      <c r="B2467" s="11">
        <v>2429</v>
      </c>
      <c r="C2467" s="14">
        <f t="shared" si="823"/>
        <v>8957.7999999999993</v>
      </c>
      <c r="D2467" s="14">
        <f t="shared" si="824"/>
        <v>8957.7999999999993</v>
      </c>
      <c r="E2467" s="14">
        <f t="shared" si="825"/>
        <v>0</v>
      </c>
      <c r="F2467" s="14">
        <v>244.19</v>
      </c>
      <c r="G2467" s="14">
        <v>1026.4100000000001</v>
      </c>
      <c r="H2467" s="14">
        <v>7687.2</v>
      </c>
      <c r="I2467" s="14">
        <v>17.36</v>
      </c>
      <c r="J2467" s="14">
        <v>37.39</v>
      </c>
      <c r="L2467" s="15">
        <f t="shared" si="807"/>
        <v>913.68210399999987</v>
      </c>
      <c r="M2467" s="15">
        <f t="shared" si="808"/>
        <v>845.21431098000005</v>
      </c>
      <c r="N2467" s="15">
        <f t="shared" si="805"/>
        <v>761.61184379999997</v>
      </c>
      <c r="O2467" s="15">
        <f t="shared" si="806"/>
        <v>816.59566402857126</v>
      </c>
      <c r="Q2467" s="17">
        <f t="shared" si="809"/>
        <v>-7.4936121349269413E-2</v>
      </c>
      <c r="R2467" s="15">
        <f t="shared" si="810"/>
        <v>-68.467793019999817</v>
      </c>
      <c r="T2467" s="17">
        <f t="shared" si="811"/>
        <v>-0.16643672841380275</v>
      </c>
      <c r="U2467" s="15">
        <f t="shared" si="812"/>
        <v>-152.07026019999989</v>
      </c>
      <c r="W2467" s="17">
        <f t="shared" si="813"/>
        <v>-0.10625844541158769</v>
      </c>
      <c r="X2467" s="15">
        <f t="shared" si="814"/>
        <v>-97.086439971428604</v>
      </c>
      <c r="Z2467" s="17">
        <f t="shared" si="815"/>
        <v>-6.7332980874911352E-2</v>
      </c>
      <c r="AA2467" s="15">
        <f t="shared" si="816"/>
        <v>-54.98382022857129</v>
      </c>
      <c r="AC2467" s="17">
        <f t="shared" si="817"/>
        <v>3.5046288159604311E-2</v>
      </c>
      <c r="AD2467" s="15">
        <f t="shared" si="818"/>
        <v>28.618646951428786</v>
      </c>
      <c r="AF2467" s="15">
        <f t="shared" si="819"/>
        <v>913.68210399999987</v>
      </c>
      <c r="AG2467" s="15">
        <f t="shared" si="820"/>
        <v>761.61184379999997</v>
      </c>
      <c r="AH2467" s="17">
        <f t="shared" si="821"/>
        <v>-0.16643672841380275</v>
      </c>
      <c r="AI2467" s="15">
        <f t="shared" si="822"/>
        <v>-152.07026019999989</v>
      </c>
    </row>
    <row r="2468" spans="2:35" x14ac:dyDescent="0.25">
      <c r="B2468" s="11">
        <v>2430</v>
      </c>
      <c r="C2468" s="14">
        <f t="shared" si="823"/>
        <v>8967.85</v>
      </c>
      <c r="D2468" s="14">
        <f t="shared" si="824"/>
        <v>8967.85</v>
      </c>
      <c r="E2468" s="14">
        <f t="shared" si="825"/>
        <v>0</v>
      </c>
      <c r="F2468" s="14">
        <v>445.09</v>
      </c>
      <c r="G2468" s="14">
        <v>902.07</v>
      </c>
      <c r="H2468" s="14">
        <v>7620.69</v>
      </c>
      <c r="I2468" s="14">
        <v>21.83</v>
      </c>
      <c r="J2468" s="14">
        <v>25.19</v>
      </c>
      <c r="L2468" s="15">
        <f t="shared" si="807"/>
        <v>914.52811299999996</v>
      </c>
      <c r="M2468" s="15">
        <f t="shared" si="808"/>
        <v>867.44009474999996</v>
      </c>
      <c r="N2468" s="15">
        <f t="shared" si="805"/>
        <v>761.56943714999989</v>
      </c>
      <c r="O2468" s="15">
        <f t="shared" si="806"/>
        <v>817.0710907214285</v>
      </c>
      <c r="Q2468" s="17">
        <f t="shared" si="809"/>
        <v>-5.1488869046937613E-2</v>
      </c>
      <c r="R2468" s="15">
        <f t="shared" si="810"/>
        <v>-47.088018250000005</v>
      </c>
      <c r="T2468" s="17">
        <f t="shared" si="811"/>
        <v>-0.16725420867406415</v>
      </c>
      <c r="U2468" s="15">
        <f t="shared" si="812"/>
        <v>-152.95867585000008</v>
      </c>
      <c r="W2468" s="17">
        <f t="shared" si="813"/>
        <v>-0.10656536512461645</v>
      </c>
      <c r="X2468" s="15">
        <f t="shared" si="814"/>
        <v>-97.457022278571458</v>
      </c>
      <c r="Z2468" s="17">
        <f t="shared" si="815"/>
        <v>-6.7927569830458334E-2</v>
      </c>
      <c r="AA2468" s="15">
        <f t="shared" si="816"/>
        <v>-55.501653571428619</v>
      </c>
      <c r="AC2468" s="17">
        <f t="shared" si="817"/>
        <v>6.1645803652284892E-2</v>
      </c>
      <c r="AD2468" s="15">
        <f t="shared" si="818"/>
        <v>50.369004028571453</v>
      </c>
      <c r="AF2468" s="15">
        <f t="shared" si="819"/>
        <v>914.52811299999996</v>
      </c>
      <c r="AG2468" s="15">
        <f t="shared" si="820"/>
        <v>761.56943714999989</v>
      </c>
      <c r="AH2468" s="17">
        <f t="shared" si="821"/>
        <v>-0.16725420867406415</v>
      </c>
      <c r="AI2468" s="15">
        <f t="shared" si="822"/>
        <v>-152.95867585000008</v>
      </c>
    </row>
    <row r="2469" spans="2:35" x14ac:dyDescent="0.25">
      <c r="B2469" s="3">
        <v>2431</v>
      </c>
      <c r="C2469" s="14">
        <f t="shared" si="823"/>
        <v>8975.02</v>
      </c>
      <c r="D2469" s="14">
        <f t="shared" si="824"/>
        <v>8975.02</v>
      </c>
      <c r="E2469" s="14">
        <f t="shared" si="825"/>
        <v>0</v>
      </c>
      <c r="F2469" s="14">
        <v>540.54</v>
      </c>
      <c r="G2469" s="14">
        <v>929.75</v>
      </c>
      <c r="H2469" s="14">
        <v>7504.73</v>
      </c>
      <c r="I2469" s="14">
        <v>29.65</v>
      </c>
      <c r="J2469" s="14">
        <v>45.2</v>
      </c>
      <c r="L2469" s="15">
        <f t="shared" si="807"/>
        <v>915.13168359999997</v>
      </c>
      <c r="M2469" s="15">
        <f t="shared" si="808"/>
        <v>881.62276554999994</v>
      </c>
      <c r="N2469" s="15">
        <f t="shared" si="805"/>
        <v>835.30826249999996</v>
      </c>
      <c r="O2469" s="15">
        <f t="shared" si="806"/>
        <v>855.1571618028571</v>
      </c>
      <c r="Q2469" s="17">
        <f t="shared" si="809"/>
        <v>-3.6616498642228934E-2</v>
      </c>
      <c r="R2469" s="15">
        <f t="shared" si="810"/>
        <v>-33.508918050000034</v>
      </c>
      <c r="T2469" s="17">
        <f t="shared" si="811"/>
        <v>-8.7226158301050072E-2</v>
      </c>
      <c r="U2469" s="15">
        <f t="shared" si="812"/>
        <v>-79.823421100000019</v>
      </c>
      <c r="W2469" s="17">
        <f t="shared" si="813"/>
        <v>-6.5536493678386765E-2</v>
      </c>
      <c r="X2469" s="15">
        <f t="shared" si="814"/>
        <v>-59.97452179714287</v>
      </c>
      <c r="Z2469" s="17">
        <f t="shared" si="815"/>
        <v>-2.3210820407574384E-2</v>
      </c>
      <c r="AA2469" s="15">
        <f t="shared" si="816"/>
        <v>-19.848899302857149</v>
      </c>
      <c r="AC2469" s="17">
        <f t="shared" si="817"/>
        <v>3.0948233762490673E-2</v>
      </c>
      <c r="AD2469" s="15">
        <f t="shared" si="818"/>
        <v>26.465603747142836</v>
      </c>
      <c r="AF2469" s="15">
        <f t="shared" si="819"/>
        <v>915.13168359999997</v>
      </c>
      <c r="AG2469" s="15">
        <f t="shared" si="820"/>
        <v>835.30826249999996</v>
      </c>
      <c r="AH2469" s="17">
        <f t="shared" si="821"/>
        <v>-8.7226158301050072E-2</v>
      </c>
      <c r="AI2469" s="15">
        <f t="shared" si="822"/>
        <v>-79.823421100000019</v>
      </c>
    </row>
    <row r="2470" spans="2:35" x14ac:dyDescent="0.25">
      <c r="B2470" s="3">
        <v>2432</v>
      </c>
      <c r="C2470" s="14">
        <f t="shared" si="823"/>
        <v>8983.25</v>
      </c>
      <c r="D2470" s="14">
        <f t="shared" si="824"/>
        <v>8983.25</v>
      </c>
      <c r="E2470" s="14">
        <f t="shared" si="825"/>
        <v>0</v>
      </c>
      <c r="F2470" s="14">
        <v>845.3</v>
      </c>
      <c r="G2470" s="14">
        <v>690.42</v>
      </c>
      <c r="H2470" s="14">
        <v>7447.53</v>
      </c>
      <c r="I2470" s="14">
        <v>28.15</v>
      </c>
      <c r="J2470" s="14">
        <v>23.43</v>
      </c>
      <c r="L2470" s="15">
        <f t="shared" si="807"/>
        <v>915.82448499999987</v>
      </c>
      <c r="M2470" s="15">
        <f t="shared" si="808"/>
        <v>912.83796829000005</v>
      </c>
      <c r="N2470" s="15">
        <f t="shared" si="805"/>
        <v>789.41275374999987</v>
      </c>
      <c r="O2470" s="15">
        <f t="shared" si="806"/>
        <v>832.02599989285704</v>
      </c>
      <c r="Q2470" s="17">
        <f t="shared" si="809"/>
        <v>-3.2610142651949836E-3</v>
      </c>
      <c r="R2470" s="15">
        <f t="shared" si="810"/>
        <v>-2.9865167099998189</v>
      </c>
      <c r="T2470" s="17">
        <f t="shared" si="811"/>
        <v>-0.13803052148141681</v>
      </c>
      <c r="U2470" s="15">
        <f t="shared" si="812"/>
        <v>-126.41173125</v>
      </c>
      <c r="W2470" s="17">
        <f t="shared" si="813"/>
        <v>-9.1500594796985357E-2</v>
      </c>
      <c r="X2470" s="15">
        <f t="shared" si="814"/>
        <v>-83.798485107142824</v>
      </c>
      <c r="Z2470" s="17">
        <f t="shared" si="815"/>
        <v>-5.1216243420691976E-2</v>
      </c>
      <c r="AA2470" s="15">
        <f t="shared" si="816"/>
        <v>-42.613246142857179</v>
      </c>
      <c r="AC2470" s="17">
        <f t="shared" si="817"/>
        <v>9.7126734510158963E-2</v>
      </c>
      <c r="AD2470" s="15">
        <f t="shared" si="818"/>
        <v>80.811968397143005</v>
      </c>
      <c r="AF2470" s="15">
        <f t="shared" si="819"/>
        <v>915.82448499999987</v>
      </c>
      <c r="AG2470" s="15">
        <f t="shared" si="820"/>
        <v>789.41275374999987</v>
      </c>
      <c r="AH2470" s="17">
        <f t="shared" si="821"/>
        <v>-0.13803052148141681</v>
      </c>
      <c r="AI2470" s="15">
        <f t="shared" si="822"/>
        <v>-126.41173125</v>
      </c>
    </row>
    <row r="2471" spans="2:35" x14ac:dyDescent="0.25">
      <c r="B2471" s="11">
        <v>2433</v>
      </c>
      <c r="C2471" s="14">
        <f t="shared" si="823"/>
        <v>8991.52</v>
      </c>
      <c r="D2471" s="14">
        <f t="shared" si="824"/>
        <v>8991.52</v>
      </c>
      <c r="E2471" s="14">
        <f t="shared" si="825"/>
        <v>0</v>
      </c>
      <c r="F2471" s="14">
        <v>703.01</v>
      </c>
      <c r="G2471" s="14">
        <v>987.41</v>
      </c>
      <c r="H2471" s="14">
        <v>7301.1</v>
      </c>
      <c r="I2471" s="14">
        <v>32.86</v>
      </c>
      <c r="J2471" s="14">
        <v>35.520000000000003</v>
      </c>
      <c r="L2471" s="15">
        <f t="shared" si="807"/>
        <v>916.52065359999995</v>
      </c>
      <c r="M2471" s="15">
        <f t="shared" si="808"/>
        <v>906.47728440000014</v>
      </c>
      <c r="N2471" s="15">
        <f t="shared" si="805"/>
        <v>834.0926447999999</v>
      </c>
      <c r="O2471" s="15">
        <f t="shared" si="806"/>
        <v>855.25530564571409</v>
      </c>
      <c r="Q2471" s="17">
        <f t="shared" si="809"/>
        <v>-1.0958148253997879E-2</v>
      </c>
      <c r="R2471" s="15">
        <f t="shared" si="810"/>
        <v>-10.043369199999802</v>
      </c>
      <c r="T2471" s="17">
        <f t="shared" si="811"/>
        <v>-8.9935789745960615E-2</v>
      </c>
      <c r="U2471" s="15">
        <f t="shared" si="812"/>
        <v>-82.428008800000043</v>
      </c>
      <c r="W2471" s="29">
        <f t="shared" si="813"/>
        <v>-6.6845572670557685E-2</v>
      </c>
      <c r="X2471" s="15">
        <f t="shared" si="814"/>
        <v>-61.265347954285858</v>
      </c>
      <c r="Z2471" s="17">
        <f t="shared" si="815"/>
        <v>-2.4744261398923939E-2</v>
      </c>
      <c r="AA2471" s="15">
        <f t="shared" si="816"/>
        <v>-21.162660845714186</v>
      </c>
      <c r="AC2471" s="17">
        <f t="shared" si="817"/>
        <v>5.9890863483873513E-2</v>
      </c>
      <c r="AD2471" s="15">
        <f t="shared" si="818"/>
        <v>51.221978754286056</v>
      </c>
      <c r="AF2471" s="15">
        <f t="shared" si="819"/>
        <v>916.52065359999995</v>
      </c>
      <c r="AG2471" s="15">
        <f t="shared" si="820"/>
        <v>834.0926447999999</v>
      </c>
      <c r="AH2471" s="17">
        <f t="shared" si="821"/>
        <v>-8.9935789745960615E-2</v>
      </c>
      <c r="AI2471" s="15">
        <f t="shared" si="822"/>
        <v>-82.428008800000043</v>
      </c>
    </row>
    <row r="2472" spans="2:35" x14ac:dyDescent="0.25">
      <c r="B2472" s="11">
        <v>2434</v>
      </c>
      <c r="C2472" s="14">
        <f t="shared" si="823"/>
        <v>9000.369999999999</v>
      </c>
      <c r="D2472" s="14">
        <f t="shared" si="824"/>
        <v>9000.369999999999</v>
      </c>
      <c r="E2472" s="14">
        <f t="shared" si="825"/>
        <v>0</v>
      </c>
      <c r="F2472" s="14">
        <v>648.02</v>
      </c>
      <c r="G2472" s="14">
        <v>906.62</v>
      </c>
      <c r="H2472" s="14">
        <v>7445.73</v>
      </c>
      <c r="I2472" s="14">
        <v>30.67</v>
      </c>
      <c r="J2472" s="14">
        <v>34.21</v>
      </c>
      <c r="L2472" s="15">
        <f t="shared" si="807"/>
        <v>917.26564659999997</v>
      </c>
      <c r="M2472" s="15">
        <f t="shared" si="808"/>
        <v>896.60621601000003</v>
      </c>
      <c r="N2472" s="15">
        <f t="shared" ref="N2472:N2535" si="826">C$19+(C$20*$C2472/100)+(C$21*$I2472*$N$33/$N$32/100)+(C$22*$J2472*$O$33/$O$32/100)</f>
        <v>821.70646334999992</v>
      </c>
      <c r="O2472" s="15">
        <f t="shared" ref="O2472:O2535" si="827">C$26+(C$27*$C2472/100)+(C$28*$I2472*$N$33/$N$32/100)+(C$29*$J2472*$O$33/$O$32/100)</f>
        <v>849.22854725285697</v>
      </c>
      <c r="Q2472" s="17">
        <f t="shared" si="809"/>
        <v>-2.2522843482231769E-2</v>
      </c>
      <c r="R2472" s="15">
        <f t="shared" si="810"/>
        <v>-20.659430589999943</v>
      </c>
      <c r="T2472" s="17">
        <f t="shared" si="811"/>
        <v>-0.10417830821878737</v>
      </c>
      <c r="U2472" s="15">
        <f t="shared" si="812"/>
        <v>-95.559183250000046</v>
      </c>
      <c r="W2472" s="17">
        <f t="shared" si="813"/>
        <v>-7.417382259908456E-2</v>
      </c>
      <c r="X2472" s="15">
        <f t="shared" si="814"/>
        <v>-68.037099347142998</v>
      </c>
      <c r="Z2472" s="17">
        <f t="shared" si="815"/>
        <v>-3.2408335767665108E-2</v>
      </c>
      <c r="AA2472" s="15">
        <f t="shared" si="816"/>
        <v>-27.522083902857048</v>
      </c>
      <c r="AC2472" s="17">
        <f t="shared" si="817"/>
        <v>5.5789067513572821E-2</v>
      </c>
      <c r="AD2472" s="15">
        <f t="shared" si="818"/>
        <v>47.377668757143056</v>
      </c>
      <c r="AF2472" s="15">
        <f t="shared" si="819"/>
        <v>917.26564659999997</v>
      </c>
      <c r="AG2472" s="15">
        <f t="shared" si="820"/>
        <v>821.70646334999992</v>
      </c>
      <c r="AH2472" s="17">
        <f t="shared" si="821"/>
        <v>-0.10417830821878737</v>
      </c>
      <c r="AI2472" s="15">
        <f t="shared" si="822"/>
        <v>-95.559183250000046</v>
      </c>
    </row>
    <row r="2473" spans="2:35" x14ac:dyDescent="0.25">
      <c r="B2473" s="3">
        <v>2435</v>
      </c>
      <c r="C2473" s="14">
        <f t="shared" si="823"/>
        <v>9008.11</v>
      </c>
      <c r="D2473" s="14">
        <f t="shared" si="824"/>
        <v>9008.11</v>
      </c>
      <c r="E2473" s="14">
        <f t="shared" si="825"/>
        <v>0</v>
      </c>
      <c r="F2473" s="14">
        <v>920.86</v>
      </c>
      <c r="G2473" s="14">
        <v>993.58</v>
      </c>
      <c r="H2473" s="14">
        <v>7093.67</v>
      </c>
      <c r="I2473" s="14">
        <v>36.07</v>
      </c>
      <c r="J2473" s="14">
        <v>45.46</v>
      </c>
      <c r="L2473" s="15">
        <f t="shared" si="807"/>
        <v>917.91719980000005</v>
      </c>
      <c r="M2473" s="15">
        <f t="shared" si="808"/>
        <v>936.58924266999998</v>
      </c>
      <c r="N2473" s="15">
        <f t="shared" si="826"/>
        <v>868.15046384999994</v>
      </c>
      <c r="O2473" s="15">
        <f t="shared" si="827"/>
        <v>873.35360481571422</v>
      </c>
      <c r="Q2473" s="17">
        <f t="shared" si="809"/>
        <v>2.0341750730968222E-2</v>
      </c>
      <c r="R2473" s="15">
        <f t="shared" si="810"/>
        <v>18.672042869999927</v>
      </c>
      <c r="T2473" s="17">
        <f t="shared" si="811"/>
        <v>-5.421702083896407E-2</v>
      </c>
      <c r="U2473" s="15">
        <f t="shared" si="812"/>
        <v>-49.766735950000111</v>
      </c>
      <c r="W2473" s="17">
        <f t="shared" si="813"/>
        <v>-4.8548600019691968E-2</v>
      </c>
      <c r="X2473" s="15">
        <f t="shared" si="814"/>
        <v>-44.563594984285828</v>
      </c>
      <c r="Z2473" s="17">
        <f t="shared" si="815"/>
        <v>-5.9576567120395163E-3</v>
      </c>
      <c r="AA2473" s="15">
        <f t="shared" si="816"/>
        <v>-5.2031409657142831</v>
      </c>
      <c r="AC2473" s="17">
        <f t="shared" si="817"/>
        <v>7.2405538267205083E-2</v>
      </c>
      <c r="AD2473" s="15">
        <f t="shared" si="818"/>
        <v>63.235637854285756</v>
      </c>
      <c r="AF2473" s="15">
        <f t="shared" si="819"/>
        <v>917.91719980000005</v>
      </c>
      <c r="AG2473" s="15">
        <f t="shared" si="820"/>
        <v>868.15046384999994</v>
      </c>
      <c r="AH2473" s="17">
        <f t="shared" si="821"/>
        <v>-5.421702083896407E-2</v>
      </c>
      <c r="AI2473" s="15">
        <f t="shared" si="822"/>
        <v>-49.766735950000111</v>
      </c>
    </row>
    <row r="2474" spans="2:35" x14ac:dyDescent="0.25">
      <c r="B2474" s="3">
        <v>2436</v>
      </c>
      <c r="C2474" s="14">
        <f t="shared" si="823"/>
        <v>9016.619999999999</v>
      </c>
      <c r="D2474" s="14">
        <f t="shared" si="824"/>
        <v>9016.619999999999</v>
      </c>
      <c r="E2474" s="14">
        <f t="shared" si="825"/>
        <v>0</v>
      </c>
      <c r="F2474" s="14">
        <v>802.51</v>
      </c>
      <c r="G2474" s="14">
        <v>764.58</v>
      </c>
      <c r="H2474" s="14">
        <v>7449.53</v>
      </c>
      <c r="I2474" s="14">
        <v>31.35</v>
      </c>
      <c r="J2474" s="14">
        <v>36.659999999999997</v>
      </c>
      <c r="L2474" s="15">
        <f t="shared" si="807"/>
        <v>918.63357159999987</v>
      </c>
      <c r="M2474" s="15">
        <f t="shared" si="808"/>
        <v>912.42768969000008</v>
      </c>
      <c r="N2474" s="15">
        <f t="shared" si="826"/>
        <v>830.18045449999988</v>
      </c>
      <c r="O2474" s="15">
        <f t="shared" si="827"/>
        <v>854.20075860285692</v>
      </c>
      <c r="Q2474" s="17">
        <f t="shared" si="809"/>
        <v>-6.7555574952381514E-3</v>
      </c>
      <c r="R2474" s="15">
        <f t="shared" si="810"/>
        <v>-6.2058819099997891</v>
      </c>
      <c r="T2474" s="17">
        <f t="shared" si="811"/>
        <v>-9.6287703644380884E-2</v>
      </c>
      <c r="U2474" s="15">
        <f t="shared" si="812"/>
        <v>-88.453117099999986</v>
      </c>
      <c r="W2474" s="17">
        <f t="shared" si="813"/>
        <v>-7.0139841378667689E-2</v>
      </c>
      <c r="X2474" s="15">
        <f t="shared" si="814"/>
        <v>-64.432812997142946</v>
      </c>
      <c r="Z2474" s="17">
        <f t="shared" si="815"/>
        <v>-2.812020928446024E-2</v>
      </c>
      <c r="AA2474" s="15">
        <f t="shared" si="816"/>
        <v>-24.02030410285704</v>
      </c>
      <c r="AC2474" s="17">
        <f t="shared" si="817"/>
        <v>6.8165393791478124E-2</v>
      </c>
      <c r="AD2474" s="15">
        <f t="shared" si="818"/>
        <v>58.226931087143157</v>
      </c>
      <c r="AF2474" s="15">
        <f t="shared" si="819"/>
        <v>918.63357159999987</v>
      </c>
      <c r="AG2474" s="15">
        <f t="shared" si="820"/>
        <v>830.18045449999988</v>
      </c>
      <c r="AH2474" s="17">
        <f t="shared" si="821"/>
        <v>-9.6287703644380884E-2</v>
      </c>
      <c r="AI2474" s="15">
        <f t="shared" si="822"/>
        <v>-88.453117099999986</v>
      </c>
    </row>
    <row r="2475" spans="2:35" x14ac:dyDescent="0.25">
      <c r="B2475" s="11">
        <v>2437</v>
      </c>
      <c r="C2475" s="14">
        <f t="shared" si="823"/>
        <v>9026.14</v>
      </c>
      <c r="D2475" s="14">
        <f t="shared" si="824"/>
        <v>9026.14</v>
      </c>
      <c r="E2475" s="14">
        <f t="shared" si="825"/>
        <v>0</v>
      </c>
      <c r="F2475" s="14">
        <v>812.83</v>
      </c>
      <c r="G2475" s="14">
        <v>695.61</v>
      </c>
      <c r="H2475" s="14">
        <v>7517.7</v>
      </c>
      <c r="I2475" s="14">
        <v>36.700000000000003</v>
      </c>
      <c r="J2475" s="14">
        <v>39.92</v>
      </c>
      <c r="L2475" s="15">
        <f t="shared" si="807"/>
        <v>919.43496519999997</v>
      </c>
      <c r="M2475" s="15">
        <f t="shared" si="808"/>
        <v>911.68799652000007</v>
      </c>
      <c r="N2475" s="15">
        <f t="shared" si="826"/>
        <v>862.11193649999996</v>
      </c>
      <c r="O2475" s="15">
        <f t="shared" si="827"/>
        <v>870.98958647714278</v>
      </c>
      <c r="Q2475" s="17">
        <f t="shared" si="809"/>
        <v>-8.4257929850587443E-3</v>
      </c>
      <c r="R2475" s="15">
        <f t="shared" si="810"/>
        <v>-7.7469686799998954</v>
      </c>
      <c r="T2475" s="17">
        <f t="shared" si="811"/>
        <v>-6.2345930783185732E-2</v>
      </c>
      <c r="U2475" s="15">
        <f t="shared" si="812"/>
        <v>-57.323028700000009</v>
      </c>
      <c r="W2475" s="17">
        <f t="shared" si="813"/>
        <v>-5.2690381110663043E-2</v>
      </c>
      <c r="X2475" s="15">
        <f t="shared" si="814"/>
        <v>-48.445378722857185</v>
      </c>
      <c r="Z2475" s="17">
        <f t="shared" si="815"/>
        <v>-1.0192601742863405E-2</v>
      </c>
      <c r="AA2475" s="15">
        <f t="shared" si="816"/>
        <v>-8.8776499771428234</v>
      </c>
      <c r="AC2475" s="17">
        <f t="shared" si="817"/>
        <v>4.6726632183363481E-2</v>
      </c>
      <c r="AD2475" s="15">
        <f t="shared" si="818"/>
        <v>40.69841004285729</v>
      </c>
      <c r="AF2475" s="15">
        <f t="shared" si="819"/>
        <v>919.43496519999997</v>
      </c>
      <c r="AG2475" s="15">
        <f t="shared" si="820"/>
        <v>862.11193649999996</v>
      </c>
      <c r="AH2475" s="17">
        <f t="shared" si="821"/>
        <v>-6.2345930783185732E-2</v>
      </c>
      <c r="AI2475" s="15">
        <f t="shared" si="822"/>
        <v>-57.323028700000009</v>
      </c>
    </row>
    <row r="2476" spans="2:35" x14ac:dyDescent="0.25">
      <c r="B2476" s="11">
        <v>2438</v>
      </c>
      <c r="C2476" s="14">
        <f t="shared" si="823"/>
        <v>9036.1200000000008</v>
      </c>
      <c r="D2476" s="14">
        <f t="shared" si="824"/>
        <v>9036.1200000000008</v>
      </c>
      <c r="E2476" s="14">
        <f t="shared" si="825"/>
        <v>0</v>
      </c>
      <c r="F2476" s="14">
        <v>617.13</v>
      </c>
      <c r="G2476" s="14">
        <v>807.06</v>
      </c>
      <c r="H2476" s="14">
        <v>7611.93</v>
      </c>
      <c r="I2476" s="14">
        <v>24.89</v>
      </c>
      <c r="J2476" s="14">
        <v>22.78</v>
      </c>
      <c r="L2476" s="15">
        <f t="shared" si="807"/>
        <v>920.27508160000002</v>
      </c>
      <c r="M2476" s="15">
        <f t="shared" si="808"/>
        <v>891.00045952999994</v>
      </c>
      <c r="N2476" s="15">
        <f t="shared" si="826"/>
        <v>775.30755620000002</v>
      </c>
      <c r="O2476" s="15">
        <f t="shared" si="827"/>
        <v>826.81067704571421</v>
      </c>
      <c r="Q2476" s="17">
        <f t="shared" si="809"/>
        <v>-3.1810729916866731E-2</v>
      </c>
      <c r="R2476" s="15">
        <f t="shared" si="810"/>
        <v>-29.274622070000078</v>
      </c>
      <c r="T2476" s="17">
        <f t="shared" si="811"/>
        <v>-0.15752629653728967</v>
      </c>
      <c r="U2476" s="15">
        <f t="shared" si="812"/>
        <v>-144.9675254</v>
      </c>
      <c r="W2476" s="29">
        <f t="shared" si="813"/>
        <v>-0.10156137705237833</v>
      </c>
      <c r="X2476" s="15">
        <f t="shared" si="814"/>
        <v>-93.464404554285807</v>
      </c>
      <c r="Z2476" s="17">
        <f t="shared" si="815"/>
        <v>-6.2291310786818266E-2</v>
      </c>
      <c r="AA2476" s="15">
        <f t="shared" si="816"/>
        <v>-51.503120845714193</v>
      </c>
      <c r="AC2476" s="17">
        <f t="shared" si="817"/>
        <v>7.7635405862975571E-2</v>
      </c>
      <c r="AD2476" s="15">
        <f t="shared" si="818"/>
        <v>64.189782484285729</v>
      </c>
      <c r="AF2476" s="15">
        <f t="shared" si="819"/>
        <v>920.27508160000002</v>
      </c>
      <c r="AG2476" s="15">
        <f t="shared" si="820"/>
        <v>775.30755620000002</v>
      </c>
      <c r="AH2476" s="17">
        <f t="shared" si="821"/>
        <v>-0.15752629653728967</v>
      </c>
      <c r="AI2476" s="15">
        <f t="shared" si="822"/>
        <v>-144.9675254</v>
      </c>
    </row>
    <row r="2477" spans="2:35" x14ac:dyDescent="0.25">
      <c r="B2477" s="3">
        <v>2439</v>
      </c>
      <c r="C2477" s="14">
        <f t="shared" si="823"/>
        <v>9046.11</v>
      </c>
      <c r="D2477" s="14">
        <f t="shared" si="824"/>
        <v>9046.11</v>
      </c>
      <c r="E2477" s="14">
        <f t="shared" si="825"/>
        <v>0</v>
      </c>
      <c r="F2477" s="14">
        <v>675.87</v>
      </c>
      <c r="G2477" s="14">
        <v>874.97</v>
      </c>
      <c r="H2477" s="14">
        <v>7495.27</v>
      </c>
      <c r="I2477" s="14">
        <v>26.43</v>
      </c>
      <c r="J2477" s="14">
        <v>42.87</v>
      </c>
      <c r="L2477" s="15">
        <f t="shared" si="807"/>
        <v>921.11603980000007</v>
      </c>
      <c r="M2477" s="15">
        <f t="shared" si="808"/>
        <v>902.13774168999998</v>
      </c>
      <c r="N2477" s="15">
        <f t="shared" si="826"/>
        <v>819.2904546499999</v>
      </c>
      <c r="O2477" s="15">
        <f t="shared" si="827"/>
        <v>849.6763140157143</v>
      </c>
      <c r="Q2477" s="17">
        <f t="shared" si="809"/>
        <v>-2.0603590959202944E-2</v>
      </c>
      <c r="R2477" s="15">
        <f t="shared" si="810"/>
        <v>-18.978298110000082</v>
      </c>
      <c r="T2477" s="17">
        <f t="shared" si="811"/>
        <v>-0.11054588211503658</v>
      </c>
      <c r="U2477" s="15">
        <f t="shared" si="812"/>
        <v>-101.82558515000017</v>
      </c>
      <c r="W2477" s="17">
        <f t="shared" si="813"/>
        <v>-7.7557791524070385E-2</v>
      </c>
      <c r="X2477" s="15">
        <f t="shared" si="814"/>
        <v>-71.43972578428577</v>
      </c>
      <c r="Z2477" s="17">
        <f t="shared" si="815"/>
        <v>-3.5761688144636761E-2</v>
      </c>
      <c r="AA2477" s="15">
        <f t="shared" si="816"/>
        <v>-30.385859365714396</v>
      </c>
      <c r="AC2477" s="17">
        <f t="shared" si="817"/>
        <v>6.1742838783329201E-2</v>
      </c>
      <c r="AD2477" s="15">
        <f t="shared" si="818"/>
        <v>52.461427674285687</v>
      </c>
      <c r="AF2477" s="15">
        <f t="shared" si="819"/>
        <v>921.11603980000007</v>
      </c>
      <c r="AG2477" s="15">
        <f t="shared" si="820"/>
        <v>819.2904546499999</v>
      </c>
      <c r="AH2477" s="17">
        <f t="shared" si="821"/>
        <v>-0.11054588211503658</v>
      </c>
      <c r="AI2477" s="15">
        <f t="shared" si="822"/>
        <v>-101.82558515000017</v>
      </c>
    </row>
    <row r="2478" spans="2:35" x14ac:dyDescent="0.25">
      <c r="B2478" s="3">
        <v>2440</v>
      </c>
      <c r="C2478" s="14">
        <f t="shared" si="823"/>
        <v>9052.3100000000013</v>
      </c>
      <c r="D2478" s="14">
        <f t="shared" si="824"/>
        <v>9052.3100000000013</v>
      </c>
      <c r="E2478" s="14">
        <f t="shared" si="825"/>
        <v>0</v>
      </c>
      <c r="F2478" s="14">
        <v>912.44</v>
      </c>
      <c r="G2478" s="14">
        <v>1080.27</v>
      </c>
      <c r="H2478" s="14">
        <v>7059.6</v>
      </c>
      <c r="I2478" s="14">
        <v>37.25</v>
      </c>
      <c r="J2478" s="14">
        <v>46.53</v>
      </c>
      <c r="L2478" s="15">
        <f t="shared" si="807"/>
        <v>921.6379558000001</v>
      </c>
      <c r="M2478" s="15">
        <f t="shared" si="808"/>
        <v>941.95078162000004</v>
      </c>
      <c r="N2478" s="15">
        <f t="shared" si="826"/>
        <v>877.94079324999996</v>
      </c>
      <c r="O2478" s="15">
        <f t="shared" si="827"/>
        <v>880.09741387285715</v>
      </c>
      <c r="Q2478" s="17">
        <f t="shared" si="809"/>
        <v>2.2039918920622181E-2</v>
      </c>
      <c r="R2478" s="15">
        <f t="shared" si="810"/>
        <v>20.312825819999944</v>
      </c>
      <c r="T2478" s="17">
        <f t="shared" si="811"/>
        <v>-4.7412503223210001E-2</v>
      </c>
      <c r="U2478" s="15">
        <f t="shared" si="812"/>
        <v>-43.697162550000144</v>
      </c>
      <c r="W2478" s="17">
        <f t="shared" si="813"/>
        <v>-4.5072516453692368E-2</v>
      </c>
      <c r="X2478" s="15">
        <f t="shared" si="814"/>
        <v>-41.540541927142954</v>
      </c>
      <c r="Z2478" s="17">
        <f t="shared" si="815"/>
        <v>-2.4504339961266552E-3</v>
      </c>
      <c r="AA2478" s="15">
        <f t="shared" si="816"/>
        <v>-2.15662062285719</v>
      </c>
      <c r="AC2478" s="17">
        <f t="shared" si="817"/>
        <v>7.0280138053079755E-2</v>
      </c>
      <c r="AD2478" s="15">
        <f t="shared" si="818"/>
        <v>61.853367747142897</v>
      </c>
      <c r="AF2478" s="15">
        <f t="shared" si="819"/>
        <v>921.6379558000001</v>
      </c>
      <c r="AG2478" s="15">
        <f t="shared" si="820"/>
        <v>877.94079324999996</v>
      </c>
      <c r="AH2478" s="17">
        <f t="shared" si="821"/>
        <v>-4.7412503223210001E-2</v>
      </c>
      <c r="AI2478" s="15">
        <f t="shared" si="822"/>
        <v>-43.697162550000144</v>
      </c>
    </row>
    <row r="2479" spans="2:35" x14ac:dyDescent="0.25">
      <c r="B2479" s="11">
        <v>2441</v>
      </c>
      <c r="C2479" s="14">
        <f t="shared" si="823"/>
        <v>9058.66</v>
      </c>
      <c r="D2479" s="14">
        <f t="shared" si="824"/>
        <v>9058.66</v>
      </c>
      <c r="E2479" s="14">
        <f t="shared" si="825"/>
        <v>0</v>
      </c>
      <c r="F2479" s="14">
        <v>562.83000000000004</v>
      </c>
      <c r="G2479" s="14">
        <v>682.09</v>
      </c>
      <c r="H2479" s="14">
        <v>7813.74</v>
      </c>
      <c r="I2479" s="14">
        <v>31.5</v>
      </c>
      <c r="J2479" s="14">
        <v>26.18</v>
      </c>
      <c r="L2479" s="15">
        <f t="shared" si="807"/>
        <v>922.17249879999997</v>
      </c>
      <c r="M2479" s="15">
        <f t="shared" si="808"/>
        <v>880.39252632</v>
      </c>
      <c r="N2479" s="15">
        <f t="shared" si="826"/>
        <v>814.17271949999997</v>
      </c>
      <c r="O2479" s="15">
        <f t="shared" si="827"/>
        <v>847.67381877999992</v>
      </c>
      <c r="Q2479" s="17">
        <f t="shared" si="809"/>
        <v>-4.5306027380308089E-2</v>
      </c>
      <c r="R2479" s="15">
        <f t="shared" si="810"/>
        <v>-41.779972479999969</v>
      </c>
      <c r="T2479" s="17">
        <f t="shared" si="811"/>
        <v>-0.11711450888042896</v>
      </c>
      <c r="U2479" s="15">
        <f t="shared" si="812"/>
        <v>-107.9997793</v>
      </c>
      <c r="W2479" s="17">
        <f t="shared" si="813"/>
        <v>-8.0786056965419517E-2</v>
      </c>
      <c r="X2479" s="15">
        <f t="shared" si="814"/>
        <v>-74.498680020000052</v>
      </c>
      <c r="Z2479" s="17">
        <f t="shared" si="815"/>
        <v>-3.9521215044975522E-2</v>
      </c>
      <c r="AA2479" s="15">
        <f t="shared" si="816"/>
        <v>-33.501099279999949</v>
      </c>
      <c r="AC2479" s="17">
        <f t="shared" si="817"/>
        <v>3.8598228251392586E-2</v>
      </c>
      <c r="AD2479" s="15">
        <f t="shared" si="818"/>
        <v>32.718707540000082</v>
      </c>
      <c r="AF2479" s="15">
        <f t="shared" si="819"/>
        <v>922.17249879999997</v>
      </c>
      <c r="AG2479" s="15">
        <f t="shared" si="820"/>
        <v>814.17271949999997</v>
      </c>
      <c r="AH2479" s="17">
        <f t="shared" si="821"/>
        <v>-0.11711450888042896</v>
      </c>
      <c r="AI2479" s="15">
        <f t="shared" si="822"/>
        <v>-107.9997793</v>
      </c>
    </row>
    <row r="2480" spans="2:35" x14ac:dyDescent="0.25">
      <c r="B2480" s="11">
        <v>2442</v>
      </c>
      <c r="C2480" s="14">
        <f t="shared" si="823"/>
        <v>9070.66</v>
      </c>
      <c r="D2480" s="14">
        <f t="shared" si="824"/>
        <v>9070.66</v>
      </c>
      <c r="E2480" s="14">
        <f t="shared" si="825"/>
        <v>0</v>
      </c>
      <c r="F2480" s="14">
        <v>685.04</v>
      </c>
      <c r="G2480" s="14">
        <v>1432.17</v>
      </c>
      <c r="H2480" s="14">
        <v>6953.45</v>
      </c>
      <c r="I2480" s="14">
        <v>32.950000000000003</v>
      </c>
      <c r="J2480" s="14">
        <v>48.01</v>
      </c>
      <c r="L2480" s="15">
        <f t="shared" si="807"/>
        <v>923.18265880000001</v>
      </c>
      <c r="M2480" s="15">
        <f t="shared" si="808"/>
        <v>927.24144726999998</v>
      </c>
      <c r="N2480" s="15">
        <f t="shared" si="826"/>
        <v>860.95396349999987</v>
      </c>
      <c r="O2480" s="15">
        <f t="shared" si="827"/>
        <v>872.04330735142844</v>
      </c>
      <c r="Q2480" s="17">
        <f t="shared" si="809"/>
        <v>4.3965172344937464E-3</v>
      </c>
      <c r="R2480" s="15">
        <f t="shared" si="810"/>
        <v>4.0587884699999677</v>
      </c>
      <c r="T2480" s="17">
        <f t="shared" si="811"/>
        <v>-6.740669867097393E-2</v>
      </c>
      <c r="U2480" s="15">
        <f t="shared" si="812"/>
        <v>-62.22869530000014</v>
      </c>
      <c r="W2480" s="17">
        <f t="shared" si="813"/>
        <v>-5.5394618780042038E-2</v>
      </c>
      <c r="X2480" s="15">
        <f t="shared" si="814"/>
        <v>-51.139351448571574</v>
      </c>
      <c r="Z2480" s="17">
        <f t="shared" si="815"/>
        <v>-1.2716505886742224E-2</v>
      </c>
      <c r="AA2480" s="15">
        <f t="shared" si="816"/>
        <v>-11.089343851428566</v>
      </c>
      <c r="AC2480" s="17">
        <f t="shared" si="817"/>
        <v>6.3297475541919335E-2</v>
      </c>
      <c r="AD2480" s="15">
        <f t="shared" si="818"/>
        <v>55.198139918571542</v>
      </c>
      <c r="AF2480" s="15">
        <f t="shared" si="819"/>
        <v>923.18265880000001</v>
      </c>
      <c r="AG2480" s="15">
        <f t="shared" si="820"/>
        <v>860.95396349999987</v>
      </c>
      <c r="AH2480" s="17">
        <f t="shared" si="821"/>
        <v>-6.740669867097393E-2</v>
      </c>
      <c r="AI2480" s="15">
        <f t="shared" si="822"/>
        <v>-62.22869530000014</v>
      </c>
    </row>
    <row r="2481" spans="2:35" x14ac:dyDescent="0.25">
      <c r="B2481" s="3">
        <v>2443</v>
      </c>
      <c r="C2481" s="14">
        <f t="shared" si="823"/>
        <v>9075.31</v>
      </c>
      <c r="D2481" s="14">
        <f t="shared" si="824"/>
        <v>9075.31</v>
      </c>
      <c r="E2481" s="14">
        <f t="shared" si="825"/>
        <v>0</v>
      </c>
      <c r="F2481" s="14">
        <v>558.82000000000005</v>
      </c>
      <c r="G2481" s="14">
        <v>1029.6099999999999</v>
      </c>
      <c r="H2481" s="14">
        <v>7486.88</v>
      </c>
      <c r="I2481" s="14">
        <v>28.54</v>
      </c>
      <c r="J2481" s="14">
        <v>27.8</v>
      </c>
      <c r="L2481" s="15">
        <f t="shared" ref="L2481:L2544" si="828">C$6+(C$7*$C2481/100)</f>
        <v>923.57409580000001</v>
      </c>
      <c r="M2481" s="15">
        <f t="shared" ref="M2481:M2544" si="829">C$12+(C$13*$F2481/100)+(C$14*$G2481/100)+(C$15*$H2481/100)</f>
        <v>894.85747942</v>
      </c>
      <c r="N2481" s="15">
        <f t="shared" si="826"/>
        <v>803.76221744999998</v>
      </c>
      <c r="O2481" s="15">
        <f t="shared" si="827"/>
        <v>842.9405099585714</v>
      </c>
      <c r="Q2481" s="17">
        <f t="shared" ref="Q2481:Q2544" si="830">M2481/L2481-1</f>
        <v>-3.1092920980125172E-2</v>
      </c>
      <c r="R2481" s="15">
        <f t="shared" ref="R2481:R2544" si="831">M2481-L2481</f>
        <v>-28.716616380000005</v>
      </c>
      <c r="T2481" s="17">
        <f t="shared" ref="T2481:T2544" si="832">N2481/L2481-1</f>
        <v>-0.12972633045345316</v>
      </c>
      <c r="U2481" s="15">
        <f t="shared" ref="U2481:U2544" si="833">N2481-L2481</f>
        <v>-119.81187835000003</v>
      </c>
      <c r="W2481" s="29">
        <f t="shared" ref="W2481:W2544" si="834">O2481/L2481-1</f>
        <v>-8.7306027971241207E-2</v>
      </c>
      <c r="X2481" s="15">
        <f t="shared" ref="X2481:X2544" si="835">O2481-L2481</f>
        <v>-80.633585841428612</v>
      </c>
      <c r="Z2481" s="17">
        <f t="shared" ref="Z2481:Z2544" si="836">N2481/O2481-1</f>
        <v>-4.6478122768707553E-2</v>
      </c>
      <c r="AA2481" s="15">
        <f t="shared" ref="AA2481:AA2544" si="837">N2481-O2481</f>
        <v>-39.178292508571417</v>
      </c>
      <c r="AC2481" s="17">
        <f t="shared" ref="AC2481:AC2544" si="838">M2481/O2481-1</f>
        <v>6.1590312540537706E-2</v>
      </c>
      <c r="AD2481" s="15">
        <f t="shared" ref="AD2481:AD2544" si="839">M2481-O2481</f>
        <v>51.916969461428607</v>
      </c>
      <c r="AF2481" s="15">
        <f t="shared" ref="AF2481:AF2544" si="840">L2481</f>
        <v>923.57409580000001</v>
      </c>
      <c r="AG2481" s="15">
        <f t="shared" ref="AG2481:AG2544" si="841">MIN(M2481,N2481,O2481)</f>
        <v>803.76221744999998</v>
      </c>
      <c r="AH2481" s="17">
        <f t="shared" ref="AH2481:AH2544" si="842">AG2481/AF2481-1</f>
        <v>-0.12972633045345316</v>
      </c>
      <c r="AI2481" s="15">
        <f t="shared" ref="AI2481:AI2544" si="843">AG2481-AF2481</f>
        <v>-119.81187835000003</v>
      </c>
    </row>
    <row r="2482" spans="2:35" x14ac:dyDescent="0.25">
      <c r="B2482" s="3">
        <v>2444</v>
      </c>
      <c r="C2482" s="14">
        <f t="shared" si="823"/>
        <v>9083.2900000000009</v>
      </c>
      <c r="D2482" s="14">
        <f t="shared" si="824"/>
        <v>9083.2900000000009</v>
      </c>
      <c r="E2482" s="14">
        <f t="shared" si="825"/>
        <v>0</v>
      </c>
      <c r="F2482" s="14">
        <v>497.14</v>
      </c>
      <c r="G2482" s="14">
        <v>723.86</v>
      </c>
      <c r="H2482" s="14">
        <v>7862.29</v>
      </c>
      <c r="I2482" s="14">
        <v>36.159999999999997</v>
      </c>
      <c r="J2482" s="14">
        <v>36.81</v>
      </c>
      <c r="L2482" s="15">
        <f t="shared" si="828"/>
        <v>924.24585219999994</v>
      </c>
      <c r="M2482" s="15">
        <f t="shared" si="829"/>
        <v>875.07392800999992</v>
      </c>
      <c r="N2482" s="15">
        <f t="shared" si="826"/>
        <v>856.81142954999996</v>
      </c>
      <c r="O2482" s="15">
        <f t="shared" si="827"/>
        <v>870.49745784142851</v>
      </c>
      <c r="Q2482" s="17">
        <f t="shared" si="830"/>
        <v>-5.3202212455652487E-2</v>
      </c>
      <c r="R2482" s="15">
        <f t="shared" si="831"/>
        <v>-49.171924190000027</v>
      </c>
      <c r="T2482" s="17">
        <f t="shared" si="832"/>
        <v>-7.2961563732728218E-2</v>
      </c>
      <c r="U2482" s="15">
        <f t="shared" si="833"/>
        <v>-67.434422649999988</v>
      </c>
      <c r="W2482" s="17">
        <f t="shared" si="834"/>
        <v>-5.8153784764771288E-2</v>
      </c>
      <c r="X2482" s="15">
        <f t="shared" si="835"/>
        <v>-53.748394358571431</v>
      </c>
      <c r="Z2482" s="17">
        <f t="shared" si="836"/>
        <v>-1.5722077265298173E-2</v>
      </c>
      <c r="AA2482" s="15">
        <f t="shared" si="837"/>
        <v>-13.686028291428556</v>
      </c>
      <c r="AC2482" s="17">
        <f t="shared" si="838"/>
        <v>5.2573044611980979E-3</v>
      </c>
      <c r="AD2482" s="15">
        <f t="shared" si="839"/>
        <v>4.5764701685714044</v>
      </c>
      <c r="AF2482" s="15">
        <f t="shared" si="840"/>
        <v>924.24585219999994</v>
      </c>
      <c r="AG2482" s="15">
        <f t="shared" si="841"/>
        <v>856.81142954999996</v>
      </c>
      <c r="AH2482" s="17">
        <f t="shared" si="842"/>
        <v>-7.2961563732728218E-2</v>
      </c>
      <c r="AI2482" s="15">
        <f t="shared" si="843"/>
        <v>-67.434422649999988</v>
      </c>
    </row>
    <row r="2483" spans="2:35" x14ac:dyDescent="0.25">
      <c r="B2483" s="11">
        <v>2445</v>
      </c>
      <c r="C2483" s="14">
        <f t="shared" si="823"/>
        <v>9093.6</v>
      </c>
      <c r="D2483" s="14">
        <f t="shared" si="824"/>
        <v>9093.6</v>
      </c>
      <c r="E2483" s="14">
        <f t="shared" si="825"/>
        <v>0</v>
      </c>
      <c r="F2483" s="14">
        <v>725.79</v>
      </c>
      <c r="G2483" s="14">
        <v>899.29</v>
      </c>
      <c r="H2483" s="14">
        <v>7468.52</v>
      </c>
      <c r="I2483" s="14">
        <v>30.45</v>
      </c>
      <c r="J2483" s="14">
        <v>50.08</v>
      </c>
      <c r="L2483" s="15">
        <f t="shared" si="828"/>
        <v>925.11374799999999</v>
      </c>
      <c r="M2483" s="15">
        <f t="shared" si="829"/>
        <v>912.93157373999998</v>
      </c>
      <c r="N2483" s="15">
        <f t="shared" si="826"/>
        <v>853.86910399999988</v>
      </c>
      <c r="O2483" s="15">
        <f t="shared" si="827"/>
        <v>869.26252708571417</v>
      </c>
      <c r="Q2483" s="17">
        <f t="shared" si="830"/>
        <v>-1.3168298802538225E-2</v>
      </c>
      <c r="R2483" s="15">
        <f t="shared" si="831"/>
        <v>-12.182174260000011</v>
      </c>
      <c r="T2483" s="17">
        <f t="shared" si="832"/>
        <v>-7.7011766557381289E-2</v>
      </c>
      <c r="U2483" s="15">
        <f t="shared" si="833"/>
        <v>-71.244644000000108</v>
      </c>
      <c r="W2483" s="17">
        <f t="shared" si="834"/>
        <v>-6.0372274258198355E-2</v>
      </c>
      <c r="X2483" s="15">
        <f t="shared" si="835"/>
        <v>-55.851220914285818</v>
      </c>
      <c r="Z2483" s="17">
        <f t="shared" si="836"/>
        <v>-1.7708600803628571E-2</v>
      </c>
      <c r="AA2483" s="15">
        <f t="shared" si="837"/>
        <v>-15.393423085714289</v>
      </c>
      <c r="AC2483" s="17">
        <f t="shared" si="838"/>
        <v>5.0236890805232859E-2</v>
      </c>
      <c r="AD2483" s="15">
        <f t="shared" si="839"/>
        <v>43.669046654285808</v>
      </c>
      <c r="AF2483" s="15">
        <f t="shared" si="840"/>
        <v>925.11374799999999</v>
      </c>
      <c r="AG2483" s="15">
        <f t="shared" si="841"/>
        <v>853.86910399999988</v>
      </c>
      <c r="AH2483" s="17">
        <f t="shared" si="842"/>
        <v>-7.7011766557381289E-2</v>
      </c>
      <c r="AI2483" s="15">
        <f t="shared" si="843"/>
        <v>-71.244644000000108</v>
      </c>
    </row>
    <row r="2484" spans="2:35" x14ac:dyDescent="0.25">
      <c r="B2484" s="11">
        <v>2446</v>
      </c>
      <c r="C2484" s="14">
        <f t="shared" si="823"/>
        <v>9103.7900000000009</v>
      </c>
      <c r="D2484" s="14">
        <f t="shared" si="824"/>
        <v>9103.7900000000009</v>
      </c>
      <c r="E2484" s="14">
        <f t="shared" si="825"/>
        <v>0</v>
      </c>
      <c r="F2484" s="14">
        <v>881.99</v>
      </c>
      <c r="G2484" s="14">
        <v>1308.78</v>
      </c>
      <c r="H2484" s="14">
        <v>6913.02</v>
      </c>
      <c r="I2484" s="14">
        <v>39.99</v>
      </c>
      <c r="J2484" s="14">
        <v>55.7</v>
      </c>
      <c r="L2484" s="15">
        <f t="shared" si="828"/>
        <v>925.97154220000004</v>
      </c>
      <c r="M2484" s="15">
        <f t="shared" si="829"/>
        <v>950.5585615</v>
      </c>
      <c r="N2484" s="15">
        <f t="shared" si="826"/>
        <v>910.12022545000002</v>
      </c>
      <c r="O2484" s="15">
        <f t="shared" si="827"/>
        <v>898.58458351285708</v>
      </c>
      <c r="Q2484" s="17">
        <f t="shared" si="830"/>
        <v>2.6552672711284586E-2</v>
      </c>
      <c r="R2484" s="15">
        <f t="shared" si="831"/>
        <v>24.587019299999952</v>
      </c>
      <c r="T2484" s="17">
        <f t="shared" si="832"/>
        <v>-1.7118578733358425E-2</v>
      </c>
      <c r="U2484" s="15">
        <f t="shared" si="833"/>
        <v>-15.851316750000024</v>
      </c>
      <c r="W2484" s="17">
        <f t="shared" si="834"/>
        <v>-2.9576458280861195E-2</v>
      </c>
      <c r="X2484" s="15">
        <f t="shared" si="835"/>
        <v>-27.386958687142965</v>
      </c>
      <c r="Z2484" s="17">
        <f t="shared" si="836"/>
        <v>1.2837569382780245E-2</v>
      </c>
      <c r="AA2484" s="15">
        <f t="shared" si="837"/>
        <v>11.535641937142941</v>
      </c>
      <c r="AC2484" s="17">
        <f t="shared" si="838"/>
        <v>5.783982825963907E-2</v>
      </c>
      <c r="AD2484" s="15">
        <f t="shared" si="839"/>
        <v>51.973977987142916</v>
      </c>
      <c r="AF2484" s="15">
        <f t="shared" si="840"/>
        <v>925.97154220000004</v>
      </c>
      <c r="AG2484" s="15">
        <f t="shared" si="841"/>
        <v>898.58458351285708</v>
      </c>
      <c r="AH2484" s="17">
        <f t="shared" si="842"/>
        <v>-2.9576458280861195E-2</v>
      </c>
      <c r="AI2484" s="15">
        <f t="shared" si="843"/>
        <v>-27.386958687142965</v>
      </c>
    </row>
    <row r="2485" spans="2:35" x14ac:dyDescent="0.25">
      <c r="B2485" s="3">
        <v>2447</v>
      </c>
      <c r="C2485" s="14">
        <f t="shared" si="823"/>
        <v>9113.7900000000009</v>
      </c>
      <c r="D2485" s="14">
        <f t="shared" si="824"/>
        <v>9113.7900000000009</v>
      </c>
      <c r="E2485" s="14">
        <f t="shared" si="825"/>
        <v>0</v>
      </c>
      <c r="F2485" s="14">
        <v>802.15</v>
      </c>
      <c r="G2485" s="14">
        <v>540.26</v>
      </c>
      <c r="H2485" s="14">
        <v>7771.38</v>
      </c>
      <c r="I2485" s="14">
        <v>22.44</v>
      </c>
      <c r="J2485" s="14">
        <v>18.8</v>
      </c>
      <c r="L2485" s="15">
        <f t="shared" si="828"/>
        <v>926.81334220000008</v>
      </c>
      <c r="M2485" s="15">
        <f t="shared" si="829"/>
        <v>910.06364329999997</v>
      </c>
      <c r="N2485" s="15">
        <f t="shared" si="826"/>
        <v>760.33795145000011</v>
      </c>
      <c r="O2485" s="15">
        <f t="shared" si="827"/>
        <v>822.13902608428566</v>
      </c>
      <c r="Q2485" s="17">
        <f t="shared" si="830"/>
        <v>-1.8072354094774812E-2</v>
      </c>
      <c r="R2485" s="15">
        <f t="shared" si="831"/>
        <v>-16.749698900000112</v>
      </c>
      <c r="T2485" s="17">
        <f t="shared" si="832"/>
        <v>-0.17962127126356764</v>
      </c>
      <c r="U2485" s="15">
        <f t="shared" si="833"/>
        <v>-166.47539074999997</v>
      </c>
      <c r="W2485" s="17">
        <f t="shared" si="834"/>
        <v>-0.11294001860962244</v>
      </c>
      <c r="X2485" s="15">
        <f t="shared" si="835"/>
        <v>-104.67431611571442</v>
      </c>
      <c r="Z2485" s="17">
        <f t="shared" si="836"/>
        <v>-7.5171075296880163E-2</v>
      </c>
      <c r="AA2485" s="15">
        <f t="shared" si="837"/>
        <v>-61.801074634285555</v>
      </c>
      <c r="AC2485" s="17">
        <f t="shared" si="838"/>
        <v>0.10694616655589861</v>
      </c>
      <c r="AD2485" s="15">
        <f t="shared" si="839"/>
        <v>87.924617215714306</v>
      </c>
      <c r="AF2485" s="15">
        <f t="shared" si="840"/>
        <v>926.81334220000008</v>
      </c>
      <c r="AG2485" s="15">
        <f t="shared" si="841"/>
        <v>760.33795145000011</v>
      </c>
      <c r="AH2485" s="17">
        <f t="shared" si="842"/>
        <v>-0.17962127126356764</v>
      </c>
      <c r="AI2485" s="15">
        <f t="shared" si="843"/>
        <v>-166.47539074999997</v>
      </c>
    </row>
    <row r="2486" spans="2:35" x14ac:dyDescent="0.25">
      <c r="B2486" s="3">
        <v>2448</v>
      </c>
      <c r="C2486" s="14">
        <f t="shared" si="823"/>
        <v>9123.82</v>
      </c>
      <c r="D2486" s="14">
        <f t="shared" si="824"/>
        <v>9123.82</v>
      </c>
      <c r="E2486" s="14">
        <f t="shared" si="825"/>
        <v>0</v>
      </c>
      <c r="F2486" s="14">
        <v>669.41</v>
      </c>
      <c r="G2486" s="14">
        <v>878.26</v>
      </c>
      <c r="H2486" s="14">
        <v>7576.15</v>
      </c>
      <c r="I2486" s="14">
        <v>41.94</v>
      </c>
      <c r="J2486" s="14">
        <v>43.64</v>
      </c>
      <c r="L2486" s="15">
        <f t="shared" si="828"/>
        <v>927.65766759999985</v>
      </c>
      <c r="M2486" s="15">
        <f t="shared" si="829"/>
        <v>906.71801254999991</v>
      </c>
      <c r="N2486" s="15">
        <f t="shared" si="826"/>
        <v>898.77635369999996</v>
      </c>
      <c r="O2486" s="15">
        <f t="shared" si="827"/>
        <v>893.62286214571407</v>
      </c>
      <c r="Q2486" s="17">
        <f t="shared" si="830"/>
        <v>-2.2572610329599452E-2</v>
      </c>
      <c r="R2486" s="15">
        <f t="shared" si="831"/>
        <v>-20.939655049999942</v>
      </c>
      <c r="T2486" s="17">
        <f t="shared" si="832"/>
        <v>-3.1133590449072157E-2</v>
      </c>
      <c r="U2486" s="15">
        <f t="shared" si="833"/>
        <v>-28.881313899999896</v>
      </c>
      <c r="W2486" s="29">
        <f t="shared" si="834"/>
        <v>-3.66889712045817E-2</v>
      </c>
      <c r="X2486" s="15">
        <f t="shared" si="835"/>
        <v>-34.034805454285788</v>
      </c>
      <c r="Z2486" s="17">
        <f t="shared" si="836"/>
        <v>5.7669647595088858E-3</v>
      </c>
      <c r="AA2486" s="15">
        <f t="shared" si="837"/>
        <v>5.1534915542858926</v>
      </c>
      <c r="AC2486" s="17">
        <f t="shared" si="838"/>
        <v>1.4654001099348113E-2</v>
      </c>
      <c r="AD2486" s="15">
        <f t="shared" si="839"/>
        <v>13.095150404285846</v>
      </c>
      <c r="AF2486" s="15">
        <f t="shared" si="840"/>
        <v>927.65766759999985</v>
      </c>
      <c r="AG2486" s="15">
        <f t="shared" si="841"/>
        <v>893.62286214571407</v>
      </c>
      <c r="AH2486" s="17">
        <f t="shared" si="842"/>
        <v>-3.66889712045817E-2</v>
      </c>
      <c r="AI2486" s="15">
        <f t="shared" si="843"/>
        <v>-34.034805454285788</v>
      </c>
    </row>
    <row r="2487" spans="2:35" x14ac:dyDescent="0.25">
      <c r="B2487" s="11">
        <v>2449</v>
      </c>
      <c r="C2487" s="14">
        <f t="shared" si="823"/>
        <v>9130.9700000000012</v>
      </c>
      <c r="D2487" s="14">
        <f t="shared" si="824"/>
        <v>9130.9700000000012</v>
      </c>
      <c r="E2487" s="14">
        <f t="shared" si="825"/>
        <v>0</v>
      </c>
      <c r="F2487" s="14">
        <v>472.65</v>
      </c>
      <c r="G2487" s="14">
        <v>643.04999999999995</v>
      </c>
      <c r="H2487" s="14">
        <v>8015.27</v>
      </c>
      <c r="I2487" s="14">
        <v>21.28</v>
      </c>
      <c r="J2487" s="14">
        <v>26.84</v>
      </c>
      <c r="L2487" s="15">
        <f t="shared" si="828"/>
        <v>928.2595546</v>
      </c>
      <c r="M2487" s="15">
        <f t="shared" si="829"/>
        <v>871.87384769000005</v>
      </c>
      <c r="N2487" s="15">
        <f t="shared" si="826"/>
        <v>770.10531115000003</v>
      </c>
      <c r="O2487" s="15">
        <f t="shared" si="827"/>
        <v>827.76377939571421</v>
      </c>
      <c r="Q2487" s="17">
        <f t="shared" si="830"/>
        <v>-6.0743470541811284E-2</v>
      </c>
      <c r="R2487" s="15">
        <f t="shared" si="831"/>
        <v>-56.385706909999953</v>
      </c>
      <c r="T2487" s="17">
        <f t="shared" si="832"/>
        <v>-0.17037717809233954</v>
      </c>
      <c r="U2487" s="15">
        <f t="shared" si="833"/>
        <v>-158.15424344999997</v>
      </c>
      <c r="W2487" s="17">
        <f t="shared" si="834"/>
        <v>-0.10826258098424946</v>
      </c>
      <c r="X2487" s="15">
        <f t="shared" si="835"/>
        <v>-100.49577520428579</v>
      </c>
      <c r="Z2487" s="17">
        <f t="shared" si="836"/>
        <v>-6.9655703330974594E-2</v>
      </c>
      <c r="AA2487" s="15">
        <f t="shared" si="837"/>
        <v>-57.658468245714175</v>
      </c>
      <c r="AC2487" s="17">
        <f t="shared" si="838"/>
        <v>5.3288231971791777E-2</v>
      </c>
      <c r="AD2487" s="15">
        <f t="shared" si="839"/>
        <v>44.110068294285838</v>
      </c>
      <c r="AF2487" s="15">
        <f t="shared" si="840"/>
        <v>928.2595546</v>
      </c>
      <c r="AG2487" s="15">
        <f t="shared" si="841"/>
        <v>770.10531115000003</v>
      </c>
      <c r="AH2487" s="17">
        <f t="shared" si="842"/>
        <v>-0.17037717809233954</v>
      </c>
      <c r="AI2487" s="15">
        <f t="shared" si="843"/>
        <v>-158.15424344999997</v>
      </c>
    </row>
    <row r="2488" spans="2:35" x14ac:dyDescent="0.25">
      <c r="B2488" s="11">
        <v>2450</v>
      </c>
      <c r="C2488" s="14">
        <f t="shared" si="823"/>
        <v>9142.9499999999989</v>
      </c>
      <c r="D2488" s="14">
        <f t="shared" si="824"/>
        <v>9142.9499999999989</v>
      </c>
      <c r="E2488" s="14">
        <f t="shared" si="825"/>
        <v>0</v>
      </c>
      <c r="F2488" s="14">
        <v>575.92999999999995</v>
      </c>
      <c r="G2488" s="14">
        <v>1122.04</v>
      </c>
      <c r="H2488" s="14">
        <v>7444.98</v>
      </c>
      <c r="I2488" s="14">
        <v>25.04</v>
      </c>
      <c r="J2488" s="14">
        <v>39.04</v>
      </c>
      <c r="L2488" s="15">
        <f t="shared" si="828"/>
        <v>929.26803099999984</v>
      </c>
      <c r="M2488" s="15">
        <f t="shared" si="829"/>
        <v>905.41430029999992</v>
      </c>
      <c r="N2488" s="15">
        <f t="shared" si="826"/>
        <v>810.62496245</v>
      </c>
      <c r="O2488" s="15">
        <f t="shared" si="827"/>
        <v>848.99246979285692</v>
      </c>
      <c r="Q2488" s="17">
        <f t="shared" si="830"/>
        <v>-2.566937622327381E-2</v>
      </c>
      <c r="R2488" s="15">
        <f t="shared" si="831"/>
        <v>-23.853730699999915</v>
      </c>
      <c r="T2488" s="17">
        <f t="shared" si="832"/>
        <v>-0.1276736792745643</v>
      </c>
      <c r="U2488" s="15">
        <f t="shared" si="833"/>
        <v>-118.64306854999984</v>
      </c>
      <c r="W2488" s="17">
        <f t="shared" si="834"/>
        <v>-8.6385798853703344E-2</v>
      </c>
      <c r="X2488" s="15">
        <f t="shared" si="835"/>
        <v>-80.275561207142914</v>
      </c>
      <c r="Z2488" s="17">
        <f t="shared" si="836"/>
        <v>-4.5191811126685355E-2</v>
      </c>
      <c r="AA2488" s="15">
        <f t="shared" si="837"/>
        <v>-38.367507342856925</v>
      </c>
      <c r="AC2488" s="17">
        <f t="shared" si="838"/>
        <v>6.6457398050784988E-2</v>
      </c>
      <c r="AD2488" s="15">
        <f t="shared" si="839"/>
        <v>56.421830507143</v>
      </c>
      <c r="AF2488" s="15">
        <f t="shared" si="840"/>
        <v>929.26803099999984</v>
      </c>
      <c r="AG2488" s="15">
        <f t="shared" si="841"/>
        <v>810.62496245</v>
      </c>
      <c r="AH2488" s="17">
        <f t="shared" si="842"/>
        <v>-0.1276736792745643</v>
      </c>
      <c r="AI2488" s="15">
        <f t="shared" si="843"/>
        <v>-118.64306854999984</v>
      </c>
    </row>
    <row r="2489" spans="2:35" x14ac:dyDescent="0.25">
      <c r="B2489" s="3">
        <v>2451</v>
      </c>
      <c r="C2489" s="14">
        <f t="shared" si="823"/>
        <v>9148.26</v>
      </c>
      <c r="D2489" s="14">
        <f t="shared" si="824"/>
        <v>9148.26</v>
      </c>
      <c r="E2489" s="14">
        <f t="shared" si="825"/>
        <v>0</v>
      </c>
      <c r="F2489" s="14">
        <v>940.24</v>
      </c>
      <c r="G2489" s="14">
        <v>921.93</v>
      </c>
      <c r="H2489" s="14">
        <v>7286.09</v>
      </c>
      <c r="I2489" s="14">
        <v>33.630000000000003</v>
      </c>
      <c r="J2489" s="14">
        <v>35.1</v>
      </c>
      <c r="L2489" s="15">
        <f t="shared" si="828"/>
        <v>929.71502679999992</v>
      </c>
      <c r="M2489" s="15">
        <f t="shared" si="829"/>
        <v>945.84887079000009</v>
      </c>
      <c r="N2489" s="15">
        <f t="shared" si="826"/>
        <v>844.90118990000008</v>
      </c>
      <c r="O2489" s="15">
        <f t="shared" si="827"/>
        <v>866.89037146571411</v>
      </c>
      <c r="Q2489" s="17">
        <f t="shared" si="830"/>
        <v>1.7353536863367047E-2</v>
      </c>
      <c r="R2489" s="15">
        <f t="shared" si="831"/>
        <v>16.133843990000173</v>
      </c>
      <c r="T2489" s="17">
        <f t="shared" si="832"/>
        <v>-9.122562769789988E-2</v>
      </c>
      <c r="U2489" s="15">
        <f t="shared" si="833"/>
        <v>-84.813836899999842</v>
      </c>
      <c r="W2489" s="17">
        <f t="shared" si="834"/>
        <v>-6.7574099076921357E-2</v>
      </c>
      <c r="X2489" s="15">
        <f t="shared" si="835"/>
        <v>-62.824655334285808</v>
      </c>
      <c r="Z2489" s="17">
        <f t="shared" si="836"/>
        <v>-2.5365585187588802E-2</v>
      </c>
      <c r="AA2489" s="15">
        <f t="shared" si="837"/>
        <v>-21.989181565714034</v>
      </c>
      <c r="AC2489" s="17">
        <f t="shared" si="838"/>
        <v>9.1082450472699472E-2</v>
      </c>
      <c r="AD2489" s="15">
        <f t="shared" si="839"/>
        <v>78.958499324285981</v>
      </c>
      <c r="AF2489" s="15">
        <f t="shared" si="840"/>
        <v>929.71502679999992</v>
      </c>
      <c r="AG2489" s="15">
        <f t="shared" si="841"/>
        <v>844.90118990000008</v>
      </c>
      <c r="AH2489" s="17">
        <f t="shared" si="842"/>
        <v>-9.122562769789988E-2</v>
      </c>
      <c r="AI2489" s="15">
        <f t="shared" si="843"/>
        <v>-84.813836899999842</v>
      </c>
    </row>
    <row r="2490" spans="2:35" x14ac:dyDescent="0.25">
      <c r="B2490" s="3">
        <v>2452</v>
      </c>
      <c r="C2490" s="14">
        <f t="shared" si="823"/>
        <v>9158.23</v>
      </c>
      <c r="D2490" s="14">
        <f t="shared" si="824"/>
        <v>9158.23</v>
      </c>
      <c r="E2490" s="14">
        <f t="shared" si="825"/>
        <v>0</v>
      </c>
      <c r="F2490" s="14">
        <v>604.29</v>
      </c>
      <c r="G2490" s="14">
        <v>640.03</v>
      </c>
      <c r="H2490" s="14">
        <v>7913.91</v>
      </c>
      <c r="I2490" s="14">
        <v>31.97</v>
      </c>
      <c r="J2490" s="14">
        <v>41.08</v>
      </c>
      <c r="L2490" s="15">
        <f t="shared" si="828"/>
        <v>930.55430139999987</v>
      </c>
      <c r="M2490" s="15">
        <f t="shared" si="829"/>
        <v>890.97619893000001</v>
      </c>
      <c r="N2490" s="15">
        <f t="shared" si="826"/>
        <v>848.21117085000003</v>
      </c>
      <c r="O2490" s="15">
        <f t="shared" si="827"/>
        <v>868.92800706142839</v>
      </c>
      <c r="Q2490" s="17">
        <f t="shared" si="830"/>
        <v>-4.2531749528700757E-2</v>
      </c>
      <c r="R2490" s="15">
        <f t="shared" si="831"/>
        <v>-39.578102469999862</v>
      </c>
      <c r="T2490" s="17">
        <f t="shared" si="832"/>
        <v>-8.848825955252293E-2</v>
      </c>
      <c r="U2490" s="15">
        <f t="shared" si="833"/>
        <v>-82.343130549999842</v>
      </c>
      <c r="W2490" s="17">
        <f t="shared" si="834"/>
        <v>-6.622536078319774E-2</v>
      </c>
      <c r="X2490" s="15">
        <f t="shared" si="835"/>
        <v>-61.626294338571483</v>
      </c>
      <c r="Z2490" s="17">
        <f t="shared" si="836"/>
        <v>-2.384183274456686E-2</v>
      </c>
      <c r="AA2490" s="15">
        <f t="shared" si="837"/>
        <v>-20.716836211428358</v>
      </c>
      <c r="AC2490" s="17">
        <f t="shared" si="838"/>
        <v>2.5374014520644694E-2</v>
      </c>
      <c r="AD2490" s="15">
        <f t="shared" si="839"/>
        <v>22.048191868571621</v>
      </c>
      <c r="AF2490" s="15">
        <f t="shared" si="840"/>
        <v>930.55430139999987</v>
      </c>
      <c r="AG2490" s="15">
        <f t="shared" si="841"/>
        <v>848.21117085000003</v>
      </c>
      <c r="AH2490" s="17">
        <f t="shared" si="842"/>
        <v>-8.848825955252293E-2</v>
      </c>
      <c r="AI2490" s="15">
        <f t="shared" si="843"/>
        <v>-82.343130549999842</v>
      </c>
    </row>
    <row r="2491" spans="2:35" x14ac:dyDescent="0.25">
      <c r="B2491" s="11">
        <v>2453</v>
      </c>
      <c r="C2491" s="14">
        <f t="shared" si="823"/>
        <v>9163.77</v>
      </c>
      <c r="D2491" s="14">
        <f t="shared" si="824"/>
        <v>9163.77</v>
      </c>
      <c r="E2491" s="14">
        <f t="shared" si="825"/>
        <v>0</v>
      </c>
      <c r="F2491" s="14">
        <v>864.43</v>
      </c>
      <c r="G2491" s="14">
        <v>1034.6099999999999</v>
      </c>
      <c r="H2491" s="14">
        <v>7264.73</v>
      </c>
      <c r="I2491" s="14">
        <v>32.979999999999997</v>
      </c>
      <c r="J2491" s="14">
        <v>33.17</v>
      </c>
      <c r="L2491" s="15">
        <f t="shared" si="828"/>
        <v>931.02065859999993</v>
      </c>
      <c r="M2491" s="15">
        <f t="shared" si="829"/>
        <v>941.4009936299999</v>
      </c>
      <c r="N2491" s="15">
        <f t="shared" si="826"/>
        <v>839.10219514999994</v>
      </c>
      <c r="O2491" s="15">
        <f t="shared" si="827"/>
        <v>864.52016008142846</v>
      </c>
      <c r="Q2491" s="17">
        <f t="shared" si="830"/>
        <v>1.1149414284328696E-2</v>
      </c>
      <c r="R2491" s="15">
        <f t="shared" si="831"/>
        <v>10.380335029999969</v>
      </c>
      <c r="T2491" s="17">
        <f t="shared" si="832"/>
        <v>-9.8728704460994687E-2</v>
      </c>
      <c r="U2491" s="15">
        <f t="shared" si="833"/>
        <v>-91.91846344999999</v>
      </c>
      <c r="W2491" s="29">
        <f t="shared" si="834"/>
        <v>-7.1427521939813943E-2</v>
      </c>
      <c r="X2491" s="15">
        <f t="shared" si="835"/>
        <v>-66.500498518571476</v>
      </c>
      <c r="Z2491" s="17">
        <f t="shared" si="836"/>
        <v>-2.9401240254518068E-2</v>
      </c>
      <c r="AA2491" s="15">
        <f t="shared" si="837"/>
        <v>-25.417964931428514</v>
      </c>
      <c r="AC2491" s="17">
        <f t="shared" si="838"/>
        <v>8.8928907732273244E-2</v>
      </c>
      <c r="AD2491" s="15">
        <f t="shared" si="839"/>
        <v>76.880833548571445</v>
      </c>
      <c r="AF2491" s="15">
        <f t="shared" si="840"/>
        <v>931.02065859999993</v>
      </c>
      <c r="AG2491" s="15">
        <f t="shared" si="841"/>
        <v>839.10219514999994</v>
      </c>
      <c r="AH2491" s="17">
        <f t="shared" si="842"/>
        <v>-9.8728704460994687E-2</v>
      </c>
      <c r="AI2491" s="15">
        <f t="shared" si="843"/>
        <v>-91.91846344999999</v>
      </c>
    </row>
    <row r="2492" spans="2:35" x14ac:dyDescent="0.25">
      <c r="B2492" s="11">
        <v>2454</v>
      </c>
      <c r="C2492" s="14">
        <f t="shared" si="823"/>
        <v>9169.23</v>
      </c>
      <c r="D2492" s="14">
        <f t="shared" si="824"/>
        <v>9169.23</v>
      </c>
      <c r="E2492" s="14">
        <f t="shared" si="825"/>
        <v>0</v>
      </c>
      <c r="F2492" s="14">
        <v>415.73</v>
      </c>
      <c r="G2492" s="14">
        <v>960.3</v>
      </c>
      <c r="H2492" s="14">
        <v>7793.2</v>
      </c>
      <c r="I2492" s="14">
        <v>28.01</v>
      </c>
      <c r="J2492" s="14">
        <v>44.84</v>
      </c>
      <c r="L2492" s="15">
        <f t="shared" si="828"/>
        <v>931.48028139999985</v>
      </c>
      <c r="M2492" s="15">
        <f t="shared" si="829"/>
        <v>879.62711727999999</v>
      </c>
      <c r="N2492" s="15">
        <f t="shared" si="826"/>
        <v>836.57979904999991</v>
      </c>
      <c r="O2492" s="15">
        <f t="shared" si="827"/>
        <v>863.32817000428554</v>
      </c>
      <c r="Q2492" s="17">
        <f t="shared" si="830"/>
        <v>-5.5667484492602837E-2</v>
      </c>
      <c r="R2492" s="15">
        <f t="shared" si="831"/>
        <v>-51.85316411999986</v>
      </c>
      <c r="T2492" s="17">
        <f t="shared" si="832"/>
        <v>-0.10188136479643572</v>
      </c>
      <c r="U2492" s="15">
        <f t="shared" si="833"/>
        <v>-94.900482349999947</v>
      </c>
      <c r="W2492" s="17">
        <f t="shared" si="834"/>
        <v>-7.3165382839111559E-2</v>
      </c>
      <c r="X2492" s="15">
        <f t="shared" si="835"/>
        <v>-68.152111395714314</v>
      </c>
      <c r="Z2492" s="17">
        <f t="shared" si="836"/>
        <v>-3.0982854357865852E-2</v>
      </c>
      <c r="AA2492" s="15">
        <f t="shared" si="837"/>
        <v>-26.748370954285633</v>
      </c>
      <c r="AC2492" s="17">
        <f t="shared" si="838"/>
        <v>1.8879202419207042E-2</v>
      </c>
      <c r="AD2492" s="15">
        <f t="shared" si="839"/>
        <v>16.298947275714454</v>
      </c>
      <c r="AF2492" s="15">
        <f t="shared" si="840"/>
        <v>931.48028139999985</v>
      </c>
      <c r="AG2492" s="15">
        <f t="shared" si="841"/>
        <v>836.57979904999991</v>
      </c>
      <c r="AH2492" s="17">
        <f t="shared" si="842"/>
        <v>-0.10188136479643572</v>
      </c>
      <c r="AI2492" s="15">
        <f t="shared" si="843"/>
        <v>-94.900482349999947</v>
      </c>
    </row>
    <row r="2493" spans="2:35" x14ac:dyDescent="0.25">
      <c r="B2493" s="3">
        <v>2455</v>
      </c>
      <c r="C2493" s="14">
        <f t="shared" si="823"/>
        <v>9177.64</v>
      </c>
      <c r="D2493" s="14">
        <f t="shared" si="824"/>
        <v>9177.64</v>
      </c>
      <c r="E2493" s="14">
        <f t="shared" si="825"/>
        <v>0</v>
      </c>
      <c r="F2493" s="14">
        <v>724.54</v>
      </c>
      <c r="G2493" s="14">
        <v>934.88</v>
      </c>
      <c r="H2493" s="14">
        <v>7518.22</v>
      </c>
      <c r="I2493" s="14">
        <v>41.24</v>
      </c>
      <c r="J2493" s="14">
        <v>47.57</v>
      </c>
      <c r="L2493" s="15">
        <f t="shared" si="828"/>
        <v>932.18823520000001</v>
      </c>
      <c r="M2493" s="15">
        <f t="shared" si="829"/>
        <v>919.91887909999991</v>
      </c>
      <c r="N2493" s="15">
        <f t="shared" si="826"/>
        <v>905.1981462</v>
      </c>
      <c r="O2493" s="15">
        <f t="shared" si="827"/>
        <v>898.9780666342856</v>
      </c>
      <c r="Q2493" s="17">
        <f t="shared" si="830"/>
        <v>-1.3161886877243956E-2</v>
      </c>
      <c r="R2493" s="15">
        <f t="shared" si="831"/>
        <v>-12.269356100000095</v>
      </c>
      <c r="T2493" s="17">
        <f t="shared" si="832"/>
        <v>-2.895347525407177E-2</v>
      </c>
      <c r="U2493" s="15">
        <f t="shared" si="833"/>
        <v>-26.990089000000012</v>
      </c>
      <c r="W2493" s="17">
        <f t="shared" si="834"/>
        <v>-3.5626032717082312E-2</v>
      </c>
      <c r="X2493" s="15">
        <f t="shared" si="835"/>
        <v>-33.210168565714412</v>
      </c>
      <c r="Z2493" s="17">
        <f t="shared" si="836"/>
        <v>6.9190559776413085E-3</v>
      </c>
      <c r="AA2493" s="15">
        <f t="shared" si="837"/>
        <v>6.2200795657143999</v>
      </c>
      <c r="AC2493" s="17">
        <f t="shared" si="838"/>
        <v>2.3294019334771265E-2</v>
      </c>
      <c r="AD2493" s="15">
        <f t="shared" si="839"/>
        <v>20.940812465714316</v>
      </c>
      <c r="AF2493" s="15">
        <f t="shared" si="840"/>
        <v>932.18823520000001</v>
      </c>
      <c r="AG2493" s="15">
        <f t="shared" si="841"/>
        <v>898.9780666342856</v>
      </c>
      <c r="AH2493" s="17">
        <f t="shared" si="842"/>
        <v>-3.5626032717082312E-2</v>
      </c>
      <c r="AI2493" s="15">
        <f t="shared" si="843"/>
        <v>-33.210168565714412</v>
      </c>
    </row>
    <row r="2494" spans="2:35" x14ac:dyDescent="0.25">
      <c r="B2494" s="3">
        <v>2456</v>
      </c>
      <c r="C2494" s="14">
        <f t="shared" si="823"/>
        <v>9184.4500000000007</v>
      </c>
      <c r="D2494" s="14">
        <f t="shared" si="824"/>
        <v>9184.4500000000007</v>
      </c>
      <c r="E2494" s="14">
        <f t="shared" si="825"/>
        <v>0</v>
      </c>
      <c r="F2494" s="14">
        <v>818.94</v>
      </c>
      <c r="G2494" s="14">
        <v>1133.22</v>
      </c>
      <c r="H2494" s="14">
        <v>7232.29</v>
      </c>
      <c r="I2494" s="14">
        <v>23.57</v>
      </c>
      <c r="J2494" s="14">
        <v>35.42</v>
      </c>
      <c r="L2494" s="15">
        <f t="shared" si="828"/>
        <v>932.76150100000007</v>
      </c>
      <c r="M2494" s="15">
        <f t="shared" si="829"/>
        <v>940.74390664999999</v>
      </c>
      <c r="N2494" s="15">
        <f t="shared" si="826"/>
        <v>799.17205335000006</v>
      </c>
      <c r="O2494" s="15">
        <f t="shared" si="827"/>
        <v>844.7300567499999</v>
      </c>
      <c r="Q2494" s="17">
        <f t="shared" si="830"/>
        <v>8.5578206663141643E-3</v>
      </c>
      <c r="R2494" s="15">
        <f t="shared" si="831"/>
        <v>7.9824056499999188</v>
      </c>
      <c r="T2494" s="17">
        <f t="shared" si="832"/>
        <v>-0.14321929829520263</v>
      </c>
      <c r="U2494" s="15">
        <f t="shared" si="833"/>
        <v>-133.58944765000001</v>
      </c>
      <c r="W2494" s="17">
        <f t="shared" si="834"/>
        <v>-9.437722735728582E-2</v>
      </c>
      <c r="X2494" s="15">
        <f t="shared" si="835"/>
        <v>-88.031444250000163</v>
      </c>
      <c r="Z2494" s="17">
        <f t="shared" si="836"/>
        <v>-5.3932026019387735E-2</v>
      </c>
      <c r="AA2494" s="15">
        <f t="shared" si="837"/>
        <v>-45.558003399999848</v>
      </c>
      <c r="AC2494" s="17">
        <f t="shared" si="838"/>
        <v>0.11366216832558584</v>
      </c>
      <c r="AD2494" s="15">
        <f t="shared" si="839"/>
        <v>96.013849900000082</v>
      </c>
      <c r="AF2494" s="15">
        <f t="shared" si="840"/>
        <v>932.76150100000007</v>
      </c>
      <c r="AG2494" s="15">
        <f t="shared" si="841"/>
        <v>799.17205335000006</v>
      </c>
      <c r="AH2494" s="17">
        <f t="shared" si="842"/>
        <v>-0.14321929829520263</v>
      </c>
      <c r="AI2494" s="15">
        <f t="shared" si="843"/>
        <v>-133.58944765000001</v>
      </c>
    </row>
    <row r="2495" spans="2:35" x14ac:dyDescent="0.25">
      <c r="B2495" s="11">
        <v>2457</v>
      </c>
      <c r="C2495" s="14">
        <f t="shared" si="823"/>
        <v>9195.74</v>
      </c>
      <c r="D2495" s="14">
        <f t="shared" si="824"/>
        <v>9195.74</v>
      </c>
      <c r="E2495" s="14">
        <f t="shared" si="825"/>
        <v>0</v>
      </c>
      <c r="F2495" s="14">
        <v>520.51</v>
      </c>
      <c r="G2495" s="14">
        <v>804.05</v>
      </c>
      <c r="H2495" s="14">
        <v>7871.18</v>
      </c>
      <c r="I2495" s="14">
        <v>21.52</v>
      </c>
      <c r="J2495" s="14">
        <v>22.26</v>
      </c>
      <c r="L2495" s="15">
        <f t="shared" si="828"/>
        <v>933.71189319999996</v>
      </c>
      <c r="M2495" s="15">
        <f t="shared" si="829"/>
        <v>889.02514591999989</v>
      </c>
      <c r="N2495" s="15">
        <f t="shared" si="826"/>
        <v>766.27669810000009</v>
      </c>
      <c r="O2495" s="15">
        <f t="shared" si="827"/>
        <v>828.3377428199999</v>
      </c>
      <c r="Q2495" s="17">
        <f t="shared" si="830"/>
        <v>-4.7859246096620289E-2</v>
      </c>
      <c r="R2495" s="15">
        <f t="shared" si="831"/>
        <v>-44.686747280000077</v>
      </c>
      <c r="T2495" s="17">
        <f t="shared" si="832"/>
        <v>-0.17932211886706195</v>
      </c>
      <c r="U2495" s="15">
        <f t="shared" si="833"/>
        <v>-167.43519509999987</v>
      </c>
      <c r="W2495" s="17">
        <f t="shared" si="834"/>
        <v>-0.11285510139413957</v>
      </c>
      <c r="X2495" s="15">
        <f t="shared" si="835"/>
        <v>-105.37415038000006</v>
      </c>
      <c r="Z2495" s="17">
        <f t="shared" si="836"/>
        <v>-7.4922391570277469E-2</v>
      </c>
      <c r="AA2495" s="15">
        <f t="shared" si="837"/>
        <v>-62.061044719999813</v>
      </c>
      <c r="AC2495" s="17">
        <f t="shared" si="838"/>
        <v>7.3264080534825471E-2</v>
      </c>
      <c r="AD2495" s="15">
        <f t="shared" si="839"/>
        <v>60.687403099999983</v>
      </c>
      <c r="AF2495" s="15">
        <f t="shared" si="840"/>
        <v>933.71189319999996</v>
      </c>
      <c r="AG2495" s="15">
        <f t="shared" si="841"/>
        <v>766.27669810000009</v>
      </c>
      <c r="AH2495" s="17">
        <f t="shared" si="842"/>
        <v>-0.17932211886706195</v>
      </c>
      <c r="AI2495" s="15">
        <f t="shared" si="843"/>
        <v>-167.43519509999987</v>
      </c>
    </row>
    <row r="2496" spans="2:35" x14ac:dyDescent="0.25">
      <c r="B2496" s="11">
        <v>2458</v>
      </c>
      <c r="C2496" s="14">
        <f t="shared" si="823"/>
        <v>9205.130000000001</v>
      </c>
      <c r="D2496" s="14">
        <f t="shared" si="824"/>
        <v>9205.130000000001</v>
      </c>
      <c r="E2496" s="14">
        <f t="shared" si="825"/>
        <v>0</v>
      </c>
      <c r="F2496" s="14">
        <v>561.98</v>
      </c>
      <c r="G2496" s="14">
        <v>1447.27</v>
      </c>
      <c r="H2496" s="14">
        <v>7195.88</v>
      </c>
      <c r="I2496" s="14">
        <v>24.79</v>
      </c>
      <c r="J2496" s="14">
        <v>45.81</v>
      </c>
      <c r="L2496" s="15">
        <f t="shared" si="828"/>
        <v>934.50234339999997</v>
      </c>
      <c r="M2496" s="15">
        <f t="shared" si="829"/>
        <v>920.78523901999995</v>
      </c>
      <c r="N2496" s="15">
        <f t="shared" si="826"/>
        <v>824.72489395000002</v>
      </c>
      <c r="O2496" s="15">
        <f t="shared" si="827"/>
        <v>858.60121787571416</v>
      </c>
      <c r="Q2496" s="17">
        <f t="shared" si="830"/>
        <v>-1.4678512554706979E-2</v>
      </c>
      <c r="R2496" s="15">
        <f t="shared" si="831"/>
        <v>-13.717104380000023</v>
      </c>
      <c r="T2496" s="17">
        <f t="shared" si="832"/>
        <v>-0.11747156144156545</v>
      </c>
      <c r="U2496" s="15">
        <f t="shared" si="833"/>
        <v>-109.77744944999995</v>
      </c>
      <c r="W2496" s="29">
        <f t="shared" si="834"/>
        <v>-8.1220904431480334E-2</v>
      </c>
      <c r="X2496" s="15">
        <f t="shared" si="835"/>
        <v>-75.901125524285817</v>
      </c>
      <c r="Z2496" s="17">
        <f t="shared" si="836"/>
        <v>-3.9455247931662996E-2</v>
      </c>
      <c r="AA2496" s="15">
        <f t="shared" si="837"/>
        <v>-33.876323925714132</v>
      </c>
      <c r="AC2496" s="17">
        <f t="shared" si="838"/>
        <v>7.2424799603868273E-2</v>
      </c>
      <c r="AD2496" s="15">
        <f t="shared" si="839"/>
        <v>62.184021144285794</v>
      </c>
      <c r="AF2496" s="15">
        <f t="shared" si="840"/>
        <v>934.50234339999997</v>
      </c>
      <c r="AG2496" s="15">
        <f t="shared" si="841"/>
        <v>824.72489395000002</v>
      </c>
      <c r="AH2496" s="17">
        <f t="shared" si="842"/>
        <v>-0.11747156144156545</v>
      </c>
      <c r="AI2496" s="15">
        <f t="shared" si="843"/>
        <v>-109.77744944999995</v>
      </c>
    </row>
    <row r="2497" spans="2:35" x14ac:dyDescent="0.25">
      <c r="B2497" s="3">
        <v>2459</v>
      </c>
      <c r="C2497" s="14">
        <f t="shared" si="823"/>
        <v>9214.43</v>
      </c>
      <c r="D2497" s="14">
        <f t="shared" si="824"/>
        <v>9214.43</v>
      </c>
      <c r="E2497" s="14">
        <f t="shared" si="825"/>
        <v>0</v>
      </c>
      <c r="F2497" s="14">
        <v>371.38</v>
      </c>
      <c r="G2497" s="14">
        <v>995.2</v>
      </c>
      <c r="H2497" s="14">
        <v>7847.85</v>
      </c>
      <c r="I2497" s="14">
        <v>23.3</v>
      </c>
      <c r="J2497" s="14">
        <v>53.66</v>
      </c>
      <c r="L2497" s="15">
        <f t="shared" si="828"/>
        <v>935.28521739999996</v>
      </c>
      <c r="M2497" s="15">
        <f t="shared" si="829"/>
        <v>878.25251232999994</v>
      </c>
      <c r="N2497" s="15">
        <f t="shared" si="826"/>
        <v>832.17592824999997</v>
      </c>
      <c r="O2497" s="15">
        <f t="shared" si="827"/>
        <v>862.72957440428559</v>
      </c>
      <c r="Q2497" s="17">
        <f t="shared" si="830"/>
        <v>-6.0978944186186657E-2</v>
      </c>
      <c r="R2497" s="15">
        <f t="shared" si="831"/>
        <v>-57.03270507000002</v>
      </c>
      <c r="T2497" s="17">
        <f t="shared" si="832"/>
        <v>-0.11024368527563555</v>
      </c>
      <c r="U2497" s="15">
        <f t="shared" si="833"/>
        <v>-103.10928915</v>
      </c>
      <c r="W2497" s="17">
        <f t="shared" si="834"/>
        <v>-7.7575953993383795E-2</v>
      </c>
      <c r="X2497" s="15">
        <f t="shared" si="835"/>
        <v>-72.555642995714379</v>
      </c>
      <c r="Z2497" s="17">
        <f t="shared" si="836"/>
        <v>-3.5415090731510945E-2</v>
      </c>
      <c r="AA2497" s="15">
        <f t="shared" si="837"/>
        <v>-30.553646154285616</v>
      </c>
      <c r="AC2497" s="17">
        <f t="shared" si="838"/>
        <v>1.799281998236002E-2</v>
      </c>
      <c r="AD2497" s="15">
        <f t="shared" si="839"/>
        <v>15.522937925714359</v>
      </c>
      <c r="AF2497" s="15">
        <f t="shared" si="840"/>
        <v>935.28521739999996</v>
      </c>
      <c r="AG2497" s="15">
        <f t="shared" si="841"/>
        <v>832.17592824999997</v>
      </c>
      <c r="AH2497" s="17">
        <f t="shared" si="842"/>
        <v>-0.11024368527563555</v>
      </c>
      <c r="AI2497" s="15">
        <f t="shared" si="843"/>
        <v>-103.10928915</v>
      </c>
    </row>
    <row r="2498" spans="2:35" x14ac:dyDescent="0.25">
      <c r="B2498" s="3">
        <v>2460</v>
      </c>
      <c r="C2498" s="14">
        <f t="shared" si="823"/>
        <v>9225.0300000000007</v>
      </c>
      <c r="D2498" s="14">
        <f t="shared" si="824"/>
        <v>9225.0300000000007</v>
      </c>
      <c r="E2498" s="14">
        <f t="shared" si="825"/>
        <v>0</v>
      </c>
      <c r="F2498" s="14">
        <v>659.21</v>
      </c>
      <c r="G2498" s="14">
        <v>805.02</v>
      </c>
      <c r="H2498" s="14">
        <v>7760.8</v>
      </c>
      <c r="I2498" s="14">
        <v>22.31</v>
      </c>
      <c r="J2498" s="14">
        <v>31.23</v>
      </c>
      <c r="L2498" s="15">
        <f t="shared" si="828"/>
        <v>936.17752540000004</v>
      </c>
      <c r="M2498" s="15">
        <f t="shared" si="829"/>
        <v>909.35629384000003</v>
      </c>
      <c r="N2498" s="15">
        <f t="shared" si="826"/>
        <v>787.65283205000003</v>
      </c>
      <c r="O2498" s="15">
        <f t="shared" si="827"/>
        <v>840.40296311857151</v>
      </c>
      <c r="Q2498" s="17">
        <f t="shared" si="830"/>
        <v>-2.8649728104229055E-2</v>
      </c>
      <c r="R2498" s="15">
        <f t="shared" si="831"/>
        <v>-26.821231560000001</v>
      </c>
      <c r="T2498" s="17">
        <f t="shared" si="832"/>
        <v>-0.15865013773593839</v>
      </c>
      <c r="U2498" s="15">
        <f t="shared" si="833"/>
        <v>-148.52469335000001</v>
      </c>
      <c r="W2498" s="17">
        <f t="shared" si="834"/>
        <v>-0.10230384695520967</v>
      </c>
      <c r="X2498" s="15">
        <f t="shared" si="835"/>
        <v>-95.77456228142853</v>
      </c>
      <c r="Z2498" s="17">
        <f t="shared" si="836"/>
        <v>-6.2767664303355231E-2</v>
      </c>
      <c r="AA2498" s="15">
        <f t="shared" si="837"/>
        <v>-52.750131068571477</v>
      </c>
      <c r="AC2498" s="17">
        <f t="shared" si="838"/>
        <v>8.2047938605019022E-2</v>
      </c>
      <c r="AD2498" s="15">
        <f t="shared" si="839"/>
        <v>68.953330721428529</v>
      </c>
      <c r="AF2498" s="15">
        <f t="shared" si="840"/>
        <v>936.17752540000004</v>
      </c>
      <c r="AG2498" s="15">
        <f t="shared" si="841"/>
        <v>787.65283205000003</v>
      </c>
      <c r="AH2498" s="17">
        <f t="shared" si="842"/>
        <v>-0.15865013773593839</v>
      </c>
      <c r="AI2498" s="15">
        <f t="shared" si="843"/>
        <v>-148.52469335000001</v>
      </c>
    </row>
    <row r="2499" spans="2:35" x14ac:dyDescent="0.25">
      <c r="B2499" s="11">
        <v>2461</v>
      </c>
      <c r="C2499" s="14">
        <f t="shared" si="823"/>
        <v>9235.89</v>
      </c>
      <c r="D2499" s="14">
        <f t="shared" si="824"/>
        <v>9235.89</v>
      </c>
      <c r="E2499" s="14">
        <f t="shared" si="825"/>
        <v>0</v>
      </c>
      <c r="F2499" s="14">
        <v>934.34</v>
      </c>
      <c r="G2499" s="14">
        <v>1623.56</v>
      </c>
      <c r="H2499" s="14">
        <v>6677.99</v>
      </c>
      <c r="I2499" s="14">
        <v>47.28</v>
      </c>
      <c r="J2499" s="14">
        <v>80.37</v>
      </c>
      <c r="L2499" s="15">
        <f t="shared" si="828"/>
        <v>937.09172019999994</v>
      </c>
      <c r="M2499" s="15">
        <f t="shared" si="829"/>
        <v>979.02742190999993</v>
      </c>
      <c r="N2499" s="15">
        <f t="shared" si="826"/>
        <v>995.98137214999986</v>
      </c>
      <c r="O2499" s="15">
        <f t="shared" si="827"/>
        <v>947.70680489857125</v>
      </c>
      <c r="Q2499" s="17">
        <f t="shared" si="830"/>
        <v>4.4750904106857226E-2</v>
      </c>
      <c r="R2499" s="15">
        <f t="shared" si="831"/>
        <v>41.935701709999989</v>
      </c>
      <c r="T2499" s="17">
        <f t="shared" si="832"/>
        <v>6.284299677456473E-2</v>
      </c>
      <c r="U2499" s="15">
        <f t="shared" si="833"/>
        <v>58.889651949999916</v>
      </c>
      <c r="W2499" s="17">
        <f t="shared" si="834"/>
        <v>1.1327690203372764E-2</v>
      </c>
      <c r="X2499" s="15">
        <f t="shared" si="835"/>
        <v>10.615084698571309</v>
      </c>
      <c r="Z2499" s="17">
        <f t="shared" si="836"/>
        <v>5.0938293364470644E-2</v>
      </c>
      <c r="AA2499" s="15">
        <f t="shared" si="837"/>
        <v>48.274567251428607</v>
      </c>
      <c r="AC2499" s="17">
        <f t="shared" si="838"/>
        <v>3.3048846805295184E-2</v>
      </c>
      <c r="AD2499" s="15">
        <f t="shared" si="839"/>
        <v>31.320617011428681</v>
      </c>
      <c r="AF2499" s="15">
        <f t="shared" si="840"/>
        <v>937.09172019999994</v>
      </c>
      <c r="AG2499" s="15">
        <f t="shared" si="841"/>
        <v>947.70680489857125</v>
      </c>
      <c r="AH2499" s="17">
        <f t="shared" si="842"/>
        <v>1.1327690203372764E-2</v>
      </c>
      <c r="AI2499" s="15">
        <f t="shared" si="843"/>
        <v>10.615084698571309</v>
      </c>
    </row>
    <row r="2500" spans="2:35" x14ac:dyDescent="0.25">
      <c r="B2500" s="11">
        <v>2462</v>
      </c>
      <c r="C2500" s="14">
        <f t="shared" si="823"/>
        <v>9245.39</v>
      </c>
      <c r="D2500" s="14">
        <f t="shared" si="824"/>
        <v>9245.39</v>
      </c>
      <c r="E2500" s="14">
        <f t="shared" si="825"/>
        <v>0</v>
      </c>
      <c r="F2500" s="14">
        <v>199.16</v>
      </c>
      <c r="G2500" s="14">
        <v>789.32</v>
      </c>
      <c r="H2500" s="14">
        <v>8256.91</v>
      </c>
      <c r="I2500" s="14">
        <v>44.65</v>
      </c>
      <c r="J2500" s="14">
        <v>56.49</v>
      </c>
      <c r="L2500" s="15">
        <f t="shared" si="828"/>
        <v>937.89143019999995</v>
      </c>
      <c r="M2500" s="15">
        <f t="shared" si="829"/>
        <v>849.43898811000008</v>
      </c>
      <c r="N2500" s="15">
        <f t="shared" si="826"/>
        <v>940.9512182499999</v>
      </c>
      <c r="O2500" s="15">
        <f t="shared" si="827"/>
        <v>919.93781036999985</v>
      </c>
      <c r="Q2500" s="17">
        <f t="shared" si="830"/>
        <v>-9.4309894772295677E-2</v>
      </c>
      <c r="R2500" s="15">
        <f t="shared" si="831"/>
        <v>-88.452442089999863</v>
      </c>
      <c r="T2500" s="17">
        <f t="shared" si="832"/>
        <v>3.2624117797381835E-3</v>
      </c>
      <c r="U2500" s="15">
        <f t="shared" si="833"/>
        <v>3.0597880499999519</v>
      </c>
      <c r="W2500" s="17">
        <f t="shared" si="834"/>
        <v>-1.9142535321142184E-2</v>
      </c>
      <c r="X2500" s="15">
        <f t="shared" si="835"/>
        <v>-17.953619830000093</v>
      </c>
      <c r="Z2500" s="17">
        <f t="shared" si="836"/>
        <v>2.2842204813332323E-2</v>
      </c>
      <c r="AA2500" s="15">
        <f t="shared" si="837"/>
        <v>21.013407880000045</v>
      </c>
      <c r="AC2500" s="17">
        <f t="shared" si="838"/>
        <v>-7.6634334914058022E-2</v>
      </c>
      <c r="AD2500" s="15">
        <f t="shared" si="839"/>
        <v>-70.49882225999977</v>
      </c>
      <c r="AF2500" s="15">
        <f t="shared" si="840"/>
        <v>937.89143019999995</v>
      </c>
      <c r="AG2500" s="15">
        <f t="shared" si="841"/>
        <v>849.43898811000008</v>
      </c>
      <c r="AH2500" s="17">
        <f t="shared" si="842"/>
        <v>-9.4309894772295677E-2</v>
      </c>
      <c r="AI2500" s="15">
        <f t="shared" si="843"/>
        <v>-88.452442089999863</v>
      </c>
    </row>
    <row r="2501" spans="2:35" x14ac:dyDescent="0.25">
      <c r="B2501" s="3">
        <v>2463</v>
      </c>
      <c r="C2501" s="14">
        <f t="shared" si="823"/>
        <v>9253.18</v>
      </c>
      <c r="D2501" s="14">
        <f t="shared" si="824"/>
        <v>9253.18</v>
      </c>
      <c r="E2501" s="14">
        <f t="shared" si="825"/>
        <v>0</v>
      </c>
      <c r="F2501" s="14">
        <v>277.83999999999997</v>
      </c>
      <c r="G2501" s="14">
        <v>558.32000000000005</v>
      </c>
      <c r="H2501" s="14">
        <v>8417.02</v>
      </c>
      <c r="I2501" s="14">
        <v>27.21</v>
      </c>
      <c r="J2501" s="14">
        <v>46.79</v>
      </c>
      <c r="L2501" s="15">
        <f t="shared" si="828"/>
        <v>938.54719239999997</v>
      </c>
      <c r="M2501" s="15">
        <f t="shared" si="829"/>
        <v>851.13662485999998</v>
      </c>
      <c r="N2501" s="15">
        <f t="shared" si="826"/>
        <v>840.47876129999997</v>
      </c>
      <c r="O2501" s="15">
        <f t="shared" si="827"/>
        <v>868.5668854257143</v>
      </c>
      <c r="Q2501" s="17">
        <f t="shared" si="830"/>
        <v>-9.3133907647710901E-2</v>
      </c>
      <c r="R2501" s="15">
        <f t="shared" si="831"/>
        <v>-87.410567539999988</v>
      </c>
      <c r="T2501" s="17">
        <f t="shared" si="832"/>
        <v>-0.10448961106497467</v>
      </c>
      <c r="U2501" s="15">
        <f t="shared" si="833"/>
        <v>-98.068431099999998</v>
      </c>
      <c r="W2501" s="29">
        <f t="shared" si="834"/>
        <v>-7.4562374210865201E-2</v>
      </c>
      <c r="X2501" s="15">
        <f t="shared" si="835"/>
        <v>-69.980306974285668</v>
      </c>
      <c r="Z2501" s="17">
        <f t="shared" si="836"/>
        <v>-3.233846995208367E-2</v>
      </c>
      <c r="AA2501" s="15">
        <f t="shared" si="837"/>
        <v>-28.08812412571433</v>
      </c>
      <c r="AC2501" s="17">
        <f t="shared" si="838"/>
        <v>-2.0067839170694546E-2</v>
      </c>
      <c r="AD2501" s="15">
        <f t="shared" si="839"/>
        <v>-17.43026056571432</v>
      </c>
      <c r="AF2501" s="15">
        <f t="shared" si="840"/>
        <v>938.54719239999997</v>
      </c>
      <c r="AG2501" s="15">
        <f t="shared" si="841"/>
        <v>840.47876129999997</v>
      </c>
      <c r="AH2501" s="17">
        <f t="shared" si="842"/>
        <v>-0.10448961106497467</v>
      </c>
      <c r="AI2501" s="15">
        <f t="shared" si="843"/>
        <v>-98.068431099999998</v>
      </c>
    </row>
    <row r="2502" spans="2:35" x14ac:dyDescent="0.25">
      <c r="B2502" s="3">
        <v>2464</v>
      </c>
      <c r="C2502" s="14">
        <f t="shared" si="823"/>
        <v>9265.5400000000009</v>
      </c>
      <c r="D2502" s="14">
        <f t="shared" si="824"/>
        <v>9265.5400000000009</v>
      </c>
      <c r="E2502" s="14">
        <f t="shared" si="825"/>
        <v>0</v>
      </c>
      <c r="F2502" s="14">
        <v>676.39</v>
      </c>
      <c r="G2502" s="14">
        <v>1361.09</v>
      </c>
      <c r="H2502" s="14">
        <v>7228.06</v>
      </c>
      <c r="I2502" s="14">
        <v>34.049999999999997</v>
      </c>
      <c r="J2502" s="14">
        <v>53.93</v>
      </c>
      <c r="L2502" s="15">
        <f t="shared" si="828"/>
        <v>939.58765719999997</v>
      </c>
      <c r="M2502" s="15">
        <f t="shared" si="829"/>
        <v>936.56019272000003</v>
      </c>
      <c r="N2502" s="15">
        <f t="shared" si="826"/>
        <v>886.65539549999994</v>
      </c>
      <c r="O2502" s="15">
        <f t="shared" si="827"/>
        <v>892.76948010571425</v>
      </c>
      <c r="Q2502" s="17">
        <f t="shared" si="830"/>
        <v>-3.2221203171419743E-3</v>
      </c>
      <c r="R2502" s="15">
        <f t="shared" si="831"/>
        <v>-3.0274644799999351</v>
      </c>
      <c r="T2502" s="17">
        <f t="shared" si="832"/>
        <v>-5.6335629032994938E-2</v>
      </c>
      <c r="U2502" s="15">
        <f t="shared" si="833"/>
        <v>-52.932261700000026</v>
      </c>
      <c r="W2502" s="17">
        <f t="shared" si="834"/>
        <v>-4.982842924289288E-2</v>
      </c>
      <c r="X2502" s="15">
        <f t="shared" si="835"/>
        <v>-46.818177094285716</v>
      </c>
      <c r="Z2502" s="17">
        <f t="shared" si="836"/>
        <v>-6.8484471545671166E-3</v>
      </c>
      <c r="AA2502" s="15">
        <f t="shared" si="837"/>
        <v>-6.1140846057143108</v>
      </c>
      <c r="AC2502" s="17">
        <f t="shared" si="838"/>
        <v>4.9050414009560894E-2</v>
      </c>
      <c r="AD2502" s="15">
        <f t="shared" si="839"/>
        <v>43.790712614285781</v>
      </c>
      <c r="AF2502" s="15">
        <f t="shared" si="840"/>
        <v>939.58765719999997</v>
      </c>
      <c r="AG2502" s="15">
        <f t="shared" si="841"/>
        <v>886.65539549999994</v>
      </c>
      <c r="AH2502" s="17">
        <f t="shared" si="842"/>
        <v>-5.6335629032994938E-2</v>
      </c>
      <c r="AI2502" s="15">
        <f t="shared" si="843"/>
        <v>-52.932261700000026</v>
      </c>
    </row>
    <row r="2503" spans="2:35" x14ac:dyDescent="0.25">
      <c r="B2503" s="11">
        <v>2465</v>
      </c>
      <c r="C2503" s="14">
        <f t="shared" si="823"/>
        <v>9276.85</v>
      </c>
      <c r="D2503" s="14">
        <f t="shared" si="824"/>
        <v>9276.85</v>
      </c>
      <c r="E2503" s="14">
        <f t="shared" si="825"/>
        <v>0</v>
      </c>
      <c r="F2503" s="14">
        <v>664.91</v>
      </c>
      <c r="G2503" s="14">
        <v>694.8</v>
      </c>
      <c r="H2503" s="14">
        <v>7917.14</v>
      </c>
      <c r="I2503" s="14">
        <v>38.9</v>
      </c>
      <c r="J2503" s="14">
        <v>34.04</v>
      </c>
      <c r="L2503" s="15">
        <f t="shared" si="828"/>
        <v>940.53973300000007</v>
      </c>
      <c r="M2503" s="15">
        <f t="shared" si="829"/>
        <v>909.24788014000001</v>
      </c>
      <c r="N2503" s="15">
        <f t="shared" si="826"/>
        <v>874.67058974999998</v>
      </c>
      <c r="O2503" s="15">
        <f t="shared" si="827"/>
        <v>887.20989440714277</v>
      </c>
      <c r="Q2503" s="17">
        <f t="shared" si="830"/>
        <v>-3.327010200854541E-2</v>
      </c>
      <c r="R2503" s="15">
        <f t="shared" si="831"/>
        <v>-31.291852860000063</v>
      </c>
      <c r="T2503" s="17">
        <f t="shared" si="832"/>
        <v>-7.0033344620008875E-2</v>
      </c>
      <c r="U2503" s="15">
        <f t="shared" si="833"/>
        <v>-65.869143250000093</v>
      </c>
      <c r="W2503" s="17">
        <f t="shared" si="834"/>
        <v>-5.670131385385857E-2</v>
      </c>
      <c r="X2503" s="15">
        <f t="shared" si="835"/>
        <v>-53.3298385928573</v>
      </c>
      <c r="Z2503" s="17">
        <f t="shared" si="836"/>
        <v>-1.413341390373235E-2</v>
      </c>
      <c r="AA2503" s="15">
        <f t="shared" si="837"/>
        <v>-12.539304657142793</v>
      </c>
      <c r="AC2503" s="17">
        <f t="shared" si="838"/>
        <v>2.4839652794431011E-2</v>
      </c>
      <c r="AD2503" s="15">
        <f t="shared" si="839"/>
        <v>22.037985732857237</v>
      </c>
      <c r="AF2503" s="15">
        <f t="shared" si="840"/>
        <v>940.53973300000007</v>
      </c>
      <c r="AG2503" s="15">
        <f t="shared" si="841"/>
        <v>874.67058974999998</v>
      </c>
      <c r="AH2503" s="17">
        <f t="shared" si="842"/>
        <v>-7.0033344620008875E-2</v>
      </c>
      <c r="AI2503" s="15">
        <f t="shared" si="843"/>
        <v>-65.869143250000093</v>
      </c>
    </row>
    <row r="2504" spans="2:35" x14ac:dyDescent="0.25">
      <c r="B2504" s="11">
        <v>2466</v>
      </c>
      <c r="C2504" s="14">
        <f t="shared" si="823"/>
        <v>9284.76</v>
      </c>
      <c r="D2504" s="14">
        <f t="shared" si="824"/>
        <v>9284.76</v>
      </c>
      <c r="E2504" s="14">
        <f t="shared" si="825"/>
        <v>0</v>
      </c>
      <c r="F2504" s="14">
        <v>352.86</v>
      </c>
      <c r="G2504" s="14">
        <v>850.17</v>
      </c>
      <c r="H2504" s="14">
        <v>8081.73</v>
      </c>
      <c r="I2504" s="14">
        <v>25.73</v>
      </c>
      <c r="J2504" s="14">
        <v>35.799999999999997</v>
      </c>
      <c r="L2504" s="15">
        <f t="shared" si="828"/>
        <v>941.20559679999997</v>
      </c>
      <c r="M2504" s="15">
        <f t="shared" si="829"/>
        <v>874.82408314999998</v>
      </c>
      <c r="N2504" s="15">
        <f t="shared" si="826"/>
        <v>815.23097539999981</v>
      </c>
      <c r="O2504" s="15">
        <f t="shared" si="827"/>
        <v>856.87982296571408</v>
      </c>
      <c r="Q2504" s="17">
        <f t="shared" si="830"/>
        <v>-7.0528175645884539E-2</v>
      </c>
      <c r="R2504" s="15">
        <f t="shared" si="831"/>
        <v>-66.381513649999988</v>
      </c>
      <c r="T2504" s="17">
        <f t="shared" si="832"/>
        <v>-0.13384389322407408</v>
      </c>
      <c r="U2504" s="15">
        <f t="shared" si="833"/>
        <v>-125.97462140000016</v>
      </c>
      <c r="W2504" s="17">
        <f t="shared" si="834"/>
        <v>-8.9593362088989492E-2</v>
      </c>
      <c r="X2504" s="15">
        <f t="shared" si="835"/>
        <v>-84.325773834285883</v>
      </c>
      <c r="Z2504" s="17">
        <f t="shared" si="836"/>
        <v>-4.8605237805186108E-2</v>
      </c>
      <c r="AA2504" s="15">
        <f t="shared" si="837"/>
        <v>-41.648847565714277</v>
      </c>
      <c r="AC2504" s="17">
        <f t="shared" si="838"/>
        <v>2.0941396568517234E-2</v>
      </c>
      <c r="AD2504" s="15">
        <f t="shared" si="839"/>
        <v>17.944260184285895</v>
      </c>
      <c r="AF2504" s="15">
        <f t="shared" si="840"/>
        <v>941.20559679999997</v>
      </c>
      <c r="AG2504" s="15">
        <f t="shared" si="841"/>
        <v>815.23097539999981</v>
      </c>
      <c r="AH2504" s="17">
        <f t="shared" si="842"/>
        <v>-0.13384389322407408</v>
      </c>
      <c r="AI2504" s="15">
        <f t="shared" si="843"/>
        <v>-125.97462140000016</v>
      </c>
    </row>
    <row r="2505" spans="2:35" x14ac:dyDescent="0.25">
      <c r="B2505" s="3">
        <v>2467</v>
      </c>
      <c r="C2505" s="14">
        <f t="shared" si="823"/>
        <v>9293.9500000000007</v>
      </c>
      <c r="D2505" s="14">
        <f t="shared" si="824"/>
        <v>9293.9500000000007</v>
      </c>
      <c r="E2505" s="14">
        <f t="shared" si="825"/>
        <v>0</v>
      </c>
      <c r="F2505" s="14">
        <v>675.46</v>
      </c>
      <c r="G2505" s="14">
        <v>897.1</v>
      </c>
      <c r="H2505" s="14">
        <v>7721.39</v>
      </c>
      <c r="I2505" s="14">
        <v>34.68</v>
      </c>
      <c r="J2505" s="14">
        <v>34.56</v>
      </c>
      <c r="L2505" s="15">
        <f t="shared" si="828"/>
        <v>941.97921099999996</v>
      </c>
      <c r="M2505" s="15">
        <f t="shared" si="829"/>
        <v>919.87304239000002</v>
      </c>
      <c r="N2505" s="15">
        <f t="shared" si="826"/>
        <v>856.27791464999996</v>
      </c>
      <c r="O2505" s="15">
        <f t="shared" si="827"/>
        <v>878.39174759285709</v>
      </c>
      <c r="Q2505" s="17">
        <f t="shared" si="830"/>
        <v>-2.3467788197291672E-2</v>
      </c>
      <c r="R2505" s="15">
        <f t="shared" si="831"/>
        <v>-22.106168609999941</v>
      </c>
      <c r="T2505" s="17">
        <f t="shared" si="832"/>
        <v>-9.0980029441435351E-2</v>
      </c>
      <c r="U2505" s="15">
        <f t="shared" si="833"/>
        <v>-85.701296350000007</v>
      </c>
      <c r="W2505" s="17">
        <f t="shared" si="834"/>
        <v>-6.7504104830125478E-2</v>
      </c>
      <c r="X2505" s="15">
        <f t="shared" si="835"/>
        <v>-63.587463407142877</v>
      </c>
      <c r="Z2505" s="17">
        <f t="shared" si="836"/>
        <v>-2.5175365095878699E-2</v>
      </c>
      <c r="AA2505" s="15">
        <f t="shared" si="837"/>
        <v>-22.11383294285713</v>
      </c>
      <c r="AC2505" s="17">
        <f t="shared" si="838"/>
        <v>4.7224139924832098E-2</v>
      </c>
      <c r="AD2505" s="15">
        <f t="shared" si="839"/>
        <v>41.481294797142937</v>
      </c>
      <c r="AF2505" s="15">
        <f t="shared" si="840"/>
        <v>941.97921099999996</v>
      </c>
      <c r="AG2505" s="15">
        <f t="shared" si="841"/>
        <v>856.27791464999996</v>
      </c>
      <c r="AH2505" s="17">
        <f t="shared" si="842"/>
        <v>-9.0980029441435351E-2</v>
      </c>
      <c r="AI2505" s="15">
        <f t="shared" si="843"/>
        <v>-85.701296350000007</v>
      </c>
    </row>
    <row r="2506" spans="2:35" x14ac:dyDescent="0.25">
      <c r="B2506" s="3">
        <v>2468</v>
      </c>
      <c r="C2506" s="14">
        <f t="shared" si="823"/>
        <v>9303.64</v>
      </c>
      <c r="D2506" s="14">
        <f t="shared" si="824"/>
        <v>9303.64</v>
      </c>
      <c r="E2506" s="14">
        <f t="shared" si="825"/>
        <v>0</v>
      </c>
      <c r="F2506" s="14">
        <v>543.85</v>
      </c>
      <c r="G2506" s="14">
        <v>1329.12</v>
      </c>
      <c r="H2506" s="14">
        <v>7430.67</v>
      </c>
      <c r="I2506" s="14">
        <v>24.02</v>
      </c>
      <c r="J2506" s="14">
        <v>42.24</v>
      </c>
      <c r="L2506" s="15">
        <f t="shared" si="828"/>
        <v>942.79491519999988</v>
      </c>
      <c r="M2506" s="15">
        <f t="shared" si="829"/>
        <v>920.40249926999991</v>
      </c>
      <c r="N2506" s="15">
        <f t="shared" si="826"/>
        <v>819.57661859999996</v>
      </c>
      <c r="O2506" s="15">
        <f t="shared" si="827"/>
        <v>859.79156280571419</v>
      </c>
      <c r="Q2506" s="17">
        <f t="shared" si="830"/>
        <v>-2.3751099596511671E-2</v>
      </c>
      <c r="R2506" s="15">
        <f t="shared" si="831"/>
        <v>-22.39241592999997</v>
      </c>
      <c r="T2506" s="17">
        <f t="shared" si="832"/>
        <v>-0.13069469787484056</v>
      </c>
      <c r="U2506" s="15">
        <f t="shared" si="833"/>
        <v>-123.21829659999992</v>
      </c>
      <c r="W2506" s="29">
        <f t="shared" si="834"/>
        <v>-8.8039669132790932E-2</v>
      </c>
      <c r="X2506" s="15">
        <f t="shared" si="835"/>
        <v>-83.003352394285685</v>
      </c>
      <c r="Z2506" s="17">
        <f t="shared" si="836"/>
        <v>-4.6772899322811257E-2</v>
      </c>
      <c r="AA2506" s="15">
        <f t="shared" si="837"/>
        <v>-40.214944205714232</v>
      </c>
      <c r="AC2506" s="17">
        <f t="shared" si="838"/>
        <v>7.0494918869053791E-2</v>
      </c>
      <c r="AD2506" s="15">
        <f t="shared" si="839"/>
        <v>60.610936464285714</v>
      </c>
      <c r="AF2506" s="15">
        <f t="shared" si="840"/>
        <v>942.79491519999988</v>
      </c>
      <c r="AG2506" s="15">
        <f t="shared" si="841"/>
        <v>819.57661859999996</v>
      </c>
      <c r="AH2506" s="17">
        <f t="shared" si="842"/>
        <v>-0.13069469787484056</v>
      </c>
      <c r="AI2506" s="15">
        <f t="shared" si="843"/>
        <v>-123.21829659999992</v>
      </c>
    </row>
    <row r="2507" spans="2:35" x14ac:dyDescent="0.25">
      <c r="B2507" s="11">
        <v>2469</v>
      </c>
      <c r="C2507" s="14">
        <f t="shared" si="823"/>
        <v>9310.1299999999992</v>
      </c>
      <c r="D2507" s="14">
        <f t="shared" si="824"/>
        <v>9310.1299999999992</v>
      </c>
      <c r="E2507" s="14">
        <f t="shared" si="825"/>
        <v>0</v>
      </c>
      <c r="F2507" s="14">
        <v>767.74</v>
      </c>
      <c r="G2507" s="14">
        <v>1156.03</v>
      </c>
      <c r="H2507" s="14">
        <v>7386.36</v>
      </c>
      <c r="I2507" s="14">
        <v>26.81</v>
      </c>
      <c r="J2507" s="14">
        <v>43.36</v>
      </c>
      <c r="L2507" s="15">
        <f t="shared" si="828"/>
        <v>943.34124339999983</v>
      </c>
      <c r="M2507" s="15">
        <f t="shared" si="829"/>
        <v>943.47378477999996</v>
      </c>
      <c r="N2507" s="15">
        <f t="shared" si="826"/>
        <v>835.26268254999991</v>
      </c>
      <c r="O2507" s="15">
        <f t="shared" si="827"/>
        <v>868.11335927571417</v>
      </c>
      <c r="Q2507" s="17">
        <f t="shared" si="830"/>
        <v>1.4050205154014783E-4</v>
      </c>
      <c r="R2507" s="15">
        <f t="shared" si="831"/>
        <v>0.13254138000013427</v>
      </c>
      <c r="T2507" s="17">
        <f t="shared" si="832"/>
        <v>-0.11456995186647634</v>
      </c>
      <c r="U2507" s="15">
        <f t="shared" si="833"/>
        <v>-108.07856084999992</v>
      </c>
      <c r="W2507" s="17">
        <f t="shared" si="834"/>
        <v>-7.9746204939740162E-2</v>
      </c>
      <c r="X2507" s="15">
        <f t="shared" si="835"/>
        <v>-75.227884124285652</v>
      </c>
      <c r="Z2507" s="17">
        <f t="shared" si="836"/>
        <v>-3.7841459729547666E-2</v>
      </c>
      <c r="AA2507" s="15">
        <f t="shared" si="837"/>
        <v>-32.850676725714266</v>
      </c>
      <c r="AC2507" s="17">
        <f t="shared" si="838"/>
        <v>8.6809429550952499E-2</v>
      </c>
      <c r="AD2507" s="15">
        <f t="shared" si="839"/>
        <v>75.360425504285786</v>
      </c>
      <c r="AF2507" s="15">
        <f t="shared" si="840"/>
        <v>943.34124339999983</v>
      </c>
      <c r="AG2507" s="15">
        <f t="shared" si="841"/>
        <v>835.26268254999991</v>
      </c>
      <c r="AH2507" s="17">
        <f t="shared" si="842"/>
        <v>-0.11456995186647634</v>
      </c>
      <c r="AI2507" s="15">
        <f t="shared" si="843"/>
        <v>-108.07856084999992</v>
      </c>
    </row>
    <row r="2508" spans="2:35" x14ac:dyDescent="0.25">
      <c r="B2508" s="11">
        <v>2470</v>
      </c>
      <c r="C2508" s="14">
        <f t="shared" si="823"/>
        <v>9321.4699999999993</v>
      </c>
      <c r="D2508" s="14">
        <f t="shared" si="824"/>
        <v>9321.4699999999993</v>
      </c>
      <c r="E2508" s="14">
        <f t="shared" si="825"/>
        <v>0</v>
      </c>
      <c r="F2508" s="14">
        <v>632.23</v>
      </c>
      <c r="G2508" s="14">
        <v>967.74</v>
      </c>
      <c r="H2508" s="14">
        <v>7721.5</v>
      </c>
      <c r="I2508" s="14">
        <v>28.09</v>
      </c>
      <c r="J2508" s="14">
        <v>32.299999999999997</v>
      </c>
      <c r="L2508" s="15">
        <f t="shared" si="828"/>
        <v>944.2958445999999</v>
      </c>
      <c r="M2508" s="15">
        <f t="shared" si="829"/>
        <v>918.86529173999998</v>
      </c>
      <c r="N2508" s="15">
        <f t="shared" si="826"/>
        <v>822.07445544999985</v>
      </c>
      <c r="O2508" s="15">
        <f t="shared" si="827"/>
        <v>861.85646009571417</v>
      </c>
      <c r="Q2508" s="17">
        <f t="shared" si="830"/>
        <v>-2.6930705038495817E-2</v>
      </c>
      <c r="R2508" s="15">
        <f t="shared" si="831"/>
        <v>-25.430552859999921</v>
      </c>
      <c r="T2508" s="17">
        <f t="shared" si="832"/>
        <v>-0.12943124747284318</v>
      </c>
      <c r="U2508" s="15">
        <f t="shared" si="833"/>
        <v>-122.22138915000005</v>
      </c>
      <c r="W2508" s="17">
        <f t="shared" si="834"/>
        <v>-8.7302496326462919E-2</v>
      </c>
      <c r="X2508" s="15">
        <f t="shared" si="835"/>
        <v>-82.439384504285727</v>
      </c>
      <c r="Z2508" s="17">
        <f t="shared" si="836"/>
        <v>-4.6158503750492574E-2</v>
      </c>
      <c r="AA2508" s="15">
        <f t="shared" si="837"/>
        <v>-39.782004645714323</v>
      </c>
      <c r="AC2508" s="17">
        <f t="shared" si="838"/>
        <v>6.6146550248001423E-2</v>
      </c>
      <c r="AD2508" s="15">
        <f t="shared" si="839"/>
        <v>57.008831644285806</v>
      </c>
      <c r="AF2508" s="15">
        <f t="shared" si="840"/>
        <v>944.2958445999999</v>
      </c>
      <c r="AG2508" s="15">
        <f t="shared" si="841"/>
        <v>822.07445544999985</v>
      </c>
      <c r="AH2508" s="17">
        <f t="shared" si="842"/>
        <v>-0.12943124747284318</v>
      </c>
      <c r="AI2508" s="15">
        <f t="shared" si="843"/>
        <v>-122.22138915000005</v>
      </c>
    </row>
    <row r="2509" spans="2:35" x14ac:dyDescent="0.25">
      <c r="B2509" s="3">
        <v>2471</v>
      </c>
      <c r="C2509" s="14">
        <f t="shared" si="823"/>
        <v>9332.5499999999993</v>
      </c>
      <c r="D2509" s="14">
        <f t="shared" si="824"/>
        <v>9332.5499999999993</v>
      </c>
      <c r="E2509" s="14">
        <f t="shared" si="825"/>
        <v>0</v>
      </c>
      <c r="F2509" s="14">
        <v>247.33</v>
      </c>
      <c r="G2509" s="14">
        <v>1427.72</v>
      </c>
      <c r="H2509" s="14">
        <v>7657.5</v>
      </c>
      <c r="I2509" s="14">
        <v>18.38</v>
      </c>
      <c r="J2509" s="14">
        <v>47.78</v>
      </c>
      <c r="L2509" s="15">
        <f t="shared" si="828"/>
        <v>945.2285589999999</v>
      </c>
      <c r="M2509" s="15">
        <f t="shared" si="829"/>
        <v>887.19583346000002</v>
      </c>
      <c r="N2509" s="15">
        <f t="shared" si="826"/>
        <v>804.00881764999986</v>
      </c>
      <c r="O2509" s="15">
        <f t="shared" si="827"/>
        <v>852.84086396428552</v>
      </c>
      <c r="Q2509" s="17">
        <f t="shared" si="830"/>
        <v>-6.1395442390563493E-2</v>
      </c>
      <c r="R2509" s="15">
        <f t="shared" si="831"/>
        <v>-58.032725539999888</v>
      </c>
      <c r="T2509" s="17">
        <f t="shared" si="832"/>
        <v>-0.14940274498202089</v>
      </c>
      <c r="U2509" s="15">
        <f t="shared" si="833"/>
        <v>-141.21974135000005</v>
      </c>
      <c r="W2509" s="17">
        <f t="shared" si="834"/>
        <v>-9.774111685056952E-2</v>
      </c>
      <c r="X2509" s="15">
        <f t="shared" si="835"/>
        <v>-92.387695035714387</v>
      </c>
      <c r="Z2509" s="17">
        <f t="shared" si="836"/>
        <v>-5.7258098641402078E-2</v>
      </c>
      <c r="AA2509" s="15">
        <f t="shared" si="837"/>
        <v>-48.832046314285662</v>
      </c>
      <c r="AC2509" s="17">
        <f t="shared" si="838"/>
        <v>4.0282977689438226E-2</v>
      </c>
      <c r="AD2509" s="15">
        <f t="shared" si="839"/>
        <v>34.354969495714499</v>
      </c>
      <c r="AF2509" s="15">
        <f t="shared" si="840"/>
        <v>945.2285589999999</v>
      </c>
      <c r="AG2509" s="15">
        <f t="shared" si="841"/>
        <v>804.00881764999986</v>
      </c>
      <c r="AH2509" s="17">
        <f t="shared" si="842"/>
        <v>-0.14940274498202089</v>
      </c>
      <c r="AI2509" s="15">
        <f t="shared" si="843"/>
        <v>-141.21974135000005</v>
      </c>
    </row>
    <row r="2510" spans="2:35" x14ac:dyDescent="0.25">
      <c r="B2510" s="3">
        <v>2472</v>
      </c>
      <c r="C2510" s="14">
        <f t="shared" si="823"/>
        <v>9341.89</v>
      </c>
      <c r="D2510" s="14">
        <f t="shared" si="824"/>
        <v>9341.89</v>
      </c>
      <c r="E2510" s="14">
        <f t="shared" si="825"/>
        <v>0</v>
      </c>
      <c r="F2510" s="14">
        <v>542.53</v>
      </c>
      <c r="G2510" s="14">
        <v>893.11</v>
      </c>
      <c r="H2510" s="14">
        <v>7906.25</v>
      </c>
      <c r="I2510" s="14">
        <v>14.44</v>
      </c>
      <c r="J2510" s="14">
        <v>24.01</v>
      </c>
      <c r="L2510" s="15">
        <f t="shared" si="828"/>
        <v>946.01480019999997</v>
      </c>
      <c r="M2510" s="15">
        <f t="shared" si="829"/>
        <v>905.45092206999993</v>
      </c>
      <c r="N2510" s="15">
        <f t="shared" si="826"/>
        <v>742.90173494999999</v>
      </c>
      <c r="O2510" s="15">
        <f t="shared" si="827"/>
        <v>821.93416266999986</v>
      </c>
      <c r="Q2510" s="17">
        <f t="shared" si="830"/>
        <v>-4.2878692935273577E-2</v>
      </c>
      <c r="R2510" s="15">
        <f t="shared" si="831"/>
        <v>-40.563878130000035</v>
      </c>
      <c r="T2510" s="17">
        <f t="shared" si="832"/>
        <v>-0.2147038980860122</v>
      </c>
      <c r="U2510" s="15">
        <f t="shared" si="833"/>
        <v>-203.11306524999998</v>
      </c>
      <c r="W2510" s="17">
        <f t="shared" si="834"/>
        <v>-0.13116141259499092</v>
      </c>
      <c r="X2510" s="15">
        <f t="shared" si="835"/>
        <v>-124.0806375300001</v>
      </c>
      <c r="Z2510" s="17">
        <f t="shared" si="836"/>
        <v>-9.6154207124410251E-2</v>
      </c>
      <c r="AA2510" s="15">
        <f t="shared" si="837"/>
        <v>-79.032427719999873</v>
      </c>
      <c r="AC2510" s="17">
        <f t="shared" si="838"/>
        <v>0.10161003544213476</v>
      </c>
      <c r="AD2510" s="15">
        <f t="shared" si="839"/>
        <v>83.516759400000069</v>
      </c>
      <c r="AF2510" s="15">
        <f t="shared" si="840"/>
        <v>946.01480019999997</v>
      </c>
      <c r="AG2510" s="15">
        <f t="shared" si="841"/>
        <v>742.90173494999999</v>
      </c>
      <c r="AH2510" s="17">
        <f t="shared" si="842"/>
        <v>-0.2147038980860122</v>
      </c>
      <c r="AI2510" s="15">
        <f t="shared" si="843"/>
        <v>-203.11306524999998</v>
      </c>
    </row>
    <row r="2511" spans="2:35" x14ac:dyDescent="0.25">
      <c r="B2511" s="11">
        <v>2473</v>
      </c>
      <c r="C2511" s="14">
        <f t="shared" si="823"/>
        <v>9349.5</v>
      </c>
      <c r="D2511" s="14">
        <f t="shared" si="824"/>
        <v>9349.5</v>
      </c>
      <c r="E2511" s="14">
        <f t="shared" si="825"/>
        <v>0</v>
      </c>
      <c r="F2511" s="14">
        <v>951.39</v>
      </c>
      <c r="G2511" s="14">
        <v>1051.97</v>
      </c>
      <c r="H2511" s="14">
        <v>7346.14</v>
      </c>
      <c r="I2511" s="14">
        <v>32.950000000000003</v>
      </c>
      <c r="J2511" s="14">
        <v>38.68</v>
      </c>
      <c r="L2511" s="15">
        <f t="shared" si="828"/>
        <v>946.65541000000007</v>
      </c>
      <c r="M2511" s="15">
        <f t="shared" si="829"/>
        <v>966.23313880000001</v>
      </c>
      <c r="N2511" s="15">
        <f t="shared" si="826"/>
        <v>858.20103649999999</v>
      </c>
      <c r="O2511" s="15">
        <f t="shared" si="827"/>
        <v>881.49468821428559</v>
      </c>
      <c r="Q2511" s="17">
        <f t="shared" si="830"/>
        <v>2.0680945350536772E-2</v>
      </c>
      <c r="R2511" s="15">
        <f t="shared" si="831"/>
        <v>19.577728799999932</v>
      </c>
      <c r="T2511" s="17">
        <f t="shared" si="832"/>
        <v>-9.3438829552561331E-2</v>
      </c>
      <c r="U2511" s="15">
        <f t="shared" si="833"/>
        <v>-88.454373500000088</v>
      </c>
      <c r="W2511" s="29">
        <f t="shared" si="834"/>
        <v>-6.8832566842579435E-2</v>
      </c>
      <c r="X2511" s="15">
        <f t="shared" si="835"/>
        <v>-65.160721785714486</v>
      </c>
      <c r="Z2511" s="17">
        <f t="shared" si="836"/>
        <v>-2.6425175359222397E-2</v>
      </c>
      <c r="AA2511" s="15">
        <f t="shared" si="837"/>
        <v>-23.293651714285602</v>
      </c>
      <c r="AC2511" s="17">
        <f t="shared" si="838"/>
        <v>9.6130415439457551E-2</v>
      </c>
      <c r="AD2511" s="15">
        <f t="shared" si="839"/>
        <v>84.738450585714418</v>
      </c>
      <c r="AF2511" s="15">
        <f t="shared" si="840"/>
        <v>946.65541000000007</v>
      </c>
      <c r="AG2511" s="15">
        <f t="shared" si="841"/>
        <v>858.20103649999999</v>
      </c>
      <c r="AH2511" s="17">
        <f t="shared" si="842"/>
        <v>-9.3438829552561331E-2</v>
      </c>
      <c r="AI2511" s="15">
        <f t="shared" si="843"/>
        <v>-88.454373500000088</v>
      </c>
    </row>
    <row r="2512" spans="2:35" x14ac:dyDescent="0.25">
      <c r="B2512" s="11">
        <v>2474</v>
      </c>
      <c r="C2512" s="14">
        <f t="shared" si="823"/>
        <v>9357.9600000000009</v>
      </c>
      <c r="D2512" s="14">
        <f t="shared" si="824"/>
        <v>9357.9600000000009</v>
      </c>
      <c r="E2512" s="14">
        <f t="shared" si="825"/>
        <v>0</v>
      </c>
      <c r="F2512" s="14">
        <v>216.48</v>
      </c>
      <c r="G2512" s="14">
        <v>999.46</v>
      </c>
      <c r="H2512" s="14">
        <v>8142.02</v>
      </c>
      <c r="I2512" s="14">
        <v>13.55</v>
      </c>
      <c r="J2512" s="14">
        <v>33.200000000000003</v>
      </c>
      <c r="L2512" s="15">
        <f t="shared" si="828"/>
        <v>947.36757280000006</v>
      </c>
      <c r="M2512" s="15">
        <f t="shared" si="829"/>
        <v>867.78241925999998</v>
      </c>
      <c r="N2512" s="15">
        <f t="shared" si="826"/>
        <v>755.97212300000001</v>
      </c>
      <c r="O2512" s="15">
        <f t="shared" si="827"/>
        <v>829.20730953714281</v>
      </c>
      <c r="Q2512" s="17">
        <f t="shared" si="830"/>
        <v>-8.4006626176555188E-2</v>
      </c>
      <c r="R2512" s="15">
        <f t="shared" si="831"/>
        <v>-79.585153540000078</v>
      </c>
      <c r="T2512" s="17">
        <f t="shared" si="832"/>
        <v>-0.20202871123646304</v>
      </c>
      <c r="U2512" s="15">
        <f t="shared" si="833"/>
        <v>-191.39544980000005</v>
      </c>
      <c r="W2512" s="17">
        <f t="shared" si="834"/>
        <v>-0.1247248340088607</v>
      </c>
      <c r="X2512" s="15">
        <f t="shared" si="835"/>
        <v>-118.16026326285726</v>
      </c>
      <c r="Z2512" s="17">
        <f t="shared" si="836"/>
        <v>-8.8319513944012495E-2</v>
      </c>
      <c r="AA2512" s="15">
        <f t="shared" si="837"/>
        <v>-73.235186537142795</v>
      </c>
      <c r="AC2512" s="17">
        <f t="shared" si="838"/>
        <v>4.6520465122756205E-2</v>
      </c>
      <c r="AD2512" s="15">
        <f t="shared" si="839"/>
        <v>38.575109722857178</v>
      </c>
      <c r="AF2512" s="15">
        <f t="shared" si="840"/>
        <v>947.36757280000006</v>
      </c>
      <c r="AG2512" s="15">
        <f t="shared" si="841"/>
        <v>755.97212300000001</v>
      </c>
      <c r="AH2512" s="17">
        <f t="shared" si="842"/>
        <v>-0.20202871123646304</v>
      </c>
      <c r="AI2512" s="15">
        <f t="shared" si="843"/>
        <v>-191.39544980000005</v>
      </c>
    </row>
    <row r="2513" spans="2:35" x14ac:dyDescent="0.25">
      <c r="B2513" s="3">
        <v>2475</v>
      </c>
      <c r="C2513" s="14">
        <f t="shared" si="823"/>
        <v>9367.02</v>
      </c>
      <c r="D2513" s="14">
        <f t="shared" si="824"/>
        <v>9367.02</v>
      </c>
      <c r="E2513" s="14">
        <f t="shared" si="825"/>
        <v>0</v>
      </c>
      <c r="F2513" s="14">
        <v>530.79</v>
      </c>
      <c r="G2513" s="14">
        <v>1162.69</v>
      </c>
      <c r="H2513" s="14">
        <v>7673.54</v>
      </c>
      <c r="I2513" s="14">
        <v>19.43</v>
      </c>
      <c r="J2513" s="14">
        <v>36.340000000000003</v>
      </c>
      <c r="L2513" s="15">
        <f t="shared" si="828"/>
        <v>948.13024359999997</v>
      </c>
      <c r="M2513" s="15">
        <f t="shared" si="829"/>
        <v>916.36676267999997</v>
      </c>
      <c r="N2513" s="15">
        <f t="shared" si="826"/>
        <v>790.20011690000001</v>
      </c>
      <c r="O2513" s="15">
        <f t="shared" si="827"/>
        <v>847.16246168857128</v>
      </c>
      <c r="Q2513" s="17">
        <f t="shared" si="830"/>
        <v>-3.3501178909129403E-2</v>
      </c>
      <c r="R2513" s="15">
        <f t="shared" si="831"/>
        <v>-31.763480920000006</v>
      </c>
      <c r="T2513" s="17">
        <f t="shared" si="832"/>
        <v>-0.16657007596377027</v>
      </c>
      <c r="U2513" s="15">
        <f t="shared" si="833"/>
        <v>-157.93012669999996</v>
      </c>
      <c r="W2513" s="17">
        <f t="shared" si="834"/>
        <v>-0.10649146843798529</v>
      </c>
      <c r="X2513" s="15">
        <f t="shared" si="835"/>
        <v>-100.96778191142869</v>
      </c>
      <c r="Z2513" s="17">
        <f t="shared" si="836"/>
        <v>-6.7238985867047796E-2</v>
      </c>
      <c r="AA2513" s="15">
        <f t="shared" si="837"/>
        <v>-56.962344788571272</v>
      </c>
      <c r="AC2513" s="17">
        <f t="shared" si="838"/>
        <v>8.1689527240725646E-2</v>
      </c>
      <c r="AD2513" s="15">
        <f t="shared" si="839"/>
        <v>69.204300991428681</v>
      </c>
      <c r="AF2513" s="15">
        <f t="shared" si="840"/>
        <v>948.13024359999997</v>
      </c>
      <c r="AG2513" s="15">
        <f t="shared" si="841"/>
        <v>790.20011690000001</v>
      </c>
      <c r="AH2513" s="17">
        <f t="shared" si="842"/>
        <v>-0.16657007596377027</v>
      </c>
      <c r="AI2513" s="15">
        <f t="shared" si="843"/>
        <v>-157.93012669999996</v>
      </c>
    </row>
    <row r="2514" spans="2:35" x14ac:dyDescent="0.25">
      <c r="B2514" s="3">
        <v>2476</v>
      </c>
      <c r="C2514" s="14">
        <f t="shared" si="823"/>
        <v>9375.66</v>
      </c>
      <c r="D2514" s="14">
        <f t="shared" si="824"/>
        <v>9375.66</v>
      </c>
      <c r="E2514" s="14">
        <f t="shared" si="825"/>
        <v>0</v>
      </c>
      <c r="F2514" s="14">
        <v>578.71</v>
      </c>
      <c r="G2514" s="14">
        <v>233.22</v>
      </c>
      <c r="H2514" s="14">
        <v>8563.73</v>
      </c>
      <c r="I2514" s="14">
        <v>41.98</v>
      </c>
      <c r="J2514" s="14">
        <v>22.48</v>
      </c>
      <c r="L2514" s="15">
        <f t="shared" si="828"/>
        <v>948.85755879999988</v>
      </c>
      <c r="M2514" s="15">
        <f t="shared" si="829"/>
        <v>886.21228244999998</v>
      </c>
      <c r="N2514" s="15">
        <f t="shared" si="826"/>
        <v>873.59174089999999</v>
      </c>
      <c r="O2514" s="15">
        <f t="shared" si="827"/>
        <v>890.57927480857131</v>
      </c>
      <c r="Q2514" s="17">
        <f t="shared" si="830"/>
        <v>-6.6021791963407073E-2</v>
      </c>
      <c r="R2514" s="15">
        <f t="shared" si="831"/>
        <v>-62.645276349999904</v>
      </c>
      <c r="T2514" s="17">
        <f t="shared" si="832"/>
        <v>-7.9322567651973985E-2</v>
      </c>
      <c r="U2514" s="15">
        <f t="shared" si="833"/>
        <v>-75.265817899999888</v>
      </c>
      <c r="W2514" s="17">
        <f t="shared" si="834"/>
        <v>-6.1419423232641823E-2</v>
      </c>
      <c r="X2514" s="15">
        <f t="shared" si="835"/>
        <v>-58.278283991428566</v>
      </c>
      <c r="Z2514" s="17">
        <f t="shared" si="836"/>
        <v>-1.9074701589280485E-2</v>
      </c>
      <c r="AA2514" s="15">
        <f t="shared" si="837"/>
        <v>-16.987533908571322</v>
      </c>
      <c r="AC2514" s="17">
        <f t="shared" si="838"/>
        <v>-4.9035414163550728E-3</v>
      </c>
      <c r="AD2514" s="15">
        <f t="shared" si="839"/>
        <v>-4.3669923585713377</v>
      </c>
      <c r="AF2514" s="15">
        <f t="shared" si="840"/>
        <v>948.85755879999988</v>
      </c>
      <c r="AG2514" s="15">
        <f t="shared" si="841"/>
        <v>873.59174089999999</v>
      </c>
      <c r="AH2514" s="17">
        <f t="shared" si="842"/>
        <v>-7.9322567651973985E-2</v>
      </c>
      <c r="AI2514" s="15">
        <f t="shared" si="843"/>
        <v>-75.265817899999888</v>
      </c>
    </row>
    <row r="2515" spans="2:35" x14ac:dyDescent="0.25">
      <c r="B2515" s="11">
        <v>2477</v>
      </c>
      <c r="C2515" s="14">
        <f t="shared" si="823"/>
        <v>9386.0500000000011</v>
      </c>
      <c r="D2515" s="14">
        <f t="shared" si="824"/>
        <v>9386.0500000000011</v>
      </c>
      <c r="E2515" s="14">
        <f t="shared" si="825"/>
        <v>0</v>
      </c>
      <c r="F2515" s="14">
        <v>203.91</v>
      </c>
      <c r="G2515" s="14">
        <v>710.04</v>
      </c>
      <c r="H2515" s="14">
        <v>8472.1</v>
      </c>
      <c r="I2515" s="14">
        <v>8.7799999999999994</v>
      </c>
      <c r="J2515" s="14">
        <v>17.03</v>
      </c>
      <c r="L2515" s="15">
        <f t="shared" si="828"/>
        <v>949.73218899999995</v>
      </c>
      <c r="M2515" s="15">
        <f t="shared" si="829"/>
        <v>856.49946301999989</v>
      </c>
      <c r="N2515" s="15">
        <f t="shared" si="826"/>
        <v>705.49900215000002</v>
      </c>
      <c r="O2515" s="15">
        <f t="shared" si="827"/>
        <v>804.4364396071428</v>
      </c>
      <c r="Q2515" s="17">
        <f t="shared" si="830"/>
        <v>-9.816738556388982E-2</v>
      </c>
      <c r="R2515" s="15">
        <f t="shared" si="831"/>
        <v>-93.232725980000055</v>
      </c>
      <c r="T2515" s="17">
        <f t="shared" si="832"/>
        <v>-0.25716006015038828</v>
      </c>
      <c r="U2515" s="15">
        <f t="shared" si="833"/>
        <v>-244.23318684999992</v>
      </c>
      <c r="W2515" s="17">
        <f t="shared" si="834"/>
        <v>-0.15298602182352394</v>
      </c>
      <c r="X2515" s="15">
        <f t="shared" si="835"/>
        <v>-145.29574939285715</v>
      </c>
      <c r="Z2515" s="17">
        <f t="shared" si="836"/>
        <v>-0.1229897510677912</v>
      </c>
      <c r="AA2515" s="15">
        <f t="shared" si="837"/>
        <v>-98.937437457142778</v>
      </c>
      <c r="AC2515" s="17">
        <f t="shared" si="838"/>
        <v>6.4719872011619328E-2</v>
      </c>
      <c r="AD2515" s="15">
        <f t="shared" si="839"/>
        <v>52.063023412857092</v>
      </c>
      <c r="AF2515" s="15">
        <f t="shared" si="840"/>
        <v>949.73218899999995</v>
      </c>
      <c r="AG2515" s="15">
        <f t="shared" si="841"/>
        <v>705.49900215000002</v>
      </c>
      <c r="AH2515" s="17">
        <f t="shared" si="842"/>
        <v>-0.25716006015038828</v>
      </c>
      <c r="AI2515" s="15">
        <f t="shared" si="843"/>
        <v>-244.23318684999992</v>
      </c>
    </row>
    <row r="2516" spans="2:35" x14ac:dyDescent="0.25">
      <c r="B2516" s="11">
        <v>2478</v>
      </c>
      <c r="C2516" s="14">
        <f t="shared" si="823"/>
        <v>9397.11</v>
      </c>
      <c r="D2516" s="14">
        <f t="shared" si="824"/>
        <v>9397.11</v>
      </c>
      <c r="E2516" s="14">
        <f t="shared" si="825"/>
        <v>0</v>
      </c>
      <c r="F2516" s="14">
        <v>497.46</v>
      </c>
      <c r="G2516" s="14">
        <v>1394.43</v>
      </c>
      <c r="H2516" s="14">
        <v>7505.22</v>
      </c>
      <c r="I2516" s="14">
        <v>29.9</v>
      </c>
      <c r="J2516" s="14">
        <v>47.57</v>
      </c>
      <c r="L2516" s="15">
        <f t="shared" si="828"/>
        <v>950.66321979999998</v>
      </c>
      <c r="M2516" s="15">
        <f t="shared" si="829"/>
        <v>923.26431451999997</v>
      </c>
      <c r="N2516" s="15">
        <f t="shared" si="826"/>
        <v>861.98506925000004</v>
      </c>
      <c r="O2516" s="15">
        <f t="shared" si="827"/>
        <v>885.20670884428569</v>
      </c>
      <c r="Q2516" s="17">
        <f t="shared" si="830"/>
        <v>-2.8820832350876291E-2</v>
      </c>
      <c r="R2516" s="15">
        <f t="shared" si="831"/>
        <v>-27.398905280000008</v>
      </c>
      <c r="T2516" s="17">
        <f t="shared" si="832"/>
        <v>-9.3280300218889334E-2</v>
      </c>
      <c r="U2516" s="15">
        <f t="shared" si="833"/>
        <v>-88.678150549999941</v>
      </c>
      <c r="W2516" s="29">
        <f t="shared" si="834"/>
        <v>-6.8853522038524906E-2</v>
      </c>
      <c r="X2516" s="15">
        <f t="shared" si="835"/>
        <v>-65.456510955714293</v>
      </c>
      <c r="Z2516" s="17">
        <f t="shared" si="836"/>
        <v>-2.6233013557481422E-2</v>
      </c>
      <c r="AA2516" s="15">
        <f t="shared" si="837"/>
        <v>-23.221639594285648</v>
      </c>
      <c r="AC2516" s="17">
        <f t="shared" si="838"/>
        <v>4.2992902443545367E-2</v>
      </c>
      <c r="AD2516" s="15">
        <f t="shared" si="839"/>
        <v>38.057605675714285</v>
      </c>
      <c r="AF2516" s="15">
        <f t="shared" si="840"/>
        <v>950.66321979999998</v>
      </c>
      <c r="AG2516" s="15">
        <f t="shared" si="841"/>
        <v>861.98506925000004</v>
      </c>
      <c r="AH2516" s="17">
        <f t="shared" si="842"/>
        <v>-9.3280300218889334E-2</v>
      </c>
      <c r="AI2516" s="15">
        <f t="shared" si="843"/>
        <v>-88.678150549999941</v>
      </c>
    </row>
    <row r="2517" spans="2:35" x14ac:dyDescent="0.25">
      <c r="B2517" s="3">
        <v>2479</v>
      </c>
      <c r="C2517" s="14">
        <f t="shared" si="823"/>
        <v>9408.75</v>
      </c>
      <c r="D2517" s="14">
        <f t="shared" si="824"/>
        <v>9408.75</v>
      </c>
      <c r="E2517" s="14">
        <f t="shared" si="825"/>
        <v>0</v>
      </c>
      <c r="F2517" s="14">
        <v>535.08000000000004</v>
      </c>
      <c r="G2517" s="14">
        <v>1023.84</v>
      </c>
      <c r="H2517" s="14">
        <v>7849.83</v>
      </c>
      <c r="I2517" s="14">
        <v>29.1</v>
      </c>
      <c r="J2517" s="14">
        <v>37.46</v>
      </c>
      <c r="L2517" s="15">
        <f t="shared" si="828"/>
        <v>951.64307499999995</v>
      </c>
      <c r="M2517" s="15">
        <f t="shared" si="829"/>
        <v>914.24238334999995</v>
      </c>
      <c r="N2517" s="15">
        <f t="shared" si="826"/>
        <v>840.56959024999992</v>
      </c>
      <c r="O2517" s="15">
        <f t="shared" si="827"/>
        <v>874.71468467857142</v>
      </c>
      <c r="Q2517" s="17">
        <f t="shared" si="830"/>
        <v>-3.9301175653487563E-2</v>
      </c>
      <c r="R2517" s="15">
        <f t="shared" si="831"/>
        <v>-37.400691649999999</v>
      </c>
      <c r="T2517" s="17">
        <f t="shared" si="832"/>
        <v>-0.11671758841937674</v>
      </c>
      <c r="U2517" s="15">
        <f t="shared" si="833"/>
        <v>-111.07348475000003</v>
      </c>
      <c r="W2517" s="17">
        <f t="shared" si="834"/>
        <v>-8.0837440362216184E-2</v>
      </c>
      <c r="X2517" s="15">
        <f t="shared" si="835"/>
        <v>-76.928390321428537</v>
      </c>
      <c r="Z2517" s="17">
        <f t="shared" si="836"/>
        <v>-3.9035693611475963E-2</v>
      </c>
      <c r="AA2517" s="15">
        <f t="shared" si="837"/>
        <v>-34.145094428571497</v>
      </c>
      <c r="AC2517" s="17">
        <f t="shared" si="838"/>
        <v>4.5189247835657032E-2</v>
      </c>
      <c r="AD2517" s="15">
        <f t="shared" si="839"/>
        <v>39.527698671428539</v>
      </c>
      <c r="AF2517" s="15">
        <f t="shared" si="840"/>
        <v>951.64307499999995</v>
      </c>
      <c r="AG2517" s="15">
        <f t="shared" si="841"/>
        <v>840.56959024999992</v>
      </c>
      <c r="AH2517" s="17">
        <f t="shared" si="842"/>
        <v>-0.11671758841937674</v>
      </c>
      <c r="AI2517" s="15">
        <f t="shared" si="843"/>
        <v>-111.07348475000003</v>
      </c>
    </row>
    <row r="2518" spans="2:35" x14ac:dyDescent="0.25">
      <c r="B2518" s="3">
        <v>2480</v>
      </c>
      <c r="C2518" s="14">
        <f t="shared" si="823"/>
        <v>9419.81</v>
      </c>
      <c r="D2518" s="14">
        <f t="shared" si="824"/>
        <v>9419.81</v>
      </c>
      <c r="E2518" s="14">
        <f t="shared" si="825"/>
        <v>0</v>
      </c>
      <c r="F2518" s="14">
        <v>639.04</v>
      </c>
      <c r="G2518" s="14">
        <v>1252.6199999999999</v>
      </c>
      <c r="H2518" s="14">
        <v>7528.15</v>
      </c>
      <c r="I2518" s="14">
        <v>33.14</v>
      </c>
      <c r="J2518" s="14">
        <v>52.72</v>
      </c>
      <c r="L2518" s="15">
        <f t="shared" si="828"/>
        <v>952.57410579999987</v>
      </c>
      <c r="M2518" s="15">
        <f t="shared" si="829"/>
        <v>937.83214347000001</v>
      </c>
      <c r="N2518" s="15">
        <f t="shared" si="826"/>
        <v>887.88307494999981</v>
      </c>
      <c r="O2518" s="15">
        <f t="shared" si="827"/>
        <v>899.38042545857127</v>
      </c>
      <c r="Q2518" s="17">
        <f t="shared" si="830"/>
        <v>-1.5475921757939326E-2</v>
      </c>
      <c r="R2518" s="15">
        <f t="shared" si="831"/>
        <v>-14.741962329999865</v>
      </c>
      <c r="T2518" s="17">
        <f t="shared" si="832"/>
        <v>-6.7911809124467704E-2</v>
      </c>
      <c r="U2518" s="15">
        <f t="shared" si="833"/>
        <v>-64.691030850000061</v>
      </c>
      <c r="W2518" s="17">
        <f t="shared" si="834"/>
        <v>-5.5842038973707986E-2</v>
      </c>
      <c r="X2518" s="15">
        <f t="shared" si="835"/>
        <v>-53.193680341428603</v>
      </c>
      <c r="Z2518" s="17">
        <f t="shared" si="836"/>
        <v>-1.2783634358852325E-2</v>
      </c>
      <c r="AA2518" s="15">
        <f t="shared" si="837"/>
        <v>-11.497350508571458</v>
      </c>
      <c r="AC2518" s="17">
        <f t="shared" si="838"/>
        <v>4.2753563367607494E-2</v>
      </c>
      <c r="AD2518" s="15">
        <f t="shared" si="839"/>
        <v>38.451718011428738</v>
      </c>
      <c r="AF2518" s="15">
        <f t="shared" si="840"/>
        <v>952.57410579999987</v>
      </c>
      <c r="AG2518" s="15">
        <f t="shared" si="841"/>
        <v>887.88307494999981</v>
      </c>
      <c r="AH2518" s="17">
        <f t="shared" si="842"/>
        <v>-6.7911809124467704E-2</v>
      </c>
      <c r="AI2518" s="15">
        <f t="shared" si="843"/>
        <v>-64.691030850000061</v>
      </c>
    </row>
    <row r="2519" spans="2:35" x14ac:dyDescent="0.25">
      <c r="B2519" s="11">
        <v>2481</v>
      </c>
      <c r="C2519" s="14">
        <f t="shared" si="823"/>
        <v>9431.380000000001</v>
      </c>
      <c r="D2519" s="14">
        <f t="shared" si="824"/>
        <v>9431.380000000001</v>
      </c>
      <c r="E2519" s="14">
        <f t="shared" si="825"/>
        <v>0</v>
      </c>
      <c r="F2519" s="14">
        <v>637.70000000000005</v>
      </c>
      <c r="G2519" s="14">
        <v>804.37</v>
      </c>
      <c r="H2519" s="14">
        <v>7989.31</v>
      </c>
      <c r="I2519" s="14">
        <v>39.72</v>
      </c>
      <c r="J2519" s="14">
        <v>47.71</v>
      </c>
      <c r="L2519" s="15">
        <f t="shared" si="828"/>
        <v>953.54806840000015</v>
      </c>
      <c r="M2519" s="15">
        <f t="shared" si="829"/>
        <v>920.56980424999995</v>
      </c>
      <c r="N2519" s="15">
        <f t="shared" si="826"/>
        <v>910.93539510000005</v>
      </c>
      <c r="O2519" s="15">
        <f t="shared" si="827"/>
        <v>911.74799065428579</v>
      </c>
      <c r="Q2519" s="17">
        <f t="shared" si="830"/>
        <v>-3.4584794666236207E-2</v>
      </c>
      <c r="R2519" s="15">
        <f t="shared" si="831"/>
        <v>-32.9782641500002</v>
      </c>
      <c r="T2519" s="17">
        <f t="shared" si="832"/>
        <v>-4.4688542415592947E-2</v>
      </c>
      <c r="U2519" s="15">
        <f t="shared" si="833"/>
        <v>-42.612673300000097</v>
      </c>
      <c r="W2519" s="17">
        <f t="shared" si="834"/>
        <v>-4.383636140740399E-2</v>
      </c>
      <c r="X2519" s="15">
        <f t="shared" si="835"/>
        <v>-41.800077745714361</v>
      </c>
      <c r="Z2519" s="17">
        <f t="shared" si="836"/>
        <v>-8.9125017287139396E-4</v>
      </c>
      <c r="AA2519" s="15">
        <f t="shared" si="837"/>
        <v>-0.81259555428573549</v>
      </c>
      <c r="AC2519" s="17">
        <f t="shared" si="838"/>
        <v>9.675714875317043E-3</v>
      </c>
      <c r="AD2519" s="15">
        <f t="shared" si="839"/>
        <v>8.8218135957141612</v>
      </c>
      <c r="AF2519" s="15">
        <f t="shared" si="840"/>
        <v>953.54806840000015</v>
      </c>
      <c r="AG2519" s="15">
        <f t="shared" si="841"/>
        <v>910.93539510000005</v>
      </c>
      <c r="AH2519" s="17">
        <f t="shared" si="842"/>
        <v>-4.4688542415592947E-2</v>
      </c>
      <c r="AI2519" s="15">
        <f t="shared" si="843"/>
        <v>-42.612673300000097</v>
      </c>
    </row>
    <row r="2520" spans="2:35" x14ac:dyDescent="0.25">
      <c r="B2520" s="11">
        <v>2482</v>
      </c>
      <c r="C2520" s="14">
        <f t="shared" ref="C2520:C2583" si="844">SUM(F2520:H2520)</f>
        <v>9442.1299999999992</v>
      </c>
      <c r="D2520" s="14">
        <f t="shared" ref="D2520:D2583" si="845">IF(C2520&gt;$E$36,$E$36,C2520)</f>
        <v>9442.1299999999992</v>
      </c>
      <c r="E2520" s="14">
        <f t="shared" ref="E2520:E2583" si="846">C2520-D2520</f>
        <v>0</v>
      </c>
      <c r="F2520" s="14">
        <v>585.24</v>
      </c>
      <c r="G2520" s="14">
        <v>792.41</v>
      </c>
      <c r="H2520" s="14">
        <v>8064.48</v>
      </c>
      <c r="I2520" s="14">
        <v>17.63</v>
      </c>
      <c r="J2520" s="14">
        <v>17.989999999999998</v>
      </c>
      <c r="L2520" s="15">
        <f t="shared" si="828"/>
        <v>954.45300339999994</v>
      </c>
      <c r="M2520" s="15">
        <f t="shared" si="829"/>
        <v>913.90678653999987</v>
      </c>
      <c r="N2520" s="15">
        <f t="shared" si="826"/>
        <v>752.37968814999999</v>
      </c>
      <c r="O2520" s="15">
        <f t="shared" si="827"/>
        <v>830.74794338999993</v>
      </c>
      <c r="Q2520" s="17">
        <f t="shared" si="830"/>
        <v>-4.2481103538429155E-2</v>
      </c>
      <c r="R2520" s="15">
        <f t="shared" si="831"/>
        <v>-40.546216860000072</v>
      </c>
      <c r="T2520" s="17">
        <f t="shared" si="832"/>
        <v>-0.21171635955899804</v>
      </c>
      <c r="U2520" s="15">
        <f t="shared" si="833"/>
        <v>-202.07331524999995</v>
      </c>
      <c r="W2520" s="17">
        <f t="shared" si="834"/>
        <v>-0.1296083301842329</v>
      </c>
      <c r="X2520" s="15">
        <f t="shared" si="835"/>
        <v>-123.70506001000001</v>
      </c>
      <c r="Z2520" s="17">
        <f t="shared" si="836"/>
        <v>-9.4334576285805438E-2</v>
      </c>
      <c r="AA2520" s="15">
        <f t="shared" si="837"/>
        <v>-78.368255239999939</v>
      </c>
      <c r="AC2520" s="17">
        <f t="shared" si="838"/>
        <v>0.10010117245750494</v>
      </c>
      <c r="AD2520" s="15">
        <f t="shared" si="839"/>
        <v>83.158843149999939</v>
      </c>
      <c r="AF2520" s="15">
        <f t="shared" si="840"/>
        <v>954.45300339999994</v>
      </c>
      <c r="AG2520" s="15">
        <f t="shared" si="841"/>
        <v>752.37968814999999</v>
      </c>
      <c r="AH2520" s="17">
        <f t="shared" si="842"/>
        <v>-0.21171635955899804</v>
      </c>
      <c r="AI2520" s="15">
        <f t="shared" si="843"/>
        <v>-202.07331524999995</v>
      </c>
    </row>
    <row r="2521" spans="2:35" x14ac:dyDescent="0.25">
      <c r="B2521" s="3">
        <v>2483</v>
      </c>
      <c r="C2521" s="14">
        <f t="shared" si="844"/>
        <v>9449.34</v>
      </c>
      <c r="D2521" s="14">
        <f t="shared" si="845"/>
        <v>9449.34</v>
      </c>
      <c r="E2521" s="14">
        <f t="shared" si="846"/>
        <v>0</v>
      </c>
      <c r="F2521" s="14">
        <v>802.51</v>
      </c>
      <c r="G2521" s="14">
        <v>961.75</v>
      </c>
      <c r="H2521" s="14">
        <v>7685.08</v>
      </c>
      <c r="I2521" s="14">
        <v>32.51</v>
      </c>
      <c r="J2521" s="14">
        <v>41.15</v>
      </c>
      <c r="L2521" s="15">
        <f t="shared" si="828"/>
        <v>955.05994119999991</v>
      </c>
      <c r="M2521" s="15">
        <f t="shared" si="829"/>
        <v>949.80909801999996</v>
      </c>
      <c r="N2521" s="15">
        <f t="shared" si="826"/>
        <v>865.5557452999999</v>
      </c>
      <c r="O2521" s="15">
        <f t="shared" si="827"/>
        <v>889.12369699142835</v>
      </c>
      <c r="Q2521" s="17">
        <f t="shared" si="830"/>
        <v>-5.4979200293988617E-3</v>
      </c>
      <c r="R2521" s="15">
        <f t="shared" si="831"/>
        <v>-5.2508431799999471</v>
      </c>
      <c r="T2521" s="17">
        <f t="shared" si="832"/>
        <v>-9.3715788966649671E-2</v>
      </c>
      <c r="U2521" s="15">
        <f t="shared" si="833"/>
        <v>-89.504195900000013</v>
      </c>
      <c r="W2521" s="29">
        <f t="shared" si="834"/>
        <v>-6.9038854384076642E-2</v>
      </c>
      <c r="X2521" s="15">
        <f t="shared" si="835"/>
        <v>-65.936244208571566</v>
      </c>
      <c r="Z2521" s="17">
        <f t="shared" si="836"/>
        <v>-2.6506943602084276E-2</v>
      </c>
      <c r="AA2521" s="15">
        <f t="shared" si="837"/>
        <v>-23.567951691428448</v>
      </c>
      <c r="AC2521" s="17">
        <f t="shared" si="838"/>
        <v>6.8253046492761094E-2</v>
      </c>
      <c r="AD2521" s="15">
        <f t="shared" si="839"/>
        <v>60.685401028571619</v>
      </c>
      <c r="AF2521" s="15">
        <f t="shared" si="840"/>
        <v>955.05994119999991</v>
      </c>
      <c r="AG2521" s="15">
        <f t="shared" si="841"/>
        <v>865.5557452999999</v>
      </c>
      <c r="AH2521" s="17">
        <f t="shared" si="842"/>
        <v>-9.3715788966649671E-2</v>
      </c>
      <c r="AI2521" s="15">
        <f t="shared" si="843"/>
        <v>-89.504195900000013</v>
      </c>
    </row>
    <row r="2522" spans="2:35" x14ac:dyDescent="0.25">
      <c r="B2522" s="3">
        <v>2484</v>
      </c>
      <c r="C2522" s="14">
        <f t="shared" si="844"/>
        <v>9458.77</v>
      </c>
      <c r="D2522" s="14">
        <f t="shared" si="845"/>
        <v>9458.77</v>
      </c>
      <c r="E2522" s="14">
        <f t="shared" si="846"/>
        <v>0</v>
      </c>
      <c r="F2522" s="14">
        <v>632.77</v>
      </c>
      <c r="G2522" s="14">
        <v>921.08</v>
      </c>
      <c r="H2522" s="14">
        <v>7904.92</v>
      </c>
      <c r="I2522" s="14">
        <v>24.31</v>
      </c>
      <c r="J2522" s="14">
        <v>35.08</v>
      </c>
      <c r="L2522" s="15">
        <f t="shared" si="828"/>
        <v>955.85375860000011</v>
      </c>
      <c r="M2522" s="15">
        <f t="shared" si="829"/>
        <v>926.44205048000003</v>
      </c>
      <c r="N2522" s="15">
        <f t="shared" si="826"/>
        <v>815.89223055000002</v>
      </c>
      <c r="O2522" s="15">
        <f t="shared" si="827"/>
        <v>863.95823353857133</v>
      </c>
      <c r="Q2522" s="17">
        <f t="shared" si="830"/>
        <v>-3.0770092030687035E-2</v>
      </c>
      <c r="R2522" s="15">
        <f t="shared" si="831"/>
        <v>-29.411708120000071</v>
      </c>
      <c r="T2522" s="17">
        <f t="shared" si="832"/>
        <v>-0.14642567107231552</v>
      </c>
      <c r="U2522" s="15">
        <f t="shared" si="833"/>
        <v>-139.96152805000008</v>
      </c>
      <c r="W2522" s="17">
        <f t="shared" si="834"/>
        <v>-9.6139732919002574E-2</v>
      </c>
      <c r="X2522" s="15">
        <f t="shared" si="835"/>
        <v>-91.895525061428771</v>
      </c>
      <c r="Z2522" s="17">
        <f t="shared" si="836"/>
        <v>-5.5634637326973713E-2</v>
      </c>
      <c r="AA2522" s="15">
        <f t="shared" si="837"/>
        <v>-48.066002988571313</v>
      </c>
      <c r="AC2522" s="17">
        <f t="shared" si="838"/>
        <v>7.2322728710518369E-2</v>
      </c>
      <c r="AD2522" s="15">
        <f t="shared" si="839"/>
        <v>62.483816941428699</v>
      </c>
      <c r="AF2522" s="15">
        <f t="shared" si="840"/>
        <v>955.85375860000011</v>
      </c>
      <c r="AG2522" s="15">
        <f t="shared" si="841"/>
        <v>815.89223055000002</v>
      </c>
      <c r="AH2522" s="17">
        <f t="shared" si="842"/>
        <v>-0.14642567107231552</v>
      </c>
      <c r="AI2522" s="15">
        <f t="shared" si="843"/>
        <v>-139.96152805000008</v>
      </c>
    </row>
    <row r="2523" spans="2:35" x14ac:dyDescent="0.25">
      <c r="B2523" s="11">
        <v>2485</v>
      </c>
      <c r="C2523" s="14">
        <f t="shared" si="844"/>
        <v>9467.9</v>
      </c>
      <c r="D2523" s="14">
        <f t="shared" si="845"/>
        <v>9467.9</v>
      </c>
      <c r="E2523" s="14">
        <f t="shared" si="846"/>
        <v>0</v>
      </c>
      <c r="F2523" s="14">
        <v>878.77</v>
      </c>
      <c r="G2523" s="14">
        <v>828.79</v>
      </c>
      <c r="H2523" s="14">
        <v>7760.34</v>
      </c>
      <c r="I2523" s="14">
        <v>32.43</v>
      </c>
      <c r="J2523" s="14">
        <v>40.22</v>
      </c>
      <c r="L2523" s="15">
        <f t="shared" si="828"/>
        <v>956.62232199999994</v>
      </c>
      <c r="M2523" s="15">
        <f t="shared" si="829"/>
        <v>955.83177736000005</v>
      </c>
      <c r="N2523" s="15">
        <f t="shared" si="826"/>
        <v>864.43438690000005</v>
      </c>
      <c r="O2523" s="15">
        <f t="shared" si="827"/>
        <v>889.27226901428548</v>
      </c>
      <c r="Q2523" s="17">
        <f t="shared" si="830"/>
        <v>-8.2639158821540271E-4</v>
      </c>
      <c r="R2523" s="15">
        <f t="shared" si="831"/>
        <v>-0.79054463999989366</v>
      </c>
      <c r="T2523" s="17">
        <f t="shared" si="832"/>
        <v>-9.6368162209787833E-2</v>
      </c>
      <c r="U2523" s="15">
        <f t="shared" si="833"/>
        <v>-92.187935099999891</v>
      </c>
      <c r="W2523" s="17">
        <f t="shared" si="834"/>
        <v>-7.0404015709048529E-2</v>
      </c>
      <c r="X2523" s="15">
        <f t="shared" si="835"/>
        <v>-67.350052985714456</v>
      </c>
      <c r="Z2523" s="17">
        <f t="shared" si="836"/>
        <v>-2.7930570849597047E-2</v>
      </c>
      <c r="AA2523" s="15">
        <f t="shared" si="837"/>
        <v>-24.837882114285435</v>
      </c>
      <c r="AC2523" s="17">
        <f t="shared" si="838"/>
        <v>7.4847165108940628E-2</v>
      </c>
      <c r="AD2523" s="15">
        <f t="shared" si="839"/>
        <v>66.559508345714562</v>
      </c>
      <c r="AF2523" s="15">
        <f t="shared" si="840"/>
        <v>956.62232199999994</v>
      </c>
      <c r="AG2523" s="15">
        <f t="shared" si="841"/>
        <v>864.43438690000005</v>
      </c>
      <c r="AH2523" s="17">
        <f t="shared" si="842"/>
        <v>-9.6368162209787833E-2</v>
      </c>
      <c r="AI2523" s="15">
        <f t="shared" si="843"/>
        <v>-92.187935099999891</v>
      </c>
    </row>
    <row r="2524" spans="2:35" x14ac:dyDescent="0.25">
      <c r="B2524" s="11">
        <v>2486</v>
      </c>
      <c r="C2524" s="14">
        <f t="shared" si="844"/>
        <v>9477.11</v>
      </c>
      <c r="D2524" s="14">
        <f t="shared" si="845"/>
        <v>9477.11</v>
      </c>
      <c r="E2524" s="14">
        <f t="shared" si="846"/>
        <v>0</v>
      </c>
      <c r="F2524" s="14">
        <v>471.56</v>
      </c>
      <c r="G2524" s="14">
        <v>1089.5</v>
      </c>
      <c r="H2524" s="14">
        <v>7916.05</v>
      </c>
      <c r="I2524" s="14">
        <v>33.1</v>
      </c>
      <c r="J2524" s="14">
        <v>39.4</v>
      </c>
      <c r="L2524" s="15">
        <f t="shared" si="828"/>
        <v>957.39761980000003</v>
      </c>
      <c r="M2524" s="15">
        <f t="shared" si="829"/>
        <v>913.14579680999998</v>
      </c>
      <c r="N2524" s="15">
        <f t="shared" si="826"/>
        <v>866.62845325000001</v>
      </c>
      <c r="O2524" s="15">
        <f t="shared" si="827"/>
        <v>890.76611570142848</v>
      </c>
      <c r="Q2524" s="17">
        <f t="shared" si="830"/>
        <v>-4.6220945273755976E-2</v>
      </c>
      <c r="R2524" s="15">
        <f t="shared" si="831"/>
        <v>-44.251822990000051</v>
      </c>
      <c r="T2524" s="17">
        <f t="shared" si="832"/>
        <v>-9.4808222490632144E-2</v>
      </c>
      <c r="U2524" s="15">
        <f t="shared" si="833"/>
        <v>-90.769166550000023</v>
      </c>
      <c r="W2524" s="17">
        <f t="shared" si="834"/>
        <v>-6.9596479791218635E-2</v>
      </c>
      <c r="X2524" s="15">
        <f t="shared" si="835"/>
        <v>-66.631504098571554</v>
      </c>
      <c r="Z2524" s="17">
        <f t="shared" si="836"/>
        <v>-2.7097643282514627E-2</v>
      </c>
      <c r="AA2524" s="15">
        <f t="shared" si="837"/>
        <v>-24.137662451428469</v>
      </c>
      <c r="AC2524" s="17">
        <f t="shared" si="838"/>
        <v>2.5124082196311237E-2</v>
      </c>
      <c r="AD2524" s="15">
        <f t="shared" si="839"/>
        <v>22.379681108571504</v>
      </c>
      <c r="AF2524" s="15">
        <f t="shared" si="840"/>
        <v>957.39761980000003</v>
      </c>
      <c r="AG2524" s="15">
        <f t="shared" si="841"/>
        <v>866.62845325000001</v>
      </c>
      <c r="AH2524" s="17">
        <f t="shared" si="842"/>
        <v>-9.4808222490632144E-2</v>
      </c>
      <c r="AI2524" s="15">
        <f t="shared" si="843"/>
        <v>-90.769166550000023</v>
      </c>
    </row>
    <row r="2525" spans="2:35" x14ac:dyDescent="0.25">
      <c r="B2525" s="3">
        <v>2487</v>
      </c>
      <c r="C2525" s="14">
        <f t="shared" si="844"/>
        <v>9487.91</v>
      </c>
      <c r="D2525" s="14">
        <f t="shared" si="845"/>
        <v>9487.91</v>
      </c>
      <c r="E2525" s="14">
        <f t="shared" si="846"/>
        <v>0</v>
      </c>
      <c r="F2525" s="14">
        <v>677.95</v>
      </c>
      <c r="G2525" s="14">
        <v>821.22</v>
      </c>
      <c r="H2525" s="14">
        <v>7988.74</v>
      </c>
      <c r="I2525" s="14">
        <v>26.69</v>
      </c>
      <c r="J2525" s="14">
        <v>36.54</v>
      </c>
      <c r="L2525" s="15">
        <f t="shared" si="828"/>
        <v>958.3067638</v>
      </c>
      <c r="M2525" s="15">
        <f t="shared" si="829"/>
        <v>930.40697346000002</v>
      </c>
      <c r="N2525" s="15">
        <f t="shared" si="826"/>
        <v>831.36689844999989</v>
      </c>
      <c r="O2525" s="15">
        <f t="shared" si="827"/>
        <v>873.04429232999985</v>
      </c>
      <c r="Q2525" s="17">
        <f t="shared" si="830"/>
        <v>-2.9113631870204215E-2</v>
      </c>
      <c r="R2525" s="15">
        <f t="shared" si="831"/>
        <v>-27.899790339999981</v>
      </c>
      <c r="T2525" s="17">
        <f t="shared" si="832"/>
        <v>-0.13246266242204319</v>
      </c>
      <c r="U2525" s="15">
        <f t="shared" si="833"/>
        <v>-126.9398653500001</v>
      </c>
      <c r="W2525" s="17">
        <f t="shared" si="834"/>
        <v>-8.8972002171733178E-2</v>
      </c>
      <c r="X2525" s="15">
        <f t="shared" si="835"/>
        <v>-85.26247147000015</v>
      </c>
      <c r="Z2525" s="17">
        <f t="shared" si="836"/>
        <v>-4.773800624567448E-2</v>
      </c>
      <c r="AA2525" s="15">
        <f t="shared" si="837"/>
        <v>-41.677393879999954</v>
      </c>
      <c r="AC2525" s="17">
        <f t="shared" si="838"/>
        <v>6.5704204968695779E-2</v>
      </c>
      <c r="AD2525" s="15">
        <f t="shared" si="839"/>
        <v>57.362681130000169</v>
      </c>
      <c r="AF2525" s="15">
        <f t="shared" si="840"/>
        <v>958.3067638</v>
      </c>
      <c r="AG2525" s="15">
        <f t="shared" si="841"/>
        <v>831.36689844999989</v>
      </c>
      <c r="AH2525" s="17">
        <f t="shared" si="842"/>
        <v>-0.13246266242204319</v>
      </c>
      <c r="AI2525" s="15">
        <f t="shared" si="843"/>
        <v>-126.9398653500001</v>
      </c>
    </row>
    <row r="2526" spans="2:35" x14ac:dyDescent="0.25">
      <c r="B2526" s="3">
        <v>2488</v>
      </c>
      <c r="C2526" s="14">
        <f t="shared" si="844"/>
        <v>9497.49</v>
      </c>
      <c r="D2526" s="14">
        <f t="shared" si="845"/>
        <v>9497.49</v>
      </c>
      <c r="E2526" s="14">
        <f t="shared" si="846"/>
        <v>0</v>
      </c>
      <c r="F2526" s="14">
        <v>915.63</v>
      </c>
      <c r="G2526" s="14">
        <v>1345.67</v>
      </c>
      <c r="H2526" s="14">
        <v>7236.19</v>
      </c>
      <c r="I2526" s="14">
        <v>43.52</v>
      </c>
      <c r="J2526" s="14">
        <v>54.43</v>
      </c>
      <c r="L2526" s="15">
        <f t="shared" si="828"/>
        <v>959.11320820000003</v>
      </c>
      <c r="M2526" s="15">
        <f t="shared" si="829"/>
        <v>983.32373929000005</v>
      </c>
      <c r="N2526" s="15">
        <f t="shared" si="826"/>
        <v>944.51693135000005</v>
      </c>
      <c r="O2526" s="15">
        <f t="shared" si="827"/>
        <v>931.54518878428564</v>
      </c>
      <c r="Q2526" s="17">
        <f t="shared" si="830"/>
        <v>2.5242620874168509E-2</v>
      </c>
      <c r="R2526" s="15">
        <f t="shared" si="831"/>
        <v>24.210531090000018</v>
      </c>
      <c r="T2526" s="17">
        <f t="shared" si="832"/>
        <v>-1.5218513023497304E-2</v>
      </c>
      <c r="U2526" s="15">
        <f t="shared" si="833"/>
        <v>-14.596276849999981</v>
      </c>
      <c r="W2526" s="29">
        <f t="shared" si="834"/>
        <v>-2.8743238212152522E-2</v>
      </c>
      <c r="X2526" s="15">
        <f t="shared" si="835"/>
        <v>-27.568019415714389</v>
      </c>
      <c r="Z2526" s="17">
        <f t="shared" si="836"/>
        <v>1.392497403442472E-2</v>
      </c>
      <c r="AA2526" s="15">
        <f t="shared" si="837"/>
        <v>12.971742565714408</v>
      </c>
      <c r="AC2526" s="17">
        <f t="shared" si="838"/>
        <v>5.5583509129909281E-2</v>
      </c>
      <c r="AD2526" s="15">
        <f t="shared" si="839"/>
        <v>51.778550505714406</v>
      </c>
      <c r="AF2526" s="15">
        <f t="shared" si="840"/>
        <v>959.11320820000003</v>
      </c>
      <c r="AG2526" s="15">
        <f t="shared" si="841"/>
        <v>931.54518878428564</v>
      </c>
      <c r="AH2526" s="17">
        <f t="shared" si="842"/>
        <v>-2.8743238212152522E-2</v>
      </c>
      <c r="AI2526" s="15">
        <f t="shared" si="843"/>
        <v>-27.568019415714389</v>
      </c>
    </row>
    <row r="2527" spans="2:35" x14ac:dyDescent="0.25">
      <c r="B2527" s="11">
        <v>2489</v>
      </c>
      <c r="C2527" s="14">
        <f t="shared" si="844"/>
        <v>9507.27</v>
      </c>
      <c r="D2527" s="14">
        <f t="shared" si="845"/>
        <v>9507.27</v>
      </c>
      <c r="E2527" s="14">
        <f t="shared" si="846"/>
        <v>0</v>
      </c>
      <c r="F2527" s="14">
        <v>718.41</v>
      </c>
      <c r="G2527" s="14">
        <v>1083.45</v>
      </c>
      <c r="H2527" s="14">
        <v>7705.41</v>
      </c>
      <c r="I2527" s="14">
        <v>33.36</v>
      </c>
      <c r="J2527" s="14">
        <v>43.66</v>
      </c>
      <c r="L2527" s="15">
        <f t="shared" si="828"/>
        <v>959.93648859999996</v>
      </c>
      <c r="M2527" s="15">
        <f t="shared" si="829"/>
        <v>947.52123383000003</v>
      </c>
      <c r="N2527" s="15">
        <f t="shared" si="826"/>
        <v>877.04628004999995</v>
      </c>
      <c r="O2527" s="15">
        <f t="shared" si="827"/>
        <v>897.26169075285702</v>
      </c>
      <c r="Q2527" s="17">
        <f t="shared" si="830"/>
        <v>-1.293341269702819E-2</v>
      </c>
      <c r="R2527" s="15">
        <f t="shared" si="831"/>
        <v>-12.415254769999933</v>
      </c>
      <c r="T2527" s="17">
        <f t="shared" si="832"/>
        <v>-8.6349679936523316E-2</v>
      </c>
      <c r="U2527" s="15">
        <f t="shared" si="833"/>
        <v>-82.890208550000011</v>
      </c>
      <c r="W2527" s="17">
        <f t="shared" si="834"/>
        <v>-6.5290567231744423E-2</v>
      </c>
      <c r="X2527" s="15">
        <f t="shared" si="835"/>
        <v>-62.674797847142941</v>
      </c>
      <c r="Z2527" s="17">
        <f t="shared" si="836"/>
        <v>-2.2530116811178114E-2</v>
      </c>
      <c r="AA2527" s="15">
        <f t="shared" si="837"/>
        <v>-20.215410702857071</v>
      </c>
      <c r="AC2527" s="17">
        <f t="shared" si="838"/>
        <v>5.6014364142719764E-2</v>
      </c>
      <c r="AD2527" s="15">
        <f t="shared" si="839"/>
        <v>50.259543077143007</v>
      </c>
      <c r="AF2527" s="15">
        <f t="shared" si="840"/>
        <v>959.93648859999996</v>
      </c>
      <c r="AG2527" s="15">
        <f t="shared" si="841"/>
        <v>877.04628004999995</v>
      </c>
      <c r="AH2527" s="17">
        <f t="shared" si="842"/>
        <v>-8.6349679936523316E-2</v>
      </c>
      <c r="AI2527" s="15">
        <f t="shared" si="843"/>
        <v>-82.890208550000011</v>
      </c>
    </row>
    <row r="2528" spans="2:35" x14ac:dyDescent="0.25">
      <c r="B2528" s="11">
        <v>2490</v>
      </c>
      <c r="C2528" s="14">
        <f t="shared" si="844"/>
        <v>9520.2200000000012</v>
      </c>
      <c r="D2528" s="14">
        <f t="shared" si="845"/>
        <v>9520.2200000000012</v>
      </c>
      <c r="E2528" s="14">
        <f t="shared" si="846"/>
        <v>0</v>
      </c>
      <c r="F2528" s="14">
        <v>375.13</v>
      </c>
      <c r="G2528" s="14">
        <v>1171.83</v>
      </c>
      <c r="H2528" s="14">
        <v>7973.26</v>
      </c>
      <c r="I2528" s="14">
        <v>17.989999999999998</v>
      </c>
      <c r="J2528" s="14">
        <v>42.24</v>
      </c>
      <c r="L2528" s="15">
        <f t="shared" si="828"/>
        <v>961.0266196</v>
      </c>
      <c r="M2528" s="15">
        <f t="shared" si="829"/>
        <v>906.65068451999991</v>
      </c>
      <c r="N2528" s="15">
        <f t="shared" si="826"/>
        <v>801.6195876999999</v>
      </c>
      <c r="O2528" s="15">
        <f t="shared" si="827"/>
        <v>858.91909934571424</v>
      </c>
      <c r="Q2528" s="17">
        <f t="shared" si="830"/>
        <v>-5.6581091481766155E-2</v>
      </c>
      <c r="R2528" s="15">
        <f t="shared" si="831"/>
        <v>-54.37593508000009</v>
      </c>
      <c r="T2528" s="17">
        <f t="shared" si="832"/>
        <v>-0.16587160922384103</v>
      </c>
      <c r="U2528" s="15">
        <f t="shared" si="833"/>
        <v>-159.40703190000011</v>
      </c>
      <c r="W2528" s="17">
        <f t="shared" si="834"/>
        <v>-0.10624837873563286</v>
      </c>
      <c r="X2528" s="15">
        <f t="shared" si="835"/>
        <v>-102.10752025428576</v>
      </c>
      <c r="Z2528" s="17">
        <f t="shared" si="836"/>
        <v>-6.6711185825722774E-2</v>
      </c>
      <c r="AA2528" s="15">
        <f t="shared" si="837"/>
        <v>-57.299511645714347</v>
      </c>
      <c r="AC2528" s="17">
        <f t="shared" si="838"/>
        <v>5.5571689127236201E-2</v>
      </c>
      <c r="AD2528" s="15">
        <f t="shared" si="839"/>
        <v>47.731585174285669</v>
      </c>
      <c r="AF2528" s="15">
        <f t="shared" si="840"/>
        <v>961.0266196</v>
      </c>
      <c r="AG2528" s="15">
        <f t="shared" si="841"/>
        <v>801.6195876999999</v>
      </c>
      <c r="AH2528" s="17">
        <f t="shared" si="842"/>
        <v>-0.16587160922384103</v>
      </c>
      <c r="AI2528" s="15">
        <f t="shared" si="843"/>
        <v>-159.40703190000011</v>
      </c>
    </row>
    <row r="2529" spans="2:35" x14ac:dyDescent="0.25">
      <c r="B2529" s="3">
        <v>2491</v>
      </c>
      <c r="C2529" s="14">
        <f t="shared" si="844"/>
        <v>9531.11</v>
      </c>
      <c r="D2529" s="14">
        <f t="shared" si="845"/>
        <v>9531.11</v>
      </c>
      <c r="E2529" s="14">
        <f t="shared" si="846"/>
        <v>0</v>
      </c>
      <c r="F2529" s="14">
        <v>357.14</v>
      </c>
      <c r="G2529" s="14">
        <v>1222.9100000000001</v>
      </c>
      <c r="H2529" s="14">
        <v>7951.06</v>
      </c>
      <c r="I2529" s="14">
        <v>44.63</v>
      </c>
      <c r="J2529" s="14">
        <v>46.96</v>
      </c>
      <c r="L2529" s="15">
        <f t="shared" si="828"/>
        <v>961.94333979999999</v>
      </c>
      <c r="M2529" s="15">
        <f t="shared" si="829"/>
        <v>907.05762180000011</v>
      </c>
      <c r="N2529" s="15">
        <f t="shared" si="826"/>
        <v>938.08898965000003</v>
      </c>
      <c r="O2529" s="15">
        <f t="shared" si="827"/>
        <v>929.60080730142852</v>
      </c>
      <c r="Q2529" s="17">
        <f t="shared" si="830"/>
        <v>-5.705712148431874E-2</v>
      </c>
      <c r="R2529" s="15">
        <f t="shared" si="831"/>
        <v>-54.885717999999883</v>
      </c>
      <c r="T2529" s="17">
        <f t="shared" si="832"/>
        <v>-2.4798082343352568E-2</v>
      </c>
      <c r="U2529" s="15">
        <f t="shared" si="833"/>
        <v>-23.854350149999959</v>
      </c>
      <c r="W2529" s="17">
        <f t="shared" si="834"/>
        <v>-3.3622076436742976E-2</v>
      </c>
      <c r="X2529" s="15">
        <f t="shared" si="835"/>
        <v>-32.342532498571472</v>
      </c>
      <c r="Z2529" s="17">
        <f t="shared" si="836"/>
        <v>9.1309971784685473E-3</v>
      </c>
      <c r="AA2529" s="15">
        <f t="shared" si="837"/>
        <v>8.4881823485715131</v>
      </c>
      <c r="AC2529" s="17">
        <f t="shared" si="838"/>
        <v>-2.4250393636027323E-2</v>
      </c>
      <c r="AD2529" s="15">
        <f t="shared" si="839"/>
        <v>-22.543185501428411</v>
      </c>
      <c r="AF2529" s="15">
        <f t="shared" si="840"/>
        <v>961.94333979999999</v>
      </c>
      <c r="AG2529" s="15">
        <f t="shared" si="841"/>
        <v>907.05762180000011</v>
      </c>
      <c r="AH2529" s="17">
        <f t="shared" si="842"/>
        <v>-5.705712148431874E-2</v>
      </c>
      <c r="AI2529" s="15">
        <f t="shared" si="843"/>
        <v>-54.885717999999883</v>
      </c>
    </row>
    <row r="2530" spans="2:35" x14ac:dyDescent="0.25">
      <c r="B2530" s="3">
        <v>2492</v>
      </c>
      <c r="C2530" s="14">
        <f t="shared" si="844"/>
        <v>9543.15</v>
      </c>
      <c r="D2530" s="14">
        <f t="shared" si="845"/>
        <v>9543.15</v>
      </c>
      <c r="E2530" s="14">
        <f t="shared" si="846"/>
        <v>0</v>
      </c>
      <c r="F2530" s="14">
        <v>1011.7</v>
      </c>
      <c r="G2530" s="14">
        <v>999.99</v>
      </c>
      <c r="H2530" s="14">
        <v>7531.46</v>
      </c>
      <c r="I2530" s="14">
        <v>43.95</v>
      </c>
      <c r="J2530" s="14">
        <v>52.32</v>
      </c>
      <c r="L2530" s="15">
        <f t="shared" si="828"/>
        <v>962.95686699999999</v>
      </c>
      <c r="M2530" s="15">
        <f t="shared" si="829"/>
        <v>985.32538307999994</v>
      </c>
      <c r="N2530" s="15">
        <f t="shared" si="826"/>
        <v>945.07653425000001</v>
      </c>
      <c r="O2530" s="15">
        <f t="shared" si="827"/>
        <v>933.61853473571421</v>
      </c>
      <c r="Q2530" s="17">
        <f t="shared" si="830"/>
        <v>2.3228990670876914E-2</v>
      </c>
      <c r="R2530" s="15">
        <f t="shared" si="831"/>
        <v>22.368516079999949</v>
      </c>
      <c r="T2530" s="17">
        <f t="shared" si="832"/>
        <v>-1.8568155400048636E-2</v>
      </c>
      <c r="U2530" s="15">
        <f t="shared" si="833"/>
        <v>-17.88033274999998</v>
      </c>
      <c r="W2530" s="17">
        <f t="shared" si="834"/>
        <v>-3.0466922527575435E-2</v>
      </c>
      <c r="X2530" s="15">
        <f t="shared" si="835"/>
        <v>-29.338332264285782</v>
      </c>
      <c r="Z2530" s="17">
        <f t="shared" si="836"/>
        <v>1.2272677852876335E-2</v>
      </c>
      <c r="AA2530" s="15">
        <f t="shared" si="837"/>
        <v>11.457999514285802</v>
      </c>
      <c r="AC2530" s="17">
        <f t="shared" si="838"/>
        <v>5.5383271026129277E-2</v>
      </c>
      <c r="AD2530" s="15">
        <f t="shared" si="839"/>
        <v>51.706848344285731</v>
      </c>
      <c r="AF2530" s="15">
        <f t="shared" si="840"/>
        <v>962.95686699999999</v>
      </c>
      <c r="AG2530" s="15">
        <f t="shared" si="841"/>
        <v>933.61853473571421</v>
      </c>
      <c r="AH2530" s="17">
        <f t="shared" si="842"/>
        <v>-3.0466922527575435E-2</v>
      </c>
      <c r="AI2530" s="15">
        <f t="shared" si="843"/>
        <v>-29.338332264285782</v>
      </c>
    </row>
    <row r="2531" spans="2:35" x14ac:dyDescent="0.25">
      <c r="B2531" s="11">
        <v>2493</v>
      </c>
      <c r="C2531" s="14">
        <f t="shared" si="844"/>
        <v>9552.26</v>
      </c>
      <c r="D2531" s="14">
        <f t="shared" si="845"/>
        <v>9552.26</v>
      </c>
      <c r="E2531" s="14">
        <f t="shared" si="846"/>
        <v>0</v>
      </c>
      <c r="F2531" s="14">
        <v>475.96</v>
      </c>
      <c r="G2531" s="14">
        <v>778.35</v>
      </c>
      <c r="H2531" s="14">
        <v>8297.9500000000007</v>
      </c>
      <c r="I2531" s="14">
        <v>24.78</v>
      </c>
      <c r="J2531" s="14">
        <v>34.200000000000003</v>
      </c>
      <c r="L2531" s="15">
        <f t="shared" si="828"/>
        <v>963.72374679999996</v>
      </c>
      <c r="M2531" s="15">
        <f t="shared" si="829"/>
        <v>906.44493141000009</v>
      </c>
      <c r="N2531" s="15">
        <f t="shared" si="826"/>
        <v>821.25888190000001</v>
      </c>
      <c r="O2531" s="15">
        <f t="shared" si="827"/>
        <v>870.34724289428561</v>
      </c>
      <c r="Q2531" s="17">
        <f t="shared" si="830"/>
        <v>-5.9434890527696904E-2</v>
      </c>
      <c r="R2531" s="15">
        <f t="shared" si="831"/>
        <v>-57.278815389999863</v>
      </c>
      <c r="T2531" s="17">
        <f t="shared" si="832"/>
        <v>-0.14782749244588811</v>
      </c>
      <c r="U2531" s="15">
        <f t="shared" si="833"/>
        <v>-142.46486489999995</v>
      </c>
      <c r="W2531" s="29">
        <f t="shared" si="834"/>
        <v>-9.6891359391907406E-2</v>
      </c>
      <c r="X2531" s="15">
        <f t="shared" si="835"/>
        <v>-93.376503905714344</v>
      </c>
      <c r="Z2531" s="17">
        <f t="shared" si="836"/>
        <v>-5.6400892166953209E-2</v>
      </c>
      <c r="AA2531" s="15">
        <f t="shared" si="837"/>
        <v>-49.088360994285608</v>
      </c>
      <c r="AC2531" s="17">
        <f t="shared" si="838"/>
        <v>4.1475042071339008E-2</v>
      </c>
      <c r="AD2531" s="15">
        <f t="shared" si="839"/>
        <v>36.097688515714481</v>
      </c>
      <c r="AF2531" s="15">
        <f t="shared" si="840"/>
        <v>963.72374679999996</v>
      </c>
      <c r="AG2531" s="15">
        <f t="shared" si="841"/>
        <v>821.25888190000001</v>
      </c>
      <c r="AH2531" s="17">
        <f t="shared" si="842"/>
        <v>-0.14782749244588811</v>
      </c>
      <c r="AI2531" s="15">
        <f t="shared" si="843"/>
        <v>-142.46486489999995</v>
      </c>
    </row>
    <row r="2532" spans="2:35" x14ac:dyDescent="0.25">
      <c r="B2532" s="11">
        <v>2494</v>
      </c>
      <c r="C2532" s="14">
        <f t="shared" si="844"/>
        <v>9561.2800000000007</v>
      </c>
      <c r="D2532" s="14">
        <f t="shared" si="845"/>
        <v>9561.2800000000007</v>
      </c>
      <c r="E2532" s="14">
        <f t="shared" si="846"/>
        <v>0</v>
      </c>
      <c r="F2532" s="14">
        <v>878.45</v>
      </c>
      <c r="G2532" s="14">
        <v>989.36</v>
      </c>
      <c r="H2532" s="14">
        <v>7693.47</v>
      </c>
      <c r="I2532" s="14">
        <v>37.61</v>
      </c>
      <c r="J2532" s="14">
        <v>47.41</v>
      </c>
      <c r="L2532" s="15">
        <f t="shared" si="828"/>
        <v>964.48305040000002</v>
      </c>
      <c r="M2532" s="15">
        <f t="shared" si="829"/>
        <v>968.56272303000014</v>
      </c>
      <c r="N2532" s="15">
        <f t="shared" si="826"/>
        <v>906.83327279999992</v>
      </c>
      <c r="O2532" s="15">
        <f t="shared" si="827"/>
        <v>914.66246429714283</v>
      </c>
      <c r="Q2532" s="17">
        <f t="shared" si="830"/>
        <v>4.2299059877808354E-3</v>
      </c>
      <c r="R2532" s="15">
        <f t="shared" si="831"/>
        <v>4.0796726300001183</v>
      </c>
      <c r="T2532" s="17">
        <f t="shared" si="832"/>
        <v>-5.9772722367791742E-2</v>
      </c>
      <c r="U2532" s="15">
        <f t="shared" si="833"/>
        <v>-57.649777600000107</v>
      </c>
      <c r="W2532" s="17">
        <f t="shared" si="834"/>
        <v>-5.1655222019915348E-2</v>
      </c>
      <c r="X2532" s="15">
        <f t="shared" si="835"/>
        <v>-49.820586102857192</v>
      </c>
      <c r="Z2532" s="17">
        <f t="shared" si="836"/>
        <v>-8.559651021821657E-3</v>
      </c>
      <c r="AA2532" s="15">
        <f t="shared" si="837"/>
        <v>-7.8291914971429151</v>
      </c>
      <c r="AC2532" s="17">
        <f t="shared" si="838"/>
        <v>5.8929125045353192E-2</v>
      </c>
      <c r="AD2532" s="15">
        <f t="shared" si="839"/>
        <v>53.90025873285731</v>
      </c>
      <c r="AF2532" s="15">
        <f t="shared" si="840"/>
        <v>964.48305040000002</v>
      </c>
      <c r="AG2532" s="15">
        <f t="shared" si="841"/>
        <v>906.83327279999992</v>
      </c>
      <c r="AH2532" s="17">
        <f t="shared" si="842"/>
        <v>-5.9772722367791742E-2</v>
      </c>
      <c r="AI2532" s="15">
        <f t="shared" si="843"/>
        <v>-57.649777600000107</v>
      </c>
    </row>
    <row r="2533" spans="2:35" x14ac:dyDescent="0.25">
      <c r="B2533" s="3">
        <v>2495</v>
      </c>
      <c r="C2533" s="14">
        <f t="shared" si="844"/>
        <v>9569.5300000000007</v>
      </c>
      <c r="D2533" s="14">
        <f t="shared" si="845"/>
        <v>9569.5300000000007</v>
      </c>
      <c r="E2533" s="14">
        <f t="shared" si="846"/>
        <v>0</v>
      </c>
      <c r="F2533" s="14">
        <v>700.75</v>
      </c>
      <c r="G2533" s="14">
        <v>1224.5999999999999</v>
      </c>
      <c r="H2533" s="14">
        <v>7644.18</v>
      </c>
      <c r="I2533" s="14">
        <v>27.17</v>
      </c>
      <c r="J2533" s="14">
        <v>41.83</v>
      </c>
      <c r="L2533" s="15">
        <f t="shared" si="828"/>
        <v>965.17753540000001</v>
      </c>
      <c r="M2533" s="15">
        <f t="shared" si="829"/>
        <v>955.06772646000013</v>
      </c>
      <c r="N2533" s="15">
        <f t="shared" si="826"/>
        <v>847.27581435000002</v>
      </c>
      <c r="O2533" s="15">
        <f t="shared" si="827"/>
        <v>884.35011610428569</v>
      </c>
      <c r="Q2533" s="17">
        <f t="shared" si="830"/>
        <v>-1.0474558896369279E-2</v>
      </c>
      <c r="R2533" s="15">
        <f t="shared" si="831"/>
        <v>-10.10980893999988</v>
      </c>
      <c r="T2533" s="17">
        <f t="shared" si="832"/>
        <v>-0.12215547578108288</v>
      </c>
      <c r="U2533" s="15">
        <f t="shared" si="833"/>
        <v>-117.90172104999999</v>
      </c>
      <c r="W2533" s="17">
        <f t="shared" si="834"/>
        <v>-8.3743577042763362E-2</v>
      </c>
      <c r="X2533" s="15">
        <f t="shared" si="835"/>
        <v>-80.827419295714321</v>
      </c>
      <c r="Z2533" s="17">
        <f t="shared" si="836"/>
        <v>-4.1922651537158573E-2</v>
      </c>
      <c r="AA2533" s="15">
        <f t="shared" si="837"/>
        <v>-37.074301754285671</v>
      </c>
      <c r="AC2533" s="17">
        <f t="shared" si="838"/>
        <v>7.9965625681418739E-2</v>
      </c>
      <c r="AD2533" s="15">
        <f t="shared" si="839"/>
        <v>70.717610355714442</v>
      </c>
      <c r="AF2533" s="15">
        <f t="shared" si="840"/>
        <v>965.17753540000001</v>
      </c>
      <c r="AG2533" s="15">
        <f t="shared" si="841"/>
        <v>847.27581435000002</v>
      </c>
      <c r="AH2533" s="17">
        <f t="shared" si="842"/>
        <v>-0.12215547578108288</v>
      </c>
      <c r="AI2533" s="15">
        <f t="shared" si="843"/>
        <v>-117.90172104999999</v>
      </c>
    </row>
    <row r="2534" spans="2:35" x14ac:dyDescent="0.25">
      <c r="B2534" s="3">
        <v>2496</v>
      </c>
      <c r="C2534" s="14">
        <f t="shared" si="844"/>
        <v>9580.9500000000007</v>
      </c>
      <c r="D2534" s="14">
        <f t="shared" si="845"/>
        <v>9580.9500000000007</v>
      </c>
      <c r="E2534" s="14">
        <f t="shared" si="846"/>
        <v>0</v>
      </c>
      <c r="F2534" s="14">
        <v>497.47</v>
      </c>
      <c r="G2534" s="14">
        <v>1171.47</v>
      </c>
      <c r="H2534" s="14">
        <v>7912.01</v>
      </c>
      <c r="I2534" s="14">
        <v>27.27</v>
      </c>
      <c r="J2534" s="14">
        <v>53.67</v>
      </c>
      <c r="L2534" s="15">
        <f t="shared" si="828"/>
        <v>966.13887099999999</v>
      </c>
      <c r="M2534" s="15">
        <f t="shared" si="829"/>
        <v>926.91567086999999</v>
      </c>
      <c r="N2534" s="15">
        <f t="shared" si="826"/>
        <v>869.61190684999985</v>
      </c>
      <c r="O2534" s="15">
        <f t="shared" si="827"/>
        <v>896.19305739285699</v>
      </c>
      <c r="Q2534" s="17">
        <f t="shared" si="830"/>
        <v>-4.0597890538657366E-2</v>
      </c>
      <c r="R2534" s="15">
        <f t="shared" si="831"/>
        <v>-39.223200130000009</v>
      </c>
      <c r="T2534" s="17">
        <f t="shared" si="832"/>
        <v>-9.9910030583998832E-2</v>
      </c>
      <c r="U2534" s="15">
        <f t="shared" si="833"/>
        <v>-96.52696415000014</v>
      </c>
      <c r="W2534" s="17">
        <f t="shared" si="834"/>
        <v>-7.2397266797417759E-2</v>
      </c>
      <c r="X2534" s="15">
        <f t="shared" si="835"/>
        <v>-69.945813607143009</v>
      </c>
      <c r="Z2534" s="17">
        <f t="shared" si="836"/>
        <v>-2.9660071927119391E-2</v>
      </c>
      <c r="AA2534" s="15">
        <f t="shared" si="837"/>
        <v>-26.581150542857131</v>
      </c>
      <c r="AC2534" s="17">
        <f t="shared" si="838"/>
        <v>3.4281244675694156E-2</v>
      </c>
      <c r="AD2534" s="15">
        <f t="shared" si="839"/>
        <v>30.722613477143</v>
      </c>
      <c r="AF2534" s="15">
        <f t="shared" si="840"/>
        <v>966.13887099999999</v>
      </c>
      <c r="AG2534" s="15">
        <f t="shared" si="841"/>
        <v>869.61190684999985</v>
      </c>
      <c r="AH2534" s="17">
        <f t="shared" si="842"/>
        <v>-9.9910030583998832E-2</v>
      </c>
      <c r="AI2534" s="15">
        <f t="shared" si="843"/>
        <v>-96.52696415000014</v>
      </c>
    </row>
    <row r="2535" spans="2:35" x14ac:dyDescent="0.25">
      <c r="B2535" s="11">
        <v>2497</v>
      </c>
      <c r="C2535" s="14">
        <f t="shared" si="844"/>
        <v>9590.73</v>
      </c>
      <c r="D2535" s="14">
        <f t="shared" si="845"/>
        <v>9590.73</v>
      </c>
      <c r="E2535" s="14">
        <f t="shared" si="846"/>
        <v>0</v>
      </c>
      <c r="F2535" s="14">
        <v>906.31</v>
      </c>
      <c r="G2535" s="14">
        <v>1894.12</v>
      </c>
      <c r="H2535" s="14">
        <v>6790.3</v>
      </c>
      <c r="I2535" s="14">
        <v>31.71</v>
      </c>
      <c r="J2535" s="14">
        <v>51.89</v>
      </c>
      <c r="L2535" s="15">
        <f t="shared" si="828"/>
        <v>966.96215139999993</v>
      </c>
      <c r="M2535" s="15">
        <f t="shared" si="829"/>
        <v>1010.3255343399999</v>
      </c>
      <c r="N2535" s="15">
        <f t="shared" si="826"/>
        <v>888.14340754999989</v>
      </c>
      <c r="O2535" s="15">
        <f t="shared" si="827"/>
        <v>906.13374564714275</v>
      </c>
      <c r="Q2535" s="17">
        <f t="shared" si="830"/>
        <v>4.4844964073533777E-2</v>
      </c>
      <c r="R2535" s="15">
        <f t="shared" si="831"/>
        <v>43.363382939999951</v>
      </c>
      <c r="T2535" s="17">
        <f t="shared" si="832"/>
        <v>-8.1511715568064025E-2</v>
      </c>
      <c r="U2535" s="15">
        <f t="shared" si="833"/>
        <v>-78.818743850000033</v>
      </c>
      <c r="W2535" s="17">
        <f t="shared" si="834"/>
        <v>-6.2906708049314863E-2</v>
      </c>
      <c r="X2535" s="15">
        <f t="shared" si="835"/>
        <v>-60.828405752857179</v>
      </c>
      <c r="Z2535" s="17">
        <f t="shared" si="836"/>
        <v>-1.9853954433949994E-2</v>
      </c>
      <c r="AA2535" s="15">
        <f t="shared" si="837"/>
        <v>-17.990338097142853</v>
      </c>
      <c r="AC2535" s="17">
        <f t="shared" si="838"/>
        <v>0.1149849999444017</v>
      </c>
      <c r="AD2535" s="15">
        <f t="shared" si="839"/>
        <v>104.19178869285713</v>
      </c>
      <c r="AF2535" s="15">
        <f t="shared" si="840"/>
        <v>966.96215139999993</v>
      </c>
      <c r="AG2535" s="15">
        <f t="shared" si="841"/>
        <v>888.14340754999989</v>
      </c>
      <c r="AH2535" s="17">
        <f t="shared" si="842"/>
        <v>-8.1511715568064025E-2</v>
      </c>
      <c r="AI2535" s="15">
        <f t="shared" si="843"/>
        <v>-78.818743850000033</v>
      </c>
    </row>
    <row r="2536" spans="2:35" x14ac:dyDescent="0.25">
      <c r="B2536" s="11">
        <v>2498</v>
      </c>
      <c r="C2536" s="14">
        <f t="shared" si="844"/>
        <v>9600.369999999999</v>
      </c>
      <c r="D2536" s="14">
        <f t="shared" si="845"/>
        <v>9600.369999999999</v>
      </c>
      <c r="E2536" s="14">
        <f t="shared" si="846"/>
        <v>0</v>
      </c>
      <c r="F2536" s="14">
        <v>531.71</v>
      </c>
      <c r="G2536" s="14">
        <v>1558.04</v>
      </c>
      <c r="H2536" s="14">
        <v>7510.62</v>
      </c>
      <c r="I2536" s="14">
        <v>30.36</v>
      </c>
      <c r="J2536" s="14">
        <v>74.790000000000006</v>
      </c>
      <c r="L2536" s="15">
        <f t="shared" si="828"/>
        <v>967.77364659999978</v>
      </c>
      <c r="M2536" s="15">
        <f t="shared" si="829"/>
        <v>948.17191865999996</v>
      </c>
      <c r="N2536" s="15">
        <f t="shared" ref="N2536:N2599" si="847">C$19+(C$20*$C2536/100)+(C$21*$I2536*$N$33/$N$32/100)+(C$22*$J2536*$O$33/$O$32/100)</f>
        <v>923.33513054999992</v>
      </c>
      <c r="O2536" s="15">
        <f t="shared" ref="O2536:O2599" si="848">C$26+(C$27*$C2536/100)+(C$28*$I2536*$N$33/$N$32/100)+(C$29*$J2536*$O$33/$O$32/100)</f>
        <v>924.43206519571402</v>
      </c>
      <c r="Q2536" s="17">
        <f t="shared" si="830"/>
        <v>-2.0254455170240493E-2</v>
      </c>
      <c r="R2536" s="15">
        <f t="shared" si="831"/>
        <v>-19.601727939999819</v>
      </c>
      <c r="T2536" s="17">
        <f t="shared" si="832"/>
        <v>-4.5918295260593323E-2</v>
      </c>
      <c r="U2536" s="15">
        <f t="shared" si="833"/>
        <v>-44.438516049999862</v>
      </c>
      <c r="W2536" s="29">
        <f t="shared" si="834"/>
        <v>-4.4784833268145086E-2</v>
      </c>
      <c r="X2536" s="15">
        <f t="shared" si="835"/>
        <v>-43.341581404285762</v>
      </c>
      <c r="Z2536" s="17">
        <f t="shared" si="836"/>
        <v>-1.1866038479332319E-3</v>
      </c>
      <c r="AA2536" s="15">
        <f t="shared" si="837"/>
        <v>-1.0969346457141</v>
      </c>
      <c r="AC2536" s="17">
        <f t="shared" si="838"/>
        <v>2.5680473836938944E-2</v>
      </c>
      <c r="AD2536" s="15">
        <f t="shared" si="839"/>
        <v>23.739853464285943</v>
      </c>
      <c r="AF2536" s="15">
        <f t="shared" si="840"/>
        <v>967.77364659999978</v>
      </c>
      <c r="AG2536" s="15">
        <f t="shared" si="841"/>
        <v>923.33513054999992</v>
      </c>
      <c r="AH2536" s="17">
        <f t="shared" si="842"/>
        <v>-4.5918295260593323E-2</v>
      </c>
      <c r="AI2536" s="15">
        <f t="shared" si="843"/>
        <v>-44.438516049999862</v>
      </c>
    </row>
    <row r="2537" spans="2:35" x14ac:dyDescent="0.25">
      <c r="B2537" s="3">
        <v>2499</v>
      </c>
      <c r="C2537" s="14">
        <f t="shared" si="844"/>
        <v>9615.57</v>
      </c>
      <c r="D2537" s="14">
        <f t="shared" si="845"/>
        <v>9615.57</v>
      </c>
      <c r="E2537" s="14">
        <f t="shared" si="846"/>
        <v>0</v>
      </c>
      <c r="F2537" s="14">
        <v>638.82000000000005</v>
      </c>
      <c r="G2537" s="14">
        <v>801.33</v>
      </c>
      <c r="H2537" s="14">
        <v>8175.42</v>
      </c>
      <c r="I2537" s="14">
        <v>36.06</v>
      </c>
      <c r="J2537" s="14">
        <v>49.5</v>
      </c>
      <c r="L2537" s="15">
        <f t="shared" si="828"/>
        <v>969.0531825999999</v>
      </c>
      <c r="M2537" s="15">
        <f t="shared" si="829"/>
        <v>933.16119428000002</v>
      </c>
      <c r="N2537" s="15">
        <f t="shared" si="847"/>
        <v>905.90498254999989</v>
      </c>
      <c r="O2537" s="15">
        <f t="shared" si="848"/>
        <v>916.26580793857136</v>
      </c>
      <c r="Q2537" s="17">
        <f t="shared" si="830"/>
        <v>-3.703820281947845E-2</v>
      </c>
      <c r="R2537" s="15">
        <f t="shared" si="831"/>
        <v>-35.891988319999882</v>
      </c>
      <c r="T2537" s="17">
        <f t="shared" si="832"/>
        <v>-6.5164844596631299E-2</v>
      </c>
      <c r="U2537" s="15">
        <f t="shared" si="833"/>
        <v>-63.148200050000014</v>
      </c>
      <c r="W2537" s="17">
        <f t="shared" si="834"/>
        <v>-5.4473145137192924E-2</v>
      </c>
      <c r="X2537" s="15">
        <f t="shared" si="835"/>
        <v>-52.787374661428544</v>
      </c>
      <c r="Z2537" s="17">
        <f t="shared" si="836"/>
        <v>-1.1307663451811445E-2</v>
      </c>
      <c r="AA2537" s="15">
        <f t="shared" si="837"/>
        <v>-10.36082538857147</v>
      </c>
      <c r="AC2537" s="17">
        <f t="shared" si="838"/>
        <v>1.8439394109270646E-2</v>
      </c>
      <c r="AD2537" s="15">
        <f t="shared" si="839"/>
        <v>16.895386341428662</v>
      </c>
      <c r="AF2537" s="15">
        <f t="shared" si="840"/>
        <v>969.0531825999999</v>
      </c>
      <c r="AG2537" s="15">
        <f t="shared" si="841"/>
        <v>905.90498254999989</v>
      </c>
      <c r="AH2537" s="17">
        <f t="shared" si="842"/>
        <v>-6.5164844596631299E-2</v>
      </c>
      <c r="AI2537" s="15">
        <f t="shared" si="843"/>
        <v>-63.148200050000014</v>
      </c>
    </row>
    <row r="2538" spans="2:35" x14ac:dyDescent="0.25">
      <c r="B2538" s="3">
        <v>2500</v>
      </c>
      <c r="C2538" s="14">
        <f t="shared" si="844"/>
        <v>9627.2099999999991</v>
      </c>
      <c r="D2538" s="14">
        <f t="shared" si="845"/>
        <v>9627.2099999999991</v>
      </c>
      <c r="E2538" s="14">
        <f t="shared" si="846"/>
        <v>0</v>
      </c>
      <c r="F2538" s="14">
        <v>490.88</v>
      </c>
      <c r="G2538" s="14">
        <v>1133.75</v>
      </c>
      <c r="H2538" s="14">
        <v>8002.58</v>
      </c>
      <c r="I2538" s="14">
        <v>28.92</v>
      </c>
      <c r="J2538" s="14">
        <v>51.43</v>
      </c>
      <c r="L2538" s="15">
        <f t="shared" si="828"/>
        <v>970.03303779999987</v>
      </c>
      <c r="M2538" s="15">
        <f t="shared" si="829"/>
        <v>927.69801444000007</v>
      </c>
      <c r="N2538" s="15">
        <f t="shared" si="847"/>
        <v>875.80407634999995</v>
      </c>
      <c r="O2538" s="15">
        <f t="shared" si="848"/>
        <v>901.19239497285696</v>
      </c>
      <c r="Q2538" s="17">
        <f t="shared" si="830"/>
        <v>-4.3642867521310524E-2</v>
      </c>
      <c r="R2538" s="15">
        <f t="shared" si="831"/>
        <v>-42.335023359999809</v>
      </c>
      <c r="T2538" s="17">
        <f t="shared" si="832"/>
        <v>-9.7139950680141585E-2</v>
      </c>
      <c r="U2538" s="15">
        <f t="shared" si="833"/>
        <v>-94.228961449999929</v>
      </c>
      <c r="W2538" s="17">
        <f t="shared" si="834"/>
        <v>-7.0967317755765369E-2</v>
      </c>
      <c r="X2538" s="15">
        <f t="shared" si="835"/>
        <v>-68.840642827142915</v>
      </c>
      <c r="Z2538" s="17">
        <f t="shared" si="836"/>
        <v>-2.8171918409965802E-2</v>
      </c>
      <c r="AA2538" s="15">
        <f t="shared" si="837"/>
        <v>-25.388318622857014</v>
      </c>
      <c r="AC2538" s="17">
        <f t="shared" si="838"/>
        <v>2.9411721198492113E-2</v>
      </c>
      <c r="AD2538" s="15">
        <f t="shared" si="839"/>
        <v>26.505619467143106</v>
      </c>
      <c r="AF2538" s="15">
        <f t="shared" si="840"/>
        <v>970.03303779999987</v>
      </c>
      <c r="AG2538" s="15">
        <f t="shared" si="841"/>
        <v>875.80407634999995</v>
      </c>
      <c r="AH2538" s="17">
        <f t="shared" si="842"/>
        <v>-9.7139950680141585E-2</v>
      </c>
      <c r="AI2538" s="15">
        <f t="shared" si="843"/>
        <v>-94.228961449999929</v>
      </c>
    </row>
    <row r="2539" spans="2:35" x14ac:dyDescent="0.25">
      <c r="B2539" s="11">
        <v>2501</v>
      </c>
      <c r="C2539" s="14">
        <f t="shared" si="844"/>
        <v>9634.73</v>
      </c>
      <c r="D2539" s="14">
        <f t="shared" si="845"/>
        <v>9634.73</v>
      </c>
      <c r="E2539" s="14">
        <f t="shared" si="846"/>
        <v>0</v>
      </c>
      <c r="F2539" s="14">
        <v>891.26</v>
      </c>
      <c r="G2539" s="14">
        <v>840.75</v>
      </c>
      <c r="H2539" s="14">
        <v>7902.72</v>
      </c>
      <c r="I2539" s="14">
        <v>33.840000000000003</v>
      </c>
      <c r="J2539" s="14">
        <v>30.19</v>
      </c>
      <c r="L2539" s="15">
        <f t="shared" si="828"/>
        <v>970.66607139999996</v>
      </c>
      <c r="M2539" s="15">
        <f t="shared" si="829"/>
        <v>969.33676690000004</v>
      </c>
      <c r="N2539" s="15">
        <f t="shared" si="847"/>
        <v>861.53682594999987</v>
      </c>
      <c r="O2539" s="15">
        <f t="shared" si="848"/>
        <v>894.3223992471427</v>
      </c>
      <c r="Q2539" s="17">
        <f t="shared" si="830"/>
        <v>-1.3694766296741268E-3</v>
      </c>
      <c r="R2539" s="15">
        <f t="shared" si="831"/>
        <v>-1.3293044999999211</v>
      </c>
      <c r="T2539" s="17">
        <f t="shared" si="832"/>
        <v>-0.11242717620963305</v>
      </c>
      <c r="U2539" s="15">
        <f t="shared" si="833"/>
        <v>-109.1292454500001</v>
      </c>
      <c r="W2539" s="17">
        <f t="shared" si="834"/>
        <v>-7.8650809379528619E-2</v>
      </c>
      <c r="X2539" s="15">
        <f t="shared" si="835"/>
        <v>-76.343672152857266</v>
      </c>
      <c r="Z2539" s="17">
        <f t="shared" si="836"/>
        <v>-3.6659680362185254E-2</v>
      </c>
      <c r="AA2539" s="15">
        <f t="shared" si="837"/>
        <v>-32.785573297142832</v>
      </c>
      <c r="AC2539" s="17">
        <f t="shared" si="838"/>
        <v>8.3878439940681115E-2</v>
      </c>
      <c r="AD2539" s="15">
        <f t="shared" si="839"/>
        <v>75.014367652857345</v>
      </c>
      <c r="AF2539" s="15">
        <f t="shared" si="840"/>
        <v>970.66607139999996</v>
      </c>
      <c r="AG2539" s="15">
        <f t="shared" si="841"/>
        <v>861.53682594999987</v>
      </c>
      <c r="AH2539" s="17">
        <f t="shared" si="842"/>
        <v>-0.11242717620963305</v>
      </c>
      <c r="AI2539" s="15">
        <f t="shared" si="843"/>
        <v>-109.1292454500001</v>
      </c>
    </row>
    <row r="2540" spans="2:35" x14ac:dyDescent="0.25">
      <c r="B2540" s="11">
        <v>2502</v>
      </c>
      <c r="C2540" s="14">
        <f t="shared" si="844"/>
        <v>9644.7899999999991</v>
      </c>
      <c r="D2540" s="14">
        <f t="shared" si="845"/>
        <v>9644.7899999999991</v>
      </c>
      <c r="E2540" s="14">
        <f t="shared" si="846"/>
        <v>0</v>
      </c>
      <c r="F2540" s="14">
        <v>384.55</v>
      </c>
      <c r="G2540" s="14">
        <v>1164.3800000000001</v>
      </c>
      <c r="H2540" s="14">
        <v>8095.86</v>
      </c>
      <c r="I2540" s="14">
        <v>23.6</v>
      </c>
      <c r="J2540" s="14">
        <v>43.95</v>
      </c>
      <c r="L2540" s="15">
        <f t="shared" si="828"/>
        <v>971.51292219999993</v>
      </c>
      <c r="M2540" s="15">
        <f t="shared" si="829"/>
        <v>916.09388114000001</v>
      </c>
      <c r="N2540" s="15">
        <f t="shared" si="847"/>
        <v>837.79268524999998</v>
      </c>
      <c r="O2540" s="15">
        <f t="shared" si="848"/>
        <v>882.35735314142846</v>
      </c>
      <c r="Q2540" s="17">
        <f t="shared" si="830"/>
        <v>-5.704405962455239E-2</v>
      </c>
      <c r="R2540" s="15">
        <f t="shared" si="831"/>
        <v>-55.419041059999927</v>
      </c>
      <c r="T2540" s="17">
        <f t="shared" si="832"/>
        <v>-0.13764123347653401</v>
      </c>
      <c r="U2540" s="15">
        <f t="shared" si="833"/>
        <v>-133.72023694999996</v>
      </c>
      <c r="W2540" s="17">
        <f t="shared" si="834"/>
        <v>-9.1769823150347651E-2</v>
      </c>
      <c r="X2540" s="15">
        <f t="shared" si="835"/>
        <v>-89.155569058571473</v>
      </c>
      <c r="Z2540" s="17">
        <f t="shared" si="836"/>
        <v>-5.0506371066967759E-2</v>
      </c>
      <c r="AA2540" s="15">
        <f t="shared" si="837"/>
        <v>-44.564667891428485</v>
      </c>
      <c r="AC2540" s="17">
        <f t="shared" si="838"/>
        <v>3.8234540550334151E-2</v>
      </c>
      <c r="AD2540" s="15">
        <f t="shared" si="839"/>
        <v>33.736527998571546</v>
      </c>
      <c r="AF2540" s="15">
        <f t="shared" si="840"/>
        <v>971.51292219999993</v>
      </c>
      <c r="AG2540" s="15">
        <f t="shared" si="841"/>
        <v>837.79268524999998</v>
      </c>
      <c r="AH2540" s="17">
        <f t="shared" si="842"/>
        <v>-0.13764123347653401</v>
      </c>
      <c r="AI2540" s="15">
        <f t="shared" si="843"/>
        <v>-133.72023694999996</v>
      </c>
    </row>
    <row r="2541" spans="2:35" x14ac:dyDescent="0.25">
      <c r="B2541" s="3">
        <v>2503</v>
      </c>
      <c r="C2541" s="14">
        <f t="shared" si="844"/>
        <v>9658.7199999999993</v>
      </c>
      <c r="D2541" s="14">
        <f t="shared" si="845"/>
        <v>9658.7199999999993</v>
      </c>
      <c r="E2541" s="14">
        <f t="shared" si="846"/>
        <v>0</v>
      </c>
      <c r="F2541" s="14">
        <v>518.01</v>
      </c>
      <c r="G2541" s="14">
        <v>654.88</v>
      </c>
      <c r="H2541" s="14">
        <v>8485.83</v>
      </c>
      <c r="I2541" s="14">
        <v>11.58</v>
      </c>
      <c r="J2541" s="14">
        <v>14.15</v>
      </c>
      <c r="L2541" s="15">
        <f t="shared" si="828"/>
        <v>972.68554959999983</v>
      </c>
      <c r="M2541" s="15">
        <f t="shared" si="829"/>
        <v>914.33005299000001</v>
      </c>
      <c r="N2541" s="15">
        <f t="shared" si="847"/>
        <v>727.4247024</v>
      </c>
      <c r="O2541" s="15">
        <f t="shared" si="848"/>
        <v>826.30501078857128</v>
      </c>
      <c r="Q2541" s="17">
        <f t="shared" si="830"/>
        <v>-5.9994205356497243E-2</v>
      </c>
      <c r="R2541" s="15">
        <f t="shared" si="831"/>
        <v>-58.355496609999818</v>
      </c>
      <c r="T2541" s="17">
        <f t="shared" si="832"/>
        <v>-0.25214813492485744</v>
      </c>
      <c r="U2541" s="15">
        <f t="shared" si="833"/>
        <v>-245.26084719999983</v>
      </c>
      <c r="W2541" s="29">
        <f t="shared" si="834"/>
        <v>-0.15049112107363471</v>
      </c>
      <c r="X2541" s="15">
        <f t="shared" si="835"/>
        <v>-146.38053881142855</v>
      </c>
      <c r="Z2541" s="17">
        <f t="shared" si="836"/>
        <v>-0.11966562842721529</v>
      </c>
      <c r="AA2541" s="15">
        <f t="shared" si="837"/>
        <v>-98.880308388571279</v>
      </c>
      <c r="AC2541" s="17">
        <f t="shared" si="838"/>
        <v>0.10652851072199532</v>
      </c>
      <c r="AD2541" s="15">
        <f t="shared" si="839"/>
        <v>88.025042201428732</v>
      </c>
      <c r="AF2541" s="15">
        <f t="shared" si="840"/>
        <v>972.68554959999983</v>
      </c>
      <c r="AG2541" s="15">
        <f t="shared" si="841"/>
        <v>727.4247024</v>
      </c>
      <c r="AH2541" s="17">
        <f t="shared" si="842"/>
        <v>-0.25214813492485744</v>
      </c>
      <c r="AI2541" s="15">
        <f t="shared" si="843"/>
        <v>-245.26084719999983</v>
      </c>
    </row>
    <row r="2542" spans="2:35" x14ac:dyDescent="0.25">
      <c r="B2542" s="3">
        <v>2504</v>
      </c>
      <c r="C2542" s="14">
        <f t="shared" si="844"/>
        <v>9668.16</v>
      </c>
      <c r="D2542" s="14">
        <f t="shared" si="845"/>
        <v>9668.16</v>
      </c>
      <c r="E2542" s="14">
        <f t="shared" si="846"/>
        <v>0</v>
      </c>
      <c r="F2542" s="14">
        <v>1051.26</v>
      </c>
      <c r="G2542" s="14">
        <v>798.55</v>
      </c>
      <c r="H2542" s="14">
        <v>7818.35</v>
      </c>
      <c r="I2542" s="14">
        <v>38.44</v>
      </c>
      <c r="J2542" s="14">
        <v>51.31</v>
      </c>
      <c r="L2542" s="15">
        <f t="shared" si="828"/>
        <v>973.4802087999999</v>
      </c>
      <c r="M2542" s="15">
        <f t="shared" si="829"/>
        <v>991.03829181000015</v>
      </c>
      <c r="N2542" s="15">
        <f t="shared" si="847"/>
        <v>923.18775919999985</v>
      </c>
      <c r="O2542" s="15">
        <f t="shared" si="848"/>
        <v>927.18733807999979</v>
      </c>
      <c r="Q2542" s="17">
        <f t="shared" si="830"/>
        <v>1.8036404696551545E-2</v>
      </c>
      <c r="R2542" s="15">
        <f t="shared" si="831"/>
        <v>17.558083010000246</v>
      </c>
      <c r="T2542" s="17">
        <f t="shared" si="832"/>
        <v>-5.1662529084176345E-2</v>
      </c>
      <c r="U2542" s="15">
        <f t="shared" si="833"/>
        <v>-50.292449600000054</v>
      </c>
      <c r="W2542" s="17">
        <f t="shared" si="834"/>
        <v>-4.7553992676507395E-2</v>
      </c>
      <c r="X2542" s="15">
        <f t="shared" si="835"/>
        <v>-46.29287072000011</v>
      </c>
      <c r="Z2542" s="17">
        <f t="shared" si="836"/>
        <v>-4.3136685713183187E-3</v>
      </c>
      <c r="AA2542" s="15">
        <f t="shared" si="837"/>
        <v>-3.9995788799999445</v>
      </c>
      <c r="AC2542" s="17">
        <f t="shared" si="838"/>
        <v>6.8865213218098464E-2</v>
      </c>
      <c r="AD2542" s="15">
        <f t="shared" si="839"/>
        <v>63.850953730000356</v>
      </c>
      <c r="AF2542" s="15">
        <f t="shared" si="840"/>
        <v>973.4802087999999</v>
      </c>
      <c r="AG2542" s="15">
        <f t="shared" si="841"/>
        <v>923.18775919999985</v>
      </c>
      <c r="AH2542" s="17">
        <f t="shared" si="842"/>
        <v>-5.1662529084176345E-2</v>
      </c>
      <c r="AI2542" s="15">
        <f t="shared" si="843"/>
        <v>-50.292449600000054</v>
      </c>
    </row>
    <row r="2543" spans="2:35" x14ac:dyDescent="0.25">
      <c r="B2543" s="11">
        <v>2505</v>
      </c>
      <c r="C2543" s="14">
        <f t="shared" si="844"/>
        <v>9674.73</v>
      </c>
      <c r="D2543" s="14">
        <f t="shared" si="845"/>
        <v>9674.73</v>
      </c>
      <c r="E2543" s="14">
        <f t="shared" si="846"/>
        <v>0</v>
      </c>
      <c r="F2543" s="14">
        <v>415.6</v>
      </c>
      <c r="G2543" s="14">
        <v>1550.44</v>
      </c>
      <c r="H2543" s="14">
        <v>7708.69</v>
      </c>
      <c r="I2543" s="14">
        <v>39.06</v>
      </c>
      <c r="J2543" s="14">
        <v>63.81</v>
      </c>
      <c r="L2543" s="15">
        <f t="shared" si="828"/>
        <v>974.03327139999988</v>
      </c>
      <c r="M2543" s="15">
        <f t="shared" si="829"/>
        <v>937.62667668999984</v>
      </c>
      <c r="N2543" s="15">
        <f t="shared" si="847"/>
        <v>948.95394755000007</v>
      </c>
      <c r="O2543" s="15">
        <f t="shared" si="848"/>
        <v>940.60381250428554</v>
      </c>
      <c r="Q2543" s="17">
        <f t="shared" si="830"/>
        <v>-3.7377157207034606E-2</v>
      </c>
      <c r="R2543" s="15">
        <f t="shared" si="831"/>
        <v>-36.406594710000036</v>
      </c>
      <c r="T2543" s="17">
        <f t="shared" si="832"/>
        <v>-2.5747912916724847E-2</v>
      </c>
      <c r="U2543" s="15">
        <f t="shared" si="833"/>
        <v>-25.07932384999981</v>
      </c>
      <c r="W2543" s="17">
        <f t="shared" si="834"/>
        <v>-3.4320654003600293E-2</v>
      </c>
      <c r="X2543" s="15">
        <f t="shared" si="835"/>
        <v>-33.429458895714333</v>
      </c>
      <c r="Z2543" s="17">
        <f t="shared" si="836"/>
        <v>8.8774199452614777E-3</v>
      </c>
      <c r="AA2543" s="15">
        <f t="shared" si="837"/>
        <v>8.3501350457145236</v>
      </c>
      <c r="AC2543" s="17">
        <f t="shared" si="838"/>
        <v>-3.1651326251371792E-3</v>
      </c>
      <c r="AD2543" s="15">
        <f t="shared" si="839"/>
        <v>-2.9771358142857025</v>
      </c>
      <c r="AF2543" s="15">
        <f t="shared" si="840"/>
        <v>974.03327139999988</v>
      </c>
      <c r="AG2543" s="15">
        <f t="shared" si="841"/>
        <v>937.62667668999984</v>
      </c>
      <c r="AH2543" s="17">
        <f t="shared" si="842"/>
        <v>-3.7377157207034606E-2</v>
      </c>
      <c r="AI2543" s="15">
        <f t="shared" si="843"/>
        <v>-36.406594710000036</v>
      </c>
    </row>
    <row r="2544" spans="2:35" x14ac:dyDescent="0.25">
      <c r="B2544" s="11">
        <v>2506</v>
      </c>
      <c r="C2544" s="14">
        <f t="shared" si="844"/>
        <v>9683.86</v>
      </c>
      <c r="D2544" s="14">
        <f t="shared" si="845"/>
        <v>9683.86</v>
      </c>
      <c r="E2544" s="14">
        <f t="shared" si="846"/>
        <v>0</v>
      </c>
      <c r="F2544" s="14">
        <v>493.14</v>
      </c>
      <c r="G2544" s="14">
        <v>747.47</v>
      </c>
      <c r="H2544" s="14">
        <v>8443.25</v>
      </c>
      <c r="I2544" s="14">
        <v>10.8</v>
      </c>
      <c r="J2544" s="14">
        <v>18.3</v>
      </c>
      <c r="L2544" s="15">
        <f t="shared" si="828"/>
        <v>974.80183479999994</v>
      </c>
      <c r="M2544" s="15">
        <f t="shared" si="829"/>
        <v>916.45691166999995</v>
      </c>
      <c r="N2544" s="15">
        <f t="shared" si="847"/>
        <v>732.41738549999991</v>
      </c>
      <c r="O2544" s="15">
        <f t="shared" si="848"/>
        <v>829.81260066571417</v>
      </c>
      <c r="Q2544" s="17">
        <f t="shared" si="830"/>
        <v>-5.9853111727031783E-2</v>
      </c>
      <c r="R2544" s="15">
        <f t="shared" si="831"/>
        <v>-58.344923129999984</v>
      </c>
      <c r="T2544" s="17">
        <f t="shared" si="832"/>
        <v>-0.2486499723810327</v>
      </c>
      <c r="U2544" s="15">
        <f t="shared" si="833"/>
        <v>-242.38444930000003</v>
      </c>
      <c r="W2544" s="17">
        <f t="shared" si="834"/>
        <v>-0.14873713708595271</v>
      </c>
      <c r="X2544" s="15">
        <f t="shared" si="835"/>
        <v>-144.98923413428577</v>
      </c>
      <c r="Z2544" s="17">
        <f t="shared" si="836"/>
        <v>-0.11737013283189401</v>
      </c>
      <c r="AA2544" s="15">
        <f t="shared" si="837"/>
        <v>-97.395215165714262</v>
      </c>
      <c r="AC2544" s="17">
        <f t="shared" si="838"/>
        <v>0.10441431105622612</v>
      </c>
      <c r="AD2544" s="15">
        <f t="shared" si="839"/>
        <v>86.644311004285782</v>
      </c>
      <c r="AF2544" s="15">
        <f t="shared" si="840"/>
        <v>974.80183479999994</v>
      </c>
      <c r="AG2544" s="15">
        <f t="shared" si="841"/>
        <v>732.41738549999991</v>
      </c>
      <c r="AH2544" s="17">
        <f t="shared" si="842"/>
        <v>-0.2486499723810327</v>
      </c>
      <c r="AI2544" s="15">
        <f t="shared" si="843"/>
        <v>-242.38444930000003</v>
      </c>
    </row>
    <row r="2545" spans="2:35" x14ac:dyDescent="0.25">
      <c r="B2545" s="3">
        <v>2507</v>
      </c>
      <c r="C2545" s="14">
        <f t="shared" si="844"/>
        <v>9695.73</v>
      </c>
      <c r="D2545" s="14">
        <f t="shared" si="845"/>
        <v>9695.73</v>
      </c>
      <c r="E2545" s="14">
        <f t="shared" si="846"/>
        <v>0</v>
      </c>
      <c r="F2545" s="14">
        <v>453.52</v>
      </c>
      <c r="G2545" s="14">
        <v>1121.27</v>
      </c>
      <c r="H2545" s="14">
        <v>8120.94</v>
      </c>
      <c r="I2545" s="14">
        <v>28.29</v>
      </c>
      <c r="J2545" s="14">
        <v>58.29</v>
      </c>
      <c r="L2545" s="15">
        <f t="shared" ref="L2545:L2608" si="849">C$6+(C$7*$C2545/100)</f>
        <v>975.80105139999989</v>
      </c>
      <c r="M2545" s="15">
        <f t="shared" ref="M2545:M2608" si="850">C$12+(C$13*$F2545/100)+(C$14*$G2545/100)+(C$15*$H2545/100)</f>
        <v>926.94683168000006</v>
      </c>
      <c r="N2545" s="15">
        <f t="shared" si="847"/>
        <v>888.56673694999995</v>
      </c>
      <c r="O2545" s="15">
        <f t="shared" si="848"/>
        <v>910.35670053285708</v>
      </c>
      <c r="Q2545" s="17">
        <f t="shared" ref="Q2545:Q2608" si="851">M2545/L2545-1</f>
        <v>-5.0065758434988172E-2</v>
      </c>
      <c r="R2545" s="15">
        <f t="shared" ref="R2545:R2608" si="852">M2545-L2545</f>
        <v>-48.854219719999833</v>
      </c>
      <c r="T2545" s="17">
        <f t="shared" ref="T2545:T2608" si="853">N2545/L2545-1</f>
        <v>-8.9397643428282048E-2</v>
      </c>
      <c r="U2545" s="15">
        <f t="shared" ref="U2545:U2608" si="854">N2545-L2545</f>
        <v>-87.234314449999943</v>
      </c>
      <c r="W2545" s="17">
        <f t="shared" ref="W2545:W2608" si="855">O2545/L2545-1</f>
        <v>-6.7067309236087169E-2</v>
      </c>
      <c r="X2545" s="15">
        <f t="shared" ref="X2545:X2608" si="856">O2545-L2545</f>
        <v>-65.444350867142816</v>
      </c>
      <c r="Z2545" s="17">
        <f t="shared" ref="Z2545:Z2608" si="857">N2545/O2545-1</f>
        <v>-2.3935632670252116E-2</v>
      </c>
      <c r="AA2545" s="15">
        <f t="shared" ref="AA2545:AA2608" si="858">N2545-O2545</f>
        <v>-21.789963582857126</v>
      </c>
      <c r="AC2545" s="17">
        <f t="shared" ref="AC2545:AC2608" si="859">M2545/O2545-1</f>
        <v>1.822377002051212E-2</v>
      </c>
      <c r="AD2545" s="15">
        <f t="shared" ref="AD2545:AD2608" si="860">M2545-O2545</f>
        <v>16.590131147142984</v>
      </c>
      <c r="AF2545" s="15">
        <f t="shared" ref="AF2545:AF2608" si="861">L2545</f>
        <v>975.80105139999989</v>
      </c>
      <c r="AG2545" s="15">
        <f t="shared" ref="AG2545:AG2608" si="862">MIN(M2545,N2545,O2545)</f>
        <v>888.56673694999995</v>
      </c>
      <c r="AH2545" s="17">
        <f t="shared" ref="AH2545:AH2608" si="863">AG2545/AF2545-1</f>
        <v>-8.9397643428282048E-2</v>
      </c>
      <c r="AI2545" s="15">
        <f t="shared" ref="AI2545:AI2608" si="864">AG2545-AF2545</f>
        <v>-87.234314449999943</v>
      </c>
    </row>
    <row r="2546" spans="2:35" x14ac:dyDescent="0.25">
      <c r="B2546" s="3">
        <v>2508</v>
      </c>
      <c r="C2546" s="14">
        <f t="shared" si="844"/>
        <v>9705.31</v>
      </c>
      <c r="D2546" s="14">
        <f t="shared" si="845"/>
        <v>9705.31</v>
      </c>
      <c r="E2546" s="14">
        <f t="shared" si="846"/>
        <v>0</v>
      </c>
      <c r="F2546" s="14">
        <v>744.75</v>
      </c>
      <c r="G2546" s="14">
        <v>660.43</v>
      </c>
      <c r="H2546" s="14">
        <v>8300.1299999999992</v>
      </c>
      <c r="I2546" s="14">
        <v>29</v>
      </c>
      <c r="J2546" s="14">
        <v>25.09</v>
      </c>
      <c r="L2546" s="15">
        <f t="shared" si="849"/>
        <v>976.60749579999992</v>
      </c>
      <c r="M2546" s="15">
        <f t="shared" si="850"/>
        <v>947.63637962999996</v>
      </c>
      <c r="N2546" s="15">
        <f t="shared" si="847"/>
        <v>832.76446424999995</v>
      </c>
      <c r="O2546" s="15">
        <f t="shared" si="848"/>
        <v>882.27593001571415</v>
      </c>
      <c r="Q2546" s="17">
        <f t="shared" si="851"/>
        <v>-2.9665056119877464E-2</v>
      </c>
      <c r="R2546" s="15">
        <f t="shared" si="852"/>
        <v>-28.971116169999959</v>
      </c>
      <c r="T2546" s="17">
        <f t="shared" si="853"/>
        <v>-0.14728847788759725</v>
      </c>
      <c r="U2546" s="15">
        <f t="shared" si="854"/>
        <v>-143.84303154999998</v>
      </c>
      <c r="W2546" s="29">
        <f t="shared" si="855"/>
        <v>-9.6591072861890059E-2</v>
      </c>
      <c r="X2546" s="15">
        <f t="shared" si="856"/>
        <v>-94.331565784285772</v>
      </c>
      <c r="Z2546" s="17">
        <f t="shared" si="857"/>
        <v>-5.6117892465719188E-2</v>
      </c>
      <c r="AA2546" s="15">
        <f t="shared" si="858"/>
        <v>-49.511465765714206</v>
      </c>
      <c r="AC2546" s="17">
        <f t="shared" si="859"/>
        <v>7.4081642024532712E-2</v>
      </c>
      <c r="AD2546" s="15">
        <f t="shared" si="860"/>
        <v>65.360449614285812</v>
      </c>
      <c r="AF2546" s="15">
        <f t="shared" si="861"/>
        <v>976.60749579999992</v>
      </c>
      <c r="AG2546" s="15">
        <f t="shared" si="862"/>
        <v>832.76446424999995</v>
      </c>
      <c r="AH2546" s="17">
        <f t="shared" si="863"/>
        <v>-0.14728847788759725</v>
      </c>
      <c r="AI2546" s="15">
        <f t="shared" si="864"/>
        <v>-143.84303154999998</v>
      </c>
    </row>
    <row r="2547" spans="2:35" x14ac:dyDescent="0.25">
      <c r="B2547" s="11">
        <v>2509</v>
      </c>
      <c r="C2547" s="14">
        <f t="shared" si="844"/>
        <v>9716.35</v>
      </c>
      <c r="D2547" s="14">
        <f t="shared" si="845"/>
        <v>9716.35</v>
      </c>
      <c r="E2547" s="14">
        <f t="shared" si="846"/>
        <v>0</v>
      </c>
      <c r="F2547" s="14">
        <v>993.44</v>
      </c>
      <c r="G2547" s="14">
        <v>855.53</v>
      </c>
      <c r="H2547" s="14">
        <v>7867.38</v>
      </c>
      <c r="I2547" s="14">
        <v>46.65</v>
      </c>
      <c r="J2547" s="14">
        <v>52.73</v>
      </c>
      <c r="L2547" s="15">
        <f t="shared" si="849"/>
        <v>977.53684299999998</v>
      </c>
      <c r="M2547" s="15">
        <f t="shared" si="850"/>
        <v>988.97146032000001</v>
      </c>
      <c r="N2547" s="15">
        <f t="shared" si="847"/>
        <v>967.43711624999992</v>
      </c>
      <c r="O2547" s="15">
        <f t="shared" si="848"/>
        <v>951.8340029071428</v>
      </c>
      <c r="Q2547" s="17">
        <f t="shared" si="851"/>
        <v>1.1697377343761195E-2</v>
      </c>
      <c r="R2547" s="15">
        <f t="shared" si="852"/>
        <v>11.434617320000029</v>
      </c>
      <c r="T2547" s="17">
        <f t="shared" si="853"/>
        <v>-1.0331811861949536E-2</v>
      </c>
      <c r="U2547" s="15">
        <f t="shared" si="854"/>
        <v>-10.099726750000059</v>
      </c>
      <c r="W2547" s="17">
        <f t="shared" si="855"/>
        <v>-2.6293474539513806E-2</v>
      </c>
      <c r="X2547" s="15">
        <f t="shared" si="856"/>
        <v>-25.702840092857173</v>
      </c>
      <c r="Z2547" s="17">
        <f t="shared" si="857"/>
        <v>1.6392683277967945E-2</v>
      </c>
      <c r="AA2547" s="15">
        <f t="shared" si="858"/>
        <v>15.603113342857114</v>
      </c>
      <c r="AC2547" s="17">
        <f t="shared" si="859"/>
        <v>3.9016737476734287E-2</v>
      </c>
      <c r="AD2547" s="15">
        <f t="shared" si="860"/>
        <v>37.137457412857202</v>
      </c>
      <c r="AF2547" s="15">
        <f t="shared" si="861"/>
        <v>977.53684299999998</v>
      </c>
      <c r="AG2547" s="15">
        <f t="shared" si="862"/>
        <v>951.8340029071428</v>
      </c>
      <c r="AH2547" s="17">
        <f t="shared" si="863"/>
        <v>-2.6293474539513806E-2</v>
      </c>
      <c r="AI2547" s="15">
        <f t="shared" si="864"/>
        <v>-25.702840092857173</v>
      </c>
    </row>
    <row r="2548" spans="2:35" x14ac:dyDescent="0.25">
      <c r="B2548" s="11">
        <v>2510</v>
      </c>
      <c r="C2548" s="14">
        <f t="shared" si="844"/>
        <v>9730.02</v>
      </c>
      <c r="D2548" s="14">
        <f t="shared" si="845"/>
        <v>9730.02</v>
      </c>
      <c r="E2548" s="14">
        <f t="shared" si="846"/>
        <v>0</v>
      </c>
      <c r="F2548" s="14">
        <v>504.93</v>
      </c>
      <c r="G2548" s="14">
        <v>1359.74</v>
      </c>
      <c r="H2548" s="14">
        <v>7865.35</v>
      </c>
      <c r="I2548" s="14">
        <v>26.78</v>
      </c>
      <c r="J2548" s="14">
        <v>49.65</v>
      </c>
      <c r="L2548" s="15">
        <f t="shared" si="849"/>
        <v>978.68758359999993</v>
      </c>
      <c r="M2548" s="15">
        <f t="shared" si="850"/>
        <v>945.57638839000003</v>
      </c>
      <c r="N2548" s="15">
        <f t="shared" si="847"/>
        <v>867.53604589999986</v>
      </c>
      <c r="O2548" s="15">
        <f t="shared" si="848"/>
        <v>900.9260141171427</v>
      </c>
      <c r="Q2548" s="17">
        <f t="shared" si="851"/>
        <v>-3.3832242040104155E-2</v>
      </c>
      <c r="R2548" s="15">
        <f t="shared" si="852"/>
        <v>-33.111195209999892</v>
      </c>
      <c r="T2548" s="17">
        <f t="shared" si="853"/>
        <v>-0.11357203214036982</v>
      </c>
      <c r="U2548" s="15">
        <f t="shared" si="854"/>
        <v>-111.15153770000006</v>
      </c>
      <c r="W2548" s="17">
        <f t="shared" si="855"/>
        <v>-7.9454946385259517E-2</v>
      </c>
      <c r="X2548" s="15">
        <f t="shared" si="856"/>
        <v>-77.761569482857226</v>
      </c>
      <c r="Z2548" s="17">
        <f t="shared" si="857"/>
        <v>-3.7061831597640316E-2</v>
      </c>
      <c r="AA2548" s="15">
        <f t="shared" si="858"/>
        <v>-33.389968217142837</v>
      </c>
      <c r="AC2548" s="17">
        <f t="shared" si="859"/>
        <v>4.956053390978199E-2</v>
      </c>
      <c r="AD2548" s="15">
        <f t="shared" si="860"/>
        <v>44.650374272857334</v>
      </c>
      <c r="AF2548" s="15">
        <f t="shared" si="861"/>
        <v>978.68758359999993</v>
      </c>
      <c r="AG2548" s="15">
        <f t="shared" si="862"/>
        <v>867.53604589999986</v>
      </c>
      <c r="AH2548" s="17">
        <f t="shared" si="863"/>
        <v>-0.11357203214036982</v>
      </c>
      <c r="AI2548" s="15">
        <f t="shared" si="864"/>
        <v>-111.15153770000006</v>
      </c>
    </row>
    <row r="2549" spans="2:35" x14ac:dyDescent="0.25">
      <c r="B2549" s="3">
        <v>2511</v>
      </c>
      <c r="C2549" s="14">
        <f t="shared" si="844"/>
        <v>9737.07</v>
      </c>
      <c r="D2549" s="14">
        <f t="shared" si="845"/>
        <v>9737.07</v>
      </c>
      <c r="E2549" s="14">
        <f t="shared" si="846"/>
        <v>0</v>
      </c>
      <c r="F2549" s="14">
        <v>852</v>
      </c>
      <c r="G2549" s="14">
        <v>1059.02</v>
      </c>
      <c r="H2549" s="14">
        <v>7826.05</v>
      </c>
      <c r="I2549" s="14">
        <v>36.29</v>
      </c>
      <c r="J2549" s="14">
        <v>57.76</v>
      </c>
      <c r="L2549" s="15">
        <f t="shared" si="849"/>
        <v>979.28105259999984</v>
      </c>
      <c r="M2549" s="15">
        <f t="shared" si="850"/>
        <v>979.84369272999993</v>
      </c>
      <c r="N2549" s="15">
        <f t="shared" si="847"/>
        <v>927.96181745000001</v>
      </c>
      <c r="O2549" s="15">
        <f t="shared" si="848"/>
        <v>932.25503603857112</v>
      </c>
      <c r="Q2549" s="17">
        <f t="shared" si="851"/>
        <v>5.7454407854229395E-4</v>
      </c>
      <c r="R2549" s="15">
        <f t="shared" si="852"/>
        <v>0.56264013000009072</v>
      </c>
      <c r="T2549" s="17">
        <f t="shared" si="853"/>
        <v>-5.2405011833678183E-2</v>
      </c>
      <c r="U2549" s="15">
        <f t="shared" si="854"/>
        <v>-51.319235149999827</v>
      </c>
      <c r="W2549" s="17">
        <f t="shared" si="855"/>
        <v>-4.8020960312235461E-2</v>
      </c>
      <c r="X2549" s="15">
        <f t="shared" si="856"/>
        <v>-47.026016561428719</v>
      </c>
      <c r="Z2549" s="17">
        <f t="shared" si="857"/>
        <v>-4.6051975292236147E-3</v>
      </c>
      <c r="AA2549" s="15">
        <f t="shared" si="858"/>
        <v>-4.2932185885711078</v>
      </c>
      <c r="AC2549" s="17">
        <f t="shared" si="859"/>
        <v>5.1046821794223929E-2</v>
      </c>
      <c r="AD2549" s="15">
        <f t="shared" si="860"/>
        <v>47.58865669142881</v>
      </c>
      <c r="AF2549" s="15">
        <f t="shared" si="861"/>
        <v>979.28105259999984</v>
      </c>
      <c r="AG2549" s="15">
        <f t="shared" si="862"/>
        <v>927.96181745000001</v>
      </c>
      <c r="AH2549" s="17">
        <f t="shared" si="863"/>
        <v>-5.2405011833678183E-2</v>
      </c>
      <c r="AI2549" s="15">
        <f t="shared" si="864"/>
        <v>-51.319235149999827</v>
      </c>
    </row>
    <row r="2550" spans="2:35" x14ac:dyDescent="0.25">
      <c r="B2550" s="3">
        <v>2512</v>
      </c>
      <c r="C2550" s="14">
        <f t="shared" si="844"/>
        <v>9747.630000000001</v>
      </c>
      <c r="D2550" s="14">
        <f t="shared" si="845"/>
        <v>9747.630000000001</v>
      </c>
      <c r="E2550" s="14">
        <f t="shared" si="846"/>
        <v>0</v>
      </c>
      <c r="F2550" s="14">
        <v>455.27</v>
      </c>
      <c r="G2550" s="14">
        <v>1220.0999999999999</v>
      </c>
      <c r="H2550" s="14">
        <v>8072.26</v>
      </c>
      <c r="I2550" s="14">
        <v>30.06</v>
      </c>
      <c r="J2550" s="14">
        <v>50.41</v>
      </c>
      <c r="L2550" s="15">
        <f t="shared" si="849"/>
        <v>980.16999339999995</v>
      </c>
      <c r="M2550" s="15">
        <f t="shared" si="850"/>
        <v>934.65916113999992</v>
      </c>
      <c r="N2550" s="15">
        <f t="shared" si="847"/>
        <v>885.47803505000002</v>
      </c>
      <c r="O2550" s="15">
        <f t="shared" si="848"/>
        <v>910.84331891857141</v>
      </c>
      <c r="Q2550" s="17">
        <f t="shared" si="851"/>
        <v>-4.6431570611678019E-2</v>
      </c>
      <c r="R2550" s="15">
        <f t="shared" si="852"/>
        <v>-45.510832260000029</v>
      </c>
      <c r="T2550" s="17">
        <f t="shared" si="853"/>
        <v>-9.6607689469796809E-2</v>
      </c>
      <c r="U2550" s="15">
        <f t="shared" si="854"/>
        <v>-94.691958349999936</v>
      </c>
      <c r="W2550" s="17">
        <f t="shared" si="855"/>
        <v>-7.072923569201417E-2</v>
      </c>
      <c r="X2550" s="15">
        <f t="shared" si="856"/>
        <v>-69.32667448142854</v>
      </c>
      <c r="Z2550" s="17">
        <f t="shared" si="857"/>
        <v>-2.7848130783554748E-2</v>
      </c>
      <c r="AA2550" s="15">
        <f t="shared" si="858"/>
        <v>-25.365283868571396</v>
      </c>
      <c r="AC2550" s="17">
        <f t="shared" si="859"/>
        <v>2.6147024111352835E-2</v>
      </c>
      <c r="AD2550" s="15">
        <f t="shared" si="860"/>
        <v>23.815842221428511</v>
      </c>
      <c r="AF2550" s="15">
        <f t="shared" si="861"/>
        <v>980.16999339999995</v>
      </c>
      <c r="AG2550" s="15">
        <f t="shared" si="862"/>
        <v>885.47803505000002</v>
      </c>
      <c r="AH2550" s="17">
        <f t="shared" si="863"/>
        <v>-9.6607689469796809E-2</v>
      </c>
      <c r="AI2550" s="15">
        <f t="shared" si="864"/>
        <v>-94.691958349999936</v>
      </c>
    </row>
    <row r="2551" spans="2:35" x14ac:dyDescent="0.25">
      <c r="B2551" s="11">
        <v>2513</v>
      </c>
      <c r="C2551" s="14">
        <f t="shared" si="844"/>
        <v>9758.39</v>
      </c>
      <c r="D2551" s="14">
        <f t="shared" si="845"/>
        <v>9758.39</v>
      </c>
      <c r="E2551" s="14">
        <f t="shared" si="846"/>
        <v>0</v>
      </c>
      <c r="F2551" s="14">
        <v>497.47</v>
      </c>
      <c r="G2551" s="14">
        <v>1255.57</v>
      </c>
      <c r="H2551" s="14">
        <v>8005.35</v>
      </c>
      <c r="I2551" s="14">
        <v>25.24</v>
      </c>
      <c r="J2551" s="14">
        <v>45.09</v>
      </c>
      <c r="L2551" s="15">
        <f t="shared" si="849"/>
        <v>981.07577019999985</v>
      </c>
      <c r="M2551" s="15">
        <f t="shared" si="850"/>
        <v>942.37375105000001</v>
      </c>
      <c r="N2551" s="15">
        <f t="shared" si="847"/>
        <v>853.39842444999988</v>
      </c>
      <c r="O2551" s="15">
        <f t="shared" si="848"/>
        <v>894.78100959857125</v>
      </c>
      <c r="Q2551" s="17">
        <f t="shared" si="851"/>
        <v>-3.9448552625155675E-2</v>
      </c>
      <c r="R2551" s="15">
        <f t="shared" si="852"/>
        <v>-38.702019149999842</v>
      </c>
      <c r="T2551" s="17">
        <f t="shared" si="853"/>
        <v>-0.13014014781342731</v>
      </c>
      <c r="U2551" s="15">
        <f t="shared" si="854"/>
        <v>-127.67734574999997</v>
      </c>
      <c r="W2551" s="29">
        <f t="shared" si="855"/>
        <v>-8.7959323043761195E-2</v>
      </c>
      <c r="X2551" s="15">
        <f t="shared" si="856"/>
        <v>-86.294760601428607</v>
      </c>
      <c r="Z2551" s="17">
        <f t="shared" si="857"/>
        <v>-4.624884156530884E-2</v>
      </c>
      <c r="AA2551" s="15">
        <f t="shared" si="858"/>
        <v>-41.382585148571366</v>
      </c>
      <c r="AC2551" s="17">
        <f t="shared" si="859"/>
        <v>5.3189261887420347E-2</v>
      </c>
      <c r="AD2551" s="15">
        <f t="shared" si="860"/>
        <v>47.592741451428765</v>
      </c>
      <c r="AF2551" s="15">
        <f t="shared" si="861"/>
        <v>981.07577019999985</v>
      </c>
      <c r="AG2551" s="15">
        <f t="shared" si="862"/>
        <v>853.39842444999988</v>
      </c>
      <c r="AH2551" s="17">
        <f t="shared" si="863"/>
        <v>-0.13014014781342731</v>
      </c>
      <c r="AI2551" s="15">
        <f t="shared" si="864"/>
        <v>-127.67734574999997</v>
      </c>
    </row>
    <row r="2552" spans="2:35" x14ac:dyDescent="0.25">
      <c r="B2552" s="11">
        <v>2514</v>
      </c>
      <c r="C2552" s="14">
        <f t="shared" si="844"/>
        <v>9767.6899999999987</v>
      </c>
      <c r="D2552" s="14">
        <f t="shared" si="845"/>
        <v>9767.6899999999987</v>
      </c>
      <c r="E2552" s="14">
        <f t="shared" si="846"/>
        <v>0</v>
      </c>
      <c r="F2552" s="14">
        <v>482.7</v>
      </c>
      <c r="G2552" s="14">
        <v>947.36</v>
      </c>
      <c r="H2552" s="14">
        <v>8337.6299999999992</v>
      </c>
      <c r="I2552" s="14">
        <v>24.21</v>
      </c>
      <c r="J2552" s="14">
        <v>41.23</v>
      </c>
      <c r="L2552" s="15">
        <f t="shared" si="849"/>
        <v>981.85864419999984</v>
      </c>
      <c r="M2552" s="15">
        <f t="shared" si="850"/>
        <v>928.76953075000006</v>
      </c>
      <c r="N2552" s="15">
        <f t="shared" si="847"/>
        <v>842.00005554999996</v>
      </c>
      <c r="O2552" s="15">
        <f t="shared" si="848"/>
        <v>889.30321046999984</v>
      </c>
      <c r="Q2552" s="17">
        <f t="shared" si="851"/>
        <v>-5.4070016864042336E-2</v>
      </c>
      <c r="R2552" s="15">
        <f t="shared" si="852"/>
        <v>-53.089113449999786</v>
      </c>
      <c r="T2552" s="17">
        <f t="shared" si="853"/>
        <v>-0.14244269221050054</v>
      </c>
      <c r="U2552" s="15">
        <f t="shared" si="854"/>
        <v>-139.85858864999989</v>
      </c>
      <c r="W2552" s="17">
        <f t="shared" si="855"/>
        <v>-9.4265538401826054E-2</v>
      </c>
      <c r="X2552" s="15">
        <f t="shared" si="856"/>
        <v>-92.555433730000004</v>
      </c>
      <c r="Z2552" s="17">
        <f t="shared" si="857"/>
        <v>-5.3191256213952043E-2</v>
      </c>
      <c r="AA2552" s="15">
        <f t="shared" si="858"/>
        <v>-47.303154919999884</v>
      </c>
      <c r="AC2552" s="17">
        <f t="shared" si="859"/>
        <v>4.4378924775434259E-2</v>
      </c>
      <c r="AD2552" s="15">
        <f t="shared" si="860"/>
        <v>39.466320280000218</v>
      </c>
      <c r="AF2552" s="15">
        <f t="shared" si="861"/>
        <v>981.85864419999984</v>
      </c>
      <c r="AG2552" s="15">
        <f t="shared" si="862"/>
        <v>842.00005554999996</v>
      </c>
      <c r="AH2552" s="17">
        <f t="shared" si="863"/>
        <v>-0.14244269221050054</v>
      </c>
      <c r="AI2552" s="15">
        <f t="shared" si="864"/>
        <v>-139.85858864999989</v>
      </c>
    </row>
    <row r="2553" spans="2:35" x14ac:dyDescent="0.25">
      <c r="B2553" s="3">
        <v>2515</v>
      </c>
      <c r="C2553" s="14">
        <f t="shared" si="844"/>
        <v>9776.98</v>
      </c>
      <c r="D2553" s="14">
        <f t="shared" si="845"/>
        <v>9776.98</v>
      </c>
      <c r="E2553" s="14">
        <f t="shared" si="846"/>
        <v>0</v>
      </c>
      <c r="F2553" s="14">
        <v>250.36</v>
      </c>
      <c r="G2553" s="14">
        <v>1616.72</v>
      </c>
      <c r="H2553" s="14">
        <v>7909.9</v>
      </c>
      <c r="I2553" s="14">
        <v>29.51</v>
      </c>
      <c r="J2553" s="14">
        <v>55.87</v>
      </c>
      <c r="L2553" s="15">
        <f t="shared" si="849"/>
        <v>982.64067639999985</v>
      </c>
      <c r="M2553" s="15">
        <f t="shared" si="850"/>
        <v>925.44992174000004</v>
      </c>
      <c r="N2553" s="15">
        <f t="shared" si="847"/>
        <v>894.13747829999988</v>
      </c>
      <c r="O2553" s="15">
        <f t="shared" si="848"/>
        <v>916.39105396857121</v>
      </c>
      <c r="Q2553" s="17">
        <f t="shared" si="851"/>
        <v>-5.820108614831998E-2</v>
      </c>
      <c r="R2553" s="15">
        <f t="shared" si="852"/>
        <v>-57.190754659999811</v>
      </c>
      <c r="T2553" s="17">
        <f t="shared" si="853"/>
        <v>-9.0066695004159647E-2</v>
      </c>
      <c r="U2553" s="15">
        <f t="shared" si="854"/>
        <v>-88.503198099999963</v>
      </c>
      <c r="W2553" s="17">
        <f t="shared" si="855"/>
        <v>-6.741998781705294E-2</v>
      </c>
      <c r="X2553" s="15">
        <f t="shared" si="856"/>
        <v>-66.249622431428634</v>
      </c>
      <c r="Z2553" s="17">
        <f t="shared" si="857"/>
        <v>-2.4283929412229455E-2</v>
      </c>
      <c r="AA2553" s="15">
        <f t="shared" si="858"/>
        <v>-22.25357566857133</v>
      </c>
      <c r="AC2553" s="17">
        <f t="shared" si="859"/>
        <v>9.8853734245856195E-3</v>
      </c>
      <c r="AD2553" s="15">
        <f t="shared" si="860"/>
        <v>9.0588677714288224</v>
      </c>
      <c r="AF2553" s="15">
        <f t="shared" si="861"/>
        <v>982.64067639999985</v>
      </c>
      <c r="AG2553" s="15">
        <f t="shared" si="862"/>
        <v>894.13747829999988</v>
      </c>
      <c r="AH2553" s="17">
        <f t="shared" si="863"/>
        <v>-9.0066695004159647E-2</v>
      </c>
      <c r="AI2553" s="15">
        <f t="shared" si="864"/>
        <v>-88.503198099999963</v>
      </c>
    </row>
    <row r="2554" spans="2:35" x14ac:dyDescent="0.25">
      <c r="B2554" s="3">
        <v>2516</v>
      </c>
      <c r="C2554" s="14">
        <f t="shared" si="844"/>
        <v>9792.48</v>
      </c>
      <c r="D2554" s="14">
        <f t="shared" si="845"/>
        <v>9792.48</v>
      </c>
      <c r="E2554" s="14">
        <f t="shared" si="846"/>
        <v>0</v>
      </c>
      <c r="F2554" s="14">
        <v>541.80999999999995</v>
      </c>
      <c r="G2554" s="14">
        <v>1143.48</v>
      </c>
      <c r="H2554" s="14">
        <v>8107.19</v>
      </c>
      <c r="I2554" s="14">
        <v>30.46</v>
      </c>
      <c r="J2554" s="14">
        <v>38.56</v>
      </c>
      <c r="L2554" s="15">
        <f t="shared" si="849"/>
        <v>983.94546639999987</v>
      </c>
      <c r="M2554" s="15">
        <f t="shared" si="850"/>
        <v>946.0778573099999</v>
      </c>
      <c r="N2554" s="15">
        <f t="shared" si="847"/>
        <v>868.34478079999985</v>
      </c>
      <c r="O2554" s="15">
        <f t="shared" si="848"/>
        <v>903.85745161142847</v>
      </c>
      <c r="Q2554" s="17">
        <f t="shared" si="851"/>
        <v>-3.8485475448703177E-2</v>
      </c>
      <c r="R2554" s="15">
        <f t="shared" si="852"/>
        <v>-37.867609089999974</v>
      </c>
      <c r="T2554" s="17">
        <f t="shared" si="853"/>
        <v>-0.11748688270596219</v>
      </c>
      <c r="U2554" s="15">
        <f t="shared" si="854"/>
        <v>-115.60068560000002</v>
      </c>
      <c r="W2554" s="17">
        <f t="shared" si="855"/>
        <v>-8.1394769856090288E-2</v>
      </c>
      <c r="X2554" s="15">
        <f t="shared" si="856"/>
        <v>-80.0880147885714</v>
      </c>
      <c r="Z2554" s="17">
        <f t="shared" si="857"/>
        <v>-3.9290123401776955E-2</v>
      </c>
      <c r="AA2554" s="15">
        <f t="shared" si="858"/>
        <v>-35.51267081142862</v>
      </c>
      <c r="AC2554" s="17">
        <f t="shared" si="859"/>
        <v>4.6711354343872857E-2</v>
      </c>
      <c r="AD2554" s="15">
        <f t="shared" si="860"/>
        <v>42.220405698571426</v>
      </c>
      <c r="AF2554" s="15">
        <f t="shared" si="861"/>
        <v>983.94546639999987</v>
      </c>
      <c r="AG2554" s="15">
        <f t="shared" si="862"/>
        <v>868.34478079999985</v>
      </c>
      <c r="AH2554" s="17">
        <f t="shared" si="863"/>
        <v>-0.11748688270596219</v>
      </c>
      <c r="AI2554" s="15">
        <f t="shared" si="864"/>
        <v>-115.60068560000002</v>
      </c>
    </row>
    <row r="2555" spans="2:35" x14ac:dyDescent="0.25">
      <c r="B2555" s="11">
        <v>2517</v>
      </c>
      <c r="C2555" s="14">
        <f t="shared" si="844"/>
        <v>9801.85</v>
      </c>
      <c r="D2555" s="14">
        <f t="shared" si="845"/>
        <v>9801.85</v>
      </c>
      <c r="E2555" s="14">
        <f t="shared" si="846"/>
        <v>0</v>
      </c>
      <c r="F2555" s="14">
        <v>811.39</v>
      </c>
      <c r="G2555" s="14">
        <v>684.89</v>
      </c>
      <c r="H2555" s="14">
        <v>8305.57</v>
      </c>
      <c r="I2555" s="14">
        <v>29.19</v>
      </c>
      <c r="J2555" s="14">
        <v>38.39</v>
      </c>
      <c r="L2555" s="15">
        <f t="shared" si="849"/>
        <v>984.73423300000002</v>
      </c>
      <c r="M2555" s="15">
        <f t="shared" si="850"/>
        <v>963.98718958999996</v>
      </c>
      <c r="N2555" s="15">
        <f t="shared" si="847"/>
        <v>862.43499194999993</v>
      </c>
      <c r="O2555" s="15">
        <f t="shared" si="848"/>
        <v>901.17699363571421</v>
      </c>
      <c r="Q2555" s="17">
        <f t="shared" si="851"/>
        <v>-2.1068672860893645E-2</v>
      </c>
      <c r="R2555" s="15">
        <f t="shared" si="852"/>
        <v>-20.74704341000006</v>
      </c>
      <c r="T2555" s="17">
        <f t="shared" si="853"/>
        <v>-0.12419517566421401</v>
      </c>
      <c r="U2555" s="15">
        <f t="shared" si="854"/>
        <v>-122.29924105000009</v>
      </c>
      <c r="W2555" s="17">
        <f t="shared" si="855"/>
        <v>-8.4852579065651135E-2</v>
      </c>
      <c r="X2555" s="15">
        <f t="shared" si="856"/>
        <v>-83.557239364285806</v>
      </c>
      <c r="Z2555" s="17">
        <f t="shared" si="857"/>
        <v>-4.2990446892583578E-2</v>
      </c>
      <c r="AA2555" s="15">
        <f t="shared" si="858"/>
        <v>-38.742001685714285</v>
      </c>
      <c r="AC2555" s="17">
        <f t="shared" si="859"/>
        <v>6.9697957668541699E-2</v>
      </c>
      <c r="AD2555" s="15">
        <f t="shared" si="860"/>
        <v>62.810195954285746</v>
      </c>
      <c r="AF2555" s="15">
        <f t="shared" si="861"/>
        <v>984.73423300000002</v>
      </c>
      <c r="AG2555" s="15">
        <f t="shared" si="862"/>
        <v>862.43499194999993</v>
      </c>
      <c r="AH2555" s="17">
        <f t="shared" si="863"/>
        <v>-0.12419517566421401</v>
      </c>
      <c r="AI2555" s="15">
        <f t="shared" si="864"/>
        <v>-122.29924105000009</v>
      </c>
    </row>
    <row r="2556" spans="2:35" x14ac:dyDescent="0.25">
      <c r="B2556" s="11">
        <v>2518</v>
      </c>
      <c r="C2556" s="14">
        <f t="shared" si="844"/>
        <v>9814.369999999999</v>
      </c>
      <c r="D2556" s="14">
        <f t="shared" si="845"/>
        <v>9814.369999999999</v>
      </c>
      <c r="E2556" s="14">
        <f t="shared" si="846"/>
        <v>0</v>
      </c>
      <c r="F2556" s="14">
        <v>546.94000000000005</v>
      </c>
      <c r="G2556" s="14">
        <v>875.03</v>
      </c>
      <c r="H2556" s="14">
        <v>8392.4</v>
      </c>
      <c r="I2556" s="14">
        <v>31.58</v>
      </c>
      <c r="J2556" s="14">
        <v>49.37</v>
      </c>
      <c r="L2556" s="15">
        <f t="shared" si="849"/>
        <v>985.78816659999984</v>
      </c>
      <c r="M2556" s="15">
        <f t="shared" si="850"/>
        <v>937.54278866000004</v>
      </c>
      <c r="N2556" s="15">
        <f t="shared" si="847"/>
        <v>894.23507814999994</v>
      </c>
      <c r="O2556" s="15">
        <f t="shared" si="848"/>
        <v>917.9455261671427</v>
      </c>
      <c r="Q2556" s="17">
        <f t="shared" si="851"/>
        <v>-4.8940918114688814E-2</v>
      </c>
      <c r="R2556" s="15">
        <f t="shared" si="852"/>
        <v>-48.245377939999798</v>
      </c>
      <c r="T2556" s="17">
        <f t="shared" si="853"/>
        <v>-9.2872983823459876E-2</v>
      </c>
      <c r="U2556" s="15">
        <f t="shared" si="854"/>
        <v>-91.553088449999905</v>
      </c>
      <c r="W2556" s="29">
        <f t="shared" si="855"/>
        <v>-6.882070888195746E-2</v>
      </c>
      <c r="X2556" s="15">
        <f t="shared" si="856"/>
        <v>-67.842640432857138</v>
      </c>
      <c r="Z2556" s="17">
        <f t="shared" si="857"/>
        <v>-2.5829907484973713E-2</v>
      </c>
      <c r="AA2556" s="15">
        <f t="shared" si="858"/>
        <v>-23.710448017142767</v>
      </c>
      <c r="AC2556" s="17">
        <f t="shared" si="859"/>
        <v>2.1349047339100036E-2</v>
      </c>
      <c r="AD2556" s="15">
        <f t="shared" si="860"/>
        <v>19.59726249285734</v>
      </c>
      <c r="AF2556" s="15">
        <f t="shared" si="861"/>
        <v>985.78816659999984</v>
      </c>
      <c r="AG2556" s="15">
        <f t="shared" si="862"/>
        <v>894.23507814999994</v>
      </c>
      <c r="AH2556" s="17">
        <f t="shared" si="863"/>
        <v>-9.2872983823459876E-2</v>
      </c>
      <c r="AI2556" s="15">
        <f t="shared" si="864"/>
        <v>-91.553088449999905</v>
      </c>
    </row>
    <row r="2557" spans="2:35" x14ac:dyDescent="0.25">
      <c r="B2557" s="3">
        <v>2519</v>
      </c>
      <c r="C2557" s="14">
        <f t="shared" si="844"/>
        <v>9825.24</v>
      </c>
      <c r="D2557" s="14">
        <f t="shared" si="845"/>
        <v>9825.24</v>
      </c>
      <c r="E2557" s="14">
        <f t="shared" si="846"/>
        <v>0</v>
      </c>
      <c r="F2557" s="14">
        <v>636.89</v>
      </c>
      <c r="G2557" s="14">
        <v>904.25</v>
      </c>
      <c r="H2557" s="14">
        <v>8284.1</v>
      </c>
      <c r="I2557" s="14">
        <v>28.08</v>
      </c>
      <c r="J2557" s="14">
        <v>47.27</v>
      </c>
      <c r="L2557" s="15">
        <f t="shared" si="849"/>
        <v>986.70320319999985</v>
      </c>
      <c r="M2557" s="15">
        <f t="shared" si="850"/>
        <v>951.31382843999995</v>
      </c>
      <c r="N2557" s="15">
        <f t="shared" si="847"/>
        <v>874.26372739999988</v>
      </c>
      <c r="O2557" s="15">
        <f t="shared" si="848"/>
        <v>908.09642337714263</v>
      </c>
      <c r="Q2557" s="17">
        <f t="shared" si="851"/>
        <v>-3.5866281415959489E-2</v>
      </c>
      <c r="R2557" s="15">
        <f t="shared" si="852"/>
        <v>-35.389374759999896</v>
      </c>
      <c r="T2557" s="17">
        <f t="shared" si="853"/>
        <v>-0.11395470840202493</v>
      </c>
      <c r="U2557" s="15">
        <f t="shared" si="854"/>
        <v>-112.43947579999997</v>
      </c>
      <c r="W2557" s="17">
        <f t="shared" si="855"/>
        <v>-7.9666083547642041E-2</v>
      </c>
      <c r="X2557" s="15">
        <f t="shared" si="856"/>
        <v>-78.60677982285722</v>
      </c>
      <c r="Z2557" s="17">
        <f t="shared" si="857"/>
        <v>-3.7256721980383434E-2</v>
      </c>
      <c r="AA2557" s="15">
        <f t="shared" si="858"/>
        <v>-33.832695977142748</v>
      </c>
      <c r="AC2557" s="17">
        <f t="shared" si="859"/>
        <v>4.759120722239496E-2</v>
      </c>
      <c r="AD2557" s="15">
        <f t="shared" si="860"/>
        <v>43.217405062857324</v>
      </c>
      <c r="AF2557" s="15">
        <f t="shared" si="861"/>
        <v>986.70320319999985</v>
      </c>
      <c r="AG2557" s="15">
        <f t="shared" si="862"/>
        <v>874.26372739999988</v>
      </c>
      <c r="AH2557" s="17">
        <f t="shared" si="863"/>
        <v>-0.11395470840202493</v>
      </c>
      <c r="AI2557" s="15">
        <f t="shared" si="864"/>
        <v>-112.43947579999997</v>
      </c>
    </row>
    <row r="2558" spans="2:35" x14ac:dyDescent="0.25">
      <c r="B2558" s="3">
        <v>2520</v>
      </c>
      <c r="C2558" s="14">
        <f t="shared" si="844"/>
        <v>9839.31</v>
      </c>
      <c r="D2558" s="14">
        <f t="shared" si="845"/>
        <v>9839.31</v>
      </c>
      <c r="E2558" s="14">
        <f t="shared" si="846"/>
        <v>0</v>
      </c>
      <c r="F2558" s="14">
        <v>649.4</v>
      </c>
      <c r="G2558" s="14">
        <v>959.44</v>
      </c>
      <c r="H2558" s="14">
        <v>8230.4699999999993</v>
      </c>
      <c r="I2558" s="14">
        <v>29.98</v>
      </c>
      <c r="J2558" s="14">
        <v>33.32</v>
      </c>
      <c r="L2558" s="15">
        <f t="shared" si="849"/>
        <v>987.88761579999994</v>
      </c>
      <c r="M2558" s="15">
        <f t="shared" si="850"/>
        <v>956.1245097499999</v>
      </c>
      <c r="N2558" s="15">
        <f t="shared" si="847"/>
        <v>858.98356864999994</v>
      </c>
      <c r="O2558" s="15">
        <f t="shared" si="848"/>
        <v>900.89317132999986</v>
      </c>
      <c r="Q2558" s="17">
        <f t="shared" si="851"/>
        <v>-3.2152550089696197E-2</v>
      </c>
      <c r="R2558" s="15">
        <f t="shared" si="852"/>
        <v>-31.763106050000033</v>
      </c>
      <c r="T2558" s="17">
        <f t="shared" si="853"/>
        <v>-0.13048452585936343</v>
      </c>
      <c r="U2558" s="15">
        <f t="shared" si="854"/>
        <v>-128.90404715</v>
      </c>
      <c r="W2558" s="17">
        <f t="shared" si="855"/>
        <v>-8.806107403173713E-2</v>
      </c>
      <c r="X2558" s="15">
        <f t="shared" si="856"/>
        <v>-86.994444470000076</v>
      </c>
      <c r="Z2558" s="17">
        <f t="shared" si="857"/>
        <v>-4.6520058108696971E-2</v>
      </c>
      <c r="AA2558" s="15">
        <f t="shared" si="858"/>
        <v>-41.909602679999921</v>
      </c>
      <c r="AC2558" s="17">
        <f t="shared" si="859"/>
        <v>6.1307311652125662E-2</v>
      </c>
      <c r="AD2558" s="15">
        <f t="shared" si="860"/>
        <v>55.231338420000043</v>
      </c>
      <c r="AF2558" s="15">
        <f t="shared" si="861"/>
        <v>987.88761579999994</v>
      </c>
      <c r="AG2558" s="15">
        <f t="shared" si="862"/>
        <v>858.98356864999994</v>
      </c>
      <c r="AH2558" s="17">
        <f t="shared" si="863"/>
        <v>-0.13048452585936343</v>
      </c>
      <c r="AI2558" s="15">
        <f t="shared" si="864"/>
        <v>-128.90404715</v>
      </c>
    </row>
    <row r="2559" spans="2:35" x14ac:dyDescent="0.25">
      <c r="B2559" s="11">
        <v>2521</v>
      </c>
      <c r="C2559" s="14">
        <f t="shared" si="844"/>
        <v>9850.4699999999993</v>
      </c>
      <c r="D2559" s="14">
        <f t="shared" si="845"/>
        <v>9850.4699999999993</v>
      </c>
      <c r="E2559" s="14">
        <f t="shared" si="846"/>
        <v>0</v>
      </c>
      <c r="F2559" s="14">
        <v>843.93</v>
      </c>
      <c r="G2559" s="14">
        <v>1072.1199999999999</v>
      </c>
      <c r="H2559" s="14">
        <v>7934.42</v>
      </c>
      <c r="I2559" s="14">
        <v>38.799999999999997</v>
      </c>
      <c r="J2559" s="14">
        <v>43.9</v>
      </c>
      <c r="L2559" s="15">
        <f t="shared" si="849"/>
        <v>988.82706459999997</v>
      </c>
      <c r="M2559" s="15">
        <f t="shared" si="850"/>
        <v>987.03746430000001</v>
      </c>
      <c r="N2559" s="15">
        <f t="shared" si="847"/>
        <v>920.75530324999988</v>
      </c>
      <c r="O2559" s="15">
        <f t="shared" si="848"/>
        <v>933.0525914385712</v>
      </c>
      <c r="Q2559" s="17">
        <f t="shared" si="851"/>
        <v>-1.8098213166565236E-3</v>
      </c>
      <c r="R2559" s="15">
        <f t="shared" si="852"/>
        <v>-1.789600299999961</v>
      </c>
      <c r="T2559" s="17">
        <f t="shared" si="853"/>
        <v>-6.8840916462512558E-2</v>
      </c>
      <c r="U2559" s="15">
        <f t="shared" si="854"/>
        <v>-68.071761350000088</v>
      </c>
      <c r="W2559" s="17">
        <f t="shared" si="855"/>
        <v>-5.6404678996110014E-2</v>
      </c>
      <c r="X2559" s="15">
        <f t="shared" si="856"/>
        <v>-55.774473161428773</v>
      </c>
      <c r="Z2559" s="17">
        <f t="shared" si="857"/>
        <v>-1.317963028173097E-2</v>
      </c>
      <c r="AA2559" s="15">
        <f t="shared" si="858"/>
        <v>-12.297288188571315</v>
      </c>
      <c r="AC2559" s="17">
        <f t="shared" si="859"/>
        <v>5.7858338701139544E-2</v>
      </c>
      <c r="AD2559" s="15">
        <f t="shared" si="860"/>
        <v>53.984872861428812</v>
      </c>
      <c r="AF2559" s="15">
        <f t="shared" si="861"/>
        <v>988.82706459999997</v>
      </c>
      <c r="AG2559" s="15">
        <f t="shared" si="862"/>
        <v>920.75530324999988</v>
      </c>
      <c r="AH2559" s="17">
        <f t="shared" si="863"/>
        <v>-6.8840916462512558E-2</v>
      </c>
      <c r="AI2559" s="15">
        <f t="shared" si="864"/>
        <v>-68.071761350000088</v>
      </c>
    </row>
    <row r="2560" spans="2:35" x14ac:dyDescent="0.25">
      <c r="B2560" s="11">
        <v>2522</v>
      </c>
      <c r="C2560" s="14">
        <f t="shared" si="844"/>
        <v>9859.25</v>
      </c>
      <c r="D2560" s="14">
        <f t="shared" si="845"/>
        <v>9859.25</v>
      </c>
      <c r="E2560" s="14">
        <f t="shared" si="846"/>
        <v>0</v>
      </c>
      <c r="F2560" s="14">
        <v>418.45</v>
      </c>
      <c r="G2560" s="14">
        <v>1413.55</v>
      </c>
      <c r="H2560" s="14">
        <v>8027.25</v>
      </c>
      <c r="I2560" s="14">
        <v>28.76</v>
      </c>
      <c r="J2560" s="14">
        <v>56.48</v>
      </c>
      <c r="L2560" s="15">
        <f t="shared" si="849"/>
        <v>989.56616499999996</v>
      </c>
      <c r="M2560" s="15">
        <f t="shared" si="850"/>
        <v>945.13122714999997</v>
      </c>
      <c r="N2560" s="15">
        <f t="shared" si="847"/>
        <v>895.78237854999998</v>
      </c>
      <c r="O2560" s="15">
        <f t="shared" si="848"/>
        <v>920.41551452142846</v>
      </c>
      <c r="Q2560" s="17">
        <f t="shared" si="851"/>
        <v>-4.4903453070265331E-2</v>
      </c>
      <c r="R2560" s="15">
        <f t="shared" si="852"/>
        <v>-44.434937849999983</v>
      </c>
      <c r="T2560" s="17">
        <f t="shared" si="853"/>
        <v>-9.4772628417423732E-2</v>
      </c>
      <c r="U2560" s="15">
        <f t="shared" si="854"/>
        <v>-93.78378644999998</v>
      </c>
      <c r="W2560" s="17">
        <f t="shared" si="855"/>
        <v>-6.9879764410267109E-2</v>
      </c>
      <c r="X2560" s="15">
        <f t="shared" si="856"/>
        <v>-69.150650478571492</v>
      </c>
      <c r="Z2560" s="17">
        <f t="shared" si="857"/>
        <v>-2.676306036001197E-2</v>
      </c>
      <c r="AA2560" s="15">
        <f t="shared" si="858"/>
        <v>-24.633135971428487</v>
      </c>
      <c r="AC2560" s="17">
        <f t="shared" si="859"/>
        <v>2.6852777075821566E-2</v>
      </c>
      <c r="AD2560" s="15">
        <f t="shared" si="860"/>
        <v>24.715712628571509</v>
      </c>
      <c r="AF2560" s="15">
        <f t="shared" si="861"/>
        <v>989.56616499999996</v>
      </c>
      <c r="AG2560" s="15">
        <f t="shared" si="862"/>
        <v>895.78237854999998</v>
      </c>
      <c r="AH2560" s="17">
        <f t="shared" si="863"/>
        <v>-9.4772628417423732E-2</v>
      </c>
      <c r="AI2560" s="15">
        <f t="shared" si="864"/>
        <v>-93.78378644999998</v>
      </c>
    </row>
    <row r="2561" spans="2:35" x14ac:dyDescent="0.25">
      <c r="B2561" s="3">
        <v>2523</v>
      </c>
      <c r="C2561" s="14">
        <f t="shared" si="844"/>
        <v>9868.81</v>
      </c>
      <c r="D2561" s="14">
        <f t="shared" si="845"/>
        <v>9868.81</v>
      </c>
      <c r="E2561" s="14">
        <f t="shared" si="846"/>
        <v>0</v>
      </c>
      <c r="F2561" s="14">
        <v>474.42</v>
      </c>
      <c r="G2561" s="14">
        <v>1544.57</v>
      </c>
      <c r="H2561" s="14">
        <v>7849.82</v>
      </c>
      <c r="I2561" s="14">
        <v>39.46</v>
      </c>
      <c r="J2561" s="14">
        <v>51.01</v>
      </c>
      <c r="L2561" s="15">
        <f t="shared" si="849"/>
        <v>990.3709257999999</v>
      </c>
      <c r="M2561" s="15">
        <f t="shared" si="850"/>
        <v>958.39045323999994</v>
      </c>
      <c r="N2561" s="15">
        <f t="shared" si="847"/>
        <v>937.61551154999995</v>
      </c>
      <c r="O2561" s="15">
        <f t="shared" si="848"/>
        <v>942.38438057285703</v>
      </c>
      <c r="Q2561" s="17">
        <f t="shared" si="851"/>
        <v>-3.2291408932634824E-2</v>
      </c>
      <c r="R2561" s="15">
        <f t="shared" si="852"/>
        <v>-31.980472559999953</v>
      </c>
      <c r="T2561" s="17">
        <f t="shared" si="853"/>
        <v>-5.3268339039118429E-2</v>
      </c>
      <c r="U2561" s="15">
        <f t="shared" si="854"/>
        <v>-52.755414249999944</v>
      </c>
      <c r="W2561" s="29">
        <f t="shared" si="855"/>
        <v>-4.8453103758453353E-2</v>
      </c>
      <c r="X2561" s="15">
        <f t="shared" si="856"/>
        <v>-47.986545227142869</v>
      </c>
      <c r="Z2561" s="17">
        <f t="shared" si="857"/>
        <v>-5.060428760457758E-3</v>
      </c>
      <c r="AA2561" s="15">
        <f t="shared" si="858"/>
        <v>-4.7688690228570749</v>
      </c>
      <c r="AC2561" s="17">
        <f t="shared" si="859"/>
        <v>1.6984654029827073E-2</v>
      </c>
      <c r="AD2561" s="15">
        <f t="shared" si="860"/>
        <v>16.006072667142917</v>
      </c>
      <c r="AF2561" s="15">
        <f t="shared" si="861"/>
        <v>990.3709257999999</v>
      </c>
      <c r="AG2561" s="15">
        <f t="shared" si="862"/>
        <v>937.61551154999995</v>
      </c>
      <c r="AH2561" s="17">
        <f t="shared" si="863"/>
        <v>-5.3268339039118429E-2</v>
      </c>
      <c r="AI2561" s="15">
        <f t="shared" si="864"/>
        <v>-52.755414249999944</v>
      </c>
    </row>
    <row r="2562" spans="2:35" x14ac:dyDescent="0.25">
      <c r="B2562" s="3">
        <v>2524</v>
      </c>
      <c r="C2562" s="14">
        <f t="shared" si="844"/>
        <v>9880.85</v>
      </c>
      <c r="D2562" s="14">
        <f t="shared" si="845"/>
        <v>9880.85</v>
      </c>
      <c r="E2562" s="14">
        <f t="shared" si="846"/>
        <v>0</v>
      </c>
      <c r="F2562" s="14">
        <v>495.07</v>
      </c>
      <c r="G2562" s="14">
        <v>987.96</v>
      </c>
      <c r="H2562" s="14">
        <v>8397.82</v>
      </c>
      <c r="I2562" s="14">
        <v>24.34</v>
      </c>
      <c r="J2562" s="14">
        <v>45.94</v>
      </c>
      <c r="L2562" s="15">
        <f t="shared" si="849"/>
        <v>991.38445300000001</v>
      </c>
      <c r="M2562" s="15">
        <f t="shared" si="850"/>
        <v>939.73956329999999</v>
      </c>
      <c r="N2562" s="15">
        <f t="shared" si="847"/>
        <v>856.77774894999993</v>
      </c>
      <c r="O2562" s="15">
        <f t="shared" si="848"/>
        <v>901.25152720714277</v>
      </c>
      <c r="Q2562" s="17">
        <f t="shared" si="851"/>
        <v>-5.2093705467862517E-2</v>
      </c>
      <c r="R2562" s="15">
        <f t="shared" si="852"/>
        <v>-51.644889700000022</v>
      </c>
      <c r="T2562" s="17">
        <f t="shared" si="853"/>
        <v>-0.13577649280525894</v>
      </c>
      <c r="U2562" s="15">
        <f t="shared" si="854"/>
        <v>-134.60670405000008</v>
      </c>
      <c r="W2562" s="17">
        <f t="shared" si="855"/>
        <v>-9.0916218748547606E-2</v>
      </c>
      <c r="X2562" s="15">
        <f t="shared" si="856"/>
        <v>-90.132925792857236</v>
      </c>
      <c r="Z2562" s="17">
        <f t="shared" si="857"/>
        <v>-4.9346688371182168E-2</v>
      </c>
      <c r="AA2562" s="15">
        <f t="shared" si="858"/>
        <v>-44.47377825714284</v>
      </c>
      <c r="AC2562" s="17">
        <f t="shared" si="859"/>
        <v>4.2705099443355765E-2</v>
      </c>
      <c r="AD2562" s="15">
        <f t="shared" si="860"/>
        <v>38.488036092857214</v>
      </c>
      <c r="AF2562" s="15">
        <f t="shared" si="861"/>
        <v>991.38445300000001</v>
      </c>
      <c r="AG2562" s="15">
        <f t="shared" si="862"/>
        <v>856.77774894999993</v>
      </c>
      <c r="AH2562" s="17">
        <f t="shared" si="863"/>
        <v>-0.13577649280525894</v>
      </c>
      <c r="AI2562" s="15">
        <f t="shared" si="864"/>
        <v>-134.60670405000008</v>
      </c>
    </row>
    <row r="2563" spans="2:35" x14ac:dyDescent="0.25">
      <c r="B2563" s="11">
        <v>2525</v>
      </c>
      <c r="C2563" s="14">
        <f t="shared" si="844"/>
        <v>9891.2999999999993</v>
      </c>
      <c r="D2563" s="14">
        <f t="shared" si="845"/>
        <v>9891.2999999999993</v>
      </c>
      <c r="E2563" s="14">
        <f t="shared" si="846"/>
        <v>0</v>
      </c>
      <c r="F2563" s="14">
        <v>514.87</v>
      </c>
      <c r="G2563" s="14">
        <v>1471.28</v>
      </c>
      <c r="H2563" s="14">
        <v>7905.15</v>
      </c>
      <c r="I2563" s="14">
        <v>30.75</v>
      </c>
      <c r="J2563" s="14">
        <v>51.21</v>
      </c>
      <c r="L2563" s="15">
        <f t="shared" si="849"/>
        <v>992.2641339999999</v>
      </c>
      <c r="M2563" s="15">
        <f t="shared" si="850"/>
        <v>962.33738278999999</v>
      </c>
      <c r="N2563" s="15">
        <f t="shared" si="847"/>
        <v>897.4398635</v>
      </c>
      <c r="O2563" s="15">
        <f t="shared" si="848"/>
        <v>922.55605361428547</v>
      </c>
      <c r="Q2563" s="17">
        <f t="shared" si="851"/>
        <v>-3.0160065434754357E-2</v>
      </c>
      <c r="R2563" s="15">
        <f t="shared" si="852"/>
        <v>-29.926751209999907</v>
      </c>
      <c r="T2563" s="17">
        <f t="shared" si="853"/>
        <v>-9.556353721840749E-2</v>
      </c>
      <c r="U2563" s="15">
        <f t="shared" si="854"/>
        <v>-94.824270499999898</v>
      </c>
      <c r="W2563" s="17">
        <f t="shared" si="855"/>
        <v>-7.0251536861166475E-2</v>
      </c>
      <c r="X2563" s="15">
        <f t="shared" si="856"/>
        <v>-69.708080385714425</v>
      </c>
      <c r="Z2563" s="17">
        <f t="shared" si="857"/>
        <v>-2.7224568107149794E-2</v>
      </c>
      <c r="AA2563" s="15">
        <f t="shared" si="858"/>
        <v>-25.116190114285473</v>
      </c>
      <c r="AC2563" s="17">
        <f t="shared" si="859"/>
        <v>4.3120771924766821E-2</v>
      </c>
      <c r="AD2563" s="15">
        <f t="shared" si="860"/>
        <v>39.781329175714518</v>
      </c>
      <c r="AF2563" s="15">
        <f t="shared" si="861"/>
        <v>992.2641339999999</v>
      </c>
      <c r="AG2563" s="15">
        <f t="shared" si="862"/>
        <v>897.4398635</v>
      </c>
      <c r="AH2563" s="17">
        <f t="shared" si="863"/>
        <v>-9.556353721840749E-2</v>
      </c>
      <c r="AI2563" s="15">
        <f t="shared" si="864"/>
        <v>-94.824270499999898</v>
      </c>
    </row>
    <row r="2564" spans="2:35" x14ac:dyDescent="0.25">
      <c r="B2564" s="11">
        <v>2526</v>
      </c>
      <c r="C2564" s="14">
        <f t="shared" si="844"/>
        <v>9905.66</v>
      </c>
      <c r="D2564" s="14">
        <f t="shared" si="845"/>
        <v>9905.66</v>
      </c>
      <c r="E2564" s="14">
        <f t="shared" si="846"/>
        <v>0</v>
      </c>
      <c r="F2564" s="14">
        <v>1010.62</v>
      </c>
      <c r="G2564" s="14">
        <v>1194.76</v>
      </c>
      <c r="H2564" s="14">
        <v>7700.28</v>
      </c>
      <c r="I2564" s="14">
        <v>26.11</v>
      </c>
      <c r="J2564" s="14">
        <v>37.799999999999997</v>
      </c>
      <c r="L2564" s="15">
        <f t="shared" si="849"/>
        <v>993.4729587999999</v>
      </c>
      <c r="M2564" s="15">
        <f t="shared" si="850"/>
        <v>1017.67912012</v>
      </c>
      <c r="N2564" s="15">
        <f t="shared" si="847"/>
        <v>851.85972129999982</v>
      </c>
      <c r="O2564" s="15">
        <f t="shared" si="848"/>
        <v>899.75013497999998</v>
      </c>
      <c r="Q2564" s="17">
        <f t="shared" si="851"/>
        <v>2.4365193944723362E-2</v>
      </c>
      <c r="R2564" s="15">
        <f t="shared" si="852"/>
        <v>24.206161320000092</v>
      </c>
      <c r="T2564" s="17">
        <f t="shared" si="853"/>
        <v>-0.14254362561720091</v>
      </c>
      <c r="U2564" s="15">
        <f t="shared" si="854"/>
        <v>-141.61323750000008</v>
      </c>
      <c r="W2564" s="17">
        <f t="shared" si="855"/>
        <v>-9.4338575589622664E-2</v>
      </c>
      <c r="X2564" s="15">
        <f t="shared" si="856"/>
        <v>-93.722823819999917</v>
      </c>
      <c r="Z2564" s="17">
        <f t="shared" si="857"/>
        <v>-5.3226347869416712E-2</v>
      </c>
      <c r="AA2564" s="15">
        <f t="shared" si="858"/>
        <v>-47.890413680000165</v>
      </c>
      <c r="AC2564" s="17">
        <f t="shared" si="859"/>
        <v>0.1310685939965115</v>
      </c>
      <c r="AD2564" s="15">
        <f t="shared" si="860"/>
        <v>117.92898514000001</v>
      </c>
      <c r="AF2564" s="15">
        <f t="shared" si="861"/>
        <v>993.4729587999999</v>
      </c>
      <c r="AG2564" s="15">
        <f t="shared" si="862"/>
        <v>851.85972129999982</v>
      </c>
      <c r="AH2564" s="17">
        <f t="shared" si="863"/>
        <v>-0.14254362561720091</v>
      </c>
      <c r="AI2564" s="15">
        <f t="shared" si="864"/>
        <v>-141.61323750000008</v>
      </c>
    </row>
    <row r="2565" spans="2:35" x14ac:dyDescent="0.25">
      <c r="B2565" s="3">
        <v>2527</v>
      </c>
      <c r="C2565" s="14">
        <f t="shared" si="844"/>
        <v>9917.2799999999988</v>
      </c>
      <c r="D2565" s="14">
        <f t="shared" si="845"/>
        <v>9917.2799999999988</v>
      </c>
      <c r="E2565" s="14">
        <f t="shared" si="846"/>
        <v>0</v>
      </c>
      <c r="F2565" s="14">
        <v>1004.67</v>
      </c>
      <c r="G2565" s="14">
        <v>634.54</v>
      </c>
      <c r="H2565" s="14">
        <v>8278.07</v>
      </c>
      <c r="I2565" s="14">
        <v>24.78</v>
      </c>
      <c r="J2565" s="14">
        <v>33.21</v>
      </c>
      <c r="L2565" s="15">
        <f t="shared" si="849"/>
        <v>994.4511303999999</v>
      </c>
      <c r="M2565" s="15">
        <f t="shared" si="850"/>
        <v>995.34710967000001</v>
      </c>
      <c r="N2565" s="15">
        <f t="shared" si="847"/>
        <v>837.83063839999988</v>
      </c>
      <c r="O2565" s="15">
        <f t="shared" si="848"/>
        <v>893.01335812571415</v>
      </c>
      <c r="Q2565" s="17">
        <f t="shared" si="851"/>
        <v>9.0097868322569497E-4</v>
      </c>
      <c r="R2565" s="15">
        <f t="shared" si="852"/>
        <v>0.89597927000011168</v>
      </c>
      <c r="T2565" s="17">
        <f t="shared" si="853"/>
        <v>-0.15749440793234581</v>
      </c>
      <c r="U2565" s="15">
        <f t="shared" si="854"/>
        <v>-156.62049200000001</v>
      </c>
      <c r="W2565" s="17">
        <f t="shared" si="855"/>
        <v>-0.10200377793676418</v>
      </c>
      <c r="X2565" s="15">
        <f t="shared" si="856"/>
        <v>-101.43777227428575</v>
      </c>
      <c r="Z2565" s="17">
        <f t="shared" si="857"/>
        <v>-6.1793834575480044E-2</v>
      </c>
      <c r="AA2565" s="15">
        <f t="shared" si="858"/>
        <v>-55.182719725714264</v>
      </c>
      <c r="AC2565" s="17">
        <f t="shared" si="859"/>
        <v>0.11459375228055646</v>
      </c>
      <c r="AD2565" s="15">
        <f t="shared" si="860"/>
        <v>102.33375154428586</v>
      </c>
      <c r="AF2565" s="15">
        <f t="shared" si="861"/>
        <v>994.4511303999999</v>
      </c>
      <c r="AG2565" s="15">
        <f t="shared" si="862"/>
        <v>837.83063839999988</v>
      </c>
      <c r="AH2565" s="17">
        <f t="shared" si="863"/>
        <v>-0.15749440793234581</v>
      </c>
      <c r="AI2565" s="15">
        <f t="shared" si="864"/>
        <v>-156.62049200000001</v>
      </c>
    </row>
    <row r="2566" spans="2:35" x14ac:dyDescent="0.25">
      <c r="B2566" s="3">
        <v>2528</v>
      </c>
      <c r="C2566" s="14">
        <f t="shared" si="844"/>
        <v>9927.56</v>
      </c>
      <c r="D2566" s="14">
        <f t="shared" si="845"/>
        <v>9927.56</v>
      </c>
      <c r="E2566" s="14">
        <f t="shared" si="846"/>
        <v>0</v>
      </c>
      <c r="F2566" s="14">
        <v>662.15</v>
      </c>
      <c r="G2566" s="14">
        <v>1005.7</v>
      </c>
      <c r="H2566" s="14">
        <v>8259.7099999999991</v>
      </c>
      <c r="I2566" s="14">
        <v>34.28</v>
      </c>
      <c r="J2566" s="14">
        <v>33.03</v>
      </c>
      <c r="L2566" s="15">
        <f t="shared" si="849"/>
        <v>995.31650079999997</v>
      </c>
      <c r="M2566" s="15">
        <f t="shared" si="850"/>
        <v>965.67108226999994</v>
      </c>
      <c r="N2566" s="15">
        <f t="shared" si="847"/>
        <v>883.46885739999993</v>
      </c>
      <c r="O2566" s="15">
        <f t="shared" si="848"/>
        <v>916.92322565142842</v>
      </c>
      <c r="Q2566" s="17">
        <f t="shared" si="851"/>
        <v>-2.9784916161012198E-2</v>
      </c>
      <c r="R2566" s="15">
        <f t="shared" si="852"/>
        <v>-29.645418530000029</v>
      </c>
      <c r="T2566" s="17">
        <f t="shared" si="853"/>
        <v>-0.1123739466894208</v>
      </c>
      <c r="U2566" s="15">
        <f t="shared" si="854"/>
        <v>-111.84764340000004</v>
      </c>
      <c r="W2566" s="29">
        <f t="shared" si="855"/>
        <v>-7.8762157650919873E-2</v>
      </c>
      <c r="X2566" s="15">
        <f t="shared" si="856"/>
        <v>-78.393275148571547</v>
      </c>
      <c r="Z2566" s="17">
        <f t="shared" si="857"/>
        <v>-3.6485462812506309E-2</v>
      </c>
      <c r="AA2566" s="15">
        <f t="shared" si="858"/>
        <v>-33.454368251428491</v>
      </c>
      <c r="AC2566" s="17">
        <f t="shared" si="859"/>
        <v>5.3164600104810944E-2</v>
      </c>
      <c r="AD2566" s="15">
        <f t="shared" si="860"/>
        <v>48.747856618571518</v>
      </c>
      <c r="AF2566" s="15">
        <f t="shared" si="861"/>
        <v>995.31650079999997</v>
      </c>
      <c r="AG2566" s="15">
        <f t="shared" si="862"/>
        <v>883.46885739999993</v>
      </c>
      <c r="AH2566" s="17">
        <f t="shared" si="863"/>
        <v>-0.1123739466894208</v>
      </c>
      <c r="AI2566" s="15">
        <f t="shared" si="864"/>
        <v>-111.84764340000004</v>
      </c>
    </row>
    <row r="2567" spans="2:35" x14ac:dyDescent="0.25">
      <c r="B2567" s="11">
        <v>2529</v>
      </c>
      <c r="C2567" s="14">
        <f t="shared" si="844"/>
        <v>9936.26</v>
      </c>
      <c r="D2567" s="14">
        <f t="shared" si="845"/>
        <v>9936.26</v>
      </c>
      <c r="E2567" s="14">
        <f t="shared" si="846"/>
        <v>0</v>
      </c>
      <c r="F2567" s="14">
        <v>935.48</v>
      </c>
      <c r="G2567" s="14">
        <v>1563.41</v>
      </c>
      <c r="H2567" s="14">
        <v>7437.37</v>
      </c>
      <c r="I2567" s="14">
        <v>39.4</v>
      </c>
      <c r="J2567" s="14">
        <v>52.39</v>
      </c>
      <c r="L2567" s="15">
        <f t="shared" si="849"/>
        <v>996.04886680000004</v>
      </c>
      <c r="M2567" s="15">
        <f t="shared" si="850"/>
        <v>1024.5563255100001</v>
      </c>
      <c r="N2567" s="15">
        <f t="shared" si="847"/>
        <v>943.20022749999987</v>
      </c>
      <c r="O2567" s="15">
        <f t="shared" si="848"/>
        <v>947.85830186571422</v>
      </c>
      <c r="Q2567" s="17">
        <f t="shared" si="851"/>
        <v>2.862054228482358E-2</v>
      </c>
      <c r="R2567" s="15">
        <f t="shared" si="852"/>
        <v>28.507458710000037</v>
      </c>
      <c r="T2567" s="17">
        <f t="shared" si="853"/>
        <v>-5.3058279630181837E-2</v>
      </c>
      <c r="U2567" s="15">
        <f t="shared" si="854"/>
        <v>-52.848639300000173</v>
      </c>
      <c r="W2567" s="17">
        <f t="shared" si="855"/>
        <v>-4.8381727584417944E-2</v>
      </c>
      <c r="X2567" s="15">
        <f t="shared" si="856"/>
        <v>-48.190564934285817</v>
      </c>
      <c r="Z2567" s="17">
        <f t="shared" si="857"/>
        <v>-4.9143151002060126E-3</v>
      </c>
      <c r="AA2567" s="15">
        <f t="shared" si="858"/>
        <v>-4.6580743657143557</v>
      </c>
      <c r="AC2567" s="17">
        <f t="shared" si="859"/>
        <v>8.0917182972726431E-2</v>
      </c>
      <c r="AD2567" s="15">
        <f t="shared" si="860"/>
        <v>76.698023644285854</v>
      </c>
      <c r="AF2567" s="15">
        <f t="shared" si="861"/>
        <v>996.04886680000004</v>
      </c>
      <c r="AG2567" s="15">
        <f t="shared" si="862"/>
        <v>943.20022749999987</v>
      </c>
      <c r="AH2567" s="17">
        <f t="shared" si="863"/>
        <v>-5.3058279630181837E-2</v>
      </c>
      <c r="AI2567" s="15">
        <f t="shared" si="864"/>
        <v>-52.848639300000173</v>
      </c>
    </row>
    <row r="2568" spans="2:35" x14ac:dyDescent="0.25">
      <c r="B2568" s="11">
        <v>2530</v>
      </c>
      <c r="C2568" s="14">
        <f t="shared" si="844"/>
        <v>9947.4599999999991</v>
      </c>
      <c r="D2568" s="14">
        <f t="shared" si="845"/>
        <v>9947.4599999999991</v>
      </c>
      <c r="E2568" s="14">
        <f t="shared" si="846"/>
        <v>0</v>
      </c>
      <c r="F2568" s="14">
        <v>284.43</v>
      </c>
      <c r="G2568" s="14">
        <v>883.71</v>
      </c>
      <c r="H2568" s="14">
        <v>8779.32</v>
      </c>
      <c r="I2568" s="14">
        <v>14.38</v>
      </c>
      <c r="J2568" s="14">
        <v>32.479999999999997</v>
      </c>
      <c r="L2568" s="15">
        <f t="shared" si="849"/>
        <v>996.99168279999992</v>
      </c>
      <c r="M2568" s="15">
        <f t="shared" si="850"/>
        <v>912.34311505999995</v>
      </c>
      <c r="N2568" s="15">
        <f t="shared" si="847"/>
        <v>788.28541789999986</v>
      </c>
      <c r="O2568" s="15">
        <f t="shared" si="848"/>
        <v>868.66403077999996</v>
      </c>
      <c r="Q2568" s="17">
        <f t="shared" si="851"/>
        <v>-8.490398586101422E-2</v>
      </c>
      <c r="R2568" s="15">
        <f t="shared" si="852"/>
        <v>-84.648567739999976</v>
      </c>
      <c r="T2568" s="17">
        <f t="shared" si="853"/>
        <v>-0.20933601403159074</v>
      </c>
      <c r="U2568" s="15">
        <f t="shared" si="854"/>
        <v>-208.70626490000006</v>
      </c>
      <c r="W2568" s="17">
        <f t="shared" si="855"/>
        <v>-0.12871486716879954</v>
      </c>
      <c r="X2568" s="15">
        <f t="shared" si="856"/>
        <v>-128.32765201999996</v>
      </c>
      <c r="Z2568" s="17">
        <f t="shared" si="857"/>
        <v>-9.253130097700224E-2</v>
      </c>
      <c r="AA2568" s="15">
        <f t="shared" si="858"/>
        <v>-80.378612880000105</v>
      </c>
      <c r="AC2568" s="17">
        <f t="shared" si="859"/>
        <v>5.0283058503963973E-2</v>
      </c>
      <c r="AD2568" s="15">
        <f t="shared" si="860"/>
        <v>43.679084279999984</v>
      </c>
      <c r="AF2568" s="15">
        <f t="shared" si="861"/>
        <v>996.99168279999992</v>
      </c>
      <c r="AG2568" s="15">
        <f t="shared" si="862"/>
        <v>788.28541789999986</v>
      </c>
      <c r="AH2568" s="17">
        <f t="shared" si="863"/>
        <v>-0.20933601403159074</v>
      </c>
      <c r="AI2568" s="15">
        <f t="shared" si="864"/>
        <v>-208.70626490000006</v>
      </c>
    </row>
    <row r="2569" spans="2:35" x14ac:dyDescent="0.25">
      <c r="B2569" s="3">
        <v>2531</v>
      </c>
      <c r="C2569" s="14">
        <f t="shared" si="844"/>
        <v>9959.3799999999992</v>
      </c>
      <c r="D2569" s="14">
        <f t="shared" si="845"/>
        <v>9959.3799999999992</v>
      </c>
      <c r="E2569" s="14">
        <f t="shared" si="846"/>
        <v>0</v>
      </c>
      <c r="F2569" s="14">
        <v>700.18</v>
      </c>
      <c r="G2569" s="14">
        <v>1051.6300000000001</v>
      </c>
      <c r="H2569" s="14">
        <v>8207.57</v>
      </c>
      <c r="I2569" s="14">
        <v>33.840000000000003</v>
      </c>
      <c r="J2569" s="14">
        <v>44.07</v>
      </c>
      <c r="L2569" s="15">
        <f t="shared" si="849"/>
        <v>997.99510839999994</v>
      </c>
      <c r="M2569" s="15">
        <f t="shared" si="850"/>
        <v>974.68941679</v>
      </c>
      <c r="N2569" s="15">
        <f t="shared" si="847"/>
        <v>902.8092926999999</v>
      </c>
      <c r="O2569" s="15">
        <f t="shared" si="848"/>
        <v>928.0192130542855</v>
      </c>
      <c r="Q2569" s="17">
        <f t="shared" si="851"/>
        <v>-2.3352510862867826E-2</v>
      </c>
      <c r="R2569" s="15">
        <f t="shared" si="852"/>
        <v>-23.30569160999994</v>
      </c>
      <c r="T2569" s="17">
        <f t="shared" si="853"/>
        <v>-9.5377036318948782E-2</v>
      </c>
      <c r="U2569" s="15">
        <f t="shared" si="854"/>
        <v>-95.185815700000035</v>
      </c>
      <c r="W2569" s="17">
        <f t="shared" si="855"/>
        <v>-7.0116471269985325E-2</v>
      </c>
      <c r="X2569" s="15">
        <f t="shared" si="856"/>
        <v>-69.975895345714434</v>
      </c>
      <c r="Z2569" s="17">
        <f t="shared" si="857"/>
        <v>-2.7165300027911066E-2</v>
      </c>
      <c r="AA2569" s="15">
        <f t="shared" si="858"/>
        <v>-25.2099203542856</v>
      </c>
      <c r="AC2569" s="17">
        <f t="shared" si="859"/>
        <v>5.0290126625842202E-2</v>
      </c>
      <c r="AD2569" s="15">
        <f t="shared" si="860"/>
        <v>46.670203735714495</v>
      </c>
      <c r="AF2569" s="15">
        <f t="shared" si="861"/>
        <v>997.99510839999994</v>
      </c>
      <c r="AG2569" s="15">
        <f t="shared" si="862"/>
        <v>902.8092926999999</v>
      </c>
      <c r="AH2569" s="17">
        <f t="shared" si="863"/>
        <v>-9.5377036318948782E-2</v>
      </c>
      <c r="AI2569" s="15">
        <f t="shared" si="864"/>
        <v>-95.185815700000035</v>
      </c>
    </row>
    <row r="2570" spans="2:35" x14ac:dyDescent="0.25">
      <c r="B2570" s="3">
        <v>2532</v>
      </c>
      <c r="C2570" s="14">
        <f t="shared" si="844"/>
        <v>9972.24</v>
      </c>
      <c r="D2570" s="14">
        <f t="shared" si="845"/>
        <v>9972.24</v>
      </c>
      <c r="E2570" s="14">
        <f t="shared" si="846"/>
        <v>0</v>
      </c>
      <c r="F2570" s="14">
        <v>945.24</v>
      </c>
      <c r="G2570" s="14">
        <v>941.52</v>
      </c>
      <c r="H2570" s="14">
        <v>8085.48</v>
      </c>
      <c r="I2570" s="14">
        <v>36.950000000000003</v>
      </c>
      <c r="J2570" s="14">
        <v>46.77</v>
      </c>
      <c r="L2570" s="15">
        <f t="shared" si="849"/>
        <v>999.07766319999985</v>
      </c>
      <c r="M2570" s="15">
        <f t="shared" si="850"/>
        <v>1003.49899988</v>
      </c>
      <c r="N2570" s="15">
        <f t="shared" si="847"/>
        <v>923.18659400000001</v>
      </c>
      <c r="O2570" s="15">
        <f t="shared" si="848"/>
        <v>938.99007134857129</v>
      </c>
      <c r="Q2570" s="17">
        <f t="shared" si="851"/>
        <v>4.4254184062517687E-3</v>
      </c>
      <c r="R2570" s="15">
        <f t="shared" si="852"/>
        <v>4.421336680000195</v>
      </c>
      <c r="T2570" s="17">
        <f t="shared" si="853"/>
        <v>-7.5961130946441413E-2</v>
      </c>
      <c r="U2570" s="15">
        <f t="shared" si="854"/>
        <v>-75.891069199999833</v>
      </c>
      <c r="W2570" s="17">
        <f t="shared" si="855"/>
        <v>-6.0143064012632141E-2</v>
      </c>
      <c r="X2570" s="15">
        <f t="shared" si="856"/>
        <v>-60.087591851428556</v>
      </c>
      <c r="Z2570" s="17">
        <f t="shared" si="857"/>
        <v>-1.6830292279740977E-2</v>
      </c>
      <c r="AA2570" s="15">
        <f t="shared" si="858"/>
        <v>-15.803477348571278</v>
      </c>
      <c r="AC2570" s="17">
        <f t="shared" si="859"/>
        <v>6.8700330812637267E-2</v>
      </c>
      <c r="AD2570" s="15">
        <f t="shared" si="860"/>
        <v>64.508928531428751</v>
      </c>
      <c r="AF2570" s="15">
        <f t="shared" si="861"/>
        <v>999.07766319999985</v>
      </c>
      <c r="AG2570" s="15">
        <f t="shared" si="862"/>
        <v>923.18659400000001</v>
      </c>
      <c r="AH2570" s="17">
        <f t="shared" si="863"/>
        <v>-7.5961130946441413E-2</v>
      </c>
      <c r="AI2570" s="15">
        <f t="shared" si="864"/>
        <v>-75.891069199999833</v>
      </c>
    </row>
    <row r="2571" spans="2:35" x14ac:dyDescent="0.25">
      <c r="B2571" s="11">
        <v>2533</v>
      </c>
      <c r="C2571" s="14">
        <f t="shared" si="844"/>
        <v>9982.0099999999984</v>
      </c>
      <c r="D2571" s="14">
        <f t="shared" si="845"/>
        <v>9982.0099999999984</v>
      </c>
      <c r="E2571" s="14">
        <f t="shared" si="846"/>
        <v>0</v>
      </c>
      <c r="F2571" s="14">
        <v>799.99</v>
      </c>
      <c r="G2571" s="14">
        <v>2229.1999999999998</v>
      </c>
      <c r="H2571" s="14">
        <v>6952.82</v>
      </c>
      <c r="I2571" s="14">
        <v>36.49</v>
      </c>
      <c r="J2571" s="14">
        <v>67.260000000000005</v>
      </c>
      <c r="L2571" s="15">
        <f t="shared" si="849"/>
        <v>999.9001017999999</v>
      </c>
      <c r="M2571" s="15">
        <f t="shared" si="850"/>
        <v>1036.35596558</v>
      </c>
      <c r="N2571" s="15">
        <f t="shared" si="847"/>
        <v>958.31011194999985</v>
      </c>
      <c r="O2571" s="15">
        <f t="shared" si="848"/>
        <v>957.2797172014283</v>
      </c>
      <c r="Q2571" s="17">
        <f t="shared" si="851"/>
        <v>3.6459506019024257E-2</v>
      </c>
      <c r="R2571" s="15">
        <f t="shared" si="852"/>
        <v>36.455863780000072</v>
      </c>
      <c r="T2571" s="17">
        <f t="shared" si="853"/>
        <v>-4.1594145030219076E-2</v>
      </c>
      <c r="U2571" s="15">
        <f t="shared" si="854"/>
        <v>-41.589989850000052</v>
      </c>
      <c r="W2571" s="29">
        <f t="shared" si="855"/>
        <v>-4.2624642723655293E-2</v>
      </c>
      <c r="X2571" s="15">
        <f t="shared" si="856"/>
        <v>-42.620384598571604</v>
      </c>
      <c r="Z2571" s="17">
        <f t="shared" si="857"/>
        <v>1.0763779176099497E-3</v>
      </c>
      <c r="AA2571" s="15">
        <f t="shared" si="858"/>
        <v>1.0303947485715526</v>
      </c>
      <c r="AC2571" s="17">
        <f t="shared" si="859"/>
        <v>8.2605164360682437E-2</v>
      </c>
      <c r="AD2571" s="15">
        <f t="shared" si="860"/>
        <v>79.076248378571677</v>
      </c>
      <c r="AF2571" s="15">
        <f t="shared" si="861"/>
        <v>999.9001017999999</v>
      </c>
      <c r="AG2571" s="15">
        <f t="shared" si="862"/>
        <v>957.2797172014283</v>
      </c>
      <c r="AH2571" s="17">
        <f t="shared" si="863"/>
        <v>-4.2624642723655293E-2</v>
      </c>
      <c r="AI2571" s="15">
        <f t="shared" si="864"/>
        <v>-42.620384598571604</v>
      </c>
    </row>
    <row r="2572" spans="2:35" x14ac:dyDescent="0.25">
      <c r="B2572" s="11">
        <v>2534</v>
      </c>
      <c r="C2572" s="14">
        <f t="shared" si="844"/>
        <v>9989.67</v>
      </c>
      <c r="D2572" s="14">
        <f t="shared" si="845"/>
        <v>9989.67</v>
      </c>
      <c r="E2572" s="14">
        <f t="shared" si="846"/>
        <v>0</v>
      </c>
      <c r="F2572" s="14">
        <v>743.35</v>
      </c>
      <c r="G2572" s="14">
        <v>1351.24</v>
      </c>
      <c r="H2572" s="14">
        <v>7895.08</v>
      </c>
      <c r="I2572" s="14">
        <v>42.26</v>
      </c>
      <c r="J2572" s="14">
        <v>54.17</v>
      </c>
      <c r="L2572" s="15">
        <f t="shared" si="849"/>
        <v>1000.5449206</v>
      </c>
      <c r="M2572" s="15">
        <f t="shared" si="850"/>
        <v>994.39733751999995</v>
      </c>
      <c r="N2572" s="15">
        <f t="shared" si="847"/>
        <v>962.76646804999996</v>
      </c>
      <c r="O2572" s="15">
        <f t="shared" si="848"/>
        <v>959.98814938142846</v>
      </c>
      <c r="Q2572" s="17">
        <f t="shared" si="851"/>
        <v>-6.1442349597992107E-3</v>
      </c>
      <c r="R2572" s="15">
        <f t="shared" si="852"/>
        <v>-6.147583080000004</v>
      </c>
      <c r="T2572" s="17">
        <f t="shared" si="853"/>
        <v>-3.775787750473536E-2</v>
      </c>
      <c r="U2572" s="15">
        <f t="shared" si="854"/>
        <v>-37.778452549999997</v>
      </c>
      <c r="W2572" s="17">
        <f t="shared" si="855"/>
        <v>-4.0534683034771368E-2</v>
      </c>
      <c r="X2572" s="15">
        <f t="shared" si="856"/>
        <v>-40.556771218571498</v>
      </c>
      <c r="Z2572" s="17">
        <f t="shared" si="857"/>
        <v>2.8941176725585382E-3</v>
      </c>
      <c r="AA2572" s="15">
        <f t="shared" si="858"/>
        <v>2.7783186685715009</v>
      </c>
      <c r="AC2572" s="17">
        <f t="shared" si="859"/>
        <v>3.5843346775419116E-2</v>
      </c>
      <c r="AD2572" s="15">
        <f t="shared" si="860"/>
        <v>34.409188138571494</v>
      </c>
      <c r="AF2572" s="15">
        <f t="shared" si="861"/>
        <v>1000.5449206</v>
      </c>
      <c r="AG2572" s="15">
        <f t="shared" si="862"/>
        <v>959.98814938142846</v>
      </c>
      <c r="AH2572" s="17">
        <f t="shared" si="863"/>
        <v>-4.0534683034771368E-2</v>
      </c>
      <c r="AI2572" s="15">
        <f t="shared" si="864"/>
        <v>-40.556771218571498</v>
      </c>
    </row>
    <row r="2573" spans="2:35" x14ac:dyDescent="0.25">
      <c r="B2573" s="3">
        <v>2535</v>
      </c>
      <c r="C2573" s="14">
        <f t="shared" si="844"/>
        <v>9997.1299999999992</v>
      </c>
      <c r="D2573" s="14">
        <f t="shared" si="845"/>
        <v>9997.1299999999992</v>
      </c>
      <c r="E2573" s="14">
        <f t="shared" si="846"/>
        <v>0</v>
      </c>
      <c r="F2573" s="14">
        <v>158.16</v>
      </c>
      <c r="G2573" s="14">
        <v>1122.07</v>
      </c>
      <c r="H2573" s="14">
        <v>8716.9</v>
      </c>
      <c r="I2573" s="14">
        <v>14.01</v>
      </c>
      <c r="J2573" s="14">
        <v>41.11</v>
      </c>
      <c r="L2573" s="15">
        <f t="shared" si="849"/>
        <v>1001.1729033999999</v>
      </c>
      <c r="M2573" s="15">
        <f t="shared" si="850"/>
        <v>908.58164843999987</v>
      </c>
      <c r="N2573" s="15">
        <f t="shared" si="847"/>
        <v>804.52590354999984</v>
      </c>
      <c r="O2573" s="15">
        <f t="shared" si="848"/>
        <v>878.87501284714278</v>
      </c>
      <c r="Q2573" s="17">
        <f t="shared" si="851"/>
        <v>-9.2482781591030405E-2</v>
      </c>
      <c r="R2573" s="15">
        <f t="shared" si="852"/>
        <v>-92.591254960000015</v>
      </c>
      <c r="T2573" s="17">
        <f t="shared" si="853"/>
        <v>-0.1964166221260919</v>
      </c>
      <c r="U2573" s="15">
        <f t="shared" si="854"/>
        <v>-196.64699985000004</v>
      </c>
      <c r="W2573" s="17">
        <f t="shared" si="855"/>
        <v>-0.12215461498961011</v>
      </c>
      <c r="X2573" s="15">
        <f t="shared" si="856"/>
        <v>-122.2978905528571</v>
      </c>
      <c r="Z2573" s="17">
        <f t="shared" si="857"/>
        <v>-8.4595770968942108E-2</v>
      </c>
      <c r="AA2573" s="15">
        <f t="shared" si="858"/>
        <v>-74.349109297142945</v>
      </c>
      <c r="AC2573" s="17">
        <f t="shared" si="859"/>
        <v>3.3800751140508067E-2</v>
      </c>
      <c r="AD2573" s="15">
        <f t="shared" si="860"/>
        <v>29.706635592857083</v>
      </c>
      <c r="AF2573" s="15">
        <f t="shared" si="861"/>
        <v>1001.1729033999999</v>
      </c>
      <c r="AG2573" s="15">
        <f t="shared" si="862"/>
        <v>804.52590354999984</v>
      </c>
      <c r="AH2573" s="17">
        <f t="shared" si="863"/>
        <v>-0.1964166221260919</v>
      </c>
      <c r="AI2573" s="15">
        <f t="shared" si="864"/>
        <v>-196.64699985000004</v>
      </c>
    </row>
    <row r="2574" spans="2:35" x14ac:dyDescent="0.25">
      <c r="B2574" s="3">
        <v>2536</v>
      </c>
      <c r="C2574" s="14">
        <f t="shared" si="844"/>
        <v>10011.210000000001</v>
      </c>
      <c r="D2574" s="14">
        <f t="shared" si="845"/>
        <v>10011.210000000001</v>
      </c>
      <c r="E2574" s="14">
        <f t="shared" si="846"/>
        <v>0</v>
      </c>
      <c r="F2574" s="14">
        <v>255.05</v>
      </c>
      <c r="G2574" s="14">
        <v>758.29</v>
      </c>
      <c r="H2574" s="14">
        <v>8997.8700000000008</v>
      </c>
      <c r="I2574" s="14">
        <v>16.37</v>
      </c>
      <c r="J2574" s="14">
        <v>27.39</v>
      </c>
      <c r="L2574" s="15">
        <f t="shared" si="849"/>
        <v>1002.3581578000001</v>
      </c>
      <c r="M2574" s="15">
        <f t="shared" si="850"/>
        <v>907.81538284999999</v>
      </c>
      <c r="N2574" s="15">
        <f t="shared" si="847"/>
        <v>791.86018835000016</v>
      </c>
      <c r="O2574" s="15">
        <f t="shared" si="848"/>
        <v>873.01693668714279</v>
      </c>
      <c r="Q2574" s="17">
        <f t="shared" si="851"/>
        <v>-9.4320352674641561E-2</v>
      </c>
      <c r="R2574" s="15">
        <f t="shared" si="852"/>
        <v>-94.54277495000008</v>
      </c>
      <c r="T2574" s="17">
        <f t="shared" si="853"/>
        <v>-0.2100027498274728</v>
      </c>
      <c r="U2574" s="15">
        <f t="shared" si="854"/>
        <v>-210.49796944999991</v>
      </c>
      <c r="W2574" s="17">
        <f t="shared" si="855"/>
        <v>-0.12903693166596109</v>
      </c>
      <c r="X2574" s="15">
        <f t="shared" si="856"/>
        <v>-129.34122111285728</v>
      </c>
      <c r="Z2574" s="17">
        <f t="shared" si="857"/>
        <v>-9.2961253014300027E-2</v>
      </c>
      <c r="AA2574" s="15">
        <f t="shared" si="858"/>
        <v>-81.156748337142631</v>
      </c>
      <c r="AC2574" s="17">
        <f t="shared" si="859"/>
        <v>3.9859989767103032E-2</v>
      </c>
      <c r="AD2574" s="15">
        <f t="shared" si="860"/>
        <v>34.798446162857203</v>
      </c>
      <c r="AF2574" s="15">
        <f t="shared" si="861"/>
        <v>1002.3581578000001</v>
      </c>
      <c r="AG2574" s="15">
        <f t="shared" si="862"/>
        <v>791.86018835000016</v>
      </c>
      <c r="AH2574" s="17">
        <f t="shared" si="863"/>
        <v>-0.2100027498274728</v>
      </c>
      <c r="AI2574" s="15">
        <f t="shared" si="864"/>
        <v>-210.49796944999991</v>
      </c>
    </row>
    <row r="2575" spans="2:35" x14ac:dyDescent="0.25">
      <c r="B2575" s="11">
        <v>2537</v>
      </c>
      <c r="C2575" s="14">
        <f t="shared" si="844"/>
        <v>10026.470000000001</v>
      </c>
      <c r="D2575" s="14">
        <f t="shared" si="845"/>
        <v>10026.470000000001</v>
      </c>
      <c r="E2575" s="14">
        <f t="shared" si="846"/>
        <v>0</v>
      </c>
      <c r="F2575" s="14">
        <v>353.74</v>
      </c>
      <c r="G2575" s="14">
        <v>881.86</v>
      </c>
      <c r="H2575" s="14">
        <v>8790.8700000000008</v>
      </c>
      <c r="I2575" s="14">
        <v>23.37</v>
      </c>
      <c r="J2575" s="14">
        <v>52.93</v>
      </c>
      <c r="L2575" s="15">
        <f t="shared" si="849"/>
        <v>1003.6427446</v>
      </c>
      <c r="M2575" s="15">
        <f t="shared" si="850"/>
        <v>926.80108747000008</v>
      </c>
      <c r="N2575" s="15">
        <f t="shared" si="847"/>
        <v>872.02384885000004</v>
      </c>
      <c r="O2575" s="15">
        <f t="shared" si="848"/>
        <v>914.67654183857144</v>
      </c>
      <c r="Q2575" s="17">
        <f t="shared" si="851"/>
        <v>-7.6562758554713617E-2</v>
      </c>
      <c r="R2575" s="15">
        <f t="shared" si="852"/>
        <v>-76.84165712999993</v>
      </c>
      <c r="T2575" s="17">
        <f t="shared" si="853"/>
        <v>-0.1311411819177315</v>
      </c>
      <c r="U2575" s="15">
        <f t="shared" si="854"/>
        <v>-131.61889574999998</v>
      </c>
      <c r="W2575" s="17">
        <f t="shared" si="855"/>
        <v>-8.8643297866798143E-2</v>
      </c>
      <c r="X2575" s="15">
        <f t="shared" si="856"/>
        <v>-88.966202761428576</v>
      </c>
      <c r="Z2575" s="17">
        <f t="shared" si="857"/>
        <v>-4.6631449520763035E-2</v>
      </c>
      <c r="AA2575" s="15">
        <f t="shared" si="858"/>
        <v>-42.652692988571403</v>
      </c>
      <c r="AC2575" s="17">
        <f t="shared" si="859"/>
        <v>1.3255555463418167E-2</v>
      </c>
      <c r="AD2575" s="15">
        <f t="shared" si="860"/>
        <v>12.124545631428646</v>
      </c>
      <c r="AF2575" s="15">
        <f t="shared" si="861"/>
        <v>1003.6427446</v>
      </c>
      <c r="AG2575" s="15">
        <f t="shared" si="862"/>
        <v>872.02384885000004</v>
      </c>
      <c r="AH2575" s="17">
        <f t="shared" si="863"/>
        <v>-0.1311411819177315</v>
      </c>
      <c r="AI2575" s="15">
        <f t="shared" si="864"/>
        <v>-131.61889574999998</v>
      </c>
    </row>
    <row r="2576" spans="2:35" x14ac:dyDescent="0.25">
      <c r="B2576" s="11">
        <v>2538</v>
      </c>
      <c r="C2576" s="14">
        <f t="shared" si="844"/>
        <v>10039.65</v>
      </c>
      <c r="D2576" s="14">
        <f t="shared" si="845"/>
        <v>10039.65</v>
      </c>
      <c r="E2576" s="14">
        <f t="shared" si="846"/>
        <v>0</v>
      </c>
      <c r="F2576" s="14">
        <v>150.38</v>
      </c>
      <c r="G2576" s="14">
        <v>725.02</v>
      </c>
      <c r="H2576" s="14">
        <v>9164.25</v>
      </c>
      <c r="I2576" s="14">
        <v>9.6999999999999993</v>
      </c>
      <c r="J2576" s="14">
        <v>26.5</v>
      </c>
      <c r="L2576" s="15">
        <f t="shared" si="849"/>
        <v>1004.7522369999999</v>
      </c>
      <c r="M2576" s="15">
        <f t="shared" si="850"/>
        <v>894.62289821000002</v>
      </c>
      <c r="N2576" s="15">
        <f t="shared" si="847"/>
        <v>759.78299974999993</v>
      </c>
      <c r="O2576" s="15">
        <f t="shared" si="848"/>
        <v>857.60040566428563</v>
      </c>
      <c r="Q2576" s="17">
        <f t="shared" si="851"/>
        <v>-0.10960845344203984</v>
      </c>
      <c r="R2576" s="15">
        <f t="shared" si="852"/>
        <v>-110.12933878999991</v>
      </c>
      <c r="T2576" s="17">
        <f t="shared" si="853"/>
        <v>-0.24381059153591111</v>
      </c>
      <c r="U2576" s="15">
        <f t="shared" si="854"/>
        <v>-244.96923724999999</v>
      </c>
      <c r="W2576" s="29">
        <f t="shared" si="855"/>
        <v>-0.14645583848121779</v>
      </c>
      <c r="X2576" s="15">
        <f t="shared" si="856"/>
        <v>-147.15183133571429</v>
      </c>
      <c r="Z2576" s="17">
        <f t="shared" si="857"/>
        <v>-0.11405942122720625</v>
      </c>
      <c r="AA2576" s="15">
        <f t="shared" si="858"/>
        <v>-97.8174059142857</v>
      </c>
      <c r="AC2576" s="17">
        <f t="shared" si="859"/>
        <v>4.3169863611523418E-2</v>
      </c>
      <c r="AD2576" s="15">
        <f t="shared" si="860"/>
        <v>37.022492545714385</v>
      </c>
      <c r="AF2576" s="15">
        <f t="shared" si="861"/>
        <v>1004.7522369999999</v>
      </c>
      <c r="AG2576" s="15">
        <f t="shared" si="862"/>
        <v>759.78299974999993</v>
      </c>
      <c r="AH2576" s="17">
        <f t="shared" si="863"/>
        <v>-0.24381059153591111</v>
      </c>
      <c r="AI2576" s="15">
        <f t="shared" si="864"/>
        <v>-244.96923724999999</v>
      </c>
    </row>
    <row r="2577" spans="2:35" x14ac:dyDescent="0.25">
      <c r="B2577" s="3">
        <v>2539</v>
      </c>
      <c r="C2577" s="14">
        <f t="shared" si="844"/>
        <v>10053.84</v>
      </c>
      <c r="D2577" s="14">
        <f t="shared" si="845"/>
        <v>10053.84</v>
      </c>
      <c r="E2577" s="14">
        <f t="shared" si="846"/>
        <v>0</v>
      </c>
      <c r="F2577" s="14">
        <v>696.45</v>
      </c>
      <c r="G2577" s="14">
        <v>819.45</v>
      </c>
      <c r="H2577" s="14">
        <v>8537.94</v>
      </c>
      <c r="I2577" s="14">
        <v>34.07</v>
      </c>
      <c r="J2577" s="14">
        <v>47.77</v>
      </c>
      <c r="L2577" s="15">
        <f t="shared" si="849"/>
        <v>1005.9467511999999</v>
      </c>
      <c r="M2577" s="15">
        <f t="shared" si="850"/>
        <v>971.38256948000003</v>
      </c>
      <c r="N2577" s="15">
        <f t="shared" si="847"/>
        <v>915.30963559999998</v>
      </c>
      <c r="O2577" s="15">
        <f t="shared" si="848"/>
        <v>938.07994540571417</v>
      </c>
      <c r="Q2577" s="17">
        <f t="shared" si="851"/>
        <v>-3.4359852227533905E-2</v>
      </c>
      <c r="R2577" s="15">
        <f t="shared" si="852"/>
        <v>-34.564181719999851</v>
      </c>
      <c r="T2577" s="17">
        <f t="shared" si="853"/>
        <v>-9.0101305553080602E-2</v>
      </c>
      <c r="U2577" s="15">
        <f t="shared" si="854"/>
        <v>-90.637115599999902</v>
      </c>
      <c r="W2577" s="17">
        <f t="shared" si="855"/>
        <v>-6.7465604628999531E-2</v>
      </c>
      <c r="X2577" s="15">
        <f t="shared" si="856"/>
        <v>-67.86680579428571</v>
      </c>
      <c r="Z2577" s="17">
        <f t="shared" si="857"/>
        <v>-2.4273314782213062E-2</v>
      </c>
      <c r="AA2577" s="15">
        <f t="shared" si="858"/>
        <v>-22.770309805714191</v>
      </c>
      <c r="AC2577" s="17">
        <f t="shared" si="859"/>
        <v>3.5500837894879789E-2</v>
      </c>
      <c r="AD2577" s="15">
        <f t="shared" si="860"/>
        <v>33.302624074285859</v>
      </c>
      <c r="AF2577" s="15">
        <f t="shared" si="861"/>
        <v>1005.9467511999999</v>
      </c>
      <c r="AG2577" s="15">
        <f t="shared" si="862"/>
        <v>915.30963559999998</v>
      </c>
      <c r="AH2577" s="17">
        <f t="shared" si="863"/>
        <v>-9.0101305553080602E-2</v>
      </c>
      <c r="AI2577" s="15">
        <f t="shared" si="864"/>
        <v>-90.637115599999902</v>
      </c>
    </row>
    <row r="2578" spans="2:35" x14ac:dyDescent="0.25">
      <c r="B2578" s="3">
        <v>2540</v>
      </c>
      <c r="C2578" s="14">
        <f t="shared" si="844"/>
        <v>10068.16</v>
      </c>
      <c r="D2578" s="14">
        <f t="shared" si="845"/>
        <v>10068.16</v>
      </c>
      <c r="E2578" s="14">
        <f t="shared" si="846"/>
        <v>0</v>
      </c>
      <c r="F2578" s="14">
        <v>356.2</v>
      </c>
      <c r="G2578" s="14">
        <v>1205.43</v>
      </c>
      <c r="H2578" s="14">
        <v>8506.5300000000007</v>
      </c>
      <c r="I2578" s="14">
        <v>22.39</v>
      </c>
      <c r="J2578" s="14">
        <v>37.69</v>
      </c>
      <c r="L2578" s="15">
        <f t="shared" si="849"/>
        <v>1007.1522088</v>
      </c>
      <c r="M2578" s="15">
        <f t="shared" si="850"/>
        <v>942.87252663000004</v>
      </c>
      <c r="N2578" s="15">
        <f t="shared" si="847"/>
        <v>842.03638319999993</v>
      </c>
      <c r="O2578" s="15">
        <f t="shared" si="848"/>
        <v>900.9767163657142</v>
      </c>
      <c r="Q2578" s="17">
        <f t="shared" si="851"/>
        <v>-6.3823205279555317E-2</v>
      </c>
      <c r="R2578" s="15">
        <f t="shared" si="852"/>
        <v>-64.279682170000001</v>
      </c>
      <c r="T2578" s="17">
        <f t="shared" si="853"/>
        <v>-0.16394326910798518</v>
      </c>
      <c r="U2578" s="15">
        <f t="shared" si="854"/>
        <v>-165.11582560000011</v>
      </c>
      <c r="W2578" s="17">
        <f t="shared" si="855"/>
        <v>-0.10542149588371719</v>
      </c>
      <c r="X2578" s="15">
        <f t="shared" si="856"/>
        <v>-106.17549243428584</v>
      </c>
      <c r="Z2578" s="17">
        <f t="shared" si="857"/>
        <v>-6.5418264529035652E-2</v>
      </c>
      <c r="AA2578" s="15">
        <f t="shared" si="858"/>
        <v>-58.940333165714264</v>
      </c>
      <c r="AC2578" s="17">
        <f t="shared" si="859"/>
        <v>4.6500436141437396E-2</v>
      </c>
      <c r="AD2578" s="15">
        <f t="shared" si="860"/>
        <v>41.895810264285842</v>
      </c>
      <c r="AF2578" s="15">
        <f t="shared" si="861"/>
        <v>1007.1522088</v>
      </c>
      <c r="AG2578" s="15">
        <f t="shared" si="862"/>
        <v>842.03638319999993</v>
      </c>
      <c r="AH2578" s="17">
        <f t="shared" si="863"/>
        <v>-0.16394326910798518</v>
      </c>
      <c r="AI2578" s="15">
        <f t="shared" si="864"/>
        <v>-165.11582560000011</v>
      </c>
    </row>
    <row r="2579" spans="2:35" x14ac:dyDescent="0.25">
      <c r="B2579" s="11">
        <v>2541</v>
      </c>
      <c r="C2579" s="14">
        <f t="shared" si="844"/>
        <v>10077.779999999999</v>
      </c>
      <c r="D2579" s="14">
        <f t="shared" si="845"/>
        <v>10077.779999999999</v>
      </c>
      <c r="E2579" s="14">
        <f t="shared" si="846"/>
        <v>0</v>
      </c>
      <c r="F2579" s="14">
        <v>540.89</v>
      </c>
      <c r="G2579" s="14">
        <v>1880.49</v>
      </c>
      <c r="H2579" s="14">
        <v>7656.4</v>
      </c>
      <c r="I2579" s="14">
        <v>32.54</v>
      </c>
      <c r="J2579" s="14">
        <v>60.03</v>
      </c>
      <c r="L2579" s="15">
        <f t="shared" si="849"/>
        <v>1007.9620203999998</v>
      </c>
      <c r="M2579" s="15">
        <f t="shared" si="850"/>
        <v>994.8085681</v>
      </c>
      <c r="N2579" s="15">
        <f t="shared" si="847"/>
        <v>931.23276469999996</v>
      </c>
      <c r="O2579" s="15">
        <f t="shared" si="848"/>
        <v>947.09982425428552</v>
      </c>
      <c r="Q2579" s="17">
        <f t="shared" si="851"/>
        <v>-1.3049551504708434E-2</v>
      </c>
      <c r="R2579" s="15">
        <f t="shared" si="852"/>
        <v>-13.153452299999799</v>
      </c>
      <c r="T2579" s="17">
        <f t="shared" si="853"/>
        <v>-7.6123161534946138E-2</v>
      </c>
      <c r="U2579" s="15">
        <f t="shared" si="854"/>
        <v>-76.72925569999984</v>
      </c>
      <c r="W2579" s="17">
        <f t="shared" si="855"/>
        <v>-6.0381437905330682E-2</v>
      </c>
      <c r="X2579" s="15">
        <f t="shared" si="856"/>
        <v>-60.862196145714279</v>
      </c>
      <c r="Z2579" s="17">
        <f t="shared" si="857"/>
        <v>-1.6753312742697202E-2</v>
      </c>
      <c r="AA2579" s="15">
        <f t="shared" si="858"/>
        <v>-15.867059554285561</v>
      </c>
      <c r="AC2579" s="17">
        <f t="shared" si="859"/>
        <v>5.0373511454591124E-2</v>
      </c>
      <c r="AD2579" s="15">
        <f t="shared" si="860"/>
        <v>47.70874384571448</v>
      </c>
      <c r="AF2579" s="15">
        <f t="shared" si="861"/>
        <v>1007.9620203999998</v>
      </c>
      <c r="AG2579" s="15">
        <f t="shared" si="862"/>
        <v>931.23276469999996</v>
      </c>
      <c r="AH2579" s="17">
        <f t="shared" si="863"/>
        <v>-7.6123161534946138E-2</v>
      </c>
      <c r="AI2579" s="15">
        <f t="shared" si="864"/>
        <v>-76.72925569999984</v>
      </c>
    </row>
    <row r="2580" spans="2:35" x14ac:dyDescent="0.25">
      <c r="B2580" s="11">
        <v>2542</v>
      </c>
      <c r="C2580" s="14">
        <f t="shared" si="844"/>
        <v>10091.900000000001</v>
      </c>
      <c r="D2580" s="14">
        <f t="shared" si="845"/>
        <v>10091.900000000001</v>
      </c>
      <c r="E2580" s="14">
        <f t="shared" si="846"/>
        <v>0</v>
      </c>
      <c r="F2580" s="14">
        <v>740.24</v>
      </c>
      <c r="G2580" s="14">
        <v>979.87</v>
      </c>
      <c r="H2580" s="14">
        <v>8371.7900000000009</v>
      </c>
      <c r="I2580" s="14">
        <v>28.21</v>
      </c>
      <c r="J2580" s="14">
        <v>32.11</v>
      </c>
      <c r="L2580" s="15">
        <f t="shared" si="849"/>
        <v>1009.1506420000002</v>
      </c>
      <c r="M2580" s="15">
        <f t="shared" si="850"/>
        <v>986.15183404999993</v>
      </c>
      <c r="N2580" s="15">
        <f t="shared" si="847"/>
        <v>861.04032129999996</v>
      </c>
      <c r="O2580" s="15">
        <f t="shared" si="848"/>
        <v>911.7346020428572</v>
      </c>
      <c r="Q2580" s="17">
        <f t="shared" si="851"/>
        <v>-2.2790262417531348E-2</v>
      </c>
      <c r="R2580" s="15">
        <f t="shared" si="852"/>
        <v>-22.998807950000241</v>
      </c>
      <c r="T2580" s="17">
        <f t="shared" si="853"/>
        <v>-0.14676730562888562</v>
      </c>
      <c r="U2580" s="15">
        <f t="shared" si="854"/>
        <v>-148.11032070000022</v>
      </c>
      <c r="W2580" s="17">
        <f t="shared" si="855"/>
        <v>-9.6532703743890558E-2</v>
      </c>
      <c r="X2580" s="15">
        <f t="shared" si="856"/>
        <v>-97.416039957142971</v>
      </c>
      <c r="Z2580" s="17">
        <f t="shared" si="857"/>
        <v>-5.560201469733661E-2</v>
      </c>
      <c r="AA2580" s="15">
        <f t="shared" si="858"/>
        <v>-50.694280742857245</v>
      </c>
      <c r="AC2580" s="17">
        <f t="shared" si="859"/>
        <v>8.1621594530251862E-2</v>
      </c>
      <c r="AD2580" s="15">
        <f t="shared" si="860"/>
        <v>74.417232007142729</v>
      </c>
      <c r="AF2580" s="15">
        <f t="shared" si="861"/>
        <v>1009.1506420000002</v>
      </c>
      <c r="AG2580" s="15">
        <f t="shared" si="862"/>
        <v>861.04032129999996</v>
      </c>
      <c r="AH2580" s="17">
        <f t="shared" si="863"/>
        <v>-0.14676730562888562</v>
      </c>
      <c r="AI2580" s="15">
        <f t="shared" si="864"/>
        <v>-148.11032070000022</v>
      </c>
    </row>
    <row r="2581" spans="2:35" x14ac:dyDescent="0.25">
      <c r="B2581" s="3">
        <v>2543</v>
      </c>
      <c r="C2581" s="14">
        <f t="shared" si="844"/>
        <v>10102.27</v>
      </c>
      <c r="D2581" s="14">
        <f t="shared" si="845"/>
        <v>10102.27</v>
      </c>
      <c r="E2581" s="14">
        <f t="shared" si="846"/>
        <v>0</v>
      </c>
      <c r="F2581" s="14">
        <v>326.55</v>
      </c>
      <c r="G2581" s="14">
        <v>1082.98</v>
      </c>
      <c r="H2581" s="14">
        <v>8692.74</v>
      </c>
      <c r="I2581" s="14">
        <v>22.93</v>
      </c>
      <c r="J2581" s="14">
        <v>57.02</v>
      </c>
      <c r="L2581" s="15">
        <f t="shared" si="849"/>
        <v>1010.0235885999999</v>
      </c>
      <c r="M2581" s="15">
        <f t="shared" si="850"/>
        <v>936.40566449999994</v>
      </c>
      <c r="N2581" s="15">
        <f t="shared" si="847"/>
        <v>881.08205865000002</v>
      </c>
      <c r="O2581" s="15">
        <f t="shared" si="848"/>
        <v>922.23874672428565</v>
      </c>
      <c r="Q2581" s="17">
        <f t="shared" si="851"/>
        <v>-7.288733147514137E-2</v>
      </c>
      <c r="R2581" s="15">
        <f t="shared" si="852"/>
        <v>-73.617924099999982</v>
      </c>
      <c r="T2581" s="17">
        <f t="shared" si="853"/>
        <v>-0.12766189958862895</v>
      </c>
      <c r="U2581" s="15">
        <f t="shared" si="854"/>
        <v>-128.9415299499999</v>
      </c>
      <c r="W2581" s="29">
        <f t="shared" si="855"/>
        <v>-8.6913655152740965E-2</v>
      </c>
      <c r="X2581" s="15">
        <f t="shared" si="856"/>
        <v>-87.784841875714278</v>
      </c>
      <c r="Z2581" s="17">
        <f t="shared" si="857"/>
        <v>-4.4626934425028963E-2</v>
      </c>
      <c r="AA2581" s="15">
        <f t="shared" si="858"/>
        <v>-41.156688074285626</v>
      </c>
      <c r="AC2581" s="17">
        <f t="shared" si="859"/>
        <v>1.5361442821648863E-2</v>
      </c>
      <c r="AD2581" s="15">
        <f t="shared" si="860"/>
        <v>14.166917775714296</v>
      </c>
      <c r="AF2581" s="15">
        <f t="shared" si="861"/>
        <v>1010.0235885999999</v>
      </c>
      <c r="AG2581" s="15">
        <f t="shared" si="862"/>
        <v>881.08205865000002</v>
      </c>
      <c r="AH2581" s="17">
        <f t="shared" si="863"/>
        <v>-0.12766189958862895</v>
      </c>
      <c r="AI2581" s="15">
        <f t="shared" si="864"/>
        <v>-128.9415299499999</v>
      </c>
    </row>
    <row r="2582" spans="2:35" x14ac:dyDescent="0.25">
      <c r="B2582" s="3">
        <v>2544</v>
      </c>
      <c r="C2582" s="14">
        <f t="shared" si="844"/>
        <v>10112.869999999999</v>
      </c>
      <c r="D2582" s="14">
        <f t="shared" si="845"/>
        <v>10112.869999999999</v>
      </c>
      <c r="E2582" s="14">
        <f t="shared" si="846"/>
        <v>0</v>
      </c>
      <c r="F2582" s="14">
        <v>1215.95</v>
      </c>
      <c r="G2582" s="14">
        <v>1234.98</v>
      </c>
      <c r="H2582" s="14">
        <v>7661.94</v>
      </c>
      <c r="I2582" s="14">
        <v>42.01</v>
      </c>
      <c r="J2582" s="14">
        <v>47.32</v>
      </c>
      <c r="L2582" s="15">
        <f t="shared" si="849"/>
        <v>1010.9158965999999</v>
      </c>
      <c r="M2582" s="15">
        <f t="shared" si="850"/>
        <v>1060.5010392999998</v>
      </c>
      <c r="N2582" s="15">
        <f t="shared" si="847"/>
        <v>955.45086804999983</v>
      </c>
      <c r="O2582" s="15">
        <f t="shared" si="848"/>
        <v>961.0462664099997</v>
      </c>
      <c r="Q2582" s="17">
        <f t="shared" si="851"/>
        <v>4.9049721017118131E-2</v>
      </c>
      <c r="R2582" s="15">
        <f t="shared" si="852"/>
        <v>49.585142699999892</v>
      </c>
      <c r="T2582" s="17">
        <f t="shared" si="853"/>
        <v>-5.4866115704130136E-2</v>
      </c>
      <c r="U2582" s="15">
        <f t="shared" si="854"/>
        <v>-55.465028550000056</v>
      </c>
      <c r="W2582" s="17">
        <f t="shared" si="855"/>
        <v>-4.9331136603674053E-2</v>
      </c>
      <c r="X2582" s="15">
        <f t="shared" si="856"/>
        <v>-49.86963019000018</v>
      </c>
      <c r="Z2582" s="17">
        <f t="shared" si="857"/>
        <v>-5.822194576439621E-3</v>
      </c>
      <c r="AA2582" s="15">
        <f t="shared" si="858"/>
        <v>-5.5953983599998764</v>
      </c>
      <c r="AC2582" s="17">
        <f t="shared" si="859"/>
        <v>0.10348593649035709</v>
      </c>
      <c r="AD2582" s="15">
        <f t="shared" si="860"/>
        <v>99.454772890000072</v>
      </c>
      <c r="AF2582" s="15">
        <f t="shared" si="861"/>
        <v>1010.9158965999999</v>
      </c>
      <c r="AG2582" s="15">
        <f t="shared" si="862"/>
        <v>955.45086804999983</v>
      </c>
      <c r="AH2582" s="17">
        <f t="shared" si="863"/>
        <v>-5.4866115704130136E-2</v>
      </c>
      <c r="AI2582" s="15">
        <f t="shared" si="864"/>
        <v>-55.465028550000056</v>
      </c>
    </row>
    <row r="2583" spans="2:35" x14ac:dyDescent="0.25">
      <c r="B2583" s="11">
        <v>2545</v>
      </c>
      <c r="C2583" s="14">
        <f t="shared" si="844"/>
        <v>10125.33</v>
      </c>
      <c r="D2583" s="14">
        <f t="shared" si="845"/>
        <v>10125.33</v>
      </c>
      <c r="E2583" s="14">
        <f t="shared" si="846"/>
        <v>0</v>
      </c>
      <c r="F2583" s="14">
        <v>694.05</v>
      </c>
      <c r="G2583" s="14">
        <v>705.78</v>
      </c>
      <c r="H2583" s="14">
        <v>8725.5</v>
      </c>
      <c r="I2583" s="14">
        <v>30.07</v>
      </c>
      <c r="J2583" s="14">
        <v>41.13</v>
      </c>
      <c r="L2583" s="15">
        <f t="shared" si="849"/>
        <v>1011.9647793999999</v>
      </c>
      <c r="M2583" s="15">
        <f t="shared" si="850"/>
        <v>971.41002661999994</v>
      </c>
      <c r="N2583" s="15">
        <f t="shared" si="847"/>
        <v>887.83301134999988</v>
      </c>
      <c r="O2583" s="15">
        <f t="shared" si="848"/>
        <v>926.74987550428557</v>
      </c>
      <c r="Q2583" s="17">
        <f t="shared" si="851"/>
        <v>-4.0075261121286343E-2</v>
      </c>
      <c r="R2583" s="15">
        <f t="shared" si="852"/>
        <v>-40.554752779999944</v>
      </c>
      <c r="T2583" s="17">
        <f t="shared" si="853"/>
        <v>-0.12266411892674611</v>
      </c>
      <c r="U2583" s="15">
        <f t="shared" si="854"/>
        <v>-124.13176805000001</v>
      </c>
      <c r="W2583" s="17">
        <f t="shared" si="855"/>
        <v>-8.4207381156327199E-2</v>
      </c>
      <c r="X2583" s="15">
        <f t="shared" si="856"/>
        <v>-85.214903895714315</v>
      </c>
      <c r="Z2583" s="17">
        <f t="shared" si="857"/>
        <v>-4.1992845300474757E-2</v>
      </c>
      <c r="AA2583" s="15">
        <f t="shared" si="858"/>
        <v>-38.91686415428569</v>
      </c>
      <c r="AC2583" s="17">
        <f t="shared" si="859"/>
        <v>4.8190080512730438E-2</v>
      </c>
      <c r="AD2583" s="15">
        <f t="shared" si="860"/>
        <v>44.66015111571437</v>
      </c>
      <c r="AF2583" s="15">
        <f t="shared" si="861"/>
        <v>1011.9647793999999</v>
      </c>
      <c r="AG2583" s="15">
        <f t="shared" si="862"/>
        <v>887.83301134999988</v>
      </c>
      <c r="AH2583" s="17">
        <f t="shared" si="863"/>
        <v>-0.12266411892674611</v>
      </c>
      <c r="AI2583" s="15">
        <f t="shared" si="864"/>
        <v>-124.13176805000001</v>
      </c>
    </row>
    <row r="2584" spans="2:35" x14ac:dyDescent="0.25">
      <c r="B2584" s="11">
        <v>2546</v>
      </c>
      <c r="C2584" s="14">
        <f t="shared" ref="C2584:C2647" si="865">SUM(F2584:H2584)</f>
        <v>10140.52</v>
      </c>
      <c r="D2584" s="14">
        <f t="shared" ref="D2584:D2647" si="866">IF(C2584&gt;$E$36,$E$36,C2584)</f>
        <v>10140.52</v>
      </c>
      <c r="E2584" s="14">
        <f t="shared" ref="E2584:E2647" si="867">C2584-D2584</f>
        <v>0</v>
      </c>
      <c r="F2584" s="14">
        <v>153.63</v>
      </c>
      <c r="G2584" s="14">
        <v>1040.9100000000001</v>
      </c>
      <c r="H2584" s="14">
        <v>8945.98</v>
      </c>
      <c r="I2584" s="14">
        <v>14.89</v>
      </c>
      <c r="J2584" s="14">
        <v>34.35</v>
      </c>
      <c r="L2584" s="15">
        <f t="shared" si="849"/>
        <v>1013.2434736</v>
      </c>
      <c r="M2584" s="15">
        <f t="shared" si="850"/>
        <v>914.52936427999998</v>
      </c>
      <c r="N2584" s="15">
        <f t="shared" si="847"/>
        <v>803.79269820000002</v>
      </c>
      <c r="O2584" s="15">
        <f t="shared" si="848"/>
        <v>884.10428510285703</v>
      </c>
      <c r="Q2584" s="17">
        <f t="shared" si="851"/>
        <v>-9.7423878753715609E-2</v>
      </c>
      <c r="R2584" s="15">
        <f t="shared" si="852"/>
        <v>-98.714109320000034</v>
      </c>
      <c r="T2584" s="17">
        <f t="shared" si="853"/>
        <v>-0.2067131749251071</v>
      </c>
      <c r="U2584" s="15">
        <f t="shared" si="854"/>
        <v>-209.4507754</v>
      </c>
      <c r="W2584" s="17">
        <f t="shared" si="855"/>
        <v>-0.12745129069355698</v>
      </c>
      <c r="X2584" s="15">
        <f t="shared" si="856"/>
        <v>-129.13918849714298</v>
      </c>
      <c r="Z2584" s="17">
        <f t="shared" si="857"/>
        <v>-9.0839495132085668E-2</v>
      </c>
      <c r="AA2584" s="15">
        <f t="shared" si="858"/>
        <v>-80.311586902857016</v>
      </c>
      <c r="AC2584" s="17">
        <f t="shared" si="859"/>
        <v>3.4413450641293197E-2</v>
      </c>
      <c r="AD2584" s="15">
        <f t="shared" si="860"/>
        <v>30.425079177142948</v>
      </c>
      <c r="AF2584" s="15">
        <f t="shared" si="861"/>
        <v>1013.2434736</v>
      </c>
      <c r="AG2584" s="15">
        <f t="shared" si="862"/>
        <v>803.79269820000002</v>
      </c>
      <c r="AH2584" s="17">
        <f t="shared" si="863"/>
        <v>-0.2067131749251071</v>
      </c>
      <c r="AI2584" s="15">
        <f t="shared" si="864"/>
        <v>-209.4507754</v>
      </c>
    </row>
    <row r="2585" spans="2:35" x14ac:dyDescent="0.25">
      <c r="B2585" s="3">
        <v>2547</v>
      </c>
      <c r="C2585" s="14">
        <f t="shared" si="865"/>
        <v>10149.92</v>
      </c>
      <c r="D2585" s="14">
        <f t="shared" si="866"/>
        <v>10149.92</v>
      </c>
      <c r="E2585" s="14">
        <f t="shared" si="867"/>
        <v>0</v>
      </c>
      <c r="F2585" s="14">
        <v>413.19</v>
      </c>
      <c r="G2585" s="14">
        <v>692.12</v>
      </c>
      <c r="H2585" s="14">
        <v>9044.61</v>
      </c>
      <c r="I2585" s="14">
        <v>20.77</v>
      </c>
      <c r="J2585" s="14">
        <v>38.840000000000003</v>
      </c>
      <c r="L2585" s="15">
        <f t="shared" si="849"/>
        <v>1014.0347656</v>
      </c>
      <c r="M2585" s="15">
        <f t="shared" si="850"/>
        <v>935.49760968999999</v>
      </c>
      <c r="N2585" s="15">
        <f t="shared" si="847"/>
        <v>840.46454560000006</v>
      </c>
      <c r="O2585" s="15">
        <f t="shared" si="848"/>
        <v>903.31953833142848</v>
      </c>
      <c r="Q2585" s="17">
        <f t="shared" si="851"/>
        <v>-7.7450161053925881E-2</v>
      </c>
      <c r="R2585" s="15">
        <f t="shared" si="852"/>
        <v>-78.537155910000024</v>
      </c>
      <c r="T2585" s="17">
        <f t="shared" si="853"/>
        <v>-0.17116791838719569</v>
      </c>
      <c r="U2585" s="15">
        <f t="shared" si="854"/>
        <v>-173.57021999999995</v>
      </c>
      <c r="W2585" s="17">
        <f t="shared" si="855"/>
        <v>-0.1091828712628623</v>
      </c>
      <c r="X2585" s="15">
        <f t="shared" si="856"/>
        <v>-110.71522726857154</v>
      </c>
      <c r="Z2585" s="17">
        <f t="shared" si="857"/>
        <v>-6.958223537103092E-2</v>
      </c>
      <c r="AA2585" s="15">
        <f t="shared" si="858"/>
        <v>-62.85499273142841</v>
      </c>
      <c r="AC2585" s="17">
        <f t="shared" si="859"/>
        <v>3.5622025200528151E-2</v>
      </c>
      <c r="AD2585" s="15">
        <f t="shared" si="860"/>
        <v>32.178071358571515</v>
      </c>
      <c r="AF2585" s="15">
        <f t="shared" si="861"/>
        <v>1014.0347656</v>
      </c>
      <c r="AG2585" s="15">
        <f t="shared" si="862"/>
        <v>840.46454560000006</v>
      </c>
      <c r="AH2585" s="17">
        <f t="shared" si="863"/>
        <v>-0.17116791838719569</v>
      </c>
      <c r="AI2585" s="15">
        <f t="shared" si="864"/>
        <v>-173.57021999999995</v>
      </c>
    </row>
    <row r="2586" spans="2:35" x14ac:dyDescent="0.25">
      <c r="B2586" s="3">
        <v>2548</v>
      </c>
      <c r="C2586" s="14">
        <f t="shared" si="865"/>
        <v>10157.400000000001</v>
      </c>
      <c r="D2586" s="14">
        <f t="shared" si="866"/>
        <v>10157.400000000001</v>
      </c>
      <c r="E2586" s="14">
        <f t="shared" si="867"/>
        <v>0</v>
      </c>
      <c r="F2586" s="14">
        <v>659.38</v>
      </c>
      <c r="G2586" s="14">
        <v>1216.49</v>
      </c>
      <c r="H2586" s="14">
        <v>8281.5300000000007</v>
      </c>
      <c r="I2586" s="14">
        <v>26.9</v>
      </c>
      <c r="J2586" s="14">
        <v>36.450000000000003</v>
      </c>
      <c r="L2586" s="15">
        <f t="shared" si="849"/>
        <v>1014.6644320000001</v>
      </c>
      <c r="M2586" s="15">
        <f t="shared" si="850"/>
        <v>989.39039015000003</v>
      </c>
      <c r="N2586" s="15">
        <f t="shared" si="847"/>
        <v>865.86829699999998</v>
      </c>
      <c r="O2586" s="15">
        <f t="shared" si="848"/>
        <v>916.71692934285716</v>
      </c>
      <c r="Q2586" s="17">
        <f t="shared" si="851"/>
        <v>-2.4908768902229705E-2</v>
      </c>
      <c r="R2586" s="15">
        <f t="shared" si="852"/>
        <v>-25.274041850000117</v>
      </c>
      <c r="T2586" s="17">
        <f t="shared" si="853"/>
        <v>-0.14664565969530319</v>
      </c>
      <c r="U2586" s="15">
        <f t="shared" si="854"/>
        <v>-148.79613500000016</v>
      </c>
      <c r="W2586" s="29">
        <f t="shared" si="855"/>
        <v>-9.6531916925558514E-2</v>
      </c>
      <c r="X2586" s="15">
        <f t="shared" si="856"/>
        <v>-97.947502657142991</v>
      </c>
      <c r="Z2586" s="17">
        <f t="shared" si="857"/>
        <v>-5.5468193850535363E-2</v>
      </c>
      <c r="AA2586" s="15">
        <f t="shared" si="858"/>
        <v>-50.848632342857172</v>
      </c>
      <c r="AC2586" s="17">
        <f t="shared" si="859"/>
        <v>7.9275792211275453E-2</v>
      </c>
      <c r="AD2586" s="15">
        <f t="shared" si="860"/>
        <v>72.673460807142874</v>
      </c>
      <c r="AF2586" s="15">
        <f t="shared" si="861"/>
        <v>1014.6644320000001</v>
      </c>
      <c r="AG2586" s="15">
        <f t="shared" si="862"/>
        <v>865.86829699999998</v>
      </c>
      <c r="AH2586" s="17">
        <f t="shared" si="863"/>
        <v>-0.14664565969530319</v>
      </c>
      <c r="AI2586" s="15">
        <f t="shared" si="864"/>
        <v>-148.79613500000016</v>
      </c>
    </row>
    <row r="2587" spans="2:35" x14ac:dyDescent="0.25">
      <c r="B2587" s="11">
        <v>2549</v>
      </c>
      <c r="C2587" s="14">
        <f t="shared" si="865"/>
        <v>10169.08</v>
      </c>
      <c r="D2587" s="14">
        <f t="shared" si="866"/>
        <v>10169.08</v>
      </c>
      <c r="E2587" s="14">
        <f t="shared" si="867"/>
        <v>0</v>
      </c>
      <c r="F2587" s="14">
        <v>633.55999999999995</v>
      </c>
      <c r="G2587" s="14">
        <v>1416.08</v>
      </c>
      <c r="H2587" s="14">
        <v>8119.44</v>
      </c>
      <c r="I2587" s="14">
        <v>33.28</v>
      </c>
      <c r="J2587" s="14">
        <v>48.65</v>
      </c>
      <c r="L2587" s="15">
        <f t="shared" si="849"/>
        <v>1015.6476544</v>
      </c>
      <c r="M2587" s="15">
        <f t="shared" si="850"/>
        <v>994.74058295999998</v>
      </c>
      <c r="N2587" s="15">
        <f t="shared" si="847"/>
        <v>918.90610739999988</v>
      </c>
      <c r="O2587" s="15">
        <f t="shared" si="848"/>
        <v>944.38276323999992</v>
      </c>
      <c r="Q2587" s="17">
        <f t="shared" si="851"/>
        <v>-2.0584965021507307E-2</v>
      </c>
      <c r="R2587" s="15">
        <f t="shared" si="852"/>
        <v>-20.907071439999982</v>
      </c>
      <c r="T2587" s="17">
        <f t="shared" si="853"/>
        <v>-9.5251090849169273E-2</v>
      </c>
      <c r="U2587" s="15">
        <f t="shared" si="854"/>
        <v>-96.741547000000082</v>
      </c>
      <c r="W2587" s="17">
        <f t="shared" si="855"/>
        <v>-7.0166943084312261E-2</v>
      </c>
      <c r="X2587" s="15">
        <f t="shared" si="856"/>
        <v>-71.264891160000047</v>
      </c>
      <c r="Z2587" s="17">
        <f t="shared" si="857"/>
        <v>-2.6977044511691917E-2</v>
      </c>
      <c r="AA2587" s="15">
        <f t="shared" si="858"/>
        <v>-25.476655840000035</v>
      </c>
      <c r="AC2587" s="17">
        <f t="shared" si="859"/>
        <v>5.3323526942859356E-2</v>
      </c>
      <c r="AD2587" s="15">
        <f t="shared" si="860"/>
        <v>50.357819720000066</v>
      </c>
      <c r="AF2587" s="15">
        <f t="shared" si="861"/>
        <v>1015.6476544</v>
      </c>
      <c r="AG2587" s="15">
        <f t="shared" si="862"/>
        <v>918.90610739999988</v>
      </c>
      <c r="AH2587" s="17">
        <f t="shared" si="863"/>
        <v>-9.5251090849169273E-2</v>
      </c>
      <c r="AI2587" s="15">
        <f t="shared" si="864"/>
        <v>-96.741547000000082</v>
      </c>
    </row>
    <row r="2588" spans="2:35" x14ac:dyDescent="0.25">
      <c r="B2588" s="11">
        <v>2550</v>
      </c>
      <c r="C2588" s="14">
        <f t="shared" si="865"/>
        <v>10181.709999999999</v>
      </c>
      <c r="D2588" s="14">
        <f t="shared" si="866"/>
        <v>10181.709999999999</v>
      </c>
      <c r="E2588" s="14">
        <f t="shared" si="867"/>
        <v>0</v>
      </c>
      <c r="F2588" s="14">
        <v>321.48</v>
      </c>
      <c r="G2588" s="14">
        <v>894.52</v>
      </c>
      <c r="H2588" s="14">
        <v>8965.7099999999991</v>
      </c>
      <c r="I2588" s="14">
        <v>15.95</v>
      </c>
      <c r="J2588" s="14">
        <v>25.43</v>
      </c>
      <c r="L2588" s="15">
        <f t="shared" si="849"/>
        <v>1016.7108477999998</v>
      </c>
      <c r="M2588" s="15">
        <f t="shared" si="850"/>
        <v>933.64087562999998</v>
      </c>
      <c r="N2588" s="15">
        <f t="shared" si="847"/>
        <v>794.89963424999996</v>
      </c>
      <c r="O2588" s="15">
        <f t="shared" si="848"/>
        <v>881.1957237871427</v>
      </c>
      <c r="Q2588" s="17">
        <f t="shared" si="851"/>
        <v>-8.170461872197976E-2</v>
      </c>
      <c r="R2588" s="15">
        <f t="shared" si="852"/>
        <v>-83.069972169999801</v>
      </c>
      <c r="T2588" s="17">
        <f t="shared" si="853"/>
        <v>-0.21816548336231878</v>
      </c>
      <c r="U2588" s="15">
        <f t="shared" si="854"/>
        <v>-221.81121354999982</v>
      </c>
      <c r="W2588" s="17">
        <f t="shared" si="855"/>
        <v>-0.13328777233575329</v>
      </c>
      <c r="X2588" s="15">
        <f t="shared" si="856"/>
        <v>-135.51512401285709</v>
      </c>
      <c r="Z2588" s="17">
        <f t="shared" si="857"/>
        <v>-9.7930672162440002E-2</v>
      </c>
      <c r="AA2588" s="15">
        <f t="shared" si="858"/>
        <v>-86.296089537142734</v>
      </c>
      <c r="AC2588" s="17">
        <f t="shared" si="859"/>
        <v>5.9515894627202748E-2</v>
      </c>
      <c r="AD2588" s="15">
        <f t="shared" si="860"/>
        <v>52.445151842857285</v>
      </c>
      <c r="AF2588" s="15">
        <f t="shared" si="861"/>
        <v>1016.7108477999998</v>
      </c>
      <c r="AG2588" s="15">
        <f t="shared" si="862"/>
        <v>794.89963424999996</v>
      </c>
      <c r="AH2588" s="17">
        <f t="shared" si="863"/>
        <v>-0.21816548336231878</v>
      </c>
      <c r="AI2588" s="15">
        <f t="shared" si="864"/>
        <v>-221.81121354999982</v>
      </c>
    </row>
    <row r="2589" spans="2:35" x14ac:dyDescent="0.25">
      <c r="B2589" s="3">
        <v>2551</v>
      </c>
      <c r="C2589" s="14">
        <f t="shared" si="865"/>
        <v>10193.530000000001</v>
      </c>
      <c r="D2589" s="14">
        <f t="shared" si="866"/>
        <v>10193.530000000001</v>
      </c>
      <c r="E2589" s="14">
        <f t="shared" si="867"/>
        <v>0</v>
      </c>
      <c r="F2589" s="14">
        <v>523.59</v>
      </c>
      <c r="G2589" s="14">
        <v>1839.01</v>
      </c>
      <c r="H2589" s="14">
        <v>7830.93</v>
      </c>
      <c r="I2589" s="14">
        <v>29.32</v>
      </c>
      <c r="J2589" s="14">
        <v>56.04</v>
      </c>
      <c r="L2589" s="15">
        <f t="shared" si="849"/>
        <v>1017.7058554</v>
      </c>
      <c r="M2589" s="15">
        <f t="shared" si="850"/>
        <v>998.76873519000003</v>
      </c>
      <c r="N2589" s="15">
        <f t="shared" si="847"/>
        <v>914.47622234999994</v>
      </c>
      <c r="O2589" s="15">
        <f t="shared" si="848"/>
        <v>942.98079610428567</v>
      </c>
      <c r="Q2589" s="17">
        <f t="shared" si="851"/>
        <v>-1.8607655747993057E-2</v>
      </c>
      <c r="R2589" s="15">
        <f t="shared" si="852"/>
        <v>-18.937120209999989</v>
      </c>
      <c r="T2589" s="17">
        <f t="shared" si="853"/>
        <v>-0.10143366327535441</v>
      </c>
      <c r="U2589" s="15">
        <f t="shared" si="854"/>
        <v>-103.22963305000007</v>
      </c>
      <c r="W2589" s="17">
        <f t="shared" si="855"/>
        <v>-7.3425006743568666E-2</v>
      </c>
      <c r="X2589" s="15">
        <f t="shared" si="856"/>
        <v>-74.725059295714345</v>
      </c>
      <c r="Z2589" s="17">
        <f t="shared" si="857"/>
        <v>-3.0228159334788174E-2</v>
      </c>
      <c r="AA2589" s="15">
        <f t="shared" si="858"/>
        <v>-28.50457375428573</v>
      </c>
      <c r="AC2589" s="17">
        <f t="shared" si="859"/>
        <v>5.9161267457608524E-2</v>
      </c>
      <c r="AD2589" s="15">
        <f t="shared" si="860"/>
        <v>55.787939085714356</v>
      </c>
      <c r="AF2589" s="15">
        <f t="shared" si="861"/>
        <v>1017.7058554</v>
      </c>
      <c r="AG2589" s="15">
        <f t="shared" si="862"/>
        <v>914.47622234999994</v>
      </c>
      <c r="AH2589" s="17">
        <f t="shared" si="863"/>
        <v>-0.10143366327535441</v>
      </c>
      <c r="AI2589" s="15">
        <f t="shared" si="864"/>
        <v>-103.22963305000007</v>
      </c>
    </row>
    <row r="2590" spans="2:35" x14ac:dyDescent="0.25">
      <c r="B2590" s="3">
        <v>2552</v>
      </c>
      <c r="C2590" s="14">
        <f t="shared" si="865"/>
        <v>10208.76</v>
      </c>
      <c r="D2590" s="14">
        <f t="shared" si="866"/>
        <v>10208.76</v>
      </c>
      <c r="E2590" s="14">
        <f t="shared" si="867"/>
        <v>0</v>
      </c>
      <c r="F2590" s="14">
        <v>370.47</v>
      </c>
      <c r="G2590" s="14">
        <v>1033.76</v>
      </c>
      <c r="H2590" s="14">
        <v>8804.5300000000007</v>
      </c>
      <c r="I2590" s="14">
        <v>24.83</v>
      </c>
      <c r="J2590" s="14">
        <v>41.29</v>
      </c>
      <c r="L2590" s="15">
        <f t="shared" si="849"/>
        <v>1018.9879168</v>
      </c>
      <c r="M2590" s="15">
        <f t="shared" si="850"/>
        <v>947.50035097</v>
      </c>
      <c r="N2590" s="15">
        <f t="shared" si="847"/>
        <v>867.24858739999991</v>
      </c>
      <c r="O2590" s="15">
        <f t="shared" si="848"/>
        <v>919.37174125142838</v>
      </c>
      <c r="Q2590" s="17">
        <f t="shared" si="851"/>
        <v>-7.0155459796321651E-2</v>
      </c>
      <c r="R2590" s="15">
        <f t="shared" si="852"/>
        <v>-71.487565829999994</v>
      </c>
      <c r="T2590" s="17">
        <f t="shared" si="853"/>
        <v>-0.14891180444662966</v>
      </c>
      <c r="U2590" s="15">
        <f t="shared" si="854"/>
        <v>-151.73932940000009</v>
      </c>
      <c r="W2590" s="17">
        <f t="shared" si="855"/>
        <v>-9.7759918352519182E-2</v>
      </c>
      <c r="X2590" s="15">
        <f t="shared" si="856"/>
        <v>-99.616175548571618</v>
      </c>
      <c r="Z2590" s="17">
        <f t="shared" si="857"/>
        <v>-5.669431799206659E-2</v>
      </c>
      <c r="AA2590" s="15">
        <f t="shared" si="858"/>
        <v>-52.123153851428469</v>
      </c>
      <c r="AC2590" s="17">
        <f t="shared" si="859"/>
        <v>3.0595469119252705E-2</v>
      </c>
      <c r="AD2590" s="15">
        <f t="shared" si="860"/>
        <v>28.128609718571624</v>
      </c>
      <c r="AF2590" s="15">
        <f t="shared" si="861"/>
        <v>1018.9879168</v>
      </c>
      <c r="AG2590" s="15">
        <f t="shared" si="862"/>
        <v>867.24858739999991</v>
      </c>
      <c r="AH2590" s="17">
        <f t="shared" si="863"/>
        <v>-0.14891180444662966</v>
      </c>
      <c r="AI2590" s="15">
        <f t="shared" si="864"/>
        <v>-151.73932940000009</v>
      </c>
    </row>
    <row r="2591" spans="2:35" x14ac:dyDescent="0.25">
      <c r="B2591" s="11">
        <v>2553</v>
      </c>
      <c r="C2591" s="14">
        <f t="shared" si="865"/>
        <v>10223</v>
      </c>
      <c r="D2591" s="14">
        <f t="shared" si="866"/>
        <v>10223</v>
      </c>
      <c r="E2591" s="14">
        <f t="shared" si="867"/>
        <v>0</v>
      </c>
      <c r="F2591" s="14">
        <v>928.32</v>
      </c>
      <c r="G2591" s="14">
        <v>1660.55</v>
      </c>
      <c r="H2591" s="14">
        <v>7634.13</v>
      </c>
      <c r="I2591" s="14">
        <v>53.21</v>
      </c>
      <c r="J2591" s="14">
        <v>65.75</v>
      </c>
      <c r="L2591" s="15">
        <f t="shared" si="849"/>
        <v>1020.1866399999999</v>
      </c>
      <c r="M2591" s="15">
        <f t="shared" si="850"/>
        <v>1047.04612303</v>
      </c>
      <c r="N2591" s="15">
        <f t="shared" si="847"/>
        <v>1047.6946378</v>
      </c>
      <c r="O2591" s="15">
        <f t="shared" si="848"/>
        <v>1012.6621190571427</v>
      </c>
      <c r="Q2591" s="17">
        <f t="shared" si="851"/>
        <v>2.6328008990590179E-2</v>
      </c>
      <c r="R2591" s="15">
        <f t="shared" si="852"/>
        <v>26.859483030000092</v>
      </c>
      <c r="T2591" s="17">
        <f t="shared" si="853"/>
        <v>2.6963691467279061E-2</v>
      </c>
      <c r="U2591" s="15">
        <f t="shared" si="854"/>
        <v>27.507997800000112</v>
      </c>
      <c r="W2591" s="29">
        <f t="shared" si="855"/>
        <v>-7.3756317205420086E-3</v>
      </c>
      <c r="X2591" s="15">
        <f t="shared" si="856"/>
        <v>-7.5245209428571798</v>
      </c>
      <c r="Z2591" s="17">
        <f t="shared" si="857"/>
        <v>3.4594479326900185E-2</v>
      </c>
      <c r="AA2591" s="15">
        <f t="shared" si="858"/>
        <v>35.032518742857292</v>
      </c>
      <c r="AC2591" s="17">
        <f t="shared" si="859"/>
        <v>3.3954073452328926E-2</v>
      </c>
      <c r="AD2591" s="15">
        <f t="shared" si="860"/>
        <v>34.384003972857272</v>
      </c>
      <c r="AF2591" s="15">
        <f t="shared" si="861"/>
        <v>1020.1866399999999</v>
      </c>
      <c r="AG2591" s="15">
        <f t="shared" si="862"/>
        <v>1012.6621190571427</v>
      </c>
      <c r="AH2591" s="17">
        <f t="shared" si="863"/>
        <v>-7.3756317205420086E-3</v>
      </c>
      <c r="AI2591" s="15">
        <f t="shared" si="864"/>
        <v>-7.5245209428571798</v>
      </c>
    </row>
    <row r="2592" spans="2:35" x14ac:dyDescent="0.25">
      <c r="B2592" s="11">
        <v>2554</v>
      </c>
      <c r="C2592" s="14">
        <f t="shared" si="865"/>
        <v>10235.67</v>
      </c>
      <c r="D2592" s="14">
        <f t="shared" si="866"/>
        <v>10235.67</v>
      </c>
      <c r="E2592" s="14">
        <f t="shared" si="867"/>
        <v>0</v>
      </c>
      <c r="F2592" s="14">
        <v>523.73</v>
      </c>
      <c r="G2592" s="14">
        <v>1579.94</v>
      </c>
      <c r="H2592" s="14">
        <v>8132</v>
      </c>
      <c r="I2592" s="14">
        <v>29.33</v>
      </c>
      <c r="J2592" s="14">
        <v>54.56</v>
      </c>
      <c r="L2592" s="15">
        <f t="shared" si="849"/>
        <v>1021.2532005999999</v>
      </c>
      <c r="M2592" s="15">
        <f t="shared" si="850"/>
        <v>991.33093104</v>
      </c>
      <c r="N2592" s="15">
        <f t="shared" si="847"/>
        <v>913.98219964999998</v>
      </c>
      <c r="O2592" s="15">
        <f t="shared" si="848"/>
        <v>944.36959549571429</v>
      </c>
      <c r="Q2592" s="17">
        <f t="shared" si="851"/>
        <v>-2.9299560131043068E-2</v>
      </c>
      <c r="R2592" s="15">
        <f t="shared" si="852"/>
        <v>-29.922269559999904</v>
      </c>
      <c r="T2592" s="17">
        <f t="shared" si="853"/>
        <v>-0.10503859462763665</v>
      </c>
      <c r="U2592" s="15">
        <f t="shared" si="854"/>
        <v>-107.27100094999992</v>
      </c>
      <c r="W2592" s="17">
        <f t="shared" si="855"/>
        <v>-7.5283587908576921E-2</v>
      </c>
      <c r="X2592" s="15">
        <f t="shared" si="856"/>
        <v>-76.883605104285607</v>
      </c>
      <c r="Z2592" s="17">
        <f t="shared" si="857"/>
        <v>-3.2177439839921496E-2</v>
      </c>
      <c r="AA2592" s="15">
        <f t="shared" si="858"/>
        <v>-30.387395845714309</v>
      </c>
      <c r="AC2592" s="17">
        <f t="shared" si="859"/>
        <v>4.9727708058660003E-2</v>
      </c>
      <c r="AD2592" s="15">
        <f t="shared" si="860"/>
        <v>46.961335544285703</v>
      </c>
      <c r="AF2592" s="15">
        <f t="shared" si="861"/>
        <v>1021.2532005999999</v>
      </c>
      <c r="AG2592" s="15">
        <f t="shared" si="862"/>
        <v>913.98219964999998</v>
      </c>
      <c r="AH2592" s="17">
        <f t="shared" si="863"/>
        <v>-0.10503859462763665</v>
      </c>
      <c r="AI2592" s="15">
        <f t="shared" si="864"/>
        <v>-107.27100094999992</v>
      </c>
    </row>
    <row r="2593" spans="2:35" x14ac:dyDescent="0.25">
      <c r="B2593" s="3">
        <v>2555</v>
      </c>
      <c r="C2593" s="14">
        <f t="shared" si="865"/>
        <v>10246.290000000001</v>
      </c>
      <c r="D2593" s="14">
        <f t="shared" si="866"/>
        <v>10246.290000000001</v>
      </c>
      <c r="E2593" s="14">
        <f t="shared" si="867"/>
        <v>0</v>
      </c>
      <c r="F2593" s="14">
        <v>419.63</v>
      </c>
      <c r="G2593" s="14">
        <v>969.49</v>
      </c>
      <c r="H2593" s="14">
        <v>8857.17</v>
      </c>
      <c r="I2593" s="14">
        <v>24.65</v>
      </c>
      <c r="J2593" s="14">
        <v>41.69</v>
      </c>
      <c r="L2593" s="15">
        <f t="shared" si="849"/>
        <v>1022.1471922000001</v>
      </c>
      <c r="M2593" s="15">
        <f t="shared" si="850"/>
        <v>953.98179503000006</v>
      </c>
      <c r="N2593" s="15">
        <f t="shared" si="847"/>
        <v>868.99338575000002</v>
      </c>
      <c r="O2593" s="15">
        <f t="shared" si="848"/>
        <v>921.71882078428575</v>
      </c>
      <c r="Q2593" s="17">
        <f t="shared" si="851"/>
        <v>-6.6688435569915772E-2</v>
      </c>
      <c r="R2593" s="15">
        <f t="shared" si="852"/>
        <v>-68.165397170000006</v>
      </c>
      <c r="T2593" s="17">
        <f t="shared" si="853"/>
        <v>-0.14983537363181731</v>
      </c>
      <c r="U2593" s="15">
        <f t="shared" si="854"/>
        <v>-153.15380645000005</v>
      </c>
      <c r="W2593" s="17">
        <f t="shared" si="855"/>
        <v>-9.8252357568540671E-2</v>
      </c>
      <c r="X2593" s="15">
        <f t="shared" si="856"/>
        <v>-100.42837141571431</v>
      </c>
      <c r="Z2593" s="17">
        <f t="shared" si="857"/>
        <v>-5.7203383337037561E-2</v>
      </c>
      <c r="AA2593" s="15">
        <f t="shared" si="858"/>
        <v>-52.725435034285738</v>
      </c>
      <c r="AC2593" s="17">
        <f t="shared" si="859"/>
        <v>3.500305463900788E-2</v>
      </c>
      <c r="AD2593" s="15">
        <f t="shared" si="860"/>
        <v>32.262974245714304</v>
      </c>
      <c r="AF2593" s="15">
        <f t="shared" si="861"/>
        <v>1022.1471922000001</v>
      </c>
      <c r="AG2593" s="15">
        <f t="shared" si="862"/>
        <v>868.99338575000002</v>
      </c>
      <c r="AH2593" s="17">
        <f t="shared" si="863"/>
        <v>-0.14983537363181731</v>
      </c>
      <c r="AI2593" s="15">
        <f t="shared" si="864"/>
        <v>-153.15380645000005</v>
      </c>
    </row>
    <row r="2594" spans="2:35" x14ac:dyDescent="0.25">
      <c r="B2594" s="3">
        <v>2556</v>
      </c>
      <c r="C2594" s="14">
        <f t="shared" si="865"/>
        <v>10259.85</v>
      </c>
      <c r="D2594" s="14">
        <f t="shared" si="866"/>
        <v>10259.85</v>
      </c>
      <c r="E2594" s="14">
        <f t="shared" si="867"/>
        <v>0</v>
      </c>
      <c r="F2594" s="14">
        <v>450.72</v>
      </c>
      <c r="G2594" s="14">
        <v>1104.0899999999999</v>
      </c>
      <c r="H2594" s="14">
        <v>8705.0400000000009</v>
      </c>
      <c r="I2594" s="14">
        <v>23.56</v>
      </c>
      <c r="J2594" s="14">
        <v>42.36</v>
      </c>
      <c r="L2594" s="15">
        <f t="shared" si="849"/>
        <v>1023.288673</v>
      </c>
      <c r="M2594" s="15">
        <f t="shared" si="850"/>
        <v>964.37500165999995</v>
      </c>
      <c r="N2594" s="15">
        <f t="shared" si="847"/>
        <v>865.66529555</v>
      </c>
      <c r="O2594" s="15">
        <f t="shared" si="848"/>
        <v>920.52294317857127</v>
      </c>
      <c r="Q2594" s="17">
        <f t="shared" si="851"/>
        <v>-5.7572875469520723E-2</v>
      </c>
      <c r="R2594" s="15">
        <f t="shared" si="852"/>
        <v>-58.913671340000064</v>
      </c>
      <c r="T2594" s="17">
        <f t="shared" si="853"/>
        <v>-0.15403608151734127</v>
      </c>
      <c r="U2594" s="15">
        <f t="shared" si="854"/>
        <v>-157.62337745000002</v>
      </c>
      <c r="W2594" s="17">
        <f t="shared" si="855"/>
        <v>-0.10042692011839438</v>
      </c>
      <c r="X2594" s="15">
        <f t="shared" si="856"/>
        <v>-102.76572982142875</v>
      </c>
      <c r="Z2594" s="17">
        <f t="shared" si="857"/>
        <v>-5.959400364226386E-2</v>
      </c>
      <c r="AA2594" s="15">
        <f t="shared" si="858"/>
        <v>-54.857647628571272</v>
      </c>
      <c r="AC2594" s="17">
        <f t="shared" si="859"/>
        <v>4.7638202617750425E-2</v>
      </c>
      <c r="AD2594" s="15">
        <f t="shared" si="860"/>
        <v>43.852058481428685</v>
      </c>
      <c r="AF2594" s="15">
        <f t="shared" si="861"/>
        <v>1023.288673</v>
      </c>
      <c r="AG2594" s="15">
        <f t="shared" si="862"/>
        <v>865.66529555</v>
      </c>
      <c r="AH2594" s="17">
        <f t="shared" si="863"/>
        <v>-0.15403608151734127</v>
      </c>
      <c r="AI2594" s="15">
        <f t="shared" si="864"/>
        <v>-157.62337745000002</v>
      </c>
    </row>
    <row r="2595" spans="2:35" x14ac:dyDescent="0.25">
      <c r="B2595" s="11">
        <v>2557</v>
      </c>
      <c r="C2595" s="14">
        <f t="shared" si="865"/>
        <v>10273.379999999999</v>
      </c>
      <c r="D2595" s="14">
        <f t="shared" si="866"/>
        <v>10273.379999999999</v>
      </c>
      <c r="E2595" s="14">
        <f t="shared" si="867"/>
        <v>0</v>
      </c>
      <c r="F2595" s="14">
        <v>730.73</v>
      </c>
      <c r="G2595" s="14">
        <v>1037.3399999999999</v>
      </c>
      <c r="H2595" s="14">
        <v>8505.31</v>
      </c>
      <c r="I2595" s="14">
        <v>23.94</v>
      </c>
      <c r="J2595" s="14">
        <v>38.81</v>
      </c>
      <c r="L2595" s="15">
        <f t="shared" si="849"/>
        <v>1024.4276283999998</v>
      </c>
      <c r="M2595" s="15">
        <f t="shared" si="850"/>
        <v>999.56922691</v>
      </c>
      <c r="N2595" s="15">
        <f t="shared" si="847"/>
        <v>861.78183469999999</v>
      </c>
      <c r="O2595" s="15">
        <f t="shared" si="848"/>
        <v>919.07733562571411</v>
      </c>
      <c r="Q2595" s="17">
        <f t="shared" si="851"/>
        <v>-2.4265649227778852E-2</v>
      </c>
      <c r="R2595" s="15">
        <f t="shared" si="852"/>
        <v>-24.858401489999778</v>
      </c>
      <c r="T2595" s="17">
        <f t="shared" si="853"/>
        <v>-0.15876748067994595</v>
      </c>
      <c r="U2595" s="15">
        <f t="shared" si="854"/>
        <v>-162.64579369999979</v>
      </c>
      <c r="W2595" s="17">
        <f t="shared" si="855"/>
        <v>-0.10283819945272932</v>
      </c>
      <c r="X2595" s="15">
        <f t="shared" si="856"/>
        <v>-105.35029277428566</v>
      </c>
      <c r="Z2595" s="17">
        <f t="shared" si="857"/>
        <v>-6.2340239177704149E-2</v>
      </c>
      <c r="AA2595" s="15">
        <f t="shared" si="858"/>
        <v>-57.295500925714123</v>
      </c>
      <c r="AC2595" s="17">
        <f t="shared" si="859"/>
        <v>8.7579018831409172E-2</v>
      </c>
      <c r="AD2595" s="15">
        <f t="shared" si="860"/>
        <v>80.491891284285884</v>
      </c>
      <c r="AF2595" s="15">
        <f t="shared" si="861"/>
        <v>1024.4276283999998</v>
      </c>
      <c r="AG2595" s="15">
        <f t="shared" si="862"/>
        <v>861.78183469999999</v>
      </c>
      <c r="AH2595" s="17">
        <f t="shared" si="863"/>
        <v>-0.15876748067994595</v>
      </c>
      <c r="AI2595" s="15">
        <f t="shared" si="864"/>
        <v>-162.64579369999979</v>
      </c>
    </row>
    <row r="2596" spans="2:35" x14ac:dyDescent="0.25">
      <c r="B2596" s="11">
        <v>2558</v>
      </c>
      <c r="C2596" s="14">
        <f t="shared" si="865"/>
        <v>10285.129999999999</v>
      </c>
      <c r="D2596" s="14">
        <f t="shared" si="866"/>
        <v>10285.129999999999</v>
      </c>
      <c r="E2596" s="14">
        <f t="shared" si="867"/>
        <v>0</v>
      </c>
      <c r="F2596" s="14">
        <v>423.56</v>
      </c>
      <c r="G2596" s="14">
        <v>1132.07</v>
      </c>
      <c r="H2596" s="14">
        <v>8729.5</v>
      </c>
      <c r="I2596" s="14">
        <v>28.99</v>
      </c>
      <c r="J2596" s="14">
        <v>48.23</v>
      </c>
      <c r="L2596" s="15">
        <f t="shared" si="849"/>
        <v>1025.4167433999999</v>
      </c>
      <c r="M2596" s="15">
        <f t="shared" si="850"/>
        <v>963.63290903999996</v>
      </c>
      <c r="N2596" s="15">
        <f t="shared" si="847"/>
        <v>903.46354194999981</v>
      </c>
      <c r="O2596" s="15">
        <f t="shared" si="848"/>
        <v>940.92048758999988</v>
      </c>
      <c r="Q2596" s="17">
        <f t="shared" si="851"/>
        <v>-6.0252414208823768E-2</v>
      </c>
      <c r="R2596" s="15">
        <f t="shared" si="852"/>
        <v>-61.783834359999901</v>
      </c>
      <c r="T2596" s="17">
        <f t="shared" si="853"/>
        <v>-0.11893037853627864</v>
      </c>
      <c r="U2596" s="15">
        <f t="shared" si="854"/>
        <v>-121.95320145000005</v>
      </c>
      <c r="W2596" s="29">
        <f t="shared" si="855"/>
        <v>-8.2401868658623312E-2</v>
      </c>
      <c r="X2596" s="15">
        <f t="shared" si="856"/>
        <v>-84.49625580999998</v>
      </c>
      <c r="Z2596" s="17">
        <f t="shared" si="857"/>
        <v>-3.9808832025689411E-2</v>
      </c>
      <c r="AA2596" s="15">
        <f t="shared" si="858"/>
        <v>-37.456945640000072</v>
      </c>
      <c r="AC2596" s="17">
        <f t="shared" si="859"/>
        <v>2.4138513030122155E-2</v>
      </c>
      <c r="AD2596" s="15">
        <f t="shared" si="860"/>
        <v>22.712421450000079</v>
      </c>
      <c r="AF2596" s="15">
        <f t="shared" si="861"/>
        <v>1025.4167433999999</v>
      </c>
      <c r="AG2596" s="15">
        <f t="shared" si="862"/>
        <v>903.46354194999981</v>
      </c>
      <c r="AH2596" s="17">
        <f t="shared" si="863"/>
        <v>-0.11893037853627864</v>
      </c>
      <c r="AI2596" s="15">
        <f t="shared" si="864"/>
        <v>-121.95320145000005</v>
      </c>
    </row>
    <row r="2597" spans="2:35" x14ac:dyDescent="0.25">
      <c r="B2597" s="3">
        <v>2559</v>
      </c>
      <c r="C2597" s="14">
        <f t="shared" si="865"/>
        <v>10302.549999999999</v>
      </c>
      <c r="D2597" s="14">
        <f t="shared" si="866"/>
        <v>10302.549999999999</v>
      </c>
      <c r="E2597" s="14">
        <f t="shared" si="867"/>
        <v>0</v>
      </c>
      <c r="F2597" s="14">
        <v>1090.8699999999999</v>
      </c>
      <c r="G2597" s="14">
        <v>1507.68</v>
      </c>
      <c r="H2597" s="14">
        <v>7704</v>
      </c>
      <c r="I2597" s="14">
        <v>43.32</v>
      </c>
      <c r="J2597" s="14">
        <v>36.35</v>
      </c>
      <c r="L2597" s="15">
        <f t="shared" si="849"/>
        <v>1026.8831589999998</v>
      </c>
      <c r="M2597" s="15">
        <f t="shared" si="850"/>
        <v>1067.8169708400001</v>
      </c>
      <c r="N2597" s="15">
        <f t="shared" si="847"/>
        <v>951.53397884999981</v>
      </c>
      <c r="O2597" s="15">
        <f t="shared" si="848"/>
        <v>966.46357190714275</v>
      </c>
      <c r="Q2597" s="17">
        <f t="shared" si="851"/>
        <v>3.9862190241645834E-2</v>
      </c>
      <c r="R2597" s="15">
        <f t="shared" si="852"/>
        <v>40.933811840000317</v>
      </c>
      <c r="T2597" s="17">
        <f t="shared" si="853"/>
        <v>-7.3376585728970878E-2</v>
      </c>
      <c r="U2597" s="15">
        <f t="shared" si="854"/>
        <v>-75.349180149999938</v>
      </c>
      <c r="W2597" s="17">
        <f t="shared" si="855"/>
        <v>-5.8837840082697324E-2</v>
      </c>
      <c r="X2597" s="15">
        <f t="shared" si="856"/>
        <v>-60.419587092857</v>
      </c>
      <c r="Z2597" s="17">
        <f t="shared" si="857"/>
        <v>-1.5447652132073664E-2</v>
      </c>
      <c r="AA2597" s="15">
        <f t="shared" si="858"/>
        <v>-14.929593057142938</v>
      </c>
      <c r="AC2597" s="17">
        <f t="shared" si="859"/>
        <v>0.10487037678290823</v>
      </c>
      <c r="AD2597" s="15">
        <f t="shared" si="860"/>
        <v>101.35339893285732</v>
      </c>
      <c r="AF2597" s="15">
        <f t="shared" si="861"/>
        <v>1026.8831589999998</v>
      </c>
      <c r="AG2597" s="15">
        <f t="shared" si="862"/>
        <v>951.53397884999981</v>
      </c>
      <c r="AH2597" s="17">
        <f t="shared" si="863"/>
        <v>-7.3376585728970878E-2</v>
      </c>
      <c r="AI2597" s="15">
        <f t="shared" si="864"/>
        <v>-75.349180149999938</v>
      </c>
    </row>
    <row r="2598" spans="2:35" x14ac:dyDescent="0.25">
      <c r="B2598" s="3">
        <v>2560</v>
      </c>
      <c r="C2598" s="14">
        <f t="shared" si="865"/>
        <v>10317.349999999999</v>
      </c>
      <c r="D2598" s="14">
        <f t="shared" si="866"/>
        <v>10317.349999999999</v>
      </c>
      <c r="E2598" s="14">
        <f t="shared" si="867"/>
        <v>0</v>
      </c>
      <c r="F2598" s="14">
        <v>1042.76</v>
      </c>
      <c r="G2598" s="14">
        <v>662.54</v>
      </c>
      <c r="H2598" s="14">
        <v>8612.0499999999993</v>
      </c>
      <c r="I2598" s="14">
        <v>36.64</v>
      </c>
      <c r="J2598" s="14">
        <v>27.15</v>
      </c>
      <c r="L2598" s="15">
        <f t="shared" si="849"/>
        <v>1028.1290229999997</v>
      </c>
      <c r="M2598" s="15">
        <f t="shared" si="850"/>
        <v>1028.7792737699999</v>
      </c>
      <c r="N2598" s="15">
        <f t="shared" si="847"/>
        <v>903.78514644999984</v>
      </c>
      <c r="O2598" s="15">
        <f t="shared" si="848"/>
        <v>942.52002842142838</v>
      </c>
      <c r="Q2598" s="17">
        <f t="shared" si="851"/>
        <v>6.3246028023100642E-4</v>
      </c>
      <c r="R2598" s="15">
        <f t="shared" si="852"/>
        <v>0.65025077000018427</v>
      </c>
      <c r="T2598" s="17">
        <f t="shared" si="853"/>
        <v>-0.12094189908886555</v>
      </c>
      <c r="U2598" s="15">
        <f t="shared" si="854"/>
        <v>-124.34387654999989</v>
      </c>
      <c r="W2598" s="17">
        <f t="shared" si="855"/>
        <v>-8.3266781370271103E-2</v>
      </c>
      <c r="X2598" s="15">
        <f t="shared" si="856"/>
        <v>-85.608994578571355</v>
      </c>
      <c r="Z2598" s="17">
        <f t="shared" si="857"/>
        <v>-4.1097144679570707E-2</v>
      </c>
      <c r="AA2598" s="15">
        <f t="shared" si="858"/>
        <v>-38.734881971428536</v>
      </c>
      <c r="AC2598" s="17">
        <f t="shared" si="859"/>
        <v>9.1519800903373971E-2</v>
      </c>
      <c r="AD2598" s="15">
        <f t="shared" si="860"/>
        <v>86.25924534857154</v>
      </c>
      <c r="AF2598" s="15">
        <f t="shared" si="861"/>
        <v>1028.1290229999997</v>
      </c>
      <c r="AG2598" s="15">
        <f t="shared" si="862"/>
        <v>903.78514644999984</v>
      </c>
      <c r="AH2598" s="17">
        <f t="shared" si="863"/>
        <v>-0.12094189908886555</v>
      </c>
      <c r="AI2598" s="15">
        <f t="shared" si="864"/>
        <v>-124.34387654999989</v>
      </c>
    </row>
    <row r="2599" spans="2:35" x14ac:dyDescent="0.25">
      <c r="B2599" s="11">
        <v>2561</v>
      </c>
      <c r="C2599" s="14">
        <f t="shared" si="865"/>
        <v>10330.799999999999</v>
      </c>
      <c r="D2599" s="14">
        <f t="shared" si="866"/>
        <v>10330.799999999999</v>
      </c>
      <c r="E2599" s="14">
        <f t="shared" si="867"/>
        <v>0</v>
      </c>
      <c r="F2599" s="14">
        <v>1227.74</v>
      </c>
      <c r="G2599" s="14">
        <v>935.84</v>
      </c>
      <c r="H2599" s="14">
        <v>8167.22</v>
      </c>
      <c r="I2599" s="14">
        <v>42.5</v>
      </c>
      <c r="J2599" s="14">
        <v>35.15</v>
      </c>
      <c r="L2599" s="15">
        <f t="shared" si="849"/>
        <v>1029.2612439999998</v>
      </c>
      <c r="M2599" s="15">
        <f t="shared" si="850"/>
        <v>1064.9938535399999</v>
      </c>
      <c r="N2599" s="15">
        <f t="shared" si="847"/>
        <v>946.87450999999987</v>
      </c>
      <c r="O2599" s="15">
        <f t="shared" si="848"/>
        <v>965.16672782857142</v>
      </c>
      <c r="Q2599" s="17">
        <f t="shared" si="851"/>
        <v>3.4716754126613347E-2</v>
      </c>
      <c r="R2599" s="15">
        <f t="shared" si="852"/>
        <v>35.732609540000112</v>
      </c>
      <c r="T2599" s="17">
        <f t="shared" si="853"/>
        <v>-8.0044531434820043E-2</v>
      </c>
      <c r="U2599" s="15">
        <f t="shared" si="854"/>
        <v>-82.386733999999933</v>
      </c>
      <c r="W2599" s="17">
        <f t="shared" si="855"/>
        <v>-6.2272349750913558E-2</v>
      </c>
      <c r="X2599" s="15">
        <f t="shared" si="856"/>
        <v>-64.094516171428381</v>
      </c>
      <c r="Z2599" s="17">
        <f t="shared" si="857"/>
        <v>-1.895239164504281E-2</v>
      </c>
      <c r="AA2599" s="15">
        <f t="shared" si="858"/>
        <v>-18.292217828571552</v>
      </c>
      <c r="AC2599" s="17">
        <f t="shared" si="859"/>
        <v>0.10342992856376143</v>
      </c>
      <c r="AD2599" s="15">
        <f t="shared" si="860"/>
        <v>99.827125711428494</v>
      </c>
      <c r="AF2599" s="15">
        <f t="shared" si="861"/>
        <v>1029.2612439999998</v>
      </c>
      <c r="AG2599" s="15">
        <f t="shared" si="862"/>
        <v>946.87450999999987</v>
      </c>
      <c r="AH2599" s="17">
        <f t="shared" si="863"/>
        <v>-8.0044531434820043E-2</v>
      </c>
      <c r="AI2599" s="15">
        <f t="shared" si="864"/>
        <v>-82.386733999999933</v>
      </c>
    </row>
    <row r="2600" spans="2:35" x14ac:dyDescent="0.25">
      <c r="B2600" s="11">
        <v>2562</v>
      </c>
      <c r="C2600" s="14">
        <f t="shared" si="865"/>
        <v>10347.26</v>
      </c>
      <c r="D2600" s="14">
        <f t="shared" si="866"/>
        <v>10347.26</v>
      </c>
      <c r="E2600" s="14">
        <f t="shared" si="867"/>
        <v>0</v>
      </c>
      <c r="F2600" s="14">
        <v>731.56</v>
      </c>
      <c r="G2600" s="14">
        <v>1046.94</v>
      </c>
      <c r="H2600" s="14">
        <v>8568.76</v>
      </c>
      <c r="I2600" s="14">
        <v>28.97</v>
      </c>
      <c r="J2600" s="14">
        <v>42.65</v>
      </c>
      <c r="L2600" s="15">
        <f t="shared" si="849"/>
        <v>1030.6468467999998</v>
      </c>
      <c r="M2600" s="15">
        <f t="shared" si="850"/>
        <v>1005.10139424</v>
      </c>
      <c r="N2600" s="15">
        <f t="shared" ref="N2600:N2663" si="868">C$19+(C$20*$C2600/100)+(C$21*$I2600*$N$33/$N$32/100)+(C$22*$J2600*$O$33/$O$32/100)</f>
        <v>896.46084609999991</v>
      </c>
      <c r="O2600" s="15">
        <f t="shared" ref="O2600:O2663" si="869">C$26+(C$27*$C2600/100)+(C$28*$I2600*$N$33/$N$32/100)+(C$29*$J2600*$O$33/$O$32/100)</f>
        <v>939.76608583714278</v>
      </c>
      <c r="Q2600" s="17">
        <f t="shared" si="851"/>
        <v>-2.4785844578397054E-2</v>
      </c>
      <c r="R2600" s="15">
        <f t="shared" si="852"/>
        <v>-25.545452559999831</v>
      </c>
      <c r="T2600" s="17">
        <f t="shared" si="853"/>
        <v>-0.13019590669357484</v>
      </c>
      <c r="U2600" s="15">
        <f t="shared" si="854"/>
        <v>-134.18600069999991</v>
      </c>
      <c r="W2600" s="17">
        <f t="shared" si="855"/>
        <v>-8.8178371907921549E-2</v>
      </c>
      <c r="X2600" s="15">
        <f t="shared" si="856"/>
        <v>-90.880760962857039</v>
      </c>
      <c r="Z2600" s="17">
        <f t="shared" si="857"/>
        <v>-4.6080870963295717E-2</v>
      </c>
      <c r="AA2600" s="15">
        <f t="shared" si="858"/>
        <v>-43.30523973714287</v>
      </c>
      <c r="AC2600" s="17">
        <f t="shared" si="859"/>
        <v>6.9522947664850676E-2</v>
      </c>
      <c r="AD2600" s="15">
        <f t="shared" si="860"/>
        <v>65.335308402857208</v>
      </c>
      <c r="AF2600" s="15">
        <f t="shared" si="861"/>
        <v>1030.6468467999998</v>
      </c>
      <c r="AG2600" s="15">
        <f t="shared" si="862"/>
        <v>896.46084609999991</v>
      </c>
      <c r="AH2600" s="17">
        <f t="shared" si="863"/>
        <v>-0.13019590669357484</v>
      </c>
      <c r="AI2600" s="15">
        <f t="shared" si="864"/>
        <v>-134.18600069999991</v>
      </c>
    </row>
    <row r="2601" spans="2:35" x14ac:dyDescent="0.25">
      <c r="B2601" s="3">
        <v>2563</v>
      </c>
      <c r="C2601" s="14">
        <f t="shared" si="865"/>
        <v>10361.549999999999</v>
      </c>
      <c r="D2601" s="14">
        <f t="shared" si="866"/>
        <v>10361.549999999999</v>
      </c>
      <c r="E2601" s="14">
        <f t="shared" si="867"/>
        <v>0</v>
      </c>
      <c r="F2601" s="14">
        <v>657.67</v>
      </c>
      <c r="G2601" s="14">
        <v>1301.25</v>
      </c>
      <c r="H2601" s="14">
        <v>8402.6299999999992</v>
      </c>
      <c r="I2601" s="14">
        <v>26.22</v>
      </c>
      <c r="J2601" s="14">
        <v>45.91</v>
      </c>
      <c r="L2601" s="15">
        <f t="shared" si="849"/>
        <v>1031.8497789999999</v>
      </c>
      <c r="M2601" s="15">
        <f t="shared" si="850"/>
        <v>1006.4713179299999</v>
      </c>
      <c r="N2601" s="15">
        <f t="shared" si="868"/>
        <v>889.88433184999997</v>
      </c>
      <c r="O2601" s="15">
        <f t="shared" si="869"/>
        <v>936.90198262142837</v>
      </c>
      <c r="Q2601" s="17">
        <f t="shared" si="851"/>
        <v>-2.4595112182506873E-2</v>
      </c>
      <c r="R2601" s="15">
        <f t="shared" si="852"/>
        <v>-25.378461069999958</v>
      </c>
      <c r="T2601" s="17">
        <f t="shared" si="853"/>
        <v>-0.13758344483785556</v>
      </c>
      <c r="U2601" s="15">
        <f t="shared" si="854"/>
        <v>-141.96544714999993</v>
      </c>
      <c r="W2601" s="29">
        <f t="shared" si="855"/>
        <v>-9.2017072941168454E-2</v>
      </c>
      <c r="X2601" s="15">
        <f t="shared" si="856"/>
        <v>-94.947796378571525</v>
      </c>
      <c r="Z2601" s="17">
        <f t="shared" si="857"/>
        <v>-5.0184172564000984E-2</v>
      </c>
      <c r="AA2601" s="15">
        <f t="shared" si="858"/>
        <v>-47.017650771428407</v>
      </c>
      <c r="AC2601" s="17">
        <f t="shared" si="859"/>
        <v>7.4254656942787545E-2</v>
      </c>
      <c r="AD2601" s="15">
        <f t="shared" si="860"/>
        <v>69.569335308571567</v>
      </c>
      <c r="AF2601" s="15">
        <f t="shared" si="861"/>
        <v>1031.8497789999999</v>
      </c>
      <c r="AG2601" s="15">
        <f t="shared" si="862"/>
        <v>889.88433184999997</v>
      </c>
      <c r="AH2601" s="17">
        <f t="shared" si="863"/>
        <v>-0.13758344483785556</v>
      </c>
      <c r="AI2601" s="15">
        <f t="shared" si="864"/>
        <v>-141.96544714999993</v>
      </c>
    </row>
    <row r="2602" spans="2:35" x14ac:dyDescent="0.25">
      <c r="B2602" s="3">
        <v>2564</v>
      </c>
      <c r="C2602" s="14">
        <f t="shared" si="865"/>
        <v>10374.36</v>
      </c>
      <c r="D2602" s="14">
        <f t="shared" si="866"/>
        <v>10374.36</v>
      </c>
      <c r="E2602" s="14">
        <f t="shared" si="867"/>
        <v>0</v>
      </c>
      <c r="F2602" s="14">
        <v>448.69</v>
      </c>
      <c r="G2602" s="14">
        <v>1202.1300000000001</v>
      </c>
      <c r="H2602" s="14">
        <v>8723.5400000000009</v>
      </c>
      <c r="I2602" s="14">
        <v>29.37</v>
      </c>
      <c r="J2602" s="14">
        <v>44.05</v>
      </c>
      <c r="L2602" s="15">
        <f t="shared" si="849"/>
        <v>1032.9281248</v>
      </c>
      <c r="M2602" s="15">
        <f t="shared" si="850"/>
        <v>975.82831644000009</v>
      </c>
      <c r="N2602" s="15">
        <f t="shared" si="868"/>
        <v>902.25341059999994</v>
      </c>
      <c r="O2602" s="15">
        <f t="shared" si="869"/>
        <v>943.78601313714285</v>
      </c>
      <c r="Q2602" s="17">
        <f t="shared" si="851"/>
        <v>-5.527955623345604E-2</v>
      </c>
      <c r="R2602" s="15">
        <f t="shared" si="852"/>
        <v>-57.099808359999884</v>
      </c>
      <c r="T2602" s="17">
        <f t="shared" si="853"/>
        <v>-0.12650900973899015</v>
      </c>
      <c r="U2602" s="15">
        <f t="shared" si="854"/>
        <v>-130.67471420000004</v>
      </c>
      <c r="W2602" s="17">
        <f t="shared" si="855"/>
        <v>-8.6300401279244099E-2</v>
      </c>
      <c r="X2602" s="15">
        <f t="shared" si="856"/>
        <v>-89.142111662857133</v>
      </c>
      <c r="Z2602" s="17">
        <f t="shared" si="857"/>
        <v>-4.400637640209204E-2</v>
      </c>
      <c r="AA2602" s="15">
        <f t="shared" si="858"/>
        <v>-41.532602537142907</v>
      </c>
      <c r="AC2602" s="17">
        <f t="shared" si="859"/>
        <v>3.3950813909976008E-2</v>
      </c>
      <c r="AD2602" s="15">
        <f t="shared" si="860"/>
        <v>32.042303302857249</v>
      </c>
      <c r="AF2602" s="15">
        <f t="shared" si="861"/>
        <v>1032.9281248</v>
      </c>
      <c r="AG2602" s="15">
        <f t="shared" si="862"/>
        <v>902.25341059999994</v>
      </c>
      <c r="AH2602" s="17">
        <f t="shared" si="863"/>
        <v>-0.12650900973899015</v>
      </c>
      <c r="AI2602" s="15">
        <f t="shared" si="864"/>
        <v>-130.67471420000004</v>
      </c>
    </row>
    <row r="2603" spans="2:35" x14ac:dyDescent="0.25">
      <c r="B2603" s="11">
        <v>2565</v>
      </c>
      <c r="C2603" s="14">
        <f t="shared" si="865"/>
        <v>10388.24</v>
      </c>
      <c r="D2603" s="14">
        <f t="shared" si="866"/>
        <v>10388.24</v>
      </c>
      <c r="E2603" s="14">
        <f t="shared" si="867"/>
        <v>0</v>
      </c>
      <c r="F2603" s="14">
        <v>759.05</v>
      </c>
      <c r="G2603" s="14">
        <v>679.01</v>
      </c>
      <c r="H2603" s="14">
        <v>8950.18</v>
      </c>
      <c r="I2603" s="14">
        <v>26.24</v>
      </c>
      <c r="J2603" s="14">
        <v>39.96</v>
      </c>
      <c r="L2603" s="15">
        <f t="shared" si="849"/>
        <v>1034.0965431999998</v>
      </c>
      <c r="M2603" s="15">
        <f t="shared" si="850"/>
        <v>996.85088580000001</v>
      </c>
      <c r="N2603" s="15">
        <f t="shared" si="868"/>
        <v>880.62612519999982</v>
      </c>
      <c r="O2603" s="15">
        <f t="shared" si="869"/>
        <v>933.21798929142847</v>
      </c>
      <c r="Q2603" s="17">
        <f t="shared" si="851"/>
        <v>-3.6017582347527721E-2</v>
      </c>
      <c r="R2603" s="15">
        <f t="shared" si="852"/>
        <v>-37.2456573999998</v>
      </c>
      <c r="T2603" s="17">
        <f t="shared" si="853"/>
        <v>-0.14841014507706174</v>
      </c>
      <c r="U2603" s="15">
        <f t="shared" si="854"/>
        <v>-153.470418</v>
      </c>
      <c r="W2603" s="17">
        <f t="shared" si="855"/>
        <v>-9.7552355794947143E-2</v>
      </c>
      <c r="X2603" s="15">
        <f t="shared" si="856"/>
        <v>-100.87855390857135</v>
      </c>
      <c r="Z2603" s="17">
        <f t="shared" si="857"/>
        <v>-5.6355390374933201E-2</v>
      </c>
      <c r="AA2603" s="15">
        <f t="shared" si="858"/>
        <v>-52.591864091428647</v>
      </c>
      <c r="AC2603" s="17">
        <f t="shared" si="859"/>
        <v>6.8186530091309816E-2</v>
      </c>
      <c r="AD2603" s="15">
        <f t="shared" si="860"/>
        <v>63.632896508571548</v>
      </c>
      <c r="AF2603" s="15">
        <f t="shared" si="861"/>
        <v>1034.0965431999998</v>
      </c>
      <c r="AG2603" s="15">
        <f t="shared" si="862"/>
        <v>880.62612519999982</v>
      </c>
      <c r="AH2603" s="17">
        <f t="shared" si="863"/>
        <v>-0.14841014507706174</v>
      </c>
      <c r="AI2603" s="15">
        <f t="shared" si="864"/>
        <v>-153.470418</v>
      </c>
    </row>
    <row r="2604" spans="2:35" x14ac:dyDescent="0.25">
      <c r="B2604" s="11">
        <v>2566</v>
      </c>
      <c r="C2604" s="14">
        <f t="shared" si="865"/>
        <v>10400.99</v>
      </c>
      <c r="D2604" s="14">
        <f t="shared" si="866"/>
        <v>10400.99</v>
      </c>
      <c r="E2604" s="14">
        <f t="shared" si="867"/>
        <v>0</v>
      </c>
      <c r="F2604" s="14">
        <v>746.63</v>
      </c>
      <c r="G2604" s="14">
        <v>1051.03</v>
      </c>
      <c r="H2604" s="14">
        <v>8603.33</v>
      </c>
      <c r="I2604" s="14">
        <v>25.76</v>
      </c>
      <c r="J2604" s="14">
        <v>42.04</v>
      </c>
      <c r="L2604" s="15">
        <f t="shared" si="849"/>
        <v>1035.1698382</v>
      </c>
      <c r="M2604" s="15">
        <f t="shared" si="850"/>
        <v>1010.9175085099999</v>
      </c>
      <c r="N2604" s="15">
        <f t="shared" si="868"/>
        <v>882.70997304999992</v>
      </c>
      <c r="O2604" s="15">
        <f t="shared" si="869"/>
        <v>934.7662060842855</v>
      </c>
      <c r="Q2604" s="17">
        <f t="shared" si="851"/>
        <v>-2.3428358125436755E-2</v>
      </c>
      <c r="R2604" s="15">
        <f t="shared" si="852"/>
        <v>-24.25232969000001</v>
      </c>
      <c r="T2604" s="17">
        <f t="shared" si="853"/>
        <v>-0.14728004963427466</v>
      </c>
      <c r="U2604" s="15">
        <f t="shared" si="854"/>
        <v>-152.45986515000004</v>
      </c>
      <c r="W2604" s="17">
        <f t="shared" si="855"/>
        <v>-9.699242424827681E-2</v>
      </c>
      <c r="X2604" s="15">
        <f t="shared" si="856"/>
        <v>-100.40363211571446</v>
      </c>
      <c r="Z2604" s="17">
        <f t="shared" si="857"/>
        <v>-5.5689040420436209E-2</v>
      </c>
      <c r="AA2604" s="15">
        <f t="shared" si="858"/>
        <v>-52.056233034285583</v>
      </c>
      <c r="AC2604" s="17">
        <f t="shared" si="859"/>
        <v>8.1465613465756981E-2</v>
      </c>
      <c r="AD2604" s="15">
        <f t="shared" si="860"/>
        <v>76.151302425714448</v>
      </c>
      <c r="AF2604" s="15">
        <f t="shared" si="861"/>
        <v>1035.1698382</v>
      </c>
      <c r="AG2604" s="15">
        <f t="shared" si="862"/>
        <v>882.70997304999992</v>
      </c>
      <c r="AH2604" s="17">
        <f t="shared" si="863"/>
        <v>-0.14728004963427466</v>
      </c>
      <c r="AI2604" s="15">
        <f t="shared" si="864"/>
        <v>-152.45986515000004</v>
      </c>
    </row>
    <row r="2605" spans="2:35" x14ac:dyDescent="0.25">
      <c r="B2605" s="3">
        <v>2567</v>
      </c>
      <c r="C2605" s="14">
        <f t="shared" si="865"/>
        <v>10415.09</v>
      </c>
      <c r="D2605" s="14">
        <f t="shared" si="866"/>
        <v>10415.09</v>
      </c>
      <c r="E2605" s="14">
        <f t="shared" si="867"/>
        <v>0</v>
      </c>
      <c r="F2605" s="14">
        <v>346.58</v>
      </c>
      <c r="G2605" s="14">
        <v>1174.47</v>
      </c>
      <c r="H2605" s="14">
        <v>8894.0400000000009</v>
      </c>
      <c r="I2605" s="14">
        <v>21.14</v>
      </c>
      <c r="J2605" s="14">
        <v>43.51</v>
      </c>
      <c r="L2605" s="15">
        <f t="shared" si="849"/>
        <v>1036.3567761999998</v>
      </c>
      <c r="M2605" s="15">
        <f t="shared" si="850"/>
        <v>964.03559014000007</v>
      </c>
      <c r="N2605" s="15">
        <f t="shared" si="868"/>
        <v>863.96072094999988</v>
      </c>
      <c r="O2605" s="15">
        <f t="shared" si="869"/>
        <v>925.6398679842855</v>
      </c>
      <c r="Q2605" s="17">
        <f t="shared" si="851"/>
        <v>-6.9784062516751399E-2</v>
      </c>
      <c r="R2605" s="15">
        <f t="shared" si="852"/>
        <v>-72.321186059999718</v>
      </c>
      <c r="T2605" s="17">
        <f t="shared" si="853"/>
        <v>-0.16634817198969165</v>
      </c>
      <c r="U2605" s="15">
        <f t="shared" si="854"/>
        <v>-172.3960552499999</v>
      </c>
      <c r="W2605" s="17">
        <f t="shared" si="855"/>
        <v>-0.10683281159378244</v>
      </c>
      <c r="X2605" s="15">
        <f t="shared" si="856"/>
        <v>-110.71690821571428</v>
      </c>
      <c r="Z2605" s="17">
        <f t="shared" si="857"/>
        <v>-6.6634064896751721E-2</v>
      </c>
      <c r="AA2605" s="15">
        <f t="shared" si="858"/>
        <v>-61.67914703428562</v>
      </c>
      <c r="AC2605" s="17">
        <f t="shared" si="859"/>
        <v>4.1480194926485581E-2</v>
      </c>
      <c r="AD2605" s="15">
        <f t="shared" si="860"/>
        <v>38.395722155714566</v>
      </c>
      <c r="AF2605" s="15">
        <f t="shared" si="861"/>
        <v>1036.3567761999998</v>
      </c>
      <c r="AG2605" s="15">
        <f t="shared" si="862"/>
        <v>863.96072094999988</v>
      </c>
      <c r="AH2605" s="17">
        <f t="shared" si="863"/>
        <v>-0.16634817198969165</v>
      </c>
      <c r="AI2605" s="15">
        <f t="shared" si="864"/>
        <v>-172.3960552499999</v>
      </c>
    </row>
    <row r="2606" spans="2:35" x14ac:dyDescent="0.25">
      <c r="B2606" s="3">
        <v>2568</v>
      </c>
      <c r="C2606" s="14">
        <f t="shared" si="865"/>
        <v>10426.67</v>
      </c>
      <c r="D2606" s="14">
        <f t="shared" si="866"/>
        <v>10426.67</v>
      </c>
      <c r="E2606" s="14">
        <f t="shared" si="867"/>
        <v>0</v>
      </c>
      <c r="F2606" s="14">
        <v>296.89999999999998</v>
      </c>
      <c r="G2606" s="14">
        <v>962.33</v>
      </c>
      <c r="H2606" s="14">
        <v>9167.44</v>
      </c>
      <c r="I2606" s="14">
        <v>19.579999999999998</v>
      </c>
      <c r="J2606" s="14">
        <v>37.22</v>
      </c>
      <c r="L2606" s="15">
        <f t="shared" si="849"/>
        <v>1037.3315805999998</v>
      </c>
      <c r="M2606" s="15">
        <f t="shared" si="850"/>
        <v>949.81329389999996</v>
      </c>
      <c r="N2606" s="15">
        <f t="shared" si="868"/>
        <v>845.77346064999983</v>
      </c>
      <c r="O2606" s="15">
        <f t="shared" si="869"/>
        <v>916.77457135285704</v>
      </c>
      <c r="Q2606" s="17">
        <f t="shared" si="851"/>
        <v>-8.4368670863542716E-2</v>
      </c>
      <c r="R2606" s="15">
        <f t="shared" si="852"/>
        <v>-87.518286699999862</v>
      </c>
      <c r="T2606" s="17">
        <f t="shared" si="853"/>
        <v>-0.18466430939970169</v>
      </c>
      <c r="U2606" s="15">
        <f t="shared" si="854"/>
        <v>-191.55811994999999</v>
      </c>
      <c r="W2606" s="29">
        <f t="shared" si="855"/>
        <v>-0.11621839294376035</v>
      </c>
      <c r="X2606" s="15">
        <f t="shared" si="856"/>
        <v>-120.55700924714279</v>
      </c>
      <c r="Z2606" s="17">
        <f t="shared" si="857"/>
        <v>-7.7446640560811963E-2</v>
      </c>
      <c r="AA2606" s="15">
        <f t="shared" si="858"/>
        <v>-71.001110702857204</v>
      </c>
      <c r="AC2606" s="17">
        <f t="shared" si="859"/>
        <v>3.6038000594179609E-2</v>
      </c>
      <c r="AD2606" s="15">
        <f t="shared" si="860"/>
        <v>33.038722547142925</v>
      </c>
      <c r="AF2606" s="15">
        <f t="shared" si="861"/>
        <v>1037.3315805999998</v>
      </c>
      <c r="AG2606" s="15">
        <f t="shared" si="862"/>
        <v>845.77346064999983</v>
      </c>
      <c r="AH2606" s="17">
        <f t="shared" si="863"/>
        <v>-0.18466430939970169</v>
      </c>
      <c r="AI2606" s="15">
        <f t="shared" si="864"/>
        <v>-191.55811994999999</v>
      </c>
    </row>
    <row r="2607" spans="2:35" x14ac:dyDescent="0.25">
      <c r="B2607" s="11">
        <v>2569</v>
      </c>
      <c r="C2607" s="14">
        <f t="shared" si="865"/>
        <v>10440.89</v>
      </c>
      <c r="D2607" s="14">
        <f t="shared" si="866"/>
        <v>10440.89</v>
      </c>
      <c r="E2607" s="14">
        <f t="shared" si="867"/>
        <v>0</v>
      </c>
      <c r="F2607" s="14">
        <v>1037.8599999999999</v>
      </c>
      <c r="G2607" s="14">
        <v>1228.19</v>
      </c>
      <c r="H2607" s="14">
        <v>8174.84</v>
      </c>
      <c r="I2607" s="14">
        <v>48.48</v>
      </c>
      <c r="J2607" s="14">
        <v>54.98</v>
      </c>
      <c r="L2607" s="15">
        <f t="shared" si="849"/>
        <v>1038.5286201999998</v>
      </c>
      <c r="M2607" s="15">
        <f t="shared" si="850"/>
        <v>1059.1169218999999</v>
      </c>
      <c r="N2607" s="15">
        <f t="shared" si="868"/>
        <v>1016.6620991499998</v>
      </c>
      <c r="O2607" s="15">
        <f t="shared" si="869"/>
        <v>1005.2002467557141</v>
      </c>
      <c r="Q2607" s="17">
        <f t="shared" si="851"/>
        <v>1.9824491400184163E-2</v>
      </c>
      <c r="R2607" s="15">
        <f t="shared" si="852"/>
        <v>20.588301700000102</v>
      </c>
      <c r="T2607" s="17">
        <f t="shared" si="853"/>
        <v>-2.1055289786610754E-2</v>
      </c>
      <c r="U2607" s="15">
        <f t="shared" si="854"/>
        <v>-21.86652104999996</v>
      </c>
      <c r="W2607" s="17">
        <f t="shared" si="855"/>
        <v>-3.2091916193765835E-2</v>
      </c>
      <c r="X2607" s="15">
        <f t="shared" si="856"/>
        <v>-33.328373444285603</v>
      </c>
      <c r="Z2607" s="17">
        <f t="shared" si="857"/>
        <v>1.1402556287942511E-2</v>
      </c>
      <c r="AA2607" s="15">
        <f t="shared" si="858"/>
        <v>11.461852394285643</v>
      </c>
      <c r="AC2607" s="17">
        <f t="shared" si="859"/>
        <v>5.3637745631581302E-2</v>
      </c>
      <c r="AD2607" s="15">
        <f t="shared" si="860"/>
        <v>53.916675144285705</v>
      </c>
      <c r="AF2607" s="15">
        <f t="shared" si="861"/>
        <v>1038.5286201999998</v>
      </c>
      <c r="AG2607" s="15">
        <f t="shared" si="862"/>
        <v>1005.2002467557141</v>
      </c>
      <c r="AH2607" s="17">
        <f t="shared" si="863"/>
        <v>-3.2091916193765835E-2</v>
      </c>
      <c r="AI2607" s="15">
        <f t="shared" si="864"/>
        <v>-33.328373444285603</v>
      </c>
    </row>
    <row r="2608" spans="2:35" x14ac:dyDescent="0.25">
      <c r="B2608" s="11">
        <v>2570</v>
      </c>
      <c r="C2608" s="14">
        <f t="shared" si="865"/>
        <v>10453.519999999999</v>
      </c>
      <c r="D2608" s="14">
        <f t="shared" si="866"/>
        <v>10453.519999999999</v>
      </c>
      <c r="E2608" s="14">
        <f t="shared" si="867"/>
        <v>0</v>
      </c>
      <c r="F2608" s="14">
        <v>578.73</v>
      </c>
      <c r="G2608" s="14">
        <v>1330.07</v>
      </c>
      <c r="H2608" s="14">
        <v>8544.7199999999993</v>
      </c>
      <c r="I2608" s="14">
        <v>34.83</v>
      </c>
      <c r="J2608" s="14">
        <v>50.94</v>
      </c>
      <c r="L2608" s="15">
        <f t="shared" si="849"/>
        <v>1039.5918135999998</v>
      </c>
      <c r="M2608" s="15">
        <f t="shared" si="850"/>
        <v>1003.4823835</v>
      </c>
      <c r="N2608" s="15">
        <f t="shared" si="868"/>
        <v>944.73753639999984</v>
      </c>
      <c r="O2608" s="15">
        <f t="shared" si="869"/>
        <v>968.67270490285694</v>
      </c>
      <c r="Q2608" s="17">
        <f t="shared" si="851"/>
        <v>-3.4734238599817946E-2</v>
      </c>
      <c r="R2608" s="15">
        <f t="shared" si="852"/>
        <v>-36.109430099999827</v>
      </c>
      <c r="T2608" s="17">
        <f t="shared" si="853"/>
        <v>-9.1241847001016008E-2</v>
      </c>
      <c r="U2608" s="15">
        <f t="shared" si="854"/>
        <v>-94.854277199999956</v>
      </c>
      <c r="W2608" s="17">
        <f t="shared" si="855"/>
        <v>-6.8218225431727175E-2</v>
      </c>
      <c r="X2608" s="15">
        <f t="shared" si="856"/>
        <v>-70.91910869714286</v>
      </c>
      <c r="Z2608" s="17">
        <f t="shared" si="857"/>
        <v>-2.4709242225688044E-2</v>
      </c>
      <c r="AA2608" s="15">
        <f t="shared" si="858"/>
        <v>-23.935168502857096</v>
      </c>
      <c r="AC2608" s="17">
        <f t="shared" si="859"/>
        <v>3.5935438689411514E-2</v>
      </c>
      <c r="AD2608" s="15">
        <f t="shared" si="860"/>
        <v>34.809678597143034</v>
      </c>
      <c r="AF2608" s="15">
        <f t="shared" si="861"/>
        <v>1039.5918135999998</v>
      </c>
      <c r="AG2608" s="15">
        <f t="shared" si="862"/>
        <v>944.73753639999984</v>
      </c>
      <c r="AH2608" s="17">
        <f t="shared" si="863"/>
        <v>-9.1241847001016008E-2</v>
      </c>
      <c r="AI2608" s="15">
        <f t="shared" si="864"/>
        <v>-94.854277199999956</v>
      </c>
    </row>
    <row r="2609" spans="2:35" x14ac:dyDescent="0.25">
      <c r="B2609" s="3">
        <v>2571</v>
      </c>
      <c r="C2609" s="14">
        <f t="shared" si="865"/>
        <v>10467.76</v>
      </c>
      <c r="D2609" s="14">
        <f t="shared" si="866"/>
        <v>10467.76</v>
      </c>
      <c r="E2609" s="14">
        <f t="shared" si="867"/>
        <v>0</v>
      </c>
      <c r="F2609" s="14">
        <v>285.89</v>
      </c>
      <c r="G2609" s="14">
        <v>913.84</v>
      </c>
      <c r="H2609" s="14">
        <v>9268.0300000000007</v>
      </c>
      <c r="I2609" s="14">
        <v>22.55</v>
      </c>
      <c r="J2609" s="14">
        <v>39.299999999999997</v>
      </c>
      <c r="L2609" s="15">
        <f t="shared" ref="L2609:L2672" si="870">C$6+(C$7*$C2609/100)</f>
        <v>1040.7905367999999</v>
      </c>
      <c r="M2609" s="15">
        <f t="shared" ref="M2609:M2672" si="871">C$12+(C$13*$F2609/100)+(C$14*$G2609/100)+(C$15*$H2609/100)</f>
        <v>949.23048671000004</v>
      </c>
      <c r="N2609" s="15">
        <f t="shared" si="868"/>
        <v>865.78579799999989</v>
      </c>
      <c r="O2609" s="15">
        <f t="shared" si="869"/>
        <v>928.65497436571422</v>
      </c>
      <c r="Q2609" s="17">
        <f t="shared" ref="Q2609:Q2672" si="872">M2609/L2609-1</f>
        <v>-8.7971639684108927E-2</v>
      </c>
      <c r="R2609" s="15">
        <f t="shared" ref="R2609:R2672" si="873">M2609-L2609</f>
        <v>-91.560050089999891</v>
      </c>
      <c r="T2609" s="17">
        <f t="shared" ref="T2609:T2672" si="874">N2609/L2609-1</f>
        <v>-0.16814597424959987</v>
      </c>
      <c r="U2609" s="15">
        <f t="shared" ref="U2609:U2672" si="875">N2609-L2609</f>
        <v>-175.00473880000004</v>
      </c>
      <c r="W2609" s="17">
        <f t="shared" ref="W2609:W2672" si="876">O2609/L2609-1</f>
        <v>-0.10774075903789071</v>
      </c>
      <c r="X2609" s="15">
        <f t="shared" ref="X2609:X2672" si="877">O2609-L2609</f>
        <v>-112.1355624342857</v>
      </c>
      <c r="Z2609" s="17">
        <f t="shared" ref="Z2609:Z2672" si="878">N2609/O2609-1</f>
        <v>-6.769917579847673E-2</v>
      </c>
      <c r="AA2609" s="15">
        <f t="shared" ref="AA2609:AA2672" si="879">N2609-O2609</f>
        <v>-62.869176365714338</v>
      </c>
      <c r="AC2609" s="17">
        <f t="shared" ref="AC2609:AC2672" si="880">M2609/O2609-1</f>
        <v>2.2156250612170858E-2</v>
      </c>
      <c r="AD2609" s="15">
        <f t="shared" ref="AD2609:AD2672" si="881">M2609-O2609</f>
        <v>20.575512344285812</v>
      </c>
      <c r="AF2609" s="15">
        <f t="shared" ref="AF2609:AF2672" si="882">L2609</f>
        <v>1040.7905367999999</v>
      </c>
      <c r="AG2609" s="15">
        <f t="shared" ref="AG2609:AG2672" si="883">MIN(M2609,N2609,O2609)</f>
        <v>865.78579799999989</v>
      </c>
      <c r="AH2609" s="17">
        <f t="shared" ref="AH2609:AH2672" si="884">AG2609/AF2609-1</f>
        <v>-0.16814597424959987</v>
      </c>
      <c r="AI2609" s="15">
        <f t="shared" ref="AI2609:AI2672" si="885">AG2609-AF2609</f>
        <v>-175.00473880000004</v>
      </c>
    </row>
    <row r="2610" spans="2:35" x14ac:dyDescent="0.25">
      <c r="B2610" s="3">
        <v>2572</v>
      </c>
      <c r="C2610" s="14">
        <f t="shared" si="865"/>
        <v>10479.740000000002</v>
      </c>
      <c r="D2610" s="14">
        <f t="shared" si="866"/>
        <v>10479.740000000002</v>
      </c>
      <c r="E2610" s="14">
        <f t="shared" si="867"/>
        <v>0</v>
      </c>
      <c r="F2610" s="14">
        <v>758</v>
      </c>
      <c r="G2610" s="14">
        <v>761.04</v>
      </c>
      <c r="H2610" s="14">
        <v>8960.7000000000007</v>
      </c>
      <c r="I2610" s="14">
        <v>27.46</v>
      </c>
      <c r="J2610" s="14">
        <v>32.479999999999997</v>
      </c>
      <c r="L2610" s="15">
        <f t="shared" si="870"/>
        <v>1041.7990132</v>
      </c>
      <c r="M2610" s="15">
        <f t="shared" si="871"/>
        <v>1006.2253576600001</v>
      </c>
      <c r="N2610" s="15">
        <f t="shared" si="868"/>
        <v>877.61632929999996</v>
      </c>
      <c r="O2610" s="15">
        <f t="shared" si="869"/>
        <v>935.27357561999997</v>
      </c>
      <c r="Q2610" s="17">
        <f t="shared" si="872"/>
        <v>-3.4146370930734027E-2</v>
      </c>
      <c r="R2610" s="15">
        <f t="shared" si="873"/>
        <v>-35.573655539999891</v>
      </c>
      <c r="T2610" s="17">
        <f t="shared" si="874"/>
        <v>-0.15759535363322619</v>
      </c>
      <c r="U2610" s="15">
        <f t="shared" si="875"/>
        <v>-164.18268390000003</v>
      </c>
      <c r="W2610" s="17">
        <f t="shared" si="876"/>
        <v>-0.10225142875956028</v>
      </c>
      <c r="X2610" s="15">
        <f t="shared" si="877"/>
        <v>-106.52543758000002</v>
      </c>
      <c r="Z2610" s="17">
        <f t="shared" si="878"/>
        <v>-6.1647466391615557E-2</v>
      </c>
      <c r="AA2610" s="15">
        <f t="shared" si="879"/>
        <v>-57.657246320000013</v>
      </c>
      <c r="AC2610" s="17">
        <f t="shared" si="880"/>
        <v>7.5862062063461577E-2</v>
      </c>
      <c r="AD2610" s="15">
        <f t="shared" si="881"/>
        <v>70.951782040000126</v>
      </c>
      <c r="AF2610" s="15">
        <f t="shared" si="882"/>
        <v>1041.7990132</v>
      </c>
      <c r="AG2610" s="15">
        <f t="shared" si="883"/>
        <v>877.61632929999996</v>
      </c>
      <c r="AH2610" s="17">
        <f t="shared" si="884"/>
        <v>-0.15759535363322619</v>
      </c>
      <c r="AI2610" s="15">
        <f t="shared" si="885"/>
        <v>-164.18268390000003</v>
      </c>
    </row>
    <row r="2611" spans="2:35" x14ac:dyDescent="0.25">
      <c r="B2611" s="11">
        <v>2573</v>
      </c>
      <c r="C2611" s="14">
        <f t="shared" si="865"/>
        <v>10492.91</v>
      </c>
      <c r="D2611" s="14">
        <f t="shared" si="866"/>
        <v>10492.91</v>
      </c>
      <c r="E2611" s="14">
        <f t="shared" si="867"/>
        <v>0</v>
      </c>
      <c r="F2611" s="14">
        <v>864.47</v>
      </c>
      <c r="G2611" s="14">
        <v>948.63</v>
      </c>
      <c r="H2611" s="14">
        <v>8679.81</v>
      </c>
      <c r="I2611" s="14">
        <v>33.01</v>
      </c>
      <c r="J2611" s="14">
        <v>42.08</v>
      </c>
      <c r="L2611" s="15">
        <f t="shared" si="870"/>
        <v>1042.9076637999999</v>
      </c>
      <c r="M2611" s="15">
        <f t="shared" si="871"/>
        <v>1028.6475885099999</v>
      </c>
      <c r="N2611" s="15">
        <f t="shared" si="868"/>
        <v>922.08483505000004</v>
      </c>
      <c r="O2611" s="15">
        <f t="shared" si="869"/>
        <v>958.60568115857131</v>
      </c>
      <c r="Q2611" s="17">
        <f t="shared" si="872"/>
        <v>-1.3673382395178901E-2</v>
      </c>
      <c r="R2611" s="15">
        <f t="shared" si="873"/>
        <v>-14.260075290000032</v>
      </c>
      <c r="T2611" s="17">
        <f t="shared" si="874"/>
        <v>-0.11585189460566692</v>
      </c>
      <c r="U2611" s="15">
        <f t="shared" si="875"/>
        <v>-120.82282874999987</v>
      </c>
      <c r="W2611" s="29">
        <f t="shared" si="876"/>
        <v>-8.0833601638577446E-2</v>
      </c>
      <c r="X2611" s="15">
        <f t="shared" si="877"/>
        <v>-84.301982641428594</v>
      </c>
      <c r="Z2611" s="17">
        <f t="shared" si="878"/>
        <v>-3.8097881982539605E-2</v>
      </c>
      <c r="AA2611" s="15">
        <f t="shared" si="879"/>
        <v>-36.520846108571277</v>
      </c>
      <c r="AC2611" s="17">
        <f t="shared" si="880"/>
        <v>7.3066442989129676E-2</v>
      </c>
      <c r="AD2611" s="15">
        <f t="shared" si="881"/>
        <v>70.041907351428563</v>
      </c>
      <c r="AF2611" s="15">
        <f t="shared" si="882"/>
        <v>1042.9076637999999</v>
      </c>
      <c r="AG2611" s="15">
        <f t="shared" si="883"/>
        <v>922.08483505000004</v>
      </c>
      <c r="AH2611" s="17">
        <f t="shared" si="884"/>
        <v>-0.11585189460566692</v>
      </c>
      <c r="AI2611" s="15">
        <f t="shared" si="885"/>
        <v>-120.82282874999987</v>
      </c>
    </row>
    <row r="2612" spans="2:35" x14ac:dyDescent="0.25">
      <c r="B2612" s="11">
        <v>2574</v>
      </c>
      <c r="C2612" s="14">
        <f t="shared" si="865"/>
        <v>10506.78</v>
      </c>
      <c r="D2612" s="14">
        <f t="shared" si="866"/>
        <v>10506.78</v>
      </c>
      <c r="E2612" s="14">
        <f t="shared" si="867"/>
        <v>0</v>
      </c>
      <c r="F2612" s="14">
        <v>642.38</v>
      </c>
      <c r="G2612" s="14">
        <v>894.54</v>
      </c>
      <c r="H2612" s="14">
        <v>8969.86</v>
      </c>
      <c r="I2612" s="14">
        <v>34.21</v>
      </c>
      <c r="J2612" s="14">
        <v>32.75</v>
      </c>
      <c r="L2612" s="15">
        <f t="shared" si="870"/>
        <v>1044.0752404</v>
      </c>
      <c r="M2612" s="15">
        <f t="shared" si="871"/>
        <v>998.14336246000005</v>
      </c>
      <c r="N2612" s="15">
        <f t="shared" si="868"/>
        <v>911.75095729999998</v>
      </c>
      <c r="O2612" s="15">
        <f t="shared" si="869"/>
        <v>953.90168851142846</v>
      </c>
      <c r="Q2612" s="17">
        <f t="shared" si="872"/>
        <v>-4.399288112837807E-2</v>
      </c>
      <c r="R2612" s="15">
        <f t="shared" si="873"/>
        <v>-45.931877939999936</v>
      </c>
      <c r="T2612" s="17">
        <f t="shared" si="874"/>
        <v>-0.12673826366125174</v>
      </c>
      <c r="U2612" s="15">
        <f t="shared" si="875"/>
        <v>-132.3242831</v>
      </c>
      <c r="W2612" s="17">
        <f t="shared" si="876"/>
        <v>-8.6366909585965046E-2</v>
      </c>
      <c r="X2612" s="15">
        <f t="shared" si="877"/>
        <v>-90.173551888571524</v>
      </c>
      <c r="Z2612" s="17">
        <f t="shared" si="878"/>
        <v>-4.4187710032472016E-2</v>
      </c>
      <c r="AA2612" s="15">
        <f t="shared" si="879"/>
        <v>-42.150731211428479</v>
      </c>
      <c r="AC2612" s="17">
        <f t="shared" si="880"/>
        <v>4.6379699796538887E-2</v>
      </c>
      <c r="AD2612" s="15">
        <f t="shared" si="881"/>
        <v>44.241673948571588</v>
      </c>
      <c r="AF2612" s="15">
        <f t="shared" si="882"/>
        <v>1044.0752404</v>
      </c>
      <c r="AG2612" s="15">
        <f t="shared" si="883"/>
        <v>911.75095729999998</v>
      </c>
      <c r="AH2612" s="17">
        <f t="shared" si="884"/>
        <v>-0.12673826366125174</v>
      </c>
      <c r="AI2612" s="15">
        <f t="shared" si="885"/>
        <v>-132.3242831</v>
      </c>
    </row>
    <row r="2613" spans="2:35" x14ac:dyDescent="0.25">
      <c r="B2613" s="3">
        <v>2575</v>
      </c>
      <c r="C2613" s="14">
        <f t="shared" si="865"/>
        <v>10518.17</v>
      </c>
      <c r="D2613" s="14">
        <f t="shared" si="866"/>
        <v>10518.17</v>
      </c>
      <c r="E2613" s="14">
        <f t="shared" si="867"/>
        <v>0</v>
      </c>
      <c r="F2613" s="14">
        <v>1114.6300000000001</v>
      </c>
      <c r="G2613" s="14">
        <v>894.62</v>
      </c>
      <c r="H2613" s="14">
        <v>8508.92</v>
      </c>
      <c r="I2613" s="14">
        <v>43.04</v>
      </c>
      <c r="J2613" s="14">
        <v>34.96</v>
      </c>
      <c r="L2613" s="15">
        <f t="shared" si="870"/>
        <v>1045.0340506</v>
      </c>
      <c r="M2613" s="15">
        <f t="shared" si="871"/>
        <v>1061.212847</v>
      </c>
      <c r="N2613" s="15">
        <f t="shared" si="868"/>
        <v>958.53617994999991</v>
      </c>
      <c r="O2613" s="15">
        <f t="shared" si="869"/>
        <v>978.42412019571429</v>
      </c>
      <c r="Q2613" s="17">
        <f t="shared" si="872"/>
        <v>1.5481597361072685E-2</v>
      </c>
      <c r="R2613" s="15">
        <f t="shared" si="873"/>
        <v>16.17879640000001</v>
      </c>
      <c r="T2613" s="17">
        <f t="shared" si="874"/>
        <v>-8.2770384946153519E-2</v>
      </c>
      <c r="U2613" s="15">
        <f t="shared" si="875"/>
        <v>-86.497870650000095</v>
      </c>
      <c r="W2613" s="17">
        <f t="shared" si="876"/>
        <v>-6.3739483288646981E-2</v>
      </c>
      <c r="X2613" s="15">
        <f t="shared" si="877"/>
        <v>-66.609930404285706</v>
      </c>
      <c r="Z2613" s="17">
        <f t="shared" si="878"/>
        <v>-2.0326502418742676E-2</v>
      </c>
      <c r="AA2613" s="15">
        <f t="shared" si="879"/>
        <v>-19.88794024571439</v>
      </c>
      <c r="AC2613" s="17">
        <f t="shared" si="880"/>
        <v>8.4614355978597011E-2</v>
      </c>
      <c r="AD2613" s="15">
        <f t="shared" si="881"/>
        <v>82.788726804285716</v>
      </c>
      <c r="AF2613" s="15">
        <f t="shared" si="882"/>
        <v>1045.0340506</v>
      </c>
      <c r="AG2613" s="15">
        <f t="shared" si="883"/>
        <v>958.53617994999991</v>
      </c>
      <c r="AH2613" s="17">
        <f t="shared" si="884"/>
        <v>-8.2770384946153519E-2</v>
      </c>
      <c r="AI2613" s="15">
        <f t="shared" si="885"/>
        <v>-86.497870650000095</v>
      </c>
    </row>
    <row r="2614" spans="2:35" x14ac:dyDescent="0.25">
      <c r="B2614" s="3">
        <v>2576</v>
      </c>
      <c r="C2614" s="14">
        <f t="shared" si="865"/>
        <v>10531.83</v>
      </c>
      <c r="D2614" s="14">
        <f t="shared" si="866"/>
        <v>10531.83</v>
      </c>
      <c r="E2614" s="14">
        <f t="shared" si="867"/>
        <v>0</v>
      </c>
      <c r="F2614" s="14">
        <v>735.37</v>
      </c>
      <c r="G2614" s="14">
        <v>783.93</v>
      </c>
      <c r="H2614" s="14">
        <v>9012.5300000000007</v>
      </c>
      <c r="I2614" s="14">
        <v>19.23</v>
      </c>
      <c r="J2614" s="14">
        <v>24.55</v>
      </c>
      <c r="L2614" s="15">
        <f t="shared" si="870"/>
        <v>1046.1839493999998</v>
      </c>
      <c r="M2614" s="15">
        <f t="shared" si="871"/>
        <v>1007.70669135</v>
      </c>
      <c r="N2614" s="15">
        <f t="shared" si="868"/>
        <v>826.61049964999995</v>
      </c>
      <c r="O2614" s="15">
        <f t="shared" si="869"/>
        <v>911.08340763285707</v>
      </c>
      <c r="Q2614" s="17">
        <f t="shared" si="872"/>
        <v>-3.677867364727494E-2</v>
      </c>
      <c r="R2614" s="15">
        <f t="shared" si="873"/>
        <v>-38.477258049999818</v>
      </c>
      <c r="T2614" s="17">
        <f t="shared" si="874"/>
        <v>-0.2098803464495208</v>
      </c>
      <c r="U2614" s="15">
        <f t="shared" si="875"/>
        <v>-219.5734497499999</v>
      </c>
      <c r="W2614" s="17">
        <f t="shared" si="876"/>
        <v>-0.1291365078241018</v>
      </c>
      <c r="X2614" s="15">
        <f t="shared" si="877"/>
        <v>-135.10054176714277</v>
      </c>
      <c r="Z2614" s="17">
        <f t="shared" si="878"/>
        <v>-9.2716986474741581E-2</v>
      </c>
      <c r="AA2614" s="15">
        <f t="shared" si="879"/>
        <v>-84.472907982857123</v>
      </c>
      <c r="AC2614" s="17">
        <f t="shared" si="880"/>
        <v>0.10605317022311489</v>
      </c>
      <c r="AD2614" s="15">
        <f t="shared" si="881"/>
        <v>96.623283717142954</v>
      </c>
      <c r="AF2614" s="15">
        <f t="shared" si="882"/>
        <v>1046.1839493999998</v>
      </c>
      <c r="AG2614" s="15">
        <f t="shared" si="883"/>
        <v>826.61049964999995</v>
      </c>
      <c r="AH2614" s="17">
        <f t="shared" si="884"/>
        <v>-0.2098803464495208</v>
      </c>
      <c r="AI2614" s="15">
        <f t="shared" si="885"/>
        <v>-219.5734497499999</v>
      </c>
    </row>
    <row r="2615" spans="2:35" x14ac:dyDescent="0.25">
      <c r="B2615" s="11">
        <v>2577</v>
      </c>
      <c r="C2615" s="14">
        <f t="shared" si="865"/>
        <v>10545.75</v>
      </c>
      <c r="D2615" s="14">
        <f t="shared" si="866"/>
        <v>10545.75</v>
      </c>
      <c r="E2615" s="14">
        <f t="shared" si="867"/>
        <v>0</v>
      </c>
      <c r="F2615" s="14">
        <v>583.07000000000005</v>
      </c>
      <c r="G2615" s="14">
        <v>1497.85</v>
      </c>
      <c r="H2615" s="14">
        <v>8464.83</v>
      </c>
      <c r="I2615" s="14">
        <v>45.69</v>
      </c>
      <c r="J2615" s="14">
        <v>77.95</v>
      </c>
      <c r="L2615" s="15">
        <f t="shared" si="870"/>
        <v>1047.3557349999999</v>
      </c>
      <c r="M2615" s="15">
        <f t="shared" si="871"/>
        <v>1017.0370421299999</v>
      </c>
      <c r="N2615" s="15">
        <f t="shared" si="868"/>
        <v>1049.87834045</v>
      </c>
      <c r="O2615" s="15">
        <f t="shared" si="869"/>
        <v>1026.1637387642854</v>
      </c>
      <c r="Q2615" s="17">
        <f t="shared" si="872"/>
        <v>-2.894784633035874E-2</v>
      </c>
      <c r="R2615" s="15">
        <f t="shared" si="873"/>
        <v>-30.31869286999995</v>
      </c>
      <c r="T2615" s="17">
        <f t="shared" si="874"/>
        <v>2.4085469394026227E-3</v>
      </c>
      <c r="U2615" s="15">
        <f t="shared" si="875"/>
        <v>2.5226054500001283</v>
      </c>
      <c r="W2615" s="17">
        <f t="shared" si="876"/>
        <v>-2.0233809323357055E-2</v>
      </c>
      <c r="X2615" s="15">
        <f t="shared" si="877"/>
        <v>-21.191996235714441</v>
      </c>
      <c r="Z2615" s="17">
        <f t="shared" si="878"/>
        <v>2.3109958761816873E-2</v>
      </c>
      <c r="AA2615" s="15">
        <f t="shared" si="879"/>
        <v>23.71460168571457</v>
      </c>
      <c r="AC2615" s="17">
        <f t="shared" si="880"/>
        <v>-8.8939964349898926E-3</v>
      </c>
      <c r="AD2615" s="15">
        <f t="shared" si="881"/>
        <v>-9.1266966342855085</v>
      </c>
      <c r="AF2615" s="15">
        <f t="shared" si="882"/>
        <v>1047.3557349999999</v>
      </c>
      <c r="AG2615" s="15">
        <f t="shared" si="883"/>
        <v>1017.0370421299999</v>
      </c>
      <c r="AH2615" s="17">
        <f t="shared" si="884"/>
        <v>-2.894784633035874E-2</v>
      </c>
      <c r="AI2615" s="15">
        <f t="shared" si="885"/>
        <v>-30.31869286999995</v>
      </c>
    </row>
    <row r="2616" spans="2:35" x14ac:dyDescent="0.25">
      <c r="B2616" s="11">
        <v>2578</v>
      </c>
      <c r="C2616" s="14">
        <f t="shared" si="865"/>
        <v>10563.830000000002</v>
      </c>
      <c r="D2616" s="14">
        <f t="shared" si="866"/>
        <v>10563.830000000002</v>
      </c>
      <c r="E2616" s="14">
        <f t="shared" si="867"/>
        <v>0</v>
      </c>
      <c r="F2616" s="14">
        <v>404.77</v>
      </c>
      <c r="G2616" s="14">
        <v>917.61</v>
      </c>
      <c r="H2616" s="14">
        <v>9241.4500000000007</v>
      </c>
      <c r="I2616" s="14">
        <v>18.98</v>
      </c>
      <c r="J2616" s="14">
        <v>27.65</v>
      </c>
      <c r="L2616" s="15">
        <f t="shared" si="870"/>
        <v>1048.8777094</v>
      </c>
      <c r="M2616" s="15">
        <f t="shared" si="871"/>
        <v>971.61458331000006</v>
      </c>
      <c r="N2616" s="15">
        <f t="shared" si="868"/>
        <v>832.59593964999999</v>
      </c>
      <c r="O2616" s="15">
        <f t="shared" si="869"/>
        <v>915.37712649000002</v>
      </c>
      <c r="Q2616" s="17">
        <f t="shared" si="872"/>
        <v>-7.3662663814447416E-2</v>
      </c>
      <c r="R2616" s="15">
        <f t="shared" si="873"/>
        <v>-77.263126089999901</v>
      </c>
      <c r="T2616" s="17">
        <f t="shared" si="874"/>
        <v>-0.20620303760075309</v>
      </c>
      <c r="U2616" s="15">
        <f t="shared" si="875"/>
        <v>-216.28176974999997</v>
      </c>
      <c r="W2616" s="29">
        <f t="shared" si="876"/>
        <v>-0.12727945471008972</v>
      </c>
      <c r="X2616" s="15">
        <f t="shared" si="877"/>
        <v>-133.50058290999993</v>
      </c>
      <c r="Z2616" s="17">
        <f t="shared" si="878"/>
        <v>-9.043396917445734E-2</v>
      </c>
      <c r="AA2616" s="15">
        <f t="shared" si="879"/>
        <v>-82.781186840000032</v>
      </c>
      <c r="AC2616" s="17">
        <f t="shared" si="880"/>
        <v>6.1436379818274212E-2</v>
      </c>
      <c r="AD2616" s="15">
        <f t="shared" si="881"/>
        <v>56.237456820000034</v>
      </c>
      <c r="AF2616" s="15">
        <f t="shared" si="882"/>
        <v>1048.8777094</v>
      </c>
      <c r="AG2616" s="15">
        <f t="shared" si="883"/>
        <v>832.59593964999999</v>
      </c>
      <c r="AH2616" s="17">
        <f t="shared" si="884"/>
        <v>-0.20620303760075309</v>
      </c>
      <c r="AI2616" s="15">
        <f t="shared" si="885"/>
        <v>-216.28176974999997</v>
      </c>
    </row>
    <row r="2617" spans="2:35" x14ac:dyDescent="0.25">
      <c r="B2617" s="3">
        <v>2579</v>
      </c>
      <c r="C2617" s="14">
        <f t="shared" si="865"/>
        <v>10579.119999999999</v>
      </c>
      <c r="D2617" s="14">
        <f t="shared" si="866"/>
        <v>10579.119999999999</v>
      </c>
      <c r="E2617" s="14">
        <f t="shared" si="867"/>
        <v>0</v>
      </c>
      <c r="F2617" s="14">
        <v>909.7</v>
      </c>
      <c r="G2617" s="14">
        <v>927.52</v>
      </c>
      <c r="H2617" s="14">
        <v>8741.9</v>
      </c>
      <c r="I2617" s="14">
        <v>36.43</v>
      </c>
      <c r="J2617" s="14">
        <v>36.24</v>
      </c>
      <c r="L2617" s="15">
        <f t="shared" si="870"/>
        <v>1050.1648215999999</v>
      </c>
      <c r="M2617" s="15">
        <f t="shared" si="871"/>
        <v>1039.6525643800001</v>
      </c>
      <c r="N2617" s="15">
        <f t="shared" si="868"/>
        <v>932.28124439999988</v>
      </c>
      <c r="O2617" s="15">
        <f t="shared" si="869"/>
        <v>967.24524170285713</v>
      </c>
      <c r="Q2617" s="17">
        <f t="shared" si="872"/>
        <v>-1.0010102227556716E-2</v>
      </c>
      <c r="R2617" s="15">
        <f t="shared" si="873"/>
        <v>-10.51225721999981</v>
      </c>
      <c r="T2617" s="17">
        <f t="shared" si="874"/>
        <v>-0.11225245292486186</v>
      </c>
      <c r="U2617" s="15">
        <f t="shared" si="875"/>
        <v>-117.88357719999999</v>
      </c>
      <c r="W2617" s="17">
        <f t="shared" si="876"/>
        <v>-7.8958634103558079E-2</v>
      </c>
      <c r="X2617" s="15">
        <f t="shared" si="877"/>
        <v>-82.919579897142739</v>
      </c>
      <c r="Z2617" s="17">
        <f t="shared" si="878"/>
        <v>-3.6148016857960763E-2</v>
      </c>
      <c r="AA2617" s="15">
        <f t="shared" si="879"/>
        <v>-34.963997302857251</v>
      </c>
      <c r="AC2617" s="17">
        <f t="shared" si="880"/>
        <v>7.4859321664553446E-2</v>
      </c>
      <c r="AD2617" s="15">
        <f t="shared" si="881"/>
        <v>72.407322677142929</v>
      </c>
      <c r="AF2617" s="15">
        <f t="shared" si="882"/>
        <v>1050.1648215999999</v>
      </c>
      <c r="AG2617" s="15">
        <f t="shared" si="883"/>
        <v>932.28124439999988</v>
      </c>
      <c r="AH2617" s="17">
        <f t="shared" si="884"/>
        <v>-0.11225245292486186</v>
      </c>
      <c r="AI2617" s="15">
        <f t="shared" si="885"/>
        <v>-117.88357719999999</v>
      </c>
    </row>
    <row r="2618" spans="2:35" x14ac:dyDescent="0.25">
      <c r="B2618" s="3">
        <v>2580</v>
      </c>
      <c r="C2618" s="14">
        <f t="shared" si="865"/>
        <v>10593.82</v>
      </c>
      <c r="D2618" s="14">
        <f t="shared" si="866"/>
        <v>10593.82</v>
      </c>
      <c r="E2618" s="14">
        <f t="shared" si="867"/>
        <v>0</v>
      </c>
      <c r="F2618" s="14">
        <v>459.95</v>
      </c>
      <c r="G2618" s="14">
        <v>1313.35</v>
      </c>
      <c r="H2618" s="14">
        <v>8820.52</v>
      </c>
      <c r="I2618" s="14">
        <v>21.73</v>
      </c>
      <c r="J2618" s="14">
        <v>40.79</v>
      </c>
      <c r="L2618" s="15">
        <f t="shared" si="870"/>
        <v>1051.4022676</v>
      </c>
      <c r="M2618" s="15">
        <f t="shared" si="871"/>
        <v>996.71952194000005</v>
      </c>
      <c r="N2618" s="15">
        <f t="shared" si="868"/>
        <v>870.87927089999994</v>
      </c>
      <c r="O2618" s="15">
        <f t="shared" si="869"/>
        <v>936.14210780285703</v>
      </c>
      <c r="Q2618" s="17">
        <f t="shared" si="872"/>
        <v>-5.2009347273734075E-2</v>
      </c>
      <c r="R2618" s="15">
        <f t="shared" si="873"/>
        <v>-54.68274565999991</v>
      </c>
      <c r="T2618" s="17">
        <f t="shared" si="874"/>
        <v>-0.17169736290570659</v>
      </c>
      <c r="U2618" s="15">
        <f t="shared" si="875"/>
        <v>-180.52299670000002</v>
      </c>
      <c r="W2618" s="17">
        <f t="shared" si="876"/>
        <v>-0.10962517710775288</v>
      </c>
      <c r="X2618" s="15">
        <f t="shared" si="877"/>
        <v>-115.26015979714293</v>
      </c>
      <c r="Z2618" s="17">
        <f t="shared" si="878"/>
        <v>-6.9714668701347238E-2</v>
      </c>
      <c r="AA2618" s="15">
        <f t="shared" si="879"/>
        <v>-65.262836902857089</v>
      </c>
      <c r="AC2618" s="17">
        <f t="shared" si="880"/>
        <v>6.4709635035346658E-2</v>
      </c>
      <c r="AD2618" s="15">
        <f t="shared" si="881"/>
        <v>60.577414137143023</v>
      </c>
      <c r="AF2618" s="15">
        <f t="shared" si="882"/>
        <v>1051.4022676</v>
      </c>
      <c r="AG2618" s="15">
        <f t="shared" si="883"/>
        <v>870.87927089999994</v>
      </c>
      <c r="AH2618" s="17">
        <f t="shared" si="884"/>
        <v>-0.17169736290570659</v>
      </c>
      <c r="AI2618" s="15">
        <f t="shared" si="885"/>
        <v>-180.52299670000002</v>
      </c>
    </row>
    <row r="2619" spans="2:35" x14ac:dyDescent="0.25">
      <c r="B2619" s="11">
        <v>2581</v>
      </c>
      <c r="C2619" s="14">
        <f t="shared" si="865"/>
        <v>10606.16</v>
      </c>
      <c r="D2619" s="14">
        <f t="shared" si="866"/>
        <v>10606.16</v>
      </c>
      <c r="E2619" s="14">
        <f t="shared" si="867"/>
        <v>0</v>
      </c>
      <c r="F2619" s="14">
        <v>765.02</v>
      </c>
      <c r="G2619" s="14">
        <v>786.41</v>
      </c>
      <c r="H2619" s="14">
        <v>9054.73</v>
      </c>
      <c r="I2619" s="14">
        <v>35.729999999999997</v>
      </c>
      <c r="J2619" s="14">
        <v>36.78</v>
      </c>
      <c r="L2619" s="15">
        <f t="shared" si="870"/>
        <v>1052.4410487999999</v>
      </c>
      <c r="M2619" s="15">
        <f t="shared" si="871"/>
        <v>1016.78696127</v>
      </c>
      <c r="N2619" s="15">
        <f t="shared" si="868"/>
        <v>931.26280839999993</v>
      </c>
      <c r="O2619" s="15">
        <f t="shared" si="869"/>
        <v>967.76179916571414</v>
      </c>
      <c r="Q2619" s="17">
        <f t="shared" si="872"/>
        <v>-3.3877515107048395E-2</v>
      </c>
      <c r="R2619" s="15">
        <f t="shared" si="873"/>
        <v>-35.654087529999856</v>
      </c>
      <c r="T2619" s="17">
        <f t="shared" si="874"/>
        <v>-0.11514016916972991</v>
      </c>
      <c r="U2619" s="15">
        <f t="shared" si="875"/>
        <v>-121.17824039999994</v>
      </c>
      <c r="W2619" s="17">
        <f t="shared" si="876"/>
        <v>-8.0459850678418099E-2</v>
      </c>
      <c r="X2619" s="15">
        <f t="shared" si="877"/>
        <v>-84.679249634285725</v>
      </c>
      <c r="Z2619" s="17">
        <f t="shared" si="878"/>
        <v>-3.7714849663604388E-2</v>
      </c>
      <c r="AA2619" s="15">
        <f t="shared" si="879"/>
        <v>-36.498990765714211</v>
      </c>
      <c r="AC2619" s="17">
        <f t="shared" si="880"/>
        <v>5.0658294372178503E-2</v>
      </c>
      <c r="AD2619" s="15">
        <f t="shared" si="881"/>
        <v>49.025162104285869</v>
      </c>
      <c r="AF2619" s="15">
        <f t="shared" si="882"/>
        <v>1052.4410487999999</v>
      </c>
      <c r="AG2619" s="15">
        <f t="shared" si="883"/>
        <v>931.26280839999993</v>
      </c>
      <c r="AH2619" s="17">
        <f t="shared" si="884"/>
        <v>-0.11514016916972991</v>
      </c>
      <c r="AI2619" s="15">
        <f t="shared" si="885"/>
        <v>-121.17824039999994</v>
      </c>
    </row>
    <row r="2620" spans="2:35" x14ac:dyDescent="0.25">
      <c r="B2620" s="11">
        <v>2582</v>
      </c>
      <c r="C2620" s="14">
        <f t="shared" si="865"/>
        <v>10623.59</v>
      </c>
      <c r="D2620" s="14">
        <f t="shared" si="866"/>
        <v>10623.59</v>
      </c>
      <c r="E2620" s="14">
        <f t="shared" si="867"/>
        <v>0</v>
      </c>
      <c r="F2620" s="14">
        <v>737.49</v>
      </c>
      <c r="G2620" s="14">
        <v>984.15</v>
      </c>
      <c r="H2620" s="14">
        <v>8901.9500000000007</v>
      </c>
      <c r="I2620" s="14">
        <v>45.38</v>
      </c>
      <c r="J2620" s="14">
        <v>41.02</v>
      </c>
      <c r="L2620" s="15">
        <f t="shared" si="870"/>
        <v>1053.9083062</v>
      </c>
      <c r="M2620" s="15">
        <f t="shared" si="871"/>
        <v>1022.2300820900001</v>
      </c>
      <c r="N2620" s="15">
        <f t="shared" si="868"/>
        <v>985.92343764999987</v>
      </c>
      <c r="O2620" s="15">
        <f t="shared" si="869"/>
        <v>996.55685456999993</v>
      </c>
      <c r="Q2620" s="17">
        <f t="shared" si="872"/>
        <v>-3.0057856004778727E-2</v>
      </c>
      <c r="R2620" s="15">
        <f t="shared" si="873"/>
        <v>-31.67822410999986</v>
      </c>
      <c r="T2620" s="17">
        <f t="shared" si="874"/>
        <v>-6.4507384703255788E-2</v>
      </c>
      <c r="U2620" s="15">
        <f t="shared" si="875"/>
        <v>-67.984868550000101</v>
      </c>
      <c r="W2620" s="17">
        <f t="shared" si="876"/>
        <v>-5.4417876102322404E-2</v>
      </c>
      <c r="X2620" s="15">
        <f t="shared" si="877"/>
        <v>-57.351451630000042</v>
      </c>
      <c r="Z2620" s="17">
        <f t="shared" si="878"/>
        <v>-1.0670155818243043E-2</v>
      </c>
      <c r="AA2620" s="15">
        <f t="shared" si="879"/>
        <v>-10.633416920000059</v>
      </c>
      <c r="AC2620" s="17">
        <f t="shared" si="880"/>
        <v>2.5761929590136345E-2</v>
      </c>
      <c r="AD2620" s="15">
        <f t="shared" si="881"/>
        <v>25.673227520000182</v>
      </c>
      <c r="AF2620" s="15">
        <f t="shared" si="882"/>
        <v>1053.9083062</v>
      </c>
      <c r="AG2620" s="15">
        <f t="shared" si="883"/>
        <v>985.92343764999987</v>
      </c>
      <c r="AH2620" s="17">
        <f t="shared" si="884"/>
        <v>-6.4507384703255788E-2</v>
      </c>
      <c r="AI2620" s="15">
        <f t="shared" si="885"/>
        <v>-67.984868550000101</v>
      </c>
    </row>
    <row r="2621" spans="2:35" x14ac:dyDescent="0.25">
      <c r="B2621" s="3">
        <v>2583</v>
      </c>
      <c r="C2621" s="14">
        <f t="shared" si="865"/>
        <v>10636.56</v>
      </c>
      <c r="D2621" s="14">
        <f t="shared" si="866"/>
        <v>10636.56</v>
      </c>
      <c r="E2621" s="14">
        <f t="shared" si="867"/>
        <v>0</v>
      </c>
      <c r="F2621" s="14">
        <v>528.77</v>
      </c>
      <c r="G2621" s="14">
        <v>1095.74</v>
      </c>
      <c r="H2621" s="14">
        <v>9012.0499999999993</v>
      </c>
      <c r="I2621" s="14">
        <v>20.45</v>
      </c>
      <c r="J2621" s="14">
        <v>39.83</v>
      </c>
      <c r="L2621" s="15">
        <f t="shared" si="870"/>
        <v>1055.0001207999999</v>
      </c>
      <c r="M2621" s="15">
        <f t="shared" si="871"/>
        <v>1000.0347717299999</v>
      </c>
      <c r="N2621" s="15">
        <f t="shared" si="868"/>
        <v>865.17921799999988</v>
      </c>
      <c r="O2621" s="15">
        <f t="shared" si="869"/>
        <v>934.86759847999997</v>
      </c>
      <c r="Q2621" s="17">
        <f t="shared" si="872"/>
        <v>-5.2099850972832207E-2</v>
      </c>
      <c r="R2621" s="15">
        <f t="shared" si="873"/>
        <v>-54.965349070000002</v>
      </c>
      <c r="T2621" s="17">
        <f t="shared" si="874"/>
        <v>-0.17992500574887138</v>
      </c>
      <c r="U2621" s="15">
        <f t="shared" si="875"/>
        <v>-189.8209028</v>
      </c>
      <c r="W2621" s="29">
        <f t="shared" si="876"/>
        <v>-0.11386967636449574</v>
      </c>
      <c r="X2621" s="15">
        <f t="shared" si="877"/>
        <v>-120.13252231999991</v>
      </c>
      <c r="Z2621" s="17">
        <f t="shared" si="878"/>
        <v>-7.4543583062784857E-2</v>
      </c>
      <c r="AA2621" s="15">
        <f t="shared" si="879"/>
        <v>-69.688380480000092</v>
      </c>
      <c r="AC2621" s="17">
        <f t="shared" si="880"/>
        <v>6.9707382474218926E-2</v>
      </c>
      <c r="AD2621" s="15">
        <f t="shared" si="881"/>
        <v>65.167173249999905</v>
      </c>
      <c r="AF2621" s="15">
        <f t="shared" si="882"/>
        <v>1055.0001207999999</v>
      </c>
      <c r="AG2621" s="15">
        <f t="shared" si="883"/>
        <v>865.17921799999988</v>
      </c>
      <c r="AH2621" s="17">
        <f t="shared" si="884"/>
        <v>-0.17992500574887138</v>
      </c>
      <c r="AI2621" s="15">
        <f t="shared" si="885"/>
        <v>-189.8209028</v>
      </c>
    </row>
    <row r="2622" spans="2:35" x14ac:dyDescent="0.25">
      <c r="B2622" s="3">
        <v>2584</v>
      </c>
      <c r="C2622" s="14">
        <f t="shared" si="865"/>
        <v>10655.140000000001</v>
      </c>
      <c r="D2622" s="14">
        <f t="shared" si="866"/>
        <v>10655.140000000001</v>
      </c>
      <c r="E2622" s="14">
        <f t="shared" si="867"/>
        <v>0</v>
      </c>
      <c r="F2622" s="14">
        <v>780.37</v>
      </c>
      <c r="G2622" s="14">
        <v>1483.23</v>
      </c>
      <c r="H2622" s="14">
        <v>8391.5400000000009</v>
      </c>
      <c r="I2622" s="14">
        <v>31.76</v>
      </c>
      <c r="J2622" s="14">
        <v>51.8</v>
      </c>
      <c r="L2622" s="15">
        <f t="shared" si="870"/>
        <v>1056.5641852000001</v>
      </c>
      <c r="M2622" s="15">
        <f t="shared" si="871"/>
        <v>1049.93997072</v>
      </c>
      <c r="N2622" s="15">
        <f t="shared" si="868"/>
        <v>941.7340203</v>
      </c>
      <c r="O2622" s="15">
        <f t="shared" si="869"/>
        <v>974.91720982000004</v>
      </c>
      <c r="Q2622" s="17">
        <f t="shared" si="872"/>
        <v>-6.2695807531524261E-3</v>
      </c>
      <c r="R2622" s="15">
        <f t="shared" si="873"/>
        <v>-6.6242144800000915</v>
      </c>
      <c r="T2622" s="17">
        <f t="shared" si="874"/>
        <v>-0.10868262099785597</v>
      </c>
      <c r="U2622" s="15">
        <f t="shared" si="875"/>
        <v>-114.83016490000011</v>
      </c>
      <c r="W2622" s="17">
        <f t="shared" si="876"/>
        <v>-7.7275925612171781E-2</v>
      </c>
      <c r="X2622" s="15">
        <f t="shared" si="877"/>
        <v>-81.646975380000072</v>
      </c>
      <c r="Z2622" s="17">
        <f t="shared" si="878"/>
        <v>-3.4036930711405455E-2</v>
      </c>
      <c r="AA2622" s="15">
        <f t="shared" si="879"/>
        <v>-33.183189520000042</v>
      </c>
      <c r="AC2622" s="17">
        <f t="shared" si="880"/>
        <v>7.6952955742622953E-2</v>
      </c>
      <c r="AD2622" s="15">
        <f t="shared" si="881"/>
        <v>75.02276089999998</v>
      </c>
      <c r="AF2622" s="15">
        <f t="shared" si="882"/>
        <v>1056.5641852000001</v>
      </c>
      <c r="AG2622" s="15">
        <f t="shared" si="883"/>
        <v>941.7340203</v>
      </c>
      <c r="AH2622" s="17">
        <f t="shared" si="884"/>
        <v>-0.10868262099785597</v>
      </c>
      <c r="AI2622" s="15">
        <f t="shared" si="885"/>
        <v>-114.83016490000011</v>
      </c>
    </row>
    <row r="2623" spans="2:35" x14ac:dyDescent="0.25">
      <c r="B2623" s="11">
        <v>2585</v>
      </c>
      <c r="C2623" s="14">
        <f t="shared" si="865"/>
        <v>10667.25</v>
      </c>
      <c r="D2623" s="14">
        <f t="shared" si="866"/>
        <v>10667.25</v>
      </c>
      <c r="E2623" s="14">
        <f t="shared" si="867"/>
        <v>0</v>
      </c>
      <c r="F2623" s="14">
        <v>629.38</v>
      </c>
      <c r="G2623" s="14">
        <v>847.79</v>
      </c>
      <c r="H2623" s="14">
        <v>9190.08</v>
      </c>
      <c r="I2623" s="14">
        <v>26.48</v>
      </c>
      <c r="J2623" s="14">
        <v>40.450000000000003</v>
      </c>
      <c r="L2623" s="15">
        <f t="shared" si="870"/>
        <v>1057.583605</v>
      </c>
      <c r="M2623" s="15">
        <f t="shared" si="871"/>
        <v>1005.5112076999999</v>
      </c>
      <c r="N2623" s="15">
        <f t="shared" si="868"/>
        <v>896.68226014999982</v>
      </c>
      <c r="O2623" s="15">
        <f t="shared" si="869"/>
        <v>952.27812892142845</v>
      </c>
      <c r="Q2623" s="17">
        <f t="shared" si="872"/>
        <v>-4.9237144991482906E-2</v>
      </c>
      <c r="R2623" s="15">
        <f t="shared" si="873"/>
        <v>-52.072397300000148</v>
      </c>
      <c r="T2623" s="17">
        <f t="shared" si="874"/>
        <v>-0.15214054386745168</v>
      </c>
      <c r="U2623" s="15">
        <f t="shared" si="875"/>
        <v>-160.90134485000021</v>
      </c>
      <c r="W2623" s="17">
        <f t="shared" si="876"/>
        <v>-9.9571774354966114E-2</v>
      </c>
      <c r="X2623" s="15">
        <f t="shared" si="877"/>
        <v>-105.30547607857159</v>
      </c>
      <c r="Z2623" s="17">
        <f t="shared" si="878"/>
        <v>-5.8381965397438784E-2</v>
      </c>
      <c r="AA2623" s="15">
        <f t="shared" si="879"/>
        <v>-55.595868771428627</v>
      </c>
      <c r="AC2623" s="17">
        <f t="shared" si="880"/>
        <v>5.5900768023376068E-2</v>
      </c>
      <c r="AD2623" s="15">
        <f t="shared" si="881"/>
        <v>53.233078778571439</v>
      </c>
      <c r="AF2623" s="15">
        <f t="shared" si="882"/>
        <v>1057.583605</v>
      </c>
      <c r="AG2623" s="15">
        <f t="shared" si="883"/>
        <v>896.68226014999982</v>
      </c>
      <c r="AH2623" s="17">
        <f t="shared" si="884"/>
        <v>-0.15214054386745168</v>
      </c>
      <c r="AI2623" s="15">
        <f t="shared" si="885"/>
        <v>-160.90134485000021</v>
      </c>
    </row>
    <row r="2624" spans="2:35" x14ac:dyDescent="0.25">
      <c r="B2624" s="11">
        <v>2586</v>
      </c>
      <c r="C2624" s="14">
        <f t="shared" si="865"/>
        <v>10681.29</v>
      </c>
      <c r="D2624" s="14">
        <f t="shared" si="866"/>
        <v>10681.29</v>
      </c>
      <c r="E2624" s="14">
        <f t="shared" si="867"/>
        <v>0</v>
      </c>
      <c r="F2624" s="14">
        <v>740.07</v>
      </c>
      <c r="G2624" s="14">
        <v>830.43</v>
      </c>
      <c r="H2624" s="14">
        <v>9110.7900000000009</v>
      </c>
      <c r="I2624" s="14">
        <v>28.69</v>
      </c>
      <c r="J2624" s="14">
        <v>37.36</v>
      </c>
      <c r="L2624" s="15">
        <f t="shared" si="870"/>
        <v>1058.7654921999999</v>
      </c>
      <c r="M2624" s="15">
        <f t="shared" si="871"/>
        <v>1020.37660997</v>
      </c>
      <c r="N2624" s="15">
        <f t="shared" si="868"/>
        <v>902.40546994999988</v>
      </c>
      <c r="O2624" s="15">
        <f t="shared" si="869"/>
        <v>955.79705001285708</v>
      </c>
      <c r="Q2624" s="17">
        <f t="shared" si="872"/>
        <v>-3.6258153965928686E-2</v>
      </c>
      <c r="R2624" s="15">
        <f t="shared" si="873"/>
        <v>-38.388882229999922</v>
      </c>
      <c r="T2624" s="17">
        <f t="shared" si="874"/>
        <v>-0.14768144919901083</v>
      </c>
      <c r="U2624" s="15">
        <f t="shared" si="875"/>
        <v>-156.36002225000004</v>
      </c>
      <c r="W2624" s="17">
        <f t="shared" si="876"/>
        <v>-9.7253303914529354E-2</v>
      </c>
      <c r="X2624" s="15">
        <f t="shared" si="877"/>
        <v>-102.96844218714284</v>
      </c>
      <c r="Z2624" s="17">
        <f t="shared" si="878"/>
        <v>-5.5860791851302549E-2</v>
      </c>
      <c r="AA2624" s="15">
        <f t="shared" si="879"/>
        <v>-53.391580062857201</v>
      </c>
      <c r="AC2624" s="17">
        <f t="shared" si="880"/>
        <v>6.7566184637496196E-2</v>
      </c>
      <c r="AD2624" s="15">
        <f t="shared" si="881"/>
        <v>64.579559957142919</v>
      </c>
      <c r="AF2624" s="15">
        <f t="shared" si="882"/>
        <v>1058.7654921999999</v>
      </c>
      <c r="AG2624" s="15">
        <f t="shared" si="883"/>
        <v>902.40546994999988</v>
      </c>
      <c r="AH2624" s="17">
        <f t="shared" si="884"/>
        <v>-0.14768144919901083</v>
      </c>
      <c r="AI2624" s="15">
        <f t="shared" si="885"/>
        <v>-156.36002225000004</v>
      </c>
    </row>
    <row r="2625" spans="2:35" x14ac:dyDescent="0.25">
      <c r="B2625" s="3">
        <v>2587</v>
      </c>
      <c r="C2625" s="14">
        <f t="shared" si="865"/>
        <v>10692.8</v>
      </c>
      <c r="D2625" s="14">
        <f t="shared" si="866"/>
        <v>10692.8</v>
      </c>
      <c r="E2625" s="14">
        <f t="shared" si="867"/>
        <v>0</v>
      </c>
      <c r="F2625" s="14">
        <v>544.58000000000004</v>
      </c>
      <c r="G2625" s="14">
        <v>1147.54</v>
      </c>
      <c r="H2625" s="14">
        <v>9000.68</v>
      </c>
      <c r="I2625" s="14">
        <v>38.17</v>
      </c>
      <c r="J2625" s="14">
        <v>37.79</v>
      </c>
      <c r="L2625" s="15">
        <f t="shared" si="870"/>
        <v>1059.7344039999998</v>
      </c>
      <c r="M2625" s="15">
        <f t="shared" si="871"/>
        <v>1008.0222476000001</v>
      </c>
      <c r="N2625" s="15">
        <f t="shared" si="868"/>
        <v>949.10638959999994</v>
      </c>
      <c r="O2625" s="15">
        <f t="shared" si="869"/>
        <v>980.2965253714284</v>
      </c>
      <c r="Q2625" s="17">
        <f t="shared" si="872"/>
        <v>-4.8797279964499229E-2</v>
      </c>
      <c r="R2625" s="15">
        <f t="shared" si="873"/>
        <v>-51.712156399999685</v>
      </c>
      <c r="T2625" s="17">
        <f t="shared" si="874"/>
        <v>-0.10439220806876803</v>
      </c>
      <c r="U2625" s="15">
        <f t="shared" si="875"/>
        <v>-110.62801439999987</v>
      </c>
      <c r="W2625" s="17">
        <f t="shared" si="876"/>
        <v>-7.4960177124316019E-2</v>
      </c>
      <c r="X2625" s="15">
        <f t="shared" si="877"/>
        <v>-79.437878628571411</v>
      </c>
      <c r="Z2625" s="17">
        <f t="shared" si="878"/>
        <v>-3.1817042052261435E-2</v>
      </c>
      <c r="AA2625" s="15">
        <f t="shared" si="879"/>
        <v>-31.190135771428459</v>
      </c>
      <c r="AC2625" s="17">
        <f t="shared" si="880"/>
        <v>2.8282995513083886E-2</v>
      </c>
      <c r="AD2625" s="15">
        <f t="shared" si="881"/>
        <v>27.725722228571726</v>
      </c>
      <c r="AF2625" s="15">
        <f t="shared" si="882"/>
        <v>1059.7344039999998</v>
      </c>
      <c r="AG2625" s="15">
        <f t="shared" si="883"/>
        <v>949.10638959999994</v>
      </c>
      <c r="AH2625" s="17">
        <f t="shared" si="884"/>
        <v>-0.10439220806876803</v>
      </c>
      <c r="AI2625" s="15">
        <f t="shared" si="885"/>
        <v>-110.62801439999987</v>
      </c>
    </row>
    <row r="2626" spans="2:35" x14ac:dyDescent="0.25">
      <c r="B2626" s="3">
        <v>2588</v>
      </c>
      <c r="C2626" s="14">
        <f t="shared" si="865"/>
        <v>10709.460000000001</v>
      </c>
      <c r="D2626" s="14">
        <f t="shared" si="866"/>
        <v>10709.460000000001</v>
      </c>
      <c r="E2626" s="14">
        <f t="shared" si="867"/>
        <v>0</v>
      </c>
      <c r="F2626" s="14">
        <v>636.26</v>
      </c>
      <c r="G2626" s="14">
        <v>1104.19</v>
      </c>
      <c r="H2626" s="14">
        <v>8969.01</v>
      </c>
      <c r="I2626" s="14">
        <v>27.76</v>
      </c>
      <c r="J2626" s="14">
        <v>37.909999999999997</v>
      </c>
      <c r="L2626" s="15">
        <f t="shared" si="870"/>
        <v>1061.1368428000001</v>
      </c>
      <c r="M2626" s="15">
        <f t="shared" si="871"/>
        <v>1019.52257519</v>
      </c>
      <c r="N2626" s="15">
        <f t="shared" si="868"/>
        <v>900.36157430000003</v>
      </c>
      <c r="O2626" s="15">
        <f t="shared" si="869"/>
        <v>955.82896409428565</v>
      </c>
      <c r="Q2626" s="17">
        <f t="shared" si="872"/>
        <v>-3.9216683401731012E-2</v>
      </c>
      <c r="R2626" s="15">
        <f t="shared" si="873"/>
        <v>-41.61426761000007</v>
      </c>
      <c r="T2626" s="17">
        <f t="shared" si="874"/>
        <v>-0.15151228570649344</v>
      </c>
      <c r="U2626" s="15">
        <f t="shared" si="875"/>
        <v>-160.77526850000004</v>
      </c>
      <c r="W2626" s="29">
        <f t="shared" si="876"/>
        <v>-9.9240620491359732E-2</v>
      </c>
      <c r="X2626" s="15">
        <f t="shared" si="877"/>
        <v>-105.30787870571442</v>
      </c>
      <c r="Z2626" s="17">
        <f t="shared" si="878"/>
        <v>-5.8030664353056927E-2</v>
      </c>
      <c r="AA2626" s="15">
        <f t="shared" si="879"/>
        <v>-55.467389794285623</v>
      </c>
      <c r="AC2626" s="17">
        <f t="shared" si="880"/>
        <v>6.663703809820043E-2</v>
      </c>
      <c r="AD2626" s="15">
        <f t="shared" si="881"/>
        <v>63.693611095714346</v>
      </c>
      <c r="AF2626" s="15">
        <f t="shared" si="882"/>
        <v>1061.1368428000001</v>
      </c>
      <c r="AG2626" s="15">
        <f t="shared" si="883"/>
        <v>900.36157430000003</v>
      </c>
      <c r="AH2626" s="17">
        <f t="shared" si="884"/>
        <v>-0.15151228570649344</v>
      </c>
      <c r="AI2626" s="15">
        <f t="shared" si="885"/>
        <v>-160.77526850000004</v>
      </c>
    </row>
    <row r="2627" spans="2:35" x14ac:dyDescent="0.25">
      <c r="B2627" s="11">
        <v>2589</v>
      </c>
      <c r="C2627" s="14">
        <f t="shared" si="865"/>
        <v>10722.310000000001</v>
      </c>
      <c r="D2627" s="14">
        <f t="shared" si="866"/>
        <v>10722.310000000001</v>
      </c>
      <c r="E2627" s="14">
        <f t="shared" si="867"/>
        <v>0</v>
      </c>
      <c r="F2627" s="14">
        <v>479.9</v>
      </c>
      <c r="G2627" s="14">
        <v>1650.29</v>
      </c>
      <c r="H2627" s="14">
        <v>8592.1200000000008</v>
      </c>
      <c r="I2627" s="14">
        <v>23.4</v>
      </c>
      <c r="J2627" s="14">
        <v>53.1</v>
      </c>
      <c r="L2627" s="15">
        <f t="shared" si="870"/>
        <v>1062.2185558000001</v>
      </c>
      <c r="M2627" s="15">
        <f t="shared" si="871"/>
        <v>1021.5522657</v>
      </c>
      <c r="N2627" s="15">
        <f t="shared" si="868"/>
        <v>907.45630725000001</v>
      </c>
      <c r="O2627" s="15">
        <f t="shared" si="869"/>
        <v>959.84582044428566</v>
      </c>
      <c r="Q2627" s="17">
        <f t="shared" si="872"/>
        <v>-3.8284296464179746E-2</v>
      </c>
      <c r="R2627" s="15">
        <f t="shared" si="873"/>
        <v>-40.666290100000083</v>
      </c>
      <c r="T2627" s="17">
        <f t="shared" si="874"/>
        <v>-0.1456971804012992</v>
      </c>
      <c r="U2627" s="15">
        <f t="shared" si="875"/>
        <v>-154.76224855000009</v>
      </c>
      <c r="W2627" s="17">
        <f t="shared" si="876"/>
        <v>-9.6376338745667423E-2</v>
      </c>
      <c r="X2627" s="15">
        <f t="shared" si="877"/>
        <v>-102.37273535571444</v>
      </c>
      <c r="Z2627" s="17">
        <f t="shared" si="878"/>
        <v>-5.4581175516330349E-2</v>
      </c>
      <c r="AA2627" s="15">
        <f t="shared" si="879"/>
        <v>-52.389513194285655</v>
      </c>
      <c r="AC2627" s="17">
        <f t="shared" si="880"/>
        <v>6.4287872011728142E-2</v>
      </c>
      <c r="AD2627" s="15">
        <f t="shared" si="881"/>
        <v>61.706445255714357</v>
      </c>
      <c r="AF2627" s="15">
        <f t="shared" si="882"/>
        <v>1062.2185558000001</v>
      </c>
      <c r="AG2627" s="15">
        <f t="shared" si="883"/>
        <v>907.45630725000001</v>
      </c>
      <c r="AH2627" s="17">
        <f t="shared" si="884"/>
        <v>-0.1456971804012992</v>
      </c>
      <c r="AI2627" s="15">
        <f t="shared" si="885"/>
        <v>-154.76224855000009</v>
      </c>
    </row>
    <row r="2628" spans="2:35" x14ac:dyDescent="0.25">
      <c r="B2628" s="11">
        <v>2590</v>
      </c>
      <c r="C2628" s="14">
        <f t="shared" si="865"/>
        <v>10741.91</v>
      </c>
      <c r="D2628" s="14">
        <f t="shared" si="866"/>
        <v>10741.91</v>
      </c>
      <c r="E2628" s="14">
        <f t="shared" si="867"/>
        <v>0</v>
      </c>
      <c r="F2628" s="14">
        <v>609.54999999999995</v>
      </c>
      <c r="G2628" s="14">
        <v>1104.54</v>
      </c>
      <c r="H2628" s="14">
        <v>9027.82</v>
      </c>
      <c r="I2628" s="14">
        <v>35.08</v>
      </c>
      <c r="J2628" s="14">
        <v>58.02</v>
      </c>
      <c r="L2628" s="15">
        <f t="shared" si="870"/>
        <v>1063.8684837999997</v>
      </c>
      <c r="M2628" s="15">
        <f t="shared" si="871"/>
        <v>1018.2271515</v>
      </c>
      <c r="N2628" s="15">
        <f t="shared" si="868"/>
        <v>973.15927164999994</v>
      </c>
      <c r="O2628" s="15">
        <f t="shared" si="869"/>
        <v>994.40724770142845</v>
      </c>
      <c r="Q2628" s="17">
        <f t="shared" si="872"/>
        <v>-4.2901291837290634E-2</v>
      </c>
      <c r="R2628" s="15">
        <f t="shared" si="873"/>
        <v>-45.641332299999704</v>
      </c>
      <c r="T2628" s="17">
        <f t="shared" si="874"/>
        <v>-8.5263557978518367E-2</v>
      </c>
      <c r="U2628" s="15">
        <f t="shared" si="875"/>
        <v>-90.709212149999757</v>
      </c>
      <c r="W2628" s="17">
        <f t="shared" si="876"/>
        <v>-6.5291186980616978E-2</v>
      </c>
      <c r="X2628" s="15">
        <f t="shared" si="877"/>
        <v>-69.461236098571248</v>
      </c>
      <c r="Z2628" s="17">
        <f t="shared" si="878"/>
        <v>-2.1367479069106965E-2</v>
      </c>
      <c r="AA2628" s="15">
        <f t="shared" si="879"/>
        <v>-21.247976051428509</v>
      </c>
      <c r="AC2628" s="17">
        <f t="shared" si="880"/>
        <v>2.3953871870535215E-2</v>
      </c>
      <c r="AD2628" s="15">
        <f t="shared" si="881"/>
        <v>23.819903798571545</v>
      </c>
      <c r="AF2628" s="15">
        <f t="shared" si="882"/>
        <v>1063.8684837999997</v>
      </c>
      <c r="AG2628" s="15">
        <f t="shared" si="883"/>
        <v>973.15927164999994</v>
      </c>
      <c r="AH2628" s="17">
        <f t="shared" si="884"/>
        <v>-8.5263557978518367E-2</v>
      </c>
      <c r="AI2628" s="15">
        <f t="shared" si="885"/>
        <v>-90.709212149999757</v>
      </c>
    </row>
    <row r="2629" spans="2:35" x14ac:dyDescent="0.25">
      <c r="B2629" s="3">
        <v>2591</v>
      </c>
      <c r="C2629" s="14">
        <f t="shared" si="865"/>
        <v>10750.400000000001</v>
      </c>
      <c r="D2629" s="14">
        <f t="shared" si="866"/>
        <v>10750.400000000001</v>
      </c>
      <c r="E2629" s="14">
        <f t="shared" si="867"/>
        <v>0</v>
      </c>
      <c r="F2629" s="14">
        <v>543.08000000000004</v>
      </c>
      <c r="G2629" s="14">
        <v>1605.97</v>
      </c>
      <c r="H2629" s="14">
        <v>8601.35</v>
      </c>
      <c r="I2629" s="14">
        <v>41.47</v>
      </c>
      <c r="J2629" s="14">
        <v>81.94</v>
      </c>
      <c r="L2629" s="15">
        <f t="shared" si="870"/>
        <v>1064.5831720000001</v>
      </c>
      <c r="M2629" s="15">
        <f t="shared" si="871"/>
        <v>1030.0345114100001</v>
      </c>
      <c r="N2629" s="15">
        <f t="shared" si="868"/>
        <v>1047.1524136</v>
      </c>
      <c r="O2629" s="15">
        <f t="shared" si="869"/>
        <v>1032.6406193142857</v>
      </c>
      <c r="Q2629" s="17">
        <f t="shared" si="872"/>
        <v>-3.2452758505560952E-2</v>
      </c>
      <c r="R2629" s="15">
        <f t="shared" si="873"/>
        <v>-34.548660590000054</v>
      </c>
      <c r="T2629" s="17">
        <f t="shared" si="874"/>
        <v>-1.6373317612426108E-2</v>
      </c>
      <c r="U2629" s="15">
        <f t="shared" si="875"/>
        <v>-17.430758400000059</v>
      </c>
      <c r="W2629" s="17">
        <f t="shared" si="876"/>
        <v>-3.0004750709805905E-2</v>
      </c>
      <c r="X2629" s="15">
        <f t="shared" si="877"/>
        <v>-31.942552685714418</v>
      </c>
      <c r="Z2629" s="17">
        <f t="shared" si="878"/>
        <v>1.4053092638705911E-2</v>
      </c>
      <c r="AA2629" s="15">
        <f t="shared" si="879"/>
        <v>14.511794285714359</v>
      </c>
      <c r="AC2629" s="17">
        <f t="shared" si="880"/>
        <v>-2.5237317373939527E-3</v>
      </c>
      <c r="AD2629" s="15">
        <f t="shared" si="881"/>
        <v>-2.6061079042856363</v>
      </c>
      <c r="AF2629" s="15">
        <f t="shared" si="882"/>
        <v>1064.5831720000001</v>
      </c>
      <c r="AG2629" s="15">
        <f t="shared" si="883"/>
        <v>1030.0345114100001</v>
      </c>
      <c r="AH2629" s="17">
        <f t="shared" si="884"/>
        <v>-3.2452758505560952E-2</v>
      </c>
      <c r="AI2629" s="15">
        <f t="shared" si="885"/>
        <v>-34.548660590000054</v>
      </c>
    </row>
    <row r="2630" spans="2:35" x14ac:dyDescent="0.25">
      <c r="B2630" s="3">
        <v>2592</v>
      </c>
      <c r="C2630" s="14">
        <f t="shared" si="865"/>
        <v>10768.63</v>
      </c>
      <c r="D2630" s="14">
        <f t="shared" si="866"/>
        <v>10768.63</v>
      </c>
      <c r="E2630" s="14">
        <f t="shared" si="867"/>
        <v>0</v>
      </c>
      <c r="F2630" s="14">
        <v>1015.65</v>
      </c>
      <c r="G2630" s="14">
        <v>852.68</v>
      </c>
      <c r="H2630" s="14">
        <v>8900.2999999999993</v>
      </c>
      <c r="I2630" s="14">
        <v>42.15</v>
      </c>
      <c r="J2630" s="14">
        <v>46.05</v>
      </c>
      <c r="L2630" s="15">
        <f t="shared" si="870"/>
        <v>1066.1177733999998</v>
      </c>
      <c r="M2630" s="15">
        <f t="shared" si="871"/>
        <v>1063.5706724199999</v>
      </c>
      <c r="N2630" s="15">
        <f t="shared" si="868"/>
        <v>986.80596524999987</v>
      </c>
      <c r="O2630" s="15">
        <f t="shared" si="869"/>
        <v>1002.5774478614284</v>
      </c>
      <c r="Q2630" s="17">
        <f t="shared" si="872"/>
        <v>-2.3891365884247673E-3</v>
      </c>
      <c r="R2630" s="15">
        <f t="shared" si="873"/>
        <v>-2.5471009799998683</v>
      </c>
      <c r="T2630" s="17">
        <f t="shared" si="874"/>
        <v>-7.4393101896297442E-2</v>
      </c>
      <c r="U2630" s="15">
        <f t="shared" si="875"/>
        <v>-79.311808149999933</v>
      </c>
      <c r="W2630" s="17">
        <f t="shared" si="876"/>
        <v>-5.9599724461897319E-2</v>
      </c>
      <c r="X2630" s="15">
        <f t="shared" si="877"/>
        <v>-63.540325538571437</v>
      </c>
      <c r="Z2630" s="17">
        <f t="shared" si="878"/>
        <v>-1.5730936941649953E-2</v>
      </c>
      <c r="AA2630" s="15">
        <f t="shared" si="879"/>
        <v>-15.771482611428496</v>
      </c>
      <c r="AC2630" s="17">
        <f t="shared" si="880"/>
        <v>6.0836421853169176E-2</v>
      </c>
      <c r="AD2630" s="15">
        <f t="shared" si="881"/>
        <v>60.993224558571569</v>
      </c>
      <c r="AF2630" s="15">
        <f t="shared" si="882"/>
        <v>1066.1177733999998</v>
      </c>
      <c r="AG2630" s="15">
        <f t="shared" si="883"/>
        <v>986.80596524999987</v>
      </c>
      <c r="AH2630" s="17">
        <f t="shared" si="884"/>
        <v>-7.4393101896297442E-2</v>
      </c>
      <c r="AI2630" s="15">
        <f t="shared" si="885"/>
        <v>-79.311808149999933</v>
      </c>
    </row>
    <row r="2631" spans="2:35" x14ac:dyDescent="0.25">
      <c r="B2631" s="11">
        <v>2593</v>
      </c>
      <c r="C2631" s="14">
        <f t="shared" si="865"/>
        <v>10788.25</v>
      </c>
      <c r="D2631" s="14">
        <f t="shared" si="866"/>
        <v>10788.25</v>
      </c>
      <c r="E2631" s="14">
        <f t="shared" si="867"/>
        <v>0</v>
      </c>
      <c r="F2631" s="14">
        <v>836.72</v>
      </c>
      <c r="G2631" s="14">
        <v>1214.82</v>
      </c>
      <c r="H2631" s="14">
        <v>8736.7099999999991</v>
      </c>
      <c r="I2631" s="14">
        <v>32.1</v>
      </c>
      <c r="J2631" s="14">
        <v>41.09</v>
      </c>
      <c r="L2631" s="15">
        <f t="shared" si="870"/>
        <v>1067.7693849999998</v>
      </c>
      <c r="M2631" s="15">
        <f t="shared" si="871"/>
        <v>1055.74945867</v>
      </c>
      <c r="N2631" s="15">
        <f t="shared" si="868"/>
        <v>930.80028074999984</v>
      </c>
      <c r="O2631" s="15">
        <f t="shared" si="869"/>
        <v>974.52912174999972</v>
      </c>
      <c r="Q2631" s="17">
        <f t="shared" si="872"/>
        <v>-1.1257043420475954E-2</v>
      </c>
      <c r="R2631" s="15">
        <f t="shared" si="873"/>
        <v>-12.019926329999862</v>
      </c>
      <c r="T2631" s="17">
        <f t="shared" si="874"/>
        <v>-0.12827592378479746</v>
      </c>
      <c r="U2631" s="15">
        <f t="shared" si="875"/>
        <v>-136.96910424999999</v>
      </c>
      <c r="W2631" s="29">
        <f t="shared" si="876"/>
        <v>-8.732247296076967E-2</v>
      </c>
      <c r="X2631" s="15">
        <f t="shared" si="877"/>
        <v>-93.240263250000112</v>
      </c>
      <c r="Z2631" s="17">
        <f t="shared" si="878"/>
        <v>-4.4871764243919476E-2</v>
      </c>
      <c r="AA2631" s="15">
        <f t="shared" si="879"/>
        <v>-43.728840999999875</v>
      </c>
      <c r="AC2631" s="17">
        <f t="shared" si="880"/>
        <v>8.3343160411819994E-2</v>
      </c>
      <c r="AD2631" s="15">
        <f t="shared" si="881"/>
        <v>81.22033692000025</v>
      </c>
      <c r="AF2631" s="15">
        <f t="shared" si="882"/>
        <v>1067.7693849999998</v>
      </c>
      <c r="AG2631" s="15">
        <f t="shared" si="883"/>
        <v>930.80028074999984</v>
      </c>
      <c r="AH2631" s="17">
        <f t="shared" si="884"/>
        <v>-0.12827592378479746</v>
      </c>
      <c r="AI2631" s="15">
        <f t="shared" si="885"/>
        <v>-136.96910424999999</v>
      </c>
    </row>
    <row r="2632" spans="2:35" x14ac:dyDescent="0.25">
      <c r="B2632" s="11">
        <v>2594</v>
      </c>
      <c r="C2632" s="14">
        <f t="shared" si="865"/>
        <v>10805.57</v>
      </c>
      <c r="D2632" s="14">
        <f t="shared" si="866"/>
        <v>10805.57</v>
      </c>
      <c r="E2632" s="14">
        <f t="shared" si="867"/>
        <v>0</v>
      </c>
      <c r="F2632" s="14">
        <v>788.06</v>
      </c>
      <c r="G2632" s="14">
        <v>1376.88</v>
      </c>
      <c r="H2632" s="14">
        <v>8640.6299999999992</v>
      </c>
      <c r="I2632" s="14">
        <v>27.36</v>
      </c>
      <c r="J2632" s="14">
        <v>40</v>
      </c>
      <c r="L2632" s="15">
        <f t="shared" si="870"/>
        <v>1069.2273825999998</v>
      </c>
      <c r="M2632" s="15">
        <f t="shared" si="871"/>
        <v>1056.97523839</v>
      </c>
      <c r="N2632" s="15">
        <f t="shared" si="868"/>
        <v>907.03701654999986</v>
      </c>
      <c r="O2632" s="15">
        <f t="shared" si="869"/>
        <v>962.96713679571417</v>
      </c>
      <c r="Q2632" s="17">
        <f t="shared" si="872"/>
        <v>-1.1458876202933399E-2</v>
      </c>
      <c r="R2632" s="15">
        <f t="shared" si="873"/>
        <v>-12.252144209999869</v>
      </c>
      <c r="T2632" s="17">
        <f t="shared" si="874"/>
        <v>-0.15168931201107827</v>
      </c>
      <c r="U2632" s="15">
        <f t="shared" si="875"/>
        <v>-162.19036604999997</v>
      </c>
      <c r="W2632" s="17">
        <f t="shared" si="876"/>
        <v>-9.9380400776770794E-2</v>
      </c>
      <c r="X2632" s="15">
        <f t="shared" si="877"/>
        <v>-106.26024580428566</v>
      </c>
      <c r="Z2632" s="17">
        <f t="shared" si="878"/>
        <v>-5.8081026972345629E-2</v>
      </c>
      <c r="AA2632" s="15">
        <f t="shared" si="879"/>
        <v>-55.930120245714306</v>
      </c>
      <c r="AC2632" s="17">
        <f t="shared" si="880"/>
        <v>9.7623374674133734E-2</v>
      </c>
      <c r="AD2632" s="15">
        <f t="shared" si="881"/>
        <v>94.00810159428579</v>
      </c>
      <c r="AF2632" s="15">
        <f t="shared" si="882"/>
        <v>1069.2273825999998</v>
      </c>
      <c r="AG2632" s="15">
        <f t="shared" si="883"/>
        <v>907.03701654999986</v>
      </c>
      <c r="AH2632" s="17">
        <f t="shared" si="884"/>
        <v>-0.15168931201107827</v>
      </c>
      <c r="AI2632" s="15">
        <f t="shared" si="885"/>
        <v>-162.19036604999997</v>
      </c>
    </row>
    <row r="2633" spans="2:35" x14ac:dyDescent="0.25">
      <c r="B2633" s="3">
        <v>2595</v>
      </c>
      <c r="C2633" s="14">
        <f t="shared" si="865"/>
        <v>10825.560000000001</v>
      </c>
      <c r="D2633" s="14">
        <f t="shared" si="866"/>
        <v>10825.560000000001</v>
      </c>
      <c r="E2633" s="14">
        <f t="shared" si="867"/>
        <v>0</v>
      </c>
      <c r="F2633" s="14">
        <v>256.14999999999998</v>
      </c>
      <c r="G2633" s="14">
        <v>1025.6500000000001</v>
      </c>
      <c r="H2633" s="14">
        <v>9543.76</v>
      </c>
      <c r="I2633" s="14">
        <v>17.29</v>
      </c>
      <c r="J2633" s="14">
        <v>28.01</v>
      </c>
      <c r="L2633" s="15">
        <f t="shared" si="870"/>
        <v>1070.9101407999999</v>
      </c>
      <c r="M2633" s="15">
        <f t="shared" si="871"/>
        <v>974.17450041999996</v>
      </c>
      <c r="N2633" s="15">
        <f t="shared" si="868"/>
        <v>838.31713219999995</v>
      </c>
      <c r="O2633" s="15">
        <f t="shared" si="869"/>
        <v>928.44590570857133</v>
      </c>
      <c r="Q2633" s="17">
        <f t="shared" si="872"/>
        <v>-9.0330305685345058E-2</v>
      </c>
      <c r="R2633" s="15">
        <f t="shared" si="873"/>
        <v>-96.73564037999995</v>
      </c>
      <c r="T2633" s="17">
        <f t="shared" si="874"/>
        <v>-0.21719190036453151</v>
      </c>
      <c r="U2633" s="15">
        <f t="shared" si="875"/>
        <v>-232.59300859999996</v>
      </c>
      <c r="W2633" s="17">
        <f t="shared" si="876"/>
        <v>-0.13303098893526566</v>
      </c>
      <c r="X2633" s="15">
        <f t="shared" si="877"/>
        <v>-142.46423509142858</v>
      </c>
      <c r="Z2633" s="17">
        <f t="shared" si="878"/>
        <v>-9.7074878519483487E-2</v>
      </c>
      <c r="AA2633" s="15">
        <f t="shared" si="879"/>
        <v>-90.128773508571385</v>
      </c>
      <c r="AC2633" s="17">
        <f t="shared" si="880"/>
        <v>4.925283684301407E-2</v>
      </c>
      <c r="AD2633" s="15">
        <f t="shared" si="881"/>
        <v>45.728594711428627</v>
      </c>
      <c r="AF2633" s="15">
        <f t="shared" si="882"/>
        <v>1070.9101407999999</v>
      </c>
      <c r="AG2633" s="15">
        <f t="shared" si="883"/>
        <v>838.31713219999995</v>
      </c>
      <c r="AH2633" s="17">
        <f t="shared" si="884"/>
        <v>-0.21719190036453151</v>
      </c>
      <c r="AI2633" s="15">
        <f t="shared" si="885"/>
        <v>-232.59300859999996</v>
      </c>
    </row>
    <row r="2634" spans="2:35" x14ac:dyDescent="0.25">
      <c r="B2634" s="3">
        <v>2596</v>
      </c>
      <c r="C2634" s="14">
        <f t="shared" si="865"/>
        <v>10843.349999999999</v>
      </c>
      <c r="D2634" s="14">
        <f t="shared" si="866"/>
        <v>10843.349999999999</v>
      </c>
      <c r="E2634" s="14">
        <f t="shared" si="867"/>
        <v>0</v>
      </c>
      <c r="F2634" s="14">
        <v>459.61</v>
      </c>
      <c r="G2634" s="14">
        <v>802.18</v>
      </c>
      <c r="H2634" s="14">
        <v>9581.56</v>
      </c>
      <c r="I2634" s="14">
        <v>25.48</v>
      </c>
      <c r="J2634" s="14">
        <v>37.33</v>
      </c>
      <c r="L2634" s="15">
        <f t="shared" si="870"/>
        <v>1072.4077029999996</v>
      </c>
      <c r="M2634" s="15">
        <f t="shared" si="871"/>
        <v>993.31293819999996</v>
      </c>
      <c r="N2634" s="15">
        <f t="shared" si="868"/>
        <v>895.14349564999975</v>
      </c>
      <c r="O2634" s="15">
        <f t="shared" si="869"/>
        <v>958.32538950714252</v>
      </c>
      <c r="Q2634" s="17">
        <f t="shared" si="872"/>
        <v>-7.3754379587853136E-2</v>
      </c>
      <c r="R2634" s="15">
        <f t="shared" si="873"/>
        <v>-79.094764799999666</v>
      </c>
      <c r="T2634" s="17">
        <f t="shared" si="874"/>
        <v>-0.16529553718619638</v>
      </c>
      <c r="U2634" s="15">
        <f t="shared" si="875"/>
        <v>-177.26420734999988</v>
      </c>
      <c r="W2634" s="17">
        <f t="shared" si="876"/>
        <v>-0.1063796102673622</v>
      </c>
      <c r="X2634" s="15">
        <f t="shared" si="877"/>
        <v>-114.08231349285711</v>
      </c>
      <c r="Z2634" s="17">
        <f t="shared" si="878"/>
        <v>-6.5929479223791221E-2</v>
      </c>
      <c r="AA2634" s="15">
        <f t="shared" si="879"/>
        <v>-63.181893857142768</v>
      </c>
      <c r="AC2634" s="17">
        <f t="shared" si="880"/>
        <v>3.6509049093284673E-2</v>
      </c>
      <c r="AD2634" s="15">
        <f t="shared" si="881"/>
        <v>34.987548692857445</v>
      </c>
      <c r="AF2634" s="15">
        <f t="shared" si="882"/>
        <v>1072.4077029999996</v>
      </c>
      <c r="AG2634" s="15">
        <f t="shared" si="883"/>
        <v>895.14349564999975</v>
      </c>
      <c r="AH2634" s="17">
        <f t="shared" si="884"/>
        <v>-0.16529553718619638</v>
      </c>
      <c r="AI2634" s="15">
        <f t="shared" si="885"/>
        <v>-177.26420734999988</v>
      </c>
    </row>
    <row r="2635" spans="2:35" x14ac:dyDescent="0.25">
      <c r="B2635" s="11">
        <v>2597</v>
      </c>
      <c r="C2635" s="14">
        <f t="shared" si="865"/>
        <v>10853.76</v>
      </c>
      <c r="D2635" s="14">
        <f t="shared" si="866"/>
        <v>10853.76</v>
      </c>
      <c r="E2635" s="14">
        <f t="shared" si="867"/>
        <v>0</v>
      </c>
      <c r="F2635" s="14">
        <v>900.57</v>
      </c>
      <c r="G2635" s="14">
        <v>1034.68</v>
      </c>
      <c r="H2635" s="14">
        <v>8918.51</v>
      </c>
      <c r="I2635" s="14">
        <v>31.64</v>
      </c>
      <c r="J2635" s="14">
        <v>41.37</v>
      </c>
      <c r="L2635" s="15">
        <f t="shared" si="870"/>
        <v>1073.2840168</v>
      </c>
      <c r="M2635" s="15">
        <f t="shared" si="871"/>
        <v>1061.45666271</v>
      </c>
      <c r="N2635" s="15">
        <f t="shared" si="868"/>
        <v>932.3966312</v>
      </c>
      <c r="O2635" s="15">
        <f t="shared" si="869"/>
        <v>977.88316687999986</v>
      </c>
      <c r="Q2635" s="17">
        <f t="shared" si="872"/>
        <v>-1.1019780323630712E-2</v>
      </c>
      <c r="R2635" s="15">
        <f t="shared" si="873"/>
        <v>-11.827354089999972</v>
      </c>
      <c r="T2635" s="17">
        <f t="shared" si="874"/>
        <v>-0.13126757074055406</v>
      </c>
      <c r="U2635" s="15">
        <f t="shared" si="875"/>
        <v>-140.88738560000002</v>
      </c>
      <c r="W2635" s="17">
        <f t="shared" si="876"/>
        <v>-8.888686352046693E-2</v>
      </c>
      <c r="X2635" s="15">
        <f t="shared" si="877"/>
        <v>-95.400849920000155</v>
      </c>
      <c r="Z2635" s="17">
        <f t="shared" si="878"/>
        <v>-4.6515306961595004E-2</v>
      </c>
      <c r="AA2635" s="15">
        <f t="shared" si="879"/>
        <v>-45.486535679999861</v>
      </c>
      <c r="AC2635" s="17">
        <f t="shared" si="880"/>
        <v>8.5463681818602977E-2</v>
      </c>
      <c r="AD2635" s="15">
        <f t="shared" si="881"/>
        <v>83.573495830000184</v>
      </c>
      <c r="AF2635" s="15">
        <f t="shared" si="882"/>
        <v>1073.2840168</v>
      </c>
      <c r="AG2635" s="15">
        <f t="shared" si="883"/>
        <v>932.3966312</v>
      </c>
      <c r="AH2635" s="17">
        <f t="shared" si="884"/>
        <v>-0.13126757074055406</v>
      </c>
      <c r="AI2635" s="15">
        <f t="shared" si="885"/>
        <v>-140.88738560000002</v>
      </c>
    </row>
    <row r="2636" spans="2:35" x14ac:dyDescent="0.25">
      <c r="B2636" s="11">
        <v>2598</v>
      </c>
      <c r="C2636" s="14">
        <f t="shared" si="865"/>
        <v>10867.99</v>
      </c>
      <c r="D2636" s="14">
        <f t="shared" si="866"/>
        <v>10867.99</v>
      </c>
      <c r="E2636" s="14">
        <f t="shared" si="867"/>
        <v>0</v>
      </c>
      <c r="F2636" s="14">
        <v>838.36</v>
      </c>
      <c r="G2636" s="14">
        <v>881.23</v>
      </c>
      <c r="H2636" s="14">
        <v>9148.4</v>
      </c>
      <c r="I2636" s="14">
        <v>42.68</v>
      </c>
      <c r="J2636" s="14">
        <v>40.29</v>
      </c>
      <c r="L2636" s="15">
        <f t="shared" si="870"/>
        <v>1074.4818981999999</v>
      </c>
      <c r="M2636" s="15">
        <f t="shared" si="871"/>
        <v>1048.10282818</v>
      </c>
      <c r="N2636" s="15">
        <f t="shared" si="868"/>
        <v>983.98246364999989</v>
      </c>
      <c r="O2636" s="15">
        <f t="shared" si="869"/>
        <v>1005.0177614842856</v>
      </c>
      <c r="Q2636" s="17">
        <f t="shared" si="872"/>
        <v>-2.4550502027247623E-2</v>
      </c>
      <c r="R2636" s="15">
        <f t="shared" si="873"/>
        <v>-26.379070019999972</v>
      </c>
      <c r="T2636" s="17">
        <f t="shared" si="874"/>
        <v>-8.422611372197808E-2</v>
      </c>
      <c r="U2636" s="15">
        <f t="shared" si="875"/>
        <v>-90.499434550000046</v>
      </c>
      <c r="W2636" s="29">
        <f t="shared" si="876"/>
        <v>-6.4648959495811398E-2</v>
      </c>
      <c r="X2636" s="15">
        <f t="shared" si="877"/>
        <v>-69.464136715714289</v>
      </c>
      <c r="Z2636" s="17">
        <f t="shared" si="878"/>
        <v>-2.0930274708000463E-2</v>
      </c>
      <c r="AA2636" s="15">
        <f t="shared" si="879"/>
        <v>-21.035297834285757</v>
      </c>
      <c r="AC2636" s="17">
        <f t="shared" si="880"/>
        <v>4.2869955484252431E-2</v>
      </c>
      <c r="AD2636" s="15">
        <f t="shared" si="881"/>
        <v>43.085066695714318</v>
      </c>
      <c r="AF2636" s="15">
        <f t="shared" si="882"/>
        <v>1074.4818981999999</v>
      </c>
      <c r="AG2636" s="15">
        <f t="shared" si="883"/>
        <v>983.98246364999989</v>
      </c>
      <c r="AH2636" s="17">
        <f t="shared" si="884"/>
        <v>-8.422611372197808E-2</v>
      </c>
      <c r="AI2636" s="15">
        <f t="shared" si="885"/>
        <v>-90.499434550000046</v>
      </c>
    </row>
    <row r="2637" spans="2:35" x14ac:dyDescent="0.25">
      <c r="B2637" s="3">
        <v>2599</v>
      </c>
      <c r="C2637" s="14">
        <f t="shared" si="865"/>
        <v>10882.759999999998</v>
      </c>
      <c r="D2637" s="14">
        <f t="shared" si="866"/>
        <v>10882.759999999998</v>
      </c>
      <c r="E2637" s="14">
        <f t="shared" si="867"/>
        <v>0</v>
      </c>
      <c r="F2637" s="14">
        <v>1031.76</v>
      </c>
      <c r="G2637" s="14">
        <v>1155.04</v>
      </c>
      <c r="H2637" s="14">
        <v>8695.9599999999991</v>
      </c>
      <c r="I2637" s="14">
        <v>34.909999999999997</v>
      </c>
      <c r="J2637" s="14">
        <v>39.229999999999997</v>
      </c>
      <c r="L2637" s="15">
        <f t="shared" si="870"/>
        <v>1075.7252367999997</v>
      </c>
      <c r="M2637" s="15">
        <f t="shared" si="871"/>
        <v>1085.53838124</v>
      </c>
      <c r="N2637" s="15">
        <f t="shared" si="868"/>
        <v>945.65037579999989</v>
      </c>
      <c r="O2637" s="15">
        <f t="shared" si="869"/>
        <v>985.85171456571402</v>
      </c>
      <c r="Q2637" s="17">
        <f t="shared" si="872"/>
        <v>9.1223521623344794E-3</v>
      </c>
      <c r="R2637" s="15">
        <f t="shared" si="873"/>
        <v>9.8131444400003147</v>
      </c>
      <c r="T2637" s="17">
        <f t="shared" si="874"/>
        <v>-0.12091829451444158</v>
      </c>
      <c r="U2637" s="15">
        <f t="shared" si="875"/>
        <v>-130.07486099999983</v>
      </c>
      <c r="W2637" s="17">
        <f t="shared" si="876"/>
        <v>-8.3546912501221815E-2</v>
      </c>
      <c r="X2637" s="15">
        <f t="shared" si="877"/>
        <v>-89.873522234285701</v>
      </c>
      <c r="Z2637" s="17">
        <f t="shared" si="878"/>
        <v>-4.0778281532353522E-2</v>
      </c>
      <c r="AA2637" s="15">
        <f t="shared" si="879"/>
        <v>-40.201338765714127</v>
      </c>
      <c r="AC2637" s="17">
        <f t="shared" si="880"/>
        <v>0.10111730314147693</v>
      </c>
      <c r="AD2637" s="15">
        <f t="shared" si="881"/>
        <v>99.686666674286016</v>
      </c>
      <c r="AF2637" s="15">
        <f t="shared" si="882"/>
        <v>1075.7252367999997</v>
      </c>
      <c r="AG2637" s="15">
        <f t="shared" si="883"/>
        <v>945.65037579999989</v>
      </c>
      <c r="AH2637" s="17">
        <f t="shared" si="884"/>
        <v>-0.12091829451444158</v>
      </c>
      <c r="AI2637" s="15">
        <f t="shared" si="885"/>
        <v>-130.07486099999983</v>
      </c>
    </row>
    <row r="2638" spans="2:35" x14ac:dyDescent="0.25">
      <c r="B2638" s="3">
        <v>2600</v>
      </c>
      <c r="C2638" s="14">
        <f t="shared" si="865"/>
        <v>10897.5</v>
      </c>
      <c r="D2638" s="14">
        <f t="shared" si="866"/>
        <v>10897.5</v>
      </c>
      <c r="E2638" s="14">
        <f t="shared" si="867"/>
        <v>0</v>
      </c>
      <c r="F2638" s="14">
        <v>869.46</v>
      </c>
      <c r="G2638" s="14">
        <v>1425.32</v>
      </c>
      <c r="H2638" s="14">
        <v>8602.7199999999993</v>
      </c>
      <c r="I2638" s="14">
        <v>40.380000000000003</v>
      </c>
      <c r="J2638" s="14">
        <v>58.51</v>
      </c>
      <c r="L2638" s="15">
        <f t="shared" si="870"/>
        <v>1076.96605</v>
      </c>
      <c r="M2638" s="15">
        <f t="shared" si="871"/>
        <v>1075.9146476799999</v>
      </c>
      <c r="N2638" s="15">
        <f t="shared" si="868"/>
        <v>1007.2158868999999</v>
      </c>
      <c r="O2638" s="15">
        <f t="shared" si="869"/>
        <v>1017.9660126714284</v>
      </c>
      <c r="Q2638" s="17">
        <f t="shared" si="872"/>
        <v>-9.7626319789756444E-4</v>
      </c>
      <c r="R2638" s="15">
        <f t="shared" si="873"/>
        <v>-1.0514023200000793</v>
      </c>
      <c r="T2638" s="17">
        <f t="shared" si="874"/>
        <v>-6.4765424221125745E-2</v>
      </c>
      <c r="U2638" s="15">
        <f t="shared" si="875"/>
        <v>-69.750163100000123</v>
      </c>
      <c r="W2638" s="17">
        <f t="shared" si="876"/>
        <v>-5.4783562888144455E-2</v>
      </c>
      <c r="X2638" s="15">
        <f t="shared" si="877"/>
        <v>-59.00003732857158</v>
      </c>
      <c r="Z2638" s="17">
        <f t="shared" si="878"/>
        <v>-1.0560397535490651E-2</v>
      </c>
      <c r="AA2638" s="15">
        <f t="shared" si="879"/>
        <v>-10.750125771428543</v>
      </c>
      <c r="AC2638" s="17">
        <f t="shared" si="880"/>
        <v>5.692590350487059E-2</v>
      </c>
      <c r="AD2638" s="15">
        <f t="shared" si="881"/>
        <v>57.9486350085715</v>
      </c>
      <c r="AF2638" s="15">
        <f t="shared" si="882"/>
        <v>1076.96605</v>
      </c>
      <c r="AG2638" s="15">
        <f t="shared" si="883"/>
        <v>1007.2158868999999</v>
      </c>
      <c r="AH2638" s="17">
        <f t="shared" si="884"/>
        <v>-6.4765424221125745E-2</v>
      </c>
      <c r="AI2638" s="15">
        <f t="shared" si="885"/>
        <v>-69.750163100000123</v>
      </c>
    </row>
    <row r="2639" spans="2:35" x14ac:dyDescent="0.25">
      <c r="B2639" s="11">
        <v>2601</v>
      </c>
      <c r="C2639" s="14">
        <f t="shared" si="865"/>
        <v>10906.85</v>
      </c>
      <c r="D2639" s="14">
        <f t="shared" si="866"/>
        <v>10906.85</v>
      </c>
      <c r="E2639" s="14">
        <f t="shared" si="867"/>
        <v>0</v>
      </c>
      <c r="F2639" s="14">
        <v>575.65</v>
      </c>
      <c r="G2639" s="14">
        <v>1409.19</v>
      </c>
      <c r="H2639" s="14">
        <v>8922.01</v>
      </c>
      <c r="I2639" s="14">
        <v>31.86</v>
      </c>
      <c r="J2639" s="14">
        <v>46.06</v>
      </c>
      <c r="L2639" s="15">
        <f t="shared" si="870"/>
        <v>1077.7531329999999</v>
      </c>
      <c r="M2639" s="15">
        <f t="shared" si="871"/>
        <v>1037.15601543</v>
      </c>
      <c r="N2639" s="15">
        <f t="shared" si="868"/>
        <v>944.54888454999991</v>
      </c>
      <c r="O2639" s="15">
        <f t="shared" si="869"/>
        <v>986.15542874999994</v>
      </c>
      <c r="Q2639" s="17">
        <f t="shared" si="872"/>
        <v>-3.766829000718841E-2</v>
      </c>
      <c r="R2639" s="15">
        <f t="shared" si="873"/>
        <v>-40.597117569999909</v>
      </c>
      <c r="T2639" s="17">
        <f t="shared" si="874"/>
        <v>-0.12359439687195972</v>
      </c>
      <c r="U2639" s="15">
        <f t="shared" si="875"/>
        <v>-133.20424845000002</v>
      </c>
      <c r="W2639" s="17">
        <f t="shared" si="876"/>
        <v>-8.4989504038862296E-2</v>
      </c>
      <c r="X2639" s="15">
        <f t="shared" si="877"/>
        <v>-91.597704249999992</v>
      </c>
      <c r="Z2639" s="17">
        <f t="shared" si="878"/>
        <v>-4.219065573946934E-2</v>
      </c>
      <c r="AA2639" s="15">
        <f t="shared" si="879"/>
        <v>-41.60654420000003</v>
      </c>
      <c r="AC2639" s="17">
        <f t="shared" si="880"/>
        <v>5.1716580564430625E-2</v>
      </c>
      <c r="AD2639" s="15">
        <f t="shared" si="881"/>
        <v>51.000586680000083</v>
      </c>
      <c r="AF2639" s="15">
        <f t="shared" si="882"/>
        <v>1077.7531329999999</v>
      </c>
      <c r="AG2639" s="15">
        <f t="shared" si="883"/>
        <v>944.54888454999991</v>
      </c>
      <c r="AH2639" s="17">
        <f t="shared" si="884"/>
        <v>-0.12359439687195972</v>
      </c>
      <c r="AI2639" s="15">
        <f t="shared" si="885"/>
        <v>-133.20424845000002</v>
      </c>
    </row>
    <row r="2640" spans="2:35" x14ac:dyDescent="0.25">
      <c r="B2640" s="11">
        <v>2602</v>
      </c>
      <c r="C2640" s="14">
        <f t="shared" si="865"/>
        <v>10923.86</v>
      </c>
      <c r="D2640" s="14">
        <f t="shared" si="866"/>
        <v>10923.86</v>
      </c>
      <c r="E2640" s="14">
        <f t="shared" si="867"/>
        <v>0</v>
      </c>
      <c r="F2640" s="14">
        <v>615.07000000000005</v>
      </c>
      <c r="G2640" s="14">
        <v>915.2</v>
      </c>
      <c r="H2640" s="14">
        <v>9393.59</v>
      </c>
      <c r="I2640" s="14">
        <v>25.15</v>
      </c>
      <c r="J2640" s="14">
        <v>39.200000000000003</v>
      </c>
      <c r="L2640" s="15">
        <f t="shared" si="870"/>
        <v>1079.1850348</v>
      </c>
      <c r="M2640" s="15">
        <f t="shared" si="871"/>
        <v>1023.81700595</v>
      </c>
      <c r="N2640" s="15">
        <f t="shared" si="868"/>
        <v>900.9740334999999</v>
      </c>
      <c r="O2640" s="15">
        <f t="shared" si="869"/>
        <v>964.42679838000004</v>
      </c>
      <c r="Q2640" s="17">
        <f t="shared" si="872"/>
        <v>-5.1305408307724676E-2</v>
      </c>
      <c r="R2640" s="15">
        <f t="shared" si="873"/>
        <v>-55.368028850000087</v>
      </c>
      <c r="T2640" s="17">
        <f t="shared" si="874"/>
        <v>-0.16513479667833519</v>
      </c>
      <c r="U2640" s="15">
        <f t="shared" si="875"/>
        <v>-178.21100130000013</v>
      </c>
      <c r="W2640" s="17">
        <f t="shared" si="876"/>
        <v>-0.10633786859476568</v>
      </c>
      <c r="X2640" s="15">
        <f t="shared" si="877"/>
        <v>-114.75823642</v>
      </c>
      <c r="Z2640" s="17">
        <f t="shared" si="878"/>
        <v>-6.579324111128515E-2</v>
      </c>
      <c r="AA2640" s="15">
        <f t="shared" si="879"/>
        <v>-63.452764880000132</v>
      </c>
      <c r="AC2640" s="17">
        <f t="shared" si="880"/>
        <v>6.1580835030466741E-2</v>
      </c>
      <c r="AD2640" s="15">
        <f t="shared" si="881"/>
        <v>59.390207569999916</v>
      </c>
      <c r="AF2640" s="15">
        <f t="shared" si="882"/>
        <v>1079.1850348</v>
      </c>
      <c r="AG2640" s="15">
        <f t="shared" si="883"/>
        <v>900.9740334999999</v>
      </c>
      <c r="AH2640" s="17">
        <f t="shared" si="884"/>
        <v>-0.16513479667833519</v>
      </c>
      <c r="AI2640" s="15">
        <f t="shared" si="885"/>
        <v>-178.21100130000013</v>
      </c>
    </row>
    <row r="2641" spans="2:35" x14ac:dyDescent="0.25">
      <c r="B2641" s="3">
        <v>2603</v>
      </c>
      <c r="C2641" s="14">
        <f t="shared" si="865"/>
        <v>10935.78</v>
      </c>
      <c r="D2641" s="14">
        <f t="shared" si="866"/>
        <v>10935.78</v>
      </c>
      <c r="E2641" s="14">
        <f t="shared" si="867"/>
        <v>0</v>
      </c>
      <c r="F2641" s="14">
        <v>660.79</v>
      </c>
      <c r="G2641" s="14">
        <v>1207.06</v>
      </c>
      <c r="H2641" s="14">
        <v>9067.93</v>
      </c>
      <c r="I2641" s="14">
        <v>27.8</v>
      </c>
      <c r="J2641" s="14">
        <v>43.55</v>
      </c>
      <c r="L2641" s="15">
        <f t="shared" si="870"/>
        <v>1080.1884603999999</v>
      </c>
      <c r="M2641" s="15">
        <f t="shared" si="871"/>
        <v>1042.29907609</v>
      </c>
      <c r="N2641" s="15">
        <f t="shared" si="868"/>
        <v>922.06962350000003</v>
      </c>
      <c r="O2641" s="15">
        <f t="shared" si="869"/>
        <v>975.7166471685714</v>
      </c>
      <c r="Q2641" s="17">
        <f t="shared" si="872"/>
        <v>-3.5076642362916299E-2</v>
      </c>
      <c r="R2641" s="15">
        <f t="shared" si="873"/>
        <v>-37.889384309999969</v>
      </c>
      <c r="T2641" s="17">
        <f t="shared" si="874"/>
        <v>-0.14638078696142298</v>
      </c>
      <c r="U2641" s="15">
        <f t="shared" si="875"/>
        <v>-158.11883689999991</v>
      </c>
      <c r="W2641" s="29">
        <f t="shared" si="876"/>
        <v>-9.6716283372201617E-2</v>
      </c>
      <c r="X2641" s="15">
        <f t="shared" si="877"/>
        <v>-104.47181323142854</v>
      </c>
      <c r="Z2641" s="17">
        <f t="shared" si="878"/>
        <v>-5.4982175229098984E-2</v>
      </c>
      <c r="AA2641" s="15">
        <f t="shared" si="879"/>
        <v>-53.647023668571364</v>
      </c>
      <c r="AC2641" s="17">
        <f t="shared" si="880"/>
        <v>6.8239513094958237E-2</v>
      </c>
      <c r="AD2641" s="15">
        <f t="shared" si="881"/>
        <v>66.582428921428573</v>
      </c>
      <c r="AF2641" s="15">
        <f t="shared" si="882"/>
        <v>1080.1884603999999</v>
      </c>
      <c r="AG2641" s="15">
        <f t="shared" si="883"/>
        <v>922.06962350000003</v>
      </c>
      <c r="AH2641" s="17">
        <f t="shared" si="884"/>
        <v>-0.14638078696142298</v>
      </c>
      <c r="AI2641" s="15">
        <f t="shared" si="885"/>
        <v>-158.11883689999991</v>
      </c>
    </row>
    <row r="2642" spans="2:35" x14ac:dyDescent="0.25">
      <c r="B2642" s="3">
        <v>2604</v>
      </c>
      <c r="C2642" s="14">
        <f t="shared" si="865"/>
        <v>10960.710000000001</v>
      </c>
      <c r="D2642" s="14">
        <f t="shared" si="866"/>
        <v>10960.710000000001</v>
      </c>
      <c r="E2642" s="14">
        <f t="shared" si="867"/>
        <v>0</v>
      </c>
      <c r="F2642" s="14">
        <v>614.39</v>
      </c>
      <c r="G2642" s="14">
        <v>1026.72</v>
      </c>
      <c r="H2642" s="14">
        <v>9319.6</v>
      </c>
      <c r="I2642" s="14">
        <v>23.22</v>
      </c>
      <c r="J2642" s="14">
        <v>35.89</v>
      </c>
      <c r="L2642" s="15">
        <f t="shared" si="870"/>
        <v>1082.2870677999999</v>
      </c>
      <c r="M2642" s="15">
        <f t="shared" si="871"/>
        <v>1030.6881941199999</v>
      </c>
      <c r="N2642" s="15">
        <f t="shared" si="868"/>
        <v>887.64410884999995</v>
      </c>
      <c r="O2642" s="15">
        <f t="shared" si="869"/>
        <v>959.01480147285702</v>
      </c>
      <c r="Q2642" s="17">
        <f t="shared" si="872"/>
        <v>-4.7675774029977691E-2</v>
      </c>
      <c r="R2642" s="15">
        <f t="shared" si="873"/>
        <v>-51.598873679999997</v>
      </c>
      <c r="T2642" s="17">
        <f t="shared" si="874"/>
        <v>-0.17984411413660983</v>
      </c>
      <c r="U2642" s="15">
        <f t="shared" si="875"/>
        <v>-194.64295894999998</v>
      </c>
      <c r="W2642" s="17">
        <f t="shared" si="876"/>
        <v>-0.11389978684465152</v>
      </c>
      <c r="X2642" s="15">
        <f t="shared" si="877"/>
        <v>-123.27226632714292</v>
      </c>
      <c r="Z2642" s="17">
        <f t="shared" si="878"/>
        <v>-7.4420845760926557E-2</v>
      </c>
      <c r="AA2642" s="15">
        <f t="shared" si="879"/>
        <v>-71.370692622857064</v>
      </c>
      <c r="AC2642" s="17">
        <f t="shared" si="880"/>
        <v>7.4736482207643506E-2</v>
      </c>
      <c r="AD2642" s="15">
        <f t="shared" si="881"/>
        <v>71.673392647142919</v>
      </c>
      <c r="AF2642" s="15">
        <f t="shared" si="882"/>
        <v>1082.2870677999999</v>
      </c>
      <c r="AG2642" s="15">
        <f t="shared" si="883"/>
        <v>887.64410884999995</v>
      </c>
      <c r="AH2642" s="17">
        <f t="shared" si="884"/>
        <v>-0.17984411413660983</v>
      </c>
      <c r="AI2642" s="15">
        <f t="shared" si="885"/>
        <v>-194.64295894999998</v>
      </c>
    </row>
    <row r="2643" spans="2:35" x14ac:dyDescent="0.25">
      <c r="B2643" s="11">
        <v>2605</v>
      </c>
      <c r="C2643" s="14">
        <f t="shared" si="865"/>
        <v>10976.55</v>
      </c>
      <c r="D2643" s="14">
        <f t="shared" si="866"/>
        <v>10976.55</v>
      </c>
      <c r="E2643" s="14">
        <f t="shared" si="867"/>
        <v>0</v>
      </c>
      <c r="F2643" s="14">
        <v>549.91</v>
      </c>
      <c r="G2643" s="14">
        <v>1277.05</v>
      </c>
      <c r="H2643" s="14">
        <v>9149.59</v>
      </c>
      <c r="I2643" s="14">
        <v>30.19</v>
      </c>
      <c r="J2643" s="14">
        <v>48.93</v>
      </c>
      <c r="L2643" s="15">
        <f t="shared" si="870"/>
        <v>1083.6204789999997</v>
      </c>
      <c r="M2643" s="15">
        <f t="shared" si="871"/>
        <v>1033.2463132899998</v>
      </c>
      <c r="N2643" s="15">
        <f t="shared" si="868"/>
        <v>945.22341844999983</v>
      </c>
      <c r="O2643" s="15">
        <f t="shared" si="869"/>
        <v>989.17364944999986</v>
      </c>
      <c r="Q2643" s="17">
        <f t="shared" si="872"/>
        <v>-4.6486908180700781E-2</v>
      </c>
      <c r="R2643" s="15">
        <f t="shared" si="873"/>
        <v>-50.374165709999943</v>
      </c>
      <c r="T2643" s="17">
        <f t="shared" si="874"/>
        <v>-0.12771728038742602</v>
      </c>
      <c r="U2643" s="15">
        <f t="shared" si="875"/>
        <v>-138.39706054999988</v>
      </c>
      <c r="W2643" s="17">
        <f t="shared" si="876"/>
        <v>-8.7158586774918168E-2</v>
      </c>
      <c r="X2643" s="15">
        <f t="shared" si="877"/>
        <v>-94.446829549999848</v>
      </c>
      <c r="Z2643" s="17">
        <f t="shared" si="878"/>
        <v>-4.4431259389529076E-2</v>
      </c>
      <c r="AA2643" s="15">
        <f t="shared" si="879"/>
        <v>-43.950231000000031</v>
      </c>
      <c r="AC2643" s="17">
        <f t="shared" si="880"/>
        <v>4.4555032237772574E-2</v>
      </c>
      <c r="AD2643" s="15">
        <f t="shared" si="881"/>
        <v>44.072663839999905</v>
      </c>
      <c r="AF2643" s="15">
        <f t="shared" si="882"/>
        <v>1083.6204789999997</v>
      </c>
      <c r="AG2643" s="15">
        <f t="shared" si="883"/>
        <v>945.22341844999983</v>
      </c>
      <c r="AH2643" s="17">
        <f t="shared" si="884"/>
        <v>-0.12771728038742602</v>
      </c>
      <c r="AI2643" s="15">
        <f t="shared" si="885"/>
        <v>-138.39706054999988</v>
      </c>
    </row>
    <row r="2644" spans="2:35" x14ac:dyDescent="0.25">
      <c r="B2644" s="11">
        <v>2606</v>
      </c>
      <c r="C2644" s="14">
        <f t="shared" si="865"/>
        <v>10992.68</v>
      </c>
      <c r="D2644" s="14">
        <f t="shared" si="866"/>
        <v>10992.68</v>
      </c>
      <c r="E2644" s="14">
        <f t="shared" si="867"/>
        <v>0</v>
      </c>
      <c r="F2644" s="14">
        <v>839.49</v>
      </c>
      <c r="G2644" s="14">
        <v>1126.3</v>
      </c>
      <c r="H2644" s="14">
        <v>9026.89</v>
      </c>
      <c r="I2644" s="14">
        <v>28.64</v>
      </c>
      <c r="J2644" s="14">
        <v>47.78</v>
      </c>
      <c r="L2644" s="15">
        <f t="shared" si="870"/>
        <v>1084.9783023999998</v>
      </c>
      <c r="M2644" s="15">
        <f t="shared" si="871"/>
        <v>1066.5305081699998</v>
      </c>
      <c r="N2644" s="15">
        <f t="shared" si="868"/>
        <v>936.55241019999994</v>
      </c>
      <c r="O2644" s="15">
        <f t="shared" si="869"/>
        <v>985.34096295428549</v>
      </c>
      <c r="Q2644" s="17">
        <f t="shared" si="872"/>
        <v>-1.7002915347885783E-2</v>
      </c>
      <c r="R2644" s="15">
        <f t="shared" si="873"/>
        <v>-18.44779423</v>
      </c>
      <c r="T2644" s="17">
        <f t="shared" si="874"/>
        <v>-0.1368007930404489</v>
      </c>
      <c r="U2644" s="15">
        <f t="shared" si="875"/>
        <v>-148.42589219999991</v>
      </c>
      <c r="W2644" s="17">
        <f t="shared" si="876"/>
        <v>-9.1833485725303476E-2</v>
      </c>
      <c r="X2644" s="15">
        <f t="shared" si="877"/>
        <v>-99.63733944571436</v>
      </c>
      <c r="Z2644" s="17">
        <f t="shared" si="878"/>
        <v>-4.9514385972552977E-2</v>
      </c>
      <c r="AA2644" s="15">
        <f t="shared" si="879"/>
        <v>-48.788552754285547</v>
      </c>
      <c r="AC2644" s="17">
        <f t="shared" si="880"/>
        <v>8.2397411929662212E-2</v>
      </c>
      <c r="AD2644" s="15">
        <f t="shared" si="881"/>
        <v>81.189545215714361</v>
      </c>
      <c r="AF2644" s="15">
        <f t="shared" si="882"/>
        <v>1084.9783023999998</v>
      </c>
      <c r="AG2644" s="15">
        <f t="shared" si="883"/>
        <v>936.55241019999994</v>
      </c>
      <c r="AH2644" s="17">
        <f t="shared" si="884"/>
        <v>-0.1368007930404489</v>
      </c>
      <c r="AI2644" s="15">
        <f t="shared" si="885"/>
        <v>-148.42589219999991</v>
      </c>
    </row>
    <row r="2645" spans="2:35" x14ac:dyDescent="0.25">
      <c r="B2645" s="3">
        <v>2607</v>
      </c>
      <c r="C2645" s="14">
        <f t="shared" si="865"/>
        <v>11008.01</v>
      </c>
      <c r="D2645" s="14">
        <f t="shared" si="866"/>
        <v>11008.01</v>
      </c>
      <c r="E2645" s="14">
        <f t="shared" si="867"/>
        <v>0</v>
      </c>
      <c r="F2645" s="14">
        <v>848.23</v>
      </c>
      <c r="G2645" s="14">
        <v>1734.83</v>
      </c>
      <c r="H2645" s="14">
        <v>8424.9500000000007</v>
      </c>
      <c r="I2645" s="14">
        <v>47.12</v>
      </c>
      <c r="J2645" s="14">
        <v>67.19</v>
      </c>
      <c r="L2645" s="15">
        <f t="shared" si="870"/>
        <v>1086.2687817999999</v>
      </c>
      <c r="M2645" s="15">
        <f t="shared" si="871"/>
        <v>1092.9954228500001</v>
      </c>
      <c r="N2645" s="15">
        <f t="shared" si="868"/>
        <v>1060.6169483499998</v>
      </c>
      <c r="O2645" s="15">
        <f t="shared" si="869"/>
        <v>1049.6733968014285</v>
      </c>
      <c r="Q2645" s="17">
        <f t="shared" si="872"/>
        <v>6.1924278435525615E-3</v>
      </c>
      <c r="R2645" s="15">
        <f t="shared" si="873"/>
        <v>6.7266410500001257</v>
      </c>
      <c r="T2645" s="17">
        <f t="shared" si="874"/>
        <v>-2.3614628239148838E-2</v>
      </c>
      <c r="U2645" s="15">
        <f t="shared" si="875"/>
        <v>-25.65183345000014</v>
      </c>
      <c r="W2645" s="17">
        <f t="shared" si="876"/>
        <v>-3.3689069972103192E-2</v>
      </c>
      <c r="X2645" s="15">
        <f t="shared" si="877"/>
        <v>-36.59538499857149</v>
      </c>
      <c r="Z2645" s="17">
        <f t="shared" si="878"/>
        <v>1.0425672958768617E-2</v>
      </c>
      <c r="AA2645" s="15">
        <f t="shared" si="879"/>
        <v>10.943551548571349</v>
      </c>
      <c r="AC2645" s="17">
        <f t="shared" si="880"/>
        <v>4.1271910082300689E-2</v>
      </c>
      <c r="AD2645" s="15">
        <f t="shared" si="881"/>
        <v>43.322026048571615</v>
      </c>
      <c r="AF2645" s="15">
        <f t="shared" si="882"/>
        <v>1086.2687817999999</v>
      </c>
      <c r="AG2645" s="15">
        <f t="shared" si="883"/>
        <v>1049.6733968014285</v>
      </c>
      <c r="AH2645" s="17">
        <f t="shared" si="884"/>
        <v>-3.3689069972103192E-2</v>
      </c>
      <c r="AI2645" s="15">
        <f t="shared" si="885"/>
        <v>-36.59538499857149</v>
      </c>
    </row>
    <row r="2646" spans="2:35" x14ac:dyDescent="0.25">
      <c r="B2646" s="3">
        <v>2608</v>
      </c>
      <c r="C2646" s="14">
        <f t="shared" si="865"/>
        <v>11020.58</v>
      </c>
      <c r="D2646" s="14">
        <f t="shared" si="866"/>
        <v>11020.58</v>
      </c>
      <c r="E2646" s="14">
        <f t="shared" si="867"/>
        <v>0</v>
      </c>
      <c r="F2646" s="14">
        <v>1328.25</v>
      </c>
      <c r="G2646" s="14">
        <v>1303.98</v>
      </c>
      <c r="H2646" s="14">
        <v>8388.35</v>
      </c>
      <c r="I2646" s="14">
        <v>44.02</v>
      </c>
      <c r="J2646" s="14">
        <v>55.64</v>
      </c>
      <c r="L2646" s="15">
        <f t="shared" si="870"/>
        <v>1087.3269243999998</v>
      </c>
      <c r="M2646" s="15">
        <f t="shared" si="871"/>
        <v>1139.98606307</v>
      </c>
      <c r="N2646" s="15">
        <f t="shared" si="868"/>
        <v>1025.6572170999998</v>
      </c>
      <c r="O2646" s="15">
        <f t="shared" si="869"/>
        <v>1032.2528131114286</v>
      </c>
      <c r="Q2646" s="17">
        <f t="shared" si="872"/>
        <v>4.8429904096284782E-2</v>
      </c>
      <c r="R2646" s="15">
        <f t="shared" si="873"/>
        <v>52.659138670000175</v>
      </c>
      <c r="T2646" s="17">
        <f t="shared" si="874"/>
        <v>-5.6716803305528529E-2</v>
      </c>
      <c r="U2646" s="15">
        <f t="shared" si="875"/>
        <v>-61.669707300000027</v>
      </c>
      <c r="W2646" s="29">
        <f t="shared" si="876"/>
        <v>-5.0650922048087521E-2</v>
      </c>
      <c r="X2646" s="15">
        <f t="shared" si="877"/>
        <v>-55.074111288571203</v>
      </c>
      <c r="Z2646" s="17">
        <f t="shared" si="878"/>
        <v>-6.3895161414463386E-3</v>
      </c>
      <c r="AA2646" s="15">
        <f t="shared" si="879"/>
        <v>-6.5955960114288246</v>
      </c>
      <c r="AC2646" s="17">
        <f t="shared" si="880"/>
        <v>0.10436711684402256</v>
      </c>
      <c r="AD2646" s="15">
        <f t="shared" si="881"/>
        <v>107.73324995857138</v>
      </c>
      <c r="AF2646" s="15">
        <f t="shared" si="882"/>
        <v>1087.3269243999998</v>
      </c>
      <c r="AG2646" s="15">
        <f t="shared" si="883"/>
        <v>1025.6572170999998</v>
      </c>
      <c r="AH2646" s="17">
        <f t="shared" si="884"/>
        <v>-5.6716803305528529E-2</v>
      </c>
      <c r="AI2646" s="15">
        <f t="shared" si="885"/>
        <v>-61.669707300000027</v>
      </c>
    </row>
    <row r="2647" spans="2:35" x14ac:dyDescent="0.25">
      <c r="B2647" s="11">
        <v>2609</v>
      </c>
      <c r="C2647" s="14">
        <f t="shared" si="865"/>
        <v>11030.27</v>
      </c>
      <c r="D2647" s="14">
        <f t="shared" si="866"/>
        <v>11030.27</v>
      </c>
      <c r="E2647" s="14">
        <f t="shared" si="867"/>
        <v>0</v>
      </c>
      <c r="F2647" s="14">
        <v>577.04</v>
      </c>
      <c r="G2647" s="14">
        <v>1363.06</v>
      </c>
      <c r="H2647" s="14">
        <v>9090.17</v>
      </c>
      <c r="I2647" s="14">
        <v>26.03</v>
      </c>
      <c r="J2647" s="14">
        <v>38.74</v>
      </c>
      <c r="L2647" s="15">
        <f t="shared" si="870"/>
        <v>1088.1426285999999</v>
      </c>
      <c r="M2647" s="15">
        <f t="shared" si="871"/>
        <v>1043.91917117</v>
      </c>
      <c r="N2647" s="15">
        <f t="shared" si="868"/>
        <v>909.70653864999986</v>
      </c>
      <c r="O2647" s="15">
        <f t="shared" si="869"/>
        <v>973.04579129571425</v>
      </c>
      <c r="Q2647" s="17">
        <f t="shared" si="872"/>
        <v>-4.0641232378606063E-2</v>
      </c>
      <c r="R2647" s="15">
        <f t="shared" si="873"/>
        <v>-44.223457429999826</v>
      </c>
      <c r="T2647" s="17">
        <f t="shared" si="874"/>
        <v>-0.1639822623065279</v>
      </c>
      <c r="U2647" s="15">
        <f t="shared" si="875"/>
        <v>-178.43608995</v>
      </c>
      <c r="W2647" s="17">
        <f t="shared" si="876"/>
        <v>-0.10577366815632316</v>
      </c>
      <c r="X2647" s="15">
        <f t="shared" si="877"/>
        <v>-115.0968373042856</v>
      </c>
      <c r="Z2647" s="17">
        <f t="shared" si="878"/>
        <v>-6.5093804641374042E-2</v>
      </c>
      <c r="AA2647" s="15">
        <f t="shared" si="879"/>
        <v>-63.339252645714396</v>
      </c>
      <c r="AC2647" s="17">
        <f t="shared" si="880"/>
        <v>7.2836633700362974E-2</v>
      </c>
      <c r="AD2647" s="15">
        <f t="shared" si="881"/>
        <v>70.873379874285774</v>
      </c>
      <c r="AF2647" s="15">
        <f t="shared" si="882"/>
        <v>1088.1426285999999</v>
      </c>
      <c r="AG2647" s="15">
        <f t="shared" si="883"/>
        <v>909.70653864999986</v>
      </c>
      <c r="AH2647" s="17">
        <f t="shared" si="884"/>
        <v>-0.1639822623065279</v>
      </c>
      <c r="AI2647" s="15">
        <f t="shared" si="885"/>
        <v>-178.43608995</v>
      </c>
    </row>
    <row r="2648" spans="2:35" x14ac:dyDescent="0.25">
      <c r="B2648" s="11">
        <v>2610</v>
      </c>
      <c r="C2648" s="14">
        <f t="shared" ref="C2648:C2711" si="886">SUM(F2648:H2648)</f>
        <v>11047.33</v>
      </c>
      <c r="D2648" s="14">
        <f t="shared" ref="D2648:D2711" si="887">IF(C2648&gt;$E$36,$E$36,C2648)</f>
        <v>11047.33</v>
      </c>
      <c r="E2648" s="14">
        <f t="shared" ref="E2648:E2711" si="888">C2648-D2648</f>
        <v>0</v>
      </c>
      <c r="F2648" s="14">
        <v>758.06</v>
      </c>
      <c r="G2648" s="14">
        <v>1192.79</v>
      </c>
      <c r="H2648" s="14">
        <v>9096.48</v>
      </c>
      <c r="I2648" s="14">
        <v>26.34</v>
      </c>
      <c r="J2648" s="14">
        <v>38.42</v>
      </c>
      <c r="L2648" s="15">
        <f t="shared" si="870"/>
        <v>1089.5787393999999</v>
      </c>
      <c r="M2648" s="15">
        <f t="shared" si="871"/>
        <v>1062.1694533799998</v>
      </c>
      <c r="N2648" s="15">
        <f t="shared" si="868"/>
        <v>911.47193894999998</v>
      </c>
      <c r="O2648" s="15">
        <f t="shared" si="869"/>
        <v>974.61803076142849</v>
      </c>
      <c r="Q2648" s="17">
        <f t="shared" si="872"/>
        <v>-2.5155856138578514E-2</v>
      </c>
      <c r="R2648" s="15">
        <f t="shared" si="873"/>
        <v>-27.409286020000081</v>
      </c>
      <c r="T2648" s="17">
        <f t="shared" si="874"/>
        <v>-0.16346390949962764</v>
      </c>
      <c r="U2648" s="15">
        <f t="shared" si="875"/>
        <v>-178.10680044999992</v>
      </c>
      <c r="W2648" s="17">
        <f t="shared" si="876"/>
        <v>-0.10550931702455668</v>
      </c>
      <c r="X2648" s="15">
        <f t="shared" si="877"/>
        <v>-114.96070863857142</v>
      </c>
      <c r="Z2648" s="17">
        <f t="shared" si="878"/>
        <v>-6.4790604953301689E-2</v>
      </c>
      <c r="AA2648" s="15">
        <f t="shared" si="879"/>
        <v>-63.146091811428505</v>
      </c>
      <c r="AC2648" s="17">
        <f t="shared" si="880"/>
        <v>8.9831523586908268E-2</v>
      </c>
      <c r="AD2648" s="15">
        <f t="shared" si="881"/>
        <v>87.551422618571337</v>
      </c>
      <c r="AF2648" s="15">
        <f t="shared" si="882"/>
        <v>1089.5787393999999</v>
      </c>
      <c r="AG2648" s="15">
        <f t="shared" si="883"/>
        <v>911.47193894999998</v>
      </c>
      <c r="AH2648" s="17">
        <f t="shared" si="884"/>
        <v>-0.16346390949962764</v>
      </c>
      <c r="AI2648" s="15">
        <f t="shared" si="885"/>
        <v>-178.10680044999992</v>
      </c>
    </row>
    <row r="2649" spans="2:35" x14ac:dyDescent="0.25">
      <c r="B2649" s="3">
        <v>2611</v>
      </c>
      <c r="C2649" s="14">
        <f t="shared" si="886"/>
        <v>11061.48</v>
      </c>
      <c r="D2649" s="14">
        <f t="shared" si="887"/>
        <v>11061.48</v>
      </c>
      <c r="E2649" s="14">
        <f t="shared" si="888"/>
        <v>0</v>
      </c>
      <c r="F2649" s="14">
        <v>522.9</v>
      </c>
      <c r="G2649" s="14">
        <v>929.75</v>
      </c>
      <c r="H2649" s="14">
        <v>9608.83</v>
      </c>
      <c r="I2649" s="14">
        <v>25.63</v>
      </c>
      <c r="J2649" s="14">
        <v>38.15</v>
      </c>
      <c r="L2649" s="15">
        <f t="shared" si="870"/>
        <v>1090.7698863999999</v>
      </c>
      <c r="M2649" s="15">
        <f t="shared" si="871"/>
        <v>1021.6281090100001</v>
      </c>
      <c r="N2649" s="15">
        <f t="shared" si="868"/>
        <v>908.30156539999984</v>
      </c>
      <c r="O2649" s="15">
        <f t="shared" si="869"/>
        <v>973.53458443999989</v>
      </c>
      <c r="Q2649" s="17">
        <f t="shared" si="872"/>
        <v>-6.3388051184834926E-2</v>
      </c>
      <c r="R2649" s="15">
        <f t="shared" si="873"/>
        <v>-69.141777389999788</v>
      </c>
      <c r="T2649" s="17">
        <f t="shared" si="874"/>
        <v>-0.16728397370981918</v>
      </c>
      <c r="U2649" s="15">
        <f t="shared" si="875"/>
        <v>-182.46832100000006</v>
      </c>
      <c r="W2649" s="17">
        <f t="shared" si="876"/>
        <v>-0.10747940828007807</v>
      </c>
      <c r="X2649" s="15">
        <f t="shared" si="877"/>
        <v>-117.23530196000002</v>
      </c>
      <c r="Z2649" s="17">
        <f t="shared" si="878"/>
        <v>-6.700637047991842E-2</v>
      </c>
      <c r="AA2649" s="15">
        <f t="shared" si="879"/>
        <v>-65.233019040000045</v>
      </c>
      <c r="AC2649" s="17">
        <f t="shared" si="880"/>
        <v>4.9400941002691434E-2</v>
      </c>
      <c r="AD2649" s="15">
        <f t="shared" si="881"/>
        <v>48.093524570000227</v>
      </c>
      <c r="AF2649" s="15">
        <f t="shared" si="882"/>
        <v>1090.7698863999999</v>
      </c>
      <c r="AG2649" s="15">
        <f t="shared" si="883"/>
        <v>908.30156539999984</v>
      </c>
      <c r="AH2649" s="17">
        <f t="shared" si="884"/>
        <v>-0.16728397370981918</v>
      </c>
      <c r="AI2649" s="15">
        <f t="shared" si="885"/>
        <v>-182.46832100000006</v>
      </c>
    </row>
    <row r="2650" spans="2:35" x14ac:dyDescent="0.25">
      <c r="B2650" s="3">
        <v>2612</v>
      </c>
      <c r="C2650" s="14">
        <f t="shared" si="886"/>
        <v>11075.89</v>
      </c>
      <c r="D2650" s="14">
        <f t="shared" si="887"/>
        <v>11075.89</v>
      </c>
      <c r="E2650" s="14">
        <f t="shared" si="888"/>
        <v>0</v>
      </c>
      <c r="F2650" s="14">
        <v>763.23</v>
      </c>
      <c r="G2650" s="14">
        <v>1001.45</v>
      </c>
      <c r="H2650" s="14">
        <v>9311.2099999999991</v>
      </c>
      <c r="I2650" s="14">
        <v>33.01</v>
      </c>
      <c r="J2650" s="14">
        <v>40.090000000000003</v>
      </c>
      <c r="L2650" s="15">
        <f t="shared" si="870"/>
        <v>1091.9829201999999</v>
      </c>
      <c r="M2650" s="15">
        <f t="shared" si="871"/>
        <v>1057.16958355</v>
      </c>
      <c r="N2650" s="15">
        <f t="shared" si="868"/>
        <v>947.81693054999994</v>
      </c>
      <c r="O2650" s="15">
        <f t="shared" si="869"/>
        <v>994.43116421285697</v>
      </c>
      <c r="Q2650" s="17">
        <f t="shared" si="872"/>
        <v>-3.1880843560834871E-2</v>
      </c>
      <c r="R2650" s="15">
        <f t="shared" si="873"/>
        <v>-34.813336649999883</v>
      </c>
      <c r="T2650" s="17">
        <f t="shared" si="874"/>
        <v>-0.132022201980591</v>
      </c>
      <c r="U2650" s="15">
        <f t="shared" si="875"/>
        <v>-144.16598964999991</v>
      </c>
      <c r="W2650" s="17">
        <f t="shared" si="876"/>
        <v>-8.9334507145291231E-2</v>
      </c>
      <c r="X2650" s="15">
        <f t="shared" si="877"/>
        <v>-97.551755987142883</v>
      </c>
      <c r="Z2650" s="17">
        <f t="shared" si="878"/>
        <v>-4.6875274368291309E-2</v>
      </c>
      <c r="AA2650" s="15">
        <f t="shared" si="879"/>
        <v>-46.614233662857032</v>
      </c>
      <c r="AC2650" s="17">
        <f t="shared" si="880"/>
        <v>6.308975582719567E-2</v>
      </c>
      <c r="AD2650" s="15">
        <f t="shared" si="881"/>
        <v>62.738419337143</v>
      </c>
      <c r="AF2650" s="15">
        <f t="shared" si="882"/>
        <v>1091.9829201999999</v>
      </c>
      <c r="AG2650" s="15">
        <f t="shared" si="883"/>
        <v>947.81693054999994</v>
      </c>
      <c r="AH2650" s="17">
        <f t="shared" si="884"/>
        <v>-0.132022201980591</v>
      </c>
      <c r="AI2650" s="15">
        <f t="shared" si="885"/>
        <v>-144.16598964999991</v>
      </c>
    </row>
    <row r="2651" spans="2:35" x14ac:dyDescent="0.25">
      <c r="B2651" s="11">
        <v>2613</v>
      </c>
      <c r="C2651" s="14">
        <f t="shared" si="886"/>
        <v>11093.46</v>
      </c>
      <c r="D2651" s="14">
        <f t="shared" si="887"/>
        <v>11093.46</v>
      </c>
      <c r="E2651" s="14">
        <f t="shared" si="888"/>
        <v>0</v>
      </c>
      <c r="F2651" s="14">
        <v>602.29999999999995</v>
      </c>
      <c r="G2651" s="14">
        <v>1296.57</v>
      </c>
      <c r="H2651" s="14">
        <v>9194.59</v>
      </c>
      <c r="I2651" s="14">
        <v>22.74</v>
      </c>
      <c r="J2651" s="14">
        <v>44.3</v>
      </c>
      <c r="L2651" s="15">
        <f t="shared" si="870"/>
        <v>1093.4619627999998</v>
      </c>
      <c r="M2651" s="15">
        <f t="shared" si="871"/>
        <v>1048.9101504099999</v>
      </c>
      <c r="N2651" s="15">
        <f t="shared" si="868"/>
        <v>907.13976469999989</v>
      </c>
      <c r="O2651" s="15">
        <f t="shared" si="869"/>
        <v>974.11849255142829</v>
      </c>
      <c r="Q2651" s="17">
        <f t="shared" si="872"/>
        <v>-4.0743815428126329E-2</v>
      </c>
      <c r="R2651" s="15">
        <f t="shared" si="873"/>
        <v>-44.551812389999895</v>
      </c>
      <c r="T2651" s="17">
        <f t="shared" si="874"/>
        <v>-0.17039659763096782</v>
      </c>
      <c r="U2651" s="15">
        <f t="shared" si="875"/>
        <v>-186.32219809999992</v>
      </c>
      <c r="W2651" s="29">
        <f t="shared" si="876"/>
        <v>-0.10914277250483573</v>
      </c>
      <c r="X2651" s="15">
        <f t="shared" si="877"/>
        <v>-119.34347024857152</v>
      </c>
      <c r="Z2651" s="17">
        <f t="shared" si="878"/>
        <v>-6.875829620685725E-2</v>
      </c>
      <c r="AA2651" s="15">
        <f t="shared" si="879"/>
        <v>-66.978727851428403</v>
      </c>
      <c r="AC2651" s="17">
        <f t="shared" si="880"/>
        <v>7.677880918026303E-2</v>
      </c>
      <c r="AD2651" s="15">
        <f t="shared" si="881"/>
        <v>74.791657858571625</v>
      </c>
      <c r="AF2651" s="15">
        <f t="shared" si="882"/>
        <v>1093.4619627999998</v>
      </c>
      <c r="AG2651" s="15">
        <f t="shared" si="883"/>
        <v>907.13976469999989</v>
      </c>
      <c r="AH2651" s="17">
        <f t="shared" si="884"/>
        <v>-0.17039659763096782</v>
      </c>
      <c r="AI2651" s="15">
        <f t="shared" si="885"/>
        <v>-186.32219809999992</v>
      </c>
    </row>
    <row r="2652" spans="2:35" x14ac:dyDescent="0.25">
      <c r="B2652" s="11">
        <v>2614</v>
      </c>
      <c r="C2652" s="14">
        <f t="shared" si="886"/>
        <v>11106.579999999998</v>
      </c>
      <c r="D2652" s="14">
        <f t="shared" si="887"/>
        <v>11106.579999999998</v>
      </c>
      <c r="E2652" s="14">
        <f t="shared" si="888"/>
        <v>0</v>
      </c>
      <c r="F2652" s="14">
        <v>539.76</v>
      </c>
      <c r="G2652" s="14">
        <v>1310.6099999999999</v>
      </c>
      <c r="H2652" s="14">
        <v>9256.2099999999991</v>
      </c>
      <c r="I2652" s="14">
        <v>29.62</v>
      </c>
      <c r="J2652" s="14">
        <v>54.18</v>
      </c>
      <c r="L2652" s="15">
        <f t="shared" si="870"/>
        <v>1094.5664043999998</v>
      </c>
      <c r="M2652" s="15">
        <f t="shared" si="871"/>
        <v>1042.1160670699999</v>
      </c>
      <c r="N2652" s="15">
        <f t="shared" si="868"/>
        <v>958.47137909999981</v>
      </c>
      <c r="O2652" s="15">
        <f t="shared" si="869"/>
        <v>1000.9817145399996</v>
      </c>
      <c r="Q2652" s="17">
        <f t="shared" si="872"/>
        <v>-4.7918826230329281E-2</v>
      </c>
      <c r="R2652" s="15">
        <f t="shared" si="873"/>
        <v>-52.450337329999911</v>
      </c>
      <c r="T2652" s="17">
        <f t="shared" si="874"/>
        <v>-0.12433692899116722</v>
      </c>
      <c r="U2652" s="15">
        <f t="shared" si="875"/>
        <v>-136.09502529999997</v>
      </c>
      <c r="W2652" s="17">
        <f t="shared" si="876"/>
        <v>-8.5499326019694344E-2</v>
      </c>
      <c r="X2652" s="15">
        <f t="shared" si="877"/>
        <v>-93.58468986000014</v>
      </c>
      <c r="Z2652" s="17">
        <f t="shared" si="878"/>
        <v>-4.2468643355323854E-2</v>
      </c>
      <c r="AA2652" s="15">
        <f t="shared" si="879"/>
        <v>-42.510335439999835</v>
      </c>
      <c r="AC2652" s="17">
        <f t="shared" si="880"/>
        <v>4.1094009942932441E-2</v>
      </c>
      <c r="AD2652" s="15">
        <f t="shared" si="881"/>
        <v>41.134352530000228</v>
      </c>
      <c r="AF2652" s="15">
        <f t="shared" si="882"/>
        <v>1094.5664043999998</v>
      </c>
      <c r="AG2652" s="15">
        <f t="shared" si="883"/>
        <v>958.47137909999981</v>
      </c>
      <c r="AH2652" s="17">
        <f t="shared" si="884"/>
        <v>-0.12433692899116722</v>
      </c>
      <c r="AI2652" s="15">
        <f t="shared" si="885"/>
        <v>-136.09502529999997</v>
      </c>
    </row>
    <row r="2653" spans="2:35" x14ac:dyDescent="0.25">
      <c r="B2653" s="3">
        <v>2615</v>
      </c>
      <c r="C2653" s="14">
        <f t="shared" si="886"/>
        <v>11118.509999999998</v>
      </c>
      <c r="D2653" s="14">
        <f t="shared" si="887"/>
        <v>11118.509999999998</v>
      </c>
      <c r="E2653" s="14">
        <f t="shared" si="888"/>
        <v>0</v>
      </c>
      <c r="F2653" s="14">
        <v>740.03</v>
      </c>
      <c r="G2653" s="14">
        <v>532.02</v>
      </c>
      <c r="H2653" s="14">
        <v>9846.4599999999991</v>
      </c>
      <c r="I2653" s="14">
        <v>93.14</v>
      </c>
      <c r="J2653" s="14">
        <v>121.01</v>
      </c>
      <c r="L2653" s="15">
        <f t="shared" si="870"/>
        <v>1095.5706717999997</v>
      </c>
      <c r="M2653" s="15">
        <f t="shared" si="871"/>
        <v>1038.29747518</v>
      </c>
      <c r="N2653" s="15">
        <f t="shared" si="868"/>
        <v>1383.0641214499997</v>
      </c>
      <c r="O2653" s="15">
        <f t="shared" si="869"/>
        <v>1219.5784532728569</v>
      </c>
      <c r="Q2653" s="17">
        <f t="shared" si="872"/>
        <v>-5.2277044369854364E-2</v>
      </c>
      <c r="R2653" s="15">
        <f t="shared" si="873"/>
        <v>-57.27319661999968</v>
      </c>
      <c r="T2653" s="17">
        <f t="shared" si="874"/>
        <v>0.26241433533233804</v>
      </c>
      <c r="U2653" s="15">
        <f t="shared" si="875"/>
        <v>287.49344965</v>
      </c>
      <c r="W2653" s="17">
        <f t="shared" si="876"/>
        <v>0.11319012516930105</v>
      </c>
      <c r="X2653" s="15">
        <f t="shared" si="877"/>
        <v>124.00778147285723</v>
      </c>
      <c r="Z2653" s="17">
        <f t="shared" si="878"/>
        <v>0.13405096469063804</v>
      </c>
      <c r="AA2653" s="15">
        <f t="shared" si="879"/>
        <v>163.48566817714277</v>
      </c>
      <c r="AC2653" s="17">
        <f t="shared" si="880"/>
        <v>-0.14864232604829308</v>
      </c>
      <c r="AD2653" s="15">
        <f t="shared" si="881"/>
        <v>-181.28097809285691</v>
      </c>
      <c r="AF2653" s="15">
        <f t="shared" si="882"/>
        <v>1095.5706717999997</v>
      </c>
      <c r="AG2653" s="15">
        <f t="shared" si="883"/>
        <v>1038.29747518</v>
      </c>
      <c r="AH2653" s="17">
        <f t="shared" si="884"/>
        <v>-5.2277044369854364E-2</v>
      </c>
      <c r="AI2653" s="15">
        <f t="shared" si="885"/>
        <v>-57.27319661999968</v>
      </c>
    </row>
    <row r="2654" spans="2:35" x14ac:dyDescent="0.25">
      <c r="B2654" s="3">
        <v>2616</v>
      </c>
      <c r="C2654" s="14">
        <f t="shared" si="886"/>
        <v>11131.14</v>
      </c>
      <c r="D2654" s="14">
        <f t="shared" si="887"/>
        <v>11131.14</v>
      </c>
      <c r="E2654" s="14">
        <f t="shared" si="888"/>
        <v>0</v>
      </c>
      <c r="F2654" s="14">
        <v>1050.1500000000001</v>
      </c>
      <c r="G2654" s="14">
        <v>1265.33</v>
      </c>
      <c r="H2654" s="14">
        <v>8815.66</v>
      </c>
      <c r="I2654" s="14">
        <v>40.799999999999997</v>
      </c>
      <c r="J2654" s="14">
        <v>46.29</v>
      </c>
      <c r="L2654" s="15">
        <f t="shared" si="870"/>
        <v>1096.6338651999999</v>
      </c>
      <c r="M2654" s="15">
        <f t="shared" si="871"/>
        <v>1109.30577664</v>
      </c>
      <c r="N2654" s="15">
        <f t="shared" si="868"/>
        <v>999.0046114999999</v>
      </c>
      <c r="O2654" s="15">
        <f t="shared" si="869"/>
        <v>1022.8827134771428</v>
      </c>
      <c r="Q2654" s="17">
        <f t="shared" si="872"/>
        <v>1.1555280063951789E-2</v>
      </c>
      <c r="R2654" s="15">
        <f t="shared" si="873"/>
        <v>12.671911440000031</v>
      </c>
      <c r="T2654" s="17">
        <f t="shared" si="874"/>
        <v>-8.9026298382819724E-2</v>
      </c>
      <c r="U2654" s="15">
        <f t="shared" si="875"/>
        <v>-97.629253700000049</v>
      </c>
      <c r="W2654" s="17">
        <f t="shared" si="876"/>
        <v>-6.7252301851362772E-2</v>
      </c>
      <c r="X2654" s="15">
        <f t="shared" si="877"/>
        <v>-73.751151722857117</v>
      </c>
      <c r="Z2654" s="17">
        <f t="shared" si="878"/>
        <v>-2.3343929526360663E-2</v>
      </c>
      <c r="AA2654" s="15">
        <f t="shared" si="879"/>
        <v>-23.878101977142933</v>
      </c>
      <c r="AC2654" s="17">
        <f t="shared" si="880"/>
        <v>8.4489709351988518E-2</v>
      </c>
      <c r="AD2654" s="15">
        <f t="shared" si="881"/>
        <v>86.423063162857147</v>
      </c>
      <c r="AF2654" s="15">
        <f t="shared" si="882"/>
        <v>1096.6338651999999</v>
      </c>
      <c r="AG2654" s="15">
        <f t="shared" si="883"/>
        <v>999.0046114999999</v>
      </c>
      <c r="AH2654" s="17">
        <f t="shared" si="884"/>
        <v>-8.9026298382819724E-2</v>
      </c>
      <c r="AI2654" s="15">
        <f t="shared" si="885"/>
        <v>-97.629253700000049</v>
      </c>
    </row>
    <row r="2655" spans="2:35" x14ac:dyDescent="0.25">
      <c r="B2655" s="11">
        <v>2617</v>
      </c>
      <c r="C2655" s="14">
        <f t="shared" si="886"/>
        <v>11150.699999999999</v>
      </c>
      <c r="D2655" s="14">
        <f t="shared" si="887"/>
        <v>11150.699999999999</v>
      </c>
      <c r="E2655" s="14">
        <f t="shared" si="888"/>
        <v>0</v>
      </c>
      <c r="F2655" s="14">
        <v>648.66</v>
      </c>
      <c r="G2655" s="14">
        <v>759.91</v>
      </c>
      <c r="H2655" s="14">
        <v>9742.1299999999992</v>
      </c>
      <c r="I2655" s="14">
        <v>22.92</v>
      </c>
      <c r="J2655" s="14">
        <v>36.119999999999997</v>
      </c>
      <c r="L2655" s="15">
        <f t="shared" si="870"/>
        <v>1098.2804259999998</v>
      </c>
      <c r="M2655" s="15">
        <f t="shared" si="871"/>
        <v>1037.5293383099997</v>
      </c>
      <c r="N2655" s="15">
        <f t="shared" si="868"/>
        <v>896.17420009999978</v>
      </c>
      <c r="O2655" s="15">
        <f t="shared" si="869"/>
        <v>970.75657249999983</v>
      </c>
      <c r="Q2655" s="17">
        <f t="shared" si="872"/>
        <v>-5.5314732241253717E-2</v>
      </c>
      <c r="R2655" s="15">
        <f t="shared" si="873"/>
        <v>-60.751087690000077</v>
      </c>
      <c r="T2655" s="17">
        <f t="shared" si="874"/>
        <v>-0.18402060267620579</v>
      </c>
      <c r="U2655" s="15">
        <f t="shared" si="875"/>
        <v>-202.10622590000003</v>
      </c>
      <c r="W2655" s="17">
        <f t="shared" si="876"/>
        <v>-0.11611228833827913</v>
      </c>
      <c r="X2655" s="15">
        <f t="shared" si="877"/>
        <v>-127.52385349999997</v>
      </c>
      <c r="Z2655" s="17">
        <f t="shared" si="878"/>
        <v>-7.6829119176527683E-2</v>
      </c>
      <c r="AA2655" s="15">
        <f t="shared" si="879"/>
        <v>-74.582372400000054</v>
      </c>
      <c r="AC2655" s="17">
        <f t="shared" si="880"/>
        <v>6.8784253129535067E-2</v>
      </c>
      <c r="AD2655" s="15">
        <f t="shared" si="881"/>
        <v>66.772765809999896</v>
      </c>
      <c r="AF2655" s="15">
        <f t="shared" si="882"/>
        <v>1098.2804259999998</v>
      </c>
      <c r="AG2655" s="15">
        <f t="shared" si="883"/>
        <v>896.17420009999978</v>
      </c>
      <c r="AH2655" s="17">
        <f t="shared" si="884"/>
        <v>-0.18402060267620579</v>
      </c>
      <c r="AI2655" s="15">
        <f t="shared" si="885"/>
        <v>-202.10622590000003</v>
      </c>
    </row>
    <row r="2656" spans="2:35" x14ac:dyDescent="0.25">
      <c r="B2656" s="11">
        <v>2618</v>
      </c>
      <c r="C2656" s="14">
        <f t="shared" si="886"/>
        <v>11167.17</v>
      </c>
      <c r="D2656" s="14">
        <f t="shared" si="887"/>
        <v>11167.17</v>
      </c>
      <c r="E2656" s="14">
        <f t="shared" si="888"/>
        <v>0</v>
      </c>
      <c r="F2656" s="14">
        <v>954.82</v>
      </c>
      <c r="G2656" s="14">
        <v>1335.36</v>
      </c>
      <c r="H2656" s="14">
        <v>8876.99</v>
      </c>
      <c r="I2656" s="14">
        <v>38.08</v>
      </c>
      <c r="J2656" s="14">
        <v>50.84</v>
      </c>
      <c r="L2656" s="15">
        <f t="shared" si="870"/>
        <v>1099.6668706</v>
      </c>
      <c r="M2656" s="15">
        <f t="shared" si="871"/>
        <v>1101.9822897899999</v>
      </c>
      <c r="N2656" s="15">
        <f t="shared" si="868"/>
        <v>995.98349014999997</v>
      </c>
      <c r="O2656" s="15">
        <f t="shared" si="869"/>
        <v>1022.6796885671426</v>
      </c>
      <c r="Q2656" s="17">
        <f t="shared" si="872"/>
        <v>2.1055641957610227E-3</v>
      </c>
      <c r="R2656" s="15">
        <f t="shared" si="873"/>
        <v>2.3154191899998295</v>
      </c>
      <c r="T2656" s="17">
        <f t="shared" si="874"/>
        <v>-9.4286172678302416E-2</v>
      </c>
      <c r="U2656" s="15">
        <f t="shared" si="875"/>
        <v>-103.68338045000007</v>
      </c>
      <c r="W2656" s="29">
        <f t="shared" si="876"/>
        <v>-7.000954933820247E-2</v>
      </c>
      <c r="X2656" s="15">
        <f t="shared" si="877"/>
        <v>-76.98718203285739</v>
      </c>
      <c r="Z2656" s="17">
        <f t="shared" si="878"/>
        <v>-2.61041641049371E-2</v>
      </c>
      <c r="AA2656" s="15">
        <f t="shared" si="879"/>
        <v>-26.696198417142682</v>
      </c>
      <c r="AC2656" s="17">
        <f t="shared" si="880"/>
        <v>7.7543929061470562E-2</v>
      </c>
      <c r="AD2656" s="15">
        <f t="shared" si="881"/>
        <v>79.30260122285722</v>
      </c>
      <c r="AF2656" s="15">
        <f t="shared" si="882"/>
        <v>1099.6668706</v>
      </c>
      <c r="AG2656" s="15">
        <f t="shared" si="883"/>
        <v>995.98349014999997</v>
      </c>
      <c r="AH2656" s="17">
        <f t="shared" si="884"/>
        <v>-9.4286172678302416E-2</v>
      </c>
      <c r="AI2656" s="15">
        <f t="shared" si="885"/>
        <v>-103.68338045000007</v>
      </c>
    </row>
    <row r="2657" spans="2:35" x14ac:dyDescent="0.25">
      <c r="B2657" s="3">
        <v>2619</v>
      </c>
      <c r="C2657" s="14">
        <f t="shared" si="886"/>
        <v>11183.960000000001</v>
      </c>
      <c r="D2657" s="14">
        <f t="shared" si="887"/>
        <v>11183.960000000001</v>
      </c>
      <c r="E2657" s="14">
        <f t="shared" si="888"/>
        <v>0</v>
      </c>
      <c r="F2657" s="14">
        <v>564.65</v>
      </c>
      <c r="G2657" s="14">
        <v>1231.8699999999999</v>
      </c>
      <c r="H2657" s="14">
        <v>9387.44</v>
      </c>
      <c r="I2657" s="14">
        <v>34.14</v>
      </c>
      <c r="J2657" s="14">
        <v>51.86</v>
      </c>
      <c r="L2657" s="15">
        <f t="shared" si="870"/>
        <v>1101.0802527999999</v>
      </c>
      <c r="M2657" s="15">
        <f t="shared" si="871"/>
        <v>1047.5377496600001</v>
      </c>
      <c r="N2657" s="15">
        <f t="shared" si="868"/>
        <v>979.81346019999989</v>
      </c>
      <c r="O2657" s="15">
        <f t="shared" si="869"/>
        <v>1014.9901020514286</v>
      </c>
      <c r="Q2657" s="17">
        <f t="shared" si="872"/>
        <v>-4.8627248562349124E-2</v>
      </c>
      <c r="R2657" s="15">
        <f t="shared" si="873"/>
        <v>-53.542503139999781</v>
      </c>
      <c r="T2657" s="17">
        <f t="shared" si="874"/>
        <v>-0.11013438147821086</v>
      </c>
      <c r="U2657" s="15">
        <f t="shared" si="875"/>
        <v>-121.26679260000003</v>
      </c>
      <c r="W2657" s="17">
        <f t="shared" si="876"/>
        <v>-7.8186990030606585E-2</v>
      </c>
      <c r="X2657" s="15">
        <f t="shared" si="877"/>
        <v>-86.090150748571318</v>
      </c>
      <c r="Z2657" s="17">
        <f t="shared" si="878"/>
        <v>-3.4657127966402967E-2</v>
      </c>
      <c r="AA2657" s="15">
        <f t="shared" si="879"/>
        <v>-35.176641851428712</v>
      </c>
      <c r="AC2657" s="17">
        <f t="shared" si="880"/>
        <v>3.2066960596747185E-2</v>
      </c>
      <c r="AD2657" s="15">
        <f t="shared" si="881"/>
        <v>32.547647608571538</v>
      </c>
      <c r="AF2657" s="15">
        <f t="shared" si="882"/>
        <v>1101.0802527999999</v>
      </c>
      <c r="AG2657" s="15">
        <f t="shared" si="883"/>
        <v>979.81346019999989</v>
      </c>
      <c r="AH2657" s="17">
        <f t="shared" si="884"/>
        <v>-0.11013438147821086</v>
      </c>
      <c r="AI2657" s="15">
        <f t="shared" si="885"/>
        <v>-121.26679260000003</v>
      </c>
    </row>
    <row r="2658" spans="2:35" x14ac:dyDescent="0.25">
      <c r="B2658" s="3">
        <v>2620</v>
      </c>
      <c r="C2658" s="14">
        <f t="shared" si="886"/>
        <v>11206.87</v>
      </c>
      <c r="D2658" s="14">
        <f t="shared" si="887"/>
        <v>11206.87</v>
      </c>
      <c r="E2658" s="14">
        <f t="shared" si="888"/>
        <v>0</v>
      </c>
      <c r="F2658" s="14">
        <v>499.33</v>
      </c>
      <c r="G2658" s="14">
        <v>1365.02</v>
      </c>
      <c r="H2658" s="14">
        <v>9342.52</v>
      </c>
      <c r="I2658" s="14">
        <v>19.670000000000002</v>
      </c>
      <c r="J2658" s="14">
        <v>39.729999999999997</v>
      </c>
      <c r="L2658" s="15">
        <f t="shared" si="870"/>
        <v>1103.0088166</v>
      </c>
      <c r="M2658" s="15">
        <f t="shared" si="871"/>
        <v>1045.7945810000001</v>
      </c>
      <c r="N2658" s="15">
        <f t="shared" si="868"/>
        <v>889.94052284999987</v>
      </c>
      <c r="O2658" s="15">
        <f t="shared" si="869"/>
        <v>969.68604532428571</v>
      </c>
      <c r="Q2658" s="17">
        <f t="shared" si="872"/>
        <v>-5.187105917825896E-2</v>
      </c>
      <c r="R2658" s="15">
        <f t="shared" si="873"/>
        <v>-57.214235599999938</v>
      </c>
      <c r="T2658" s="17">
        <f t="shared" si="874"/>
        <v>-0.19317007311580559</v>
      </c>
      <c r="U2658" s="15">
        <f t="shared" si="875"/>
        <v>-213.06829375000018</v>
      </c>
      <c r="W2658" s="17">
        <f t="shared" si="876"/>
        <v>-0.12087189990618463</v>
      </c>
      <c r="X2658" s="15">
        <f t="shared" si="877"/>
        <v>-133.32277127571433</v>
      </c>
      <c r="Z2658" s="17">
        <f t="shared" si="878"/>
        <v>-8.2238496530716909E-2</v>
      </c>
      <c r="AA2658" s="15">
        <f t="shared" si="879"/>
        <v>-79.745522474285849</v>
      </c>
      <c r="AC2658" s="17">
        <f t="shared" si="880"/>
        <v>7.8487811640376881E-2</v>
      </c>
      <c r="AD2658" s="15">
        <f t="shared" si="881"/>
        <v>76.108535675714393</v>
      </c>
      <c r="AF2658" s="15">
        <f t="shared" si="882"/>
        <v>1103.0088166</v>
      </c>
      <c r="AG2658" s="15">
        <f t="shared" si="883"/>
        <v>889.94052284999987</v>
      </c>
      <c r="AH2658" s="17">
        <f t="shared" si="884"/>
        <v>-0.19317007311580559</v>
      </c>
      <c r="AI2658" s="15">
        <f t="shared" si="885"/>
        <v>-213.06829375000018</v>
      </c>
    </row>
    <row r="2659" spans="2:35" x14ac:dyDescent="0.25">
      <c r="B2659" s="11">
        <v>2621</v>
      </c>
      <c r="C2659" s="14">
        <f t="shared" si="886"/>
        <v>11224.579999999998</v>
      </c>
      <c r="D2659" s="14">
        <f t="shared" si="887"/>
        <v>11224.579999999998</v>
      </c>
      <c r="E2659" s="14">
        <f t="shared" si="888"/>
        <v>0</v>
      </c>
      <c r="F2659" s="14">
        <v>351.58</v>
      </c>
      <c r="G2659" s="14">
        <v>1343.87</v>
      </c>
      <c r="H2659" s="14">
        <v>9529.1299999999992</v>
      </c>
      <c r="I2659" s="14">
        <v>18.98</v>
      </c>
      <c r="J2659" s="14">
        <v>53.91</v>
      </c>
      <c r="L2659" s="15">
        <f t="shared" si="870"/>
        <v>1104.4996443999996</v>
      </c>
      <c r="M2659" s="15">
        <f t="shared" si="871"/>
        <v>1026.6712282699998</v>
      </c>
      <c r="N2659" s="15">
        <f t="shared" si="868"/>
        <v>913.02012189999982</v>
      </c>
      <c r="O2659" s="15">
        <f t="shared" si="869"/>
        <v>982.13451516857117</v>
      </c>
      <c r="Q2659" s="17">
        <f t="shared" si="872"/>
        <v>-7.0464863003445122E-2</v>
      </c>
      <c r="R2659" s="15">
        <f t="shared" si="873"/>
        <v>-77.828416129999823</v>
      </c>
      <c r="T2659" s="17">
        <f t="shared" si="874"/>
        <v>-0.17336313639468648</v>
      </c>
      <c r="U2659" s="15">
        <f t="shared" si="875"/>
        <v>-191.4795224999998</v>
      </c>
      <c r="W2659" s="17">
        <f t="shared" si="876"/>
        <v>-0.11078783940931114</v>
      </c>
      <c r="X2659" s="15">
        <f t="shared" si="877"/>
        <v>-122.36512923142845</v>
      </c>
      <c r="Z2659" s="17">
        <f t="shared" si="878"/>
        <v>-7.0371616312362995E-2</v>
      </c>
      <c r="AA2659" s="15">
        <f t="shared" si="879"/>
        <v>-69.114393268571348</v>
      </c>
      <c r="AC2659" s="17">
        <f t="shared" si="880"/>
        <v>4.5346856681627301E-2</v>
      </c>
      <c r="AD2659" s="15">
        <f t="shared" si="881"/>
        <v>44.536713101428631</v>
      </c>
      <c r="AF2659" s="15">
        <f t="shared" si="882"/>
        <v>1104.4996443999996</v>
      </c>
      <c r="AG2659" s="15">
        <f t="shared" si="883"/>
        <v>913.02012189999982</v>
      </c>
      <c r="AH2659" s="17">
        <f t="shared" si="884"/>
        <v>-0.17336313639468648</v>
      </c>
      <c r="AI2659" s="15">
        <f t="shared" si="885"/>
        <v>-191.4795224999998</v>
      </c>
    </row>
    <row r="2660" spans="2:35" x14ac:dyDescent="0.25">
      <c r="B2660" s="11">
        <v>2622</v>
      </c>
      <c r="C2660" s="14">
        <f t="shared" si="886"/>
        <v>11240.310000000001</v>
      </c>
      <c r="D2660" s="14">
        <f t="shared" si="887"/>
        <v>11240.310000000001</v>
      </c>
      <c r="E2660" s="14">
        <f t="shared" si="888"/>
        <v>0</v>
      </c>
      <c r="F2660" s="14">
        <v>503.86</v>
      </c>
      <c r="G2660" s="14">
        <v>868.35</v>
      </c>
      <c r="H2660" s="14">
        <v>9868.1</v>
      </c>
      <c r="I2660" s="14">
        <v>22.3</v>
      </c>
      <c r="J2660" s="14">
        <v>40.25</v>
      </c>
      <c r="L2660" s="15">
        <f t="shared" si="870"/>
        <v>1105.8237958</v>
      </c>
      <c r="M2660" s="15">
        <f t="shared" si="871"/>
        <v>1028.86755036</v>
      </c>
      <c r="N2660" s="15">
        <f t="shared" si="868"/>
        <v>905.13754925000001</v>
      </c>
      <c r="O2660" s="15">
        <f t="shared" si="869"/>
        <v>978.80377672999987</v>
      </c>
      <c r="Q2660" s="17">
        <f t="shared" si="872"/>
        <v>-6.9591779207759386E-2</v>
      </c>
      <c r="R2660" s="15">
        <f t="shared" si="873"/>
        <v>-76.956245439999975</v>
      </c>
      <c r="T2660" s="17">
        <f t="shared" si="874"/>
        <v>-0.18148121546327822</v>
      </c>
      <c r="U2660" s="15">
        <f t="shared" si="875"/>
        <v>-200.68624654999996</v>
      </c>
      <c r="W2660" s="17">
        <f t="shared" si="876"/>
        <v>-0.11486461003320014</v>
      </c>
      <c r="X2660" s="15">
        <f t="shared" si="877"/>
        <v>-127.0200190700001</v>
      </c>
      <c r="Z2660" s="17">
        <f t="shared" si="878"/>
        <v>-7.5261486756931895E-2</v>
      </c>
      <c r="AA2660" s="15">
        <f t="shared" si="879"/>
        <v>-73.666227479999861</v>
      </c>
      <c r="AC2660" s="17">
        <f t="shared" si="880"/>
        <v>5.1147916283337036E-2</v>
      </c>
      <c r="AD2660" s="15">
        <f t="shared" si="881"/>
        <v>50.063773630000128</v>
      </c>
      <c r="AF2660" s="15">
        <f t="shared" si="882"/>
        <v>1105.8237958</v>
      </c>
      <c r="AG2660" s="15">
        <f t="shared" si="883"/>
        <v>905.13754925000001</v>
      </c>
      <c r="AH2660" s="17">
        <f t="shared" si="884"/>
        <v>-0.18148121546327822</v>
      </c>
      <c r="AI2660" s="15">
        <f t="shared" si="885"/>
        <v>-200.68624654999996</v>
      </c>
    </row>
    <row r="2661" spans="2:35" x14ac:dyDescent="0.25">
      <c r="B2661" s="3">
        <v>2623</v>
      </c>
      <c r="C2661" s="14">
        <f t="shared" si="886"/>
        <v>11257.16</v>
      </c>
      <c r="D2661" s="14">
        <f t="shared" si="887"/>
        <v>11257.16</v>
      </c>
      <c r="E2661" s="14">
        <f t="shared" si="888"/>
        <v>0</v>
      </c>
      <c r="F2661" s="14">
        <v>1128.5999999999999</v>
      </c>
      <c r="G2661" s="14">
        <v>744.77</v>
      </c>
      <c r="H2661" s="14">
        <v>9383.7900000000009</v>
      </c>
      <c r="I2661" s="14">
        <v>30.35</v>
      </c>
      <c r="J2661" s="14">
        <v>31.49</v>
      </c>
      <c r="L2661" s="15">
        <f t="shared" si="870"/>
        <v>1107.2422287999998</v>
      </c>
      <c r="M2661" s="15">
        <f t="shared" si="871"/>
        <v>1107.4915884100001</v>
      </c>
      <c r="N2661" s="15">
        <f t="shared" si="868"/>
        <v>928.74633099999994</v>
      </c>
      <c r="O2661" s="15">
        <f t="shared" si="869"/>
        <v>991.69560485142847</v>
      </c>
      <c r="Q2661" s="17">
        <f t="shared" si="872"/>
        <v>2.2520782130075467E-4</v>
      </c>
      <c r="R2661" s="15">
        <f t="shared" si="873"/>
        <v>0.24935961000028328</v>
      </c>
      <c r="T2661" s="17">
        <f t="shared" si="874"/>
        <v>-0.16120763204041544</v>
      </c>
      <c r="U2661" s="15">
        <f t="shared" si="875"/>
        <v>-178.49589779999985</v>
      </c>
      <c r="W2661" s="29">
        <f t="shared" si="876"/>
        <v>-0.1043553261816953</v>
      </c>
      <c r="X2661" s="15">
        <f t="shared" si="877"/>
        <v>-115.54662394857132</v>
      </c>
      <c r="Z2661" s="17">
        <f t="shared" si="878"/>
        <v>-6.3476407017916903E-2</v>
      </c>
      <c r="AA2661" s="15">
        <f t="shared" si="879"/>
        <v>-62.949273851428529</v>
      </c>
      <c r="AC2661" s="17">
        <f t="shared" si="880"/>
        <v>0.11676565166981834</v>
      </c>
      <c r="AD2661" s="15">
        <f t="shared" si="881"/>
        <v>115.79598355857161</v>
      </c>
      <c r="AF2661" s="15">
        <f t="shared" si="882"/>
        <v>1107.2422287999998</v>
      </c>
      <c r="AG2661" s="15">
        <f t="shared" si="883"/>
        <v>928.74633099999994</v>
      </c>
      <c r="AH2661" s="17">
        <f t="shared" si="884"/>
        <v>-0.16120763204041544</v>
      </c>
      <c r="AI2661" s="15">
        <f t="shared" si="885"/>
        <v>-178.49589779999985</v>
      </c>
    </row>
    <row r="2662" spans="2:35" x14ac:dyDescent="0.25">
      <c r="B2662" s="3">
        <v>2624</v>
      </c>
      <c r="C2662" s="14">
        <f t="shared" si="886"/>
        <v>11276.2</v>
      </c>
      <c r="D2662" s="14">
        <f t="shared" si="887"/>
        <v>11276.2</v>
      </c>
      <c r="E2662" s="14">
        <f t="shared" si="888"/>
        <v>0</v>
      </c>
      <c r="F2662" s="14">
        <v>1018.18</v>
      </c>
      <c r="G2662" s="14">
        <v>1937.17</v>
      </c>
      <c r="H2662" s="14">
        <v>8320.85</v>
      </c>
      <c r="I2662" s="14">
        <v>38.76</v>
      </c>
      <c r="J2662" s="14">
        <v>63.18</v>
      </c>
      <c r="L2662" s="15">
        <f t="shared" si="870"/>
        <v>1108.845016</v>
      </c>
      <c r="M2662" s="15">
        <f t="shared" si="871"/>
        <v>1141.77548731</v>
      </c>
      <c r="N2662" s="15">
        <f t="shared" si="868"/>
        <v>1026.9002598</v>
      </c>
      <c r="O2662" s="15">
        <f t="shared" si="869"/>
        <v>1042.7144535142857</v>
      </c>
      <c r="Q2662" s="17">
        <f t="shared" si="872"/>
        <v>2.9697992807680151E-2</v>
      </c>
      <c r="R2662" s="15">
        <f t="shared" si="873"/>
        <v>32.93047131000003</v>
      </c>
      <c r="T2662" s="17">
        <f t="shared" si="874"/>
        <v>-7.3901000606562683E-2</v>
      </c>
      <c r="U2662" s="15">
        <f t="shared" si="875"/>
        <v>-81.944756200000029</v>
      </c>
      <c r="W2662" s="17">
        <f t="shared" si="876"/>
        <v>-5.9639139403152019E-2</v>
      </c>
      <c r="X2662" s="15">
        <f t="shared" si="877"/>
        <v>-66.130562485714336</v>
      </c>
      <c r="Z2662" s="17">
        <f t="shared" si="878"/>
        <v>-1.5166370487132652E-2</v>
      </c>
      <c r="AA2662" s="15">
        <f t="shared" si="879"/>
        <v>-15.814193714285693</v>
      </c>
      <c r="AC2662" s="17">
        <f t="shared" si="880"/>
        <v>9.5003031234339064E-2</v>
      </c>
      <c r="AD2662" s="15">
        <f t="shared" si="881"/>
        <v>99.061033795714366</v>
      </c>
      <c r="AF2662" s="15">
        <f t="shared" si="882"/>
        <v>1108.845016</v>
      </c>
      <c r="AG2662" s="15">
        <f t="shared" si="883"/>
        <v>1026.9002598</v>
      </c>
      <c r="AH2662" s="17">
        <f t="shared" si="884"/>
        <v>-7.3901000606562683E-2</v>
      </c>
      <c r="AI2662" s="15">
        <f t="shared" si="885"/>
        <v>-81.944756200000029</v>
      </c>
    </row>
    <row r="2663" spans="2:35" x14ac:dyDescent="0.25">
      <c r="B2663" s="11">
        <v>2625</v>
      </c>
      <c r="C2663" s="14">
        <f t="shared" si="886"/>
        <v>11292.22</v>
      </c>
      <c r="D2663" s="14">
        <f t="shared" si="887"/>
        <v>11292.22</v>
      </c>
      <c r="E2663" s="14">
        <f t="shared" si="888"/>
        <v>0</v>
      </c>
      <c r="F2663" s="14">
        <v>803.32</v>
      </c>
      <c r="G2663" s="14">
        <v>1038.08</v>
      </c>
      <c r="H2663" s="14">
        <v>9450.82</v>
      </c>
      <c r="I2663" s="14">
        <v>32</v>
      </c>
      <c r="J2663" s="14">
        <v>35.78</v>
      </c>
      <c r="L2663" s="15">
        <f t="shared" si="870"/>
        <v>1110.1935795999998</v>
      </c>
      <c r="M2663" s="15">
        <f t="shared" si="871"/>
        <v>1078.6754925800001</v>
      </c>
      <c r="N2663" s="15">
        <f t="shared" si="868"/>
        <v>946.11374849999993</v>
      </c>
      <c r="O2663" s="15">
        <f t="shared" si="869"/>
        <v>1001.9605556885714</v>
      </c>
      <c r="Q2663" s="17">
        <f t="shared" si="872"/>
        <v>-2.8389721936020962E-2</v>
      </c>
      <c r="R2663" s="15">
        <f t="shared" si="873"/>
        <v>-31.518087019999712</v>
      </c>
      <c r="T2663" s="17">
        <f t="shared" si="874"/>
        <v>-0.14779389298857004</v>
      </c>
      <c r="U2663" s="15">
        <f t="shared" si="875"/>
        <v>-164.07983109999986</v>
      </c>
      <c r="W2663" s="17">
        <f t="shared" si="876"/>
        <v>-9.7490226839921479E-2</v>
      </c>
      <c r="X2663" s="15">
        <f t="shared" si="877"/>
        <v>-108.2330239114284</v>
      </c>
      <c r="Z2663" s="17">
        <f t="shared" si="878"/>
        <v>-5.5737530655777356E-2</v>
      </c>
      <c r="AA2663" s="15">
        <f t="shared" si="879"/>
        <v>-55.846807188571461</v>
      </c>
      <c r="AC2663" s="17">
        <f t="shared" si="880"/>
        <v>7.6564827283753134E-2</v>
      </c>
      <c r="AD2663" s="15">
        <f t="shared" si="881"/>
        <v>76.714936891428692</v>
      </c>
      <c r="AF2663" s="15">
        <f t="shared" si="882"/>
        <v>1110.1935795999998</v>
      </c>
      <c r="AG2663" s="15">
        <f t="shared" si="883"/>
        <v>946.11374849999993</v>
      </c>
      <c r="AH2663" s="17">
        <f t="shared" si="884"/>
        <v>-0.14779389298857004</v>
      </c>
      <c r="AI2663" s="15">
        <f t="shared" si="885"/>
        <v>-164.07983109999986</v>
      </c>
    </row>
    <row r="2664" spans="2:35" x14ac:dyDescent="0.25">
      <c r="B2664" s="11">
        <v>2626</v>
      </c>
      <c r="C2664" s="14">
        <f t="shared" si="886"/>
        <v>11304.259999999998</v>
      </c>
      <c r="D2664" s="14">
        <f t="shared" si="887"/>
        <v>11304.259999999998</v>
      </c>
      <c r="E2664" s="14">
        <f t="shared" si="888"/>
        <v>0</v>
      </c>
      <c r="F2664" s="14">
        <v>698.57</v>
      </c>
      <c r="G2664" s="14">
        <v>1389.22</v>
      </c>
      <c r="H2664" s="14">
        <v>9216.4699999999993</v>
      </c>
      <c r="I2664" s="14">
        <v>29.58</v>
      </c>
      <c r="J2664" s="14">
        <v>44.42</v>
      </c>
      <c r="L2664" s="15">
        <f t="shared" si="870"/>
        <v>1111.2071067999998</v>
      </c>
      <c r="M2664" s="15">
        <f t="shared" si="871"/>
        <v>1079.6828147900001</v>
      </c>
      <c r="N2664" s="15">
        <f t="shared" ref="N2664:N2727" si="889">C$19+(C$20*$C2664/100)+(C$21*$I2664*$N$33/$N$32/100)+(C$22*$J2664*$O$33/$O$32/100)</f>
        <v>950.6738178999999</v>
      </c>
      <c r="O2664" s="15">
        <f t="shared" ref="O2664:O2727" si="890">C$26+(C$27*$C2664/100)+(C$28*$I2664*$N$33/$N$32/100)+(C$29*$J2664*$O$33/$O$32/100)</f>
        <v>1004.6985948942855</v>
      </c>
      <c r="Q2664" s="17">
        <f t="shared" si="872"/>
        <v>-2.8369411801893341E-2</v>
      </c>
      <c r="R2664" s="15">
        <f t="shared" si="873"/>
        <v>-31.524292009999726</v>
      </c>
      <c r="T2664" s="17">
        <f t="shared" si="874"/>
        <v>-0.14446747858038445</v>
      </c>
      <c r="U2664" s="15">
        <f t="shared" si="875"/>
        <v>-160.53328889999989</v>
      </c>
      <c r="W2664" s="17">
        <f t="shared" si="876"/>
        <v>-9.5849379700632342E-2</v>
      </c>
      <c r="X2664" s="15">
        <f t="shared" si="877"/>
        <v>-106.50851190571427</v>
      </c>
      <c r="Z2664" s="17">
        <f t="shared" si="878"/>
        <v>-5.3772123569029273E-2</v>
      </c>
      <c r="AA2664" s="15">
        <f t="shared" si="879"/>
        <v>-54.024776994285617</v>
      </c>
      <c r="AC2664" s="17">
        <f t="shared" si="880"/>
        <v>7.4633547092403774E-2</v>
      </c>
      <c r="AD2664" s="15">
        <f t="shared" si="881"/>
        <v>74.984219895714546</v>
      </c>
      <c r="AF2664" s="15">
        <f t="shared" si="882"/>
        <v>1111.2071067999998</v>
      </c>
      <c r="AG2664" s="15">
        <f t="shared" si="883"/>
        <v>950.6738178999999</v>
      </c>
      <c r="AH2664" s="17">
        <f t="shared" si="884"/>
        <v>-0.14446747858038445</v>
      </c>
      <c r="AI2664" s="15">
        <f t="shared" si="885"/>
        <v>-160.53328889999989</v>
      </c>
    </row>
    <row r="2665" spans="2:35" x14ac:dyDescent="0.25">
      <c r="B2665" s="3">
        <v>2627</v>
      </c>
      <c r="C2665" s="14">
        <f t="shared" si="886"/>
        <v>11316.58</v>
      </c>
      <c r="D2665" s="14">
        <f t="shared" si="887"/>
        <v>11316.58</v>
      </c>
      <c r="E2665" s="14">
        <f t="shared" si="888"/>
        <v>0</v>
      </c>
      <c r="F2665" s="14">
        <v>633.37</v>
      </c>
      <c r="G2665" s="14">
        <v>1203.82</v>
      </c>
      <c r="H2665" s="14">
        <v>9479.39</v>
      </c>
      <c r="I2665" s="14">
        <v>25.93</v>
      </c>
      <c r="J2665" s="14">
        <v>37.82</v>
      </c>
      <c r="L2665" s="15">
        <f t="shared" si="870"/>
        <v>1112.2442043999999</v>
      </c>
      <c r="M2665" s="15">
        <f t="shared" si="871"/>
        <v>1064.5302376299999</v>
      </c>
      <c r="N2665" s="15">
        <f t="shared" si="889"/>
        <v>921.96861389999992</v>
      </c>
      <c r="O2665" s="15">
        <f t="shared" si="890"/>
        <v>990.44634659714279</v>
      </c>
      <c r="Q2665" s="17">
        <f t="shared" si="872"/>
        <v>-4.2898822561848626E-2</v>
      </c>
      <c r="R2665" s="15">
        <f t="shared" si="873"/>
        <v>-47.71396677000007</v>
      </c>
      <c r="T2665" s="17">
        <f t="shared" si="874"/>
        <v>-0.17107357336390361</v>
      </c>
      <c r="U2665" s="15">
        <f t="shared" si="875"/>
        <v>-190.27559050000002</v>
      </c>
      <c r="W2665" s="17">
        <f t="shared" si="876"/>
        <v>-0.10950639915319771</v>
      </c>
      <c r="X2665" s="15">
        <f t="shared" si="877"/>
        <v>-121.79785780285715</v>
      </c>
      <c r="Z2665" s="17">
        <f t="shared" si="878"/>
        <v>-6.9138255628293677E-2</v>
      </c>
      <c r="AA2665" s="15">
        <f t="shared" si="879"/>
        <v>-68.477732697142869</v>
      </c>
      <c r="AC2665" s="17">
        <f t="shared" si="880"/>
        <v>7.4798489880229857E-2</v>
      </c>
      <c r="AD2665" s="15">
        <f t="shared" si="881"/>
        <v>74.083891032857082</v>
      </c>
      <c r="AF2665" s="15">
        <f t="shared" si="882"/>
        <v>1112.2442043999999</v>
      </c>
      <c r="AG2665" s="15">
        <f t="shared" si="883"/>
        <v>921.96861389999992</v>
      </c>
      <c r="AH2665" s="17">
        <f t="shared" si="884"/>
        <v>-0.17107357336390361</v>
      </c>
      <c r="AI2665" s="15">
        <f t="shared" si="885"/>
        <v>-190.27559050000002</v>
      </c>
    </row>
    <row r="2666" spans="2:35" x14ac:dyDescent="0.25">
      <c r="B2666" s="3">
        <v>2628</v>
      </c>
      <c r="C2666" s="14">
        <f t="shared" si="886"/>
        <v>11335.87</v>
      </c>
      <c r="D2666" s="14">
        <f t="shared" si="887"/>
        <v>11335.87</v>
      </c>
      <c r="E2666" s="14">
        <f t="shared" si="888"/>
        <v>0</v>
      </c>
      <c r="F2666" s="14">
        <v>536.80999999999995</v>
      </c>
      <c r="G2666" s="14">
        <v>1315.37</v>
      </c>
      <c r="H2666" s="14">
        <v>9483.69</v>
      </c>
      <c r="I2666" s="14">
        <v>30.14</v>
      </c>
      <c r="J2666" s="14">
        <v>62.28</v>
      </c>
      <c r="L2666" s="15">
        <f t="shared" si="870"/>
        <v>1113.8680365999999</v>
      </c>
      <c r="M2666" s="15">
        <f t="shared" si="871"/>
        <v>1057.5582554699999</v>
      </c>
      <c r="N2666" s="15">
        <f t="shared" si="889"/>
        <v>987.04700744999991</v>
      </c>
      <c r="O2666" s="15">
        <f t="shared" si="890"/>
        <v>1024.500254152857</v>
      </c>
      <c r="Q2666" s="17">
        <f t="shared" si="872"/>
        <v>-5.0553368334261051E-2</v>
      </c>
      <c r="R2666" s="15">
        <f t="shared" si="873"/>
        <v>-56.309781129999919</v>
      </c>
      <c r="T2666" s="17">
        <f t="shared" si="874"/>
        <v>-0.11385642193047552</v>
      </c>
      <c r="U2666" s="15">
        <f t="shared" si="875"/>
        <v>-126.82102914999996</v>
      </c>
      <c r="W2666" s="29">
        <f t="shared" si="876"/>
        <v>-8.0231930094638026E-2</v>
      </c>
      <c r="X2666" s="15">
        <f t="shared" si="877"/>
        <v>-89.367782447142872</v>
      </c>
      <c r="Z2666" s="17">
        <f t="shared" si="878"/>
        <v>-3.6557576780521739E-2</v>
      </c>
      <c r="AA2666" s="15">
        <f t="shared" si="879"/>
        <v>-37.453246702857086</v>
      </c>
      <c r="AC2666" s="17">
        <f t="shared" si="880"/>
        <v>3.2267440816281745E-2</v>
      </c>
      <c r="AD2666" s="15">
        <f t="shared" si="881"/>
        <v>33.058001317142953</v>
      </c>
      <c r="AF2666" s="15">
        <f t="shared" si="882"/>
        <v>1113.8680365999999</v>
      </c>
      <c r="AG2666" s="15">
        <f t="shared" si="883"/>
        <v>987.04700744999991</v>
      </c>
      <c r="AH2666" s="17">
        <f t="shared" si="884"/>
        <v>-0.11385642193047552</v>
      </c>
      <c r="AI2666" s="15">
        <f t="shared" si="885"/>
        <v>-126.82102914999996</v>
      </c>
    </row>
    <row r="2667" spans="2:35" x14ac:dyDescent="0.25">
      <c r="B2667" s="11">
        <v>2629</v>
      </c>
      <c r="C2667" s="14">
        <f t="shared" si="886"/>
        <v>11359.16</v>
      </c>
      <c r="D2667" s="14">
        <f t="shared" si="887"/>
        <v>11359.16</v>
      </c>
      <c r="E2667" s="14">
        <f t="shared" si="888"/>
        <v>0</v>
      </c>
      <c r="F2667" s="14">
        <v>600.44000000000005</v>
      </c>
      <c r="G2667" s="14">
        <v>1604.94</v>
      </c>
      <c r="H2667" s="14">
        <v>9153.7800000000007</v>
      </c>
      <c r="I2667" s="14">
        <v>38.54</v>
      </c>
      <c r="J2667" s="14">
        <v>57.66</v>
      </c>
      <c r="L2667" s="15">
        <f t="shared" si="870"/>
        <v>1115.8285887999998</v>
      </c>
      <c r="M2667" s="15">
        <f t="shared" si="871"/>
        <v>1079.0869456600001</v>
      </c>
      <c r="N2667" s="15">
        <f t="shared" si="889"/>
        <v>1020.0959121999999</v>
      </c>
      <c r="O2667" s="15">
        <f t="shared" si="890"/>
        <v>1042.4674802228571</v>
      </c>
      <c r="Q2667" s="17">
        <f t="shared" si="872"/>
        <v>-3.2927676803399475E-2</v>
      </c>
      <c r="R2667" s="15">
        <f t="shared" si="873"/>
        <v>-36.741643139999724</v>
      </c>
      <c r="T2667" s="17">
        <f t="shared" si="874"/>
        <v>-8.5795145921968241E-2</v>
      </c>
      <c r="U2667" s="15">
        <f t="shared" si="875"/>
        <v>-95.732676599999877</v>
      </c>
      <c r="W2667" s="17">
        <f t="shared" si="876"/>
        <v>-6.574585856062154E-2</v>
      </c>
      <c r="X2667" s="15">
        <f t="shared" si="877"/>
        <v>-73.361108577142659</v>
      </c>
      <c r="Z2667" s="17">
        <f t="shared" si="878"/>
        <v>-2.146020710216745E-2</v>
      </c>
      <c r="AA2667" s="15">
        <f t="shared" si="879"/>
        <v>-22.371568022857218</v>
      </c>
      <c r="AC2667" s="17">
        <f t="shared" si="880"/>
        <v>3.5127681325190618E-2</v>
      </c>
      <c r="AD2667" s="15">
        <f t="shared" si="881"/>
        <v>36.619465437142935</v>
      </c>
      <c r="AF2667" s="15">
        <f t="shared" si="882"/>
        <v>1115.8285887999998</v>
      </c>
      <c r="AG2667" s="15">
        <f t="shared" si="883"/>
        <v>1020.0959121999999</v>
      </c>
      <c r="AH2667" s="17">
        <f t="shared" si="884"/>
        <v>-8.5795145921968241E-2</v>
      </c>
      <c r="AI2667" s="15">
        <f t="shared" si="885"/>
        <v>-95.732676599999877</v>
      </c>
    </row>
    <row r="2668" spans="2:35" x14ac:dyDescent="0.25">
      <c r="B2668" s="11">
        <v>2630</v>
      </c>
      <c r="C2668" s="14">
        <f t="shared" si="886"/>
        <v>11376.98</v>
      </c>
      <c r="D2668" s="14">
        <f t="shared" si="887"/>
        <v>11376.98</v>
      </c>
      <c r="E2668" s="14">
        <f t="shared" si="888"/>
        <v>0</v>
      </c>
      <c r="F2668" s="14">
        <v>506.25</v>
      </c>
      <c r="G2668" s="14">
        <v>1044.5999999999999</v>
      </c>
      <c r="H2668" s="14">
        <v>9826.1299999999992</v>
      </c>
      <c r="I2668" s="14">
        <v>35.090000000000003</v>
      </c>
      <c r="J2668" s="14">
        <v>65.25</v>
      </c>
      <c r="L2668" s="15">
        <f t="shared" si="870"/>
        <v>1117.3286763999997</v>
      </c>
      <c r="M2668" s="15">
        <f t="shared" si="871"/>
        <v>1045.53432761</v>
      </c>
      <c r="N2668" s="15">
        <f t="shared" si="889"/>
        <v>1018.1319007</v>
      </c>
      <c r="O2668" s="15">
        <f t="shared" si="890"/>
        <v>1042.0775595685714</v>
      </c>
      <c r="Q2668" s="17">
        <f t="shared" si="872"/>
        <v>-6.4255353242448798E-2</v>
      </c>
      <c r="R2668" s="15">
        <f t="shared" si="873"/>
        <v>-71.794348789999731</v>
      </c>
      <c r="T2668" s="17">
        <f t="shared" si="874"/>
        <v>-8.8780300546486335E-2</v>
      </c>
      <c r="U2668" s="15">
        <f t="shared" si="875"/>
        <v>-99.196775699999762</v>
      </c>
      <c r="W2668" s="17">
        <f t="shared" si="876"/>
        <v>-6.734913228387307E-2</v>
      </c>
      <c r="X2668" s="15">
        <f t="shared" si="877"/>
        <v>-75.251116831428362</v>
      </c>
      <c r="Z2668" s="17">
        <f t="shared" si="878"/>
        <v>-2.2978768373522085E-2</v>
      </c>
      <c r="AA2668" s="15">
        <f t="shared" si="879"/>
        <v>-23.9456588685714</v>
      </c>
      <c r="AC2668" s="17">
        <f t="shared" si="880"/>
        <v>3.3171888308003439E-3</v>
      </c>
      <c r="AD2668" s="15">
        <f t="shared" si="881"/>
        <v>3.4567680414286315</v>
      </c>
      <c r="AF2668" s="15">
        <f t="shared" si="882"/>
        <v>1117.3286763999997</v>
      </c>
      <c r="AG2668" s="15">
        <f t="shared" si="883"/>
        <v>1018.1319007</v>
      </c>
      <c r="AH2668" s="17">
        <f t="shared" si="884"/>
        <v>-8.8780300546486335E-2</v>
      </c>
      <c r="AI2668" s="15">
        <f t="shared" si="885"/>
        <v>-99.196775699999762</v>
      </c>
    </row>
    <row r="2669" spans="2:35" x14ac:dyDescent="0.25">
      <c r="B2669" s="3">
        <v>2631</v>
      </c>
      <c r="C2669" s="14">
        <f t="shared" si="886"/>
        <v>11397.98</v>
      </c>
      <c r="D2669" s="14">
        <f t="shared" si="887"/>
        <v>11397.98</v>
      </c>
      <c r="E2669" s="14">
        <f t="shared" si="888"/>
        <v>0</v>
      </c>
      <c r="F2669" s="14">
        <v>1014.69</v>
      </c>
      <c r="G2669" s="14">
        <v>1167.08</v>
      </c>
      <c r="H2669" s="14">
        <v>9216.2099999999991</v>
      </c>
      <c r="I2669" s="14">
        <v>43.67</v>
      </c>
      <c r="J2669" s="14">
        <v>46.92</v>
      </c>
      <c r="L2669" s="15">
        <f t="shared" si="870"/>
        <v>1119.0964563999999</v>
      </c>
      <c r="M2669" s="15">
        <f t="shared" si="871"/>
        <v>1118.91374713</v>
      </c>
      <c r="N2669" s="15">
        <f t="shared" si="889"/>
        <v>1027.2816420999998</v>
      </c>
      <c r="O2669" s="15">
        <f t="shared" si="890"/>
        <v>1047.7664395971426</v>
      </c>
      <c r="Q2669" s="17">
        <f t="shared" si="872"/>
        <v>-1.6326498842433868E-4</v>
      </c>
      <c r="R2669" s="15">
        <f t="shared" si="873"/>
        <v>-0.18270926999980475</v>
      </c>
      <c r="T2669" s="17">
        <f t="shared" si="874"/>
        <v>-8.2043700321737578E-2</v>
      </c>
      <c r="U2669" s="15">
        <f t="shared" si="875"/>
        <v>-91.81481430000008</v>
      </c>
      <c r="W2669" s="17">
        <f t="shared" si="876"/>
        <v>-6.3738935455409651E-2</v>
      </c>
      <c r="X2669" s="15">
        <f t="shared" si="877"/>
        <v>-71.330016802857244</v>
      </c>
      <c r="Z2669" s="17">
        <f t="shared" si="878"/>
        <v>-1.955091967349043E-2</v>
      </c>
      <c r="AA2669" s="15">
        <f t="shared" si="879"/>
        <v>-20.484797497142836</v>
      </c>
      <c r="AC2669" s="17">
        <f t="shared" si="880"/>
        <v>6.7903785465979416E-2</v>
      </c>
      <c r="AD2669" s="15">
        <f t="shared" si="881"/>
        <v>71.14730753285744</v>
      </c>
      <c r="AF2669" s="15">
        <f t="shared" si="882"/>
        <v>1119.0964563999999</v>
      </c>
      <c r="AG2669" s="15">
        <f t="shared" si="883"/>
        <v>1027.2816420999998</v>
      </c>
      <c r="AH2669" s="17">
        <f t="shared" si="884"/>
        <v>-8.2043700321737578E-2</v>
      </c>
      <c r="AI2669" s="15">
        <f t="shared" si="885"/>
        <v>-91.81481430000008</v>
      </c>
    </row>
    <row r="2670" spans="2:35" x14ac:dyDescent="0.25">
      <c r="B2670" s="3">
        <v>2632</v>
      </c>
      <c r="C2670" s="14">
        <f t="shared" si="886"/>
        <v>11421.14</v>
      </c>
      <c r="D2670" s="14">
        <f t="shared" si="887"/>
        <v>11421.14</v>
      </c>
      <c r="E2670" s="14">
        <f t="shared" si="888"/>
        <v>0</v>
      </c>
      <c r="F2670" s="14">
        <v>748.12</v>
      </c>
      <c r="G2670" s="14">
        <v>1243.04</v>
      </c>
      <c r="H2670" s="14">
        <v>9429.98</v>
      </c>
      <c r="I2670" s="14">
        <v>26.27</v>
      </c>
      <c r="J2670" s="14">
        <v>46.05</v>
      </c>
      <c r="L2670" s="15">
        <f t="shared" si="870"/>
        <v>1121.0460651999999</v>
      </c>
      <c r="M2670" s="15">
        <f t="shared" si="871"/>
        <v>1088.3623933399999</v>
      </c>
      <c r="N2670" s="15">
        <f t="shared" si="889"/>
        <v>943.64606709999975</v>
      </c>
      <c r="O2670" s="15">
        <f t="shared" si="890"/>
        <v>1005.5850995914285</v>
      </c>
      <c r="Q2670" s="17">
        <f t="shared" si="872"/>
        <v>-2.9154619845321972E-2</v>
      </c>
      <c r="R2670" s="15">
        <f t="shared" si="873"/>
        <v>-32.683671860000004</v>
      </c>
      <c r="T2670" s="17">
        <f t="shared" si="874"/>
        <v>-0.15824505665460875</v>
      </c>
      <c r="U2670" s="15">
        <f t="shared" si="875"/>
        <v>-177.39999810000018</v>
      </c>
      <c r="W2670" s="17">
        <f t="shared" si="876"/>
        <v>-0.10299395287380331</v>
      </c>
      <c r="X2670" s="15">
        <f t="shared" si="877"/>
        <v>-115.46096560857143</v>
      </c>
      <c r="Z2670" s="17">
        <f t="shared" si="878"/>
        <v>-6.1595018180554462E-2</v>
      </c>
      <c r="AA2670" s="15">
        <f t="shared" si="879"/>
        <v>-61.939032491428748</v>
      </c>
      <c r="AC2670" s="17">
        <f t="shared" si="880"/>
        <v>8.2317542077944506E-2</v>
      </c>
      <c r="AD2670" s="15">
        <f t="shared" si="881"/>
        <v>82.777293748571424</v>
      </c>
      <c r="AF2670" s="15">
        <f t="shared" si="882"/>
        <v>1121.0460651999999</v>
      </c>
      <c r="AG2670" s="15">
        <f t="shared" si="883"/>
        <v>943.64606709999975</v>
      </c>
      <c r="AH2670" s="17">
        <f t="shared" si="884"/>
        <v>-0.15824505665460875</v>
      </c>
      <c r="AI2670" s="15">
        <f t="shared" si="885"/>
        <v>-177.39999810000018</v>
      </c>
    </row>
    <row r="2671" spans="2:35" x14ac:dyDescent="0.25">
      <c r="B2671" s="11">
        <v>2633</v>
      </c>
      <c r="C2671" s="14">
        <f t="shared" si="886"/>
        <v>11436.92</v>
      </c>
      <c r="D2671" s="14">
        <f t="shared" si="887"/>
        <v>11436.92</v>
      </c>
      <c r="E2671" s="14">
        <f t="shared" si="888"/>
        <v>0</v>
      </c>
      <c r="F2671" s="14">
        <v>893.29</v>
      </c>
      <c r="G2671" s="14">
        <v>1228.69</v>
      </c>
      <c r="H2671" s="14">
        <v>9314.94</v>
      </c>
      <c r="I2671" s="14">
        <v>39.57</v>
      </c>
      <c r="J2671" s="14">
        <v>61.33</v>
      </c>
      <c r="L2671" s="15">
        <f t="shared" si="870"/>
        <v>1122.3744256</v>
      </c>
      <c r="M2671" s="15">
        <f t="shared" si="871"/>
        <v>1108.0144004799999</v>
      </c>
      <c r="N2671" s="15">
        <f t="shared" si="889"/>
        <v>1035.5296785999999</v>
      </c>
      <c r="O2671" s="15">
        <f t="shared" si="890"/>
        <v>1053.3936181885713</v>
      </c>
      <c r="Q2671" s="17">
        <f t="shared" si="872"/>
        <v>-1.2794326734880346E-2</v>
      </c>
      <c r="R2671" s="15">
        <f t="shared" si="873"/>
        <v>-14.360025120000046</v>
      </c>
      <c r="T2671" s="17">
        <f t="shared" si="874"/>
        <v>-7.7375913972357768E-2</v>
      </c>
      <c r="U2671" s="15">
        <f t="shared" si="875"/>
        <v>-86.844747000000098</v>
      </c>
      <c r="W2671" s="29">
        <f t="shared" si="876"/>
        <v>-6.1459710626026509E-2</v>
      </c>
      <c r="X2671" s="15">
        <f t="shared" si="877"/>
        <v>-68.980807411428714</v>
      </c>
      <c r="Z2671" s="17">
        <f t="shared" si="878"/>
        <v>-1.6958465743593942E-2</v>
      </c>
      <c r="AA2671" s="15">
        <f t="shared" si="879"/>
        <v>-17.863939588571384</v>
      </c>
      <c r="AC2671" s="17">
        <f t="shared" si="880"/>
        <v>5.1852205432338927E-2</v>
      </c>
      <c r="AD2671" s="15">
        <f t="shared" si="881"/>
        <v>54.620782291428668</v>
      </c>
      <c r="AF2671" s="15">
        <f t="shared" si="882"/>
        <v>1122.3744256</v>
      </c>
      <c r="AG2671" s="15">
        <f t="shared" si="883"/>
        <v>1035.5296785999999</v>
      </c>
      <c r="AH2671" s="17">
        <f t="shared" si="884"/>
        <v>-7.7375913972357768E-2</v>
      </c>
      <c r="AI2671" s="15">
        <f t="shared" si="885"/>
        <v>-86.844747000000098</v>
      </c>
    </row>
    <row r="2672" spans="2:35" x14ac:dyDescent="0.25">
      <c r="B2672" s="11">
        <v>2634</v>
      </c>
      <c r="C2672" s="14">
        <f t="shared" si="886"/>
        <v>11459.029999999999</v>
      </c>
      <c r="D2672" s="14">
        <f t="shared" si="887"/>
        <v>11459.029999999999</v>
      </c>
      <c r="E2672" s="14">
        <f t="shared" si="888"/>
        <v>0</v>
      </c>
      <c r="F2672" s="14">
        <v>832.87</v>
      </c>
      <c r="G2672" s="14">
        <v>712.78</v>
      </c>
      <c r="H2672" s="14">
        <v>9913.3799999999992</v>
      </c>
      <c r="I2672" s="14">
        <v>26</v>
      </c>
      <c r="J2672" s="14">
        <v>37.78</v>
      </c>
      <c r="L2672" s="15">
        <f t="shared" si="870"/>
        <v>1124.2356453999998</v>
      </c>
      <c r="M2672" s="15">
        <f t="shared" si="871"/>
        <v>1080.9803976999999</v>
      </c>
      <c r="N2672" s="15">
        <f t="shared" si="889"/>
        <v>929.39324124999985</v>
      </c>
      <c r="O2672" s="15">
        <f t="shared" si="890"/>
        <v>999.78201163285689</v>
      </c>
      <c r="Q2672" s="17">
        <f t="shared" si="872"/>
        <v>-3.8475250163954589E-2</v>
      </c>
      <c r="R2672" s="15">
        <f t="shared" si="873"/>
        <v>-43.255247699999927</v>
      </c>
      <c r="T2672" s="17">
        <f t="shared" si="874"/>
        <v>-0.17331100018686529</v>
      </c>
      <c r="U2672" s="15">
        <f t="shared" si="875"/>
        <v>-194.84240414999999</v>
      </c>
      <c r="W2672" s="17">
        <f t="shared" si="876"/>
        <v>-0.11070066518204258</v>
      </c>
      <c r="X2672" s="15">
        <f t="shared" si="877"/>
        <v>-124.45363376714295</v>
      </c>
      <c r="Z2672" s="17">
        <f t="shared" si="878"/>
        <v>-7.0404117661506227E-2</v>
      </c>
      <c r="AA2672" s="15">
        <f t="shared" si="879"/>
        <v>-70.388770382857047</v>
      </c>
      <c r="AC2672" s="17">
        <f t="shared" si="880"/>
        <v>8.1216090230038063E-2</v>
      </c>
      <c r="AD2672" s="15">
        <f t="shared" si="881"/>
        <v>81.198386067143019</v>
      </c>
      <c r="AF2672" s="15">
        <f t="shared" si="882"/>
        <v>1124.2356453999998</v>
      </c>
      <c r="AG2672" s="15">
        <f t="shared" si="883"/>
        <v>929.39324124999985</v>
      </c>
      <c r="AH2672" s="17">
        <f t="shared" si="884"/>
        <v>-0.17331100018686529</v>
      </c>
      <c r="AI2672" s="15">
        <f t="shared" si="885"/>
        <v>-194.84240414999999</v>
      </c>
    </row>
    <row r="2673" spans="2:35" x14ac:dyDescent="0.25">
      <c r="B2673" s="3">
        <v>2635</v>
      </c>
      <c r="C2673" s="14">
        <f t="shared" si="886"/>
        <v>11482.22</v>
      </c>
      <c r="D2673" s="14">
        <f t="shared" si="887"/>
        <v>11482.22</v>
      </c>
      <c r="E2673" s="14">
        <f t="shared" si="888"/>
        <v>0</v>
      </c>
      <c r="F2673" s="14">
        <v>563.76</v>
      </c>
      <c r="G2673" s="14">
        <v>1051.3</v>
      </c>
      <c r="H2673" s="14">
        <v>9867.16</v>
      </c>
      <c r="I2673" s="14">
        <v>20.65</v>
      </c>
      <c r="J2673" s="14">
        <v>43.23</v>
      </c>
      <c r="L2673" s="15">
        <f t="shared" ref="L2673:L2736" si="891">C$6+(C$7*$C2673/100)</f>
        <v>1126.1877795999997</v>
      </c>
      <c r="M2673" s="15">
        <f t="shared" ref="M2673:M2736" si="892">C$12+(C$13*$F2673/100)+(C$14*$G2673/100)+(C$15*$H2673/100)</f>
        <v>1060.5661720800001</v>
      </c>
      <c r="N2673" s="15">
        <f t="shared" si="889"/>
        <v>914.76335049999977</v>
      </c>
      <c r="O2673" s="15">
        <f t="shared" si="890"/>
        <v>993.09400797428543</v>
      </c>
      <c r="Q2673" s="17">
        <f t="shared" ref="Q2673:Q2736" si="893">M2673/L2673-1</f>
        <v>-5.8268797361046731E-2</v>
      </c>
      <c r="R2673" s="15">
        <f t="shared" ref="R2673:R2736" si="894">M2673-L2673</f>
        <v>-65.621607519999543</v>
      </c>
      <c r="T2673" s="17">
        <f t="shared" ref="T2673:T2736" si="895">N2673/L2673-1</f>
        <v>-0.18773461489263699</v>
      </c>
      <c r="U2673" s="15">
        <f t="shared" ref="U2673:U2736" si="896">N2673-L2673</f>
        <v>-211.42442909999988</v>
      </c>
      <c r="W2673" s="17">
        <f t="shared" ref="W2673:W2736" si="897">O2673/L2673-1</f>
        <v>-0.11818079900759226</v>
      </c>
      <c r="X2673" s="15">
        <f t="shared" ref="X2673:X2736" si="898">O2673-L2673</f>
        <v>-133.09377162571423</v>
      </c>
      <c r="Z2673" s="17">
        <f t="shared" ref="Z2673:Z2736" si="899">N2673/O2673-1</f>
        <v>-7.8875370151577751E-2</v>
      </c>
      <c r="AA2673" s="15">
        <f t="shared" ref="AA2673:AA2736" si="900">N2673-O2673</f>
        <v>-78.330657474285658</v>
      </c>
      <c r="AC2673" s="17">
        <f t="shared" ref="AC2673:AC2736" si="901">M2673/O2673-1</f>
        <v>6.7941366641960155E-2</v>
      </c>
      <c r="AD2673" s="15">
        <f t="shared" ref="AD2673:AD2736" si="902">M2673-O2673</f>
        <v>67.472164105714683</v>
      </c>
      <c r="AF2673" s="15">
        <f t="shared" ref="AF2673:AF2736" si="903">L2673</f>
        <v>1126.1877795999997</v>
      </c>
      <c r="AG2673" s="15">
        <f t="shared" ref="AG2673:AG2736" si="904">MIN(M2673,N2673,O2673)</f>
        <v>914.76335049999977</v>
      </c>
      <c r="AH2673" s="17">
        <f t="shared" ref="AH2673:AH2736" si="905">AG2673/AF2673-1</f>
        <v>-0.18773461489263699</v>
      </c>
      <c r="AI2673" s="15">
        <f t="shared" ref="AI2673:AI2736" si="906">AG2673-AF2673</f>
        <v>-211.42442909999988</v>
      </c>
    </row>
    <row r="2674" spans="2:35" x14ac:dyDescent="0.25">
      <c r="B2674" s="3">
        <v>2636</v>
      </c>
      <c r="C2674" s="14">
        <f t="shared" si="886"/>
        <v>11503.36</v>
      </c>
      <c r="D2674" s="14">
        <f t="shared" si="887"/>
        <v>11503.36</v>
      </c>
      <c r="E2674" s="14">
        <f t="shared" si="888"/>
        <v>0</v>
      </c>
      <c r="F2674" s="14">
        <v>623.23</v>
      </c>
      <c r="G2674" s="14">
        <v>810.81</v>
      </c>
      <c r="H2674" s="14">
        <v>10069.32</v>
      </c>
      <c r="I2674" s="14">
        <v>34.020000000000003</v>
      </c>
      <c r="J2674" s="14">
        <v>43.5</v>
      </c>
      <c r="L2674" s="15">
        <f t="shared" si="891"/>
        <v>1127.9673448000001</v>
      </c>
      <c r="M2674" s="15">
        <f t="shared" si="892"/>
        <v>1060.26229326</v>
      </c>
      <c r="N2674" s="15">
        <f t="shared" si="889"/>
        <v>980.26931760000002</v>
      </c>
      <c r="O2674" s="15">
        <f t="shared" si="890"/>
        <v>1027.6548795657143</v>
      </c>
      <c r="Q2674" s="17">
        <f t="shared" si="893"/>
        <v>-6.0023946484022428E-2</v>
      </c>
      <c r="R2674" s="15">
        <f t="shared" si="894"/>
        <v>-67.705051540000113</v>
      </c>
      <c r="T2674" s="17">
        <f t="shared" si="895"/>
        <v>-0.13094175809335018</v>
      </c>
      <c r="U2674" s="15">
        <f t="shared" si="896"/>
        <v>-147.69802720000007</v>
      </c>
      <c r="W2674" s="17">
        <f t="shared" si="897"/>
        <v>-8.8932065007672922E-2</v>
      </c>
      <c r="X2674" s="15">
        <f t="shared" si="898"/>
        <v>-100.31246523428581</v>
      </c>
      <c r="Z2674" s="17">
        <f t="shared" si="899"/>
        <v>-4.6110384826605788E-2</v>
      </c>
      <c r="AA2674" s="15">
        <f t="shared" si="900"/>
        <v>-47.38556196571426</v>
      </c>
      <c r="AC2674" s="17">
        <f t="shared" si="901"/>
        <v>3.1729926401036002E-2</v>
      </c>
      <c r="AD2674" s="15">
        <f t="shared" si="902"/>
        <v>32.607413694285697</v>
      </c>
      <c r="AF2674" s="15">
        <f t="shared" si="903"/>
        <v>1127.9673448000001</v>
      </c>
      <c r="AG2674" s="15">
        <f t="shared" si="904"/>
        <v>980.26931760000002</v>
      </c>
      <c r="AH2674" s="17">
        <f t="shared" si="905"/>
        <v>-0.13094175809335018</v>
      </c>
      <c r="AI2674" s="15">
        <f t="shared" si="906"/>
        <v>-147.69802720000007</v>
      </c>
    </row>
    <row r="2675" spans="2:35" x14ac:dyDescent="0.25">
      <c r="B2675" s="11">
        <v>2637</v>
      </c>
      <c r="C2675" s="14">
        <f t="shared" si="886"/>
        <v>11520.679999999998</v>
      </c>
      <c r="D2675" s="14">
        <f t="shared" si="887"/>
        <v>11520.679999999998</v>
      </c>
      <c r="E2675" s="14">
        <f t="shared" si="888"/>
        <v>0</v>
      </c>
      <c r="F2675" s="14">
        <v>690.73</v>
      </c>
      <c r="G2675" s="14">
        <v>497.99</v>
      </c>
      <c r="H2675" s="14">
        <v>10331.959999999999</v>
      </c>
      <c r="I2675" s="14">
        <v>24.03</v>
      </c>
      <c r="J2675" s="14">
        <v>22.98</v>
      </c>
      <c r="L2675" s="15">
        <f t="shared" si="891"/>
        <v>1129.4253423999999</v>
      </c>
      <c r="M2675" s="15">
        <f t="shared" si="892"/>
        <v>1057.8726710599999</v>
      </c>
      <c r="N2675" s="15">
        <f t="shared" si="889"/>
        <v>896.46436539999979</v>
      </c>
      <c r="O2675" s="15">
        <f t="shared" si="890"/>
        <v>985.33512889714257</v>
      </c>
      <c r="Q2675" s="17">
        <f t="shared" si="893"/>
        <v>-6.3353166122474658E-2</v>
      </c>
      <c r="R2675" s="15">
        <f t="shared" si="894"/>
        <v>-71.552671339999961</v>
      </c>
      <c r="T2675" s="17">
        <f t="shared" si="895"/>
        <v>-0.20626505201748346</v>
      </c>
      <c r="U2675" s="15">
        <f t="shared" si="896"/>
        <v>-232.96097700000007</v>
      </c>
      <c r="W2675" s="17">
        <f t="shared" si="897"/>
        <v>-0.12757834280278257</v>
      </c>
      <c r="X2675" s="15">
        <f t="shared" si="898"/>
        <v>-144.0902135028573</v>
      </c>
      <c r="Z2675" s="17">
        <f t="shared" si="899"/>
        <v>-9.0193438649257662E-2</v>
      </c>
      <c r="AA2675" s="15">
        <f t="shared" si="900"/>
        <v>-88.870763497142775</v>
      </c>
      <c r="AC2675" s="17">
        <f t="shared" si="901"/>
        <v>7.3617127853795816E-2</v>
      </c>
      <c r="AD2675" s="15">
        <f t="shared" si="902"/>
        <v>72.537542162857335</v>
      </c>
      <c r="AF2675" s="15">
        <f t="shared" si="903"/>
        <v>1129.4253423999999</v>
      </c>
      <c r="AG2675" s="15">
        <f t="shared" si="904"/>
        <v>896.46436539999979</v>
      </c>
      <c r="AH2675" s="17">
        <f t="shared" si="905"/>
        <v>-0.20626505201748346</v>
      </c>
      <c r="AI2675" s="15">
        <f t="shared" si="906"/>
        <v>-232.96097700000007</v>
      </c>
    </row>
    <row r="2676" spans="2:35" x14ac:dyDescent="0.25">
      <c r="B2676" s="11">
        <v>2638</v>
      </c>
      <c r="C2676" s="14">
        <f t="shared" si="886"/>
        <v>11548.3</v>
      </c>
      <c r="D2676" s="14">
        <f t="shared" si="887"/>
        <v>11548.3</v>
      </c>
      <c r="E2676" s="14">
        <f t="shared" si="888"/>
        <v>0</v>
      </c>
      <c r="F2676" s="14">
        <v>653.29999999999995</v>
      </c>
      <c r="G2676" s="14">
        <v>2137.67</v>
      </c>
      <c r="H2676" s="14">
        <v>8757.33</v>
      </c>
      <c r="I2676" s="14">
        <v>40.18</v>
      </c>
      <c r="J2676" s="14">
        <v>73.08</v>
      </c>
      <c r="L2676" s="15">
        <f t="shared" si="891"/>
        <v>1131.7503939999997</v>
      </c>
      <c r="M2676" s="15">
        <f t="shared" si="892"/>
        <v>1120.2053643899999</v>
      </c>
      <c r="N2676" s="15">
        <f t="shared" si="889"/>
        <v>1065.1691529</v>
      </c>
      <c r="O2676" s="15">
        <f t="shared" si="890"/>
        <v>1072.8665364999997</v>
      </c>
      <c r="Q2676" s="17">
        <f t="shared" si="893"/>
        <v>-1.02010387371686E-2</v>
      </c>
      <c r="R2676" s="15">
        <f t="shared" si="894"/>
        <v>-11.545029609999801</v>
      </c>
      <c r="T2676" s="17">
        <f t="shared" si="895"/>
        <v>-5.883032288124812E-2</v>
      </c>
      <c r="U2676" s="15">
        <f t="shared" si="896"/>
        <v>-66.581241099999716</v>
      </c>
      <c r="W2676" s="29">
        <f t="shared" si="897"/>
        <v>-5.202901435879681E-2</v>
      </c>
      <c r="X2676" s="15">
        <f t="shared" si="898"/>
        <v>-58.883857499999976</v>
      </c>
      <c r="Z2676" s="17">
        <f t="shared" si="899"/>
        <v>-7.1745956632320862E-3</v>
      </c>
      <c r="AA2676" s="15">
        <f t="shared" si="900"/>
        <v>-7.6973835999997391</v>
      </c>
      <c r="AC2676" s="17">
        <f t="shared" si="901"/>
        <v>4.4123687597185324E-2</v>
      </c>
      <c r="AD2676" s="15">
        <f t="shared" si="902"/>
        <v>47.338827890000175</v>
      </c>
      <c r="AF2676" s="15">
        <f t="shared" si="903"/>
        <v>1131.7503939999997</v>
      </c>
      <c r="AG2676" s="15">
        <f t="shared" si="904"/>
        <v>1065.1691529</v>
      </c>
      <c r="AH2676" s="17">
        <f t="shared" si="905"/>
        <v>-5.883032288124812E-2</v>
      </c>
      <c r="AI2676" s="15">
        <f t="shared" si="906"/>
        <v>-66.581241099999716</v>
      </c>
    </row>
    <row r="2677" spans="2:35" x14ac:dyDescent="0.25">
      <c r="B2677" s="3">
        <v>2639</v>
      </c>
      <c r="C2677" s="14">
        <f t="shared" si="886"/>
        <v>11568.230000000001</v>
      </c>
      <c r="D2677" s="14">
        <f t="shared" si="887"/>
        <v>11568.230000000001</v>
      </c>
      <c r="E2677" s="14">
        <f t="shared" si="888"/>
        <v>0</v>
      </c>
      <c r="F2677" s="14">
        <v>652.07000000000005</v>
      </c>
      <c r="G2677" s="14">
        <v>1139.3800000000001</v>
      </c>
      <c r="H2677" s="14">
        <v>9776.7800000000007</v>
      </c>
      <c r="I2677" s="14">
        <v>35.94</v>
      </c>
      <c r="J2677" s="14">
        <v>56.38</v>
      </c>
      <c r="L2677" s="15">
        <f t="shared" si="891"/>
        <v>1133.4281014000001</v>
      </c>
      <c r="M2677" s="15">
        <f t="shared" si="892"/>
        <v>1081.5938831000001</v>
      </c>
      <c r="N2677" s="15">
        <f t="shared" si="889"/>
        <v>1015.8684104500001</v>
      </c>
      <c r="O2677" s="15">
        <f t="shared" si="890"/>
        <v>1048.3886731757143</v>
      </c>
      <c r="Q2677" s="17">
        <f t="shared" si="893"/>
        <v>-4.5732250890881176E-2</v>
      </c>
      <c r="R2677" s="15">
        <f t="shared" si="894"/>
        <v>-51.834218299999975</v>
      </c>
      <c r="T2677" s="17">
        <f t="shared" si="895"/>
        <v>-0.10372046608407837</v>
      </c>
      <c r="U2677" s="15">
        <f t="shared" si="896"/>
        <v>-117.55969095</v>
      </c>
      <c r="W2677" s="17">
        <f t="shared" si="897"/>
        <v>-7.5028515809027363E-2</v>
      </c>
      <c r="X2677" s="15">
        <f t="shared" si="898"/>
        <v>-85.039428224285757</v>
      </c>
      <c r="Z2677" s="17">
        <f t="shared" si="899"/>
        <v>-3.101928088101702E-2</v>
      </c>
      <c r="AA2677" s="15">
        <f t="shared" si="900"/>
        <v>-32.520262725714247</v>
      </c>
      <c r="AC2677" s="17">
        <f t="shared" si="901"/>
        <v>3.1672614149581113E-2</v>
      </c>
      <c r="AD2677" s="15">
        <f t="shared" si="902"/>
        <v>33.205209924285782</v>
      </c>
      <c r="AF2677" s="15">
        <f t="shared" si="903"/>
        <v>1133.4281014000001</v>
      </c>
      <c r="AG2677" s="15">
        <f t="shared" si="904"/>
        <v>1015.8684104500001</v>
      </c>
      <c r="AH2677" s="17">
        <f t="shared" si="905"/>
        <v>-0.10372046608407837</v>
      </c>
      <c r="AI2677" s="15">
        <f t="shared" si="906"/>
        <v>-117.55969095</v>
      </c>
    </row>
    <row r="2678" spans="2:35" x14ac:dyDescent="0.25">
      <c r="B2678" s="3">
        <v>2640</v>
      </c>
      <c r="C2678" s="14">
        <f t="shared" si="886"/>
        <v>11584.68</v>
      </c>
      <c r="D2678" s="14">
        <f t="shared" si="887"/>
        <v>11584.68</v>
      </c>
      <c r="E2678" s="14">
        <f t="shared" si="888"/>
        <v>0</v>
      </c>
      <c r="F2678" s="14">
        <v>794.32</v>
      </c>
      <c r="G2678" s="14">
        <v>1453.37</v>
      </c>
      <c r="H2678" s="14">
        <v>9336.99</v>
      </c>
      <c r="I2678" s="14">
        <v>37.340000000000003</v>
      </c>
      <c r="J2678" s="14">
        <v>75.66</v>
      </c>
      <c r="L2678" s="15">
        <f t="shared" si="891"/>
        <v>1134.8128623999999</v>
      </c>
      <c r="M2678" s="15">
        <f t="shared" si="892"/>
        <v>1113.9996647299999</v>
      </c>
      <c r="N2678" s="15">
        <f t="shared" si="889"/>
        <v>1058.0503142</v>
      </c>
      <c r="O2678" s="15">
        <f t="shared" si="890"/>
        <v>1070.5836258114284</v>
      </c>
      <c r="Q2678" s="17">
        <f t="shared" si="893"/>
        <v>-1.8340643078350705E-2</v>
      </c>
      <c r="R2678" s="15">
        <f t="shared" si="894"/>
        <v>-20.813197669999909</v>
      </c>
      <c r="T2678" s="17">
        <f t="shared" si="895"/>
        <v>-6.7643354021962532E-2</v>
      </c>
      <c r="U2678" s="15">
        <f t="shared" si="896"/>
        <v>-76.762548199999856</v>
      </c>
      <c r="W2678" s="17">
        <f t="shared" si="897"/>
        <v>-5.6598967738816341E-2</v>
      </c>
      <c r="X2678" s="15">
        <f t="shared" si="898"/>
        <v>-64.229236588571439</v>
      </c>
      <c r="Z2678" s="17">
        <f t="shared" si="899"/>
        <v>-1.1706989822424241E-2</v>
      </c>
      <c r="AA2678" s="15">
        <f t="shared" si="900"/>
        <v>-12.533311611428417</v>
      </c>
      <c r="AC2678" s="17">
        <f t="shared" si="901"/>
        <v>4.0553617551982724E-2</v>
      </c>
      <c r="AD2678" s="15">
        <f t="shared" si="902"/>
        <v>43.41603891857153</v>
      </c>
      <c r="AF2678" s="15">
        <f t="shared" si="903"/>
        <v>1134.8128623999999</v>
      </c>
      <c r="AG2678" s="15">
        <f t="shared" si="904"/>
        <v>1058.0503142</v>
      </c>
      <c r="AH2678" s="17">
        <f t="shared" si="905"/>
        <v>-6.7643354021962532E-2</v>
      </c>
      <c r="AI2678" s="15">
        <f t="shared" si="906"/>
        <v>-76.762548199999856</v>
      </c>
    </row>
    <row r="2679" spans="2:35" x14ac:dyDescent="0.25">
      <c r="B2679" s="11">
        <v>2641</v>
      </c>
      <c r="C2679" s="14">
        <f t="shared" si="886"/>
        <v>11604.67</v>
      </c>
      <c r="D2679" s="14">
        <f t="shared" si="887"/>
        <v>11604.67</v>
      </c>
      <c r="E2679" s="14">
        <f t="shared" si="888"/>
        <v>0</v>
      </c>
      <c r="F2679" s="14">
        <v>605.41</v>
      </c>
      <c r="G2679" s="14">
        <v>867.49</v>
      </c>
      <c r="H2679" s="14">
        <v>10131.77</v>
      </c>
      <c r="I2679" s="14">
        <v>37.29</v>
      </c>
      <c r="J2679" s="14">
        <v>41.3</v>
      </c>
      <c r="L2679" s="15">
        <f t="shared" si="891"/>
        <v>1136.4956205999997</v>
      </c>
      <c r="M2679" s="15">
        <f t="shared" si="892"/>
        <v>1067.0831457100001</v>
      </c>
      <c r="N2679" s="15">
        <f t="shared" si="889"/>
        <v>997.05059144999984</v>
      </c>
      <c r="O2679" s="15">
        <f t="shared" si="890"/>
        <v>1040.2383954099998</v>
      </c>
      <c r="Q2679" s="17">
        <f t="shared" si="893"/>
        <v>-6.1075884175738504E-2</v>
      </c>
      <c r="R2679" s="15">
        <f t="shared" si="894"/>
        <v>-69.412474889999658</v>
      </c>
      <c r="T2679" s="17">
        <f t="shared" si="895"/>
        <v>-0.12269737482699794</v>
      </c>
      <c r="U2679" s="15">
        <f t="shared" si="896"/>
        <v>-139.44502914999987</v>
      </c>
      <c r="W2679" s="17">
        <f t="shared" si="897"/>
        <v>-8.4696520994231306E-2</v>
      </c>
      <c r="X2679" s="15">
        <f t="shared" si="898"/>
        <v>-96.257225189999872</v>
      </c>
      <c r="Z2679" s="17">
        <f t="shared" si="899"/>
        <v>-4.1517217736399714E-2</v>
      </c>
      <c r="AA2679" s="15">
        <f t="shared" si="900"/>
        <v>-43.187803959999997</v>
      </c>
      <c r="AC2679" s="17">
        <f t="shared" si="901"/>
        <v>2.5806344409561532E-2</v>
      </c>
      <c r="AD2679" s="15">
        <f t="shared" si="902"/>
        <v>26.844750300000214</v>
      </c>
      <c r="AF2679" s="15">
        <f t="shared" si="903"/>
        <v>1136.4956205999997</v>
      </c>
      <c r="AG2679" s="15">
        <f t="shared" si="904"/>
        <v>997.05059144999984</v>
      </c>
      <c r="AH2679" s="17">
        <f t="shared" si="905"/>
        <v>-0.12269737482699794</v>
      </c>
      <c r="AI2679" s="15">
        <f t="shared" si="906"/>
        <v>-139.44502914999987</v>
      </c>
    </row>
    <row r="2680" spans="2:35" x14ac:dyDescent="0.25">
      <c r="B2680" s="11">
        <v>2642</v>
      </c>
      <c r="C2680" s="14">
        <f t="shared" si="886"/>
        <v>11617.830000000002</v>
      </c>
      <c r="D2680" s="14">
        <f t="shared" si="887"/>
        <v>11617.830000000002</v>
      </c>
      <c r="E2680" s="14">
        <f t="shared" si="888"/>
        <v>0</v>
      </c>
      <c r="F2680" s="14">
        <v>938.71</v>
      </c>
      <c r="G2680" s="14">
        <v>1441.93</v>
      </c>
      <c r="H2680" s="14">
        <v>9237.19</v>
      </c>
      <c r="I2680" s="14">
        <v>34.130000000000003</v>
      </c>
      <c r="J2680" s="14">
        <v>44.94</v>
      </c>
      <c r="L2680" s="15">
        <f t="shared" si="891"/>
        <v>1137.6034294000001</v>
      </c>
      <c r="M2680" s="15">
        <f t="shared" si="892"/>
        <v>1134.8497620100002</v>
      </c>
      <c r="N2680" s="15">
        <f t="shared" si="889"/>
        <v>989.13904565000007</v>
      </c>
      <c r="O2680" s="15">
        <f t="shared" si="890"/>
        <v>1036.6394564899999</v>
      </c>
      <c r="Q2680" s="17">
        <f t="shared" si="893"/>
        <v>-2.4205864001766164E-3</v>
      </c>
      <c r="R2680" s="15">
        <f t="shared" si="894"/>
        <v>-2.7536673899999187</v>
      </c>
      <c r="T2680" s="17">
        <f t="shared" si="895"/>
        <v>-0.13050627302372297</v>
      </c>
      <c r="U2680" s="15">
        <f t="shared" si="896"/>
        <v>-148.46438375000002</v>
      </c>
      <c r="W2680" s="17">
        <f t="shared" si="897"/>
        <v>-8.8751466724437567E-2</v>
      </c>
      <c r="X2680" s="15">
        <f t="shared" si="898"/>
        <v>-100.96397291000017</v>
      </c>
      <c r="Z2680" s="17">
        <f t="shared" si="899"/>
        <v>-4.582153471259276E-2</v>
      </c>
      <c r="AA2680" s="15">
        <f t="shared" si="900"/>
        <v>-47.500410839999859</v>
      </c>
      <c r="AC2680" s="17">
        <f t="shared" si="901"/>
        <v>9.4739115808436081E-2</v>
      </c>
      <c r="AD2680" s="15">
        <f t="shared" si="902"/>
        <v>98.210305520000247</v>
      </c>
      <c r="AF2680" s="15">
        <f t="shared" si="903"/>
        <v>1137.6034294000001</v>
      </c>
      <c r="AG2680" s="15">
        <f t="shared" si="904"/>
        <v>989.13904565000007</v>
      </c>
      <c r="AH2680" s="17">
        <f t="shared" si="905"/>
        <v>-0.13050627302372297</v>
      </c>
      <c r="AI2680" s="15">
        <f t="shared" si="906"/>
        <v>-148.46438375000002</v>
      </c>
    </row>
    <row r="2681" spans="2:35" x14ac:dyDescent="0.25">
      <c r="B2681" s="3">
        <v>2643</v>
      </c>
      <c r="C2681" s="14">
        <f t="shared" si="886"/>
        <v>11634.69</v>
      </c>
      <c r="D2681" s="14">
        <f t="shared" si="887"/>
        <v>11634.69</v>
      </c>
      <c r="E2681" s="14">
        <f t="shared" si="888"/>
        <v>0</v>
      </c>
      <c r="F2681" s="14">
        <v>718.34</v>
      </c>
      <c r="G2681" s="14">
        <v>1722.01</v>
      </c>
      <c r="H2681" s="14">
        <v>9194.34</v>
      </c>
      <c r="I2681" s="14">
        <v>38.869999999999997</v>
      </c>
      <c r="J2681" s="14">
        <v>69.989999999999995</v>
      </c>
      <c r="L2681" s="15">
        <f t="shared" si="891"/>
        <v>1139.0227041999999</v>
      </c>
      <c r="M2681" s="15">
        <f t="shared" si="892"/>
        <v>1118.1020681599998</v>
      </c>
      <c r="N2681" s="15">
        <f t="shared" si="889"/>
        <v>1057.6912053499998</v>
      </c>
      <c r="O2681" s="15">
        <f t="shared" si="890"/>
        <v>1072.3836312414285</v>
      </c>
      <c r="Q2681" s="17">
        <f t="shared" si="893"/>
        <v>-1.8367180884856782E-2</v>
      </c>
      <c r="R2681" s="15">
        <f t="shared" si="894"/>
        <v>-20.92063604000009</v>
      </c>
      <c r="T2681" s="17">
        <f t="shared" si="895"/>
        <v>-7.1404633595187006E-2</v>
      </c>
      <c r="U2681" s="15">
        <f t="shared" si="896"/>
        <v>-81.331498850000116</v>
      </c>
      <c r="W2681" s="29">
        <f t="shared" si="897"/>
        <v>-5.8505482562242528E-2</v>
      </c>
      <c r="X2681" s="15">
        <f t="shared" si="898"/>
        <v>-66.639072958571433</v>
      </c>
      <c r="Z2681" s="17">
        <f t="shared" si="899"/>
        <v>-1.3700718160365999E-2</v>
      </c>
      <c r="AA2681" s="15">
        <f t="shared" si="900"/>
        <v>-14.692425891428684</v>
      </c>
      <c r="AC2681" s="17">
        <f t="shared" si="901"/>
        <v>4.2632538940981402E-2</v>
      </c>
      <c r="AD2681" s="15">
        <f t="shared" si="902"/>
        <v>45.718436918571342</v>
      </c>
      <c r="AF2681" s="15">
        <f t="shared" si="903"/>
        <v>1139.0227041999999</v>
      </c>
      <c r="AG2681" s="15">
        <f t="shared" si="904"/>
        <v>1057.6912053499998</v>
      </c>
      <c r="AH2681" s="17">
        <f t="shared" si="905"/>
        <v>-7.1404633595187006E-2</v>
      </c>
      <c r="AI2681" s="15">
        <f t="shared" si="906"/>
        <v>-81.331498850000116</v>
      </c>
    </row>
    <row r="2682" spans="2:35" x14ac:dyDescent="0.25">
      <c r="B2682" s="3">
        <v>2644</v>
      </c>
      <c r="C2682" s="14">
        <f t="shared" si="886"/>
        <v>11661.42</v>
      </c>
      <c r="D2682" s="14">
        <f t="shared" si="887"/>
        <v>11661.42</v>
      </c>
      <c r="E2682" s="14">
        <f t="shared" si="888"/>
        <v>0</v>
      </c>
      <c r="F2682" s="14">
        <v>1030.17</v>
      </c>
      <c r="G2682" s="14">
        <v>1277.9100000000001</v>
      </c>
      <c r="H2682" s="14">
        <v>9353.34</v>
      </c>
      <c r="I2682" s="14">
        <v>40.24</v>
      </c>
      <c r="J2682" s="14">
        <v>57.8</v>
      </c>
      <c r="L2682" s="15">
        <f t="shared" si="891"/>
        <v>1141.2728356</v>
      </c>
      <c r="M2682" s="15">
        <f t="shared" si="892"/>
        <v>1143.34619804</v>
      </c>
      <c r="N2682" s="15">
        <f t="shared" si="889"/>
        <v>1043.6759537</v>
      </c>
      <c r="O2682" s="15">
        <f t="shared" si="890"/>
        <v>1066.3060818028571</v>
      </c>
      <c r="Q2682" s="17">
        <f t="shared" si="893"/>
        <v>1.8167105842925579E-3</v>
      </c>
      <c r="R2682" s="15">
        <f t="shared" si="894"/>
        <v>2.0733624399999826</v>
      </c>
      <c r="T2682" s="17">
        <f t="shared" si="895"/>
        <v>-8.5515819579365049E-2</v>
      </c>
      <c r="U2682" s="15">
        <f t="shared" si="896"/>
        <v>-97.596881899999971</v>
      </c>
      <c r="W2682" s="17">
        <f t="shared" si="897"/>
        <v>-6.5686969371991366E-2</v>
      </c>
      <c r="X2682" s="15">
        <f t="shared" si="898"/>
        <v>-74.966753797142928</v>
      </c>
      <c r="Z2682" s="17">
        <f t="shared" si="899"/>
        <v>-2.1222919468484314E-2</v>
      </c>
      <c r="AA2682" s="15">
        <f t="shared" si="900"/>
        <v>-22.630128102857043</v>
      </c>
      <c r="AC2682" s="17">
        <f t="shared" si="901"/>
        <v>7.2249532804771421E-2</v>
      </c>
      <c r="AD2682" s="15">
        <f t="shared" si="902"/>
        <v>77.040116237142911</v>
      </c>
      <c r="AF2682" s="15">
        <f t="shared" si="903"/>
        <v>1141.2728356</v>
      </c>
      <c r="AG2682" s="15">
        <f t="shared" si="904"/>
        <v>1043.6759537</v>
      </c>
      <c r="AH2682" s="17">
        <f t="shared" si="905"/>
        <v>-8.5515819579365049E-2</v>
      </c>
      <c r="AI2682" s="15">
        <f t="shared" si="906"/>
        <v>-97.596881899999971</v>
      </c>
    </row>
    <row r="2683" spans="2:35" x14ac:dyDescent="0.25">
      <c r="B2683" s="11">
        <v>2645</v>
      </c>
      <c r="C2683" s="14">
        <f t="shared" si="886"/>
        <v>11680.32</v>
      </c>
      <c r="D2683" s="14">
        <f t="shared" si="887"/>
        <v>11680.32</v>
      </c>
      <c r="E2683" s="14">
        <f t="shared" si="888"/>
        <v>0</v>
      </c>
      <c r="F2683" s="14">
        <v>1022.9</v>
      </c>
      <c r="G2683" s="14">
        <v>708.55</v>
      </c>
      <c r="H2683" s="14">
        <v>9948.8700000000008</v>
      </c>
      <c r="I2683" s="14">
        <v>37.03</v>
      </c>
      <c r="J2683" s="14">
        <v>32.15</v>
      </c>
      <c r="L2683" s="15">
        <f t="shared" si="891"/>
        <v>1142.8638375999999</v>
      </c>
      <c r="M2683" s="15">
        <f t="shared" si="892"/>
        <v>1120.97222489</v>
      </c>
      <c r="N2683" s="15">
        <f t="shared" si="889"/>
        <v>983.16209839999988</v>
      </c>
      <c r="O2683" s="15">
        <f t="shared" si="890"/>
        <v>1036.0915190171427</v>
      </c>
      <c r="Q2683" s="17">
        <f t="shared" si="893"/>
        <v>-1.9155048912888883E-2</v>
      </c>
      <c r="R2683" s="15">
        <f t="shared" si="894"/>
        <v>-21.89161270999989</v>
      </c>
      <c r="T2683" s="17">
        <f t="shared" si="895"/>
        <v>-0.13973820322757935</v>
      </c>
      <c r="U2683" s="15">
        <f t="shared" si="896"/>
        <v>-159.70173920000002</v>
      </c>
      <c r="W2683" s="17">
        <f t="shared" si="897"/>
        <v>-9.3425231484336568E-2</v>
      </c>
      <c r="X2683" s="15">
        <f t="shared" si="898"/>
        <v>-106.77231858285722</v>
      </c>
      <c r="Z2683" s="17">
        <f t="shared" si="899"/>
        <v>-5.1085661493834755E-2</v>
      </c>
      <c r="AA2683" s="15">
        <f t="shared" si="900"/>
        <v>-52.929420617142796</v>
      </c>
      <c r="AC2683" s="17">
        <f t="shared" si="901"/>
        <v>8.1923946210250786E-2</v>
      </c>
      <c r="AD2683" s="15">
        <f t="shared" si="902"/>
        <v>84.880705872857334</v>
      </c>
      <c r="AF2683" s="15">
        <f t="shared" si="903"/>
        <v>1142.8638375999999</v>
      </c>
      <c r="AG2683" s="15">
        <f t="shared" si="904"/>
        <v>983.16209839999988</v>
      </c>
      <c r="AH2683" s="17">
        <f t="shared" si="905"/>
        <v>-0.13973820322757935</v>
      </c>
      <c r="AI2683" s="15">
        <f t="shared" si="906"/>
        <v>-159.70173920000002</v>
      </c>
    </row>
    <row r="2684" spans="2:35" x14ac:dyDescent="0.25">
      <c r="B2684" s="11">
        <v>2646</v>
      </c>
      <c r="C2684" s="14">
        <f t="shared" si="886"/>
        <v>11701.46</v>
      </c>
      <c r="D2684" s="14">
        <f t="shared" si="887"/>
        <v>11701.46</v>
      </c>
      <c r="E2684" s="14">
        <f t="shared" si="888"/>
        <v>0</v>
      </c>
      <c r="F2684" s="14">
        <v>656.08</v>
      </c>
      <c r="G2684" s="14">
        <v>1290.1600000000001</v>
      </c>
      <c r="H2684" s="14">
        <v>9755.2199999999993</v>
      </c>
      <c r="I2684" s="14">
        <v>26.77</v>
      </c>
      <c r="J2684" s="14">
        <v>45.59</v>
      </c>
      <c r="L2684" s="15">
        <f t="shared" si="891"/>
        <v>1144.6434027999996</v>
      </c>
      <c r="M2684" s="15">
        <f t="shared" si="892"/>
        <v>1097.2240030600001</v>
      </c>
      <c r="N2684" s="15">
        <f t="shared" si="889"/>
        <v>959.30409909999992</v>
      </c>
      <c r="O2684" s="15">
        <f t="shared" si="890"/>
        <v>1024.4992804371427</v>
      </c>
      <c r="Q2684" s="17">
        <f t="shared" si="893"/>
        <v>-4.1427224954080355E-2</v>
      </c>
      <c r="R2684" s="15">
        <f t="shared" si="894"/>
        <v>-47.419399739999562</v>
      </c>
      <c r="T2684" s="17">
        <f t="shared" si="895"/>
        <v>-0.16191881528048568</v>
      </c>
      <c r="U2684" s="15">
        <f t="shared" si="896"/>
        <v>-185.33930369999973</v>
      </c>
      <c r="W2684" s="17">
        <f t="shared" si="897"/>
        <v>-0.10496205374439171</v>
      </c>
      <c r="X2684" s="15">
        <f t="shared" si="898"/>
        <v>-120.14412236285693</v>
      </c>
      <c r="Z2684" s="17">
        <f t="shared" si="899"/>
        <v>-6.363614165675624E-2</v>
      </c>
      <c r="AA2684" s="15">
        <f t="shared" si="900"/>
        <v>-65.195181337142799</v>
      </c>
      <c r="AC2684" s="17">
        <f t="shared" si="901"/>
        <v>7.098562586771795E-2</v>
      </c>
      <c r="AD2684" s="15">
        <f t="shared" si="902"/>
        <v>72.724722622857371</v>
      </c>
      <c r="AF2684" s="15">
        <f t="shared" si="903"/>
        <v>1144.6434027999996</v>
      </c>
      <c r="AG2684" s="15">
        <f t="shared" si="904"/>
        <v>959.30409909999992</v>
      </c>
      <c r="AH2684" s="17">
        <f t="shared" si="905"/>
        <v>-0.16191881528048568</v>
      </c>
      <c r="AI2684" s="15">
        <f t="shared" si="906"/>
        <v>-185.33930369999973</v>
      </c>
    </row>
    <row r="2685" spans="2:35" x14ac:dyDescent="0.25">
      <c r="B2685" s="3">
        <v>2647</v>
      </c>
      <c r="C2685" s="14">
        <f t="shared" si="886"/>
        <v>11719.31</v>
      </c>
      <c r="D2685" s="14">
        <f t="shared" si="887"/>
        <v>11719.31</v>
      </c>
      <c r="E2685" s="14">
        <f t="shared" si="888"/>
        <v>0</v>
      </c>
      <c r="F2685" s="14">
        <v>488.33</v>
      </c>
      <c r="G2685" s="14">
        <v>2115.4</v>
      </c>
      <c r="H2685" s="14">
        <v>9115.58</v>
      </c>
      <c r="I2685" s="14">
        <v>27.36</v>
      </c>
      <c r="J2685" s="14">
        <v>56.4</v>
      </c>
      <c r="L2685" s="15">
        <f t="shared" si="891"/>
        <v>1146.1460157999998</v>
      </c>
      <c r="M2685" s="15">
        <f t="shared" si="892"/>
        <v>1109.2237147400001</v>
      </c>
      <c r="N2685" s="15">
        <f t="shared" si="889"/>
        <v>982.45593504999988</v>
      </c>
      <c r="O2685" s="15">
        <f t="shared" si="890"/>
        <v>1037.0203500728569</v>
      </c>
      <c r="Q2685" s="17">
        <f t="shared" si="893"/>
        <v>-3.2214308256551583E-2</v>
      </c>
      <c r="R2685" s="15">
        <f t="shared" si="894"/>
        <v>-36.922301059999654</v>
      </c>
      <c r="T2685" s="17">
        <f t="shared" si="895"/>
        <v>-0.14281782468680104</v>
      </c>
      <c r="U2685" s="15">
        <f t="shared" si="896"/>
        <v>-163.69008074999988</v>
      </c>
      <c r="W2685" s="17">
        <f t="shared" si="897"/>
        <v>-9.5210962846626557E-2</v>
      </c>
      <c r="X2685" s="15">
        <f t="shared" si="898"/>
        <v>-109.12566572714286</v>
      </c>
      <c r="Z2685" s="17">
        <f t="shared" si="899"/>
        <v>-5.2616532567585139E-2</v>
      </c>
      <c r="AA2685" s="15">
        <f t="shared" si="900"/>
        <v>-54.56441502285702</v>
      </c>
      <c r="AC2685" s="17">
        <f t="shared" si="901"/>
        <v>6.9625793420611704E-2</v>
      </c>
      <c r="AD2685" s="15">
        <f t="shared" si="902"/>
        <v>72.203364667143205</v>
      </c>
      <c r="AF2685" s="15">
        <f t="shared" si="903"/>
        <v>1146.1460157999998</v>
      </c>
      <c r="AG2685" s="15">
        <f t="shared" si="904"/>
        <v>982.45593504999988</v>
      </c>
      <c r="AH2685" s="17">
        <f t="shared" si="905"/>
        <v>-0.14281782468680104</v>
      </c>
      <c r="AI2685" s="15">
        <f t="shared" si="906"/>
        <v>-163.69008074999988</v>
      </c>
    </row>
    <row r="2686" spans="2:35" x14ac:dyDescent="0.25">
      <c r="B2686" s="3">
        <v>2648</v>
      </c>
      <c r="C2686" s="14">
        <f t="shared" si="886"/>
        <v>11741.48</v>
      </c>
      <c r="D2686" s="14">
        <f t="shared" si="887"/>
        <v>11741.48</v>
      </c>
      <c r="E2686" s="14">
        <f t="shared" si="888"/>
        <v>0</v>
      </c>
      <c r="F2686" s="14">
        <v>1239.58</v>
      </c>
      <c r="G2686" s="14">
        <v>1283.46</v>
      </c>
      <c r="H2686" s="14">
        <v>9218.44</v>
      </c>
      <c r="I2686" s="14">
        <v>55.88</v>
      </c>
      <c r="J2686" s="14">
        <v>61.92</v>
      </c>
      <c r="L2686" s="15">
        <f t="shared" si="891"/>
        <v>1148.0122863999998</v>
      </c>
      <c r="M2686" s="15">
        <f t="shared" si="892"/>
        <v>1176.649938</v>
      </c>
      <c r="N2686" s="15">
        <f t="shared" si="889"/>
        <v>1129.9238373999999</v>
      </c>
      <c r="O2686" s="15">
        <f t="shared" si="890"/>
        <v>1113.7971901542855</v>
      </c>
      <c r="Q2686" s="17">
        <f t="shared" si="893"/>
        <v>2.4945422570174625E-2</v>
      </c>
      <c r="R2686" s="15">
        <f t="shared" si="894"/>
        <v>28.637651600000254</v>
      </c>
      <c r="T2686" s="17">
        <f t="shared" si="895"/>
        <v>-1.5756320044903571E-2</v>
      </c>
      <c r="U2686" s="15">
        <f t="shared" si="896"/>
        <v>-18.088448999999855</v>
      </c>
      <c r="W2686" s="29">
        <f t="shared" si="897"/>
        <v>-2.9803771833320503E-2</v>
      </c>
      <c r="X2686" s="15">
        <f t="shared" si="898"/>
        <v>-34.215096245714221</v>
      </c>
      <c r="Z2686" s="17">
        <f t="shared" si="899"/>
        <v>1.4478980004861031E-2</v>
      </c>
      <c r="AA2686" s="15">
        <f t="shared" si="900"/>
        <v>16.126647245714366</v>
      </c>
      <c r="AC2686" s="17">
        <f t="shared" si="901"/>
        <v>5.6431052620098621E-2</v>
      </c>
      <c r="AD2686" s="15">
        <f t="shared" si="902"/>
        <v>62.852747845714475</v>
      </c>
      <c r="AF2686" s="15">
        <f t="shared" si="903"/>
        <v>1148.0122863999998</v>
      </c>
      <c r="AG2686" s="15">
        <f t="shared" si="904"/>
        <v>1113.7971901542855</v>
      </c>
      <c r="AH2686" s="17">
        <f t="shared" si="905"/>
        <v>-2.9803771833320503E-2</v>
      </c>
      <c r="AI2686" s="15">
        <f t="shared" si="906"/>
        <v>-34.215096245714221</v>
      </c>
    </row>
    <row r="2687" spans="2:35" x14ac:dyDescent="0.25">
      <c r="B2687" s="11">
        <v>2649</v>
      </c>
      <c r="C2687" s="14">
        <f t="shared" si="886"/>
        <v>11758.17</v>
      </c>
      <c r="D2687" s="14">
        <f t="shared" si="887"/>
        <v>11758.17</v>
      </c>
      <c r="E2687" s="14">
        <f t="shared" si="888"/>
        <v>0</v>
      </c>
      <c r="F2687" s="14">
        <v>632.03</v>
      </c>
      <c r="G2687" s="14">
        <v>953.46</v>
      </c>
      <c r="H2687" s="14">
        <v>10172.68</v>
      </c>
      <c r="I2687" s="14">
        <v>34.619999999999997</v>
      </c>
      <c r="J2687" s="14">
        <v>56.41</v>
      </c>
      <c r="L2687" s="15">
        <f t="shared" si="891"/>
        <v>1149.4172505999998</v>
      </c>
      <c r="M2687" s="15">
        <f t="shared" si="892"/>
        <v>1084.4938322799999</v>
      </c>
      <c r="N2687" s="15">
        <f t="shared" si="889"/>
        <v>1019.1571143499999</v>
      </c>
      <c r="O2687" s="15">
        <f t="shared" si="890"/>
        <v>1057.4301800814285</v>
      </c>
      <c r="Q2687" s="17">
        <f t="shared" si="893"/>
        <v>-5.6483768871669171E-2</v>
      </c>
      <c r="R2687" s="15">
        <f t="shared" si="894"/>
        <v>-64.923418319999882</v>
      </c>
      <c r="T2687" s="17">
        <f t="shared" si="895"/>
        <v>-0.11332711091816627</v>
      </c>
      <c r="U2687" s="15">
        <f t="shared" si="896"/>
        <v>-130.26013624999985</v>
      </c>
      <c r="W2687" s="17">
        <f t="shared" si="897"/>
        <v>-8.0029310914338292E-2</v>
      </c>
      <c r="X2687" s="15">
        <f t="shared" si="898"/>
        <v>-91.987070518571272</v>
      </c>
      <c r="Z2687" s="17">
        <f t="shared" si="899"/>
        <v>-3.6194414016518128E-2</v>
      </c>
      <c r="AA2687" s="15">
        <f t="shared" si="900"/>
        <v>-38.273065731428574</v>
      </c>
      <c r="AC2687" s="17">
        <f t="shared" si="901"/>
        <v>2.5593795891552196E-2</v>
      </c>
      <c r="AD2687" s="15">
        <f t="shared" si="902"/>
        <v>27.06365219857139</v>
      </c>
      <c r="AF2687" s="15">
        <f t="shared" si="903"/>
        <v>1149.4172505999998</v>
      </c>
      <c r="AG2687" s="15">
        <f t="shared" si="904"/>
        <v>1019.1571143499999</v>
      </c>
      <c r="AH2687" s="17">
        <f t="shared" si="905"/>
        <v>-0.11332711091816627</v>
      </c>
      <c r="AI2687" s="15">
        <f t="shared" si="906"/>
        <v>-130.26013624999985</v>
      </c>
    </row>
    <row r="2688" spans="2:35" x14ac:dyDescent="0.25">
      <c r="B2688" s="11">
        <v>2650</v>
      </c>
      <c r="C2688" s="14">
        <f t="shared" si="886"/>
        <v>11780.78</v>
      </c>
      <c r="D2688" s="14">
        <f t="shared" si="887"/>
        <v>11780.78</v>
      </c>
      <c r="E2688" s="14">
        <f t="shared" si="888"/>
        <v>0</v>
      </c>
      <c r="F2688" s="14">
        <v>718.89</v>
      </c>
      <c r="G2688" s="14">
        <v>1071.2</v>
      </c>
      <c r="H2688" s="14">
        <v>9990.69</v>
      </c>
      <c r="I2688" s="14">
        <v>37.94</v>
      </c>
      <c r="J2688" s="14">
        <v>55.8</v>
      </c>
      <c r="L2688" s="15">
        <f t="shared" si="891"/>
        <v>1151.3205604</v>
      </c>
      <c r="M2688" s="15">
        <f t="shared" si="892"/>
        <v>1102.18808377</v>
      </c>
      <c r="N2688" s="15">
        <f t="shared" si="889"/>
        <v>1035.0791136999999</v>
      </c>
      <c r="O2688" s="15">
        <f t="shared" si="890"/>
        <v>1066.5124869685715</v>
      </c>
      <c r="Q2688" s="17">
        <f t="shared" si="893"/>
        <v>-4.2674888575715109E-2</v>
      </c>
      <c r="R2688" s="15">
        <f t="shared" si="894"/>
        <v>-49.132476629999928</v>
      </c>
      <c r="T2688" s="17">
        <f t="shared" si="895"/>
        <v>-0.10096358103742598</v>
      </c>
      <c r="U2688" s="15">
        <f t="shared" si="896"/>
        <v>-116.2414467000001</v>
      </c>
      <c r="W2688" s="17">
        <f t="shared" si="897"/>
        <v>-7.3661564249285938E-2</v>
      </c>
      <c r="X2688" s="15">
        <f t="shared" si="898"/>
        <v>-84.808073431428511</v>
      </c>
      <c r="Z2688" s="17">
        <f t="shared" si="899"/>
        <v>-2.9473047575764411E-2</v>
      </c>
      <c r="AA2688" s="15">
        <f t="shared" si="900"/>
        <v>-31.433373268571586</v>
      </c>
      <c r="AC2688" s="17">
        <f t="shared" si="901"/>
        <v>3.3450707082513409E-2</v>
      </c>
      <c r="AD2688" s="15">
        <f t="shared" si="902"/>
        <v>35.675596801428583</v>
      </c>
      <c r="AF2688" s="15">
        <f t="shared" si="903"/>
        <v>1151.3205604</v>
      </c>
      <c r="AG2688" s="15">
        <f t="shared" si="904"/>
        <v>1035.0791136999999</v>
      </c>
      <c r="AH2688" s="17">
        <f t="shared" si="905"/>
        <v>-0.10096358103742598</v>
      </c>
      <c r="AI2688" s="15">
        <f t="shared" si="906"/>
        <v>-116.2414467000001</v>
      </c>
    </row>
    <row r="2689" spans="2:35" x14ac:dyDescent="0.25">
      <c r="B2689" s="3">
        <v>2651</v>
      </c>
      <c r="C2689" s="14">
        <f t="shared" si="886"/>
        <v>11803.800000000001</v>
      </c>
      <c r="D2689" s="14">
        <f t="shared" si="887"/>
        <v>11803.800000000001</v>
      </c>
      <c r="E2689" s="14">
        <f t="shared" si="888"/>
        <v>0</v>
      </c>
      <c r="F2689" s="14">
        <v>668.65</v>
      </c>
      <c r="G2689" s="14">
        <v>2319.46</v>
      </c>
      <c r="H2689" s="14">
        <v>8815.69</v>
      </c>
      <c r="I2689" s="14">
        <v>42.98</v>
      </c>
      <c r="J2689" s="14">
        <v>66.36</v>
      </c>
      <c r="L2689" s="15">
        <f t="shared" si="891"/>
        <v>1153.258384</v>
      </c>
      <c r="M2689" s="15">
        <f t="shared" si="892"/>
        <v>1146.90869737</v>
      </c>
      <c r="N2689" s="15">
        <f t="shared" si="889"/>
        <v>1079.3288474000001</v>
      </c>
      <c r="O2689" s="15">
        <f t="shared" si="890"/>
        <v>1090.1043889999999</v>
      </c>
      <c r="Q2689" s="17">
        <f t="shared" si="893"/>
        <v>-5.5058664372995558E-3</v>
      </c>
      <c r="R2689" s="15">
        <f t="shared" si="894"/>
        <v>-6.349686629999951</v>
      </c>
      <c r="T2689" s="17">
        <f t="shared" si="895"/>
        <v>-6.4104920133838728E-2</v>
      </c>
      <c r="U2689" s="15">
        <f t="shared" si="896"/>
        <v>-73.929536599999892</v>
      </c>
      <c r="W2689" s="17">
        <f t="shared" si="897"/>
        <v>-5.4761357798201904E-2</v>
      </c>
      <c r="X2689" s="15">
        <f t="shared" si="898"/>
        <v>-63.153995000000123</v>
      </c>
      <c r="Z2689" s="17">
        <f t="shared" si="899"/>
        <v>-9.8848713102464014E-3</v>
      </c>
      <c r="AA2689" s="15">
        <f t="shared" si="900"/>
        <v>-10.775541599999769</v>
      </c>
      <c r="AC2689" s="17">
        <f t="shared" si="901"/>
        <v>5.2109053906396197E-2</v>
      </c>
      <c r="AD2689" s="15">
        <f t="shared" si="902"/>
        <v>56.804308370000172</v>
      </c>
      <c r="AF2689" s="15">
        <f t="shared" si="903"/>
        <v>1153.258384</v>
      </c>
      <c r="AG2689" s="15">
        <f t="shared" si="904"/>
        <v>1079.3288474000001</v>
      </c>
      <c r="AH2689" s="17">
        <f t="shared" si="905"/>
        <v>-6.4104920133838728E-2</v>
      </c>
      <c r="AI2689" s="15">
        <f t="shared" si="906"/>
        <v>-73.929536599999892</v>
      </c>
    </row>
    <row r="2690" spans="2:35" x14ac:dyDescent="0.25">
      <c r="B2690" s="3">
        <v>2652</v>
      </c>
      <c r="C2690" s="14">
        <f t="shared" si="886"/>
        <v>11819.62</v>
      </c>
      <c r="D2690" s="14">
        <f t="shared" si="887"/>
        <v>11819.62</v>
      </c>
      <c r="E2690" s="14">
        <f t="shared" si="888"/>
        <v>0</v>
      </c>
      <c r="F2690" s="14">
        <v>752.84</v>
      </c>
      <c r="G2690" s="14">
        <v>1447.92</v>
      </c>
      <c r="H2690" s="14">
        <v>9618.86</v>
      </c>
      <c r="I2690" s="14">
        <v>34.64</v>
      </c>
      <c r="J2690" s="14">
        <v>52.54</v>
      </c>
      <c r="L2690" s="15">
        <f t="shared" si="891"/>
        <v>1154.5901116</v>
      </c>
      <c r="M2690" s="15">
        <f t="shared" si="892"/>
        <v>1124.33806654</v>
      </c>
      <c r="N2690" s="15">
        <f t="shared" si="889"/>
        <v>1015.3854746999998</v>
      </c>
      <c r="O2690" s="15">
        <f t="shared" si="890"/>
        <v>1057.8987489742856</v>
      </c>
      <c r="Q2690" s="17">
        <f t="shared" si="893"/>
        <v>-2.6201545254945557E-2</v>
      </c>
      <c r="R2690" s="15">
        <f t="shared" si="894"/>
        <v>-30.25204506</v>
      </c>
      <c r="T2690" s="17">
        <f t="shared" si="895"/>
        <v>-0.1205662819224167</v>
      </c>
      <c r="U2690" s="15">
        <f t="shared" si="896"/>
        <v>-139.2046369000002</v>
      </c>
      <c r="W2690" s="17">
        <f t="shared" si="897"/>
        <v>-8.3745185113115239E-2</v>
      </c>
      <c r="X2690" s="15">
        <f t="shared" si="898"/>
        <v>-96.691362625714419</v>
      </c>
      <c r="Z2690" s="17">
        <f t="shared" si="899"/>
        <v>-4.0186524764780795E-2</v>
      </c>
      <c r="AA2690" s="15">
        <f t="shared" si="900"/>
        <v>-42.513274274285777</v>
      </c>
      <c r="AC2690" s="17">
        <f t="shared" si="901"/>
        <v>6.2803096827680704E-2</v>
      </c>
      <c r="AD2690" s="15">
        <f t="shared" si="902"/>
        <v>66.439317565714418</v>
      </c>
      <c r="AF2690" s="15">
        <f t="shared" si="903"/>
        <v>1154.5901116</v>
      </c>
      <c r="AG2690" s="15">
        <f t="shared" si="904"/>
        <v>1015.3854746999998</v>
      </c>
      <c r="AH2690" s="17">
        <f t="shared" si="905"/>
        <v>-0.1205662819224167</v>
      </c>
      <c r="AI2690" s="15">
        <f t="shared" si="906"/>
        <v>-139.2046369000002</v>
      </c>
    </row>
    <row r="2691" spans="2:35" x14ac:dyDescent="0.25">
      <c r="B2691" s="11">
        <v>2653</v>
      </c>
      <c r="C2691" s="14">
        <f t="shared" si="886"/>
        <v>11841.62</v>
      </c>
      <c r="D2691" s="14">
        <f t="shared" si="887"/>
        <v>11841.62</v>
      </c>
      <c r="E2691" s="14">
        <f t="shared" si="888"/>
        <v>0</v>
      </c>
      <c r="F2691" s="14">
        <v>639.5</v>
      </c>
      <c r="G2691" s="14">
        <v>2322.6</v>
      </c>
      <c r="H2691" s="14">
        <v>8879.52</v>
      </c>
      <c r="I2691" s="14">
        <v>32.58</v>
      </c>
      <c r="J2691" s="14">
        <v>92.7</v>
      </c>
      <c r="L2691" s="15">
        <f t="shared" si="891"/>
        <v>1156.4420716</v>
      </c>
      <c r="M2691" s="15">
        <f t="shared" si="892"/>
        <v>1145.7690222400001</v>
      </c>
      <c r="N2691" s="15">
        <f t="shared" si="889"/>
        <v>1078.8287599</v>
      </c>
      <c r="O2691" s="15">
        <f t="shared" si="890"/>
        <v>1091.0755329171429</v>
      </c>
      <c r="Q2691" s="17">
        <f t="shared" si="893"/>
        <v>-9.2292122728059311E-3</v>
      </c>
      <c r="R2691" s="15">
        <f t="shared" si="894"/>
        <v>-10.673049359999823</v>
      </c>
      <c r="T2691" s="17">
        <f t="shared" si="895"/>
        <v>-6.7113877647686837E-2</v>
      </c>
      <c r="U2691" s="15">
        <f t="shared" si="896"/>
        <v>-77.61331169999994</v>
      </c>
      <c r="W2691" s="29">
        <f t="shared" si="897"/>
        <v>-5.6523833132790524E-2</v>
      </c>
      <c r="X2691" s="15">
        <f t="shared" si="898"/>
        <v>-65.366538682857026</v>
      </c>
      <c r="Z2691" s="17">
        <f t="shared" si="899"/>
        <v>-1.1224496057023137E-2</v>
      </c>
      <c r="AA2691" s="15">
        <f t="shared" si="900"/>
        <v>-12.246773017142914</v>
      </c>
      <c r="AC2691" s="17">
        <f t="shared" si="901"/>
        <v>5.0128050417028946E-2</v>
      </c>
      <c r="AD2691" s="15">
        <f t="shared" si="902"/>
        <v>54.693489322857204</v>
      </c>
      <c r="AF2691" s="15">
        <f t="shared" si="903"/>
        <v>1156.4420716</v>
      </c>
      <c r="AG2691" s="15">
        <f t="shared" si="904"/>
        <v>1078.8287599</v>
      </c>
      <c r="AH2691" s="17">
        <f t="shared" si="905"/>
        <v>-6.7113877647686837E-2</v>
      </c>
      <c r="AI2691" s="15">
        <f t="shared" si="906"/>
        <v>-77.61331169999994</v>
      </c>
    </row>
    <row r="2692" spans="2:35" x14ac:dyDescent="0.25">
      <c r="B2692" s="11">
        <v>2654</v>
      </c>
      <c r="C2692" s="14">
        <f t="shared" si="886"/>
        <v>11867.560000000001</v>
      </c>
      <c r="D2692" s="14">
        <f t="shared" si="887"/>
        <v>11867.560000000001</v>
      </c>
      <c r="E2692" s="14">
        <f t="shared" si="888"/>
        <v>0</v>
      </c>
      <c r="F2692" s="14">
        <v>807.94</v>
      </c>
      <c r="G2692" s="14">
        <v>1315.52</v>
      </c>
      <c r="H2692" s="14">
        <v>9744.1</v>
      </c>
      <c r="I2692" s="14">
        <v>34.31</v>
      </c>
      <c r="J2692" s="14">
        <v>45.85</v>
      </c>
      <c r="L2692" s="15">
        <f t="shared" si="891"/>
        <v>1158.6257008</v>
      </c>
      <c r="M2692" s="15">
        <f t="shared" si="892"/>
        <v>1129.5963096200001</v>
      </c>
      <c r="N2692" s="15">
        <f t="shared" si="889"/>
        <v>1004.1910998</v>
      </c>
      <c r="O2692" s="15">
        <f t="shared" si="890"/>
        <v>1054.04594668</v>
      </c>
      <c r="Q2692" s="17">
        <f t="shared" si="893"/>
        <v>-2.5055020926910143E-2</v>
      </c>
      <c r="R2692" s="15">
        <f t="shared" si="894"/>
        <v>-29.029391179999948</v>
      </c>
      <c r="T2692" s="17">
        <f t="shared" si="895"/>
        <v>-0.13329119222313734</v>
      </c>
      <c r="U2692" s="15">
        <f t="shared" si="896"/>
        <v>-154.43460100000004</v>
      </c>
      <c r="W2692" s="17">
        <f t="shared" si="897"/>
        <v>-9.0261897390840229E-2</v>
      </c>
      <c r="X2692" s="15">
        <f t="shared" si="898"/>
        <v>-104.57975411999996</v>
      </c>
      <c r="Z2692" s="17">
        <f t="shared" si="899"/>
        <v>-4.7298551867716254E-2</v>
      </c>
      <c r="AA2692" s="15">
        <f t="shared" si="900"/>
        <v>-49.854846880000082</v>
      </c>
      <c r="AC2692" s="17">
        <f t="shared" si="901"/>
        <v>7.1676536661391399E-2</v>
      </c>
      <c r="AD2692" s="15">
        <f t="shared" si="902"/>
        <v>75.550362940000014</v>
      </c>
      <c r="AF2692" s="15">
        <f t="shared" si="903"/>
        <v>1158.6257008</v>
      </c>
      <c r="AG2692" s="15">
        <f t="shared" si="904"/>
        <v>1004.1910998</v>
      </c>
      <c r="AH2692" s="17">
        <f t="shared" si="905"/>
        <v>-0.13329119222313734</v>
      </c>
      <c r="AI2692" s="15">
        <f t="shared" si="906"/>
        <v>-154.43460100000004</v>
      </c>
    </row>
    <row r="2693" spans="2:35" x14ac:dyDescent="0.25">
      <c r="B2693" s="3">
        <v>2655</v>
      </c>
      <c r="C2693" s="14">
        <f t="shared" si="886"/>
        <v>11884.65</v>
      </c>
      <c r="D2693" s="14">
        <f t="shared" si="887"/>
        <v>11884.65</v>
      </c>
      <c r="E2693" s="14">
        <f t="shared" si="888"/>
        <v>0</v>
      </c>
      <c r="F2693" s="14">
        <v>726.75</v>
      </c>
      <c r="G2693" s="14">
        <v>878.07</v>
      </c>
      <c r="H2693" s="14">
        <v>10279.83</v>
      </c>
      <c r="I2693" s="14">
        <v>34.799999999999997</v>
      </c>
      <c r="J2693" s="14">
        <v>43.93</v>
      </c>
      <c r="L2693" s="15">
        <f t="shared" si="891"/>
        <v>1160.0643369999998</v>
      </c>
      <c r="M2693" s="15">
        <f t="shared" si="892"/>
        <v>1102.60906469</v>
      </c>
      <c r="N2693" s="15">
        <f t="shared" si="889"/>
        <v>1003.9429107499999</v>
      </c>
      <c r="O2693" s="15">
        <f t="shared" si="890"/>
        <v>1054.5962726642856</v>
      </c>
      <c r="Q2693" s="17">
        <f t="shared" si="893"/>
        <v>-4.9527660214590208E-2</v>
      </c>
      <c r="R2693" s="15">
        <f t="shared" si="894"/>
        <v>-57.455272309999827</v>
      </c>
      <c r="T2693" s="17">
        <f t="shared" si="895"/>
        <v>-0.13457997222269569</v>
      </c>
      <c r="U2693" s="15">
        <f t="shared" si="896"/>
        <v>-156.1214262499999</v>
      </c>
      <c r="W2693" s="17">
        <f t="shared" si="897"/>
        <v>-9.0915702665648079E-2</v>
      </c>
      <c r="X2693" s="15">
        <f t="shared" si="898"/>
        <v>-105.46806433571419</v>
      </c>
      <c r="Z2693" s="17">
        <f t="shared" si="899"/>
        <v>-4.8031045839292852E-2</v>
      </c>
      <c r="AA2693" s="15">
        <f t="shared" si="900"/>
        <v>-50.653361914285711</v>
      </c>
      <c r="AC2693" s="17">
        <f t="shared" si="901"/>
        <v>4.5527177812241693E-2</v>
      </c>
      <c r="AD2693" s="15">
        <f t="shared" si="902"/>
        <v>48.012792025714361</v>
      </c>
      <c r="AF2693" s="15">
        <f t="shared" si="903"/>
        <v>1160.0643369999998</v>
      </c>
      <c r="AG2693" s="15">
        <f t="shared" si="904"/>
        <v>1003.9429107499999</v>
      </c>
      <c r="AH2693" s="17">
        <f t="shared" si="905"/>
        <v>-0.13457997222269569</v>
      </c>
      <c r="AI2693" s="15">
        <f t="shared" si="906"/>
        <v>-156.1214262499999</v>
      </c>
    </row>
    <row r="2694" spans="2:35" x14ac:dyDescent="0.25">
      <c r="B2694" s="3">
        <v>2656</v>
      </c>
      <c r="C2694" s="14">
        <f t="shared" si="886"/>
        <v>11912.25</v>
      </c>
      <c r="D2694" s="14">
        <f t="shared" si="887"/>
        <v>11912.25</v>
      </c>
      <c r="E2694" s="14">
        <f t="shared" si="888"/>
        <v>0</v>
      </c>
      <c r="F2694" s="14">
        <v>1052.8499999999999</v>
      </c>
      <c r="G2694" s="14">
        <v>1435.27</v>
      </c>
      <c r="H2694" s="14">
        <v>9424.1299999999992</v>
      </c>
      <c r="I2694" s="14">
        <v>35.619999999999997</v>
      </c>
      <c r="J2694" s="14">
        <v>44.58</v>
      </c>
      <c r="L2694" s="15">
        <f t="shared" si="891"/>
        <v>1162.3877049999999</v>
      </c>
      <c r="M2694" s="15">
        <f t="shared" si="892"/>
        <v>1169.7235821899999</v>
      </c>
      <c r="N2694" s="15">
        <f t="shared" si="889"/>
        <v>1010.4215583499999</v>
      </c>
      <c r="O2694" s="15">
        <f t="shared" si="890"/>
        <v>1058.9956487214286</v>
      </c>
      <c r="Q2694" s="17">
        <f t="shared" si="893"/>
        <v>6.3110416244467338E-3</v>
      </c>
      <c r="R2694" s="15">
        <f t="shared" si="894"/>
        <v>7.3358771900000193</v>
      </c>
      <c r="T2694" s="17">
        <f t="shared" si="895"/>
        <v>-0.13073619584611829</v>
      </c>
      <c r="U2694" s="15">
        <f t="shared" si="896"/>
        <v>-151.96614664999993</v>
      </c>
      <c r="W2694" s="17">
        <f t="shared" si="897"/>
        <v>-8.894799543545695E-2</v>
      </c>
      <c r="X2694" s="15">
        <f t="shared" si="898"/>
        <v>-103.39205627857132</v>
      </c>
      <c r="Z2694" s="17">
        <f t="shared" si="899"/>
        <v>-4.5868073613025917E-2</v>
      </c>
      <c r="AA2694" s="15">
        <f t="shared" si="900"/>
        <v>-48.574090371428611</v>
      </c>
      <c r="AC2694" s="17">
        <f t="shared" si="901"/>
        <v>0.10455938473614879</v>
      </c>
      <c r="AD2694" s="15">
        <f t="shared" si="902"/>
        <v>110.72793346857134</v>
      </c>
      <c r="AF2694" s="15">
        <f t="shared" si="903"/>
        <v>1162.3877049999999</v>
      </c>
      <c r="AG2694" s="15">
        <f t="shared" si="904"/>
        <v>1010.4215583499999</v>
      </c>
      <c r="AH2694" s="17">
        <f t="shared" si="905"/>
        <v>-0.13073619584611829</v>
      </c>
      <c r="AI2694" s="15">
        <f t="shared" si="906"/>
        <v>-151.96614664999993</v>
      </c>
    </row>
    <row r="2695" spans="2:35" x14ac:dyDescent="0.25">
      <c r="B2695" s="11">
        <v>2657</v>
      </c>
      <c r="C2695" s="14">
        <f t="shared" si="886"/>
        <v>11932.859999999999</v>
      </c>
      <c r="D2695" s="14">
        <f t="shared" si="887"/>
        <v>11932.859999999999</v>
      </c>
      <c r="E2695" s="14">
        <f t="shared" si="888"/>
        <v>0</v>
      </c>
      <c r="F2695" s="14">
        <v>761.24</v>
      </c>
      <c r="G2695" s="14">
        <v>1173.9100000000001</v>
      </c>
      <c r="H2695" s="14">
        <v>9997.7099999999991</v>
      </c>
      <c r="I2695" s="14">
        <v>28.85</v>
      </c>
      <c r="J2695" s="14">
        <v>48.41</v>
      </c>
      <c r="L2695" s="15">
        <f t="shared" si="891"/>
        <v>1164.1226547999997</v>
      </c>
      <c r="M2695" s="15">
        <f t="shared" si="892"/>
        <v>1122.2442144500001</v>
      </c>
      <c r="N2695" s="15">
        <f t="shared" si="889"/>
        <v>985.95702049999989</v>
      </c>
      <c r="O2695" s="15">
        <f t="shared" si="890"/>
        <v>1047.1559150942855</v>
      </c>
      <c r="Q2695" s="17">
        <f t="shared" si="893"/>
        <v>-3.5974250803661678E-2</v>
      </c>
      <c r="R2695" s="15">
        <f t="shared" si="894"/>
        <v>-41.878440349999664</v>
      </c>
      <c r="T2695" s="17">
        <f t="shared" si="895"/>
        <v>-0.15304713258982949</v>
      </c>
      <c r="U2695" s="15">
        <f t="shared" si="896"/>
        <v>-178.16563429999985</v>
      </c>
      <c r="W2695" s="17">
        <f t="shared" si="897"/>
        <v>-0.1004763022379368</v>
      </c>
      <c r="X2695" s="15">
        <f t="shared" si="898"/>
        <v>-116.96673970571419</v>
      </c>
      <c r="Z2695" s="17">
        <f t="shared" si="899"/>
        <v>-5.8442963184498931E-2</v>
      </c>
      <c r="AA2695" s="15">
        <f t="shared" si="900"/>
        <v>-61.198894594285662</v>
      </c>
      <c r="AC2695" s="17">
        <f t="shared" si="901"/>
        <v>7.1706895098762491E-2</v>
      </c>
      <c r="AD2695" s="15">
        <f t="shared" si="902"/>
        <v>75.088299355714526</v>
      </c>
      <c r="AF2695" s="15">
        <f t="shared" si="903"/>
        <v>1164.1226547999997</v>
      </c>
      <c r="AG2695" s="15">
        <f t="shared" si="904"/>
        <v>985.95702049999989</v>
      </c>
      <c r="AH2695" s="17">
        <f t="shared" si="905"/>
        <v>-0.15304713258982949</v>
      </c>
      <c r="AI2695" s="15">
        <f t="shared" si="906"/>
        <v>-178.16563429999985</v>
      </c>
    </row>
    <row r="2696" spans="2:35" x14ac:dyDescent="0.25">
      <c r="B2696" s="11">
        <v>2658</v>
      </c>
      <c r="C2696" s="14">
        <f t="shared" si="886"/>
        <v>11960.6</v>
      </c>
      <c r="D2696" s="14">
        <f t="shared" si="887"/>
        <v>11960.6</v>
      </c>
      <c r="E2696" s="14">
        <f t="shared" si="888"/>
        <v>0</v>
      </c>
      <c r="F2696" s="14">
        <v>582.86</v>
      </c>
      <c r="G2696" s="14">
        <v>969.57</v>
      </c>
      <c r="H2696" s="14">
        <v>10408.17</v>
      </c>
      <c r="I2696" s="14">
        <v>23.64</v>
      </c>
      <c r="J2696" s="14">
        <v>35.61</v>
      </c>
      <c r="L2696" s="15">
        <f t="shared" si="891"/>
        <v>1166.4578079999999</v>
      </c>
      <c r="M2696" s="15">
        <f t="shared" si="892"/>
        <v>1092.45994423</v>
      </c>
      <c r="N2696" s="15">
        <f t="shared" si="889"/>
        <v>939.41939619999994</v>
      </c>
      <c r="O2696" s="15">
        <f t="shared" si="890"/>
        <v>1024.3689117428569</v>
      </c>
      <c r="Q2696" s="17">
        <f t="shared" si="893"/>
        <v>-6.3438097171192198E-2</v>
      </c>
      <c r="R2696" s="15">
        <f t="shared" si="894"/>
        <v>-73.997863769999867</v>
      </c>
      <c r="T2696" s="17">
        <f t="shared" si="895"/>
        <v>-0.19463919761425263</v>
      </c>
      <c r="U2696" s="15">
        <f t="shared" si="896"/>
        <v>-227.03841179999995</v>
      </c>
      <c r="W2696" s="29">
        <f t="shared" si="897"/>
        <v>-0.12181228955101908</v>
      </c>
      <c r="X2696" s="15">
        <f t="shared" si="898"/>
        <v>-142.08889625714301</v>
      </c>
      <c r="Z2696" s="17">
        <f t="shared" si="899"/>
        <v>-8.2928634956642933E-2</v>
      </c>
      <c r="AA2696" s="15">
        <f t="shared" si="900"/>
        <v>-84.949515542856943</v>
      </c>
      <c r="AC2696" s="17">
        <f t="shared" si="901"/>
        <v>6.6471201640914135E-2</v>
      </c>
      <c r="AD2696" s="15">
        <f t="shared" si="902"/>
        <v>68.091032487143138</v>
      </c>
      <c r="AF2696" s="15">
        <f t="shared" si="903"/>
        <v>1166.4578079999999</v>
      </c>
      <c r="AG2696" s="15">
        <f t="shared" si="904"/>
        <v>939.41939619999994</v>
      </c>
      <c r="AH2696" s="17">
        <f t="shared" si="905"/>
        <v>-0.19463919761425263</v>
      </c>
      <c r="AI2696" s="15">
        <f t="shared" si="906"/>
        <v>-227.03841179999995</v>
      </c>
    </row>
    <row r="2697" spans="2:35" x14ac:dyDescent="0.25">
      <c r="B2697" s="3">
        <v>2659</v>
      </c>
      <c r="C2697" s="14">
        <f t="shared" si="886"/>
        <v>11977.32</v>
      </c>
      <c r="D2697" s="14">
        <f t="shared" si="887"/>
        <v>11977.32</v>
      </c>
      <c r="E2697" s="14">
        <f t="shared" si="888"/>
        <v>0</v>
      </c>
      <c r="F2697" s="14">
        <v>930.95</v>
      </c>
      <c r="G2697" s="14">
        <v>944.57</v>
      </c>
      <c r="H2697" s="14">
        <v>10101.799999999999</v>
      </c>
      <c r="I2697" s="14">
        <v>39.53</v>
      </c>
      <c r="J2697" s="14">
        <v>54.66</v>
      </c>
      <c r="L2697" s="15">
        <f t="shared" si="891"/>
        <v>1167.8652975999998</v>
      </c>
      <c r="M2697" s="15">
        <f t="shared" si="892"/>
        <v>1138.51633038</v>
      </c>
      <c r="N2697" s="15">
        <f t="shared" si="889"/>
        <v>1050.5169493999999</v>
      </c>
      <c r="O2697" s="15">
        <f t="shared" si="890"/>
        <v>1082.0783557314285</v>
      </c>
      <c r="Q2697" s="17">
        <f t="shared" si="893"/>
        <v>-2.5130438656164267E-2</v>
      </c>
      <c r="R2697" s="15">
        <f t="shared" si="894"/>
        <v>-29.348967219999849</v>
      </c>
      <c r="T2697" s="17">
        <f t="shared" si="895"/>
        <v>-0.10048106441826343</v>
      </c>
      <c r="U2697" s="15">
        <f t="shared" si="896"/>
        <v>-117.34834819999992</v>
      </c>
      <c r="W2697" s="17">
        <f t="shared" si="897"/>
        <v>-7.3456195714408423E-2</v>
      </c>
      <c r="X2697" s="15">
        <f t="shared" si="898"/>
        <v>-85.786941868571375</v>
      </c>
      <c r="Z2697" s="17">
        <f t="shared" si="899"/>
        <v>-2.9167394546113723E-2</v>
      </c>
      <c r="AA2697" s="15">
        <f t="shared" si="900"/>
        <v>-31.561406331428543</v>
      </c>
      <c r="AC2697" s="17">
        <f t="shared" si="901"/>
        <v>5.2157012798229818E-2</v>
      </c>
      <c r="AD2697" s="15">
        <f t="shared" si="902"/>
        <v>56.437974648571526</v>
      </c>
      <c r="AF2697" s="15">
        <f t="shared" si="903"/>
        <v>1167.8652975999998</v>
      </c>
      <c r="AG2697" s="15">
        <f t="shared" si="904"/>
        <v>1050.5169493999999</v>
      </c>
      <c r="AH2697" s="17">
        <f t="shared" si="905"/>
        <v>-0.10048106441826343</v>
      </c>
      <c r="AI2697" s="15">
        <f t="shared" si="906"/>
        <v>-117.34834819999992</v>
      </c>
    </row>
    <row r="2698" spans="2:35" x14ac:dyDescent="0.25">
      <c r="B2698" s="3">
        <v>2660</v>
      </c>
      <c r="C2698" s="14">
        <f t="shared" si="886"/>
        <v>11995.38</v>
      </c>
      <c r="D2698" s="14">
        <f t="shared" si="887"/>
        <v>11995.38</v>
      </c>
      <c r="E2698" s="14">
        <f t="shared" si="888"/>
        <v>0</v>
      </c>
      <c r="F2698" s="14">
        <v>603.75</v>
      </c>
      <c r="G2698" s="14">
        <v>1227.75</v>
      </c>
      <c r="H2698" s="14">
        <v>10163.879999999999</v>
      </c>
      <c r="I2698" s="14">
        <v>32.1</v>
      </c>
      <c r="J2698" s="14">
        <v>46.8</v>
      </c>
      <c r="L2698" s="15">
        <f t="shared" si="891"/>
        <v>1169.3855883999997</v>
      </c>
      <c r="M2698" s="15">
        <f t="shared" si="892"/>
        <v>1107.8833454599999</v>
      </c>
      <c r="N2698" s="15">
        <f t="shared" si="889"/>
        <v>1001.7530374999998</v>
      </c>
      <c r="O2698" s="15">
        <f t="shared" si="890"/>
        <v>1057.7260842542855</v>
      </c>
      <c r="Q2698" s="17">
        <f t="shared" si="893"/>
        <v>-5.259363853128185E-2</v>
      </c>
      <c r="R2698" s="15">
        <f t="shared" si="894"/>
        <v>-61.50224293999986</v>
      </c>
      <c r="T2698" s="17">
        <f t="shared" si="895"/>
        <v>-0.14335096358538291</v>
      </c>
      <c r="U2698" s="15">
        <f t="shared" si="896"/>
        <v>-167.63255089999996</v>
      </c>
      <c r="W2698" s="17">
        <f t="shared" si="897"/>
        <v>-9.548561676605849E-2</v>
      </c>
      <c r="X2698" s="15">
        <f t="shared" si="898"/>
        <v>-111.65950414571421</v>
      </c>
      <c r="Z2698" s="17">
        <f t="shared" si="899"/>
        <v>-5.2918281573577364E-2</v>
      </c>
      <c r="AA2698" s="15">
        <f t="shared" si="900"/>
        <v>-55.973046754285747</v>
      </c>
      <c r="AC2698" s="17">
        <f t="shared" si="901"/>
        <v>4.7419896277849816E-2</v>
      </c>
      <c r="AD2698" s="15">
        <f t="shared" si="902"/>
        <v>50.157261205714349</v>
      </c>
      <c r="AF2698" s="15">
        <f t="shared" si="903"/>
        <v>1169.3855883999997</v>
      </c>
      <c r="AG2698" s="15">
        <f t="shared" si="904"/>
        <v>1001.7530374999998</v>
      </c>
      <c r="AH2698" s="17">
        <f t="shared" si="905"/>
        <v>-0.14335096358538291</v>
      </c>
      <c r="AI2698" s="15">
        <f t="shared" si="906"/>
        <v>-167.63255089999996</v>
      </c>
    </row>
    <row r="2699" spans="2:35" x14ac:dyDescent="0.25">
      <c r="B2699" s="11">
        <v>2661</v>
      </c>
      <c r="C2699" s="14">
        <f t="shared" si="886"/>
        <v>12023.15</v>
      </c>
      <c r="D2699" s="14">
        <f t="shared" si="887"/>
        <v>12023.15</v>
      </c>
      <c r="E2699" s="14">
        <f t="shared" si="888"/>
        <v>0</v>
      </c>
      <c r="F2699" s="14">
        <v>1108.22</v>
      </c>
      <c r="G2699" s="14">
        <v>1165.3699999999999</v>
      </c>
      <c r="H2699" s="14">
        <v>9749.56</v>
      </c>
      <c r="I2699" s="14">
        <v>34.69</v>
      </c>
      <c r="J2699" s="14">
        <v>43.07</v>
      </c>
      <c r="L2699" s="15">
        <f t="shared" si="891"/>
        <v>1171.7232669999999</v>
      </c>
      <c r="M2699" s="15">
        <f t="shared" si="892"/>
        <v>1173.8292928199999</v>
      </c>
      <c r="N2699" s="15">
        <f t="shared" si="889"/>
        <v>1008.83385745</v>
      </c>
      <c r="O2699" s="15">
        <f t="shared" si="890"/>
        <v>1062.4812001071427</v>
      </c>
      <c r="Q2699" s="17">
        <f t="shared" si="893"/>
        <v>1.7973747550410479E-3</v>
      </c>
      <c r="R2699" s="15">
        <f t="shared" si="894"/>
        <v>2.1060258200000135</v>
      </c>
      <c r="T2699" s="17">
        <f t="shared" si="895"/>
        <v>-0.13901696256920015</v>
      </c>
      <c r="U2699" s="15">
        <f t="shared" si="896"/>
        <v>-162.88940954999987</v>
      </c>
      <c r="W2699" s="17">
        <f t="shared" si="897"/>
        <v>-9.3231968647813135E-2</v>
      </c>
      <c r="X2699" s="15">
        <f t="shared" si="898"/>
        <v>-109.24206689285711</v>
      </c>
      <c r="Z2699" s="17">
        <f t="shared" si="899"/>
        <v>-5.0492510033808502E-2</v>
      </c>
      <c r="AA2699" s="15">
        <f t="shared" si="900"/>
        <v>-53.647342657142758</v>
      </c>
      <c r="AC2699" s="17">
        <f t="shared" si="901"/>
        <v>0.10480005924022806</v>
      </c>
      <c r="AD2699" s="15">
        <f t="shared" si="902"/>
        <v>111.34809271285712</v>
      </c>
      <c r="AF2699" s="15">
        <f t="shared" si="903"/>
        <v>1171.7232669999999</v>
      </c>
      <c r="AG2699" s="15">
        <f t="shared" si="904"/>
        <v>1008.83385745</v>
      </c>
      <c r="AH2699" s="17">
        <f t="shared" si="905"/>
        <v>-0.13901696256920015</v>
      </c>
      <c r="AI2699" s="15">
        <f t="shared" si="906"/>
        <v>-162.88940954999987</v>
      </c>
    </row>
    <row r="2700" spans="2:35" x14ac:dyDescent="0.25">
      <c r="B2700" s="11">
        <v>2662</v>
      </c>
      <c r="C2700" s="14">
        <f t="shared" si="886"/>
        <v>12036.96</v>
      </c>
      <c r="D2700" s="14">
        <f t="shared" si="887"/>
        <v>12036.96</v>
      </c>
      <c r="E2700" s="14">
        <f t="shared" si="888"/>
        <v>0</v>
      </c>
      <c r="F2700" s="14">
        <v>1227.3800000000001</v>
      </c>
      <c r="G2700" s="14">
        <v>1365.94</v>
      </c>
      <c r="H2700" s="14">
        <v>9443.64</v>
      </c>
      <c r="I2700" s="14">
        <v>50.17</v>
      </c>
      <c r="J2700" s="14">
        <v>53.85</v>
      </c>
      <c r="L2700" s="15">
        <f t="shared" si="891"/>
        <v>1172.8857927999998</v>
      </c>
      <c r="M2700" s="15">
        <f t="shared" si="892"/>
        <v>1198.48658432</v>
      </c>
      <c r="N2700" s="15">
        <f t="shared" si="889"/>
        <v>1102.9576496</v>
      </c>
      <c r="O2700" s="15">
        <f t="shared" si="890"/>
        <v>1111.4075649371428</v>
      </c>
      <c r="Q2700" s="17">
        <f t="shared" si="893"/>
        <v>2.1827181876663548E-2</v>
      </c>
      <c r="R2700" s="15">
        <f t="shared" si="894"/>
        <v>25.600791520000257</v>
      </c>
      <c r="T2700" s="17">
        <f t="shared" si="895"/>
        <v>-5.9620590196648338E-2</v>
      </c>
      <c r="U2700" s="15">
        <f t="shared" si="896"/>
        <v>-69.928143199999795</v>
      </c>
      <c r="W2700" s="17">
        <f t="shared" si="897"/>
        <v>-5.2416209864808438E-2</v>
      </c>
      <c r="X2700" s="15">
        <f t="shared" si="898"/>
        <v>-61.478227862857011</v>
      </c>
      <c r="Z2700" s="17">
        <f t="shared" si="899"/>
        <v>-7.6028952867714938E-3</v>
      </c>
      <c r="AA2700" s="15">
        <f t="shared" si="900"/>
        <v>-8.4499153371427838</v>
      </c>
      <c r="AC2700" s="17">
        <f t="shared" si="901"/>
        <v>7.8350212946213027E-2</v>
      </c>
      <c r="AD2700" s="15">
        <f t="shared" si="902"/>
        <v>87.079019382857268</v>
      </c>
      <c r="AF2700" s="15">
        <f t="shared" si="903"/>
        <v>1172.8857927999998</v>
      </c>
      <c r="AG2700" s="15">
        <f t="shared" si="904"/>
        <v>1102.9576496</v>
      </c>
      <c r="AH2700" s="17">
        <f t="shared" si="905"/>
        <v>-5.9620590196648338E-2</v>
      </c>
      <c r="AI2700" s="15">
        <f t="shared" si="906"/>
        <v>-69.928143199999795</v>
      </c>
    </row>
    <row r="2701" spans="2:35" x14ac:dyDescent="0.25">
      <c r="B2701" s="3">
        <v>2663</v>
      </c>
      <c r="C2701" s="14">
        <f t="shared" si="886"/>
        <v>12062.630000000001</v>
      </c>
      <c r="D2701" s="14">
        <f t="shared" si="887"/>
        <v>12062.630000000001</v>
      </c>
      <c r="E2701" s="14">
        <f t="shared" si="888"/>
        <v>0</v>
      </c>
      <c r="F2701" s="14">
        <v>988.2</v>
      </c>
      <c r="G2701" s="14">
        <v>1634.59</v>
      </c>
      <c r="H2701" s="14">
        <v>9439.84</v>
      </c>
      <c r="I2701" s="14">
        <v>44.45</v>
      </c>
      <c r="J2701" s="14">
        <v>61.75</v>
      </c>
      <c r="L2701" s="15">
        <f t="shared" si="891"/>
        <v>1175.0466933999999</v>
      </c>
      <c r="M2701" s="15">
        <f t="shared" si="892"/>
        <v>1179.4030679399998</v>
      </c>
      <c r="N2701" s="15">
        <f t="shared" si="889"/>
        <v>1091.0865992500001</v>
      </c>
      <c r="O2701" s="15">
        <f t="shared" si="890"/>
        <v>1106.2149287185714</v>
      </c>
      <c r="Q2701" s="17">
        <f t="shared" si="893"/>
        <v>3.7074054711772053E-3</v>
      </c>
      <c r="R2701" s="15">
        <f t="shared" si="894"/>
        <v>4.3563745399999334</v>
      </c>
      <c r="T2701" s="17">
        <f t="shared" si="895"/>
        <v>-7.1452559818760197E-2</v>
      </c>
      <c r="U2701" s="15">
        <f t="shared" si="896"/>
        <v>-83.960094149999804</v>
      </c>
      <c r="W2701" s="29">
        <f t="shared" si="897"/>
        <v>-5.8577897429985204E-2</v>
      </c>
      <c r="X2701" s="15">
        <f t="shared" si="898"/>
        <v>-68.831764681428467</v>
      </c>
      <c r="Z2701" s="17">
        <f t="shared" si="899"/>
        <v>-1.3675759633885787E-2</v>
      </c>
      <c r="AA2701" s="15">
        <f t="shared" si="900"/>
        <v>-15.128329468571337</v>
      </c>
      <c r="AC2701" s="17">
        <f t="shared" si="901"/>
        <v>6.6160867405946844E-2</v>
      </c>
      <c r="AD2701" s="15">
        <f t="shared" si="902"/>
        <v>73.188139221428401</v>
      </c>
      <c r="AF2701" s="15">
        <f t="shared" si="903"/>
        <v>1175.0466933999999</v>
      </c>
      <c r="AG2701" s="15">
        <f t="shared" si="904"/>
        <v>1091.0865992500001</v>
      </c>
      <c r="AH2701" s="17">
        <f t="shared" si="905"/>
        <v>-7.1452559818760197E-2</v>
      </c>
      <c r="AI2701" s="15">
        <f t="shared" si="906"/>
        <v>-83.960094149999804</v>
      </c>
    </row>
    <row r="2702" spans="2:35" x14ac:dyDescent="0.25">
      <c r="B2702" s="3">
        <v>2664</v>
      </c>
      <c r="C2702" s="14">
        <f t="shared" si="886"/>
        <v>12082.65</v>
      </c>
      <c r="D2702" s="14">
        <f t="shared" si="887"/>
        <v>12082.65</v>
      </c>
      <c r="E2702" s="14">
        <f t="shared" si="888"/>
        <v>0</v>
      </c>
      <c r="F2702" s="14">
        <v>517.14</v>
      </c>
      <c r="G2702" s="14">
        <v>1544.17</v>
      </c>
      <c r="H2702" s="14">
        <v>10021.34</v>
      </c>
      <c r="I2702" s="14">
        <v>26.42</v>
      </c>
      <c r="J2702" s="14">
        <v>51.36</v>
      </c>
      <c r="L2702" s="15">
        <f t="shared" si="891"/>
        <v>1176.7319769999999</v>
      </c>
      <c r="M2702" s="15">
        <f t="shared" si="892"/>
        <v>1115.030751</v>
      </c>
      <c r="N2702" s="15">
        <f t="shared" si="889"/>
        <v>987.16629034999994</v>
      </c>
      <c r="O2702" s="15">
        <f t="shared" si="890"/>
        <v>1053.5470764928571</v>
      </c>
      <c r="Q2702" s="17">
        <f t="shared" si="893"/>
        <v>-5.243439220314472E-2</v>
      </c>
      <c r="R2702" s="15">
        <f t="shared" si="894"/>
        <v>-61.701225999999906</v>
      </c>
      <c r="T2702" s="17">
        <f t="shared" si="895"/>
        <v>-0.16109504148369036</v>
      </c>
      <c r="U2702" s="15">
        <f t="shared" si="896"/>
        <v>-189.56568664999998</v>
      </c>
      <c r="W2702" s="17">
        <f t="shared" si="897"/>
        <v>-0.10468390671357009</v>
      </c>
      <c r="X2702" s="15">
        <f t="shared" si="898"/>
        <v>-123.18490050714286</v>
      </c>
      <c r="Z2702" s="17">
        <f t="shared" si="899"/>
        <v>-6.3006948264553553E-2</v>
      </c>
      <c r="AA2702" s="15">
        <f t="shared" si="900"/>
        <v>-66.380786142857119</v>
      </c>
      <c r="AC2702" s="17">
        <f t="shared" si="901"/>
        <v>5.8358734867183459E-2</v>
      </c>
      <c r="AD2702" s="15">
        <f t="shared" si="902"/>
        <v>61.48367450714295</v>
      </c>
      <c r="AF2702" s="15">
        <f t="shared" si="903"/>
        <v>1176.7319769999999</v>
      </c>
      <c r="AG2702" s="15">
        <f t="shared" si="904"/>
        <v>987.16629034999994</v>
      </c>
      <c r="AH2702" s="17">
        <f t="shared" si="905"/>
        <v>-0.16109504148369036</v>
      </c>
      <c r="AI2702" s="15">
        <f t="shared" si="906"/>
        <v>-189.56568664999998</v>
      </c>
    </row>
    <row r="2703" spans="2:35" x14ac:dyDescent="0.25">
      <c r="B2703" s="11">
        <v>2665</v>
      </c>
      <c r="C2703" s="14">
        <f t="shared" si="886"/>
        <v>12106.400000000001</v>
      </c>
      <c r="D2703" s="14">
        <f t="shared" si="887"/>
        <v>12106.400000000001</v>
      </c>
      <c r="E2703" s="14">
        <f t="shared" si="888"/>
        <v>0</v>
      </c>
      <c r="F2703" s="14">
        <v>528.07000000000005</v>
      </c>
      <c r="G2703" s="14">
        <v>939.13</v>
      </c>
      <c r="H2703" s="14">
        <v>10639.2</v>
      </c>
      <c r="I2703" s="14">
        <v>31.11</v>
      </c>
      <c r="J2703" s="14">
        <v>41.71</v>
      </c>
      <c r="L2703" s="15">
        <f t="shared" si="891"/>
        <v>1178.731252</v>
      </c>
      <c r="M2703" s="15">
        <f t="shared" si="892"/>
        <v>1093.96538074</v>
      </c>
      <c r="N2703" s="15">
        <f t="shared" si="889"/>
        <v>993.44894079999995</v>
      </c>
      <c r="O2703" s="15">
        <f t="shared" si="890"/>
        <v>1057.7881549714286</v>
      </c>
      <c r="Q2703" s="17">
        <f t="shared" si="893"/>
        <v>-7.1912805498432708E-2</v>
      </c>
      <c r="R2703" s="15">
        <f t="shared" si="894"/>
        <v>-84.76587126000004</v>
      </c>
      <c r="T2703" s="17">
        <f t="shared" si="895"/>
        <v>-0.15718791784439778</v>
      </c>
      <c r="U2703" s="15">
        <f t="shared" si="896"/>
        <v>-185.28231120000009</v>
      </c>
      <c r="W2703" s="17">
        <f t="shared" si="897"/>
        <v>-0.10260447139529261</v>
      </c>
      <c r="X2703" s="15">
        <f t="shared" si="898"/>
        <v>-120.9430970285714</v>
      </c>
      <c r="Z2703" s="17">
        <f t="shared" si="899"/>
        <v>-6.0824290638012091E-2</v>
      </c>
      <c r="AA2703" s="15">
        <f t="shared" si="900"/>
        <v>-64.339214171428694</v>
      </c>
      <c r="AC2703" s="17">
        <f t="shared" si="901"/>
        <v>3.4200823292021676E-2</v>
      </c>
      <c r="AD2703" s="15">
        <f t="shared" si="902"/>
        <v>36.177225768571361</v>
      </c>
      <c r="AF2703" s="15">
        <f t="shared" si="903"/>
        <v>1178.731252</v>
      </c>
      <c r="AG2703" s="15">
        <f t="shared" si="904"/>
        <v>993.44894079999995</v>
      </c>
      <c r="AH2703" s="17">
        <f t="shared" si="905"/>
        <v>-0.15718791784439778</v>
      </c>
      <c r="AI2703" s="15">
        <f t="shared" si="906"/>
        <v>-185.28231120000009</v>
      </c>
    </row>
    <row r="2704" spans="2:35" x14ac:dyDescent="0.25">
      <c r="B2704" s="11">
        <v>2666</v>
      </c>
      <c r="C2704" s="14">
        <f t="shared" si="886"/>
        <v>12138.330000000002</v>
      </c>
      <c r="D2704" s="14">
        <f t="shared" si="887"/>
        <v>12138.330000000002</v>
      </c>
      <c r="E2704" s="14">
        <f t="shared" si="888"/>
        <v>0</v>
      </c>
      <c r="F2704" s="14">
        <v>1032.07</v>
      </c>
      <c r="G2704" s="14">
        <v>1209.1500000000001</v>
      </c>
      <c r="H2704" s="14">
        <v>9897.11</v>
      </c>
      <c r="I2704" s="14">
        <v>48.65</v>
      </c>
      <c r="J2704" s="14">
        <v>46.66</v>
      </c>
      <c r="L2704" s="15">
        <f t="shared" si="891"/>
        <v>1181.4191194</v>
      </c>
      <c r="M2704" s="15">
        <f t="shared" si="892"/>
        <v>1173.3882330900001</v>
      </c>
      <c r="N2704" s="15">
        <f t="shared" si="889"/>
        <v>1087.85808875</v>
      </c>
      <c r="O2704" s="15">
        <f t="shared" si="890"/>
        <v>1107.6143201042858</v>
      </c>
      <c r="Q2704" s="17">
        <f t="shared" si="893"/>
        <v>-6.7976606930811867E-3</v>
      </c>
      <c r="R2704" s="15">
        <f t="shared" si="894"/>
        <v>-8.0308863099999144</v>
      </c>
      <c r="T2704" s="17">
        <f t="shared" si="895"/>
        <v>-7.919376715142068E-2</v>
      </c>
      <c r="U2704" s="15">
        <f t="shared" si="896"/>
        <v>-93.561030650000021</v>
      </c>
      <c r="W2704" s="17">
        <f t="shared" si="897"/>
        <v>-6.2471309363265615E-2</v>
      </c>
      <c r="X2704" s="15">
        <f t="shared" si="898"/>
        <v>-73.804799295714247</v>
      </c>
      <c r="Z2704" s="17">
        <f t="shared" si="899"/>
        <v>-1.7836742443367526E-2</v>
      </c>
      <c r="AA2704" s="15">
        <f t="shared" si="900"/>
        <v>-19.756231354285774</v>
      </c>
      <c r="AC2704" s="17">
        <f t="shared" si="901"/>
        <v>5.9383407917226627E-2</v>
      </c>
      <c r="AD2704" s="15">
        <f t="shared" si="902"/>
        <v>65.773912985714333</v>
      </c>
      <c r="AF2704" s="15">
        <f t="shared" si="903"/>
        <v>1181.4191194</v>
      </c>
      <c r="AG2704" s="15">
        <f t="shared" si="904"/>
        <v>1087.85808875</v>
      </c>
      <c r="AH2704" s="17">
        <f t="shared" si="905"/>
        <v>-7.919376715142068E-2</v>
      </c>
      <c r="AI2704" s="15">
        <f t="shared" si="906"/>
        <v>-93.561030650000021</v>
      </c>
    </row>
    <row r="2705" spans="2:35" x14ac:dyDescent="0.25">
      <c r="B2705" s="3">
        <v>2667</v>
      </c>
      <c r="C2705" s="14">
        <f t="shared" si="886"/>
        <v>12156.67</v>
      </c>
      <c r="D2705" s="14">
        <f t="shared" si="887"/>
        <v>12156.67</v>
      </c>
      <c r="E2705" s="14">
        <f t="shared" si="888"/>
        <v>0</v>
      </c>
      <c r="F2705" s="14">
        <v>870.1</v>
      </c>
      <c r="G2705" s="14">
        <v>1618.56</v>
      </c>
      <c r="H2705" s="14">
        <v>9668.01</v>
      </c>
      <c r="I2705" s="14">
        <v>43.2</v>
      </c>
      <c r="J2705" s="14">
        <v>47.81</v>
      </c>
      <c r="L2705" s="15">
        <f t="shared" si="891"/>
        <v>1182.9629805999998</v>
      </c>
      <c r="M2705" s="15">
        <f t="shared" si="892"/>
        <v>1169.6016944099999</v>
      </c>
      <c r="N2705" s="15">
        <f t="shared" si="889"/>
        <v>1064.77631625</v>
      </c>
      <c r="O2705" s="15">
        <f t="shared" si="890"/>
        <v>1096.4229426099998</v>
      </c>
      <c r="Q2705" s="17">
        <f t="shared" si="893"/>
        <v>-1.1294762734860075E-2</v>
      </c>
      <c r="R2705" s="15">
        <f t="shared" si="894"/>
        <v>-13.361286189999873</v>
      </c>
      <c r="T2705" s="17">
        <f t="shared" si="895"/>
        <v>-9.9907322788795438E-2</v>
      </c>
      <c r="U2705" s="15">
        <f t="shared" si="896"/>
        <v>-118.18666434999977</v>
      </c>
      <c r="W2705" s="17">
        <f t="shared" si="897"/>
        <v>-7.3155322194534578E-2</v>
      </c>
      <c r="X2705" s="15">
        <f t="shared" si="898"/>
        <v>-86.540037989999973</v>
      </c>
      <c r="Z2705" s="17">
        <f t="shared" si="899"/>
        <v>-2.8863520754742744E-2</v>
      </c>
      <c r="AA2705" s="15">
        <f t="shared" si="900"/>
        <v>-31.6466263599998</v>
      </c>
      <c r="AC2705" s="17">
        <f t="shared" si="901"/>
        <v>6.674317816243458E-2</v>
      </c>
      <c r="AD2705" s="15">
        <f t="shared" si="902"/>
        <v>73.1787518000001</v>
      </c>
      <c r="AF2705" s="15">
        <f t="shared" si="903"/>
        <v>1182.9629805999998</v>
      </c>
      <c r="AG2705" s="15">
        <f t="shared" si="904"/>
        <v>1064.77631625</v>
      </c>
      <c r="AH2705" s="17">
        <f t="shared" si="905"/>
        <v>-9.9907322788795438E-2</v>
      </c>
      <c r="AI2705" s="15">
        <f t="shared" si="906"/>
        <v>-118.18666434999977</v>
      </c>
    </row>
    <row r="2706" spans="2:35" x14ac:dyDescent="0.25">
      <c r="B2706" s="3">
        <v>2668</v>
      </c>
      <c r="C2706" s="14">
        <f t="shared" si="886"/>
        <v>12180.699999999999</v>
      </c>
      <c r="D2706" s="14">
        <f t="shared" si="887"/>
        <v>12180.699999999999</v>
      </c>
      <c r="E2706" s="14">
        <f t="shared" si="888"/>
        <v>0</v>
      </c>
      <c r="F2706" s="14">
        <v>926.71</v>
      </c>
      <c r="G2706" s="14">
        <v>1070.93</v>
      </c>
      <c r="H2706" s="14">
        <v>10183.06</v>
      </c>
      <c r="I2706" s="14">
        <v>35.53</v>
      </c>
      <c r="J2706" s="14">
        <v>29.25</v>
      </c>
      <c r="L2706" s="15">
        <f t="shared" si="891"/>
        <v>1184.9858259999996</v>
      </c>
      <c r="M2706" s="15">
        <f t="shared" si="892"/>
        <v>1156.8699097999997</v>
      </c>
      <c r="N2706" s="15">
        <f t="shared" si="889"/>
        <v>995.93014289999985</v>
      </c>
      <c r="O2706" s="15">
        <f t="shared" si="890"/>
        <v>1062.0513662714284</v>
      </c>
      <c r="Q2706" s="17">
        <f t="shared" si="893"/>
        <v>-2.3726795361685538E-2</v>
      </c>
      <c r="R2706" s="15">
        <f t="shared" si="894"/>
        <v>-28.115916199999901</v>
      </c>
      <c r="T2706" s="17">
        <f t="shared" si="895"/>
        <v>-0.159542569161498</v>
      </c>
      <c r="U2706" s="15">
        <f t="shared" si="896"/>
        <v>-189.05568309999978</v>
      </c>
      <c r="W2706" s="29">
        <f t="shared" si="897"/>
        <v>-0.10374340100214097</v>
      </c>
      <c r="X2706" s="15">
        <f t="shared" si="898"/>
        <v>-122.93445972857126</v>
      </c>
      <c r="Z2706" s="17">
        <f t="shared" si="899"/>
        <v>-6.2258027691788675E-2</v>
      </c>
      <c r="AA2706" s="15">
        <f t="shared" si="900"/>
        <v>-66.121223371428528</v>
      </c>
      <c r="AC2706" s="17">
        <f t="shared" si="901"/>
        <v>8.9278679487465151E-2</v>
      </c>
      <c r="AD2706" s="15">
        <f t="shared" si="902"/>
        <v>94.818543528571354</v>
      </c>
      <c r="AF2706" s="15">
        <f t="shared" si="903"/>
        <v>1184.9858259999996</v>
      </c>
      <c r="AG2706" s="15">
        <f t="shared" si="904"/>
        <v>995.93014289999985</v>
      </c>
      <c r="AH2706" s="17">
        <f t="shared" si="905"/>
        <v>-0.159542569161498</v>
      </c>
      <c r="AI2706" s="15">
        <f t="shared" si="906"/>
        <v>-189.05568309999978</v>
      </c>
    </row>
    <row r="2707" spans="2:35" x14ac:dyDescent="0.25">
      <c r="B2707" s="11">
        <v>2669</v>
      </c>
      <c r="C2707" s="14">
        <f t="shared" si="886"/>
        <v>12207.64</v>
      </c>
      <c r="D2707" s="14">
        <f t="shared" si="887"/>
        <v>12207.64</v>
      </c>
      <c r="E2707" s="14">
        <f t="shared" si="888"/>
        <v>0</v>
      </c>
      <c r="F2707" s="14">
        <v>1100.6400000000001</v>
      </c>
      <c r="G2707" s="14">
        <v>1011.08</v>
      </c>
      <c r="H2707" s="14">
        <v>10095.92</v>
      </c>
      <c r="I2707" s="14">
        <v>31.22</v>
      </c>
      <c r="J2707" s="14">
        <v>36.07</v>
      </c>
      <c r="L2707" s="15">
        <f t="shared" si="891"/>
        <v>1187.2536351999997</v>
      </c>
      <c r="M2707" s="15">
        <f t="shared" si="892"/>
        <v>1179.2622304000001</v>
      </c>
      <c r="N2707" s="15">
        <f t="shared" si="889"/>
        <v>988.92652259999977</v>
      </c>
      <c r="O2707" s="15">
        <f t="shared" si="890"/>
        <v>1059.4249273771427</v>
      </c>
      <c r="Q2707" s="17">
        <f t="shared" si="893"/>
        <v>-6.7310004897591647E-3</v>
      </c>
      <c r="R2707" s="15">
        <f t="shared" si="894"/>
        <v>-7.9914047999996001</v>
      </c>
      <c r="T2707" s="17">
        <f t="shared" si="895"/>
        <v>-0.16704696176111566</v>
      </c>
      <c r="U2707" s="15">
        <f t="shared" si="896"/>
        <v>-198.32711259999996</v>
      </c>
      <c r="W2707" s="17">
        <f t="shared" si="897"/>
        <v>-0.10766756490185314</v>
      </c>
      <c r="X2707" s="15">
        <f t="shared" si="898"/>
        <v>-127.82870782285704</v>
      </c>
      <c r="Z2707" s="17">
        <f t="shared" si="899"/>
        <v>-6.6544030591840442E-2</v>
      </c>
      <c r="AA2707" s="15">
        <f t="shared" si="900"/>
        <v>-70.498404777142923</v>
      </c>
      <c r="AC2707" s="17">
        <f t="shared" si="901"/>
        <v>0.11311542698881283</v>
      </c>
      <c r="AD2707" s="15">
        <f t="shared" si="902"/>
        <v>119.83730302285744</v>
      </c>
      <c r="AF2707" s="15">
        <f t="shared" si="903"/>
        <v>1187.2536351999997</v>
      </c>
      <c r="AG2707" s="15">
        <f t="shared" si="904"/>
        <v>988.92652259999977</v>
      </c>
      <c r="AH2707" s="17">
        <f t="shared" si="905"/>
        <v>-0.16704696176111566</v>
      </c>
      <c r="AI2707" s="15">
        <f t="shared" si="906"/>
        <v>-198.32711259999996</v>
      </c>
    </row>
    <row r="2708" spans="2:35" x14ac:dyDescent="0.25">
      <c r="B2708" s="11">
        <v>2670</v>
      </c>
      <c r="C2708" s="14">
        <f t="shared" si="886"/>
        <v>12233.93</v>
      </c>
      <c r="D2708" s="14">
        <f t="shared" si="887"/>
        <v>12233.93</v>
      </c>
      <c r="E2708" s="14">
        <f t="shared" si="888"/>
        <v>0</v>
      </c>
      <c r="F2708" s="14">
        <v>308.82</v>
      </c>
      <c r="G2708" s="14">
        <v>1797.19</v>
      </c>
      <c r="H2708" s="14">
        <v>10127.92</v>
      </c>
      <c r="I2708" s="14">
        <v>25.92</v>
      </c>
      <c r="J2708" s="14">
        <v>53.72</v>
      </c>
      <c r="L2708" s="15">
        <f t="shared" si="891"/>
        <v>1189.4667273999999</v>
      </c>
      <c r="M2708" s="15">
        <f t="shared" si="892"/>
        <v>1107.9630976200001</v>
      </c>
      <c r="N2708" s="15">
        <f t="shared" si="889"/>
        <v>996.62238834999994</v>
      </c>
      <c r="O2708" s="15">
        <f t="shared" si="890"/>
        <v>1064.2494898757141</v>
      </c>
      <c r="Q2708" s="17">
        <f t="shared" si="893"/>
        <v>-6.8521151455959384E-2</v>
      </c>
      <c r="R2708" s="15">
        <f t="shared" si="894"/>
        <v>-81.503629779999756</v>
      </c>
      <c r="T2708" s="17">
        <f t="shared" si="895"/>
        <v>-0.16212671998949424</v>
      </c>
      <c r="U2708" s="15">
        <f t="shared" si="896"/>
        <v>-192.84433904999992</v>
      </c>
      <c r="W2708" s="17">
        <f t="shared" si="897"/>
        <v>-0.10527174458926847</v>
      </c>
      <c r="X2708" s="15">
        <f t="shared" si="898"/>
        <v>-125.21723752428579</v>
      </c>
      <c r="Z2708" s="17">
        <f t="shared" si="899"/>
        <v>-6.3544405864466746E-2</v>
      </c>
      <c r="AA2708" s="15">
        <f t="shared" si="900"/>
        <v>-67.627101525714124</v>
      </c>
      <c r="AC2708" s="17">
        <f t="shared" si="901"/>
        <v>4.1074586513911271E-2</v>
      </c>
      <c r="AD2708" s="15">
        <f t="shared" si="902"/>
        <v>43.713607744286037</v>
      </c>
      <c r="AF2708" s="15">
        <f t="shared" si="903"/>
        <v>1189.4667273999999</v>
      </c>
      <c r="AG2708" s="15">
        <f t="shared" si="904"/>
        <v>996.62238834999994</v>
      </c>
      <c r="AH2708" s="17">
        <f t="shared" si="905"/>
        <v>-0.16212671998949424</v>
      </c>
      <c r="AI2708" s="15">
        <f t="shared" si="906"/>
        <v>-192.84433904999992</v>
      </c>
    </row>
    <row r="2709" spans="2:35" x14ac:dyDescent="0.25">
      <c r="B2709" s="3">
        <v>2671</v>
      </c>
      <c r="C2709" s="14">
        <f t="shared" si="886"/>
        <v>12253.65</v>
      </c>
      <c r="D2709" s="14">
        <f t="shared" si="887"/>
        <v>12253.65</v>
      </c>
      <c r="E2709" s="14">
        <f t="shared" si="888"/>
        <v>0</v>
      </c>
      <c r="F2709" s="14">
        <v>1271.81</v>
      </c>
      <c r="G2709" s="14">
        <v>1074.2</v>
      </c>
      <c r="H2709" s="14">
        <v>9907.64</v>
      </c>
      <c r="I2709" s="14">
        <v>77.08</v>
      </c>
      <c r="J2709" s="14">
        <v>49.55</v>
      </c>
      <c r="L2709" s="15">
        <f t="shared" si="891"/>
        <v>1191.1267569999998</v>
      </c>
      <c r="M2709" s="15">
        <f t="shared" si="892"/>
        <v>1207.49508264</v>
      </c>
      <c r="N2709" s="15">
        <f t="shared" si="889"/>
        <v>1234.8508881499999</v>
      </c>
      <c r="O2709" s="15">
        <f t="shared" si="890"/>
        <v>1187.7731921214283</v>
      </c>
      <c r="Q2709" s="17">
        <f t="shared" si="893"/>
        <v>1.3741883929486942E-2</v>
      </c>
      <c r="R2709" s="15">
        <f t="shared" si="894"/>
        <v>16.368325640000194</v>
      </c>
      <c r="T2709" s="17">
        <f t="shared" si="895"/>
        <v>3.6708210014629206E-2</v>
      </c>
      <c r="U2709" s="15">
        <f t="shared" si="896"/>
        <v>43.724131150000176</v>
      </c>
      <c r="W2709" s="17">
        <f t="shared" si="897"/>
        <v>-2.8154559192489215E-3</v>
      </c>
      <c r="X2709" s="15">
        <f t="shared" si="898"/>
        <v>-3.3535648785714329</v>
      </c>
      <c r="Z2709" s="17">
        <f t="shared" si="899"/>
        <v>3.9635257253523459E-2</v>
      </c>
      <c r="AA2709" s="15">
        <f t="shared" si="900"/>
        <v>47.077696028571609</v>
      </c>
      <c r="AC2709" s="17">
        <f t="shared" si="901"/>
        <v>1.6604087926371802E-2</v>
      </c>
      <c r="AD2709" s="15">
        <f t="shared" si="902"/>
        <v>19.721890518571627</v>
      </c>
      <c r="AF2709" s="15">
        <f t="shared" si="903"/>
        <v>1191.1267569999998</v>
      </c>
      <c r="AG2709" s="15">
        <f t="shared" si="904"/>
        <v>1187.7731921214283</v>
      </c>
      <c r="AH2709" s="17">
        <f t="shared" si="905"/>
        <v>-2.8154559192489215E-3</v>
      </c>
      <c r="AI2709" s="15">
        <f t="shared" si="906"/>
        <v>-3.3535648785714329</v>
      </c>
    </row>
    <row r="2710" spans="2:35" x14ac:dyDescent="0.25">
      <c r="B2710" s="3">
        <v>2672</v>
      </c>
      <c r="C2710" s="14">
        <f t="shared" si="886"/>
        <v>12271.81</v>
      </c>
      <c r="D2710" s="14">
        <f t="shared" si="887"/>
        <v>12271.81</v>
      </c>
      <c r="E2710" s="14">
        <f t="shared" si="888"/>
        <v>0</v>
      </c>
      <c r="F2710" s="14">
        <v>459.55</v>
      </c>
      <c r="G2710" s="14">
        <v>785.88</v>
      </c>
      <c r="H2710" s="14">
        <v>11026.38</v>
      </c>
      <c r="I2710" s="14">
        <v>42.79</v>
      </c>
      <c r="J2710" s="14">
        <v>84.93</v>
      </c>
      <c r="L2710" s="15">
        <f t="shared" si="891"/>
        <v>1192.6554657999998</v>
      </c>
      <c r="M2710" s="15">
        <f t="shared" si="892"/>
        <v>1090.1002849799997</v>
      </c>
      <c r="N2710" s="15">
        <f t="shared" si="889"/>
        <v>1135.33058295</v>
      </c>
      <c r="O2710" s="15">
        <f t="shared" si="890"/>
        <v>1136.8930008871425</v>
      </c>
      <c r="Q2710" s="17">
        <f t="shared" si="893"/>
        <v>-8.5988941283398179E-2</v>
      </c>
      <c r="R2710" s="15">
        <f t="shared" si="894"/>
        <v>-102.55518082000003</v>
      </c>
      <c r="T2710" s="17">
        <f t="shared" si="895"/>
        <v>-4.806491438124405E-2</v>
      </c>
      <c r="U2710" s="15">
        <f t="shared" si="896"/>
        <v>-57.324882849999767</v>
      </c>
      <c r="W2710" s="17">
        <f t="shared" si="897"/>
        <v>-4.675488144889639E-2</v>
      </c>
      <c r="X2710" s="15">
        <f t="shared" si="898"/>
        <v>-55.76246491285724</v>
      </c>
      <c r="Z2710" s="17">
        <f t="shared" si="899"/>
        <v>-1.3742875854837466E-3</v>
      </c>
      <c r="AA2710" s="15">
        <f t="shared" si="900"/>
        <v>-1.5624179371425271</v>
      </c>
      <c r="AC2710" s="17">
        <f t="shared" si="901"/>
        <v>-4.1158416729304648E-2</v>
      </c>
      <c r="AD2710" s="15">
        <f t="shared" si="902"/>
        <v>-46.792715907142792</v>
      </c>
      <c r="AF2710" s="15">
        <f t="shared" si="903"/>
        <v>1192.6554657999998</v>
      </c>
      <c r="AG2710" s="15">
        <f t="shared" si="904"/>
        <v>1090.1002849799997</v>
      </c>
      <c r="AH2710" s="17">
        <f t="shared" si="905"/>
        <v>-8.5988941283398179E-2</v>
      </c>
      <c r="AI2710" s="15">
        <f t="shared" si="906"/>
        <v>-102.55518082000003</v>
      </c>
    </row>
    <row r="2711" spans="2:35" x14ac:dyDescent="0.25">
      <c r="B2711" s="11">
        <v>2673</v>
      </c>
      <c r="C2711" s="14">
        <f t="shared" si="886"/>
        <v>12294.41</v>
      </c>
      <c r="D2711" s="14">
        <f t="shared" si="887"/>
        <v>12294.41</v>
      </c>
      <c r="E2711" s="14">
        <f t="shared" si="888"/>
        <v>0</v>
      </c>
      <c r="F2711" s="14">
        <v>951.1</v>
      </c>
      <c r="G2711" s="14">
        <v>979.55</v>
      </c>
      <c r="H2711" s="14">
        <v>10363.76</v>
      </c>
      <c r="I2711" s="14">
        <v>100.15</v>
      </c>
      <c r="J2711" s="14">
        <v>86.02</v>
      </c>
      <c r="L2711" s="15">
        <f t="shared" si="891"/>
        <v>1194.5579337999998</v>
      </c>
      <c r="M2711" s="15">
        <f t="shared" si="892"/>
        <v>1164.1999212200001</v>
      </c>
      <c r="N2711" s="15">
        <f t="shared" si="889"/>
        <v>1412.8180667499998</v>
      </c>
      <c r="O2711" s="15">
        <f t="shared" si="890"/>
        <v>1280.7056576014286</v>
      </c>
      <c r="Q2711" s="17">
        <f t="shared" si="893"/>
        <v>-2.5413595875947159E-2</v>
      </c>
      <c r="R2711" s="15">
        <f t="shared" si="894"/>
        <v>-30.358012579999695</v>
      </c>
      <c r="T2711" s="17">
        <f t="shared" si="895"/>
        <v>0.18271205336663265</v>
      </c>
      <c r="U2711" s="15">
        <f t="shared" si="896"/>
        <v>218.26013295000007</v>
      </c>
      <c r="W2711" s="29">
        <f t="shared" si="897"/>
        <v>7.2116823608031178E-2</v>
      </c>
      <c r="X2711" s="15">
        <f t="shared" si="898"/>
        <v>86.14772380142881</v>
      </c>
      <c r="Z2711" s="17">
        <f t="shared" si="899"/>
        <v>0.10315595028759228</v>
      </c>
      <c r="AA2711" s="15">
        <f t="shared" si="900"/>
        <v>132.11240914857126</v>
      </c>
      <c r="AC2711" s="17">
        <f t="shared" si="901"/>
        <v>-9.0969955266400948E-2</v>
      </c>
      <c r="AD2711" s="15">
        <f t="shared" si="902"/>
        <v>-116.50573638142851</v>
      </c>
      <c r="AF2711" s="15">
        <f t="shared" si="903"/>
        <v>1194.5579337999998</v>
      </c>
      <c r="AG2711" s="15">
        <f t="shared" si="904"/>
        <v>1164.1999212200001</v>
      </c>
      <c r="AH2711" s="17">
        <f t="shared" si="905"/>
        <v>-2.5413595875947159E-2</v>
      </c>
      <c r="AI2711" s="15">
        <f t="shared" si="906"/>
        <v>-30.358012579999695</v>
      </c>
    </row>
    <row r="2712" spans="2:35" x14ac:dyDescent="0.25">
      <c r="B2712" s="11">
        <v>2674</v>
      </c>
      <c r="C2712" s="14">
        <f t="shared" ref="C2712:C2738" si="907">SUM(F2712:H2712)</f>
        <v>12316.980000000001</v>
      </c>
      <c r="D2712" s="14">
        <f t="shared" ref="D2712:D2738" si="908">IF(C2712&gt;$E$36,$E$36,C2712)</f>
        <v>12316.980000000001</v>
      </c>
      <c r="E2712" s="14">
        <f t="shared" ref="E2712:E2738" si="909">C2712-D2712</f>
        <v>0</v>
      </c>
      <c r="F2712" s="14">
        <v>680.29</v>
      </c>
      <c r="G2712" s="14">
        <v>883.65</v>
      </c>
      <c r="H2712" s="14">
        <v>10753.04</v>
      </c>
      <c r="I2712" s="14">
        <v>14.89</v>
      </c>
      <c r="J2712" s="14">
        <v>22.32</v>
      </c>
      <c r="L2712" s="15">
        <f t="shared" si="891"/>
        <v>1196.4578763999998</v>
      </c>
      <c r="M2712" s="15">
        <f t="shared" si="892"/>
        <v>1126.1958064200001</v>
      </c>
      <c r="N2712" s="15">
        <f t="shared" si="889"/>
        <v>891.58909670000003</v>
      </c>
      <c r="O2712" s="15">
        <f t="shared" si="890"/>
        <v>1013.6333727114286</v>
      </c>
      <c r="Q2712" s="17">
        <f t="shared" si="893"/>
        <v>-5.8725067857307245E-2</v>
      </c>
      <c r="R2712" s="15">
        <f t="shared" si="894"/>
        <v>-70.262069979999751</v>
      </c>
      <c r="T2712" s="17">
        <f t="shared" si="895"/>
        <v>-0.25480945523741616</v>
      </c>
      <c r="U2712" s="15">
        <f t="shared" si="896"/>
        <v>-304.86877969999978</v>
      </c>
      <c r="W2712" s="17">
        <f t="shared" si="897"/>
        <v>-0.15280479764040544</v>
      </c>
      <c r="X2712" s="15">
        <f t="shared" si="898"/>
        <v>-182.82450368857121</v>
      </c>
      <c r="Z2712" s="17">
        <f t="shared" si="899"/>
        <v>-0.12040278003570959</v>
      </c>
      <c r="AA2712" s="15">
        <f t="shared" si="900"/>
        <v>-122.04427601142856</v>
      </c>
      <c r="AC2712" s="17">
        <f t="shared" si="901"/>
        <v>0.11104846854782568</v>
      </c>
      <c r="AD2712" s="15">
        <f t="shared" si="902"/>
        <v>112.56243370857146</v>
      </c>
      <c r="AF2712" s="15">
        <f t="shared" si="903"/>
        <v>1196.4578763999998</v>
      </c>
      <c r="AG2712" s="15">
        <f t="shared" si="904"/>
        <v>891.58909670000003</v>
      </c>
      <c r="AH2712" s="17">
        <f t="shared" si="905"/>
        <v>-0.25480945523741616</v>
      </c>
      <c r="AI2712" s="15">
        <f t="shared" si="906"/>
        <v>-304.86877969999978</v>
      </c>
    </row>
    <row r="2713" spans="2:35" x14ac:dyDescent="0.25">
      <c r="B2713" s="3">
        <v>2675</v>
      </c>
      <c r="C2713" s="14">
        <f t="shared" si="907"/>
        <v>12332.48</v>
      </c>
      <c r="D2713" s="14">
        <f t="shared" si="908"/>
        <v>12332.48</v>
      </c>
      <c r="E2713" s="14">
        <f t="shared" si="909"/>
        <v>0</v>
      </c>
      <c r="F2713" s="14">
        <v>732.08</v>
      </c>
      <c r="G2713" s="14">
        <v>1319.1</v>
      </c>
      <c r="H2713" s="14">
        <v>10281.299999999999</v>
      </c>
      <c r="I2713" s="14">
        <v>47.31</v>
      </c>
      <c r="J2713" s="14">
        <v>69.69</v>
      </c>
      <c r="L2713" s="15">
        <f t="shared" si="891"/>
        <v>1197.7626663999997</v>
      </c>
      <c r="M2713" s="15">
        <f t="shared" si="892"/>
        <v>1151.44865878</v>
      </c>
      <c r="N2713" s="15">
        <f t="shared" si="889"/>
        <v>1132.6075767999998</v>
      </c>
      <c r="O2713" s="15">
        <f t="shared" si="890"/>
        <v>1137.9727207542855</v>
      </c>
      <c r="Q2713" s="17">
        <f t="shared" si="893"/>
        <v>-3.8667099016536643E-2</v>
      </c>
      <c r="R2713" s="15">
        <f t="shared" si="894"/>
        <v>-46.314007619999757</v>
      </c>
      <c r="T2713" s="17">
        <f t="shared" si="895"/>
        <v>-5.4397328809579815E-2</v>
      </c>
      <c r="U2713" s="15">
        <f t="shared" si="896"/>
        <v>-65.155089599999883</v>
      </c>
      <c r="W2713" s="17">
        <f t="shared" si="897"/>
        <v>-4.9918024098562941E-2</v>
      </c>
      <c r="X2713" s="15">
        <f t="shared" si="898"/>
        <v>-59.78994564571417</v>
      </c>
      <c r="Z2713" s="17">
        <f t="shared" si="899"/>
        <v>-4.714650761337702E-3</v>
      </c>
      <c r="AA2713" s="15">
        <f t="shared" si="900"/>
        <v>-5.3651439542857133</v>
      </c>
      <c r="AC2713" s="17">
        <f t="shared" si="901"/>
        <v>1.1842057177593901E-2</v>
      </c>
      <c r="AD2713" s="15">
        <f t="shared" si="902"/>
        <v>13.475938025714413</v>
      </c>
      <c r="AF2713" s="15">
        <f t="shared" si="903"/>
        <v>1197.7626663999997</v>
      </c>
      <c r="AG2713" s="15">
        <f t="shared" si="904"/>
        <v>1132.6075767999998</v>
      </c>
      <c r="AH2713" s="17">
        <f t="shared" si="905"/>
        <v>-5.4397328809579815E-2</v>
      </c>
      <c r="AI2713" s="15">
        <f t="shared" si="906"/>
        <v>-65.155089599999883</v>
      </c>
    </row>
    <row r="2714" spans="2:35" x14ac:dyDescent="0.25">
      <c r="B2714" s="3">
        <v>2676</v>
      </c>
      <c r="C2714" s="14">
        <f t="shared" si="907"/>
        <v>12353.320000000002</v>
      </c>
      <c r="D2714" s="14">
        <f t="shared" si="908"/>
        <v>12353.320000000002</v>
      </c>
      <c r="E2714" s="14">
        <f t="shared" si="909"/>
        <v>0</v>
      </c>
      <c r="F2714" s="14">
        <v>415.95</v>
      </c>
      <c r="G2714" s="14">
        <v>1623.42</v>
      </c>
      <c r="H2714" s="14">
        <v>10313.950000000001</v>
      </c>
      <c r="I2714" s="14">
        <v>23.48</v>
      </c>
      <c r="J2714" s="14">
        <v>52.38</v>
      </c>
      <c r="L2714" s="15">
        <f t="shared" si="891"/>
        <v>1199.5169775999998</v>
      </c>
      <c r="M2714" s="15">
        <f t="shared" si="892"/>
        <v>1123.3084388300001</v>
      </c>
      <c r="N2714" s="15">
        <f t="shared" si="889"/>
        <v>988.54375739999989</v>
      </c>
      <c r="O2714" s="15">
        <f t="shared" si="890"/>
        <v>1064.718142017143</v>
      </c>
      <c r="Q2714" s="17">
        <f t="shared" si="893"/>
        <v>-6.3532688734825649E-2</v>
      </c>
      <c r="R2714" s="15">
        <f t="shared" si="894"/>
        <v>-76.208538769999677</v>
      </c>
      <c r="T2714" s="17">
        <f t="shared" si="895"/>
        <v>-0.17588181254601021</v>
      </c>
      <c r="U2714" s="15">
        <f t="shared" si="896"/>
        <v>-210.9732201999999</v>
      </c>
      <c r="W2714" s="17">
        <f t="shared" si="897"/>
        <v>-0.11237759706624828</v>
      </c>
      <c r="X2714" s="15">
        <f t="shared" si="898"/>
        <v>-134.79883558285678</v>
      </c>
      <c r="Z2714" s="17">
        <f t="shared" si="899"/>
        <v>-7.1544178323878493E-2</v>
      </c>
      <c r="AA2714" s="15">
        <f t="shared" si="900"/>
        <v>-76.174384617143119</v>
      </c>
      <c r="AC2714" s="17">
        <f t="shared" si="901"/>
        <v>5.5028926906285136E-2</v>
      </c>
      <c r="AD2714" s="15">
        <f t="shared" si="902"/>
        <v>58.590296812857105</v>
      </c>
      <c r="AF2714" s="15">
        <f t="shared" si="903"/>
        <v>1199.5169775999998</v>
      </c>
      <c r="AG2714" s="15">
        <f t="shared" si="904"/>
        <v>988.54375739999989</v>
      </c>
      <c r="AH2714" s="17">
        <f t="shared" si="905"/>
        <v>-0.17588181254601021</v>
      </c>
      <c r="AI2714" s="15">
        <f t="shared" si="906"/>
        <v>-210.9732201999999</v>
      </c>
    </row>
    <row r="2715" spans="2:35" x14ac:dyDescent="0.25">
      <c r="B2715" s="11">
        <v>2677</v>
      </c>
      <c r="C2715" s="14">
        <f t="shared" si="907"/>
        <v>12385.72</v>
      </c>
      <c r="D2715" s="14">
        <f t="shared" si="908"/>
        <v>12385.72</v>
      </c>
      <c r="E2715" s="14">
        <f t="shared" si="909"/>
        <v>0</v>
      </c>
      <c r="F2715" s="14">
        <v>525.73</v>
      </c>
      <c r="G2715" s="14">
        <v>1872.03</v>
      </c>
      <c r="H2715" s="14">
        <v>9987.9599999999991</v>
      </c>
      <c r="I2715" s="14">
        <v>31.69</v>
      </c>
      <c r="J2715" s="14">
        <v>72.55</v>
      </c>
      <c r="L2715" s="15">
        <f t="shared" si="891"/>
        <v>1202.2444095999997</v>
      </c>
      <c r="M2715" s="15">
        <f t="shared" si="892"/>
        <v>1149.91236282</v>
      </c>
      <c r="N2715" s="15">
        <f t="shared" si="889"/>
        <v>1065.7042721999999</v>
      </c>
      <c r="O2715" s="15">
        <f t="shared" si="890"/>
        <v>1105.5414698457143</v>
      </c>
      <c r="Q2715" s="17">
        <f t="shared" si="893"/>
        <v>-4.3528625595698256E-2</v>
      </c>
      <c r="R2715" s="15">
        <f t="shared" si="894"/>
        <v>-52.3320467799997</v>
      </c>
      <c r="T2715" s="17">
        <f t="shared" si="895"/>
        <v>-0.11357103123933698</v>
      </c>
      <c r="U2715" s="15">
        <f t="shared" si="896"/>
        <v>-136.54013739999982</v>
      </c>
      <c r="W2715" s="17">
        <f t="shared" si="897"/>
        <v>-8.0435341584544795E-2</v>
      </c>
      <c r="X2715" s="15">
        <f t="shared" si="898"/>
        <v>-96.702939754285353</v>
      </c>
      <c r="Z2715" s="17">
        <f t="shared" si="899"/>
        <v>-3.6034105216581347E-2</v>
      </c>
      <c r="AA2715" s="15">
        <f t="shared" si="900"/>
        <v>-39.837197645714468</v>
      </c>
      <c r="AC2715" s="17">
        <f t="shared" si="901"/>
        <v>4.0134987410719081E-2</v>
      </c>
      <c r="AD2715" s="15">
        <f t="shared" si="902"/>
        <v>44.370892974285653</v>
      </c>
      <c r="AF2715" s="15">
        <f t="shared" si="903"/>
        <v>1202.2444095999997</v>
      </c>
      <c r="AG2715" s="15">
        <f t="shared" si="904"/>
        <v>1065.7042721999999</v>
      </c>
      <c r="AH2715" s="17">
        <f t="shared" si="905"/>
        <v>-0.11357103123933698</v>
      </c>
      <c r="AI2715" s="15">
        <f t="shared" si="906"/>
        <v>-136.54013739999982</v>
      </c>
    </row>
    <row r="2716" spans="2:35" x14ac:dyDescent="0.25">
      <c r="B2716" s="11">
        <v>2678</v>
      </c>
      <c r="C2716" s="14">
        <f t="shared" si="907"/>
        <v>12410.11</v>
      </c>
      <c r="D2716" s="14">
        <f t="shared" si="908"/>
        <v>12410.11</v>
      </c>
      <c r="E2716" s="14">
        <f t="shared" si="909"/>
        <v>0</v>
      </c>
      <c r="F2716" s="14">
        <v>730.1</v>
      </c>
      <c r="G2716" s="14">
        <v>1537.81</v>
      </c>
      <c r="H2716" s="14">
        <v>10142.200000000001</v>
      </c>
      <c r="I2716" s="14">
        <v>33.44</v>
      </c>
      <c r="J2716" s="14">
        <v>70.02</v>
      </c>
      <c r="L2716" s="15">
        <f t="shared" si="891"/>
        <v>1204.2975597999998</v>
      </c>
      <c r="M2716" s="15">
        <f t="shared" si="892"/>
        <v>1165.2046831399998</v>
      </c>
      <c r="N2716" s="15">
        <f t="shared" si="889"/>
        <v>1070.7539914500001</v>
      </c>
      <c r="O2716" s="15">
        <f t="shared" si="890"/>
        <v>1109.1088377871426</v>
      </c>
      <c r="Q2716" s="17">
        <f t="shared" si="893"/>
        <v>-3.2461144126616159E-2</v>
      </c>
      <c r="R2716" s="15">
        <f t="shared" si="894"/>
        <v>-39.092876660000002</v>
      </c>
      <c r="T2716" s="17">
        <f t="shared" si="895"/>
        <v>-0.11088917955806343</v>
      </c>
      <c r="U2716" s="15">
        <f t="shared" si="896"/>
        <v>-133.54356834999976</v>
      </c>
      <c r="W2716" s="29">
        <f t="shared" si="897"/>
        <v>-7.9040865970587348E-2</v>
      </c>
      <c r="X2716" s="15">
        <f t="shared" si="898"/>
        <v>-95.18872201285717</v>
      </c>
      <c r="Z2716" s="17">
        <f t="shared" si="899"/>
        <v>-3.4581679480317651E-2</v>
      </c>
      <c r="AA2716" s="15">
        <f t="shared" si="900"/>
        <v>-38.35484633714259</v>
      </c>
      <c r="AC2716" s="17">
        <f t="shared" si="901"/>
        <v>5.0577403625038153E-2</v>
      </c>
      <c r="AD2716" s="15">
        <f t="shared" si="902"/>
        <v>56.095845352857168</v>
      </c>
      <c r="AF2716" s="15">
        <f t="shared" si="903"/>
        <v>1204.2975597999998</v>
      </c>
      <c r="AG2716" s="15">
        <f t="shared" si="904"/>
        <v>1070.7539914500001</v>
      </c>
      <c r="AH2716" s="17">
        <f t="shared" si="905"/>
        <v>-0.11088917955806343</v>
      </c>
      <c r="AI2716" s="15">
        <f t="shared" si="906"/>
        <v>-133.54356834999976</v>
      </c>
    </row>
    <row r="2717" spans="2:35" x14ac:dyDescent="0.25">
      <c r="B2717" s="3">
        <v>2679</v>
      </c>
      <c r="C2717" s="14">
        <f t="shared" si="907"/>
        <v>12429.82</v>
      </c>
      <c r="D2717" s="14">
        <f t="shared" si="908"/>
        <v>12429.82</v>
      </c>
      <c r="E2717" s="14">
        <f t="shared" si="909"/>
        <v>0</v>
      </c>
      <c r="F2717" s="14">
        <v>579.5</v>
      </c>
      <c r="G2717" s="14">
        <v>727.31</v>
      </c>
      <c r="H2717" s="14">
        <v>11123.01</v>
      </c>
      <c r="I2717" s="14">
        <v>37.01</v>
      </c>
      <c r="J2717" s="14">
        <v>34.14</v>
      </c>
      <c r="L2717" s="15">
        <f t="shared" si="891"/>
        <v>1205.9567475999997</v>
      </c>
      <c r="M2717" s="15">
        <f t="shared" si="892"/>
        <v>1114.3649423100001</v>
      </c>
      <c r="N2717" s="15">
        <f t="shared" si="889"/>
        <v>1024.3247612999999</v>
      </c>
      <c r="O2717" s="15">
        <f t="shared" si="890"/>
        <v>1086.272305402857</v>
      </c>
      <c r="Q2717" s="17">
        <f t="shared" si="893"/>
        <v>-7.5949494434421894E-2</v>
      </c>
      <c r="R2717" s="15">
        <f t="shared" si="894"/>
        <v>-91.591805289999684</v>
      </c>
      <c r="T2717" s="17">
        <f t="shared" si="895"/>
        <v>-0.15061235542772955</v>
      </c>
      <c r="U2717" s="15">
        <f t="shared" si="896"/>
        <v>-181.63198629999988</v>
      </c>
      <c r="W2717" s="17">
        <f t="shared" si="897"/>
        <v>-9.9244390344288336E-2</v>
      </c>
      <c r="X2717" s="15">
        <f t="shared" si="898"/>
        <v>-119.68444219714274</v>
      </c>
      <c r="Z2717" s="17">
        <f t="shared" si="899"/>
        <v>-5.7027638277018511E-2</v>
      </c>
      <c r="AA2717" s="15">
        <f t="shared" si="900"/>
        <v>-61.947544102857137</v>
      </c>
      <c r="AC2717" s="17">
        <f t="shared" si="901"/>
        <v>2.5861505229781701E-2</v>
      </c>
      <c r="AD2717" s="15">
        <f t="shared" si="902"/>
        <v>28.09263690714306</v>
      </c>
      <c r="AF2717" s="15">
        <f t="shared" si="903"/>
        <v>1205.9567475999997</v>
      </c>
      <c r="AG2717" s="15">
        <f t="shared" si="904"/>
        <v>1024.3247612999999</v>
      </c>
      <c r="AH2717" s="17">
        <f t="shared" si="905"/>
        <v>-0.15061235542772955</v>
      </c>
      <c r="AI2717" s="15">
        <f t="shared" si="906"/>
        <v>-181.63198629999988</v>
      </c>
    </row>
    <row r="2718" spans="2:35" x14ac:dyDescent="0.25">
      <c r="B2718" s="3">
        <v>2680</v>
      </c>
      <c r="C2718" s="14">
        <f t="shared" si="907"/>
        <v>12448.23</v>
      </c>
      <c r="D2718" s="14">
        <f t="shared" si="908"/>
        <v>12448.23</v>
      </c>
      <c r="E2718" s="14">
        <f t="shared" si="909"/>
        <v>0</v>
      </c>
      <c r="F2718" s="14">
        <v>1278.24</v>
      </c>
      <c r="G2718" s="14">
        <v>1311.53</v>
      </c>
      <c r="H2718" s="14">
        <v>9858.4599999999991</v>
      </c>
      <c r="I2718" s="14">
        <v>52.91</v>
      </c>
      <c r="J2718" s="14">
        <v>52.84</v>
      </c>
      <c r="L2718" s="15">
        <f t="shared" si="891"/>
        <v>1207.5065013999997</v>
      </c>
      <c r="M2718" s="15">
        <f t="shared" si="892"/>
        <v>1231.0808654799998</v>
      </c>
      <c r="N2718" s="15">
        <f t="shared" si="889"/>
        <v>1134.9259560499997</v>
      </c>
      <c r="O2718" s="15">
        <f t="shared" si="890"/>
        <v>1143.7945378614286</v>
      </c>
      <c r="Q2718" s="17">
        <f t="shared" si="893"/>
        <v>1.9523177765641497E-2</v>
      </c>
      <c r="R2718" s="15">
        <f t="shared" si="894"/>
        <v>23.574364080000123</v>
      </c>
      <c r="T2718" s="17">
        <f t="shared" si="895"/>
        <v>-6.0107788459812905E-2</v>
      </c>
      <c r="U2718" s="15">
        <f t="shared" si="896"/>
        <v>-72.580545349999966</v>
      </c>
      <c r="W2718" s="17">
        <f t="shared" si="897"/>
        <v>-5.2763246793870344E-2</v>
      </c>
      <c r="X2718" s="15">
        <f t="shared" si="898"/>
        <v>-63.711963538571126</v>
      </c>
      <c r="Z2718" s="17">
        <f t="shared" si="899"/>
        <v>-7.7536493818292085E-3</v>
      </c>
      <c r="AA2718" s="15">
        <f t="shared" si="900"/>
        <v>-8.8685818114288395</v>
      </c>
      <c r="AC2718" s="17">
        <f t="shared" si="901"/>
        <v>7.6312943215983475E-2</v>
      </c>
      <c r="AD2718" s="15">
        <f t="shared" si="902"/>
        <v>87.286327618571249</v>
      </c>
      <c r="AF2718" s="15">
        <f t="shared" si="903"/>
        <v>1207.5065013999997</v>
      </c>
      <c r="AG2718" s="15">
        <f t="shared" si="904"/>
        <v>1134.9259560499997</v>
      </c>
      <c r="AH2718" s="17">
        <f t="shared" si="905"/>
        <v>-6.0107788459812905E-2</v>
      </c>
      <c r="AI2718" s="15">
        <f t="shared" si="906"/>
        <v>-72.580545349999966</v>
      </c>
    </row>
    <row r="2719" spans="2:35" x14ac:dyDescent="0.25">
      <c r="B2719" s="11">
        <v>2681</v>
      </c>
      <c r="C2719" s="14">
        <f t="shared" si="907"/>
        <v>12475.45</v>
      </c>
      <c r="D2719" s="14">
        <f t="shared" si="908"/>
        <v>12475.45</v>
      </c>
      <c r="E2719" s="14">
        <f t="shared" si="909"/>
        <v>0</v>
      </c>
      <c r="F2719" s="14">
        <v>1141.43</v>
      </c>
      <c r="G2719" s="14">
        <v>1857.75</v>
      </c>
      <c r="H2719" s="14">
        <v>9476.27</v>
      </c>
      <c r="I2719" s="14">
        <v>42.24</v>
      </c>
      <c r="J2719" s="14">
        <v>72.97</v>
      </c>
      <c r="L2719" s="15">
        <f t="shared" si="891"/>
        <v>1209.7978809999997</v>
      </c>
      <c r="M2719" s="15">
        <f t="shared" si="892"/>
        <v>1236.67424497</v>
      </c>
      <c r="N2719" s="15">
        <f t="shared" si="889"/>
        <v>1121.43826395</v>
      </c>
      <c r="O2719" s="15">
        <f t="shared" si="890"/>
        <v>1137.7202784357141</v>
      </c>
      <c r="Q2719" s="17">
        <f t="shared" si="893"/>
        <v>2.2215581951412267E-2</v>
      </c>
      <c r="R2719" s="15">
        <f t="shared" si="894"/>
        <v>26.876363970000284</v>
      </c>
      <c r="T2719" s="17">
        <f t="shared" si="895"/>
        <v>-7.3036676983566196E-2</v>
      </c>
      <c r="U2719" s="15">
        <f t="shared" si="896"/>
        <v>-88.35961704999977</v>
      </c>
      <c r="W2719" s="17">
        <f t="shared" si="897"/>
        <v>-5.9578218557224893E-2</v>
      </c>
      <c r="X2719" s="15">
        <f t="shared" si="898"/>
        <v>-72.077602564285598</v>
      </c>
      <c r="Z2719" s="17">
        <f t="shared" si="899"/>
        <v>-1.4311087526804767E-2</v>
      </c>
      <c r="AA2719" s="15">
        <f t="shared" si="900"/>
        <v>-16.282014485714171</v>
      </c>
      <c r="AC2719" s="17">
        <f t="shared" si="901"/>
        <v>8.6975655097174309E-2</v>
      </c>
      <c r="AD2719" s="15">
        <f t="shared" si="902"/>
        <v>98.953966534285883</v>
      </c>
      <c r="AF2719" s="15">
        <f t="shared" si="903"/>
        <v>1209.7978809999997</v>
      </c>
      <c r="AG2719" s="15">
        <f t="shared" si="904"/>
        <v>1121.43826395</v>
      </c>
      <c r="AH2719" s="17">
        <f t="shared" si="905"/>
        <v>-7.3036676983566196E-2</v>
      </c>
      <c r="AI2719" s="15">
        <f t="shared" si="906"/>
        <v>-88.35961704999977</v>
      </c>
    </row>
    <row r="2720" spans="2:35" x14ac:dyDescent="0.25">
      <c r="B2720" s="11">
        <v>2682</v>
      </c>
      <c r="C2720" s="14">
        <f t="shared" si="907"/>
        <v>12507.18</v>
      </c>
      <c r="D2720" s="14">
        <f t="shared" si="908"/>
        <v>12507.18</v>
      </c>
      <c r="E2720" s="14">
        <f t="shared" si="909"/>
        <v>0</v>
      </c>
      <c r="F2720" s="14">
        <v>760.28</v>
      </c>
      <c r="G2720" s="14">
        <v>1150.22</v>
      </c>
      <c r="H2720" s="14">
        <v>10596.68</v>
      </c>
      <c r="I2720" s="14">
        <v>30.88</v>
      </c>
      <c r="J2720" s="14">
        <v>41.96</v>
      </c>
      <c r="L2720" s="15">
        <f t="shared" si="891"/>
        <v>1212.4689123999999</v>
      </c>
      <c r="M2720" s="15">
        <f t="shared" si="892"/>
        <v>1160.3512927199999</v>
      </c>
      <c r="N2720" s="15">
        <f t="shared" si="889"/>
        <v>1012.9473088999999</v>
      </c>
      <c r="O2720" s="15">
        <f t="shared" si="890"/>
        <v>1083.3342218257142</v>
      </c>
      <c r="Q2720" s="17">
        <f t="shared" si="893"/>
        <v>-4.2984705955748326E-2</v>
      </c>
      <c r="R2720" s="15">
        <f t="shared" si="894"/>
        <v>-52.117619679999962</v>
      </c>
      <c r="T2720" s="17">
        <f t="shared" si="895"/>
        <v>-0.16455811894183781</v>
      </c>
      <c r="U2720" s="15">
        <f t="shared" si="896"/>
        <v>-199.52160349999997</v>
      </c>
      <c r="W2720" s="17">
        <f t="shared" si="897"/>
        <v>-0.10650556831075564</v>
      </c>
      <c r="X2720" s="15">
        <f t="shared" si="898"/>
        <v>-129.13469057428574</v>
      </c>
      <c r="Z2720" s="17">
        <f t="shared" si="899"/>
        <v>-6.4972481721377817E-2</v>
      </c>
      <c r="AA2720" s="15">
        <f t="shared" si="900"/>
        <v>-70.386912925714228</v>
      </c>
      <c r="AC2720" s="17">
        <f t="shared" si="901"/>
        <v>7.1092622519106863E-2</v>
      </c>
      <c r="AD2720" s="15">
        <f t="shared" si="902"/>
        <v>77.01707089428578</v>
      </c>
      <c r="AF2720" s="15">
        <f t="shared" si="903"/>
        <v>1212.4689123999999</v>
      </c>
      <c r="AG2720" s="15">
        <f t="shared" si="904"/>
        <v>1012.9473088999999</v>
      </c>
      <c r="AH2720" s="17">
        <f t="shared" si="905"/>
        <v>-0.16455811894183781</v>
      </c>
      <c r="AI2720" s="15">
        <f t="shared" si="906"/>
        <v>-199.52160349999997</v>
      </c>
    </row>
    <row r="2721" spans="2:35" x14ac:dyDescent="0.25">
      <c r="B2721" s="3">
        <v>2683</v>
      </c>
      <c r="C2721" s="14">
        <f t="shared" si="907"/>
        <v>12534.88</v>
      </c>
      <c r="D2721" s="14">
        <f t="shared" si="908"/>
        <v>12534.88</v>
      </c>
      <c r="E2721" s="14">
        <f t="shared" si="909"/>
        <v>0</v>
      </c>
      <c r="F2721" s="14">
        <v>667.6</v>
      </c>
      <c r="G2721" s="14">
        <v>1842.29</v>
      </c>
      <c r="H2721" s="14">
        <v>10024.99</v>
      </c>
      <c r="I2721" s="14">
        <v>23.84</v>
      </c>
      <c r="J2721" s="14">
        <v>55.84</v>
      </c>
      <c r="L2721" s="15">
        <f t="shared" si="891"/>
        <v>1214.8006983999996</v>
      </c>
      <c r="M2721" s="15">
        <f t="shared" si="892"/>
        <v>1177.6141796900001</v>
      </c>
      <c r="N2721" s="15">
        <f t="shared" si="889"/>
        <v>1005.6135071999998</v>
      </c>
      <c r="O2721" s="15">
        <f t="shared" si="890"/>
        <v>1080.5043009828571</v>
      </c>
      <c r="Q2721" s="17">
        <f t="shared" si="893"/>
        <v>-3.061120952513241E-2</v>
      </c>
      <c r="R2721" s="15">
        <f t="shared" si="894"/>
        <v>-37.186518709999518</v>
      </c>
      <c r="T2721" s="17">
        <f t="shared" si="895"/>
        <v>-0.17219877423145857</v>
      </c>
      <c r="U2721" s="15">
        <f t="shared" si="896"/>
        <v>-209.1871911999998</v>
      </c>
      <c r="W2721" s="29">
        <f t="shared" si="897"/>
        <v>-0.11055014834451682</v>
      </c>
      <c r="X2721" s="15">
        <f t="shared" si="898"/>
        <v>-134.29639741714254</v>
      </c>
      <c r="Z2721" s="17">
        <f t="shared" si="899"/>
        <v>-6.9310963144463611E-2</v>
      </c>
      <c r="AA2721" s="15">
        <f t="shared" si="900"/>
        <v>-74.890793782857259</v>
      </c>
      <c r="AC2721" s="17">
        <f t="shared" si="901"/>
        <v>8.9874587837187825E-2</v>
      </c>
      <c r="AD2721" s="15">
        <f t="shared" si="902"/>
        <v>97.109878707143025</v>
      </c>
      <c r="AF2721" s="15">
        <f t="shared" si="903"/>
        <v>1214.8006983999996</v>
      </c>
      <c r="AG2721" s="15">
        <f t="shared" si="904"/>
        <v>1005.6135071999998</v>
      </c>
      <c r="AH2721" s="17">
        <f t="shared" si="905"/>
        <v>-0.17219877423145857</v>
      </c>
      <c r="AI2721" s="15">
        <f t="shared" si="906"/>
        <v>-209.1871911999998</v>
      </c>
    </row>
    <row r="2722" spans="2:35" x14ac:dyDescent="0.25">
      <c r="B2722" s="3">
        <v>2684</v>
      </c>
      <c r="C2722" s="14">
        <f t="shared" si="907"/>
        <v>12563.369999999999</v>
      </c>
      <c r="D2722" s="14">
        <f t="shared" si="908"/>
        <v>12563.369999999999</v>
      </c>
      <c r="E2722" s="14">
        <f t="shared" si="909"/>
        <v>0</v>
      </c>
      <c r="F2722" s="14">
        <v>800.69</v>
      </c>
      <c r="G2722" s="14">
        <v>1124.3499999999999</v>
      </c>
      <c r="H2722" s="14">
        <v>10638.33</v>
      </c>
      <c r="I2722" s="14">
        <v>29.84</v>
      </c>
      <c r="J2722" s="14">
        <v>44.42</v>
      </c>
      <c r="L2722" s="15">
        <f t="shared" si="891"/>
        <v>1217.1989865999997</v>
      </c>
      <c r="M2722" s="15">
        <f t="shared" si="892"/>
        <v>1168.48282655</v>
      </c>
      <c r="N2722" s="15">
        <f t="shared" si="889"/>
        <v>1015.2193299499999</v>
      </c>
      <c r="O2722" s="15">
        <f t="shared" si="890"/>
        <v>1086.6564192242856</v>
      </c>
      <c r="Q2722" s="17">
        <f t="shared" si="893"/>
        <v>-4.0023168427110178E-2</v>
      </c>
      <c r="R2722" s="15">
        <f t="shared" si="894"/>
        <v>-48.716160049999644</v>
      </c>
      <c r="T2722" s="17">
        <f t="shared" si="895"/>
        <v>-0.16593807493562684</v>
      </c>
      <c r="U2722" s="15">
        <f t="shared" si="896"/>
        <v>-201.97965664999981</v>
      </c>
      <c r="W2722" s="17">
        <f t="shared" si="897"/>
        <v>-0.10724833721753124</v>
      </c>
      <c r="X2722" s="15">
        <f t="shared" si="898"/>
        <v>-130.54256737571404</v>
      </c>
      <c r="Z2722" s="17">
        <f t="shared" si="899"/>
        <v>-6.5740272647799247E-2</v>
      </c>
      <c r="AA2722" s="15">
        <f t="shared" si="900"/>
        <v>-71.437089274285768</v>
      </c>
      <c r="AC2722" s="17">
        <f t="shared" si="901"/>
        <v>7.5301084941021612E-2</v>
      </c>
      <c r="AD2722" s="15">
        <f t="shared" si="902"/>
        <v>81.826407325714399</v>
      </c>
      <c r="AF2722" s="15">
        <f t="shared" si="903"/>
        <v>1217.1989865999997</v>
      </c>
      <c r="AG2722" s="15">
        <f t="shared" si="904"/>
        <v>1015.2193299499999</v>
      </c>
      <c r="AH2722" s="17">
        <f t="shared" si="905"/>
        <v>-0.16593807493562684</v>
      </c>
      <c r="AI2722" s="15">
        <f t="shared" si="906"/>
        <v>-201.97965664999981</v>
      </c>
    </row>
    <row r="2723" spans="2:35" x14ac:dyDescent="0.25">
      <c r="B2723" s="11">
        <v>2685</v>
      </c>
      <c r="C2723" s="14">
        <f t="shared" si="907"/>
        <v>12588.03</v>
      </c>
      <c r="D2723" s="14">
        <f t="shared" si="908"/>
        <v>12588.03</v>
      </c>
      <c r="E2723" s="14">
        <f t="shared" si="909"/>
        <v>0</v>
      </c>
      <c r="F2723" s="14">
        <v>1311.79</v>
      </c>
      <c r="G2723" s="14">
        <v>1144.48</v>
      </c>
      <c r="H2723" s="14">
        <v>10131.76</v>
      </c>
      <c r="I2723" s="14">
        <v>51.2</v>
      </c>
      <c r="J2723" s="14">
        <v>50.89</v>
      </c>
      <c r="L2723" s="15">
        <f t="shared" si="891"/>
        <v>1219.2748654</v>
      </c>
      <c r="M2723" s="15">
        <f t="shared" si="892"/>
        <v>1238.3813606799999</v>
      </c>
      <c r="N2723" s="15">
        <f t="shared" si="889"/>
        <v>1130.2689882499999</v>
      </c>
      <c r="O2723" s="15">
        <f t="shared" si="890"/>
        <v>1146.8208254899998</v>
      </c>
      <c r="Q2723" s="17">
        <f t="shared" si="893"/>
        <v>1.5670375747253606E-2</v>
      </c>
      <c r="R2723" s="15">
        <f t="shared" si="894"/>
        <v>19.10649527999999</v>
      </c>
      <c r="T2723" s="17">
        <f t="shared" si="895"/>
        <v>-7.299902563053362E-2</v>
      </c>
      <c r="U2723" s="15">
        <f t="shared" si="896"/>
        <v>-89.00587715000006</v>
      </c>
      <c r="W2723" s="17">
        <f t="shared" si="897"/>
        <v>-5.942387722905329E-2</v>
      </c>
      <c r="X2723" s="15">
        <f t="shared" si="898"/>
        <v>-72.45403991000012</v>
      </c>
      <c r="Z2723" s="17">
        <f t="shared" si="899"/>
        <v>-1.4432801421205288E-2</v>
      </c>
      <c r="AA2723" s="15">
        <f t="shared" si="900"/>
        <v>-16.551837239999941</v>
      </c>
      <c r="AC2723" s="17">
        <f t="shared" si="901"/>
        <v>7.9838570380756035E-2</v>
      </c>
      <c r="AD2723" s="15">
        <f t="shared" si="902"/>
        <v>91.56053519000011</v>
      </c>
      <c r="AF2723" s="15">
        <f t="shared" si="903"/>
        <v>1219.2748654</v>
      </c>
      <c r="AG2723" s="15">
        <f t="shared" si="904"/>
        <v>1130.2689882499999</v>
      </c>
      <c r="AH2723" s="17">
        <f t="shared" si="905"/>
        <v>-7.299902563053362E-2</v>
      </c>
      <c r="AI2723" s="15">
        <f t="shared" si="906"/>
        <v>-89.00587715000006</v>
      </c>
    </row>
    <row r="2724" spans="2:35" x14ac:dyDescent="0.25">
      <c r="B2724" s="11">
        <v>2686</v>
      </c>
      <c r="C2724" s="14">
        <f t="shared" si="907"/>
        <v>12616.009999999998</v>
      </c>
      <c r="D2724" s="14">
        <f t="shared" si="908"/>
        <v>12616.009999999998</v>
      </c>
      <c r="E2724" s="14">
        <f t="shared" si="909"/>
        <v>0</v>
      </c>
      <c r="F2724" s="14">
        <v>660.01</v>
      </c>
      <c r="G2724" s="14">
        <v>813.86</v>
      </c>
      <c r="H2724" s="14">
        <v>11142.14</v>
      </c>
      <c r="I2724" s="14">
        <v>42.31</v>
      </c>
      <c r="J2724" s="14">
        <v>48.01</v>
      </c>
      <c r="L2724" s="15">
        <f t="shared" si="891"/>
        <v>1221.6302217999996</v>
      </c>
      <c r="M2724" s="15">
        <f t="shared" si="892"/>
        <v>1141.13680838</v>
      </c>
      <c r="N2724" s="15">
        <f t="shared" si="889"/>
        <v>1083.9716795499999</v>
      </c>
      <c r="O2724" s="15">
        <f t="shared" si="890"/>
        <v>1124.0786816014286</v>
      </c>
      <c r="Q2724" s="17">
        <f t="shared" si="893"/>
        <v>-6.5890162164944921E-2</v>
      </c>
      <c r="R2724" s="15">
        <f t="shared" si="894"/>
        <v>-80.49341341999957</v>
      </c>
      <c r="T2724" s="17">
        <f t="shared" si="895"/>
        <v>-0.11268429660095347</v>
      </c>
      <c r="U2724" s="15">
        <f t="shared" si="896"/>
        <v>-137.65854224999975</v>
      </c>
      <c r="W2724" s="17">
        <f t="shared" si="897"/>
        <v>-7.9853574721518106E-2</v>
      </c>
      <c r="X2724" s="15">
        <f t="shared" si="898"/>
        <v>-97.551540198571047</v>
      </c>
      <c r="Z2724" s="17">
        <f t="shared" si="899"/>
        <v>-3.5679888523719616E-2</v>
      </c>
      <c r="AA2724" s="15">
        <f t="shared" si="900"/>
        <v>-40.107002051428708</v>
      </c>
      <c r="AC2724" s="17">
        <f t="shared" si="901"/>
        <v>1.5175207089835885E-2</v>
      </c>
      <c r="AD2724" s="15">
        <f t="shared" si="902"/>
        <v>17.058126778571477</v>
      </c>
      <c r="AF2724" s="15">
        <f t="shared" si="903"/>
        <v>1221.6302217999996</v>
      </c>
      <c r="AG2724" s="15">
        <f t="shared" si="904"/>
        <v>1083.9716795499999</v>
      </c>
      <c r="AH2724" s="17">
        <f t="shared" si="905"/>
        <v>-0.11268429660095347</v>
      </c>
      <c r="AI2724" s="15">
        <f t="shared" si="906"/>
        <v>-137.65854224999975</v>
      </c>
    </row>
    <row r="2725" spans="2:35" x14ac:dyDescent="0.25">
      <c r="B2725" s="3">
        <v>2687</v>
      </c>
      <c r="C2725" s="14">
        <f t="shared" si="907"/>
        <v>12641.26</v>
      </c>
      <c r="D2725" s="14">
        <f t="shared" si="908"/>
        <v>12641.26</v>
      </c>
      <c r="E2725" s="14">
        <f t="shared" si="909"/>
        <v>0</v>
      </c>
      <c r="F2725" s="14">
        <v>636.15</v>
      </c>
      <c r="G2725" s="14">
        <v>1200.33</v>
      </c>
      <c r="H2725" s="14">
        <v>10804.78</v>
      </c>
      <c r="I2725" s="14">
        <v>22.81</v>
      </c>
      <c r="J2725" s="14">
        <v>37.33</v>
      </c>
      <c r="L2725" s="15">
        <f t="shared" si="891"/>
        <v>1223.7557667999997</v>
      </c>
      <c r="M2725" s="15">
        <f t="shared" si="892"/>
        <v>1155.12344168</v>
      </c>
      <c r="N2725" s="15">
        <f t="shared" si="889"/>
        <v>972.7609953000001</v>
      </c>
      <c r="O2725" s="15">
        <f t="shared" si="890"/>
        <v>1067.8600766371428</v>
      </c>
      <c r="Q2725" s="17">
        <f t="shared" si="893"/>
        <v>-5.6083351745476517E-2</v>
      </c>
      <c r="R2725" s="15">
        <f t="shared" si="894"/>
        <v>-68.632325119999678</v>
      </c>
      <c r="T2725" s="17">
        <f t="shared" si="895"/>
        <v>-0.20510201325246957</v>
      </c>
      <c r="U2725" s="15">
        <f t="shared" si="896"/>
        <v>-250.99477149999962</v>
      </c>
      <c r="W2725" s="17">
        <f t="shared" si="897"/>
        <v>-0.12739117918153608</v>
      </c>
      <c r="X2725" s="15">
        <f t="shared" si="898"/>
        <v>-155.89569016285691</v>
      </c>
      <c r="Z2725" s="17">
        <f t="shared" si="899"/>
        <v>-8.9055751233461655E-2</v>
      </c>
      <c r="AA2725" s="15">
        <f t="shared" si="900"/>
        <v>-95.099081337142707</v>
      </c>
      <c r="AC2725" s="17">
        <f t="shared" si="901"/>
        <v>8.1717976869837727E-2</v>
      </c>
      <c r="AD2725" s="15">
        <f t="shared" si="902"/>
        <v>87.263365042857231</v>
      </c>
      <c r="AF2725" s="15">
        <f t="shared" si="903"/>
        <v>1223.7557667999997</v>
      </c>
      <c r="AG2725" s="15">
        <f t="shared" si="904"/>
        <v>972.7609953000001</v>
      </c>
      <c r="AH2725" s="17">
        <f t="shared" si="905"/>
        <v>-0.20510201325246957</v>
      </c>
      <c r="AI2725" s="15">
        <f t="shared" si="906"/>
        <v>-250.99477149999962</v>
      </c>
    </row>
    <row r="2726" spans="2:35" x14ac:dyDescent="0.25">
      <c r="B2726" s="3">
        <v>2688</v>
      </c>
      <c r="C2726" s="14">
        <f t="shared" si="907"/>
        <v>12663.39</v>
      </c>
      <c r="D2726" s="14">
        <f t="shared" si="908"/>
        <v>12663.39</v>
      </c>
      <c r="E2726" s="14">
        <f t="shared" si="909"/>
        <v>0</v>
      </c>
      <c r="F2726" s="14">
        <v>1371.26</v>
      </c>
      <c r="G2726" s="14">
        <v>990.33</v>
      </c>
      <c r="H2726" s="14">
        <v>10301.799999999999</v>
      </c>
      <c r="I2726" s="14">
        <v>43.5</v>
      </c>
      <c r="J2726" s="14">
        <v>51.48</v>
      </c>
      <c r="L2726" s="15">
        <f t="shared" si="891"/>
        <v>1225.6186701999998</v>
      </c>
      <c r="M2726" s="15">
        <f t="shared" si="892"/>
        <v>1245.2191877800001</v>
      </c>
      <c r="N2726" s="15">
        <f t="shared" si="889"/>
        <v>1098.2839602499998</v>
      </c>
      <c r="O2726" s="15">
        <f t="shared" si="890"/>
        <v>1133.2536506557142</v>
      </c>
      <c r="Q2726" s="17">
        <f t="shared" si="893"/>
        <v>1.5992345789577422E-2</v>
      </c>
      <c r="R2726" s="15">
        <f t="shared" si="894"/>
        <v>19.600517580000314</v>
      </c>
      <c r="T2726" s="17">
        <f t="shared" si="895"/>
        <v>-0.10389423157956712</v>
      </c>
      <c r="U2726" s="15">
        <f t="shared" si="896"/>
        <v>-127.33470994999993</v>
      </c>
      <c r="W2726" s="29">
        <f t="shared" si="897"/>
        <v>-7.536195538634638E-2</v>
      </c>
      <c r="X2726" s="15">
        <f t="shared" si="898"/>
        <v>-92.365019544285587</v>
      </c>
      <c r="Z2726" s="17">
        <f t="shared" si="899"/>
        <v>-3.0857778737779062E-2</v>
      </c>
      <c r="AA2726" s="15">
        <f t="shared" si="900"/>
        <v>-34.969690405714346</v>
      </c>
      <c r="AC2726" s="17">
        <f t="shared" si="901"/>
        <v>9.8800067451361162E-2</v>
      </c>
      <c r="AD2726" s="15">
        <f t="shared" si="902"/>
        <v>111.9655371242859</v>
      </c>
      <c r="AF2726" s="15">
        <f t="shared" si="903"/>
        <v>1225.6186701999998</v>
      </c>
      <c r="AG2726" s="15">
        <f t="shared" si="904"/>
        <v>1098.2839602499998</v>
      </c>
      <c r="AH2726" s="17">
        <f t="shared" si="905"/>
        <v>-0.10389423157956712</v>
      </c>
      <c r="AI2726" s="15">
        <f t="shared" si="906"/>
        <v>-127.33470994999993</v>
      </c>
    </row>
    <row r="2727" spans="2:35" x14ac:dyDescent="0.25">
      <c r="B2727" s="11">
        <v>2689</v>
      </c>
      <c r="C2727" s="14">
        <f t="shared" si="907"/>
        <v>12695.11</v>
      </c>
      <c r="D2727" s="14">
        <f t="shared" si="908"/>
        <v>12695.11</v>
      </c>
      <c r="E2727" s="14">
        <f t="shared" si="909"/>
        <v>0</v>
      </c>
      <c r="F2727" s="14">
        <v>858.44</v>
      </c>
      <c r="G2727" s="14">
        <v>871.74</v>
      </c>
      <c r="H2727" s="14">
        <v>10964.93</v>
      </c>
      <c r="I2727" s="14">
        <v>27</v>
      </c>
      <c r="J2727" s="14">
        <v>28.68</v>
      </c>
      <c r="L2727" s="15">
        <f t="shared" si="891"/>
        <v>1228.2888598</v>
      </c>
      <c r="M2727" s="15">
        <f t="shared" si="892"/>
        <v>1175.0135724100001</v>
      </c>
      <c r="N2727" s="15">
        <f t="shared" si="889"/>
        <v>979.96268324999994</v>
      </c>
      <c r="O2727" s="15">
        <f t="shared" si="890"/>
        <v>1073.7300862728571</v>
      </c>
      <c r="Q2727" s="17">
        <f t="shared" si="893"/>
        <v>-4.3373581845132625E-2</v>
      </c>
      <c r="R2727" s="15">
        <f t="shared" si="894"/>
        <v>-53.275287389999903</v>
      </c>
      <c r="T2727" s="17">
        <f t="shared" si="895"/>
        <v>-0.20217245688480356</v>
      </c>
      <c r="U2727" s="15">
        <f t="shared" si="896"/>
        <v>-248.32617655000001</v>
      </c>
      <c r="W2727" s="17">
        <f t="shared" si="897"/>
        <v>-0.12583259409542269</v>
      </c>
      <c r="X2727" s="15">
        <f t="shared" si="898"/>
        <v>-154.55877352714288</v>
      </c>
      <c r="Z2727" s="17">
        <f t="shared" si="899"/>
        <v>-8.7328653841063031E-2</v>
      </c>
      <c r="AA2727" s="15">
        <f t="shared" si="900"/>
        <v>-93.767403022857138</v>
      </c>
      <c r="AC2727" s="17">
        <f t="shared" si="901"/>
        <v>9.4328628239075618E-2</v>
      </c>
      <c r="AD2727" s="15">
        <f t="shared" si="902"/>
        <v>101.28348613714297</v>
      </c>
      <c r="AF2727" s="15">
        <f t="shared" si="903"/>
        <v>1228.2888598</v>
      </c>
      <c r="AG2727" s="15">
        <f t="shared" si="904"/>
        <v>979.96268324999994</v>
      </c>
      <c r="AH2727" s="17">
        <f t="shared" si="905"/>
        <v>-0.20217245688480356</v>
      </c>
      <c r="AI2727" s="15">
        <f t="shared" si="906"/>
        <v>-248.32617655000001</v>
      </c>
    </row>
    <row r="2728" spans="2:35" x14ac:dyDescent="0.25">
      <c r="B2728" s="11">
        <v>2690</v>
      </c>
      <c r="C2728" s="14">
        <f t="shared" si="907"/>
        <v>12728.82</v>
      </c>
      <c r="D2728" s="14">
        <f t="shared" si="908"/>
        <v>12728.82</v>
      </c>
      <c r="E2728" s="14">
        <f t="shared" si="909"/>
        <v>0</v>
      </c>
      <c r="F2728" s="14">
        <v>941.92</v>
      </c>
      <c r="G2728" s="14">
        <v>1595.47</v>
      </c>
      <c r="H2728" s="14">
        <v>10191.43</v>
      </c>
      <c r="I2728" s="14">
        <v>36.270000000000003</v>
      </c>
      <c r="J2728" s="14">
        <v>46.62</v>
      </c>
      <c r="L2728" s="15">
        <f t="shared" si="891"/>
        <v>1231.1265675999998</v>
      </c>
      <c r="M2728" s="15">
        <f t="shared" si="892"/>
        <v>1217.1842772100001</v>
      </c>
      <c r="N2728" s="15">
        <f t="shared" ref="N2728:N2791" si="910">C$19+(C$20*$C2728/100)+(C$21*$I2728*$N$33/$N$32/100)+(C$22*$J2728*$O$33/$O$32/100)</f>
        <v>1058.2511110999999</v>
      </c>
      <c r="O2728" s="15">
        <f t="shared" ref="O2728:O2791" si="911">C$26+(C$27*$C2728/100)+(C$28*$I2728*$N$33/$N$32/100)+(C$29*$J2728*$O$33/$O$32/100)</f>
        <v>1115.2049684599999</v>
      </c>
      <c r="Q2728" s="17">
        <f t="shared" si="893"/>
        <v>-1.1324822936100931E-2</v>
      </c>
      <c r="R2728" s="15">
        <f t="shared" si="894"/>
        <v>-13.942290389999698</v>
      </c>
      <c r="T2728" s="17">
        <f t="shared" si="895"/>
        <v>-0.14042053924399445</v>
      </c>
      <c r="U2728" s="15">
        <f t="shared" si="896"/>
        <v>-172.87545649999993</v>
      </c>
      <c r="W2728" s="17">
        <f t="shared" si="897"/>
        <v>-9.4158961548511999E-2</v>
      </c>
      <c r="X2728" s="15">
        <f t="shared" si="898"/>
        <v>-115.9215991399999</v>
      </c>
      <c r="Z2728" s="17">
        <f t="shared" si="899"/>
        <v>-5.107030453661654E-2</v>
      </c>
      <c r="AA2728" s="15">
        <f t="shared" si="900"/>
        <v>-56.953857360000029</v>
      </c>
      <c r="AC2728" s="17">
        <f t="shared" si="901"/>
        <v>9.1444453382255597E-2</v>
      </c>
      <c r="AD2728" s="15">
        <f t="shared" si="902"/>
        <v>101.9793087500002</v>
      </c>
      <c r="AF2728" s="15">
        <f t="shared" si="903"/>
        <v>1231.1265675999998</v>
      </c>
      <c r="AG2728" s="15">
        <f t="shared" si="904"/>
        <v>1058.2511110999999</v>
      </c>
      <c r="AH2728" s="17">
        <f t="shared" si="905"/>
        <v>-0.14042053924399445</v>
      </c>
      <c r="AI2728" s="15">
        <f t="shared" si="906"/>
        <v>-172.87545649999993</v>
      </c>
    </row>
    <row r="2729" spans="2:35" x14ac:dyDescent="0.25">
      <c r="B2729" s="3">
        <v>2691</v>
      </c>
      <c r="C2729" s="14">
        <f t="shared" si="907"/>
        <v>12757.640000000001</v>
      </c>
      <c r="D2729" s="14">
        <f t="shared" si="908"/>
        <v>12757.640000000001</v>
      </c>
      <c r="E2729" s="14">
        <f t="shared" si="909"/>
        <v>0</v>
      </c>
      <c r="F2729" s="14">
        <v>499.46</v>
      </c>
      <c r="G2729" s="14">
        <v>2320.5700000000002</v>
      </c>
      <c r="H2729" s="14">
        <v>9937.61</v>
      </c>
      <c r="I2729" s="14">
        <v>34.19</v>
      </c>
      <c r="J2729" s="14">
        <v>66.430000000000007</v>
      </c>
      <c r="L2729" s="15">
        <f t="shared" si="891"/>
        <v>1233.5526351999999</v>
      </c>
      <c r="M2729" s="15">
        <f t="shared" si="892"/>
        <v>1189.7050723100001</v>
      </c>
      <c r="N2729" s="15">
        <f t="shared" si="910"/>
        <v>1085.3604381999999</v>
      </c>
      <c r="O2729" s="15">
        <f t="shared" si="911"/>
        <v>1130.10906492</v>
      </c>
      <c r="Q2729" s="17">
        <f t="shared" si="893"/>
        <v>-3.554575754514977E-2</v>
      </c>
      <c r="R2729" s="15">
        <f t="shared" si="894"/>
        <v>-43.847562889999836</v>
      </c>
      <c r="T2729" s="17">
        <f t="shared" si="895"/>
        <v>-0.12013447401534938</v>
      </c>
      <c r="U2729" s="15">
        <f t="shared" si="896"/>
        <v>-148.19219700000008</v>
      </c>
      <c r="W2729" s="17">
        <f t="shared" si="897"/>
        <v>-8.3858254060823478E-2</v>
      </c>
      <c r="X2729" s="15">
        <f t="shared" si="898"/>
        <v>-103.4435702799999</v>
      </c>
      <c r="Z2729" s="17">
        <f t="shared" si="899"/>
        <v>-3.95967328367266E-2</v>
      </c>
      <c r="AA2729" s="15">
        <f t="shared" si="900"/>
        <v>-44.748626720000175</v>
      </c>
      <c r="AC2729" s="17">
        <f t="shared" si="901"/>
        <v>5.2734739716665091E-2</v>
      </c>
      <c r="AD2729" s="15">
        <f t="shared" si="902"/>
        <v>59.596007390000068</v>
      </c>
      <c r="AF2729" s="15">
        <f t="shared" si="903"/>
        <v>1233.5526351999999</v>
      </c>
      <c r="AG2729" s="15">
        <f t="shared" si="904"/>
        <v>1085.3604381999999</v>
      </c>
      <c r="AH2729" s="17">
        <f t="shared" si="905"/>
        <v>-0.12013447401534938</v>
      </c>
      <c r="AI2729" s="15">
        <f t="shared" si="906"/>
        <v>-148.19219700000008</v>
      </c>
    </row>
    <row r="2730" spans="2:35" x14ac:dyDescent="0.25">
      <c r="B2730" s="3">
        <v>2692</v>
      </c>
      <c r="C2730" s="14">
        <f t="shared" si="907"/>
        <v>12791.29</v>
      </c>
      <c r="D2730" s="14">
        <f t="shared" si="908"/>
        <v>12791.29</v>
      </c>
      <c r="E2730" s="14">
        <f t="shared" si="909"/>
        <v>0</v>
      </c>
      <c r="F2730" s="14">
        <v>702.05</v>
      </c>
      <c r="G2730" s="14">
        <v>1057.7</v>
      </c>
      <c r="H2730" s="14">
        <v>11031.54</v>
      </c>
      <c r="I2730" s="14">
        <v>40.81</v>
      </c>
      <c r="J2730" s="14">
        <v>54.56</v>
      </c>
      <c r="L2730" s="15">
        <f t="shared" si="891"/>
        <v>1236.3852921999999</v>
      </c>
      <c r="M2730" s="15">
        <f t="shared" si="892"/>
        <v>1168.3625257799999</v>
      </c>
      <c r="N2730" s="15">
        <f t="shared" si="910"/>
        <v>1097.38264155</v>
      </c>
      <c r="O2730" s="15">
        <f t="shared" si="911"/>
        <v>1137.7095955557143</v>
      </c>
      <c r="Q2730" s="17">
        <f t="shared" si="893"/>
        <v>-5.5017450344270524E-2</v>
      </c>
      <c r="R2730" s="15">
        <f t="shared" si="894"/>
        <v>-68.022766419999925</v>
      </c>
      <c r="T2730" s="17">
        <f t="shared" si="895"/>
        <v>-0.11242664525931167</v>
      </c>
      <c r="U2730" s="15">
        <f t="shared" si="896"/>
        <v>-139.00265064999985</v>
      </c>
      <c r="W2730" s="17">
        <f t="shared" si="897"/>
        <v>-7.9809827298013225E-2</v>
      </c>
      <c r="X2730" s="15">
        <f t="shared" si="898"/>
        <v>-98.675696644285608</v>
      </c>
      <c r="Z2730" s="17">
        <f t="shared" si="899"/>
        <v>-3.5445736032503561E-2</v>
      </c>
      <c r="AA2730" s="15">
        <f t="shared" si="900"/>
        <v>-40.326954005714242</v>
      </c>
      <c r="AC2730" s="17">
        <f t="shared" si="901"/>
        <v>2.6942666515274771E-2</v>
      </c>
      <c r="AD2730" s="15">
        <f t="shared" si="902"/>
        <v>30.652930224285683</v>
      </c>
      <c r="AF2730" s="15">
        <f t="shared" si="903"/>
        <v>1236.3852921999999</v>
      </c>
      <c r="AG2730" s="15">
        <f t="shared" si="904"/>
        <v>1097.38264155</v>
      </c>
      <c r="AH2730" s="17">
        <f t="shared" si="905"/>
        <v>-0.11242664525931167</v>
      </c>
      <c r="AI2730" s="15">
        <f t="shared" si="906"/>
        <v>-139.00265064999985</v>
      </c>
    </row>
    <row r="2731" spans="2:35" x14ac:dyDescent="0.25">
      <c r="B2731" s="11">
        <v>2693</v>
      </c>
      <c r="C2731" s="14">
        <f t="shared" si="907"/>
        <v>12814.77</v>
      </c>
      <c r="D2731" s="14">
        <f t="shared" si="908"/>
        <v>12814.77</v>
      </c>
      <c r="E2731" s="14">
        <f t="shared" si="909"/>
        <v>0</v>
      </c>
      <c r="F2731" s="14">
        <v>458.1</v>
      </c>
      <c r="G2731" s="14">
        <v>1048.3399999999999</v>
      </c>
      <c r="H2731" s="14">
        <v>11308.33</v>
      </c>
      <c r="I2731" s="14">
        <v>28.21</v>
      </c>
      <c r="J2731" s="14">
        <v>43.61</v>
      </c>
      <c r="L2731" s="15">
        <f t="shared" si="891"/>
        <v>1238.3618385999998</v>
      </c>
      <c r="M2731" s="15">
        <f t="shared" si="892"/>
        <v>1137.4142511699999</v>
      </c>
      <c r="N2731" s="15">
        <f t="shared" si="910"/>
        <v>1018.60501055</v>
      </c>
      <c r="O2731" s="15">
        <f t="shared" si="911"/>
        <v>1098.1328581099999</v>
      </c>
      <c r="Q2731" s="17">
        <f t="shared" si="893"/>
        <v>-8.1517036687858369E-2</v>
      </c>
      <c r="R2731" s="15">
        <f t="shared" si="894"/>
        <v>-100.94758742999988</v>
      </c>
      <c r="T2731" s="17">
        <f t="shared" si="895"/>
        <v>-0.17745768740616286</v>
      </c>
      <c r="U2731" s="15">
        <f t="shared" si="896"/>
        <v>-219.75682804999985</v>
      </c>
      <c r="W2731" s="29">
        <f t="shared" si="897"/>
        <v>-0.11323748529632693</v>
      </c>
      <c r="X2731" s="15">
        <f t="shared" si="898"/>
        <v>-140.22898048999991</v>
      </c>
      <c r="Z2731" s="17">
        <f t="shared" si="899"/>
        <v>-7.2420970716490118E-2</v>
      </c>
      <c r="AA2731" s="15">
        <f t="shared" si="900"/>
        <v>-79.527847559999941</v>
      </c>
      <c r="AC2731" s="17">
        <f t="shared" si="901"/>
        <v>3.5771075211798564E-2</v>
      </c>
      <c r="AD2731" s="15">
        <f t="shared" si="902"/>
        <v>39.281393060000028</v>
      </c>
      <c r="AF2731" s="15">
        <f t="shared" si="903"/>
        <v>1238.3618385999998</v>
      </c>
      <c r="AG2731" s="15">
        <f t="shared" si="904"/>
        <v>1018.60501055</v>
      </c>
      <c r="AH2731" s="17">
        <f t="shared" si="905"/>
        <v>-0.17745768740616286</v>
      </c>
      <c r="AI2731" s="15">
        <f t="shared" si="906"/>
        <v>-219.75682804999985</v>
      </c>
    </row>
    <row r="2732" spans="2:35" x14ac:dyDescent="0.25">
      <c r="B2732" s="11">
        <v>2694</v>
      </c>
      <c r="C2732" s="14">
        <f t="shared" si="907"/>
        <v>12843.53</v>
      </c>
      <c r="D2732" s="14">
        <f t="shared" si="908"/>
        <v>12843.53</v>
      </c>
      <c r="E2732" s="14">
        <f t="shared" si="909"/>
        <v>0</v>
      </c>
      <c r="F2732" s="14">
        <v>155.07</v>
      </c>
      <c r="G2732" s="14">
        <v>1466.93</v>
      </c>
      <c r="H2732" s="14">
        <v>11221.53</v>
      </c>
      <c r="I2732" s="14">
        <v>12.48</v>
      </c>
      <c r="J2732" s="14">
        <v>44.1</v>
      </c>
      <c r="L2732" s="15">
        <f t="shared" si="891"/>
        <v>1240.7828554</v>
      </c>
      <c r="M2732" s="15">
        <f t="shared" si="892"/>
        <v>1116.0989315500001</v>
      </c>
      <c r="N2732" s="15">
        <f t="shared" si="910"/>
        <v>945.68445714999984</v>
      </c>
      <c r="O2732" s="15">
        <f t="shared" si="911"/>
        <v>1061.6759115899997</v>
      </c>
      <c r="Q2732" s="17">
        <f t="shared" si="893"/>
        <v>-0.10048810983111522</v>
      </c>
      <c r="R2732" s="15">
        <f t="shared" si="894"/>
        <v>-124.68392384999993</v>
      </c>
      <c r="T2732" s="17">
        <f t="shared" si="895"/>
        <v>-0.23783242729838272</v>
      </c>
      <c r="U2732" s="15">
        <f t="shared" si="896"/>
        <v>-295.09839825000017</v>
      </c>
      <c r="W2732" s="17">
        <f t="shared" si="897"/>
        <v>-0.14434995054171695</v>
      </c>
      <c r="X2732" s="15">
        <f t="shared" si="898"/>
        <v>-179.1069438100003</v>
      </c>
      <c r="Z2732" s="17">
        <f t="shared" si="899"/>
        <v>-0.10925316584256617</v>
      </c>
      <c r="AA2732" s="15">
        <f t="shared" si="900"/>
        <v>-115.99145443999987</v>
      </c>
      <c r="AC2732" s="17">
        <f t="shared" si="901"/>
        <v>5.1261424852801607E-2</v>
      </c>
      <c r="AD2732" s="15">
        <f t="shared" si="902"/>
        <v>54.423019960000374</v>
      </c>
      <c r="AF2732" s="15">
        <f t="shared" si="903"/>
        <v>1240.7828554</v>
      </c>
      <c r="AG2732" s="15">
        <f t="shared" si="904"/>
        <v>945.68445714999984</v>
      </c>
      <c r="AH2732" s="17">
        <f t="shared" si="905"/>
        <v>-0.23783242729838272</v>
      </c>
      <c r="AI2732" s="15">
        <f t="shared" si="906"/>
        <v>-295.09839825000017</v>
      </c>
    </row>
    <row r="2733" spans="2:35" x14ac:dyDescent="0.25">
      <c r="B2733" s="3">
        <v>2695</v>
      </c>
      <c r="C2733" s="14">
        <f t="shared" si="907"/>
        <v>12866.55</v>
      </c>
      <c r="D2733" s="14">
        <f t="shared" si="908"/>
        <v>12866.55</v>
      </c>
      <c r="E2733" s="14">
        <f t="shared" si="909"/>
        <v>0</v>
      </c>
      <c r="F2733" s="14">
        <v>514.27</v>
      </c>
      <c r="G2733" s="14">
        <v>994.11</v>
      </c>
      <c r="H2733" s="14">
        <v>11358.17</v>
      </c>
      <c r="I2733" s="14">
        <v>31.73</v>
      </c>
      <c r="J2733" s="14">
        <v>41.33</v>
      </c>
      <c r="L2733" s="15">
        <f t="shared" si="891"/>
        <v>1242.7206789999998</v>
      </c>
      <c r="M2733" s="15">
        <f t="shared" si="892"/>
        <v>1146.19276455</v>
      </c>
      <c r="N2733" s="15">
        <f t="shared" si="910"/>
        <v>1033.9482756499997</v>
      </c>
      <c r="O2733" s="15">
        <f t="shared" si="911"/>
        <v>1108.0602865357143</v>
      </c>
      <c r="Q2733" s="17">
        <f t="shared" si="893"/>
        <v>-7.7674666625548117E-2</v>
      </c>
      <c r="R2733" s="15">
        <f t="shared" si="894"/>
        <v>-96.527914449999798</v>
      </c>
      <c r="T2733" s="17">
        <f t="shared" si="895"/>
        <v>-0.16799624153514237</v>
      </c>
      <c r="U2733" s="15">
        <f t="shared" si="896"/>
        <v>-208.7724033500001</v>
      </c>
      <c r="W2733" s="17">
        <f t="shared" si="897"/>
        <v>-0.10835933990624891</v>
      </c>
      <c r="X2733" s="15">
        <f t="shared" si="898"/>
        <v>-134.66039246428545</v>
      </c>
      <c r="Z2733" s="17">
        <f t="shared" si="899"/>
        <v>-6.6884457268495345E-2</v>
      </c>
      <c r="AA2733" s="15">
        <f t="shared" si="900"/>
        <v>-74.112010885714653</v>
      </c>
      <c r="AC2733" s="17">
        <f t="shared" si="901"/>
        <v>3.4413721417184462E-2</v>
      </c>
      <c r="AD2733" s="15">
        <f t="shared" si="902"/>
        <v>38.132478014285653</v>
      </c>
      <c r="AF2733" s="15">
        <f t="shared" si="903"/>
        <v>1242.7206789999998</v>
      </c>
      <c r="AG2733" s="15">
        <f t="shared" si="904"/>
        <v>1033.9482756499997</v>
      </c>
      <c r="AH2733" s="17">
        <f t="shared" si="905"/>
        <v>-0.16799624153514237</v>
      </c>
      <c r="AI2733" s="15">
        <f t="shared" si="906"/>
        <v>-208.7724033500001</v>
      </c>
    </row>
    <row r="2734" spans="2:35" x14ac:dyDescent="0.25">
      <c r="B2734" s="3">
        <v>2696</v>
      </c>
      <c r="C2734" s="14">
        <f t="shared" si="907"/>
        <v>12893.77</v>
      </c>
      <c r="D2734" s="14">
        <f t="shared" si="908"/>
        <v>12893.77</v>
      </c>
      <c r="E2734" s="14">
        <f t="shared" si="909"/>
        <v>0</v>
      </c>
      <c r="F2734" s="14">
        <v>599.75</v>
      </c>
      <c r="G2734" s="14">
        <v>1316.07</v>
      </c>
      <c r="H2734" s="14">
        <v>10977.95</v>
      </c>
      <c r="I2734" s="14">
        <v>35.54</v>
      </c>
      <c r="J2734" s="14">
        <v>70.58</v>
      </c>
      <c r="L2734" s="15">
        <f t="shared" si="891"/>
        <v>1245.0120585999998</v>
      </c>
      <c r="M2734" s="15">
        <f t="shared" si="892"/>
        <v>1172.1631567300001</v>
      </c>
      <c r="N2734" s="15">
        <f t="shared" si="910"/>
        <v>1106.1223819500001</v>
      </c>
      <c r="O2734" s="15">
        <f t="shared" si="911"/>
        <v>1146.0337235671429</v>
      </c>
      <c r="Q2734" s="17">
        <f t="shared" si="893"/>
        <v>-5.8512607461744137E-2</v>
      </c>
      <c r="R2734" s="15">
        <f t="shared" si="894"/>
        <v>-72.848901869999736</v>
      </c>
      <c r="T2734" s="17">
        <f t="shared" si="895"/>
        <v>-0.11155689271490221</v>
      </c>
      <c r="U2734" s="15">
        <f t="shared" si="896"/>
        <v>-138.88967664999973</v>
      </c>
      <c r="W2734" s="17">
        <f t="shared" si="897"/>
        <v>-7.9499900703095761E-2</v>
      </c>
      <c r="X2734" s="15">
        <f t="shared" si="898"/>
        <v>-98.978335032856876</v>
      </c>
      <c r="Z2734" s="17">
        <f t="shared" si="899"/>
        <v>-3.4825625805246729E-2</v>
      </c>
      <c r="AA2734" s="15">
        <f t="shared" si="900"/>
        <v>-39.911341617142853</v>
      </c>
      <c r="AC2734" s="17">
        <f t="shared" si="901"/>
        <v>2.2799881561536228E-2</v>
      </c>
      <c r="AD2734" s="15">
        <f t="shared" si="902"/>
        <v>26.12943316285714</v>
      </c>
      <c r="AF2734" s="15">
        <f t="shared" si="903"/>
        <v>1245.0120585999998</v>
      </c>
      <c r="AG2734" s="15">
        <f t="shared" si="904"/>
        <v>1106.1223819500001</v>
      </c>
      <c r="AH2734" s="17">
        <f t="shared" si="905"/>
        <v>-0.11155689271490221</v>
      </c>
      <c r="AI2734" s="15">
        <f t="shared" si="906"/>
        <v>-138.88967664999973</v>
      </c>
    </row>
    <row r="2735" spans="2:35" x14ac:dyDescent="0.25">
      <c r="B2735" s="11">
        <v>2697</v>
      </c>
      <c r="C2735" s="14">
        <f t="shared" si="907"/>
        <v>12919.28</v>
      </c>
      <c r="D2735" s="14">
        <f t="shared" si="908"/>
        <v>12919.28</v>
      </c>
      <c r="E2735" s="14">
        <f t="shared" si="909"/>
        <v>0</v>
      </c>
      <c r="F2735" s="14">
        <v>1265.1500000000001</v>
      </c>
      <c r="G2735" s="14">
        <v>1096.1300000000001</v>
      </c>
      <c r="H2735" s="14">
        <v>10558</v>
      </c>
      <c r="I2735" s="14">
        <v>40.630000000000003</v>
      </c>
      <c r="J2735" s="14">
        <v>46.11</v>
      </c>
      <c r="L2735" s="15">
        <f t="shared" si="891"/>
        <v>1247.1594903999999</v>
      </c>
      <c r="M2735" s="15">
        <f t="shared" si="892"/>
        <v>1252.8984196199999</v>
      </c>
      <c r="N2735" s="15">
        <f t="shared" si="910"/>
        <v>1087.7665563999999</v>
      </c>
      <c r="O2735" s="15">
        <f t="shared" si="911"/>
        <v>1137.7821389828571</v>
      </c>
      <c r="Q2735" s="17">
        <f t="shared" si="893"/>
        <v>4.6016000873789764E-3</v>
      </c>
      <c r="R2735" s="15">
        <f t="shared" si="894"/>
        <v>5.7389292200000455</v>
      </c>
      <c r="T2735" s="17">
        <f t="shared" si="895"/>
        <v>-0.12780477174485361</v>
      </c>
      <c r="U2735" s="15">
        <f t="shared" si="896"/>
        <v>-159.39293399999997</v>
      </c>
      <c r="W2735" s="17">
        <f t="shared" si="897"/>
        <v>-8.770117395495447E-2</v>
      </c>
      <c r="X2735" s="15">
        <f t="shared" si="898"/>
        <v>-109.37735141714279</v>
      </c>
      <c r="Z2735" s="17">
        <f t="shared" si="899"/>
        <v>-4.3958839631258018E-2</v>
      </c>
      <c r="AA2735" s="15">
        <f t="shared" si="900"/>
        <v>-50.015582582857178</v>
      </c>
      <c r="AC2735" s="17">
        <f t="shared" si="901"/>
        <v>0.10117603071186654</v>
      </c>
      <c r="AD2735" s="15">
        <f t="shared" si="902"/>
        <v>115.11628063714284</v>
      </c>
      <c r="AF2735" s="15">
        <f t="shared" si="903"/>
        <v>1247.1594903999999</v>
      </c>
      <c r="AG2735" s="15">
        <f t="shared" si="904"/>
        <v>1087.7665563999999</v>
      </c>
      <c r="AH2735" s="17">
        <f t="shared" si="905"/>
        <v>-0.12780477174485361</v>
      </c>
      <c r="AI2735" s="15">
        <f t="shared" si="906"/>
        <v>-159.39293399999997</v>
      </c>
    </row>
    <row r="2736" spans="2:35" x14ac:dyDescent="0.25">
      <c r="B2736" s="11">
        <v>2698</v>
      </c>
      <c r="C2736" s="14">
        <f t="shared" si="907"/>
        <v>12945.97</v>
      </c>
      <c r="D2736" s="14">
        <f t="shared" si="908"/>
        <v>12945.97</v>
      </c>
      <c r="E2736" s="14">
        <f t="shared" si="909"/>
        <v>0</v>
      </c>
      <c r="F2736" s="14">
        <v>976.65</v>
      </c>
      <c r="G2736" s="14">
        <v>1160.99</v>
      </c>
      <c r="H2736" s="14">
        <v>10808.33</v>
      </c>
      <c r="I2736" s="14">
        <v>46.26</v>
      </c>
      <c r="J2736" s="14">
        <v>52.97</v>
      </c>
      <c r="L2736" s="15">
        <f t="shared" si="891"/>
        <v>1249.4062545999998</v>
      </c>
      <c r="M2736" s="15">
        <f t="shared" si="892"/>
        <v>1219.25269207</v>
      </c>
      <c r="N2736" s="15">
        <f t="shared" si="910"/>
        <v>1128.3720505499998</v>
      </c>
      <c r="O2736" s="15">
        <f t="shared" si="911"/>
        <v>1159.671580852857</v>
      </c>
      <c r="Q2736" s="17">
        <f t="shared" si="893"/>
        <v>-2.4134313734209378E-2</v>
      </c>
      <c r="R2736" s="15">
        <f t="shared" si="894"/>
        <v>-30.153562529999817</v>
      </c>
      <c r="T2736" s="17">
        <f t="shared" si="895"/>
        <v>-9.6873377737931476E-2</v>
      </c>
      <c r="U2736" s="15">
        <f t="shared" si="896"/>
        <v>-121.03420404999997</v>
      </c>
      <c r="W2736" s="29">
        <f t="shared" si="897"/>
        <v>-7.1821854114114014E-2</v>
      </c>
      <c r="X2736" s="15">
        <f t="shared" si="898"/>
        <v>-89.734673747142779</v>
      </c>
      <c r="Z2736" s="17">
        <f t="shared" si="899"/>
        <v>-2.6989995115546894E-2</v>
      </c>
      <c r="AA2736" s="15">
        <f t="shared" si="900"/>
        <v>-31.299530302857193</v>
      </c>
      <c r="AC2736" s="17">
        <f t="shared" si="901"/>
        <v>5.1377572927436166E-2</v>
      </c>
      <c r="AD2736" s="15">
        <f t="shared" si="902"/>
        <v>59.581111217142961</v>
      </c>
      <c r="AF2736" s="15">
        <f t="shared" si="903"/>
        <v>1249.4062545999998</v>
      </c>
      <c r="AG2736" s="15">
        <f t="shared" si="904"/>
        <v>1128.3720505499998</v>
      </c>
      <c r="AH2736" s="17">
        <f t="shared" si="905"/>
        <v>-9.6873377737931476E-2</v>
      </c>
      <c r="AI2736" s="15">
        <f t="shared" si="906"/>
        <v>-121.03420404999997</v>
      </c>
    </row>
    <row r="2737" spans="2:35" x14ac:dyDescent="0.25">
      <c r="B2737" s="3">
        <v>2699</v>
      </c>
      <c r="C2737" s="14">
        <f t="shared" si="907"/>
        <v>12980.05</v>
      </c>
      <c r="D2737" s="14">
        <f t="shared" si="908"/>
        <v>12980.05</v>
      </c>
      <c r="E2737" s="14">
        <f t="shared" si="909"/>
        <v>0</v>
      </c>
      <c r="F2737" s="14">
        <v>1196.1199999999999</v>
      </c>
      <c r="G2737" s="14">
        <v>1311.69</v>
      </c>
      <c r="H2737" s="14">
        <v>10472.24</v>
      </c>
      <c r="I2737" s="14">
        <v>42.6</v>
      </c>
      <c r="J2737" s="14">
        <v>49.08</v>
      </c>
      <c r="L2737" s="15">
        <f t="shared" ref="L2737:L2798" si="912">C$6+(C$7*$C2737/100)</f>
        <v>1252.2751089999997</v>
      </c>
      <c r="M2737" s="15">
        <f t="shared" ref="M2737:M2798" si="913">C$12+(C$13*$F2737/100)+(C$14*$G2737/100)+(C$15*$H2737/100)</f>
        <v>1256.53486486</v>
      </c>
      <c r="N2737" s="15">
        <f t="shared" si="910"/>
        <v>1105.5844897499999</v>
      </c>
      <c r="O2737" s="15">
        <f t="shared" si="911"/>
        <v>1149.2854725785712</v>
      </c>
      <c r="Q2737" s="17">
        <f t="shared" ref="Q2737:Q2798" si="914">M2737/L2737-1</f>
        <v>3.4016134548915389E-3</v>
      </c>
      <c r="R2737" s="15">
        <f t="shared" ref="R2737:R2798" si="915">M2737-L2737</f>
        <v>4.2597558600002685</v>
      </c>
      <c r="T2737" s="17">
        <f t="shared" ref="T2737:T2798" si="916">N2737/L2737-1</f>
        <v>-0.11713929167460591</v>
      </c>
      <c r="U2737" s="15">
        <f t="shared" ref="U2737:U2798" si="917">N2737-L2737</f>
        <v>-146.69061924999983</v>
      </c>
      <c r="W2737" s="17">
        <f t="shared" ref="W2737:W2798" si="918">O2737/L2737-1</f>
        <v>-8.2242021486533035E-2</v>
      </c>
      <c r="X2737" s="15">
        <f t="shared" ref="X2737:X2798" si="919">O2737-L2737</f>
        <v>-102.98963642142849</v>
      </c>
      <c r="Z2737" s="17">
        <f t="shared" ref="Z2737:Z2798" si="920">N2737/O2737-1</f>
        <v>-3.8024480315167031E-2</v>
      </c>
      <c r="AA2737" s="15">
        <f t="shared" ref="AA2737:AA2798" si="921">N2737-O2737</f>
        <v>-43.700982828571341</v>
      </c>
      <c r="AC2737" s="17">
        <f t="shared" ref="AC2737:AC2798" si="922">M2737/O2737-1</f>
        <v>9.3318322418885824E-2</v>
      </c>
      <c r="AD2737" s="15">
        <f t="shared" ref="AD2737:AD2798" si="923">M2737-O2737</f>
        <v>107.24939228142875</v>
      </c>
      <c r="AF2737" s="15">
        <f t="shared" ref="AF2737:AF2798" si="924">L2737</f>
        <v>1252.2751089999997</v>
      </c>
      <c r="AG2737" s="15">
        <f t="shared" ref="AG2737:AG2798" si="925">MIN(M2737,N2737,O2737)</f>
        <v>1105.5844897499999</v>
      </c>
      <c r="AH2737" s="17">
        <f t="shared" ref="AH2737:AH2798" si="926">AG2737/AF2737-1</f>
        <v>-0.11713929167460591</v>
      </c>
      <c r="AI2737" s="15">
        <f t="shared" ref="AI2737:AI2798" si="927">AG2737-AF2737</f>
        <v>-146.69061924999983</v>
      </c>
    </row>
    <row r="2738" spans="2:35" x14ac:dyDescent="0.25">
      <c r="B2738" s="3">
        <v>2700</v>
      </c>
      <c r="C2738" s="14">
        <f t="shared" si="907"/>
        <v>13011.92</v>
      </c>
      <c r="D2738" s="14">
        <f t="shared" si="908"/>
        <v>13011.92</v>
      </c>
      <c r="E2738" s="14">
        <f t="shared" si="909"/>
        <v>0</v>
      </c>
      <c r="F2738" s="14">
        <v>1529.68</v>
      </c>
      <c r="G2738" s="14">
        <v>1061.4100000000001</v>
      </c>
      <c r="H2738" s="14">
        <v>10420.83</v>
      </c>
      <c r="I2738" s="14">
        <v>55.23</v>
      </c>
      <c r="J2738" s="14">
        <v>43.51</v>
      </c>
      <c r="L2738" s="15">
        <f t="shared" si="912"/>
        <v>1254.9579255999997</v>
      </c>
      <c r="M2738" s="15">
        <f t="shared" si="913"/>
        <v>1292.72475553</v>
      </c>
      <c r="N2738" s="15">
        <f t="shared" si="910"/>
        <v>1157.5920003999997</v>
      </c>
      <c r="O2738" s="15">
        <f t="shared" si="911"/>
        <v>1177.3596086742855</v>
      </c>
      <c r="Q2738" s="17">
        <f t="shared" si="914"/>
        <v>3.0094100494997722E-2</v>
      </c>
      <c r="R2738" s="15">
        <f t="shared" si="915"/>
        <v>37.766829930000313</v>
      </c>
      <c r="T2738" s="17">
        <f t="shared" si="916"/>
        <v>-7.7585011587897657E-2</v>
      </c>
      <c r="U2738" s="15">
        <f t="shared" si="917"/>
        <v>-97.365925199999992</v>
      </c>
      <c r="W2738" s="17">
        <f t="shared" si="918"/>
        <v>-6.1833401218303163E-2</v>
      </c>
      <c r="X2738" s="15">
        <f t="shared" si="919"/>
        <v>-77.598316925714244</v>
      </c>
      <c r="Z2738" s="17">
        <f t="shared" si="920"/>
        <v>-1.6789779544538863E-2</v>
      </c>
      <c r="AA2738" s="15">
        <f t="shared" si="921"/>
        <v>-19.767608274285749</v>
      </c>
      <c r="AC2738" s="17">
        <f t="shared" si="922"/>
        <v>9.7986329754947477E-2</v>
      </c>
      <c r="AD2738" s="15">
        <f t="shared" si="923"/>
        <v>115.36514685571456</v>
      </c>
      <c r="AF2738" s="15">
        <f t="shared" si="924"/>
        <v>1254.9579255999997</v>
      </c>
      <c r="AG2738" s="15">
        <f t="shared" si="925"/>
        <v>1157.5920003999997</v>
      </c>
      <c r="AH2738" s="17">
        <f t="shared" si="926"/>
        <v>-7.7585011587897657E-2</v>
      </c>
      <c r="AI2738" s="15">
        <f t="shared" si="927"/>
        <v>-97.365925199999992</v>
      </c>
    </row>
    <row r="2739" spans="2:35" x14ac:dyDescent="0.25">
      <c r="B2739" s="11">
        <v>2701</v>
      </c>
      <c r="C2739" s="14">
        <f t="shared" ref="C2739:C2798" si="928">SUM(F2739:H2739)</f>
        <v>13031.55</v>
      </c>
      <c r="D2739" s="14">
        <f t="shared" ref="D2739:D2798" si="929">IF(C2739&gt;$E$36,$E$36,C2739)</f>
        <v>13031.55</v>
      </c>
      <c r="E2739" s="14">
        <f t="shared" ref="E2739:E2798" si="930">C2739-D2739</f>
        <v>0</v>
      </c>
      <c r="F2739" s="14">
        <v>681.1</v>
      </c>
      <c r="G2739" s="14">
        <v>1733.27</v>
      </c>
      <c r="H2739" s="14">
        <v>10617.18</v>
      </c>
      <c r="I2739" s="14">
        <v>39.119999999999997</v>
      </c>
      <c r="J2739" s="14">
        <v>61.29</v>
      </c>
      <c r="L2739" s="15">
        <f t="shared" si="912"/>
        <v>1256.6103789999997</v>
      </c>
      <c r="M2739" s="15">
        <f t="shared" si="913"/>
        <v>1208.9287630399999</v>
      </c>
      <c r="N2739" s="15">
        <f t="shared" si="910"/>
        <v>1113.4751418499998</v>
      </c>
      <c r="O2739" s="15">
        <f t="shared" si="911"/>
        <v>1155.2339777642856</v>
      </c>
      <c r="Q2739" s="17">
        <f t="shared" si="914"/>
        <v>-3.7944630059433715E-2</v>
      </c>
      <c r="R2739" s="15">
        <f t="shared" si="915"/>
        <v>-47.681615959999817</v>
      </c>
      <c r="T2739" s="17">
        <f t="shared" si="916"/>
        <v>-0.11390582120124282</v>
      </c>
      <c r="U2739" s="15">
        <f t="shared" si="917"/>
        <v>-143.13523714999997</v>
      </c>
      <c r="W2739" s="17">
        <f t="shared" si="918"/>
        <v>-8.0674489825866891E-2</v>
      </c>
      <c r="X2739" s="15">
        <f t="shared" si="919"/>
        <v>-101.37640123571418</v>
      </c>
      <c r="Z2739" s="17">
        <f t="shared" si="920"/>
        <v>-3.6147513592961755E-2</v>
      </c>
      <c r="AA2739" s="15">
        <f t="shared" si="921"/>
        <v>-41.758835914285783</v>
      </c>
      <c r="AC2739" s="17">
        <f t="shared" si="922"/>
        <v>4.6479575834178055E-2</v>
      </c>
      <c r="AD2739" s="15">
        <f t="shared" si="923"/>
        <v>53.694785275714366</v>
      </c>
      <c r="AF2739" s="15">
        <f t="shared" si="924"/>
        <v>1256.6103789999997</v>
      </c>
      <c r="AG2739" s="15">
        <f t="shared" si="925"/>
        <v>1113.4751418499998</v>
      </c>
      <c r="AH2739" s="17">
        <f t="shared" si="926"/>
        <v>-0.11390582120124282</v>
      </c>
      <c r="AI2739" s="15">
        <f t="shared" si="927"/>
        <v>-143.13523714999997</v>
      </c>
    </row>
    <row r="2740" spans="2:35" x14ac:dyDescent="0.25">
      <c r="B2740" s="11">
        <v>2702</v>
      </c>
      <c r="C2740" s="14">
        <f t="shared" si="928"/>
        <v>13063.82</v>
      </c>
      <c r="D2740" s="14">
        <f t="shared" si="929"/>
        <v>13063.82</v>
      </c>
      <c r="E2740" s="14">
        <f t="shared" si="930"/>
        <v>0</v>
      </c>
      <c r="F2740" s="14">
        <v>768.44</v>
      </c>
      <c r="G2740" s="14">
        <v>1246.69</v>
      </c>
      <c r="H2740" s="14">
        <v>11048.69</v>
      </c>
      <c r="I2740" s="14">
        <v>23.44</v>
      </c>
      <c r="J2740" s="14">
        <v>40.119999999999997</v>
      </c>
      <c r="L2740" s="15">
        <f t="shared" si="912"/>
        <v>1259.3268675999998</v>
      </c>
      <c r="M2740" s="15">
        <f t="shared" si="913"/>
        <v>1203.2468336300001</v>
      </c>
      <c r="N2740" s="15">
        <f t="shared" si="910"/>
        <v>1002.0342216999998</v>
      </c>
      <c r="O2740" s="15">
        <f t="shared" si="911"/>
        <v>1099.2616192885714</v>
      </c>
      <c r="Q2740" s="17">
        <f t="shared" si="914"/>
        <v>-4.453175375895535E-2</v>
      </c>
      <c r="R2740" s="15">
        <f t="shared" si="915"/>
        <v>-56.080033969999704</v>
      </c>
      <c r="T2740" s="17">
        <f t="shared" si="916"/>
        <v>-0.20430966139104401</v>
      </c>
      <c r="U2740" s="15">
        <f t="shared" si="917"/>
        <v>-257.29264590000002</v>
      </c>
      <c r="W2740" s="17">
        <f t="shared" si="918"/>
        <v>-0.12710381429126305</v>
      </c>
      <c r="X2740" s="15">
        <f t="shared" si="919"/>
        <v>-160.06524831142838</v>
      </c>
      <c r="Z2740" s="17">
        <f t="shared" si="920"/>
        <v>-8.8447914384108151E-2</v>
      </c>
      <c r="AA2740" s="15">
        <f t="shared" si="921"/>
        <v>-97.227397588571648</v>
      </c>
      <c r="AC2740" s="17">
        <f t="shared" si="922"/>
        <v>9.4595510765423274E-2</v>
      </c>
      <c r="AD2740" s="15">
        <f t="shared" si="923"/>
        <v>103.98521434142867</v>
      </c>
      <c r="AF2740" s="15">
        <f t="shared" si="924"/>
        <v>1259.3268675999998</v>
      </c>
      <c r="AG2740" s="15">
        <f t="shared" si="925"/>
        <v>1002.0342216999998</v>
      </c>
      <c r="AH2740" s="17">
        <f t="shared" si="926"/>
        <v>-0.20430966139104401</v>
      </c>
      <c r="AI2740" s="15">
        <f t="shared" si="927"/>
        <v>-257.29264590000002</v>
      </c>
    </row>
    <row r="2741" spans="2:35" x14ac:dyDescent="0.25">
      <c r="B2741" s="3">
        <v>2703</v>
      </c>
      <c r="C2741" s="14">
        <f t="shared" si="928"/>
        <v>13091.55</v>
      </c>
      <c r="D2741" s="14">
        <f t="shared" si="929"/>
        <v>13091.55</v>
      </c>
      <c r="E2741" s="14">
        <f t="shared" si="930"/>
        <v>0</v>
      </c>
      <c r="F2741" s="14">
        <v>1112.48</v>
      </c>
      <c r="G2741" s="14">
        <v>1952.49</v>
      </c>
      <c r="H2741" s="14">
        <v>10026.58</v>
      </c>
      <c r="I2741" s="14">
        <v>51.25</v>
      </c>
      <c r="J2741" s="14">
        <v>74.459999999999994</v>
      </c>
      <c r="L2741" s="15">
        <f t="shared" si="912"/>
        <v>1261.6611789999997</v>
      </c>
      <c r="M2741" s="15">
        <f t="shared" si="913"/>
        <v>1278.6622096000001</v>
      </c>
      <c r="N2741" s="15">
        <f t="shared" si="910"/>
        <v>1198.1920722499999</v>
      </c>
      <c r="O2741" s="15">
        <f t="shared" si="911"/>
        <v>1201.0799307928571</v>
      </c>
      <c r="Q2741" s="17">
        <f t="shared" si="914"/>
        <v>1.3475115889256095E-2</v>
      </c>
      <c r="R2741" s="15">
        <f t="shared" si="915"/>
        <v>17.001030600000377</v>
      </c>
      <c r="T2741" s="17">
        <f t="shared" si="916"/>
        <v>-5.0305983735114856E-2</v>
      </c>
      <c r="U2741" s="15">
        <f t="shared" si="917"/>
        <v>-63.46910674999981</v>
      </c>
      <c r="W2741" s="29">
        <f t="shared" si="918"/>
        <v>-4.801705023147318E-2</v>
      </c>
      <c r="X2741" s="15">
        <f t="shared" si="919"/>
        <v>-60.581248207142607</v>
      </c>
      <c r="Z2741" s="17">
        <f t="shared" si="920"/>
        <v>-2.4043849779014081E-3</v>
      </c>
      <c r="AA2741" s="15">
        <f t="shared" si="921"/>
        <v>-2.8878585428572023</v>
      </c>
      <c r="AC2741" s="17">
        <f t="shared" si="922"/>
        <v>6.4593768339738622E-2</v>
      </c>
      <c r="AD2741" s="15">
        <f t="shared" si="923"/>
        <v>77.582278807142984</v>
      </c>
      <c r="AF2741" s="15">
        <f t="shared" si="924"/>
        <v>1261.6611789999997</v>
      </c>
      <c r="AG2741" s="15">
        <f t="shared" si="925"/>
        <v>1198.1920722499999</v>
      </c>
      <c r="AH2741" s="17">
        <f t="shared" si="926"/>
        <v>-5.0305983735114856E-2</v>
      </c>
      <c r="AI2741" s="15">
        <f t="shared" si="927"/>
        <v>-63.46910674999981</v>
      </c>
    </row>
    <row r="2742" spans="2:35" x14ac:dyDescent="0.25">
      <c r="B2742" s="3">
        <v>2704</v>
      </c>
      <c r="C2742" s="14">
        <f t="shared" si="928"/>
        <v>13123.349999999999</v>
      </c>
      <c r="D2742" s="14">
        <f t="shared" si="929"/>
        <v>13123.349999999999</v>
      </c>
      <c r="E2742" s="14">
        <f t="shared" si="930"/>
        <v>0</v>
      </c>
      <c r="F2742" s="14">
        <v>894.29</v>
      </c>
      <c r="G2742" s="14">
        <v>1512.07</v>
      </c>
      <c r="H2742" s="14">
        <v>10716.99</v>
      </c>
      <c r="I2742" s="14">
        <v>41.8</v>
      </c>
      <c r="J2742" s="14">
        <v>52.29</v>
      </c>
      <c r="L2742" s="15">
        <f t="shared" si="912"/>
        <v>1264.3381029999996</v>
      </c>
      <c r="M2742" s="15">
        <f t="shared" si="913"/>
        <v>1234.48983905</v>
      </c>
      <c r="N2742" s="15">
        <f t="shared" si="910"/>
        <v>1114.7322492499998</v>
      </c>
      <c r="O2742" s="15">
        <f t="shared" si="911"/>
        <v>1159.5127890499998</v>
      </c>
      <c r="Q2742" s="17">
        <f t="shared" si="914"/>
        <v>-2.3607818098004163E-2</v>
      </c>
      <c r="R2742" s="15">
        <f t="shared" si="915"/>
        <v>-29.848263949999591</v>
      </c>
      <c r="T2742" s="17">
        <f t="shared" si="916"/>
        <v>-0.11832741052019047</v>
      </c>
      <c r="U2742" s="15">
        <f t="shared" si="917"/>
        <v>-149.60585374999982</v>
      </c>
      <c r="W2742" s="17">
        <f t="shared" si="918"/>
        <v>-8.2909242157040208E-2</v>
      </c>
      <c r="X2742" s="15">
        <f t="shared" si="919"/>
        <v>-104.82531394999978</v>
      </c>
      <c r="Z2742" s="17">
        <f t="shared" si="920"/>
        <v>-3.862013444171597E-2</v>
      </c>
      <c r="AA2742" s="15">
        <f t="shared" si="921"/>
        <v>-44.780539800000042</v>
      </c>
      <c r="AC2742" s="17">
        <f t="shared" si="922"/>
        <v>6.4662546811087518E-2</v>
      </c>
      <c r="AD2742" s="15">
        <f t="shared" si="923"/>
        <v>74.97705000000019</v>
      </c>
      <c r="AF2742" s="15">
        <f t="shared" si="924"/>
        <v>1264.3381029999996</v>
      </c>
      <c r="AG2742" s="15">
        <f t="shared" si="925"/>
        <v>1114.7322492499998</v>
      </c>
      <c r="AH2742" s="17">
        <f t="shared" si="926"/>
        <v>-0.11832741052019047</v>
      </c>
      <c r="AI2742" s="15">
        <f t="shared" si="927"/>
        <v>-149.60585374999982</v>
      </c>
    </row>
    <row r="2743" spans="2:35" x14ac:dyDescent="0.25">
      <c r="B2743" s="11">
        <v>2705</v>
      </c>
      <c r="C2743" s="14">
        <f t="shared" si="928"/>
        <v>13155.49</v>
      </c>
      <c r="D2743" s="14">
        <f t="shared" si="929"/>
        <v>13155.49</v>
      </c>
      <c r="E2743" s="14">
        <f t="shared" si="930"/>
        <v>0</v>
      </c>
      <c r="F2743" s="14">
        <v>139.41999999999999</v>
      </c>
      <c r="G2743" s="14">
        <v>465.98</v>
      </c>
      <c r="H2743" s="14">
        <v>12550.09</v>
      </c>
      <c r="I2743" s="14">
        <v>20.64</v>
      </c>
      <c r="J2743" s="14">
        <v>34.700000000000003</v>
      </c>
      <c r="L2743" s="15">
        <f t="shared" si="912"/>
        <v>1267.0436481999998</v>
      </c>
      <c r="M2743" s="15">
        <f t="shared" si="913"/>
        <v>1095.4008043700001</v>
      </c>
      <c r="N2743" s="15">
        <f t="shared" si="910"/>
        <v>983.50563494999994</v>
      </c>
      <c r="O2743" s="15">
        <f t="shared" si="911"/>
        <v>1093.310932612857</v>
      </c>
      <c r="Q2743" s="17">
        <f t="shared" si="914"/>
        <v>-0.13546719094787363</v>
      </c>
      <c r="R2743" s="15">
        <f t="shared" si="915"/>
        <v>-171.64284382999972</v>
      </c>
      <c r="T2743" s="17">
        <f t="shared" si="916"/>
        <v>-0.22377919944021063</v>
      </c>
      <c r="U2743" s="15">
        <f t="shared" si="917"/>
        <v>-283.53801324999984</v>
      </c>
      <c r="W2743" s="17">
        <f t="shared" si="918"/>
        <v>-0.13711659881169269</v>
      </c>
      <c r="X2743" s="15">
        <f t="shared" si="919"/>
        <v>-173.73271558714282</v>
      </c>
      <c r="Z2743" s="17">
        <f t="shared" si="920"/>
        <v>-0.10043373242453368</v>
      </c>
      <c r="AA2743" s="15">
        <f t="shared" si="921"/>
        <v>-109.80529766285701</v>
      </c>
      <c r="AC2743" s="17">
        <f t="shared" si="922"/>
        <v>1.9115072344046968E-3</v>
      </c>
      <c r="AD2743" s="15">
        <f t="shared" si="923"/>
        <v>2.0898717571431007</v>
      </c>
      <c r="AF2743" s="15">
        <f t="shared" si="924"/>
        <v>1267.0436481999998</v>
      </c>
      <c r="AG2743" s="15">
        <f t="shared" si="925"/>
        <v>983.50563494999994</v>
      </c>
      <c r="AH2743" s="17">
        <f t="shared" si="926"/>
        <v>-0.22377919944021063</v>
      </c>
      <c r="AI2743" s="15">
        <f t="shared" si="927"/>
        <v>-283.53801324999984</v>
      </c>
    </row>
    <row r="2744" spans="2:35" x14ac:dyDescent="0.25">
      <c r="B2744" s="11">
        <v>2706</v>
      </c>
      <c r="C2744" s="14">
        <f t="shared" si="928"/>
        <v>13184.21</v>
      </c>
      <c r="D2744" s="14">
        <f t="shared" si="929"/>
        <v>13184.21</v>
      </c>
      <c r="E2744" s="14">
        <f t="shared" si="930"/>
        <v>0</v>
      </c>
      <c r="F2744" s="14">
        <v>919.15</v>
      </c>
      <c r="G2744" s="14">
        <v>1164.06</v>
      </c>
      <c r="H2744" s="14">
        <v>11101</v>
      </c>
      <c r="I2744" s="14">
        <v>39.81</v>
      </c>
      <c r="J2744" s="14">
        <v>40.53</v>
      </c>
      <c r="L2744" s="15">
        <f t="shared" si="912"/>
        <v>1269.4612977999998</v>
      </c>
      <c r="M2744" s="15">
        <f t="shared" si="913"/>
        <v>1228.0429400399998</v>
      </c>
      <c r="N2744" s="15">
        <f t="shared" si="910"/>
        <v>1087.13268655</v>
      </c>
      <c r="O2744" s="15">
        <f t="shared" si="911"/>
        <v>1147.7537136299998</v>
      </c>
      <c r="Q2744" s="17">
        <f t="shared" si="914"/>
        <v>-3.2626719563470519E-2</v>
      </c>
      <c r="R2744" s="15">
        <f t="shared" si="915"/>
        <v>-41.418357759999935</v>
      </c>
      <c r="T2744" s="17">
        <f t="shared" si="916"/>
        <v>-0.1436267585045552</v>
      </c>
      <c r="U2744" s="15">
        <f t="shared" si="917"/>
        <v>-182.32861124999977</v>
      </c>
      <c r="W2744" s="17">
        <f t="shared" si="918"/>
        <v>-9.5873410541086668E-2</v>
      </c>
      <c r="X2744" s="15">
        <f t="shared" si="919"/>
        <v>-121.70758417000002</v>
      </c>
      <c r="Z2744" s="17">
        <f t="shared" si="920"/>
        <v>-5.2817103843884494E-2</v>
      </c>
      <c r="AA2744" s="15">
        <f t="shared" si="921"/>
        <v>-60.621027079999749</v>
      </c>
      <c r="AC2744" s="17">
        <f t="shared" si="922"/>
        <v>6.9953357986592302E-2</v>
      </c>
      <c r="AD2744" s="15">
        <f t="shared" si="923"/>
        <v>80.289226410000083</v>
      </c>
      <c r="AF2744" s="15">
        <f t="shared" si="924"/>
        <v>1269.4612977999998</v>
      </c>
      <c r="AG2744" s="15">
        <f t="shared" si="925"/>
        <v>1087.13268655</v>
      </c>
      <c r="AH2744" s="17">
        <f t="shared" si="926"/>
        <v>-0.1436267585045552</v>
      </c>
      <c r="AI2744" s="15">
        <f t="shared" si="927"/>
        <v>-182.32861124999977</v>
      </c>
    </row>
    <row r="2745" spans="2:35" x14ac:dyDescent="0.25">
      <c r="B2745" s="3">
        <v>2707</v>
      </c>
      <c r="C2745" s="14">
        <f t="shared" si="928"/>
        <v>13224.859999999999</v>
      </c>
      <c r="D2745" s="14">
        <f t="shared" si="929"/>
        <v>13224.859999999999</v>
      </c>
      <c r="E2745" s="14">
        <f t="shared" si="930"/>
        <v>0</v>
      </c>
      <c r="F2745" s="14">
        <v>685.94</v>
      </c>
      <c r="G2745" s="14">
        <v>2068.04</v>
      </c>
      <c r="H2745" s="14">
        <v>10470.879999999999</v>
      </c>
      <c r="I2745" s="14">
        <v>50.7</v>
      </c>
      <c r="J2745" s="14">
        <v>72.67</v>
      </c>
      <c r="L2745" s="15">
        <f t="shared" si="912"/>
        <v>1272.8832147999997</v>
      </c>
      <c r="M2745" s="15">
        <f t="shared" si="913"/>
        <v>1236.1038057599999</v>
      </c>
      <c r="N2745" s="15">
        <f t="shared" si="910"/>
        <v>1199.0455044999999</v>
      </c>
      <c r="O2745" s="15">
        <f t="shared" si="911"/>
        <v>1206.6924288085711</v>
      </c>
      <c r="Q2745" s="17">
        <f t="shared" si="914"/>
        <v>-2.8894566769645635E-2</v>
      </c>
      <c r="R2745" s="15">
        <f t="shared" si="915"/>
        <v>-36.779409039999791</v>
      </c>
      <c r="T2745" s="17">
        <f t="shared" si="916"/>
        <v>-5.8008236294954552E-2</v>
      </c>
      <c r="U2745" s="15">
        <f t="shared" si="917"/>
        <v>-73.837710299999799</v>
      </c>
      <c r="W2745" s="17">
        <f t="shared" si="918"/>
        <v>-5.2000674705910632E-2</v>
      </c>
      <c r="X2745" s="15">
        <f t="shared" si="919"/>
        <v>-66.190785991428584</v>
      </c>
      <c r="Z2745" s="17">
        <f t="shared" si="920"/>
        <v>-6.3370947940076805E-3</v>
      </c>
      <c r="AA2745" s="15">
        <f t="shared" si="921"/>
        <v>-7.6469243085712151</v>
      </c>
      <c r="AC2745" s="17">
        <f t="shared" si="922"/>
        <v>2.4373548925361366E-2</v>
      </c>
      <c r="AD2745" s="15">
        <f t="shared" si="923"/>
        <v>29.411376951428792</v>
      </c>
      <c r="AF2745" s="15">
        <f t="shared" si="924"/>
        <v>1272.8832147999997</v>
      </c>
      <c r="AG2745" s="15">
        <f t="shared" si="925"/>
        <v>1199.0455044999999</v>
      </c>
      <c r="AH2745" s="17">
        <f t="shared" si="926"/>
        <v>-5.8008236294954552E-2</v>
      </c>
      <c r="AI2745" s="15">
        <f t="shared" si="927"/>
        <v>-73.837710299999799</v>
      </c>
    </row>
    <row r="2746" spans="2:35" x14ac:dyDescent="0.25">
      <c r="B2746" s="3">
        <v>2708</v>
      </c>
      <c r="C2746" s="14">
        <f t="shared" si="928"/>
        <v>13244.36</v>
      </c>
      <c r="D2746" s="14">
        <f t="shared" si="929"/>
        <v>13244.36</v>
      </c>
      <c r="E2746" s="14">
        <f t="shared" si="930"/>
        <v>0</v>
      </c>
      <c r="F2746" s="14">
        <v>987.17</v>
      </c>
      <c r="G2746" s="14">
        <v>1299.5899999999999</v>
      </c>
      <c r="H2746" s="14">
        <v>10957.6</v>
      </c>
      <c r="I2746" s="14">
        <v>29.08</v>
      </c>
      <c r="J2746" s="14">
        <v>40.71</v>
      </c>
      <c r="L2746" s="15">
        <f t="shared" si="912"/>
        <v>1274.5247247999998</v>
      </c>
      <c r="M2746" s="15">
        <f t="shared" si="913"/>
        <v>1246.5224923799999</v>
      </c>
      <c r="N2746" s="15">
        <f t="shared" si="910"/>
        <v>1039.1514093999999</v>
      </c>
      <c r="O2746" s="15">
        <f t="shared" si="911"/>
        <v>1125.3613131942855</v>
      </c>
      <c r="Q2746" s="17">
        <f t="shared" si="914"/>
        <v>-2.1970725145715853E-2</v>
      </c>
      <c r="R2746" s="15">
        <f t="shared" si="915"/>
        <v>-28.002232419999928</v>
      </c>
      <c r="T2746" s="17">
        <f t="shared" si="916"/>
        <v>-0.18467536236845861</v>
      </c>
      <c r="U2746" s="15">
        <f t="shared" si="917"/>
        <v>-235.37331539999991</v>
      </c>
      <c r="W2746" s="29">
        <f t="shared" si="918"/>
        <v>-0.11703453742658565</v>
      </c>
      <c r="X2746" s="15">
        <f t="shared" si="919"/>
        <v>-149.16341160571437</v>
      </c>
      <c r="Z2746" s="17">
        <f t="shared" si="920"/>
        <v>-7.6606422118406403E-2</v>
      </c>
      <c r="AA2746" s="15">
        <f t="shared" si="921"/>
        <v>-86.209903794285538</v>
      </c>
      <c r="AC2746" s="17">
        <f t="shared" si="922"/>
        <v>0.10766424770885719</v>
      </c>
      <c r="AD2746" s="15">
        <f t="shared" si="923"/>
        <v>121.16117918571445</v>
      </c>
      <c r="AF2746" s="15">
        <f t="shared" si="924"/>
        <v>1274.5247247999998</v>
      </c>
      <c r="AG2746" s="15">
        <f t="shared" si="925"/>
        <v>1039.1514093999999</v>
      </c>
      <c r="AH2746" s="17">
        <f t="shared" si="926"/>
        <v>-0.18467536236845861</v>
      </c>
      <c r="AI2746" s="15">
        <f t="shared" si="927"/>
        <v>-235.37331539999991</v>
      </c>
    </row>
    <row r="2747" spans="2:35" x14ac:dyDescent="0.25">
      <c r="B2747" s="11">
        <v>2709</v>
      </c>
      <c r="C2747" s="14">
        <f t="shared" si="928"/>
        <v>13269.8</v>
      </c>
      <c r="D2747" s="14">
        <f t="shared" si="929"/>
        <v>13269.8</v>
      </c>
      <c r="E2747" s="14">
        <f t="shared" si="930"/>
        <v>0</v>
      </c>
      <c r="F2747" s="14">
        <v>1077.9100000000001</v>
      </c>
      <c r="G2747" s="14">
        <v>2153.1999999999998</v>
      </c>
      <c r="H2747" s="14">
        <v>10038.69</v>
      </c>
      <c r="I2747" s="14">
        <v>48.65</v>
      </c>
      <c r="J2747" s="14">
        <v>79.31</v>
      </c>
      <c r="L2747" s="15">
        <f t="shared" si="912"/>
        <v>1276.6662639999997</v>
      </c>
      <c r="M2747" s="15">
        <f t="shared" si="913"/>
        <v>1294.2658540900002</v>
      </c>
      <c r="N2747" s="15">
        <f t="shared" si="910"/>
        <v>1203.4343829999998</v>
      </c>
      <c r="O2747" s="15">
        <f t="shared" si="911"/>
        <v>1210.6327613999997</v>
      </c>
      <c r="Q2747" s="17">
        <f t="shared" si="914"/>
        <v>1.3785584052999234E-2</v>
      </c>
      <c r="R2747" s="15">
        <f t="shared" si="915"/>
        <v>17.599590090000447</v>
      </c>
      <c r="T2747" s="17">
        <f t="shared" si="916"/>
        <v>-5.7361804776255854E-2</v>
      </c>
      <c r="U2747" s="15">
        <f t="shared" si="917"/>
        <v>-73.23188099999993</v>
      </c>
      <c r="W2747" s="17">
        <f t="shared" si="918"/>
        <v>-5.1723386496566826E-2</v>
      </c>
      <c r="X2747" s="15">
        <f t="shared" si="919"/>
        <v>-66.03350260000002</v>
      </c>
      <c r="Z2747" s="17">
        <f t="shared" si="920"/>
        <v>-5.9459636559608953E-3</v>
      </c>
      <c r="AA2747" s="15">
        <f t="shared" si="921"/>
        <v>-7.1983783999999105</v>
      </c>
      <c r="AC2747" s="17">
        <f t="shared" si="922"/>
        <v>6.9082132382809025E-2</v>
      </c>
      <c r="AD2747" s="15">
        <f t="shared" si="923"/>
        <v>83.633092690000467</v>
      </c>
      <c r="AF2747" s="15">
        <f t="shared" si="924"/>
        <v>1276.6662639999997</v>
      </c>
      <c r="AG2747" s="15">
        <f t="shared" si="925"/>
        <v>1203.4343829999998</v>
      </c>
      <c r="AH2747" s="17">
        <f t="shared" si="926"/>
        <v>-5.7361804776255854E-2</v>
      </c>
      <c r="AI2747" s="15">
        <f t="shared" si="927"/>
        <v>-73.23188099999993</v>
      </c>
    </row>
    <row r="2748" spans="2:35" x14ac:dyDescent="0.25">
      <c r="B2748" s="11">
        <v>2710</v>
      </c>
      <c r="C2748" s="14">
        <f t="shared" si="928"/>
        <v>13303.349999999999</v>
      </c>
      <c r="D2748" s="14">
        <f t="shared" si="929"/>
        <v>13303.349999999999</v>
      </c>
      <c r="E2748" s="14">
        <f t="shared" si="930"/>
        <v>0</v>
      </c>
      <c r="F2748" s="14">
        <v>738.51</v>
      </c>
      <c r="G2748" s="14">
        <v>1288.7</v>
      </c>
      <c r="H2748" s="14">
        <v>11276.14</v>
      </c>
      <c r="I2748" s="14">
        <v>30.15</v>
      </c>
      <c r="J2748" s="14">
        <v>59.28</v>
      </c>
      <c r="L2748" s="15">
        <f t="shared" si="912"/>
        <v>1279.4905029999998</v>
      </c>
      <c r="M2748" s="15">
        <f t="shared" si="913"/>
        <v>1217.31434734</v>
      </c>
      <c r="N2748" s="15">
        <f t="shared" si="910"/>
        <v>1080.6171012499999</v>
      </c>
      <c r="O2748" s="15">
        <f t="shared" si="911"/>
        <v>1148.8392296214283</v>
      </c>
      <c r="Q2748" s="17">
        <f t="shared" si="914"/>
        <v>-4.8594464370166346E-2</v>
      </c>
      <c r="R2748" s="15">
        <f t="shared" si="915"/>
        <v>-62.176155659999722</v>
      </c>
      <c r="T2748" s="17">
        <f t="shared" si="916"/>
        <v>-0.15543171386087251</v>
      </c>
      <c r="U2748" s="15">
        <f t="shared" si="917"/>
        <v>-198.87340174999986</v>
      </c>
      <c r="W2748" s="17">
        <f t="shared" si="918"/>
        <v>-0.10211195243124949</v>
      </c>
      <c r="X2748" s="15">
        <f t="shared" si="919"/>
        <v>-130.65127337857143</v>
      </c>
      <c r="Z2748" s="17">
        <f t="shared" si="920"/>
        <v>-5.9383529576988225E-2</v>
      </c>
      <c r="AA2748" s="15">
        <f t="shared" si="921"/>
        <v>-68.222128371428425</v>
      </c>
      <c r="AC2748" s="17">
        <f t="shared" si="922"/>
        <v>5.960374258906187E-2</v>
      </c>
      <c r="AD2748" s="15">
        <f t="shared" si="923"/>
        <v>68.47511771857171</v>
      </c>
      <c r="AF2748" s="15">
        <f t="shared" si="924"/>
        <v>1279.4905029999998</v>
      </c>
      <c r="AG2748" s="15">
        <f t="shared" si="925"/>
        <v>1080.6171012499999</v>
      </c>
      <c r="AH2748" s="17">
        <f t="shared" si="926"/>
        <v>-0.15543171386087251</v>
      </c>
      <c r="AI2748" s="15">
        <f t="shared" si="927"/>
        <v>-198.87340174999986</v>
      </c>
    </row>
    <row r="2749" spans="2:35" x14ac:dyDescent="0.25">
      <c r="B2749" s="3">
        <v>2711</v>
      </c>
      <c r="C2749" s="14">
        <f t="shared" si="928"/>
        <v>13352.369999999999</v>
      </c>
      <c r="D2749" s="14">
        <f t="shared" si="929"/>
        <v>13352.369999999999</v>
      </c>
      <c r="E2749" s="14">
        <f t="shared" si="930"/>
        <v>0</v>
      </c>
      <c r="F2749" s="14">
        <v>666.6</v>
      </c>
      <c r="G2749" s="14">
        <v>1352.12</v>
      </c>
      <c r="H2749" s="14">
        <v>11333.65</v>
      </c>
      <c r="I2749" s="14">
        <v>37.090000000000003</v>
      </c>
      <c r="J2749" s="14">
        <v>45.44</v>
      </c>
      <c r="L2749" s="15">
        <f t="shared" si="912"/>
        <v>1283.6170065999997</v>
      </c>
      <c r="M2749" s="15">
        <f t="shared" si="913"/>
        <v>1213.7024869299998</v>
      </c>
      <c r="N2749" s="15">
        <f t="shared" si="910"/>
        <v>1091.4015369499998</v>
      </c>
      <c r="O2749" s="15">
        <f t="shared" si="911"/>
        <v>1156.414211938571</v>
      </c>
      <c r="Q2749" s="17">
        <f t="shared" si="914"/>
        <v>-5.4466806929573952E-2</v>
      </c>
      <c r="R2749" s="15">
        <f t="shared" si="915"/>
        <v>-69.914519669999891</v>
      </c>
      <c r="T2749" s="17">
        <f t="shared" si="916"/>
        <v>-0.14974518774812251</v>
      </c>
      <c r="U2749" s="15">
        <f t="shared" si="917"/>
        <v>-192.21546964999993</v>
      </c>
      <c r="W2749" s="17">
        <f t="shared" si="918"/>
        <v>-9.9097155933107417E-2</v>
      </c>
      <c r="X2749" s="15">
        <f t="shared" si="919"/>
        <v>-127.2027946614287</v>
      </c>
      <c r="Z2749" s="17">
        <f t="shared" si="920"/>
        <v>-5.6219194054685895E-2</v>
      </c>
      <c r="AA2749" s="15">
        <f t="shared" si="921"/>
        <v>-65.012674988571234</v>
      </c>
      <c r="AC2749" s="17">
        <f t="shared" si="922"/>
        <v>4.9539580541294814E-2</v>
      </c>
      <c r="AD2749" s="15">
        <f t="shared" si="923"/>
        <v>57.288274991428807</v>
      </c>
      <c r="AF2749" s="15">
        <f t="shared" si="924"/>
        <v>1283.6170065999997</v>
      </c>
      <c r="AG2749" s="15">
        <f t="shared" si="925"/>
        <v>1091.4015369499998</v>
      </c>
      <c r="AH2749" s="17">
        <f t="shared" si="926"/>
        <v>-0.14974518774812251</v>
      </c>
      <c r="AI2749" s="15">
        <f t="shared" si="927"/>
        <v>-192.21546964999993</v>
      </c>
    </row>
    <row r="2750" spans="2:35" x14ac:dyDescent="0.25">
      <c r="B2750" s="3">
        <v>2712</v>
      </c>
      <c r="C2750" s="14">
        <f t="shared" si="928"/>
        <v>13384.58</v>
      </c>
      <c r="D2750" s="14">
        <f t="shared" si="929"/>
        <v>13384.58</v>
      </c>
      <c r="E2750" s="14">
        <f t="shared" si="930"/>
        <v>0</v>
      </c>
      <c r="F2750" s="14">
        <v>1059.03</v>
      </c>
      <c r="G2750" s="14">
        <v>1422.54</v>
      </c>
      <c r="H2750" s="14">
        <v>10903.01</v>
      </c>
      <c r="I2750" s="14">
        <v>25.1</v>
      </c>
      <c r="J2750" s="14">
        <v>35.76</v>
      </c>
      <c r="L2750" s="15">
        <f t="shared" si="912"/>
        <v>1286.3284443999999</v>
      </c>
      <c r="M2750" s="15">
        <f t="shared" si="913"/>
        <v>1270.4690194100001</v>
      </c>
      <c r="N2750" s="15">
        <f t="shared" si="910"/>
        <v>1018.2638034999998</v>
      </c>
      <c r="O2750" s="15">
        <f t="shared" si="911"/>
        <v>1120.0692907114287</v>
      </c>
      <c r="Q2750" s="17">
        <f t="shared" si="914"/>
        <v>-1.2329218916866336E-2</v>
      </c>
      <c r="R2750" s="15">
        <f t="shared" si="915"/>
        <v>-15.859424989999752</v>
      </c>
      <c r="T2750" s="17">
        <f t="shared" si="916"/>
        <v>-0.20839517470597269</v>
      </c>
      <c r="U2750" s="15">
        <f t="shared" si="917"/>
        <v>-268.06464090000009</v>
      </c>
      <c r="W2750" s="17">
        <f t="shared" si="918"/>
        <v>-0.12925093463677673</v>
      </c>
      <c r="X2750" s="15">
        <f t="shared" si="919"/>
        <v>-166.25915368857113</v>
      </c>
      <c r="Z2750" s="17">
        <f t="shared" si="920"/>
        <v>-9.0892133241833317E-2</v>
      </c>
      <c r="AA2750" s="15">
        <f t="shared" si="921"/>
        <v>-101.80548721142895</v>
      </c>
      <c r="AC2750" s="17">
        <f t="shared" si="922"/>
        <v>0.13427716476633589</v>
      </c>
      <c r="AD2750" s="15">
        <f t="shared" si="923"/>
        <v>150.39972869857138</v>
      </c>
      <c r="AF2750" s="15">
        <f t="shared" si="924"/>
        <v>1286.3284443999999</v>
      </c>
      <c r="AG2750" s="15">
        <f t="shared" si="925"/>
        <v>1018.2638034999998</v>
      </c>
      <c r="AH2750" s="17">
        <f t="shared" si="926"/>
        <v>-0.20839517470597269</v>
      </c>
      <c r="AI2750" s="15">
        <f t="shared" si="927"/>
        <v>-268.06464090000009</v>
      </c>
    </row>
    <row r="2751" spans="2:35" x14ac:dyDescent="0.25">
      <c r="B2751" s="11">
        <v>2713</v>
      </c>
      <c r="C2751" s="14">
        <f t="shared" si="928"/>
        <v>13437.18</v>
      </c>
      <c r="D2751" s="14">
        <f t="shared" si="929"/>
        <v>13437.18</v>
      </c>
      <c r="E2751" s="14">
        <f t="shared" si="930"/>
        <v>0</v>
      </c>
      <c r="F2751" s="14">
        <v>1195.6600000000001</v>
      </c>
      <c r="G2751" s="14">
        <v>1715.69</v>
      </c>
      <c r="H2751" s="14">
        <v>10525.83</v>
      </c>
      <c r="I2751" s="14">
        <v>41.94</v>
      </c>
      <c r="J2751" s="14">
        <v>60.97</v>
      </c>
      <c r="L2751" s="15">
        <f t="shared" si="912"/>
        <v>1290.7563123999998</v>
      </c>
      <c r="M2751" s="15">
        <f t="shared" si="913"/>
        <v>1303.7685365299999</v>
      </c>
      <c r="N2751" s="15">
        <f t="shared" si="910"/>
        <v>1146.7829357000001</v>
      </c>
      <c r="O2751" s="15">
        <f t="shared" si="911"/>
        <v>1188.0866767399998</v>
      </c>
      <c r="Q2751" s="17">
        <f t="shared" si="914"/>
        <v>1.0081085023559089E-2</v>
      </c>
      <c r="R2751" s="15">
        <f t="shared" si="915"/>
        <v>13.01222413000005</v>
      </c>
      <c r="T2751" s="17">
        <f t="shared" si="916"/>
        <v>-0.11154187302194885</v>
      </c>
      <c r="U2751" s="15">
        <f t="shared" si="917"/>
        <v>-143.97337669999979</v>
      </c>
      <c r="W2751" s="29">
        <f t="shared" si="918"/>
        <v>-7.9542230143425541E-2</v>
      </c>
      <c r="X2751" s="15">
        <f t="shared" si="919"/>
        <v>-102.66963566000004</v>
      </c>
      <c r="Z2751" s="17">
        <f t="shared" si="920"/>
        <v>-3.4764922331536829E-2</v>
      </c>
      <c r="AA2751" s="15">
        <f t="shared" si="921"/>
        <v>-41.30374103999975</v>
      </c>
      <c r="AC2751" s="17">
        <f t="shared" si="922"/>
        <v>9.7368198848437837E-2</v>
      </c>
      <c r="AD2751" s="15">
        <f t="shared" si="923"/>
        <v>115.68185979000009</v>
      </c>
      <c r="AF2751" s="15">
        <f t="shared" si="924"/>
        <v>1290.7563123999998</v>
      </c>
      <c r="AG2751" s="15">
        <f t="shared" si="925"/>
        <v>1146.7829357000001</v>
      </c>
      <c r="AH2751" s="17">
        <f t="shared" si="926"/>
        <v>-0.11154187302194885</v>
      </c>
      <c r="AI2751" s="15">
        <f t="shared" si="927"/>
        <v>-143.97337669999979</v>
      </c>
    </row>
    <row r="2752" spans="2:35" x14ac:dyDescent="0.25">
      <c r="B2752" s="11">
        <v>2714</v>
      </c>
      <c r="C2752" s="14">
        <f t="shared" si="928"/>
        <v>13470.539999999999</v>
      </c>
      <c r="D2752" s="14">
        <f t="shared" si="929"/>
        <v>13470.539999999999</v>
      </c>
      <c r="E2752" s="14">
        <f t="shared" si="930"/>
        <v>0</v>
      </c>
      <c r="F2752" s="14">
        <v>334.21</v>
      </c>
      <c r="G2752" s="14">
        <v>1240.95</v>
      </c>
      <c r="H2752" s="14">
        <v>11895.38</v>
      </c>
      <c r="I2752" s="14">
        <v>28.31</v>
      </c>
      <c r="J2752" s="14">
        <v>54.6</v>
      </c>
      <c r="L2752" s="15">
        <f t="shared" si="912"/>
        <v>1293.5645571999999</v>
      </c>
      <c r="M2752" s="15">
        <f t="shared" si="913"/>
        <v>1173.48865512</v>
      </c>
      <c r="N2752" s="15">
        <f t="shared" si="910"/>
        <v>1071.8078392999998</v>
      </c>
      <c r="O2752" s="15">
        <f t="shared" si="911"/>
        <v>1150.8102840199999</v>
      </c>
      <c r="Q2752" s="17">
        <f t="shared" si="914"/>
        <v>-9.282559684528735E-2</v>
      </c>
      <c r="R2752" s="15">
        <f t="shared" si="915"/>
        <v>-120.07590207999988</v>
      </c>
      <c r="T2752" s="17">
        <f t="shared" si="916"/>
        <v>-0.17143073120371055</v>
      </c>
      <c r="U2752" s="15">
        <f t="shared" si="917"/>
        <v>-221.75671790000001</v>
      </c>
      <c r="W2752" s="17">
        <f t="shared" si="918"/>
        <v>-0.11035728552195367</v>
      </c>
      <c r="X2752" s="15">
        <f t="shared" si="919"/>
        <v>-142.75427317999993</v>
      </c>
      <c r="Z2752" s="17">
        <f t="shared" si="920"/>
        <v>-6.8649408001490442E-2</v>
      </c>
      <c r="AA2752" s="15">
        <f t="shared" si="921"/>
        <v>-79.002444720000085</v>
      </c>
      <c r="AC2752" s="17">
        <f t="shared" si="922"/>
        <v>1.9706437642162955E-2</v>
      </c>
      <c r="AD2752" s="15">
        <f t="shared" si="923"/>
        <v>22.678371100000049</v>
      </c>
      <c r="AF2752" s="15">
        <f t="shared" si="924"/>
        <v>1293.5645571999999</v>
      </c>
      <c r="AG2752" s="15">
        <f t="shared" si="925"/>
        <v>1071.8078392999998</v>
      </c>
      <c r="AH2752" s="17">
        <f t="shared" si="926"/>
        <v>-0.17143073120371055</v>
      </c>
      <c r="AI2752" s="15">
        <f t="shared" si="927"/>
        <v>-221.75671790000001</v>
      </c>
    </row>
    <row r="2753" spans="2:35" x14ac:dyDescent="0.25">
      <c r="B2753" s="3">
        <v>2715</v>
      </c>
      <c r="C2753" s="14">
        <f t="shared" si="928"/>
        <v>13496.68</v>
      </c>
      <c r="D2753" s="14">
        <f t="shared" si="929"/>
        <v>13496.68</v>
      </c>
      <c r="E2753" s="14">
        <f t="shared" si="930"/>
        <v>0</v>
      </c>
      <c r="F2753" s="14">
        <v>995.19</v>
      </c>
      <c r="G2753" s="14">
        <v>1391.63</v>
      </c>
      <c r="H2753" s="14">
        <v>11109.86</v>
      </c>
      <c r="I2753" s="14">
        <v>38.42</v>
      </c>
      <c r="J2753" s="14">
        <v>43.8</v>
      </c>
      <c r="L2753" s="15">
        <f t="shared" si="912"/>
        <v>1295.7650223999999</v>
      </c>
      <c r="M2753" s="15">
        <f t="shared" si="913"/>
        <v>1268.4631148799999</v>
      </c>
      <c r="N2753" s="15">
        <f t="shared" si="910"/>
        <v>1102.0709525999998</v>
      </c>
      <c r="O2753" s="15">
        <f t="shared" si="911"/>
        <v>1167.507615982857</v>
      </c>
      <c r="Q2753" s="17">
        <f t="shared" si="914"/>
        <v>-2.1070106885144768E-2</v>
      </c>
      <c r="R2753" s="15">
        <f t="shared" si="915"/>
        <v>-27.301907519999986</v>
      </c>
      <c r="T2753" s="17">
        <f t="shared" si="916"/>
        <v>-0.14948240340771224</v>
      </c>
      <c r="U2753" s="15">
        <f t="shared" si="917"/>
        <v>-193.69406980000008</v>
      </c>
      <c r="W2753" s="17">
        <f t="shared" si="918"/>
        <v>-9.8981994574592003E-2</v>
      </c>
      <c r="X2753" s="15">
        <f t="shared" si="919"/>
        <v>-128.25740641714287</v>
      </c>
      <c r="Z2753" s="17">
        <f t="shared" si="920"/>
        <v>-5.6048168326310988E-2</v>
      </c>
      <c r="AA2753" s="15">
        <f t="shared" si="921"/>
        <v>-65.436663382857205</v>
      </c>
      <c r="AC2753" s="17">
        <f t="shared" si="922"/>
        <v>8.647095531976845E-2</v>
      </c>
      <c r="AD2753" s="15">
        <f t="shared" si="923"/>
        <v>100.95549889714289</v>
      </c>
      <c r="AF2753" s="15">
        <f t="shared" si="924"/>
        <v>1295.7650223999999</v>
      </c>
      <c r="AG2753" s="15">
        <f t="shared" si="925"/>
        <v>1102.0709525999998</v>
      </c>
      <c r="AH2753" s="17">
        <f t="shared" si="926"/>
        <v>-0.14948240340771224</v>
      </c>
      <c r="AI2753" s="15">
        <f t="shared" si="927"/>
        <v>-193.69406980000008</v>
      </c>
    </row>
    <row r="2754" spans="2:35" x14ac:dyDescent="0.25">
      <c r="B2754" s="3">
        <v>2716</v>
      </c>
      <c r="C2754" s="14">
        <f t="shared" si="928"/>
        <v>13534.02</v>
      </c>
      <c r="D2754" s="14">
        <f t="shared" si="929"/>
        <v>13534.02</v>
      </c>
      <c r="E2754" s="14">
        <f t="shared" si="930"/>
        <v>0</v>
      </c>
      <c r="F2754" s="14">
        <v>494.42</v>
      </c>
      <c r="G2754" s="14">
        <v>1063.73</v>
      </c>
      <c r="H2754" s="14">
        <v>11975.87</v>
      </c>
      <c r="I2754" s="14">
        <v>25.8</v>
      </c>
      <c r="J2754" s="14">
        <v>41.32</v>
      </c>
      <c r="L2754" s="15">
        <f t="shared" si="912"/>
        <v>1298.9083036</v>
      </c>
      <c r="M2754" s="15">
        <f t="shared" si="913"/>
        <v>1191.8836071300002</v>
      </c>
      <c r="N2754" s="15">
        <f t="shared" si="910"/>
        <v>1039.1201314999998</v>
      </c>
      <c r="O2754" s="15">
        <f t="shared" si="911"/>
        <v>1136.5449125171426</v>
      </c>
      <c r="Q2754" s="17">
        <f t="shared" si="914"/>
        <v>-8.2395882891328487E-2</v>
      </c>
      <c r="R2754" s="15">
        <f t="shared" si="915"/>
        <v>-107.02469646999975</v>
      </c>
      <c r="T2754" s="17">
        <f t="shared" si="916"/>
        <v>-0.20000501296356488</v>
      </c>
      <c r="U2754" s="15">
        <f t="shared" si="917"/>
        <v>-259.78817210000011</v>
      </c>
      <c r="W2754" s="17">
        <f t="shared" si="918"/>
        <v>-0.12499988693032271</v>
      </c>
      <c r="X2754" s="15">
        <f t="shared" si="919"/>
        <v>-162.36339108285733</v>
      </c>
      <c r="Z2754" s="17">
        <f t="shared" si="920"/>
        <v>-8.5720132961022211E-2</v>
      </c>
      <c r="AA2754" s="15">
        <f t="shared" si="921"/>
        <v>-97.424781017142777</v>
      </c>
      <c r="AC2754" s="17">
        <f t="shared" si="922"/>
        <v>4.8690284038399589E-2</v>
      </c>
      <c r="AD2754" s="15">
        <f t="shared" si="923"/>
        <v>55.33869461285758</v>
      </c>
      <c r="AF2754" s="15">
        <f t="shared" si="924"/>
        <v>1298.9083036</v>
      </c>
      <c r="AG2754" s="15">
        <f t="shared" si="925"/>
        <v>1039.1201314999998</v>
      </c>
      <c r="AH2754" s="17">
        <f t="shared" si="926"/>
        <v>-0.20000501296356488</v>
      </c>
      <c r="AI2754" s="15">
        <f t="shared" si="927"/>
        <v>-259.78817210000011</v>
      </c>
    </row>
    <row r="2755" spans="2:35" x14ac:dyDescent="0.25">
      <c r="B2755" s="11">
        <v>2717</v>
      </c>
      <c r="C2755" s="14">
        <f t="shared" si="928"/>
        <v>13571.22</v>
      </c>
      <c r="D2755" s="14">
        <f t="shared" si="929"/>
        <v>13571.22</v>
      </c>
      <c r="E2755" s="14">
        <f t="shared" si="930"/>
        <v>0</v>
      </c>
      <c r="F2755" s="14">
        <v>1001.59</v>
      </c>
      <c r="G2755" s="14">
        <v>929.74</v>
      </c>
      <c r="H2755" s="14">
        <v>11639.89</v>
      </c>
      <c r="I2755" s="14">
        <v>41.29</v>
      </c>
      <c r="J2755" s="14">
        <v>40.869999999999997</v>
      </c>
      <c r="L2755" s="15">
        <f t="shared" si="912"/>
        <v>1302.0397995999997</v>
      </c>
      <c r="M2755" s="15">
        <f t="shared" si="913"/>
        <v>1255.9733761299999</v>
      </c>
      <c r="N2755" s="15">
        <f t="shared" si="910"/>
        <v>1114.2806447</v>
      </c>
      <c r="O2755" s="15">
        <f t="shared" si="911"/>
        <v>1176.7070026314286</v>
      </c>
      <c r="Q2755" s="17">
        <f t="shared" si="914"/>
        <v>-3.5380196123153795E-2</v>
      </c>
      <c r="R2755" s="15">
        <f t="shared" si="915"/>
        <v>-46.066423469999791</v>
      </c>
      <c r="T2755" s="17">
        <f t="shared" si="916"/>
        <v>-0.14420385226141419</v>
      </c>
      <c r="U2755" s="15">
        <f t="shared" si="917"/>
        <v>-187.75915489999966</v>
      </c>
      <c r="W2755" s="17">
        <f t="shared" si="918"/>
        <v>-9.6258806379862283E-2</v>
      </c>
      <c r="X2755" s="15">
        <f t="shared" si="919"/>
        <v>-125.33279696857107</v>
      </c>
      <c r="Z2755" s="17">
        <f t="shared" si="920"/>
        <v>-5.305174337522145E-2</v>
      </c>
      <c r="AA2755" s="15">
        <f t="shared" si="921"/>
        <v>-62.426357931428583</v>
      </c>
      <c r="AC2755" s="17">
        <f t="shared" si="922"/>
        <v>6.736288075222685E-2</v>
      </c>
      <c r="AD2755" s="15">
        <f t="shared" si="923"/>
        <v>79.266373498571284</v>
      </c>
      <c r="AF2755" s="15">
        <f t="shared" si="924"/>
        <v>1302.0397995999997</v>
      </c>
      <c r="AG2755" s="15">
        <f t="shared" si="925"/>
        <v>1114.2806447</v>
      </c>
      <c r="AH2755" s="17">
        <f t="shared" si="926"/>
        <v>-0.14420385226141419</v>
      </c>
      <c r="AI2755" s="15">
        <f t="shared" si="927"/>
        <v>-187.75915489999966</v>
      </c>
    </row>
    <row r="2756" spans="2:35" x14ac:dyDescent="0.25">
      <c r="B2756" s="11">
        <v>2718</v>
      </c>
      <c r="C2756" s="14">
        <f t="shared" si="928"/>
        <v>13605.29</v>
      </c>
      <c r="D2756" s="14">
        <f t="shared" si="929"/>
        <v>13605.29</v>
      </c>
      <c r="E2756" s="14">
        <f t="shared" si="930"/>
        <v>0</v>
      </c>
      <c r="F2756" s="14">
        <v>656.57</v>
      </c>
      <c r="G2756" s="14">
        <v>1744.48</v>
      </c>
      <c r="H2756" s="14">
        <v>11204.24</v>
      </c>
      <c r="I2756" s="14">
        <v>38.08</v>
      </c>
      <c r="J2756" s="14">
        <v>76.930000000000007</v>
      </c>
      <c r="L2756" s="15">
        <f t="shared" si="912"/>
        <v>1304.9078121999999</v>
      </c>
      <c r="M2756" s="15">
        <f t="shared" si="913"/>
        <v>1245.2791233200001</v>
      </c>
      <c r="N2756" s="15">
        <f t="shared" si="910"/>
        <v>1165.45935715</v>
      </c>
      <c r="O2756" s="15">
        <f t="shared" si="911"/>
        <v>1204.0690496699999</v>
      </c>
      <c r="Q2756" s="17">
        <f t="shared" si="914"/>
        <v>-4.5695709936374174E-2</v>
      </c>
      <c r="R2756" s="15">
        <f t="shared" si="915"/>
        <v>-59.6286888799998</v>
      </c>
      <c r="T2756" s="17">
        <f t="shared" si="916"/>
        <v>-0.10686460280661347</v>
      </c>
      <c r="U2756" s="15">
        <f t="shared" si="917"/>
        <v>-139.44845504999989</v>
      </c>
      <c r="W2756" s="29">
        <f t="shared" si="918"/>
        <v>-7.7276541367310547E-2</v>
      </c>
      <c r="X2756" s="15">
        <f t="shared" si="919"/>
        <v>-100.83876252999994</v>
      </c>
      <c r="Z2756" s="17">
        <f t="shared" si="920"/>
        <v>-3.2066011937257E-2</v>
      </c>
      <c r="AA2756" s="15">
        <f t="shared" si="921"/>
        <v>-38.609692519999953</v>
      </c>
      <c r="AC2756" s="17">
        <f t="shared" si="922"/>
        <v>3.4225673071901053E-2</v>
      </c>
      <c r="AD2756" s="15">
        <f t="shared" si="923"/>
        <v>41.21007365000014</v>
      </c>
      <c r="AF2756" s="15">
        <f t="shared" si="924"/>
        <v>1304.9078121999999</v>
      </c>
      <c r="AG2756" s="15">
        <f t="shared" si="925"/>
        <v>1165.45935715</v>
      </c>
      <c r="AH2756" s="17">
        <f t="shared" si="926"/>
        <v>-0.10686460280661347</v>
      </c>
      <c r="AI2756" s="15">
        <f t="shared" si="927"/>
        <v>-139.44845504999989</v>
      </c>
    </row>
    <row r="2757" spans="2:35" x14ac:dyDescent="0.25">
      <c r="B2757" s="3">
        <v>2719</v>
      </c>
      <c r="C2757" s="14">
        <f t="shared" si="928"/>
        <v>13656.05</v>
      </c>
      <c r="D2757" s="14">
        <f t="shared" si="929"/>
        <v>13656.05</v>
      </c>
      <c r="E2757" s="14">
        <f t="shared" si="930"/>
        <v>0</v>
      </c>
      <c r="F2757" s="14">
        <v>696.35</v>
      </c>
      <c r="G2757" s="14">
        <v>1662.29</v>
      </c>
      <c r="H2757" s="14">
        <v>11297.41</v>
      </c>
      <c r="I2757" s="14">
        <v>37.299999999999997</v>
      </c>
      <c r="J2757" s="14">
        <v>68.91</v>
      </c>
      <c r="L2757" s="15">
        <f t="shared" si="912"/>
        <v>1309.1807889999998</v>
      </c>
      <c r="M2757" s="15">
        <f t="shared" si="913"/>
        <v>1250.71126983</v>
      </c>
      <c r="N2757" s="15">
        <f t="shared" si="910"/>
        <v>1149.8632937499999</v>
      </c>
      <c r="O2757" s="15">
        <f t="shared" si="911"/>
        <v>1198.0696274357142</v>
      </c>
      <c r="Q2757" s="17">
        <f t="shared" si="914"/>
        <v>-4.4661149675638723E-2</v>
      </c>
      <c r="R2757" s="15">
        <f t="shared" si="915"/>
        <v>-58.469519169999785</v>
      </c>
      <c r="T2757" s="17">
        <f t="shared" si="916"/>
        <v>-0.12169250923067121</v>
      </c>
      <c r="U2757" s="15">
        <f t="shared" si="917"/>
        <v>-159.31749524999987</v>
      </c>
      <c r="W2757" s="17">
        <f t="shared" si="918"/>
        <v>-8.4870754671825255E-2</v>
      </c>
      <c r="X2757" s="15">
        <f t="shared" si="919"/>
        <v>-111.11116156428557</v>
      </c>
      <c r="Z2757" s="17">
        <f t="shared" si="920"/>
        <v>-4.0236671209913366E-2</v>
      </c>
      <c r="AA2757" s="15">
        <f t="shared" si="921"/>
        <v>-48.206333685714299</v>
      </c>
      <c r="AC2757" s="17">
        <f t="shared" si="922"/>
        <v>4.3938717073528588E-2</v>
      </c>
      <c r="AD2757" s="15">
        <f t="shared" si="923"/>
        <v>52.641642394285782</v>
      </c>
      <c r="AF2757" s="15">
        <f t="shared" si="924"/>
        <v>1309.1807889999998</v>
      </c>
      <c r="AG2757" s="15">
        <f t="shared" si="925"/>
        <v>1149.8632937499999</v>
      </c>
      <c r="AH2757" s="17">
        <f t="shared" si="926"/>
        <v>-0.12169250923067121</v>
      </c>
      <c r="AI2757" s="15">
        <f t="shared" si="927"/>
        <v>-159.31749524999987</v>
      </c>
    </row>
    <row r="2758" spans="2:35" x14ac:dyDescent="0.25">
      <c r="B2758" s="3">
        <v>2720</v>
      </c>
      <c r="C2758" s="14">
        <f t="shared" si="928"/>
        <v>13701.949999999999</v>
      </c>
      <c r="D2758" s="14">
        <f t="shared" si="929"/>
        <v>13701.949999999999</v>
      </c>
      <c r="E2758" s="14">
        <f t="shared" si="930"/>
        <v>0</v>
      </c>
      <c r="F2758" s="14">
        <v>698.65</v>
      </c>
      <c r="G2758" s="14">
        <v>1199.3399999999999</v>
      </c>
      <c r="H2758" s="14">
        <v>11803.96</v>
      </c>
      <c r="I2758" s="14">
        <v>22.68</v>
      </c>
      <c r="J2758" s="14">
        <v>38.71</v>
      </c>
      <c r="L2758" s="15">
        <f t="shared" si="912"/>
        <v>1313.0446509999997</v>
      </c>
      <c r="M2758" s="15">
        <f t="shared" si="913"/>
        <v>1235.68474068</v>
      </c>
      <c r="N2758" s="15">
        <f t="shared" si="910"/>
        <v>1027.9459946499999</v>
      </c>
      <c r="O2758" s="15">
        <f t="shared" si="911"/>
        <v>1137.30791445</v>
      </c>
      <c r="Q2758" s="17">
        <f t="shared" si="914"/>
        <v>-5.8916435371092146E-2</v>
      </c>
      <c r="R2758" s="15">
        <f t="shared" si="915"/>
        <v>-77.359910319999699</v>
      </c>
      <c r="T2758" s="17">
        <f t="shared" si="916"/>
        <v>-0.21712792183637619</v>
      </c>
      <c r="U2758" s="15">
        <f t="shared" si="917"/>
        <v>-285.09865634999983</v>
      </c>
      <c r="W2758" s="17">
        <f t="shared" si="918"/>
        <v>-0.13383911690753292</v>
      </c>
      <c r="X2758" s="15">
        <f t="shared" si="919"/>
        <v>-175.7367365499997</v>
      </c>
      <c r="Z2758" s="17">
        <f t="shared" si="920"/>
        <v>-9.6158585032697474E-2</v>
      </c>
      <c r="AA2758" s="15">
        <f t="shared" si="921"/>
        <v>-109.36191980000012</v>
      </c>
      <c r="AC2758" s="17">
        <f t="shared" si="922"/>
        <v>8.6499728859773972E-2</v>
      </c>
      <c r="AD2758" s="15">
        <f t="shared" si="923"/>
        <v>98.376826230000006</v>
      </c>
      <c r="AF2758" s="15">
        <f t="shared" si="924"/>
        <v>1313.0446509999997</v>
      </c>
      <c r="AG2758" s="15">
        <f t="shared" si="925"/>
        <v>1027.9459946499999</v>
      </c>
      <c r="AH2758" s="17">
        <f t="shared" si="926"/>
        <v>-0.21712792183637619</v>
      </c>
      <c r="AI2758" s="15">
        <f t="shared" si="927"/>
        <v>-285.09865634999983</v>
      </c>
    </row>
    <row r="2759" spans="2:35" x14ac:dyDescent="0.25">
      <c r="B2759" s="11">
        <v>2721</v>
      </c>
      <c r="C2759" s="14">
        <f t="shared" si="928"/>
        <v>13744.32</v>
      </c>
      <c r="D2759" s="14">
        <f t="shared" si="929"/>
        <v>13744.32</v>
      </c>
      <c r="E2759" s="14">
        <f t="shared" si="930"/>
        <v>0</v>
      </c>
      <c r="F2759" s="14">
        <v>899.05</v>
      </c>
      <c r="G2759" s="14">
        <v>912.64</v>
      </c>
      <c r="H2759" s="14">
        <v>11932.63</v>
      </c>
      <c r="I2759" s="14">
        <v>37.36</v>
      </c>
      <c r="J2759" s="14">
        <v>39.75</v>
      </c>
      <c r="L2759" s="15">
        <f t="shared" si="912"/>
        <v>1316.6113575999998</v>
      </c>
      <c r="M2759" s="15">
        <f t="shared" si="913"/>
        <v>1253.57491867</v>
      </c>
      <c r="N2759" s="15">
        <f t="shared" si="910"/>
        <v>1102.1700728000001</v>
      </c>
      <c r="O2759" s="15">
        <f t="shared" si="911"/>
        <v>1177.1743423314288</v>
      </c>
      <c r="Q2759" s="17">
        <f t="shared" si="914"/>
        <v>-4.7877787599300725E-2</v>
      </c>
      <c r="R2759" s="15">
        <f t="shared" si="915"/>
        <v>-63.036438929999804</v>
      </c>
      <c r="T2759" s="17">
        <f t="shared" si="916"/>
        <v>-0.16287364039673524</v>
      </c>
      <c r="U2759" s="15">
        <f t="shared" si="917"/>
        <v>-214.44128479999972</v>
      </c>
      <c r="W2759" s="17">
        <f t="shared" si="918"/>
        <v>-0.10590597936413482</v>
      </c>
      <c r="X2759" s="15">
        <f t="shared" si="919"/>
        <v>-139.43701526857103</v>
      </c>
      <c r="Z2759" s="17">
        <f t="shared" si="920"/>
        <v>-6.3715515055213112E-2</v>
      </c>
      <c r="AA2759" s="15">
        <f t="shared" si="921"/>
        <v>-75.00426953142869</v>
      </c>
      <c r="AC2759" s="17">
        <f t="shared" si="922"/>
        <v>6.4901666296308891E-2</v>
      </c>
      <c r="AD2759" s="15">
        <f t="shared" si="923"/>
        <v>76.400576338571227</v>
      </c>
      <c r="AF2759" s="15">
        <f t="shared" si="924"/>
        <v>1316.6113575999998</v>
      </c>
      <c r="AG2759" s="15">
        <f t="shared" si="925"/>
        <v>1102.1700728000001</v>
      </c>
      <c r="AH2759" s="17">
        <f t="shared" si="926"/>
        <v>-0.16287364039673524</v>
      </c>
      <c r="AI2759" s="15">
        <f t="shared" si="927"/>
        <v>-214.44128479999972</v>
      </c>
    </row>
    <row r="2760" spans="2:35" x14ac:dyDescent="0.25">
      <c r="B2760" s="11">
        <v>2722</v>
      </c>
      <c r="C2760" s="14">
        <f t="shared" si="928"/>
        <v>13790.14</v>
      </c>
      <c r="D2760" s="14">
        <f t="shared" si="929"/>
        <v>13790.14</v>
      </c>
      <c r="E2760" s="14">
        <f t="shared" si="930"/>
        <v>0</v>
      </c>
      <c r="F2760" s="14">
        <v>669.32</v>
      </c>
      <c r="G2760" s="14">
        <v>1605.77</v>
      </c>
      <c r="H2760" s="14">
        <v>11515.05</v>
      </c>
      <c r="I2760" s="14">
        <v>19.32</v>
      </c>
      <c r="J2760" s="14">
        <v>42.43</v>
      </c>
      <c r="L2760" s="15">
        <f t="shared" si="912"/>
        <v>1320.4684851999998</v>
      </c>
      <c r="M2760" s="15">
        <f t="shared" si="913"/>
        <v>1254.0394093499999</v>
      </c>
      <c r="N2760" s="15">
        <f t="shared" si="910"/>
        <v>1022.9936541</v>
      </c>
      <c r="O2760" s="15">
        <f t="shared" si="911"/>
        <v>1138.1351454485714</v>
      </c>
      <c r="Q2760" s="17">
        <f t="shared" si="914"/>
        <v>-5.0307202780336291E-2</v>
      </c>
      <c r="R2760" s="15">
        <f t="shared" si="915"/>
        <v>-66.42907584999989</v>
      </c>
      <c r="T2760" s="17">
        <f t="shared" si="916"/>
        <v>-0.22527976580595477</v>
      </c>
      <c r="U2760" s="15">
        <f t="shared" si="917"/>
        <v>-297.47483109999985</v>
      </c>
      <c r="W2760" s="17">
        <f t="shared" si="918"/>
        <v>-0.13808231078215549</v>
      </c>
      <c r="X2760" s="15">
        <f t="shared" si="919"/>
        <v>-182.33333975142841</v>
      </c>
      <c r="Z2760" s="17">
        <f t="shared" si="920"/>
        <v>-0.10116680062910355</v>
      </c>
      <c r="AA2760" s="15">
        <f t="shared" si="921"/>
        <v>-115.14149134857144</v>
      </c>
      <c r="AC2760" s="17">
        <f t="shared" si="922"/>
        <v>0.10183699568977578</v>
      </c>
      <c r="AD2760" s="15">
        <f t="shared" si="923"/>
        <v>115.90426390142852</v>
      </c>
      <c r="AF2760" s="15">
        <f t="shared" si="924"/>
        <v>1320.4684851999998</v>
      </c>
      <c r="AG2760" s="15">
        <f t="shared" si="925"/>
        <v>1022.9936541</v>
      </c>
      <c r="AH2760" s="17">
        <f t="shared" si="926"/>
        <v>-0.22527976580595477</v>
      </c>
      <c r="AI2760" s="15">
        <f t="shared" si="927"/>
        <v>-297.47483109999985</v>
      </c>
    </row>
    <row r="2761" spans="2:35" x14ac:dyDescent="0.25">
      <c r="B2761" s="3">
        <v>2723</v>
      </c>
      <c r="C2761" s="14">
        <f t="shared" si="928"/>
        <v>13822.23</v>
      </c>
      <c r="D2761" s="14">
        <f t="shared" si="929"/>
        <v>13822.23</v>
      </c>
      <c r="E2761" s="14">
        <f t="shared" si="930"/>
        <v>0</v>
      </c>
      <c r="F2761" s="14">
        <v>388.54</v>
      </c>
      <c r="G2761" s="14">
        <v>1125.76</v>
      </c>
      <c r="H2761" s="14">
        <v>12307.93</v>
      </c>
      <c r="I2761" s="14">
        <v>22.55</v>
      </c>
      <c r="J2761" s="14">
        <v>35.83</v>
      </c>
      <c r="L2761" s="15">
        <f t="shared" si="912"/>
        <v>1323.1698213999998</v>
      </c>
      <c r="M2761" s="15">
        <f t="shared" si="913"/>
        <v>1200.0525328900001</v>
      </c>
      <c r="N2761" s="15">
        <f t="shared" si="910"/>
        <v>1028.1941052500001</v>
      </c>
      <c r="O2761" s="15">
        <f t="shared" si="911"/>
        <v>1142.1142246614286</v>
      </c>
      <c r="Q2761" s="17">
        <f t="shared" si="914"/>
        <v>-9.3047231367273553E-2</v>
      </c>
      <c r="R2761" s="15">
        <f t="shared" si="915"/>
        <v>-123.11728850999975</v>
      </c>
      <c r="T2761" s="17">
        <f t="shared" si="916"/>
        <v>-0.22293110935518179</v>
      </c>
      <c r="U2761" s="15">
        <f t="shared" si="917"/>
        <v>-294.9757161499997</v>
      </c>
      <c r="W2761" s="29">
        <f t="shared" si="918"/>
        <v>-0.1368347386785187</v>
      </c>
      <c r="X2761" s="15">
        <f t="shared" si="919"/>
        <v>-181.05559673857124</v>
      </c>
      <c r="Z2761" s="17">
        <f t="shared" si="920"/>
        <v>-9.9744944027117088E-2</v>
      </c>
      <c r="AA2761" s="15">
        <f t="shared" si="921"/>
        <v>-113.92011941142846</v>
      </c>
      <c r="AC2761" s="17">
        <f t="shared" si="922"/>
        <v>5.0728996257573877E-2</v>
      </c>
      <c r="AD2761" s="15">
        <f t="shared" si="923"/>
        <v>57.938308228571486</v>
      </c>
      <c r="AF2761" s="15">
        <f t="shared" si="924"/>
        <v>1323.1698213999998</v>
      </c>
      <c r="AG2761" s="15">
        <f t="shared" si="925"/>
        <v>1028.1941052500001</v>
      </c>
      <c r="AH2761" s="17">
        <f t="shared" si="926"/>
        <v>-0.22293110935518179</v>
      </c>
      <c r="AI2761" s="15">
        <f t="shared" si="927"/>
        <v>-294.9757161499997</v>
      </c>
    </row>
    <row r="2762" spans="2:35" x14ac:dyDescent="0.25">
      <c r="B2762" s="3">
        <v>2724</v>
      </c>
      <c r="C2762" s="14">
        <f t="shared" si="928"/>
        <v>13863.64</v>
      </c>
      <c r="D2762" s="14">
        <f t="shared" si="929"/>
        <v>13863.64</v>
      </c>
      <c r="E2762" s="14">
        <f t="shared" si="930"/>
        <v>0</v>
      </c>
      <c r="F2762" s="14">
        <v>1171.72</v>
      </c>
      <c r="G2762" s="14">
        <v>1025.69</v>
      </c>
      <c r="H2762" s="14">
        <v>11666.23</v>
      </c>
      <c r="I2762" s="14">
        <v>36.299999999999997</v>
      </c>
      <c r="J2762" s="14">
        <v>41.46</v>
      </c>
      <c r="L2762" s="15">
        <f t="shared" si="912"/>
        <v>1326.6557151999998</v>
      </c>
      <c r="M2762" s="15">
        <f t="shared" si="913"/>
        <v>1302.1875662899999</v>
      </c>
      <c r="N2762" s="15">
        <f t="shared" si="910"/>
        <v>1106.1720809999997</v>
      </c>
      <c r="O2762" s="15">
        <f t="shared" si="911"/>
        <v>1183.8365209771428</v>
      </c>
      <c r="Q2762" s="17">
        <f t="shared" si="914"/>
        <v>-1.8443480572735593E-2</v>
      </c>
      <c r="R2762" s="15">
        <f t="shared" si="915"/>
        <v>-24.468148909999854</v>
      </c>
      <c r="T2762" s="17">
        <f t="shared" si="916"/>
        <v>-0.16619506603999445</v>
      </c>
      <c r="U2762" s="15">
        <f t="shared" si="917"/>
        <v>-220.4836342000001</v>
      </c>
      <c r="W2762" s="17">
        <f t="shared" si="918"/>
        <v>-0.10765354762846391</v>
      </c>
      <c r="X2762" s="15">
        <f t="shared" si="919"/>
        <v>-142.81919422285705</v>
      </c>
      <c r="Z2762" s="17">
        <f t="shared" si="920"/>
        <v>-6.5604024374107506E-2</v>
      </c>
      <c r="AA2762" s="15">
        <f t="shared" si="921"/>
        <v>-77.664439977143047</v>
      </c>
      <c r="AC2762" s="17">
        <f t="shared" si="922"/>
        <v>9.9972456682760447E-2</v>
      </c>
      <c r="AD2762" s="15">
        <f t="shared" si="923"/>
        <v>118.3510453128572</v>
      </c>
      <c r="AF2762" s="15">
        <f t="shared" si="924"/>
        <v>1326.6557151999998</v>
      </c>
      <c r="AG2762" s="15">
        <f t="shared" si="925"/>
        <v>1106.1720809999997</v>
      </c>
      <c r="AH2762" s="17">
        <f t="shared" si="926"/>
        <v>-0.16619506603999445</v>
      </c>
      <c r="AI2762" s="15">
        <f t="shared" si="927"/>
        <v>-220.4836342000001</v>
      </c>
    </row>
    <row r="2763" spans="2:35" x14ac:dyDescent="0.25">
      <c r="B2763" s="11">
        <v>2725</v>
      </c>
      <c r="C2763" s="14">
        <f t="shared" si="928"/>
        <v>13922.6</v>
      </c>
      <c r="D2763" s="14">
        <f t="shared" si="929"/>
        <v>13922.6</v>
      </c>
      <c r="E2763" s="14">
        <f t="shared" si="930"/>
        <v>0</v>
      </c>
      <c r="F2763" s="14">
        <v>738.97</v>
      </c>
      <c r="G2763" s="14">
        <v>1238.73</v>
      </c>
      <c r="H2763" s="14">
        <v>11944.9</v>
      </c>
      <c r="I2763" s="14">
        <v>18.36</v>
      </c>
      <c r="J2763" s="14">
        <v>33.51</v>
      </c>
      <c r="L2763" s="15">
        <f t="shared" si="912"/>
        <v>1331.6189679999998</v>
      </c>
      <c r="M2763" s="15">
        <f t="shared" si="913"/>
        <v>1257.6257444400001</v>
      </c>
      <c r="N2763" s="15">
        <f t="shared" si="910"/>
        <v>1009.0261558</v>
      </c>
      <c r="O2763" s="15">
        <f t="shared" si="911"/>
        <v>1136.1431481428569</v>
      </c>
      <c r="Q2763" s="17">
        <f t="shared" si="914"/>
        <v>-5.5566363455405332E-2</v>
      </c>
      <c r="R2763" s="15">
        <f t="shared" si="915"/>
        <v>-73.993223559999706</v>
      </c>
      <c r="T2763" s="17">
        <f t="shared" si="916"/>
        <v>-0.24225609573924289</v>
      </c>
      <c r="U2763" s="15">
        <f t="shared" si="917"/>
        <v>-322.5928121999998</v>
      </c>
      <c r="W2763" s="17">
        <f t="shared" si="918"/>
        <v>-0.14679561087263127</v>
      </c>
      <c r="X2763" s="15">
        <f t="shared" si="919"/>
        <v>-195.47581985714282</v>
      </c>
      <c r="Z2763" s="17">
        <f t="shared" si="920"/>
        <v>-0.11188466220180338</v>
      </c>
      <c r="AA2763" s="15">
        <f t="shared" si="921"/>
        <v>-127.11699234285697</v>
      </c>
      <c r="AC2763" s="17">
        <f t="shared" si="922"/>
        <v>0.10692543144384481</v>
      </c>
      <c r="AD2763" s="15">
        <f t="shared" si="923"/>
        <v>121.48259629714312</v>
      </c>
      <c r="AF2763" s="15">
        <f t="shared" si="924"/>
        <v>1331.6189679999998</v>
      </c>
      <c r="AG2763" s="15">
        <f t="shared" si="925"/>
        <v>1009.0261558</v>
      </c>
      <c r="AH2763" s="17">
        <f t="shared" si="926"/>
        <v>-0.24225609573924289</v>
      </c>
      <c r="AI2763" s="15">
        <f t="shared" si="927"/>
        <v>-322.5928121999998</v>
      </c>
    </row>
    <row r="2764" spans="2:35" x14ac:dyDescent="0.25">
      <c r="B2764" s="11">
        <v>2726</v>
      </c>
      <c r="C2764" s="14">
        <f t="shared" si="928"/>
        <v>13949.039999999999</v>
      </c>
      <c r="D2764" s="14">
        <f t="shared" si="929"/>
        <v>13949.039999999999</v>
      </c>
      <c r="E2764" s="14">
        <f t="shared" si="930"/>
        <v>0</v>
      </c>
      <c r="F2764" s="14">
        <v>777.56</v>
      </c>
      <c r="G2764" s="14">
        <v>1609.59</v>
      </c>
      <c r="H2764" s="14">
        <v>11561.89</v>
      </c>
      <c r="I2764" s="14">
        <v>49.53</v>
      </c>
      <c r="J2764" s="14">
        <v>68.19</v>
      </c>
      <c r="L2764" s="15">
        <f t="shared" si="912"/>
        <v>1333.8446871999997</v>
      </c>
      <c r="M2764" s="15">
        <f t="shared" si="913"/>
        <v>1279.3081685499999</v>
      </c>
      <c r="N2764" s="15">
        <f t="shared" si="910"/>
        <v>1221.8035003999998</v>
      </c>
      <c r="O2764" s="15">
        <f t="shared" si="911"/>
        <v>1246.4700913485713</v>
      </c>
      <c r="Q2764" s="17">
        <f t="shared" si="914"/>
        <v>-4.0886708305209574E-2</v>
      </c>
      <c r="R2764" s="15">
        <f t="shared" si="915"/>
        <v>-54.536518649999834</v>
      </c>
      <c r="T2764" s="17">
        <f t="shared" si="916"/>
        <v>-8.3998675314437277E-2</v>
      </c>
      <c r="U2764" s="15">
        <f t="shared" si="917"/>
        <v>-112.04118679999988</v>
      </c>
      <c r="W2764" s="17">
        <f t="shared" si="918"/>
        <v>-6.5505824396125734E-2</v>
      </c>
      <c r="X2764" s="15">
        <f t="shared" si="919"/>
        <v>-87.374595851428467</v>
      </c>
      <c r="Z2764" s="17">
        <f t="shared" si="920"/>
        <v>-1.9789155888918497E-2</v>
      </c>
      <c r="AA2764" s="15">
        <f t="shared" si="921"/>
        <v>-24.666590948571411</v>
      </c>
      <c r="AC2764" s="17">
        <f t="shared" si="922"/>
        <v>2.6344857714075465E-2</v>
      </c>
      <c r="AD2764" s="15">
        <f t="shared" si="923"/>
        <v>32.838077201428632</v>
      </c>
      <c r="AF2764" s="15">
        <f t="shared" si="924"/>
        <v>1333.8446871999997</v>
      </c>
      <c r="AG2764" s="15">
        <f t="shared" si="925"/>
        <v>1221.8035003999998</v>
      </c>
      <c r="AH2764" s="17">
        <f t="shared" si="926"/>
        <v>-8.3998675314437277E-2</v>
      </c>
      <c r="AI2764" s="15">
        <f t="shared" si="927"/>
        <v>-112.04118679999988</v>
      </c>
    </row>
    <row r="2765" spans="2:35" x14ac:dyDescent="0.25">
      <c r="B2765" s="3">
        <v>2727</v>
      </c>
      <c r="C2765" s="14">
        <f t="shared" si="928"/>
        <v>13993.31</v>
      </c>
      <c r="D2765" s="14">
        <f t="shared" si="929"/>
        <v>13993.31</v>
      </c>
      <c r="E2765" s="14">
        <f t="shared" si="930"/>
        <v>0</v>
      </c>
      <c r="F2765" s="14">
        <v>1439.72</v>
      </c>
      <c r="G2765" s="14">
        <v>1304.52</v>
      </c>
      <c r="H2765" s="14">
        <v>11249.07</v>
      </c>
      <c r="I2765" s="14">
        <v>44.64</v>
      </c>
      <c r="J2765" s="14">
        <v>52.85</v>
      </c>
      <c r="L2765" s="15">
        <f t="shared" si="912"/>
        <v>1337.5713357999998</v>
      </c>
      <c r="M2765" s="15">
        <f t="shared" si="913"/>
        <v>1357.5011005899999</v>
      </c>
      <c r="N2765" s="15">
        <f t="shared" si="910"/>
        <v>1173.0617954499999</v>
      </c>
      <c r="O2765" s="15">
        <f t="shared" si="911"/>
        <v>1223.20968453</v>
      </c>
      <c r="Q2765" s="17">
        <f t="shared" si="914"/>
        <v>1.4899964029267965E-2</v>
      </c>
      <c r="R2765" s="15">
        <f t="shared" si="915"/>
        <v>19.929764790000036</v>
      </c>
      <c r="T2765" s="17">
        <f t="shared" si="916"/>
        <v>-0.12299122741861612</v>
      </c>
      <c r="U2765" s="15">
        <f t="shared" si="917"/>
        <v>-164.50954034999995</v>
      </c>
      <c r="W2765" s="17">
        <f t="shared" si="918"/>
        <v>-8.5499478202858081E-2</v>
      </c>
      <c r="X2765" s="15">
        <f t="shared" si="919"/>
        <v>-114.36165126999981</v>
      </c>
      <c r="Z2765" s="17">
        <f t="shared" si="920"/>
        <v>-4.0996968642599274E-2</v>
      </c>
      <c r="AA2765" s="15">
        <f t="shared" si="921"/>
        <v>-50.147889080000141</v>
      </c>
      <c r="AC2765" s="17">
        <f t="shared" si="922"/>
        <v>0.10978609616845802</v>
      </c>
      <c r="AD2765" s="15">
        <f t="shared" si="923"/>
        <v>134.29141605999985</v>
      </c>
      <c r="AF2765" s="15">
        <f t="shared" si="924"/>
        <v>1337.5713357999998</v>
      </c>
      <c r="AG2765" s="15">
        <f t="shared" si="925"/>
        <v>1173.0617954499999</v>
      </c>
      <c r="AH2765" s="17">
        <f t="shared" si="926"/>
        <v>-0.12299122741861612</v>
      </c>
      <c r="AI2765" s="15">
        <f t="shared" si="927"/>
        <v>-164.50954034999995</v>
      </c>
    </row>
    <row r="2766" spans="2:35" x14ac:dyDescent="0.25">
      <c r="B2766" s="3">
        <v>2728</v>
      </c>
      <c r="C2766" s="14">
        <f t="shared" si="928"/>
        <v>14031.93</v>
      </c>
      <c r="D2766" s="14">
        <f t="shared" si="929"/>
        <v>14031.93</v>
      </c>
      <c r="E2766" s="14">
        <f t="shared" si="930"/>
        <v>0</v>
      </c>
      <c r="F2766" s="14">
        <v>1358.83</v>
      </c>
      <c r="G2766" s="14">
        <v>1738.31</v>
      </c>
      <c r="H2766" s="14">
        <v>10934.79</v>
      </c>
      <c r="I2766" s="14">
        <v>47.53</v>
      </c>
      <c r="J2766" s="14">
        <v>58.54</v>
      </c>
      <c r="L2766" s="15">
        <f t="shared" si="912"/>
        <v>1340.8223673999998</v>
      </c>
      <c r="M2766" s="15">
        <f t="shared" si="913"/>
        <v>1366.7645748499999</v>
      </c>
      <c r="N2766" s="15">
        <f t="shared" si="910"/>
        <v>1199.05659515</v>
      </c>
      <c r="O2766" s="15">
        <f t="shared" si="911"/>
        <v>1238.0443076471429</v>
      </c>
      <c r="Q2766" s="17">
        <f t="shared" si="914"/>
        <v>1.9347982313499656E-2</v>
      </c>
      <c r="R2766" s="15">
        <f t="shared" si="915"/>
        <v>25.942207450000069</v>
      </c>
      <c r="T2766" s="17">
        <f t="shared" si="916"/>
        <v>-0.10573046489737414</v>
      </c>
      <c r="U2766" s="15">
        <f t="shared" si="917"/>
        <v>-141.76577224999983</v>
      </c>
      <c r="W2766" s="29">
        <f t="shared" si="918"/>
        <v>-7.665300210657644E-2</v>
      </c>
      <c r="X2766" s="15">
        <f t="shared" si="919"/>
        <v>-102.77805975285696</v>
      </c>
      <c r="Z2766" s="17">
        <f t="shared" si="920"/>
        <v>-3.1491370911625571E-2</v>
      </c>
      <c r="AA2766" s="15">
        <f t="shared" si="921"/>
        <v>-38.987712497142866</v>
      </c>
      <c r="AC2766" s="17">
        <f t="shared" si="922"/>
        <v>0.10397064661400135</v>
      </c>
      <c r="AD2766" s="15">
        <f t="shared" si="923"/>
        <v>128.72026720285703</v>
      </c>
      <c r="AF2766" s="15">
        <f t="shared" si="924"/>
        <v>1340.8223673999998</v>
      </c>
      <c r="AG2766" s="15">
        <f t="shared" si="925"/>
        <v>1199.05659515</v>
      </c>
      <c r="AH2766" s="17">
        <f t="shared" si="926"/>
        <v>-0.10573046489737414</v>
      </c>
      <c r="AI2766" s="15">
        <f t="shared" si="927"/>
        <v>-141.76577224999983</v>
      </c>
    </row>
    <row r="2767" spans="2:35" x14ac:dyDescent="0.25">
      <c r="B2767" s="11">
        <v>2729</v>
      </c>
      <c r="C2767" s="14">
        <f t="shared" si="928"/>
        <v>14074.039999999999</v>
      </c>
      <c r="D2767" s="14">
        <f t="shared" si="929"/>
        <v>14074.039999999999</v>
      </c>
      <c r="E2767" s="14">
        <f t="shared" si="930"/>
        <v>0</v>
      </c>
      <c r="F2767" s="14">
        <v>1201.94</v>
      </c>
      <c r="G2767" s="14">
        <v>1284.6300000000001</v>
      </c>
      <c r="H2767" s="14">
        <v>11587.47</v>
      </c>
      <c r="I2767" s="14">
        <v>50.56</v>
      </c>
      <c r="J2767" s="14">
        <v>51.23</v>
      </c>
      <c r="L2767" s="15">
        <f t="shared" si="912"/>
        <v>1344.3671871999998</v>
      </c>
      <c r="M2767" s="15">
        <f t="shared" si="913"/>
        <v>1330.8521612499999</v>
      </c>
      <c r="N2767" s="15">
        <f t="shared" si="910"/>
        <v>1202.5277698</v>
      </c>
      <c r="O2767" s="15">
        <f t="shared" si="911"/>
        <v>1241.5264730914282</v>
      </c>
      <c r="Q2767" s="17">
        <f t="shared" si="914"/>
        <v>-1.0053076331138722E-2</v>
      </c>
      <c r="R2767" s="15">
        <f t="shared" si="915"/>
        <v>-13.515025949999881</v>
      </c>
      <c r="T2767" s="17">
        <f t="shared" si="916"/>
        <v>-0.10550645593739749</v>
      </c>
      <c r="U2767" s="15">
        <f t="shared" si="917"/>
        <v>-141.83941739999977</v>
      </c>
      <c r="W2767" s="17">
        <f t="shared" si="918"/>
        <v>-7.6497488995372231E-2</v>
      </c>
      <c r="X2767" s="15">
        <f t="shared" si="919"/>
        <v>-102.84071410857155</v>
      </c>
      <c r="Z2767" s="17">
        <f t="shared" si="920"/>
        <v>-3.1411898285439332E-2</v>
      </c>
      <c r="AA2767" s="15">
        <f t="shared" si="921"/>
        <v>-38.998703291428228</v>
      </c>
      <c r="AC2767" s="17">
        <f t="shared" si="922"/>
        <v>7.1948275042535981E-2</v>
      </c>
      <c r="AD2767" s="15">
        <f t="shared" si="923"/>
        <v>89.325688158571666</v>
      </c>
      <c r="AF2767" s="15">
        <f t="shared" si="924"/>
        <v>1344.3671871999998</v>
      </c>
      <c r="AG2767" s="15">
        <f t="shared" si="925"/>
        <v>1202.5277698</v>
      </c>
      <c r="AH2767" s="17">
        <f t="shared" si="926"/>
        <v>-0.10550645593739749</v>
      </c>
      <c r="AI2767" s="15">
        <f t="shared" si="927"/>
        <v>-141.83941739999977</v>
      </c>
    </row>
    <row r="2768" spans="2:35" x14ac:dyDescent="0.25">
      <c r="B2768" s="11">
        <v>2730</v>
      </c>
      <c r="C2768" s="14">
        <f t="shared" si="928"/>
        <v>14116.14</v>
      </c>
      <c r="D2768" s="14">
        <f t="shared" si="929"/>
        <v>14116.14</v>
      </c>
      <c r="E2768" s="14">
        <f t="shared" si="930"/>
        <v>0</v>
      </c>
      <c r="F2768" s="14">
        <v>1207.05</v>
      </c>
      <c r="G2768" s="14">
        <v>1565.42</v>
      </c>
      <c r="H2768" s="14">
        <v>11343.67</v>
      </c>
      <c r="I2768" s="14">
        <v>54.1</v>
      </c>
      <c r="J2768" s="14">
        <v>49.29</v>
      </c>
      <c r="L2768" s="15">
        <f t="shared" si="912"/>
        <v>1347.9111651999997</v>
      </c>
      <c r="M2768" s="15">
        <f t="shared" si="913"/>
        <v>1345.5951636700001</v>
      </c>
      <c r="N2768" s="15">
        <f t="shared" si="910"/>
        <v>1218.0912304999999</v>
      </c>
      <c r="O2768" s="15">
        <f t="shared" si="911"/>
        <v>1251.1898530485714</v>
      </c>
      <c r="Q2768" s="17">
        <f t="shared" si="914"/>
        <v>-1.7182152576471488E-3</v>
      </c>
      <c r="R2768" s="15">
        <f t="shared" si="915"/>
        <v>-2.3160015299995393</v>
      </c>
      <c r="T2768" s="17">
        <f t="shared" si="916"/>
        <v>-9.6311936610998683E-2</v>
      </c>
      <c r="U2768" s="15">
        <f t="shared" si="917"/>
        <v>-129.81993469999975</v>
      </c>
      <c r="W2768" s="17">
        <f t="shared" si="918"/>
        <v>-7.1756444080702475E-2</v>
      </c>
      <c r="X2768" s="15">
        <f t="shared" si="919"/>
        <v>-96.721312151428265</v>
      </c>
      <c r="Z2768" s="17">
        <f t="shared" si="920"/>
        <v>-2.6453717210002448E-2</v>
      </c>
      <c r="AA2768" s="15">
        <f t="shared" si="921"/>
        <v>-33.098622548571484</v>
      </c>
      <c r="AC2768" s="17">
        <f t="shared" si="922"/>
        <v>7.5452426657238725E-2</v>
      </c>
      <c r="AD2768" s="15">
        <f t="shared" si="923"/>
        <v>94.405310621428725</v>
      </c>
      <c r="AF2768" s="15">
        <f t="shared" si="924"/>
        <v>1347.9111651999997</v>
      </c>
      <c r="AG2768" s="15">
        <f t="shared" si="925"/>
        <v>1218.0912304999999</v>
      </c>
      <c r="AH2768" s="17">
        <f t="shared" si="926"/>
        <v>-9.6311936610998683E-2</v>
      </c>
      <c r="AI2768" s="15">
        <f t="shared" si="927"/>
        <v>-129.81993469999975</v>
      </c>
    </row>
    <row r="2769" spans="2:35" x14ac:dyDescent="0.25">
      <c r="B2769" s="3">
        <v>2731</v>
      </c>
      <c r="C2769" s="14">
        <f t="shared" si="928"/>
        <v>14157.59</v>
      </c>
      <c r="D2769" s="14">
        <f t="shared" si="929"/>
        <v>14157.59</v>
      </c>
      <c r="E2769" s="14">
        <f t="shared" si="930"/>
        <v>0</v>
      </c>
      <c r="F2769" s="14">
        <v>850.69</v>
      </c>
      <c r="G2769" s="14">
        <v>1554.8</v>
      </c>
      <c r="H2769" s="14">
        <v>11752.1</v>
      </c>
      <c r="I2769" s="14">
        <v>38.299999999999997</v>
      </c>
      <c r="J2769" s="14">
        <v>67.319999999999993</v>
      </c>
      <c r="L2769" s="15">
        <f t="shared" si="912"/>
        <v>1351.4004261999999</v>
      </c>
      <c r="M2769" s="15">
        <f t="shared" si="913"/>
        <v>1300.9957369400001</v>
      </c>
      <c r="N2769" s="15">
        <f t="shared" si="910"/>
        <v>1177.0037132499999</v>
      </c>
      <c r="O2769" s="15">
        <f t="shared" si="911"/>
        <v>1231.4666481128572</v>
      </c>
      <c r="Q2769" s="17">
        <f t="shared" si="914"/>
        <v>-3.7298115556861688E-2</v>
      </c>
      <c r="R2769" s="15">
        <f t="shared" si="915"/>
        <v>-50.404689259999714</v>
      </c>
      <c r="T2769" s="17">
        <f t="shared" si="916"/>
        <v>-0.12904888112281099</v>
      </c>
      <c r="U2769" s="15">
        <f t="shared" si="917"/>
        <v>-174.39671294999994</v>
      </c>
      <c r="W2769" s="17">
        <f t="shared" si="918"/>
        <v>-8.8747772874679498E-2</v>
      </c>
      <c r="X2769" s="15">
        <f t="shared" si="919"/>
        <v>-119.93377808714263</v>
      </c>
      <c r="Z2769" s="17">
        <f t="shared" si="920"/>
        <v>-4.4226073800957777E-2</v>
      </c>
      <c r="AA2769" s="15">
        <f t="shared" si="921"/>
        <v>-54.46293486285731</v>
      </c>
      <c r="AC2769" s="17">
        <f t="shared" si="922"/>
        <v>5.6460391301454749E-2</v>
      </c>
      <c r="AD2769" s="15">
        <f t="shared" si="923"/>
        <v>69.529088827142914</v>
      </c>
      <c r="AF2769" s="15">
        <f t="shared" si="924"/>
        <v>1351.4004261999999</v>
      </c>
      <c r="AG2769" s="15">
        <f t="shared" si="925"/>
        <v>1177.0037132499999</v>
      </c>
      <c r="AH2769" s="17">
        <f t="shared" si="926"/>
        <v>-0.12904888112281099</v>
      </c>
      <c r="AI2769" s="15">
        <f t="shared" si="927"/>
        <v>-174.39671294999994</v>
      </c>
    </row>
    <row r="2770" spans="2:35" x14ac:dyDescent="0.25">
      <c r="B2770" s="3">
        <v>2732</v>
      </c>
      <c r="C2770" s="14">
        <f t="shared" si="928"/>
        <v>14206.949999999999</v>
      </c>
      <c r="D2770" s="14">
        <f t="shared" si="929"/>
        <v>14206.949999999999</v>
      </c>
      <c r="E2770" s="14">
        <f t="shared" si="930"/>
        <v>0</v>
      </c>
      <c r="F2770" s="14">
        <v>516.97</v>
      </c>
      <c r="G2770" s="14">
        <v>1387.76</v>
      </c>
      <c r="H2770" s="14">
        <v>12302.22</v>
      </c>
      <c r="I2770" s="14">
        <v>28.68</v>
      </c>
      <c r="J2770" s="14">
        <v>55.45</v>
      </c>
      <c r="L2770" s="15">
        <f t="shared" si="912"/>
        <v>1355.5555509999997</v>
      </c>
      <c r="M2770" s="15">
        <f t="shared" si="913"/>
        <v>1253.6845397</v>
      </c>
      <c r="N2770" s="15">
        <f t="shared" si="910"/>
        <v>1112.1287736499999</v>
      </c>
      <c r="O2770" s="15">
        <f t="shared" si="911"/>
        <v>1200.0612208785712</v>
      </c>
      <c r="Q2770" s="17">
        <f t="shared" si="914"/>
        <v>-7.5150746293539239E-2</v>
      </c>
      <c r="R2770" s="15">
        <f t="shared" si="915"/>
        <v>-101.87101129999974</v>
      </c>
      <c r="T2770" s="17">
        <f t="shared" si="916"/>
        <v>-0.17957713143546405</v>
      </c>
      <c r="U2770" s="15">
        <f t="shared" si="917"/>
        <v>-243.42677734999984</v>
      </c>
      <c r="W2770" s="17">
        <f t="shared" si="918"/>
        <v>-0.11470893244228875</v>
      </c>
      <c r="X2770" s="15">
        <f t="shared" si="919"/>
        <v>-155.49433012142845</v>
      </c>
      <c r="Z2770" s="17">
        <f t="shared" si="920"/>
        <v>-7.3273301143916281E-2</v>
      </c>
      <c r="AA2770" s="15">
        <f t="shared" si="921"/>
        <v>-87.932447228571391</v>
      </c>
      <c r="AC2770" s="17">
        <f t="shared" si="922"/>
        <v>4.4683819365624267E-2</v>
      </c>
      <c r="AD2770" s="15">
        <f t="shared" si="923"/>
        <v>53.623318821428711</v>
      </c>
      <c r="AF2770" s="15">
        <f t="shared" si="924"/>
        <v>1355.5555509999997</v>
      </c>
      <c r="AG2770" s="15">
        <f t="shared" si="925"/>
        <v>1112.1287736499999</v>
      </c>
      <c r="AH2770" s="17">
        <f t="shared" si="926"/>
        <v>-0.17957713143546405</v>
      </c>
      <c r="AI2770" s="15">
        <f t="shared" si="927"/>
        <v>-243.42677734999984</v>
      </c>
    </row>
    <row r="2771" spans="2:35" x14ac:dyDescent="0.25">
      <c r="B2771" s="11">
        <v>2733</v>
      </c>
      <c r="C2771" s="14">
        <f t="shared" si="928"/>
        <v>14256.400000000001</v>
      </c>
      <c r="D2771" s="14">
        <f t="shared" si="929"/>
        <v>14256.400000000001</v>
      </c>
      <c r="E2771" s="14">
        <f t="shared" si="930"/>
        <v>0</v>
      </c>
      <c r="F2771" s="14">
        <v>541.39</v>
      </c>
      <c r="G2771" s="14">
        <v>2827.82</v>
      </c>
      <c r="H2771" s="14">
        <v>10887.19</v>
      </c>
      <c r="I2771" s="14">
        <v>40.04</v>
      </c>
      <c r="J2771" s="14">
        <v>96.67</v>
      </c>
      <c r="L2771" s="15">
        <f t="shared" si="912"/>
        <v>1359.7182519999999</v>
      </c>
      <c r="M2771" s="15">
        <f t="shared" si="913"/>
        <v>1317.70411655</v>
      </c>
      <c r="N2771" s="15">
        <f t="shared" si="910"/>
        <v>1243.0545491999999</v>
      </c>
      <c r="O2771" s="15">
        <f t="shared" si="911"/>
        <v>1269.0541540000002</v>
      </c>
      <c r="Q2771" s="17">
        <f t="shared" si="914"/>
        <v>-3.0899147958190376E-2</v>
      </c>
      <c r="R2771" s="15">
        <f t="shared" si="915"/>
        <v>-42.014135449999912</v>
      </c>
      <c r="T2771" s="17">
        <f t="shared" si="916"/>
        <v>-8.5799909377108241E-2</v>
      </c>
      <c r="U2771" s="15">
        <f t="shared" si="917"/>
        <v>-116.66370280000001</v>
      </c>
      <c r="W2771" s="29">
        <f t="shared" si="918"/>
        <v>-6.6678591588104741E-2</v>
      </c>
      <c r="X2771" s="15">
        <f t="shared" si="919"/>
        <v>-90.66409799999974</v>
      </c>
      <c r="Z2771" s="17">
        <f t="shared" si="920"/>
        <v>-2.0487387963745052E-2</v>
      </c>
      <c r="AA2771" s="15">
        <f t="shared" si="921"/>
        <v>-25.99960480000027</v>
      </c>
      <c r="AC2771" s="17">
        <f t="shared" si="922"/>
        <v>3.8335607977529884E-2</v>
      </c>
      <c r="AD2771" s="15">
        <f t="shared" si="923"/>
        <v>48.649962549999827</v>
      </c>
      <c r="AF2771" s="15">
        <f t="shared" si="924"/>
        <v>1359.7182519999999</v>
      </c>
      <c r="AG2771" s="15">
        <f t="shared" si="925"/>
        <v>1243.0545491999999</v>
      </c>
      <c r="AH2771" s="17">
        <f t="shared" si="926"/>
        <v>-8.5799909377108241E-2</v>
      </c>
      <c r="AI2771" s="15">
        <f t="shared" si="927"/>
        <v>-116.66370280000001</v>
      </c>
    </row>
    <row r="2772" spans="2:35" x14ac:dyDescent="0.25">
      <c r="B2772" s="11">
        <v>2734</v>
      </c>
      <c r="C2772" s="14">
        <f t="shared" si="928"/>
        <v>14307.6</v>
      </c>
      <c r="D2772" s="14">
        <f t="shared" si="929"/>
        <v>14307.6</v>
      </c>
      <c r="E2772" s="14">
        <f t="shared" si="930"/>
        <v>0</v>
      </c>
      <c r="F2772" s="14">
        <v>623.98</v>
      </c>
      <c r="G2772" s="14">
        <v>1950.1</v>
      </c>
      <c r="H2772" s="14">
        <v>11733.52</v>
      </c>
      <c r="I2772" s="14">
        <v>31.51</v>
      </c>
      <c r="J2772" s="14">
        <v>58.54</v>
      </c>
      <c r="L2772" s="15">
        <f t="shared" si="912"/>
        <v>1364.0282679999998</v>
      </c>
      <c r="M2772" s="15">
        <f t="shared" si="913"/>
        <v>1297.08952492</v>
      </c>
      <c r="N2772" s="15">
        <f t="shared" si="910"/>
        <v>1136.2813508000002</v>
      </c>
      <c r="O2772" s="15">
        <f t="shared" si="911"/>
        <v>1216.3694968571428</v>
      </c>
      <c r="Q2772" s="17">
        <f t="shared" si="914"/>
        <v>-4.9074307806060591E-2</v>
      </c>
      <c r="R2772" s="15">
        <f t="shared" si="915"/>
        <v>-66.938743079999767</v>
      </c>
      <c r="T2772" s="17">
        <f t="shared" si="916"/>
        <v>-0.16696642037626719</v>
      </c>
      <c r="U2772" s="15">
        <f t="shared" si="917"/>
        <v>-227.74691719999964</v>
      </c>
      <c r="W2772" s="17">
        <f t="shared" si="918"/>
        <v>-0.10825198759213472</v>
      </c>
      <c r="X2772" s="15">
        <f t="shared" si="919"/>
        <v>-147.65877114285695</v>
      </c>
      <c r="Z2772" s="17">
        <f t="shared" si="920"/>
        <v>-6.5841955313804323E-2</v>
      </c>
      <c r="AA2772" s="15">
        <f t="shared" si="921"/>
        <v>-80.088146057142694</v>
      </c>
      <c r="AC2772" s="17">
        <f t="shared" si="922"/>
        <v>6.636143727002497E-2</v>
      </c>
      <c r="AD2772" s="15">
        <f t="shared" si="923"/>
        <v>80.720028062857182</v>
      </c>
      <c r="AF2772" s="15">
        <f t="shared" si="924"/>
        <v>1364.0282679999998</v>
      </c>
      <c r="AG2772" s="15">
        <f t="shared" si="925"/>
        <v>1136.2813508000002</v>
      </c>
      <c r="AH2772" s="17">
        <f t="shared" si="926"/>
        <v>-0.16696642037626719</v>
      </c>
      <c r="AI2772" s="15">
        <f t="shared" si="927"/>
        <v>-227.74691719999964</v>
      </c>
    </row>
    <row r="2773" spans="2:35" x14ac:dyDescent="0.25">
      <c r="B2773" s="3">
        <v>2735</v>
      </c>
      <c r="C2773" s="14">
        <f t="shared" si="928"/>
        <v>14347.900000000001</v>
      </c>
      <c r="D2773" s="14">
        <f t="shared" si="929"/>
        <v>14347.900000000001</v>
      </c>
      <c r="E2773" s="14">
        <f t="shared" si="930"/>
        <v>0</v>
      </c>
      <c r="F2773" s="14">
        <v>906.47</v>
      </c>
      <c r="G2773" s="14">
        <v>1488.58</v>
      </c>
      <c r="H2773" s="14">
        <v>11952.85</v>
      </c>
      <c r="I2773" s="14">
        <v>42.84</v>
      </c>
      <c r="J2773" s="14">
        <v>64.53</v>
      </c>
      <c r="L2773" s="15">
        <f t="shared" si="912"/>
        <v>1367.4207219999998</v>
      </c>
      <c r="M2773" s="15">
        <f t="shared" si="913"/>
        <v>1318.69478549</v>
      </c>
      <c r="N2773" s="15">
        <f t="shared" si="910"/>
        <v>1203.2741516999999</v>
      </c>
      <c r="O2773" s="15">
        <f t="shared" si="911"/>
        <v>1252.3866230714286</v>
      </c>
      <c r="Q2773" s="17">
        <f t="shared" si="914"/>
        <v>-3.5633463590293513E-2</v>
      </c>
      <c r="R2773" s="15">
        <f t="shared" si="915"/>
        <v>-48.725936509999883</v>
      </c>
      <c r="T2773" s="17">
        <f t="shared" si="916"/>
        <v>-0.12004101419489821</v>
      </c>
      <c r="U2773" s="15">
        <f t="shared" si="917"/>
        <v>-164.14657029999989</v>
      </c>
      <c r="W2773" s="17">
        <f t="shared" si="918"/>
        <v>-8.4124876183184871E-2</v>
      </c>
      <c r="X2773" s="15">
        <f t="shared" si="919"/>
        <v>-115.03409892857121</v>
      </c>
      <c r="Z2773" s="17">
        <f t="shared" si="920"/>
        <v>-3.9215103760037229E-2</v>
      </c>
      <c r="AA2773" s="15">
        <f t="shared" si="921"/>
        <v>-49.112471371428683</v>
      </c>
      <c r="AC2773" s="17">
        <f t="shared" si="922"/>
        <v>5.2945441285497941E-2</v>
      </c>
      <c r="AD2773" s="15">
        <f t="shared" si="923"/>
        <v>66.308162418571328</v>
      </c>
      <c r="AF2773" s="15">
        <f t="shared" si="924"/>
        <v>1367.4207219999998</v>
      </c>
      <c r="AG2773" s="15">
        <f t="shared" si="925"/>
        <v>1203.2741516999999</v>
      </c>
      <c r="AH2773" s="17">
        <f t="shared" si="926"/>
        <v>-0.12004101419489821</v>
      </c>
      <c r="AI2773" s="15">
        <f t="shared" si="927"/>
        <v>-164.14657029999989</v>
      </c>
    </row>
    <row r="2774" spans="2:35" x14ac:dyDescent="0.25">
      <c r="B2774" s="3">
        <v>2736</v>
      </c>
      <c r="C2774" s="14">
        <f t="shared" si="928"/>
        <v>14414.76</v>
      </c>
      <c r="D2774" s="14">
        <f t="shared" si="929"/>
        <v>14414.76</v>
      </c>
      <c r="E2774" s="14">
        <f t="shared" si="930"/>
        <v>0</v>
      </c>
      <c r="F2774" s="14">
        <v>1248.02</v>
      </c>
      <c r="G2774" s="14">
        <v>1086.72</v>
      </c>
      <c r="H2774" s="14">
        <v>12080.02</v>
      </c>
      <c r="I2774" s="14">
        <v>58.66</v>
      </c>
      <c r="J2774" s="14">
        <v>39.75</v>
      </c>
      <c r="L2774" s="15">
        <f t="shared" si="912"/>
        <v>1373.0489967999997</v>
      </c>
      <c r="M2774" s="15">
        <f t="shared" si="913"/>
        <v>1352.28090634</v>
      </c>
      <c r="N2774" s="15">
        <f t="shared" si="910"/>
        <v>1237.7688278000001</v>
      </c>
      <c r="O2774" s="15">
        <f t="shared" si="911"/>
        <v>1272.9633848514286</v>
      </c>
      <c r="Q2774" s="17">
        <f t="shared" si="914"/>
        <v>-1.512552757286989E-2</v>
      </c>
      <c r="R2774" s="15">
        <f t="shared" si="915"/>
        <v>-20.768090459999712</v>
      </c>
      <c r="T2774" s="17">
        <f t="shared" si="916"/>
        <v>-9.852537623586699E-2</v>
      </c>
      <c r="U2774" s="15">
        <f t="shared" si="917"/>
        <v>-135.28016899999966</v>
      </c>
      <c r="W2774" s="17">
        <f t="shared" si="918"/>
        <v>-7.2892964622405021E-2</v>
      </c>
      <c r="X2774" s="15">
        <f t="shared" si="919"/>
        <v>-100.08561194857111</v>
      </c>
      <c r="Z2774" s="17">
        <f t="shared" si="920"/>
        <v>-2.764773713859503E-2</v>
      </c>
      <c r="AA2774" s="15">
        <f t="shared" si="921"/>
        <v>-35.194557051428546</v>
      </c>
      <c r="AC2774" s="17">
        <f t="shared" si="922"/>
        <v>6.2309350317903078E-2</v>
      </c>
      <c r="AD2774" s="15">
        <f t="shared" si="923"/>
        <v>79.317521488571401</v>
      </c>
      <c r="AF2774" s="15">
        <f t="shared" si="924"/>
        <v>1373.0489967999997</v>
      </c>
      <c r="AG2774" s="15">
        <f t="shared" si="925"/>
        <v>1237.7688278000001</v>
      </c>
      <c r="AH2774" s="17">
        <f t="shared" si="926"/>
        <v>-9.852537623586699E-2</v>
      </c>
      <c r="AI2774" s="15">
        <f t="shared" si="927"/>
        <v>-135.28016899999966</v>
      </c>
    </row>
    <row r="2775" spans="2:35" x14ac:dyDescent="0.25">
      <c r="B2775" s="11">
        <v>2737</v>
      </c>
      <c r="C2775" s="14">
        <f t="shared" si="928"/>
        <v>14465.22</v>
      </c>
      <c r="D2775" s="14">
        <f t="shared" si="929"/>
        <v>14465.22</v>
      </c>
      <c r="E2775" s="14">
        <f t="shared" si="930"/>
        <v>0</v>
      </c>
      <c r="F2775" s="14">
        <v>1099.45</v>
      </c>
      <c r="G2775" s="14">
        <v>1565.29</v>
      </c>
      <c r="H2775" s="14">
        <v>11800.48</v>
      </c>
      <c r="I2775" s="14">
        <v>38.6</v>
      </c>
      <c r="J2775" s="14">
        <v>59.37</v>
      </c>
      <c r="L2775" s="15">
        <f t="shared" si="912"/>
        <v>1377.2967195999997</v>
      </c>
      <c r="M2775" s="15">
        <f t="shared" si="913"/>
        <v>1355.2108376199999</v>
      </c>
      <c r="N2775" s="15">
        <f t="shared" si="910"/>
        <v>1179.6139954999999</v>
      </c>
      <c r="O2775" s="15">
        <f t="shared" si="911"/>
        <v>1244.7823266885714</v>
      </c>
      <c r="Q2775" s="17">
        <f t="shared" si="914"/>
        <v>-1.6035674568668168E-2</v>
      </c>
      <c r="R2775" s="15">
        <f t="shared" si="915"/>
        <v>-22.08588197999984</v>
      </c>
      <c r="T2775" s="17">
        <f t="shared" si="916"/>
        <v>-0.14352951058898311</v>
      </c>
      <c r="U2775" s="15">
        <f t="shared" si="917"/>
        <v>-197.68272409999986</v>
      </c>
      <c r="W2775" s="17">
        <f t="shared" si="918"/>
        <v>-9.6213394706925359E-2</v>
      </c>
      <c r="X2775" s="15">
        <f t="shared" si="919"/>
        <v>-132.51439291142833</v>
      </c>
      <c r="Z2775" s="17">
        <f t="shared" si="920"/>
        <v>-5.2353194443188644E-2</v>
      </c>
      <c r="AA2775" s="15">
        <f t="shared" si="921"/>
        <v>-65.168331188571528</v>
      </c>
      <c r="AC2775" s="17">
        <f t="shared" si="922"/>
        <v>8.8713109564461545E-2</v>
      </c>
      <c r="AD2775" s="15">
        <f t="shared" si="923"/>
        <v>110.42851093142849</v>
      </c>
      <c r="AF2775" s="15">
        <f t="shared" si="924"/>
        <v>1377.2967195999997</v>
      </c>
      <c r="AG2775" s="15">
        <f t="shared" si="925"/>
        <v>1179.6139954999999</v>
      </c>
      <c r="AH2775" s="17">
        <f t="shared" si="926"/>
        <v>-0.14352951058898311</v>
      </c>
      <c r="AI2775" s="15">
        <f t="shared" si="927"/>
        <v>-197.68272409999986</v>
      </c>
    </row>
    <row r="2776" spans="2:35" x14ac:dyDescent="0.25">
      <c r="B2776" s="11">
        <v>2738</v>
      </c>
      <c r="C2776" s="14">
        <f t="shared" si="928"/>
        <v>14516.849999999999</v>
      </c>
      <c r="D2776" s="14">
        <f t="shared" si="929"/>
        <v>14516.849999999999</v>
      </c>
      <c r="E2776" s="14">
        <f t="shared" si="930"/>
        <v>0</v>
      </c>
      <c r="F2776" s="14">
        <v>1068.6199999999999</v>
      </c>
      <c r="G2776" s="14">
        <v>1609.83</v>
      </c>
      <c r="H2776" s="14">
        <v>11838.4</v>
      </c>
      <c r="I2776" s="14">
        <v>44.43</v>
      </c>
      <c r="J2776" s="14">
        <v>53.68</v>
      </c>
      <c r="L2776" s="15">
        <f t="shared" si="912"/>
        <v>1381.6429329999996</v>
      </c>
      <c r="M2776" s="15">
        <f t="shared" si="913"/>
        <v>1356.4425567399999</v>
      </c>
      <c r="N2776" s="15">
        <f t="shared" si="910"/>
        <v>1199.8702041499998</v>
      </c>
      <c r="O2776" s="15">
        <f t="shared" si="911"/>
        <v>1257.2651897214284</v>
      </c>
      <c r="Q2776" s="17">
        <f t="shared" si="914"/>
        <v>-1.8239427610490799E-2</v>
      </c>
      <c r="R2776" s="15">
        <f t="shared" si="915"/>
        <v>-25.200376259999757</v>
      </c>
      <c r="T2776" s="17">
        <f t="shared" si="916"/>
        <v>-0.13156273919145778</v>
      </c>
      <c r="U2776" s="15">
        <f t="shared" si="917"/>
        <v>-181.77272884999979</v>
      </c>
      <c r="W2776" s="29">
        <f t="shared" si="918"/>
        <v>-9.0021625926538285E-2</v>
      </c>
      <c r="X2776" s="15">
        <f t="shared" si="919"/>
        <v>-124.37774327857119</v>
      </c>
      <c r="Z2776" s="17">
        <f t="shared" si="920"/>
        <v>-4.565065989311734E-2</v>
      </c>
      <c r="AA2776" s="15">
        <f t="shared" si="921"/>
        <v>-57.394985571428606</v>
      </c>
      <c r="AC2776" s="17">
        <f t="shared" si="922"/>
        <v>7.8883411255938896E-2</v>
      </c>
      <c r="AD2776" s="15">
        <f t="shared" si="923"/>
        <v>99.177367018571431</v>
      </c>
      <c r="AF2776" s="15">
        <f t="shared" si="924"/>
        <v>1381.6429329999996</v>
      </c>
      <c r="AG2776" s="15">
        <f t="shared" si="925"/>
        <v>1199.8702041499998</v>
      </c>
      <c r="AH2776" s="17">
        <f t="shared" si="926"/>
        <v>-0.13156273919145778</v>
      </c>
      <c r="AI2776" s="15">
        <f t="shared" si="927"/>
        <v>-181.77272884999979</v>
      </c>
    </row>
    <row r="2777" spans="2:35" x14ac:dyDescent="0.25">
      <c r="B2777" s="3">
        <v>2739</v>
      </c>
      <c r="C2777" s="14">
        <f t="shared" si="928"/>
        <v>14570.189999999999</v>
      </c>
      <c r="D2777" s="14">
        <f t="shared" si="929"/>
        <v>14570.189999999999</v>
      </c>
      <c r="E2777" s="14">
        <f t="shared" si="930"/>
        <v>0</v>
      </c>
      <c r="F2777" s="14">
        <v>1259.57</v>
      </c>
      <c r="G2777" s="14">
        <v>1234.22</v>
      </c>
      <c r="H2777" s="14">
        <v>12076.4</v>
      </c>
      <c r="I2777" s="14">
        <v>40.56</v>
      </c>
      <c r="J2777" s="14">
        <v>48.77</v>
      </c>
      <c r="L2777" s="15">
        <f t="shared" si="912"/>
        <v>1386.1330941999997</v>
      </c>
      <c r="M2777" s="15">
        <f t="shared" si="913"/>
        <v>1370.2891655999999</v>
      </c>
      <c r="N2777" s="15">
        <f t="shared" si="910"/>
        <v>1175.2128150499998</v>
      </c>
      <c r="O2777" s="15">
        <f t="shared" si="911"/>
        <v>1246.669957112857</v>
      </c>
      <c r="Q2777" s="17">
        <f t="shared" si="914"/>
        <v>-1.1430308291675351E-2</v>
      </c>
      <c r="R2777" s="15">
        <f t="shared" si="915"/>
        <v>-15.843928599999799</v>
      </c>
      <c r="T2777" s="17">
        <f t="shared" si="916"/>
        <v>-0.15216452159792893</v>
      </c>
      <c r="U2777" s="15">
        <f t="shared" si="917"/>
        <v>-210.92027914999994</v>
      </c>
      <c r="W2777" s="17">
        <f t="shared" si="918"/>
        <v>-0.10061309240122662</v>
      </c>
      <c r="X2777" s="15">
        <f t="shared" si="919"/>
        <v>-139.46313708714274</v>
      </c>
      <c r="Z2777" s="17">
        <f t="shared" si="920"/>
        <v>-5.7318411866075336E-2</v>
      </c>
      <c r="AA2777" s="15">
        <f t="shared" si="921"/>
        <v>-71.457142062857201</v>
      </c>
      <c r="AC2777" s="17">
        <f t="shared" si="922"/>
        <v>9.9159531182920757E-2</v>
      </c>
      <c r="AD2777" s="15">
        <f t="shared" si="923"/>
        <v>123.61920848714294</v>
      </c>
      <c r="AF2777" s="15">
        <f t="shared" si="924"/>
        <v>1386.1330941999997</v>
      </c>
      <c r="AG2777" s="15">
        <f t="shared" si="925"/>
        <v>1175.2128150499998</v>
      </c>
      <c r="AH2777" s="17">
        <f t="shared" si="926"/>
        <v>-0.15216452159792893</v>
      </c>
      <c r="AI2777" s="15">
        <f t="shared" si="927"/>
        <v>-210.92027914999994</v>
      </c>
    </row>
    <row r="2778" spans="2:35" x14ac:dyDescent="0.25">
      <c r="B2778" s="3">
        <v>2740</v>
      </c>
      <c r="C2778" s="14">
        <f t="shared" si="928"/>
        <v>14611.3</v>
      </c>
      <c r="D2778" s="14">
        <f t="shared" si="929"/>
        <v>14611.3</v>
      </c>
      <c r="E2778" s="14">
        <f t="shared" si="930"/>
        <v>0</v>
      </c>
      <c r="F2778" s="14">
        <v>368.54</v>
      </c>
      <c r="G2778" s="14">
        <v>1842.96</v>
      </c>
      <c r="H2778" s="14">
        <v>12399.8</v>
      </c>
      <c r="I2778" s="14">
        <v>24.15</v>
      </c>
      <c r="J2778" s="14">
        <v>44.82</v>
      </c>
      <c r="L2778" s="15">
        <f t="shared" si="912"/>
        <v>1389.5937339999998</v>
      </c>
      <c r="M2778" s="15">
        <f t="shared" si="913"/>
        <v>1279.84232548</v>
      </c>
      <c r="N2778" s="15">
        <f t="shared" si="910"/>
        <v>1091.6789114999997</v>
      </c>
      <c r="O2778" s="15">
        <f t="shared" si="911"/>
        <v>1205.2627587571428</v>
      </c>
      <c r="Q2778" s="17">
        <f t="shared" si="914"/>
        <v>-7.8980932221157985E-2</v>
      </c>
      <c r="R2778" s="15">
        <f t="shared" si="915"/>
        <v>-109.75140851999981</v>
      </c>
      <c r="T2778" s="17">
        <f t="shared" si="916"/>
        <v>-0.21438987180982794</v>
      </c>
      <c r="U2778" s="15">
        <f t="shared" si="917"/>
        <v>-297.91482250000013</v>
      </c>
      <c r="W2778" s="17">
        <f t="shared" si="918"/>
        <v>-0.13265098332895697</v>
      </c>
      <c r="X2778" s="15">
        <f t="shared" si="919"/>
        <v>-184.33097524285699</v>
      </c>
      <c r="Z2778" s="17">
        <f t="shared" si="920"/>
        <v>-9.4239904478812475E-2</v>
      </c>
      <c r="AA2778" s="15">
        <f t="shared" si="921"/>
        <v>-113.58384725714313</v>
      </c>
      <c r="AC2778" s="17">
        <f t="shared" si="922"/>
        <v>6.1878263624243202E-2</v>
      </c>
      <c r="AD2778" s="15">
        <f t="shared" si="923"/>
        <v>74.57956672285718</v>
      </c>
      <c r="AF2778" s="15">
        <f t="shared" si="924"/>
        <v>1389.5937339999998</v>
      </c>
      <c r="AG2778" s="15">
        <f t="shared" si="925"/>
        <v>1091.6789114999997</v>
      </c>
      <c r="AH2778" s="17">
        <f t="shared" si="926"/>
        <v>-0.21438987180982794</v>
      </c>
      <c r="AI2778" s="15">
        <f t="shared" si="927"/>
        <v>-297.91482250000013</v>
      </c>
    </row>
    <row r="2779" spans="2:35" x14ac:dyDescent="0.25">
      <c r="B2779" s="11">
        <v>2741</v>
      </c>
      <c r="C2779" s="14">
        <f t="shared" si="928"/>
        <v>14661.26</v>
      </c>
      <c r="D2779" s="14">
        <f t="shared" si="929"/>
        <v>14661.26</v>
      </c>
      <c r="E2779" s="14">
        <f t="shared" si="930"/>
        <v>0</v>
      </c>
      <c r="F2779" s="14">
        <v>819.95</v>
      </c>
      <c r="G2779" s="14">
        <v>1436.45</v>
      </c>
      <c r="H2779" s="14">
        <v>12404.86</v>
      </c>
      <c r="I2779" s="14">
        <v>27.69</v>
      </c>
      <c r="J2779" s="14">
        <v>40.06</v>
      </c>
      <c r="L2779" s="15">
        <f t="shared" si="912"/>
        <v>1393.7993667999997</v>
      </c>
      <c r="M2779" s="15">
        <f t="shared" si="913"/>
        <v>1326.58057512</v>
      </c>
      <c r="N2779" s="15">
        <f t="shared" si="910"/>
        <v>1102.5683017000001</v>
      </c>
      <c r="O2779" s="15">
        <f t="shared" si="911"/>
        <v>1212.8474182371428</v>
      </c>
      <c r="Q2779" s="17">
        <f t="shared" si="914"/>
        <v>-4.8227021249353963E-2</v>
      </c>
      <c r="R2779" s="15">
        <f t="shared" si="915"/>
        <v>-67.21879167999964</v>
      </c>
      <c r="T2779" s="17">
        <f t="shared" si="916"/>
        <v>-0.20894762333594108</v>
      </c>
      <c r="U2779" s="15">
        <f t="shared" si="917"/>
        <v>-291.23106509999957</v>
      </c>
      <c r="W2779" s="17">
        <f t="shared" si="918"/>
        <v>-0.12982639601731294</v>
      </c>
      <c r="X2779" s="15">
        <f t="shared" si="919"/>
        <v>-180.95194856285684</v>
      </c>
      <c r="Z2779" s="17">
        <f t="shared" si="920"/>
        <v>-9.0925795676287113E-2</v>
      </c>
      <c r="AA2779" s="15">
        <f t="shared" si="921"/>
        <v>-110.27911653714273</v>
      </c>
      <c r="AC2779" s="17">
        <f t="shared" si="922"/>
        <v>9.3773672741264358E-2</v>
      </c>
      <c r="AD2779" s="15">
        <f t="shared" si="923"/>
        <v>113.7331568828572</v>
      </c>
      <c r="AF2779" s="15">
        <f t="shared" si="924"/>
        <v>1393.7993667999997</v>
      </c>
      <c r="AG2779" s="15">
        <f t="shared" si="925"/>
        <v>1102.5683017000001</v>
      </c>
      <c r="AH2779" s="17">
        <f t="shared" si="926"/>
        <v>-0.20894762333594108</v>
      </c>
      <c r="AI2779" s="15">
        <f t="shared" si="927"/>
        <v>-291.23106509999957</v>
      </c>
    </row>
    <row r="2780" spans="2:35" x14ac:dyDescent="0.25">
      <c r="B2780" s="11">
        <v>2742</v>
      </c>
      <c r="C2780" s="14">
        <f t="shared" si="928"/>
        <v>14723.74</v>
      </c>
      <c r="D2780" s="14">
        <f t="shared" si="929"/>
        <v>14723.74</v>
      </c>
      <c r="E2780" s="14">
        <f t="shared" si="930"/>
        <v>0</v>
      </c>
      <c r="F2780" s="14">
        <v>641.83000000000004</v>
      </c>
      <c r="G2780" s="14">
        <v>2951.16</v>
      </c>
      <c r="H2780" s="14">
        <v>11130.75</v>
      </c>
      <c r="I2780" s="14">
        <v>38.79</v>
      </c>
      <c r="J2780" s="14">
        <v>86.08</v>
      </c>
      <c r="L2780" s="15">
        <f t="shared" si="912"/>
        <v>1399.0589331999997</v>
      </c>
      <c r="M2780" s="15">
        <f t="shared" si="913"/>
        <v>1367.7510140700001</v>
      </c>
      <c r="N2780" s="15">
        <f t="shared" si="910"/>
        <v>1241.5338836999999</v>
      </c>
      <c r="O2780" s="15">
        <f t="shared" si="911"/>
        <v>1286.443430362857</v>
      </c>
      <c r="Q2780" s="17">
        <f t="shared" si="914"/>
        <v>-2.2377841552671751E-2</v>
      </c>
      <c r="R2780" s="15">
        <f t="shared" si="915"/>
        <v>-31.307919129999618</v>
      </c>
      <c r="T2780" s="17">
        <f t="shared" si="916"/>
        <v>-0.11259357684075566</v>
      </c>
      <c r="U2780" s="15">
        <f t="shared" si="917"/>
        <v>-157.5250494999998</v>
      </c>
      <c r="W2780" s="17">
        <f t="shared" si="918"/>
        <v>-8.0493752024843324E-2</v>
      </c>
      <c r="X2780" s="15">
        <f t="shared" si="919"/>
        <v>-112.61550283714269</v>
      </c>
      <c r="Z2780" s="17">
        <f t="shared" si="920"/>
        <v>-3.4909849592212439E-2</v>
      </c>
      <c r="AA2780" s="15">
        <f t="shared" si="921"/>
        <v>-44.90954666285711</v>
      </c>
      <c r="AC2780" s="17">
        <f t="shared" si="922"/>
        <v>6.3203388340371314E-2</v>
      </c>
      <c r="AD2780" s="15">
        <f t="shared" si="923"/>
        <v>81.307583707143067</v>
      </c>
      <c r="AF2780" s="15">
        <f t="shared" si="924"/>
        <v>1399.0589331999997</v>
      </c>
      <c r="AG2780" s="15">
        <f t="shared" si="925"/>
        <v>1241.5338836999999</v>
      </c>
      <c r="AH2780" s="17">
        <f t="shared" si="926"/>
        <v>-0.11259357684075566</v>
      </c>
      <c r="AI2780" s="15">
        <f t="shared" si="927"/>
        <v>-157.5250494999998</v>
      </c>
    </row>
    <row r="2781" spans="2:35" x14ac:dyDescent="0.25">
      <c r="B2781" s="3">
        <v>2743</v>
      </c>
      <c r="C2781" s="14">
        <f t="shared" si="928"/>
        <v>14782.69</v>
      </c>
      <c r="D2781" s="14">
        <f t="shared" si="929"/>
        <v>14782.69</v>
      </c>
      <c r="E2781" s="14">
        <f t="shared" si="930"/>
        <v>0</v>
      </c>
      <c r="F2781" s="14">
        <v>646.86</v>
      </c>
      <c r="G2781" s="14">
        <v>1296.1300000000001</v>
      </c>
      <c r="H2781" s="14">
        <v>12839.7</v>
      </c>
      <c r="I2781" s="14">
        <v>24.84</v>
      </c>
      <c r="J2781" s="14">
        <v>34.93</v>
      </c>
      <c r="L2781" s="15">
        <f t="shared" si="912"/>
        <v>1404.0213441999997</v>
      </c>
      <c r="M2781" s="15">
        <f t="shared" si="913"/>
        <v>1306.43822688</v>
      </c>
      <c r="N2781" s="15">
        <f t="shared" si="910"/>
        <v>1085.8180189499999</v>
      </c>
      <c r="O2781" s="15">
        <f t="shared" si="911"/>
        <v>1208.9614770699998</v>
      </c>
      <c r="Q2781" s="17">
        <f t="shared" si="914"/>
        <v>-6.9502588207162708E-2</v>
      </c>
      <c r="R2781" s="15">
        <f t="shared" si="915"/>
        <v>-97.583117319999701</v>
      </c>
      <c r="T2781" s="17">
        <f t="shared" si="916"/>
        <v>-0.22663709961710699</v>
      </c>
      <c r="U2781" s="15">
        <f t="shared" si="917"/>
        <v>-318.20332524999981</v>
      </c>
      <c r="W2781" s="29">
        <f t="shared" si="918"/>
        <v>-0.13892941723129115</v>
      </c>
      <c r="X2781" s="15">
        <f t="shared" si="919"/>
        <v>-195.05986712999993</v>
      </c>
      <c r="Z2781" s="17">
        <f t="shared" si="920"/>
        <v>-0.10185887677616201</v>
      </c>
      <c r="AA2781" s="15">
        <f t="shared" si="921"/>
        <v>-123.14345811999988</v>
      </c>
      <c r="AC2781" s="17">
        <f t="shared" si="922"/>
        <v>8.0628499467362502E-2</v>
      </c>
      <c r="AD2781" s="15">
        <f t="shared" si="923"/>
        <v>97.476749810000229</v>
      </c>
      <c r="AF2781" s="15">
        <f t="shared" si="924"/>
        <v>1404.0213441999997</v>
      </c>
      <c r="AG2781" s="15">
        <f t="shared" si="925"/>
        <v>1085.8180189499999</v>
      </c>
      <c r="AH2781" s="17">
        <f t="shared" si="926"/>
        <v>-0.22663709961710699</v>
      </c>
      <c r="AI2781" s="15">
        <f t="shared" si="927"/>
        <v>-318.20332524999981</v>
      </c>
    </row>
    <row r="2782" spans="2:35" x14ac:dyDescent="0.25">
      <c r="B2782" s="3">
        <v>2744</v>
      </c>
      <c r="C2782" s="14">
        <f t="shared" si="928"/>
        <v>14845.31</v>
      </c>
      <c r="D2782" s="14">
        <f t="shared" si="929"/>
        <v>14845.31</v>
      </c>
      <c r="E2782" s="14">
        <f t="shared" si="930"/>
        <v>0</v>
      </c>
      <c r="F2782" s="14">
        <v>443.67</v>
      </c>
      <c r="G2782" s="14">
        <v>1501.16</v>
      </c>
      <c r="H2782" s="14">
        <v>12900.48</v>
      </c>
      <c r="I2782" s="14">
        <v>32.9</v>
      </c>
      <c r="J2782" s="14">
        <v>75.64</v>
      </c>
      <c r="L2782" s="15">
        <f t="shared" si="912"/>
        <v>1409.2926957999998</v>
      </c>
      <c r="M2782" s="15">
        <f t="shared" si="913"/>
        <v>1292.08539892</v>
      </c>
      <c r="N2782" s="15">
        <f t="shared" si="910"/>
        <v>1200.7029962499998</v>
      </c>
      <c r="O2782" s="15">
        <f t="shared" si="911"/>
        <v>1270.2049694442858</v>
      </c>
      <c r="Q2782" s="17">
        <f t="shared" si="914"/>
        <v>-8.3167462110108947E-2</v>
      </c>
      <c r="R2782" s="15">
        <f t="shared" si="915"/>
        <v>-117.20729687999983</v>
      </c>
      <c r="T2782" s="17">
        <f t="shared" si="916"/>
        <v>-0.14801020410567856</v>
      </c>
      <c r="U2782" s="15">
        <f t="shared" si="917"/>
        <v>-208.58969954999998</v>
      </c>
      <c r="W2782" s="17">
        <f t="shared" si="918"/>
        <v>-9.8693285483012705E-2</v>
      </c>
      <c r="X2782" s="15">
        <f t="shared" si="919"/>
        <v>-139.08772635571404</v>
      </c>
      <c r="Z2782" s="17">
        <f t="shared" si="920"/>
        <v>-5.4717132168592419E-2</v>
      </c>
      <c r="AA2782" s="15">
        <f t="shared" si="921"/>
        <v>-69.501973194285938</v>
      </c>
      <c r="AC2782" s="17">
        <f t="shared" si="922"/>
        <v>1.7225904481610543E-2</v>
      </c>
      <c r="AD2782" s="15">
        <f t="shared" si="923"/>
        <v>21.880429475714209</v>
      </c>
      <c r="AF2782" s="15">
        <f t="shared" si="924"/>
        <v>1409.2926957999998</v>
      </c>
      <c r="AG2782" s="15">
        <f t="shared" si="925"/>
        <v>1200.7029962499998</v>
      </c>
      <c r="AH2782" s="17">
        <f t="shared" si="926"/>
        <v>-0.14801020410567856</v>
      </c>
      <c r="AI2782" s="15">
        <f t="shared" si="927"/>
        <v>-208.58969954999998</v>
      </c>
    </row>
    <row r="2783" spans="2:35" x14ac:dyDescent="0.25">
      <c r="B2783" s="11">
        <v>2745</v>
      </c>
      <c r="C2783" s="14">
        <f t="shared" si="928"/>
        <v>14898.67</v>
      </c>
      <c r="D2783" s="14">
        <f t="shared" si="929"/>
        <v>14898.67</v>
      </c>
      <c r="E2783" s="14">
        <f t="shared" si="930"/>
        <v>0</v>
      </c>
      <c r="F2783" s="14">
        <v>235.55</v>
      </c>
      <c r="G2783" s="14">
        <v>774.5</v>
      </c>
      <c r="H2783" s="14">
        <v>13888.62</v>
      </c>
      <c r="I2783" s="14">
        <v>80.47</v>
      </c>
      <c r="J2783" s="14">
        <v>112</v>
      </c>
      <c r="L2783" s="15">
        <f t="shared" si="912"/>
        <v>1413.7845405999999</v>
      </c>
      <c r="M2783" s="15">
        <f t="shared" si="913"/>
        <v>1239.2976173400002</v>
      </c>
      <c r="N2783" s="15">
        <f t="shared" si="910"/>
        <v>1496.3060638500001</v>
      </c>
      <c r="O2783" s="15">
        <f t="shared" si="911"/>
        <v>1424.2261350099998</v>
      </c>
      <c r="Q2783" s="17">
        <f t="shared" si="914"/>
        <v>-0.12341832736829095</v>
      </c>
      <c r="R2783" s="15">
        <f t="shared" si="915"/>
        <v>-174.48692325999968</v>
      </c>
      <c r="T2783" s="17">
        <f t="shared" si="916"/>
        <v>5.8369235820741494E-2</v>
      </c>
      <c r="U2783" s="15">
        <f t="shared" si="917"/>
        <v>82.5215232500002</v>
      </c>
      <c r="W2783" s="17">
        <f t="shared" si="918"/>
        <v>7.3855627290764225E-3</v>
      </c>
      <c r="X2783" s="15">
        <f t="shared" si="919"/>
        <v>10.44159440999988</v>
      </c>
      <c r="Z2783" s="17">
        <f t="shared" si="920"/>
        <v>5.0609890570147531E-2</v>
      </c>
      <c r="AA2783" s="15">
        <f t="shared" si="921"/>
        <v>72.079928840000321</v>
      </c>
      <c r="AC2783" s="17">
        <f t="shared" si="922"/>
        <v>-0.12984491235213935</v>
      </c>
      <c r="AD2783" s="15">
        <f t="shared" si="923"/>
        <v>-184.92851766999956</v>
      </c>
      <c r="AF2783" s="15">
        <f t="shared" si="924"/>
        <v>1413.7845405999999</v>
      </c>
      <c r="AG2783" s="15">
        <f t="shared" si="925"/>
        <v>1239.2976173400002</v>
      </c>
      <c r="AH2783" s="17">
        <f t="shared" si="926"/>
        <v>-0.12341832736829095</v>
      </c>
      <c r="AI2783" s="15">
        <f t="shared" si="927"/>
        <v>-174.48692325999968</v>
      </c>
    </row>
    <row r="2784" spans="2:35" x14ac:dyDescent="0.25">
      <c r="B2784" s="11">
        <v>2746</v>
      </c>
      <c r="C2784" s="14">
        <f t="shared" si="928"/>
        <v>14971.66</v>
      </c>
      <c r="D2784" s="14">
        <f t="shared" si="929"/>
        <v>14971.66</v>
      </c>
      <c r="E2784" s="14">
        <f t="shared" si="930"/>
        <v>0</v>
      </c>
      <c r="F2784" s="14">
        <v>1102.8900000000001</v>
      </c>
      <c r="G2784" s="14">
        <v>1521.93</v>
      </c>
      <c r="H2784" s="14">
        <v>12346.84</v>
      </c>
      <c r="I2784" s="14">
        <v>44.77</v>
      </c>
      <c r="J2784" s="14">
        <v>54.16</v>
      </c>
      <c r="L2784" s="15">
        <f t="shared" si="912"/>
        <v>1419.9288387999998</v>
      </c>
      <c r="M2784" s="15">
        <f t="shared" si="913"/>
        <v>1388.4833209399999</v>
      </c>
      <c r="N2784" s="15">
        <f t="shared" si="910"/>
        <v>1225.2250760999998</v>
      </c>
      <c r="O2784" s="15">
        <f t="shared" si="911"/>
        <v>1287.916281322857</v>
      </c>
      <c r="Q2784" s="17">
        <f t="shared" si="914"/>
        <v>-2.2145840693379326E-2</v>
      </c>
      <c r="R2784" s="15">
        <f t="shared" si="915"/>
        <v>-31.445517859999882</v>
      </c>
      <c r="T2784" s="17">
        <f t="shared" si="916"/>
        <v>-0.1371221975212128</v>
      </c>
      <c r="U2784" s="15">
        <f t="shared" si="917"/>
        <v>-194.70376269999997</v>
      </c>
      <c r="W2784" s="17">
        <f t="shared" si="918"/>
        <v>-9.2971248889281211E-2</v>
      </c>
      <c r="X2784" s="15">
        <f t="shared" si="919"/>
        <v>-132.01255747714276</v>
      </c>
      <c r="Z2784" s="17">
        <f t="shared" si="920"/>
        <v>-4.8676459900378943E-2</v>
      </c>
      <c r="AA2784" s="15">
        <f t="shared" si="921"/>
        <v>-62.691205222857207</v>
      </c>
      <c r="AC2784" s="17">
        <f t="shared" si="922"/>
        <v>7.8085075152437344E-2</v>
      </c>
      <c r="AD2784" s="15">
        <f t="shared" si="923"/>
        <v>100.56703961714288</v>
      </c>
      <c r="AF2784" s="15">
        <f t="shared" si="924"/>
        <v>1419.9288387999998</v>
      </c>
      <c r="AG2784" s="15">
        <f t="shared" si="925"/>
        <v>1225.2250760999998</v>
      </c>
      <c r="AH2784" s="17">
        <f t="shared" si="926"/>
        <v>-0.1371221975212128</v>
      </c>
      <c r="AI2784" s="15">
        <f t="shared" si="927"/>
        <v>-194.70376269999997</v>
      </c>
    </row>
    <row r="2785" spans="2:35" x14ac:dyDescent="0.25">
      <c r="B2785" s="3">
        <v>2747</v>
      </c>
      <c r="C2785" s="14">
        <f t="shared" si="928"/>
        <v>15029.89</v>
      </c>
      <c r="D2785" s="14">
        <f t="shared" si="929"/>
        <v>15029.89</v>
      </c>
      <c r="E2785" s="14">
        <f t="shared" si="930"/>
        <v>0</v>
      </c>
      <c r="F2785" s="14">
        <v>1143.3900000000001</v>
      </c>
      <c r="G2785" s="14">
        <v>1585.99</v>
      </c>
      <c r="H2785" s="14">
        <v>12300.51</v>
      </c>
      <c r="I2785" s="14">
        <v>37.97</v>
      </c>
      <c r="J2785" s="14">
        <v>48.49</v>
      </c>
      <c r="L2785" s="15">
        <f t="shared" si="912"/>
        <v>1424.8306401999996</v>
      </c>
      <c r="M2785" s="15">
        <f t="shared" si="913"/>
        <v>1400.3520269699998</v>
      </c>
      <c r="N2785" s="15">
        <f t="shared" si="910"/>
        <v>1185.4311733499999</v>
      </c>
      <c r="O2785" s="15">
        <f t="shared" si="911"/>
        <v>1269.7193734128571</v>
      </c>
      <c r="Q2785" s="17">
        <f t="shared" si="914"/>
        <v>-1.7180016023914169E-2</v>
      </c>
      <c r="R2785" s="15">
        <f t="shared" si="915"/>
        <v>-24.478613229999837</v>
      </c>
      <c r="T2785" s="17">
        <f t="shared" si="916"/>
        <v>-0.16801959481752571</v>
      </c>
      <c r="U2785" s="15">
        <f t="shared" si="917"/>
        <v>-239.39946684999973</v>
      </c>
      <c r="W2785" s="17">
        <f t="shared" si="918"/>
        <v>-0.10886295003128932</v>
      </c>
      <c r="X2785" s="15">
        <f t="shared" si="919"/>
        <v>-155.11126678714254</v>
      </c>
      <c r="Z2785" s="17">
        <f t="shared" si="920"/>
        <v>-6.6383329913522804E-2</v>
      </c>
      <c r="AA2785" s="15">
        <f t="shared" si="921"/>
        <v>-84.288200062857186</v>
      </c>
      <c r="AC2785" s="17">
        <f t="shared" si="922"/>
        <v>0.10288309077778135</v>
      </c>
      <c r="AD2785" s="15">
        <f t="shared" si="923"/>
        <v>130.6326535571427</v>
      </c>
      <c r="AF2785" s="15">
        <f t="shared" si="924"/>
        <v>1424.8306401999996</v>
      </c>
      <c r="AG2785" s="15">
        <f t="shared" si="925"/>
        <v>1185.4311733499999</v>
      </c>
      <c r="AH2785" s="17">
        <f t="shared" si="926"/>
        <v>-0.16801959481752571</v>
      </c>
      <c r="AI2785" s="15">
        <f t="shared" si="927"/>
        <v>-239.39946684999973</v>
      </c>
    </row>
    <row r="2786" spans="2:35" x14ac:dyDescent="0.25">
      <c r="B2786" s="3">
        <v>2748</v>
      </c>
      <c r="C2786" s="14">
        <f t="shared" si="928"/>
        <v>15092.18</v>
      </c>
      <c r="D2786" s="14">
        <f t="shared" si="929"/>
        <v>15092.18</v>
      </c>
      <c r="E2786" s="14">
        <f t="shared" si="930"/>
        <v>0</v>
      </c>
      <c r="F2786" s="14">
        <v>866.42</v>
      </c>
      <c r="G2786" s="14">
        <v>1214.28</v>
      </c>
      <c r="H2786" s="14">
        <v>13011.48</v>
      </c>
      <c r="I2786" s="14">
        <v>34.36</v>
      </c>
      <c r="J2786" s="14">
        <v>39.299999999999997</v>
      </c>
      <c r="L2786" s="15">
        <f t="shared" si="912"/>
        <v>1430.0742123999999</v>
      </c>
      <c r="M2786" s="15">
        <f t="shared" si="913"/>
        <v>1353.2465181999999</v>
      </c>
      <c r="N2786" s="15">
        <f t="shared" si="910"/>
        <v>1154.7737743</v>
      </c>
      <c r="O2786" s="15">
        <f t="shared" si="911"/>
        <v>1256.417510425714</v>
      </c>
      <c r="Q2786" s="17">
        <f t="shared" si="914"/>
        <v>-5.3722872235466124E-2</v>
      </c>
      <c r="R2786" s="15">
        <f t="shared" si="915"/>
        <v>-76.827694199999996</v>
      </c>
      <c r="T2786" s="17">
        <f t="shared" si="916"/>
        <v>-0.19250779834564047</v>
      </c>
      <c r="U2786" s="15">
        <f t="shared" si="917"/>
        <v>-275.30043809999984</v>
      </c>
      <c r="W2786" s="29">
        <f t="shared" si="918"/>
        <v>-0.12143195120122419</v>
      </c>
      <c r="X2786" s="15">
        <f t="shared" si="919"/>
        <v>-173.65670197428585</v>
      </c>
      <c r="Z2786" s="17">
        <f t="shared" si="920"/>
        <v>-8.0899649425670517E-2</v>
      </c>
      <c r="AA2786" s="15">
        <f t="shared" si="921"/>
        <v>-101.64373612571399</v>
      </c>
      <c r="AC2786" s="17">
        <f t="shared" si="922"/>
        <v>7.7067540822060909E-2</v>
      </c>
      <c r="AD2786" s="15">
        <f t="shared" si="923"/>
        <v>96.829007774285856</v>
      </c>
      <c r="AF2786" s="15">
        <f t="shared" si="924"/>
        <v>1430.0742123999999</v>
      </c>
      <c r="AG2786" s="15">
        <f t="shared" si="925"/>
        <v>1154.7737743</v>
      </c>
      <c r="AH2786" s="17">
        <f t="shared" si="926"/>
        <v>-0.19250779834564047</v>
      </c>
      <c r="AI2786" s="15">
        <f t="shared" si="927"/>
        <v>-275.30043809999984</v>
      </c>
    </row>
    <row r="2787" spans="2:35" x14ac:dyDescent="0.25">
      <c r="B2787" s="11">
        <v>2749</v>
      </c>
      <c r="C2787" s="14">
        <f t="shared" si="928"/>
        <v>15161.32</v>
      </c>
      <c r="D2787" s="14">
        <f t="shared" si="929"/>
        <v>15161.32</v>
      </c>
      <c r="E2787" s="14">
        <f t="shared" si="930"/>
        <v>0</v>
      </c>
      <c r="F2787" s="14">
        <v>888.35</v>
      </c>
      <c r="G2787" s="14">
        <v>1540.14</v>
      </c>
      <c r="H2787" s="14">
        <v>12732.83</v>
      </c>
      <c r="I2787" s="14">
        <v>34.26</v>
      </c>
      <c r="J2787" s="14">
        <v>46.98</v>
      </c>
      <c r="L2787" s="15">
        <f t="shared" si="912"/>
        <v>1435.8944175999998</v>
      </c>
      <c r="M2787" s="15">
        <f t="shared" si="913"/>
        <v>1373.8499058700002</v>
      </c>
      <c r="N2787" s="15">
        <f t="shared" si="910"/>
        <v>1171.5769877999999</v>
      </c>
      <c r="O2787" s="15">
        <f t="shared" si="911"/>
        <v>1267.6800041885715</v>
      </c>
      <c r="Q2787" s="17">
        <f t="shared" si="914"/>
        <v>-4.3209661497049856E-2</v>
      </c>
      <c r="R2787" s="15">
        <f t="shared" si="915"/>
        <v>-62.044511729999613</v>
      </c>
      <c r="T2787" s="17">
        <f t="shared" si="916"/>
        <v>-0.18407859697775586</v>
      </c>
      <c r="U2787" s="15">
        <f t="shared" si="917"/>
        <v>-264.3174297999999</v>
      </c>
      <c r="W2787" s="17">
        <f t="shared" si="918"/>
        <v>-0.1171495698775592</v>
      </c>
      <c r="X2787" s="15">
        <f t="shared" si="919"/>
        <v>-168.21441341142827</v>
      </c>
      <c r="Z2787" s="17">
        <f t="shared" si="920"/>
        <v>-7.5810154038113198E-2</v>
      </c>
      <c r="AA2787" s="15">
        <f t="shared" si="921"/>
        <v>-96.103016388571632</v>
      </c>
      <c r="AC2787" s="17">
        <f t="shared" si="922"/>
        <v>8.3751342082095004E-2</v>
      </c>
      <c r="AD2787" s="15">
        <f t="shared" si="923"/>
        <v>106.16990168142866</v>
      </c>
      <c r="AF2787" s="15">
        <f t="shared" si="924"/>
        <v>1435.8944175999998</v>
      </c>
      <c r="AG2787" s="15">
        <f t="shared" si="925"/>
        <v>1171.5769877999999</v>
      </c>
      <c r="AH2787" s="17">
        <f t="shared" si="926"/>
        <v>-0.18407859697775586</v>
      </c>
      <c r="AI2787" s="15">
        <f t="shared" si="927"/>
        <v>-264.3174297999999</v>
      </c>
    </row>
    <row r="2788" spans="2:35" x14ac:dyDescent="0.25">
      <c r="B2788" s="11">
        <v>2750</v>
      </c>
      <c r="C2788" s="14">
        <f t="shared" si="928"/>
        <v>15204.73</v>
      </c>
      <c r="D2788" s="14">
        <f t="shared" si="929"/>
        <v>15204.73</v>
      </c>
      <c r="E2788" s="14">
        <f t="shared" si="930"/>
        <v>0</v>
      </c>
      <c r="F2788" s="14">
        <v>736.56</v>
      </c>
      <c r="G2788" s="14">
        <v>1837.25</v>
      </c>
      <c r="H2788" s="14">
        <v>12630.92</v>
      </c>
      <c r="I2788" s="14">
        <v>40.36</v>
      </c>
      <c r="J2788" s="14">
        <v>70.25</v>
      </c>
      <c r="L2788" s="15">
        <f t="shared" si="912"/>
        <v>1439.5486713999999</v>
      </c>
      <c r="M2788" s="15">
        <f t="shared" si="913"/>
        <v>1368.6381120999999</v>
      </c>
      <c r="N2788" s="15">
        <f t="shared" si="910"/>
        <v>1244.7700255499999</v>
      </c>
      <c r="O2788" s="15">
        <f t="shared" si="911"/>
        <v>1306.8578185042854</v>
      </c>
      <c r="Q2788" s="17">
        <f t="shared" si="914"/>
        <v>-4.9258882807371451E-2</v>
      </c>
      <c r="R2788" s="15">
        <f t="shared" si="915"/>
        <v>-70.910559299999932</v>
      </c>
      <c r="T2788" s="17">
        <f t="shared" si="916"/>
        <v>-0.13530535626876194</v>
      </c>
      <c r="U2788" s="15">
        <f t="shared" si="917"/>
        <v>-194.77864584999998</v>
      </c>
      <c r="W2788" s="17">
        <f t="shared" si="918"/>
        <v>-9.2175315452633466E-2</v>
      </c>
      <c r="X2788" s="15">
        <f t="shared" si="919"/>
        <v>-132.69085289571444</v>
      </c>
      <c r="Z2788" s="17">
        <f t="shared" si="920"/>
        <v>-4.7509217969362361E-2</v>
      </c>
      <c r="AA2788" s="15">
        <f t="shared" si="921"/>
        <v>-62.087792954285533</v>
      </c>
      <c r="AC2788" s="17">
        <f t="shared" si="922"/>
        <v>4.7273921249078699E-2</v>
      </c>
      <c r="AD2788" s="15">
        <f t="shared" si="923"/>
        <v>61.780293595714511</v>
      </c>
      <c r="AF2788" s="15">
        <f t="shared" si="924"/>
        <v>1439.5486713999999</v>
      </c>
      <c r="AG2788" s="15">
        <f t="shared" si="925"/>
        <v>1244.7700255499999</v>
      </c>
      <c r="AH2788" s="17">
        <f t="shared" si="926"/>
        <v>-0.13530535626876194</v>
      </c>
      <c r="AI2788" s="15">
        <f t="shared" si="927"/>
        <v>-194.77864584999998</v>
      </c>
    </row>
    <row r="2789" spans="2:35" x14ac:dyDescent="0.25">
      <c r="B2789" s="3">
        <v>2751</v>
      </c>
      <c r="C2789" s="14">
        <f t="shared" si="928"/>
        <v>15255.51</v>
      </c>
      <c r="D2789" s="14">
        <f t="shared" si="929"/>
        <v>15255.51</v>
      </c>
      <c r="E2789" s="14">
        <f t="shared" si="930"/>
        <v>0</v>
      </c>
      <c r="F2789" s="14">
        <v>1025.9000000000001</v>
      </c>
      <c r="G2789" s="14">
        <v>1552.2</v>
      </c>
      <c r="H2789" s="14">
        <v>12677.41</v>
      </c>
      <c r="I2789" s="14">
        <v>38.33</v>
      </c>
      <c r="J2789" s="14">
        <v>58.55</v>
      </c>
      <c r="L2789" s="15">
        <f t="shared" si="912"/>
        <v>1443.8233317999998</v>
      </c>
      <c r="M2789" s="15">
        <f t="shared" si="913"/>
        <v>1398.8988891700001</v>
      </c>
      <c r="N2789" s="15">
        <f t="shared" si="910"/>
        <v>1216.5801996499999</v>
      </c>
      <c r="O2789" s="15">
        <f t="shared" si="911"/>
        <v>1294.4042022157141</v>
      </c>
      <c r="Q2789" s="17">
        <f t="shared" si="914"/>
        <v>-3.1114916652574709E-2</v>
      </c>
      <c r="R2789" s="15">
        <f t="shared" si="915"/>
        <v>-44.924442629999703</v>
      </c>
      <c r="T2789" s="17">
        <f t="shared" si="916"/>
        <v>-0.15738984621248508</v>
      </c>
      <c r="U2789" s="15">
        <f t="shared" si="917"/>
        <v>-227.24313214999984</v>
      </c>
      <c r="W2789" s="17">
        <f t="shared" si="918"/>
        <v>-0.10348851295955053</v>
      </c>
      <c r="X2789" s="15">
        <f t="shared" si="919"/>
        <v>-149.41912958428566</v>
      </c>
      <c r="Z2789" s="17">
        <f t="shared" si="920"/>
        <v>-6.0123416188311074E-2</v>
      </c>
      <c r="AA2789" s="15">
        <f t="shared" si="921"/>
        <v>-77.824002565714181</v>
      </c>
      <c r="AC2789" s="17">
        <f t="shared" si="922"/>
        <v>8.0728018941390811E-2</v>
      </c>
      <c r="AD2789" s="15">
        <f t="shared" si="923"/>
        <v>104.49468695428595</v>
      </c>
      <c r="AF2789" s="15">
        <f t="shared" si="924"/>
        <v>1443.8233317999998</v>
      </c>
      <c r="AG2789" s="15">
        <f t="shared" si="925"/>
        <v>1216.5801996499999</v>
      </c>
      <c r="AH2789" s="17">
        <f t="shared" si="926"/>
        <v>-0.15738984621248508</v>
      </c>
      <c r="AI2789" s="15">
        <f t="shared" si="927"/>
        <v>-227.24313214999984</v>
      </c>
    </row>
    <row r="2790" spans="2:35" x14ac:dyDescent="0.25">
      <c r="B2790" s="3">
        <v>2752</v>
      </c>
      <c r="C2790" s="14">
        <f t="shared" si="928"/>
        <v>15311.09</v>
      </c>
      <c r="D2790" s="14">
        <f t="shared" si="929"/>
        <v>15311.09</v>
      </c>
      <c r="E2790" s="14">
        <f t="shared" si="930"/>
        <v>0</v>
      </c>
      <c r="F2790" s="14">
        <v>570.82000000000005</v>
      </c>
      <c r="G2790" s="14">
        <v>2094.0100000000002</v>
      </c>
      <c r="H2790" s="14">
        <v>12646.26</v>
      </c>
      <c r="I2790" s="14">
        <v>36.229999999999997</v>
      </c>
      <c r="J2790" s="14">
        <v>67.83</v>
      </c>
      <c r="L2790" s="15">
        <f t="shared" si="912"/>
        <v>1448.5020562</v>
      </c>
      <c r="M2790" s="15">
        <f t="shared" si="913"/>
        <v>1364.2715504800001</v>
      </c>
      <c r="N2790" s="15">
        <f t="shared" si="910"/>
        <v>1226.0104841499999</v>
      </c>
      <c r="O2790" s="15">
        <f t="shared" si="911"/>
        <v>1301.32973907</v>
      </c>
      <c r="Q2790" s="17">
        <f t="shared" si="914"/>
        <v>-5.8150076735803968E-2</v>
      </c>
      <c r="R2790" s="15">
        <f t="shared" si="915"/>
        <v>-84.230505719999883</v>
      </c>
      <c r="T2790" s="17">
        <f t="shared" si="916"/>
        <v>-0.15360114340029618</v>
      </c>
      <c r="U2790" s="15">
        <f t="shared" si="917"/>
        <v>-222.49157205000006</v>
      </c>
      <c r="W2790" s="17">
        <f t="shared" si="918"/>
        <v>-0.10160311233253738</v>
      </c>
      <c r="X2790" s="15">
        <f t="shared" si="919"/>
        <v>-147.17231713000001</v>
      </c>
      <c r="Z2790" s="17">
        <f t="shared" si="920"/>
        <v>-5.7878685669496166E-2</v>
      </c>
      <c r="AA2790" s="15">
        <f t="shared" si="921"/>
        <v>-75.319254920000049</v>
      </c>
      <c r="AC2790" s="17">
        <f t="shared" si="922"/>
        <v>4.8367304242951992E-2</v>
      </c>
      <c r="AD2790" s="15">
        <f t="shared" si="923"/>
        <v>62.941811410000128</v>
      </c>
      <c r="AF2790" s="15">
        <f t="shared" si="924"/>
        <v>1448.5020562</v>
      </c>
      <c r="AG2790" s="15">
        <f t="shared" si="925"/>
        <v>1226.0104841499999</v>
      </c>
      <c r="AH2790" s="17">
        <f t="shared" si="926"/>
        <v>-0.15360114340029618</v>
      </c>
      <c r="AI2790" s="15">
        <f t="shared" si="927"/>
        <v>-222.49157205000006</v>
      </c>
    </row>
    <row r="2791" spans="2:35" x14ac:dyDescent="0.25">
      <c r="B2791" s="11">
        <v>2753</v>
      </c>
      <c r="C2791" s="14">
        <f t="shared" si="928"/>
        <v>15368.560000000001</v>
      </c>
      <c r="D2791" s="14">
        <f t="shared" si="929"/>
        <v>15368.560000000001</v>
      </c>
      <c r="E2791" s="14">
        <f t="shared" si="930"/>
        <v>0</v>
      </c>
      <c r="F2791" s="14">
        <v>717.85</v>
      </c>
      <c r="G2791" s="14">
        <v>1350.27</v>
      </c>
      <c r="H2791" s="14">
        <v>13300.44</v>
      </c>
      <c r="I2791" s="14">
        <v>30.23</v>
      </c>
      <c r="J2791" s="14">
        <v>55.56</v>
      </c>
      <c r="L2791" s="15">
        <f t="shared" si="912"/>
        <v>1453.3398807999999</v>
      </c>
      <c r="M2791" s="15">
        <f t="shared" si="913"/>
        <v>1357.92697146</v>
      </c>
      <c r="N2791" s="15">
        <f t="shared" si="910"/>
        <v>1178.1411564</v>
      </c>
      <c r="O2791" s="15">
        <f t="shared" si="911"/>
        <v>1279.002061222857</v>
      </c>
      <c r="Q2791" s="17">
        <f t="shared" si="914"/>
        <v>-6.5650788642419466E-2</v>
      </c>
      <c r="R2791" s="15">
        <f t="shared" si="915"/>
        <v>-95.412909339999942</v>
      </c>
      <c r="T2791" s="17">
        <f t="shared" si="916"/>
        <v>-0.1893560673835738</v>
      </c>
      <c r="U2791" s="15">
        <f t="shared" si="917"/>
        <v>-275.19872439999995</v>
      </c>
      <c r="W2791" s="29">
        <f t="shared" si="918"/>
        <v>-0.11995667488404538</v>
      </c>
      <c r="X2791" s="15">
        <f t="shared" si="919"/>
        <v>-174.33781957714291</v>
      </c>
      <c r="Z2791" s="17">
        <f t="shared" si="920"/>
        <v>-7.8859063547109254E-2</v>
      </c>
      <c r="AA2791" s="15">
        <f t="shared" si="921"/>
        <v>-100.86090482285704</v>
      </c>
      <c r="AC2791" s="17">
        <f t="shared" si="922"/>
        <v>6.170819628053037E-2</v>
      </c>
      <c r="AD2791" s="15">
        <f t="shared" si="923"/>
        <v>78.924910237142967</v>
      </c>
      <c r="AF2791" s="15">
        <f t="shared" si="924"/>
        <v>1453.3398807999999</v>
      </c>
      <c r="AG2791" s="15">
        <f t="shared" si="925"/>
        <v>1178.1411564</v>
      </c>
      <c r="AH2791" s="17">
        <f t="shared" si="926"/>
        <v>-0.1893560673835738</v>
      </c>
      <c r="AI2791" s="15">
        <f t="shared" si="927"/>
        <v>-275.19872439999995</v>
      </c>
    </row>
    <row r="2792" spans="2:35" x14ac:dyDescent="0.25">
      <c r="B2792" s="11">
        <v>2754</v>
      </c>
      <c r="C2792" s="14">
        <f t="shared" si="928"/>
        <v>15457.63</v>
      </c>
      <c r="D2792" s="14">
        <f t="shared" si="929"/>
        <v>15457.63</v>
      </c>
      <c r="E2792" s="14">
        <f t="shared" si="930"/>
        <v>0</v>
      </c>
      <c r="F2792" s="14">
        <v>368.29</v>
      </c>
      <c r="G2792" s="14">
        <v>2309.38</v>
      </c>
      <c r="H2792" s="14">
        <v>12779.96</v>
      </c>
      <c r="I2792" s="14">
        <v>24.16</v>
      </c>
      <c r="J2792" s="14">
        <v>56.9</v>
      </c>
      <c r="L2792" s="15">
        <f t="shared" si="912"/>
        <v>1460.8377933999998</v>
      </c>
      <c r="M2792" s="15">
        <f t="shared" si="913"/>
        <v>1356.14287468</v>
      </c>
      <c r="N2792" s="15">
        <f t="shared" ref="N2792:N2855" si="931">C$19+(C$20*$C2792/100)+(C$21*$I2792*$N$33/$N$32/100)+(C$22*$J2792*$O$33/$O$32/100)</f>
        <v>1155.9909970499998</v>
      </c>
      <c r="O2792" s="15">
        <f t="shared" ref="O2792:O2855" si="932">C$26+(C$27*$C2792/100)+(C$28*$I2792*$N$33/$N$32/100)+(C$29*$J2792*$O$33/$O$32/100)</f>
        <v>1271.0250180614282</v>
      </c>
      <c r="Q2792" s="17">
        <f t="shared" si="914"/>
        <v>-7.1667723270171901E-2</v>
      </c>
      <c r="R2792" s="15">
        <f t="shared" si="915"/>
        <v>-104.69491871999981</v>
      </c>
      <c r="T2792" s="17">
        <f t="shared" si="916"/>
        <v>-0.20867942883685253</v>
      </c>
      <c r="U2792" s="15">
        <f t="shared" si="917"/>
        <v>-304.84679634999998</v>
      </c>
      <c r="W2792" s="17">
        <f t="shared" si="918"/>
        <v>-0.12993418995328387</v>
      </c>
      <c r="X2792" s="15">
        <f t="shared" si="919"/>
        <v>-189.81277533857156</v>
      </c>
      <c r="Z2792" s="17">
        <f t="shared" si="920"/>
        <v>-9.0504922701583612E-2</v>
      </c>
      <c r="AA2792" s="15">
        <f t="shared" si="921"/>
        <v>-115.03402101142842</v>
      </c>
      <c r="AC2792" s="17">
        <f t="shared" si="922"/>
        <v>6.6967884509774533E-2</v>
      </c>
      <c r="AD2792" s="15">
        <f t="shared" si="923"/>
        <v>85.11785661857175</v>
      </c>
      <c r="AF2792" s="15">
        <f t="shared" si="924"/>
        <v>1460.8377933999998</v>
      </c>
      <c r="AG2792" s="15">
        <f t="shared" si="925"/>
        <v>1155.9909970499998</v>
      </c>
      <c r="AH2792" s="17">
        <f t="shared" si="926"/>
        <v>-0.20867942883685253</v>
      </c>
      <c r="AI2792" s="15">
        <f t="shared" si="927"/>
        <v>-304.84679634999998</v>
      </c>
    </row>
    <row r="2793" spans="2:35" x14ac:dyDescent="0.25">
      <c r="B2793" s="3">
        <v>2755</v>
      </c>
      <c r="C2793" s="14">
        <f t="shared" si="928"/>
        <v>15507.85</v>
      </c>
      <c r="D2793" s="14">
        <f t="shared" si="929"/>
        <v>15507.85</v>
      </c>
      <c r="E2793" s="14">
        <f t="shared" si="930"/>
        <v>0</v>
      </c>
      <c r="F2793" s="14">
        <v>882.78</v>
      </c>
      <c r="G2793" s="14">
        <v>1419.05</v>
      </c>
      <c r="H2793" s="14">
        <v>13206.02</v>
      </c>
      <c r="I2793" s="14">
        <v>38.950000000000003</v>
      </c>
      <c r="J2793" s="14">
        <v>53.7</v>
      </c>
      <c r="L2793" s="15">
        <f t="shared" si="912"/>
        <v>1465.0653129999998</v>
      </c>
      <c r="M2793" s="15">
        <f t="shared" si="913"/>
        <v>1391.9257595200002</v>
      </c>
      <c r="N2793" s="15">
        <f t="shared" si="931"/>
        <v>1223.5141147499999</v>
      </c>
      <c r="O2793" s="15">
        <f t="shared" si="932"/>
        <v>1307.7808119785714</v>
      </c>
      <c r="Q2793" s="17">
        <f t="shared" si="914"/>
        <v>-4.9922384231616657E-2</v>
      </c>
      <c r="R2793" s="15">
        <f t="shared" si="915"/>
        <v>-73.139553479999677</v>
      </c>
      <c r="T2793" s="17">
        <f t="shared" si="916"/>
        <v>-0.16487401353826192</v>
      </c>
      <c r="U2793" s="15">
        <f t="shared" si="917"/>
        <v>-241.55119824999997</v>
      </c>
      <c r="W2793" s="17">
        <f t="shared" si="918"/>
        <v>-0.10735664794312727</v>
      </c>
      <c r="X2793" s="15">
        <f t="shared" si="919"/>
        <v>-157.28450102142847</v>
      </c>
      <c r="Z2793" s="17">
        <f t="shared" si="920"/>
        <v>-6.4434878120808725E-2</v>
      </c>
      <c r="AA2793" s="15">
        <f t="shared" si="921"/>
        <v>-84.266697228571502</v>
      </c>
      <c r="AC2793" s="17">
        <f t="shared" si="922"/>
        <v>6.4341781719617019E-2</v>
      </c>
      <c r="AD2793" s="15">
        <f t="shared" si="923"/>
        <v>84.144947541428792</v>
      </c>
      <c r="AF2793" s="15">
        <f t="shared" si="924"/>
        <v>1465.0653129999998</v>
      </c>
      <c r="AG2793" s="15">
        <f t="shared" si="925"/>
        <v>1223.5141147499999</v>
      </c>
      <c r="AH2793" s="17">
        <f t="shared" si="926"/>
        <v>-0.16487401353826192</v>
      </c>
      <c r="AI2793" s="15">
        <f t="shared" si="927"/>
        <v>-241.55119824999997</v>
      </c>
    </row>
    <row r="2794" spans="2:35" x14ac:dyDescent="0.25">
      <c r="B2794" s="3">
        <v>2756</v>
      </c>
      <c r="C2794" s="14">
        <f t="shared" si="928"/>
        <v>15558.42</v>
      </c>
      <c r="D2794" s="14">
        <f t="shared" si="929"/>
        <v>15558.42</v>
      </c>
      <c r="E2794" s="14">
        <f t="shared" si="930"/>
        <v>0</v>
      </c>
      <c r="F2794" s="14">
        <v>1015.9</v>
      </c>
      <c r="G2794" s="14">
        <v>1535.12</v>
      </c>
      <c r="H2794" s="14">
        <v>13007.4</v>
      </c>
      <c r="I2794" s="14">
        <v>32.94</v>
      </c>
      <c r="J2794" s="14">
        <v>44.02</v>
      </c>
      <c r="L2794" s="15">
        <f t="shared" si="912"/>
        <v>1469.3222956</v>
      </c>
      <c r="M2794" s="15">
        <f t="shared" si="913"/>
        <v>1417.5624114799998</v>
      </c>
      <c r="N2794" s="15">
        <f t="shared" si="931"/>
        <v>1179.9058366999998</v>
      </c>
      <c r="O2794" s="15">
        <f t="shared" si="932"/>
        <v>1287.3582682314284</v>
      </c>
      <c r="Q2794" s="17">
        <f t="shared" si="914"/>
        <v>-3.5227046016383934E-2</v>
      </c>
      <c r="R2794" s="15">
        <f t="shared" si="915"/>
        <v>-51.759884120000152</v>
      </c>
      <c r="T2794" s="17">
        <f t="shared" si="916"/>
        <v>-0.19697275387890067</v>
      </c>
      <c r="U2794" s="15">
        <f t="shared" si="917"/>
        <v>-289.41645890000018</v>
      </c>
      <c r="W2794" s="17">
        <f t="shared" si="918"/>
        <v>-0.12384214675941219</v>
      </c>
      <c r="X2794" s="15">
        <f t="shared" si="919"/>
        <v>-181.96402736857158</v>
      </c>
      <c r="Z2794" s="17">
        <f t="shared" si="920"/>
        <v>-8.3467387582049413E-2</v>
      </c>
      <c r="AA2794" s="15">
        <f t="shared" si="921"/>
        <v>-107.4524315314286</v>
      </c>
      <c r="AC2794" s="17">
        <f t="shared" si="922"/>
        <v>0.10114056549886907</v>
      </c>
      <c r="AD2794" s="15">
        <f t="shared" si="923"/>
        <v>130.20414324857143</v>
      </c>
      <c r="AF2794" s="15">
        <f t="shared" si="924"/>
        <v>1469.3222956</v>
      </c>
      <c r="AG2794" s="15">
        <f t="shared" si="925"/>
        <v>1179.9058366999998</v>
      </c>
      <c r="AH2794" s="17">
        <f t="shared" si="926"/>
        <v>-0.19697275387890067</v>
      </c>
      <c r="AI2794" s="15">
        <f t="shared" si="927"/>
        <v>-289.41645890000018</v>
      </c>
    </row>
    <row r="2795" spans="2:35" x14ac:dyDescent="0.25">
      <c r="B2795" s="11">
        <v>2757</v>
      </c>
      <c r="C2795" s="14">
        <f t="shared" si="928"/>
        <v>15649.26</v>
      </c>
      <c r="D2795" s="14">
        <f t="shared" si="929"/>
        <v>15649.26</v>
      </c>
      <c r="E2795" s="14">
        <f t="shared" si="930"/>
        <v>0</v>
      </c>
      <c r="F2795" s="14">
        <v>899.64</v>
      </c>
      <c r="G2795" s="14">
        <v>1416.08</v>
      </c>
      <c r="H2795" s="14">
        <v>13333.54</v>
      </c>
      <c r="I2795" s="14">
        <v>34.909999999999997</v>
      </c>
      <c r="J2795" s="14">
        <v>58.89</v>
      </c>
      <c r="L2795" s="15">
        <f t="shared" si="912"/>
        <v>1476.9692067999999</v>
      </c>
      <c r="M2795" s="15">
        <f t="shared" si="913"/>
        <v>1403.6777079399999</v>
      </c>
      <c r="N2795" s="15">
        <f t="shared" si="931"/>
        <v>1220.6269792999999</v>
      </c>
      <c r="O2795" s="15">
        <f t="shared" si="932"/>
        <v>1311.7176126371426</v>
      </c>
      <c r="Q2795" s="17">
        <f t="shared" si="914"/>
        <v>-4.9622902442762018E-2</v>
      </c>
      <c r="R2795" s="15">
        <f t="shared" si="915"/>
        <v>-73.291498860000047</v>
      </c>
      <c r="T2795" s="17">
        <f t="shared" si="916"/>
        <v>-0.17355962894811516</v>
      </c>
      <c r="U2795" s="15">
        <f t="shared" si="917"/>
        <v>-256.34222750000004</v>
      </c>
      <c r="W2795" s="17">
        <f t="shared" si="918"/>
        <v>-0.11188560560506966</v>
      </c>
      <c r="X2795" s="15">
        <f t="shared" si="919"/>
        <v>-165.25159416285737</v>
      </c>
      <c r="Z2795" s="17">
        <f t="shared" si="920"/>
        <v>-6.9443783067004383E-2</v>
      </c>
      <c r="AA2795" s="15">
        <f t="shared" si="921"/>
        <v>-91.090633337142663</v>
      </c>
      <c r="AC2795" s="17">
        <f t="shared" si="922"/>
        <v>7.0106625402380773E-2</v>
      </c>
      <c r="AD2795" s="15">
        <f t="shared" si="923"/>
        <v>91.960095302857326</v>
      </c>
      <c r="AF2795" s="15">
        <f t="shared" si="924"/>
        <v>1476.9692067999999</v>
      </c>
      <c r="AG2795" s="15">
        <f t="shared" si="925"/>
        <v>1220.6269792999999</v>
      </c>
      <c r="AH2795" s="17">
        <f t="shared" si="926"/>
        <v>-0.17355962894811516</v>
      </c>
      <c r="AI2795" s="15">
        <f t="shared" si="927"/>
        <v>-256.34222750000004</v>
      </c>
    </row>
    <row r="2796" spans="2:35" x14ac:dyDescent="0.25">
      <c r="B2796" s="11">
        <v>2758</v>
      </c>
      <c r="C2796" s="14">
        <f t="shared" si="928"/>
        <v>15714.619999999999</v>
      </c>
      <c r="D2796" s="14">
        <f t="shared" si="929"/>
        <v>15714.619999999999</v>
      </c>
      <c r="E2796" s="14">
        <f t="shared" si="930"/>
        <v>0</v>
      </c>
      <c r="F2796" s="14">
        <v>581.13</v>
      </c>
      <c r="G2796" s="14">
        <v>1274.07</v>
      </c>
      <c r="H2796" s="14">
        <v>13859.42</v>
      </c>
      <c r="I2796" s="14">
        <v>32</v>
      </c>
      <c r="J2796" s="14">
        <v>52.35</v>
      </c>
      <c r="L2796" s="15">
        <f t="shared" si="912"/>
        <v>1482.4712115999996</v>
      </c>
      <c r="M2796" s="15">
        <f t="shared" si="913"/>
        <v>1360.4622878</v>
      </c>
      <c r="N2796" s="15">
        <f t="shared" si="931"/>
        <v>1198.2361404999999</v>
      </c>
      <c r="O2796" s="15">
        <f t="shared" si="932"/>
        <v>1302.7694720314284</v>
      </c>
      <c r="Q2796" s="17">
        <f t="shared" si="914"/>
        <v>-8.2301040887207466E-2</v>
      </c>
      <c r="R2796" s="15">
        <f t="shared" si="915"/>
        <v>-122.00892379999959</v>
      </c>
      <c r="T2796" s="17">
        <f t="shared" si="916"/>
        <v>-0.19173058395733078</v>
      </c>
      <c r="U2796" s="15">
        <f t="shared" si="917"/>
        <v>-284.23507109999969</v>
      </c>
      <c r="W2796" s="29">
        <f t="shared" si="918"/>
        <v>-0.12121769256795412</v>
      </c>
      <c r="X2796" s="15">
        <f t="shared" si="919"/>
        <v>-179.70173956857116</v>
      </c>
      <c r="Z2796" s="17">
        <f t="shared" si="920"/>
        <v>-8.0239316145801376E-2</v>
      </c>
      <c r="AA2796" s="15">
        <f t="shared" si="921"/>
        <v>-104.53333153142853</v>
      </c>
      <c r="AC2796" s="17">
        <f t="shared" si="922"/>
        <v>4.4284746462941227E-2</v>
      </c>
      <c r="AD2796" s="15">
        <f t="shared" si="923"/>
        <v>57.692815768571563</v>
      </c>
      <c r="AF2796" s="15">
        <f t="shared" si="924"/>
        <v>1482.4712115999996</v>
      </c>
      <c r="AG2796" s="15">
        <f t="shared" si="925"/>
        <v>1198.2361404999999</v>
      </c>
      <c r="AH2796" s="17">
        <f t="shared" si="926"/>
        <v>-0.19173058395733078</v>
      </c>
      <c r="AI2796" s="15">
        <f t="shared" si="927"/>
        <v>-284.23507109999969</v>
      </c>
    </row>
    <row r="2797" spans="2:35" x14ac:dyDescent="0.25">
      <c r="B2797" s="3">
        <v>2759</v>
      </c>
      <c r="C2797" s="14">
        <f t="shared" si="928"/>
        <v>15777.519999999999</v>
      </c>
      <c r="D2797" s="14">
        <f t="shared" si="929"/>
        <v>15777.519999999999</v>
      </c>
      <c r="E2797" s="14">
        <f t="shared" si="930"/>
        <v>0</v>
      </c>
      <c r="F2797" s="14">
        <v>790.51</v>
      </c>
      <c r="G2797" s="14">
        <v>1674.8</v>
      </c>
      <c r="H2797" s="14">
        <v>13312.21</v>
      </c>
      <c r="I2797" s="14">
        <v>30.42</v>
      </c>
      <c r="J2797" s="14">
        <v>55.06</v>
      </c>
      <c r="L2797" s="15">
        <f t="shared" si="912"/>
        <v>1487.7661335999996</v>
      </c>
      <c r="M2797" s="15">
        <f t="shared" si="913"/>
        <v>1408.35005993</v>
      </c>
      <c r="N2797" s="15">
        <f t="shared" si="931"/>
        <v>1198.7117195999999</v>
      </c>
      <c r="O2797" s="15">
        <f t="shared" si="932"/>
        <v>1305.4235742742858</v>
      </c>
      <c r="Q2797" s="17">
        <f t="shared" si="914"/>
        <v>-5.3379406800875162E-2</v>
      </c>
      <c r="R2797" s="15">
        <f t="shared" si="915"/>
        <v>-79.416073669999605</v>
      </c>
      <c r="T2797" s="17">
        <f t="shared" si="916"/>
        <v>-0.19428753449345204</v>
      </c>
      <c r="U2797" s="15">
        <f t="shared" si="917"/>
        <v>-289.05441399999972</v>
      </c>
      <c r="W2797" s="17">
        <f t="shared" si="918"/>
        <v>-0.12256130530710041</v>
      </c>
      <c r="X2797" s="15">
        <f t="shared" si="919"/>
        <v>-182.34255932571386</v>
      </c>
      <c r="Z2797" s="17">
        <f t="shared" si="920"/>
        <v>-8.1745003520109827E-2</v>
      </c>
      <c r="AA2797" s="15">
        <f t="shared" si="921"/>
        <v>-106.71185467428586</v>
      </c>
      <c r="AC2797" s="17">
        <f t="shared" si="922"/>
        <v>7.8845278792313289E-2</v>
      </c>
      <c r="AD2797" s="15">
        <f t="shared" si="923"/>
        <v>102.92648565571426</v>
      </c>
      <c r="AF2797" s="15">
        <f t="shared" si="924"/>
        <v>1487.7661335999996</v>
      </c>
      <c r="AG2797" s="15">
        <f t="shared" si="925"/>
        <v>1198.7117195999999</v>
      </c>
      <c r="AH2797" s="17">
        <f t="shared" si="926"/>
        <v>-0.19428753449345204</v>
      </c>
      <c r="AI2797" s="15">
        <f t="shared" si="927"/>
        <v>-289.05441399999972</v>
      </c>
    </row>
    <row r="2798" spans="2:35" x14ac:dyDescent="0.25">
      <c r="B2798" s="3">
        <v>2760</v>
      </c>
      <c r="C2798" s="14">
        <f t="shared" si="928"/>
        <v>15829.46</v>
      </c>
      <c r="D2798" s="14">
        <f t="shared" si="929"/>
        <v>15829.46</v>
      </c>
      <c r="E2798" s="14">
        <f t="shared" si="930"/>
        <v>0</v>
      </c>
      <c r="F2798" s="14">
        <v>1423.74</v>
      </c>
      <c r="G2798" s="14">
        <v>1117.92</v>
      </c>
      <c r="H2798" s="14">
        <v>13287.8</v>
      </c>
      <c r="I2798" s="14">
        <v>43.57</v>
      </c>
      <c r="J2798" s="14">
        <v>44.61</v>
      </c>
      <c r="L2798" s="15">
        <f t="shared" si="912"/>
        <v>1492.1384427999997</v>
      </c>
      <c r="M2798" s="15">
        <f t="shared" si="913"/>
        <v>1473.20895092</v>
      </c>
      <c r="N2798" s="15">
        <f t="shared" si="931"/>
        <v>1245.4434750999999</v>
      </c>
      <c r="O2798" s="15">
        <f t="shared" si="932"/>
        <v>1331.5996804371428</v>
      </c>
      <c r="Q2798" s="17">
        <f t="shared" si="914"/>
        <v>-1.2686149848454065E-2</v>
      </c>
      <c r="R2798" s="15">
        <f t="shared" si="915"/>
        <v>-18.929491879999659</v>
      </c>
      <c r="T2798" s="17">
        <f t="shared" si="916"/>
        <v>-0.16532981164742089</v>
      </c>
      <c r="U2798" s="15">
        <f t="shared" si="917"/>
        <v>-246.69496769999978</v>
      </c>
      <c r="W2798" s="17">
        <f t="shared" si="918"/>
        <v>-0.10758972341842876</v>
      </c>
      <c r="X2798" s="15">
        <f t="shared" si="919"/>
        <v>-160.53876236285691</v>
      </c>
      <c r="Z2798" s="17">
        <f t="shared" si="920"/>
        <v>-6.4701281175480019E-2</v>
      </c>
      <c r="AA2798" s="15">
        <f t="shared" si="921"/>
        <v>-86.156205337142865</v>
      </c>
      <c r="AC2798" s="17">
        <f t="shared" si="922"/>
        <v>0.10634522714542038</v>
      </c>
      <c r="AD2798" s="15">
        <f t="shared" si="923"/>
        <v>141.60927048285726</v>
      </c>
      <c r="AF2798" s="15">
        <f t="shared" si="924"/>
        <v>1492.1384427999997</v>
      </c>
      <c r="AG2798" s="15">
        <f t="shared" si="925"/>
        <v>1245.4434750999999</v>
      </c>
      <c r="AH2798" s="17">
        <f t="shared" si="926"/>
        <v>-0.16532981164742089</v>
      </c>
      <c r="AI2798" s="15">
        <f t="shared" si="927"/>
        <v>-246.69496769999978</v>
      </c>
    </row>
    <row r="2799" spans="2:35" x14ac:dyDescent="0.25">
      <c r="B2799" s="11">
        <v>2761</v>
      </c>
      <c r="C2799" s="14">
        <f t="shared" ref="C2799:C2811" si="933">SUM(F2799:H2799)</f>
        <v>15886.5</v>
      </c>
      <c r="D2799" s="14">
        <f t="shared" ref="D2799:D2811" si="934">IF(C2799&gt;$E$36,$E$36,C2799)</f>
        <v>15886.5</v>
      </c>
      <c r="E2799" s="14">
        <f t="shared" ref="E2799:E2811" si="935">C2799-D2799</f>
        <v>0</v>
      </c>
      <c r="F2799" s="14">
        <v>1098.8800000000001</v>
      </c>
      <c r="G2799" s="14">
        <v>1430.79</v>
      </c>
      <c r="H2799" s="14">
        <v>13356.83</v>
      </c>
      <c r="I2799" s="14">
        <v>40.99</v>
      </c>
      <c r="J2799" s="14">
        <v>54.94</v>
      </c>
      <c r="L2799" s="15">
        <f t="shared" ref="L2799:L2859" si="936">C$6+(C$7*$C2799/100)</f>
        <v>1496.9400699999999</v>
      </c>
      <c r="M2799" s="15">
        <f t="shared" ref="M2799:M2859" si="937">C$12+(C$13*$F2799/100)+(C$14*$G2799/100)+(C$15*$H2799/100)</f>
        <v>1446.72765645</v>
      </c>
      <c r="N2799" s="15">
        <f t="shared" si="931"/>
        <v>1254.5384747000001</v>
      </c>
      <c r="O2799" s="15">
        <f t="shared" si="932"/>
        <v>1338.3996348714286</v>
      </c>
      <c r="Q2799" s="17">
        <f t="shared" ref="Q2799:Q2859" si="938">M2799/L2799-1</f>
        <v>-3.3543369274629531E-2</v>
      </c>
      <c r="R2799" s="15">
        <f t="shared" ref="R2799:R2859" si="939">M2799-L2799</f>
        <v>-50.212413549999837</v>
      </c>
      <c r="T2799" s="17">
        <f t="shared" ref="T2799:T2859" si="940">N2799/L2799-1</f>
        <v>-0.16193139602442452</v>
      </c>
      <c r="U2799" s="15">
        <f t="shared" ref="U2799:U2859" si="941">N2799-L2799</f>
        <v>-242.40159529999983</v>
      </c>
      <c r="W2799" s="17">
        <f t="shared" ref="W2799:W2859" si="942">O2799/L2799-1</f>
        <v>-0.10590967421198849</v>
      </c>
      <c r="X2799" s="15">
        <f t="shared" ref="X2799:X2859" si="943">O2799-L2799</f>
        <v>-158.54043512857129</v>
      </c>
      <c r="Z2799" s="17">
        <f t="shared" ref="Z2799:Z2859" si="944">N2799/O2799-1</f>
        <v>-6.265778769394581E-2</v>
      </c>
      <c r="AA2799" s="15">
        <f t="shared" ref="AA2799:AA2859" si="945">N2799-O2799</f>
        <v>-83.861160171428537</v>
      </c>
      <c r="AC2799" s="17">
        <f t="shared" ref="AC2799:AC2859" si="946">M2799/O2799-1</f>
        <v>8.0938472154453267E-2</v>
      </c>
      <c r="AD2799" s="15">
        <f t="shared" ref="AD2799:AD2859" si="947">M2799-O2799</f>
        <v>108.32802157857145</v>
      </c>
      <c r="AF2799" s="15">
        <f t="shared" ref="AF2799:AF2859" si="948">L2799</f>
        <v>1496.9400699999999</v>
      </c>
      <c r="AG2799" s="15">
        <f t="shared" ref="AG2799:AG2859" si="949">MIN(M2799,N2799,O2799)</f>
        <v>1254.5384747000001</v>
      </c>
      <c r="AH2799" s="17">
        <f t="shared" ref="AH2799:AH2859" si="950">AG2799/AF2799-1</f>
        <v>-0.16193139602442452</v>
      </c>
      <c r="AI2799" s="15">
        <f t="shared" ref="AI2799:AI2859" si="951">AG2799-AF2799</f>
        <v>-242.40159529999983</v>
      </c>
    </row>
    <row r="2800" spans="2:35" x14ac:dyDescent="0.25">
      <c r="B2800" s="3">
        <v>2762</v>
      </c>
      <c r="C2800" s="14">
        <f t="shared" si="933"/>
        <v>15958.24</v>
      </c>
      <c r="D2800" s="14">
        <f t="shared" si="934"/>
        <v>15958.24</v>
      </c>
      <c r="E2800" s="14">
        <f t="shared" si="935"/>
        <v>0</v>
      </c>
      <c r="F2800" s="14">
        <v>964.17</v>
      </c>
      <c r="G2800" s="14">
        <v>1339.85</v>
      </c>
      <c r="H2800" s="14">
        <v>13654.22</v>
      </c>
      <c r="I2800" s="14">
        <v>39.51</v>
      </c>
      <c r="J2800" s="14">
        <v>58.12</v>
      </c>
      <c r="L2800" s="15">
        <f t="shared" si="936"/>
        <v>1502.9791432</v>
      </c>
      <c r="M2800" s="15">
        <f t="shared" si="937"/>
        <v>1430.2270153599998</v>
      </c>
      <c r="N2800" s="15">
        <f t="shared" si="931"/>
        <v>1256.7817247999997</v>
      </c>
      <c r="O2800" s="15">
        <f t="shared" si="932"/>
        <v>1342.302139977143</v>
      </c>
      <c r="Q2800" s="17">
        <f t="shared" si="938"/>
        <v>-4.8405281050742488E-2</v>
      </c>
      <c r="R2800" s="15">
        <f t="shared" si="939"/>
        <v>-72.752127840000185</v>
      </c>
      <c r="T2800" s="17">
        <f t="shared" si="940"/>
        <v>-0.1638062773617871</v>
      </c>
      <c r="U2800" s="15">
        <f t="shared" si="941"/>
        <v>-246.19741840000029</v>
      </c>
      <c r="W2800" s="29">
        <f t="shared" si="942"/>
        <v>-0.10690567726758915</v>
      </c>
      <c r="X2800" s="15">
        <f t="shared" si="943"/>
        <v>-160.67700322285691</v>
      </c>
      <c r="Z2800" s="17">
        <f t="shared" si="944"/>
        <v>-6.3711747623824588E-2</v>
      </c>
      <c r="AA2800" s="15">
        <f t="shared" si="945"/>
        <v>-85.520415177143377</v>
      </c>
      <c r="AC2800" s="17">
        <f t="shared" si="946"/>
        <v>6.5503043438755126E-2</v>
      </c>
      <c r="AD2800" s="15">
        <f t="shared" si="947"/>
        <v>87.924875382856726</v>
      </c>
      <c r="AF2800" s="15">
        <f t="shared" si="948"/>
        <v>1502.9791432</v>
      </c>
      <c r="AG2800" s="15">
        <f t="shared" si="949"/>
        <v>1256.7817247999997</v>
      </c>
      <c r="AH2800" s="17">
        <f t="shared" si="950"/>
        <v>-0.1638062773617871</v>
      </c>
      <c r="AI2800" s="15">
        <f t="shared" si="951"/>
        <v>-246.19741840000029</v>
      </c>
    </row>
    <row r="2801" spans="2:35" x14ac:dyDescent="0.25">
      <c r="B2801" s="3">
        <v>2763</v>
      </c>
      <c r="C2801" s="14">
        <f t="shared" si="933"/>
        <v>16046.670000000002</v>
      </c>
      <c r="D2801" s="14">
        <f t="shared" si="934"/>
        <v>16046.670000000002</v>
      </c>
      <c r="E2801" s="14">
        <f t="shared" si="935"/>
        <v>0</v>
      </c>
      <c r="F2801" s="14">
        <v>1020.02</v>
      </c>
      <c r="G2801" s="14">
        <v>2240.61</v>
      </c>
      <c r="H2801" s="14">
        <v>12786.04</v>
      </c>
      <c r="I2801" s="14">
        <v>45.89</v>
      </c>
      <c r="J2801" s="14">
        <v>62.66</v>
      </c>
      <c r="L2801" s="15">
        <f t="shared" si="936"/>
        <v>1510.4231806</v>
      </c>
      <c r="M2801" s="15">
        <f t="shared" si="937"/>
        <v>1479.5456103400002</v>
      </c>
      <c r="N2801" s="15">
        <f t="shared" si="931"/>
        <v>1299.9085254499998</v>
      </c>
      <c r="O2801" s="15">
        <f t="shared" si="932"/>
        <v>1367.8994048385714</v>
      </c>
      <c r="Q2801" s="17">
        <f t="shared" si="938"/>
        <v>-2.0442992835778662E-2</v>
      </c>
      <c r="R2801" s="15">
        <f t="shared" si="939"/>
        <v>-30.877570259999857</v>
      </c>
      <c r="T2801" s="17">
        <f t="shared" si="940"/>
        <v>-0.13937461888420921</v>
      </c>
      <c r="U2801" s="15">
        <f t="shared" si="941"/>
        <v>-210.51465515000018</v>
      </c>
      <c r="W2801" s="17">
        <f t="shared" si="942"/>
        <v>-9.4360161835448375E-2</v>
      </c>
      <c r="X2801" s="15">
        <f t="shared" si="943"/>
        <v>-142.52377576142862</v>
      </c>
      <c r="Z2801" s="17">
        <f t="shared" si="944"/>
        <v>-4.9704590226497869E-2</v>
      </c>
      <c r="AA2801" s="15">
        <f t="shared" si="945"/>
        <v>-67.990879388571557</v>
      </c>
      <c r="AC2801" s="17">
        <f t="shared" si="946"/>
        <v>8.1618725109836809E-2</v>
      </c>
      <c r="AD2801" s="15">
        <f t="shared" si="947"/>
        <v>111.64620550142877</v>
      </c>
      <c r="AF2801" s="15">
        <f t="shared" si="948"/>
        <v>1510.4231806</v>
      </c>
      <c r="AG2801" s="15">
        <f t="shared" si="949"/>
        <v>1299.9085254499998</v>
      </c>
      <c r="AH2801" s="17">
        <f t="shared" si="950"/>
        <v>-0.13937461888420921</v>
      </c>
      <c r="AI2801" s="15">
        <f t="shared" si="951"/>
        <v>-210.51465515000018</v>
      </c>
    </row>
    <row r="2802" spans="2:35" x14ac:dyDescent="0.25">
      <c r="B2802" s="11">
        <v>2764</v>
      </c>
      <c r="C2802" s="14">
        <f t="shared" si="933"/>
        <v>16140.26</v>
      </c>
      <c r="D2802" s="14">
        <f t="shared" si="934"/>
        <v>16140.26</v>
      </c>
      <c r="E2802" s="14">
        <f t="shared" si="935"/>
        <v>0</v>
      </c>
      <c r="F2802" s="14">
        <v>622.62</v>
      </c>
      <c r="G2802" s="14">
        <v>937.61</v>
      </c>
      <c r="H2802" s="14">
        <v>14580.03</v>
      </c>
      <c r="I2802" s="14">
        <v>22.56</v>
      </c>
      <c r="J2802" s="14">
        <v>29.98</v>
      </c>
      <c r="L2802" s="15">
        <f t="shared" si="936"/>
        <v>1518.3015867999998</v>
      </c>
      <c r="M2802" s="15">
        <f t="shared" si="937"/>
        <v>1381.55364577</v>
      </c>
      <c r="N2802" s="15">
        <f t="shared" si="931"/>
        <v>1134.2649402999998</v>
      </c>
      <c r="O2802" s="15">
        <f t="shared" si="932"/>
        <v>1286.4789136371428</v>
      </c>
      <c r="Q2802" s="17">
        <f t="shared" si="938"/>
        <v>-9.0066388798428543E-2</v>
      </c>
      <c r="R2802" s="15">
        <f t="shared" si="939"/>
        <v>-136.74794102999977</v>
      </c>
      <c r="T2802" s="17">
        <f t="shared" si="940"/>
        <v>-0.25293831597015093</v>
      </c>
      <c r="U2802" s="15">
        <f t="shared" si="941"/>
        <v>-384.03664649999996</v>
      </c>
      <c r="W2802" s="17">
        <f t="shared" si="942"/>
        <v>-0.15268552386318102</v>
      </c>
      <c r="X2802" s="15">
        <f t="shared" si="943"/>
        <v>-231.82267316285697</v>
      </c>
      <c r="Z2802" s="17">
        <f t="shared" si="944"/>
        <v>-0.11831828079233919</v>
      </c>
      <c r="AA2802" s="15">
        <f t="shared" si="945"/>
        <v>-152.21397333714299</v>
      </c>
      <c r="AC2802" s="17">
        <f t="shared" si="946"/>
        <v>7.390306294571225E-2</v>
      </c>
      <c r="AD2802" s="15">
        <f t="shared" si="947"/>
        <v>95.074732132857207</v>
      </c>
      <c r="AF2802" s="15">
        <f t="shared" si="948"/>
        <v>1518.3015867999998</v>
      </c>
      <c r="AG2802" s="15">
        <f t="shared" si="949"/>
        <v>1134.2649402999998</v>
      </c>
      <c r="AH2802" s="17">
        <f t="shared" si="950"/>
        <v>-0.25293831597015093</v>
      </c>
      <c r="AI2802" s="15">
        <f t="shared" si="951"/>
        <v>-384.03664649999996</v>
      </c>
    </row>
    <row r="2803" spans="2:35" x14ac:dyDescent="0.25">
      <c r="B2803" s="3">
        <v>2765</v>
      </c>
      <c r="C2803" s="14">
        <f t="shared" si="933"/>
        <v>16207.08</v>
      </c>
      <c r="D2803" s="14">
        <f t="shared" si="934"/>
        <v>16207.08</v>
      </c>
      <c r="E2803" s="14">
        <f t="shared" si="935"/>
        <v>0</v>
      </c>
      <c r="F2803" s="14">
        <v>1199.1199999999999</v>
      </c>
      <c r="G2803" s="14">
        <v>2055.12</v>
      </c>
      <c r="H2803" s="14">
        <v>12952.84</v>
      </c>
      <c r="I2803" s="14">
        <v>49.72</v>
      </c>
      <c r="J2803" s="14">
        <v>64.709999999999994</v>
      </c>
      <c r="L2803" s="15">
        <f t="shared" si="936"/>
        <v>1523.9264943999999</v>
      </c>
      <c r="M2803" s="15">
        <f t="shared" si="937"/>
        <v>1506.71462548</v>
      </c>
      <c r="N2803" s="15">
        <f t="shared" si="931"/>
        <v>1329.9797125999999</v>
      </c>
      <c r="O2803" s="15">
        <f t="shared" si="932"/>
        <v>1389.5776523257141</v>
      </c>
      <c r="Q2803" s="17">
        <f t="shared" si="938"/>
        <v>-1.1294421996893345E-2</v>
      </c>
      <c r="R2803" s="15">
        <f t="shared" si="939"/>
        <v>-17.211868919999915</v>
      </c>
      <c r="T2803" s="17">
        <f t="shared" si="940"/>
        <v>-0.12726780623127154</v>
      </c>
      <c r="U2803" s="15">
        <f t="shared" si="941"/>
        <v>-193.94678180000005</v>
      </c>
      <c r="W2803" s="17">
        <f t="shared" si="942"/>
        <v>-8.8159660303813836E-2</v>
      </c>
      <c r="X2803" s="15">
        <f t="shared" si="943"/>
        <v>-134.34884207428581</v>
      </c>
      <c r="Z2803" s="17">
        <f t="shared" si="944"/>
        <v>-4.2889247409791054E-2</v>
      </c>
      <c r="AA2803" s="15">
        <f t="shared" si="945"/>
        <v>-59.597939725714241</v>
      </c>
      <c r="AC2803" s="17">
        <f t="shared" si="946"/>
        <v>8.4296817063973073E-2</v>
      </c>
      <c r="AD2803" s="15">
        <f t="shared" si="947"/>
        <v>117.1369731542859</v>
      </c>
      <c r="AF2803" s="15">
        <f t="shared" si="948"/>
        <v>1523.9264943999999</v>
      </c>
      <c r="AG2803" s="15">
        <f t="shared" si="949"/>
        <v>1329.9797125999999</v>
      </c>
      <c r="AH2803" s="17">
        <f t="shared" si="950"/>
        <v>-0.12726780623127154</v>
      </c>
      <c r="AI2803" s="15">
        <f t="shared" si="951"/>
        <v>-193.94678180000005</v>
      </c>
    </row>
    <row r="2804" spans="2:35" x14ac:dyDescent="0.25">
      <c r="B2804" s="3">
        <v>2766</v>
      </c>
      <c r="C2804" s="14">
        <f t="shared" si="933"/>
        <v>16286.619999999999</v>
      </c>
      <c r="D2804" s="14">
        <f t="shared" si="934"/>
        <v>16286.619999999999</v>
      </c>
      <c r="E2804" s="14">
        <f t="shared" si="935"/>
        <v>0</v>
      </c>
      <c r="F2804" s="14">
        <v>1212.58</v>
      </c>
      <c r="G2804" s="14">
        <v>1878.05</v>
      </c>
      <c r="H2804" s="14">
        <v>13195.99</v>
      </c>
      <c r="I2804" s="14">
        <v>45.83</v>
      </c>
      <c r="J2804" s="14">
        <v>58.36</v>
      </c>
      <c r="L2804" s="15">
        <f t="shared" si="936"/>
        <v>1530.6221715999998</v>
      </c>
      <c r="M2804" s="15">
        <f t="shared" si="937"/>
        <v>1506.8549458099999</v>
      </c>
      <c r="N2804" s="15">
        <f t="shared" si="931"/>
        <v>1303.9553108999999</v>
      </c>
      <c r="O2804" s="15">
        <f t="shared" si="932"/>
        <v>1379.304522202857</v>
      </c>
      <c r="Q2804" s="17">
        <f t="shared" si="938"/>
        <v>-1.5527820144637938E-2</v>
      </c>
      <c r="R2804" s="15">
        <f t="shared" si="939"/>
        <v>-23.767225789999884</v>
      </c>
      <c r="T2804" s="17">
        <f t="shared" si="940"/>
        <v>-0.14808805524034652</v>
      </c>
      <c r="U2804" s="15">
        <f t="shared" si="941"/>
        <v>-226.66686069999992</v>
      </c>
      <c r="W2804" s="29">
        <f t="shared" si="942"/>
        <v>-9.8860223120227242E-2</v>
      </c>
      <c r="X2804" s="15">
        <f t="shared" si="943"/>
        <v>-151.31764939714276</v>
      </c>
      <c r="Z2804" s="17">
        <f t="shared" si="944"/>
        <v>-5.4628408803096384E-2</v>
      </c>
      <c r="AA2804" s="15">
        <f t="shared" si="945"/>
        <v>-75.349211302857157</v>
      </c>
      <c r="AC2804" s="17">
        <f t="shared" si="946"/>
        <v>9.2474447487082001E-2</v>
      </c>
      <c r="AD2804" s="15">
        <f t="shared" si="947"/>
        <v>127.55042360714287</v>
      </c>
      <c r="AF2804" s="15">
        <f t="shared" si="948"/>
        <v>1530.6221715999998</v>
      </c>
      <c r="AG2804" s="15">
        <f t="shared" si="949"/>
        <v>1303.9553108999999</v>
      </c>
      <c r="AH2804" s="17">
        <f t="shared" si="950"/>
        <v>-0.14808805524034652</v>
      </c>
      <c r="AI2804" s="15">
        <f t="shared" si="951"/>
        <v>-226.66686069999992</v>
      </c>
    </row>
    <row r="2805" spans="2:35" x14ac:dyDescent="0.25">
      <c r="B2805" s="11">
        <v>2767</v>
      </c>
      <c r="C2805" s="14">
        <f t="shared" si="933"/>
        <v>16379.27</v>
      </c>
      <c r="D2805" s="14">
        <f t="shared" si="934"/>
        <v>16379.27</v>
      </c>
      <c r="E2805" s="14">
        <f t="shared" si="935"/>
        <v>0</v>
      </c>
      <c r="F2805" s="14">
        <v>1237.73</v>
      </c>
      <c r="G2805" s="14">
        <v>2553.2199999999998</v>
      </c>
      <c r="H2805" s="14">
        <v>12588.32</v>
      </c>
      <c r="I2805" s="14">
        <v>42.55</v>
      </c>
      <c r="J2805" s="14">
        <v>63.37</v>
      </c>
      <c r="L2805" s="15">
        <f t="shared" si="936"/>
        <v>1538.4214485999998</v>
      </c>
      <c r="M2805" s="15">
        <f t="shared" si="937"/>
        <v>1543.4162647999999</v>
      </c>
      <c r="N2805" s="15">
        <f t="shared" si="931"/>
        <v>1301.9287952499999</v>
      </c>
      <c r="O2805" s="15">
        <f t="shared" si="932"/>
        <v>1381.8000532671429</v>
      </c>
      <c r="Q2805" s="17">
        <f t="shared" si="938"/>
        <v>3.2467151342341349E-3</v>
      </c>
      <c r="R2805" s="15">
        <f t="shared" si="939"/>
        <v>4.9948162000000593</v>
      </c>
      <c r="T2805" s="17">
        <f t="shared" si="940"/>
        <v>-0.15372423048652495</v>
      </c>
      <c r="U2805" s="15">
        <f t="shared" si="941"/>
        <v>-236.49265334999996</v>
      </c>
      <c r="W2805" s="17">
        <f t="shared" si="942"/>
        <v>-0.10180655988343523</v>
      </c>
      <c r="X2805" s="15">
        <f t="shared" si="943"/>
        <v>-156.62139533285699</v>
      </c>
      <c r="Z2805" s="17">
        <f t="shared" si="944"/>
        <v>-5.7802326630610912E-2</v>
      </c>
      <c r="AA2805" s="15">
        <f t="shared" si="945"/>
        <v>-79.871258017142964</v>
      </c>
      <c r="AC2805" s="17">
        <f t="shared" si="946"/>
        <v>0.11696063489846442</v>
      </c>
      <c r="AD2805" s="15">
        <f t="shared" si="947"/>
        <v>161.61621153285705</v>
      </c>
      <c r="AF2805" s="15">
        <f t="shared" si="948"/>
        <v>1538.4214485999998</v>
      </c>
      <c r="AG2805" s="15">
        <f t="shared" si="949"/>
        <v>1301.9287952499999</v>
      </c>
      <c r="AH2805" s="17">
        <f t="shared" si="950"/>
        <v>-0.15372423048652495</v>
      </c>
      <c r="AI2805" s="15">
        <f t="shared" si="951"/>
        <v>-236.49265334999996</v>
      </c>
    </row>
    <row r="2806" spans="2:35" x14ac:dyDescent="0.25">
      <c r="B2806" s="3">
        <v>2768</v>
      </c>
      <c r="C2806" s="14">
        <f t="shared" si="933"/>
        <v>16453.350000000002</v>
      </c>
      <c r="D2806" s="14">
        <f t="shared" si="934"/>
        <v>16453.350000000002</v>
      </c>
      <c r="E2806" s="14">
        <f t="shared" si="935"/>
        <v>0</v>
      </c>
      <c r="F2806" s="14">
        <v>1168.07</v>
      </c>
      <c r="G2806" s="14">
        <v>1759.99</v>
      </c>
      <c r="H2806" s="14">
        <v>13525.29</v>
      </c>
      <c r="I2806" s="14">
        <v>36.9</v>
      </c>
      <c r="J2806" s="14">
        <v>50.26</v>
      </c>
      <c r="L2806" s="15">
        <f t="shared" si="936"/>
        <v>1544.6575029999999</v>
      </c>
      <c r="M2806" s="15">
        <f t="shared" si="937"/>
        <v>1507.6500631099998</v>
      </c>
      <c r="N2806" s="15">
        <f t="shared" si="931"/>
        <v>1255.0588392500001</v>
      </c>
      <c r="O2806" s="15">
        <f t="shared" si="932"/>
        <v>1360.6372110500001</v>
      </c>
      <c r="Q2806" s="17">
        <f t="shared" si="938"/>
        <v>-2.3958346635500116E-2</v>
      </c>
      <c r="R2806" s="15">
        <f t="shared" si="939"/>
        <v>-37.007439890000114</v>
      </c>
      <c r="T2806" s="17">
        <f t="shared" si="940"/>
        <v>-0.18748406244591287</v>
      </c>
      <c r="U2806" s="15">
        <f t="shared" si="941"/>
        <v>-289.59866374999979</v>
      </c>
      <c r="W2806" s="17">
        <f t="shared" si="942"/>
        <v>-0.11913339467979123</v>
      </c>
      <c r="X2806" s="15">
        <f t="shared" si="943"/>
        <v>-184.02029194999977</v>
      </c>
      <c r="Z2806" s="17">
        <f t="shared" si="944"/>
        <v>-7.7594799658996183E-2</v>
      </c>
      <c r="AA2806" s="15">
        <f t="shared" si="945"/>
        <v>-105.57837180000001</v>
      </c>
      <c r="AC2806" s="17">
        <f t="shared" si="946"/>
        <v>0.10804706123430963</v>
      </c>
      <c r="AD2806" s="15">
        <f t="shared" si="947"/>
        <v>147.01285205999966</v>
      </c>
      <c r="AF2806" s="15">
        <f t="shared" si="948"/>
        <v>1544.6575029999999</v>
      </c>
      <c r="AG2806" s="15">
        <f t="shared" si="949"/>
        <v>1255.0588392500001</v>
      </c>
      <c r="AH2806" s="17">
        <f t="shared" si="950"/>
        <v>-0.18748406244591287</v>
      </c>
      <c r="AI2806" s="15">
        <f t="shared" si="951"/>
        <v>-289.59866374999979</v>
      </c>
    </row>
    <row r="2807" spans="2:35" x14ac:dyDescent="0.25">
      <c r="B2807" s="3">
        <v>2769</v>
      </c>
      <c r="C2807" s="14">
        <f t="shared" si="933"/>
        <v>16528.510000000002</v>
      </c>
      <c r="D2807" s="14">
        <f t="shared" si="934"/>
        <v>16528.510000000002</v>
      </c>
      <c r="E2807" s="14">
        <f t="shared" si="935"/>
        <v>0</v>
      </c>
      <c r="F2807" s="14">
        <v>1040.23</v>
      </c>
      <c r="G2807" s="14">
        <v>1849.49</v>
      </c>
      <c r="H2807" s="14">
        <v>13638.79</v>
      </c>
      <c r="I2807" s="14">
        <v>34.36</v>
      </c>
      <c r="J2807" s="14">
        <v>54</v>
      </c>
      <c r="L2807" s="15">
        <f t="shared" si="936"/>
        <v>1550.9844717999999</v>
      </c>
      <c r="M2807" s="15">
        <f t="shared" si="937"/>
        <v>1499.4842761700002</v>
      </c>
      <c r="N2807" s="15">
        <f t="shared" si="931"/>
        <v>1253.4099850500002</v>
      </c>
      <c r="O2807" s="15">
        <f t="shared" si="932"/>
        <v>1362.6620108157144</v>
      </c>
      <c r="Q2807" s="17">
        <f t="shared" si="938"/>
        <v>-3.3204842837808113E-2</v>
      </c>
      <c r="R2807" s="15">
        <f t="shared" si="939"/>
        <v>-51.50019562999978</v>
      </c>
      <c r="T2807" s="17">
        <f t="shared" si="940"/>
        <v>-0.19186168021698424</v>
      </c>
      <c r="U2807" s="15">
        <f t="shared" si="941"/>
        <v>-297.57448674999978</v>
      </c>
      <c r="W2807" s="17">
        <f t="shared" si="942"/>
        <v>-0.12142124206164828</v>
      </c>
      <c r="X2807" s="15">
        <f t="shared" si="943"/>
        <v>-188.3224609842855</v>
      </c>
      <c r="Z2807" s="17">
        <f t="shared" si="944"/>
        <v>-8.0175439616397615E-2</v>
      </c>
      <c r="AA2807" s="15">
        <f t="shared" si="945"/>
        <v>-109.25202576571428</v>
      </c>
      <c r="AC2807" s="17">
        <f t="shared" si="946"/>
        <v>0.10040807204449864</v>
      </c>
      <c r="AD2807" s="15">
        <f t="shared" si="947"/>
        <v>136.82226535428572</v>
      </c>
      <c r="AF2807" s="15">
        <f t="shared" si="948"/>
        <v>1550.9844717999999</v>
      </c>
      <c r="AG2807" s="15">
        <f t="shared" si="949"/>
        <v>1253.4099850500002</v>
      </c>
      <c r="AH2807" s="17">
        <f t="shared" si="950"/>
        <v>-0.19186168021698424</v>
      </c>
      <c r="AI2807" s="15">
        <f t="shared" si="951"/>
        <v>-297.57448674999978</v>
      </c>
    </row>
    <row r="2808" spans="2:35" x14ac:dyDescent="0.25">
      <c r="B2808" s="11">
        <v>2770</v>
      </c>
      <c r="C2808" s="14">
        <f t="shared" si="933"/>
        <v>16608</v>
      </c>
      <c r="D2808" s="14">
        <f t="shared" si="934"/>
        <v>16608</v>
      </c>
      <c r="E2808" s="14">
        <f t="shared" si="935"/>
        <v>0</v>
      </c>
      <c r="F2808" s="14">
        <v>1100.3399999999999</v>
      </c>
      <c r="G2808" s="14">
        <v>1441.24</v>
      </c>
      <c r="H2808" s="14">
        <v>14066.42</v>
      </c>
      <c r="I2808" s="14">
        <v>41.92</v>
      </c>
      <c r="J2808" s="14">
        <v>56.78</v>
      </c>
      <c r="L2808" s="15">
        <f t="shared" si="936"/>
        <v>1557.6759399999999</v>
      </c>
      <c r="M2808" s="15">
        <f t="shared" si="937"/>
        <v>1496.5555091400001</v>
      </c>
      <c r="N2808" s="15">
        <f t="shared" si="931"/>
        <v>1298.5682936000001</v>
      </c>
      <c r="O2808" s="15">
        <f t="shared" si="932"/>
        <v>1388.9756298285711</v>
      </c>
      <c r="Q2808" s="17">
        <f t="shared" si="938"/>
        <v>-3.9238219767328331E-2</v>
      </c>
      <c r="R2808" s="15">
        <f t="shared" si="939"/>
        <v>-61.120430859999715</v>
      </c>
      <c r="T2808" s="17">
        <f t="shared" si="940"/>
        <v>-0.16634245913819523</v>
      </c>
      <c r="U2808" s="15">
        <f t="shared" si="941"/>
        <v>-259.10764639999979</v>
      </c>
      <c r="W2808" s="29">
        <f t="shared" si="942"/>
        <v>-0.10830257169628543</v>
      </c>
      <c r="X2808" s="15">
        <f t="shared" si="943"/>
        <v>-168.70031017142878</v>
      </c>
      <c r="Z2808" s="17">
        <f t="shared" si="944"/>
        <v>-6.5089217036679914E-2</v>
      </c>
      <c r="AA2808" s="15">
        <f t="shared" si="945"/>
        <v>-90.407336228571012</v>
      </c>
      <c r="AC2808" s="17">
        <f t="shared" si="946"/>
        <v>7.7452675915348212E-2</v>
      </c>
      <c r="AD2808" s="15">
        <f t="shared" si="947"/>
        <v>107.57987931142907</v>
      </c>
      <c r="AF2808" s="15">
        <f t="shared" si="948"/>
        <v>1557.6759399999999</v>
      </c>
      <c r="AG2808" s="15">
        <f t="shared" si="949"/>
        <v>1298.5682936000001</v>
      </c>
      <c r="AH2808" s="17">
        <f t="shared" si="950"/>
        <v>-0.16634245913819523</v>
      </c>
      <c r="AI2808" s="15">
        <f t="shared" si="951"/>
        <v>-259.10764639999979</v>
      </c>
    </row>
    <row r="2809" spans="2:35" x14ac:dyDescent="0.25">
      <c r="B2809" s="3">
        <v>2771</v>
      </c>
      <c r="C2809" s="14">
        <f t="shared" si="933"/>
        <v>16708.11</v>
      </c>
      <c r="D2809" s="14">
        <f t="shared" si="934"/>
        <v>16708.11</v>
      </c>
      <c r="E2809" s="14">
        <f t="shared" si="935"/>
        <v>0</v>
      </c>
      <c r="F2809" s="14">
        <v>1214.1600000000001</v>
      </c>
      <c r="G2809" s="14">
        <v>2388.37</v>
      </c>
      <c r="H2809" s="14">
        <v>13105.58</v>
      </c>
      <c r="I2809" s="14">
        <v>48.52</v>
      </c>
      <c r="J2809" s="14">
        <v>75.23</v>
      </c>
      <c r="L2809" s="15">
        <f t="shared" si="936"/>
        <v>1566.1031997999999</v>
      </c>
      <c r="M2809" s="15">
        <f t="shared" si="937"/>
        <v>1556.1661601999999</v>
      </c>
      <c r="N2809" s="15">
        <f t="shared" si="931"/>
        <v>1368.33933185</v>
      </c>
      <c r="O2809" s="15">
        <f t="shared" si="932"/>
        <v>1428.6268316728574</v>
      </c>
      <c r="Q2809" s="17">
        <f t="shared" si="938"/>
        <v>-6.345073301216031E-3</v>
      </c>
      <c r="R2809" s="15">
        <f t="shared" si="939"/>
        <v>-9.9370395999999346</v>
      </c>
      <c r="T2809" s="17">
        <f t="shared" si="940"/>
        <v>-0.12627767312860061</v>
      </c>
      <c r="U2809" s="15">
        <f t="shared" si="941"/>
        <v>-197.76386794999985</v>
      </c>
      <c r="W2809" s="17">
        <f t="shared" si="942"/>
        <v>-8.7782445080693883E-2</v>
      </c>
      <c r="X2809" s="15">
        <f t="shared" si="943"/>
        <v>-137.47636812714245</v>
      </c>
      <c r="Z2809" s="17">
        <f t="shared" si="944"/>
        <v>-4.2199613283381732E-2</v>
      </c>
      <c r="AA2809" s="15">
        <f t="shared" si="945"/>
        <v>-60.287499822857399</v>
      </c>
      <c r="AC2809" s="17">
        <f t="shared" si="946"/>
        <v>8.9274067726839323E-2</v>
      </c>
      <c r="AD2809" s="15">
        <f t="shared" si="947"/>
        <v>127.53932852714252</v>
      </c>
      <c r="AF2809" s="15">
        <f t="shared" si="948"/>
        <v>1566.1031997999999</v>
      </c>
      <c r="AG2809" s="15">
        <f t="shared" si="949"/>
        <v>1368.33933185</v>
      </c>
      <c r="AH2809" s="17">
        <f t="shared" si="950"/>
        <v>-0.12627767312860061</v>
      </c>
      <c r="AI2809" s="15">
        <f t="shared" si="951"/>
        <v>-197.76386794999985</v>
      </c>
    </row>
    <row r="2810" spans="2:35" x14ac:dyDescent="0.25">
      <c r="B2810" s="3">
        <v>2772</v>
      </c>
      <c r="C2810" s="14">
        <f t="shared" si="933"/>
        <v>16813.400000000001</v>
      </c>
      <c r="D2810" s="14">
        <f t="shared" si="934"/>
        <v>16813.400000000001</v>
      </c>
      <c r="E2810" s="14">
        <f t="shared" si="935"/>
        <v>0</v>
      </c>
      <c r="F2810" s="14">
        <v>894.74</v>
      </c>
      <c r="G2810" s="14">
        <v>1438.44</v>
      </c>
      <c r="H2810" s="14">
        <v>14480.22</v>
      </c>
      <c r="I2810" s="14">
        <v>54.4</v>
      </c>
      <c r="J2810" s="14">
        <v>48.09</v>
      </c>
      <c r="L2810" s="15">
        <f t="shared" si="936"/>
        <v>1574.966512</v>
      </c>
      <c r="M2810" s="15">
        <f t="shared" si="937"/>
        <v>1483.33719094</v>
      </c>
      <c r="N2810" s="15">
        <f t="shared" si="931"/>
        <v>1352.9739610000001</v>
      </c>
      <c r="O2810" s="15">
        <f t="shared" si="932"/>
        <v>1425.0257202</v>
      </c>
      <c r="Q2810" s="17">
        <f t="shared" si="938"/>
        <v>-5.8178583710737253E-2</v>
      </c>
      <c r="R2810" s="15">
        <f t="shared" si="939"/>
        <v>-91.629321059999938</v>
      </c>
      <c r="T2810" s="17">
        <f t="shared" si="940"/>
        <v>-0.14095064835257898</v>
      </c>
      <c r="U2810" s="15">
        <f t="shared" si="941"/>
        <v>-221.99255099999982</v>
      </c>
      <c r="W2810" s="17">
        <f t="shared" si="942"/>
        <v>-9.52025269474428E-2</v>
      </c>
      <c r="X2810" s="15">
        <f t="shared" si="943"/>
        <v>-149.94079179999994</v>
      </c>
      <c r="Z2810" s="17">
        <f t="shared" si="944"/>
        <v>-5.0561725433199589E-2</v>
      </c>
      <c r="AA2810" s="15">
        <f t="shared" si="945"/>
        <v>-72.051759199999879</v>
      </c>
      <c r="AC2810" s="17">
        <f t="shared" si="946"/>
        <v>4.0919591775379294E-2</v>
      </c>
      <c r="AD2810" s="15">
        <f t="shared" si="947"/>
        <v>58.311470740000004</v>
      </c>
      <c r="AF2810" s="15">
        <f t="shared" si="948"/>
        <v>1574.966512</v>
      </c>
      <c r="AG2810" s="15">
        <f t="shared" si="949"/>
        <v>1352.9739610000001</v>
      </c>
      <c r="AH2810" s="17">
        <f t="shared" si="950"/>
        <v>-0.14095064835257898</v>
      </c>
      <c r="AI2810" s="15">
        <f t="shared" si="951"/>
        <v>-221.99255099999982</v>
      </c>
    </row>
    <row r="2811" spans="2:35" x14ac:dyDescent="0.25">
      <c r="B2811" s="11">
        <v>2773</v>
      </c>
      <c r="C2811" s="14">
        <f t="shared" si="933"/>
        <v>16921.009999999998</v>
      </c>
      <c r="D2811" s="14">
        <f t="shared" si="934"/>
        <v>16921.009999999998</v>
      </c>
      <c r="E2811" s="14">
        <f t="shared" si="935"/>
        <v>0</v>
      </c>
      <c r="F2811" s="14">
        <v>846.15</v>
      </c>
      <c r="G2811" s="14">
        <v>1205.48</v>
      </c>
      <c r="H2811" s="14">
        <v>14869.38</v>
      </c>
      <c r="I2811" s="14">
        <v>46.07</v>
      </c>
      <c r="J2811" s="14">
        <v>55.04</v>
      </c>
      <c r="L2811" s="15">
        <f t="shared" si="936"/>
        <v>1584.0251217999996</v>
      </c>
      <c r="M2811" s="15">
        <f t="shared" si="937"/>
        <v>1474.9793039799997</v>
      </c>
      <c r="N2811" s="15">
        <f t="shared" si="931"/>
        <v>1331.0293193499999</v>
      </c>
      <c r="O2811" s="15">
        <f t="shared" si="932"/>
        <v>1417.8218540871428</v>
      </c>
      <c r="Q2811" s="17">
        <f t="shared" si="938"/>
        <v>-6.8840964905964475E-2</v>
      </c>
      <c r="R2811" s="15">
        <f t="shared" si="939"/>
        <v>-109.04581781999991</v>
      </c>
      <c r="T2811" s="17">
        <f t="shared" si="940"/>
        <v>-0.15971703918591207</v>
      </c>
      <c r="U2811" s="15">
        <f t="shared" si="941"/>
        <v>-252.9958024499997</v>
      </c>
      <c r="W2811" s="17">
        <f t="shared" si="942"/>
        <v>-0.10492464129861301</v>
      </c>
      <c r="X2811" s="15">
        <f t="shared" si="943"/>
        <v>-166.20326771285681</v>
      </c>
      <c r="Z2811" s="17">
        <f t="shared" si="944"/>
        <v>-6.1215401982235518E-2</v>
      </c>
      <c r="AA2811" s="15">
        <f t="shared" si="945"/>
        <v>-86.792534737142887</v>
      </c>
      <c r="AC2811" s="17">
        <f t="shared" si="946"/>
        <v>4.031356247478457E-2</v>
      </c>
      <c r="AD2811" s="15">
        <f t="shared" si="947"/>
        <v>57.157449892856903</v>
      </c>
      <c r="AF2811" s="15">
        <f t="shared" si="948"/>
        <v>1584.0251217999996</v>
      </c>
      <c r="AG2811" s="15">
        <f t="shared" si="949"/>
        <v>1331.0293193499999</v>
      </c>
      <c r="AH2811" s="17">
        <f t="shared" si="950"/>
        <v>-0.15971703918591207</v>
      </c>
      <c r="AI2811" s="15">
        <f t="shared" si="951"/>
        <v>-252.9958024499997</v>
      </c>
    </row>
    <row r="2812" spans="2:35" x14ac:dyDescent="0.25">
      <c r="B2812" s="11">
        <v>2774</v>
      </c>
      <c r="C2812" s="14">
        <f t="shared" ref="C2812:C2832" si="952">SUM(F2812:H2812)</f>
        <v>17054.38</v>
      </c>
      <c r="D2812" s="14">
        <f t="shared" ref="D2812:D2832" si="953">IF(C2812&gt;$E$36,$E$36,C2812)</f>
        <v>17054.38</v>
      </c>
      <c r="E2812" s="14">
        <f t="shared" ref="E2812:E2832" si="954">C2812-D2812</f>
        <v>0</v>
      </c>
      <c r="F2812" s="14">
        <v>1185.1400000000001</v>
      </c>
      <c r="G2812" s="14">
        <v>1685.31</v>
      </c>
      <c r="H2812" s="14">
        <v>14183.93</v>
      </c>
      <c r="I2812" s="14">
        <v>37.58</v>
      </c>
      <c r="J2812" s="14">
        <v>54.36</v>
      </c>
      <c r="L2812" s="15">
        <f t="shared" si="936"/>
        <v>1595.2522083999997</v>
      </c>
      <c r="M2812" s="15">
        <f t="shared" si="937"/>
        <v>1547.9240281899999</v>
      </c>
      <c r="N2812" s="15">
        <f t="shared" si="931"/>
        <v>1295.8986848999998</v>
      </c>
      <c r="O2812" s="15">
        <f t="shared" si="932"/>
        <v>1404.8895548542857</v>
      </c>
      <c r="Q2812" s="17">
        <f t="shared" si="938"/>
        <v>-2.9668148999128396E-2</v>
      </c>
      <c r="R2812" s="15">
        <f t="shared" si="939"/>
        <v>-47.3281802099998</v>
      </c>
      <c r="T2812" s="17">
        <f t="shared" si="940"/>
        <v>-0.18765278739231117</v>
      </c>
      <c r="U2812" s="15">
        <f t="shared" si="941"/>
        <v>-299.35352349999994</v>
      </c>
      <c r="W2812" s="29">
        <f t="shared" si="942"/>
        <v>-0.11933075694447293</v>
      </c>
      <c r="X2812" s="15">
        <f t="shared" si="943"/>
        <v>-190.36265354571401</v>
      </c>
      <c r="Z2812" s="17">
        <f t="shared" si="944"/>
        <v>-7.7579671354016444E-2</v>
      </c>
      <c r="AA2812" s="15">
        <f t="shared" si="945"/>
        <v>-108.99086995428593</v>
      </c>
      <c r="AC2812" s="17">
        <f t="shared" si="946"/>
        <v>0.10181189890798903</v>
      </c>
      <c r="AD2812" s="15">
        <f t="shared" si="947"/>
        <v>143.03447333571421</v>
      </c>
      <c r="AF2812" s="15">
        <f t="shared" si="948"/>
        <v>1595.2522083999997</v>
      </c>
      <c r="AG2812" s="15">
        <f t="shared" si="949"/>
        <v>1295.8986848999998</v>
      </c>
      <c r="AH2812" s="17">
        <f t="shared" si="950"/>
        <v>-0.18765278739231117</v>
      </c>
      <c r="AI2812" s="15">
        <f t="shared" si="951"/>
        <v>-299.35352349999994</v>
      </c>
    </row>
    <row r="2813" spans="2:35" x14ac:dyDescent="0.25">
      <c r="B2813" s="3">
        <v>2775</v>
      </c>
      <c r="C2813" s="14">
        <f t="shared" si="952"/>
        <v>17187.73</v>
      </c>
      <c r="D2813" s="14">
        <f t="shared" si="953"/>
        <v>17187.73</v>
      </c>
      <c r="E2813" s="14">
        <f t="shared" si="954"/>
        <v>0</v>
      </c>
      <c r="F2813" s="14">
        <v>1920.81</v>
      </c>
      <c r="G2813" s="14">
        <v>1485.87</v>
      </c>
      <c r="H2813" s="14">
        <v>13781.05</v>
      </c>
      <c r="I2813" s="14">
        <v>52.59</v>
      </c>
      <c r="J2813" s="14">
        <v>49.12</v>
      </c>
      <c r="L2813" s="15">
        <f t="shared" si="936"/>
        <v>1606.4776113999997</v>
      </c>
      <c r="M2813" s="15">
        <f t="shared" si="937"/>
        <v>1646.1018335899998</v>
      </c>
      <c r="N2813" s="15">
        <f t="shared" si="931"/>
        <v>1364.9864689499998</v>
      </c>
      <c r="O2813" s="15">
        <f t="shared" si="932"/>
        <v>1445.6853125328571</v>
      </c>
      <c r="Q2813" s="17">
        <f t="shared" si="938"/>
        <v>2.4665281301660125E-2</v>
      </c>
      <c r="R2813" s="15">
        <f t="shared" si="939"/>
        <v>39.624222190000182</v>
      </c>
      <c r="T2813" s="17">
        <f t="shared" si="940"/>
        <v>-0.15032337876128088</v>
      </c>
      <c r="U2813" s="15">
        <f t="shared" si="941"/>
        <v>-241.49114244999987</v>
      </c>
      <c r="W2813" s="17">
        <f t="shared" si="942"/>
        <v>-0.10008997182787793</v>
      </c>
      <c r="X2813" s="15">
        <f t="shared" si="943"/>
        <v>-160.79229886714256</v>
      </c>
      <c r="Z2813" s="17">
        <f t="shared" si="944"/>
        <v>-5.58204768930467E-2</v>
      </c>
      <c r="AA2813" s="15">
        <f t="shared" si="945"/>
        <v>-80.698843582857307</v>
      </c>
      <c r="AC2813" s="17">
        <f t="shared" si="946"/>
        <v>0.13863080666290428</v>
      </c>
      <c r="AD2813" s="15">
        <f t="shared" si="947"/>
        <v>200.41652105714275</v>
      </c>
      <c r="AF2813" s="15">
        <f t="shared" si="948"/>
        <v>1606.4776113999997</v>
      </c>
      <c r="AG2813" s="15">
        <f t="shared" si="949"/>
        <v>1364.9864689499998</v>
      </c>
      <c r="AH2813" s="17">
        <f t="shared" si="950"/>
        <v>-0.15032337876128088</v>
      </c>
      <c r="AI2813" s="15">
        <f t="shared" si="951"/>
        <v>-241.49114244999987</v>
      </c>
    </row>
    <row r="2814" spans="2:35" x14ac:dyDescent="0.25">
      <c r="B2814" s="3">
        <v>2776</v>
      </c>
      <c r="C2814" s="14">
        <f t="shared" si="952"/>
        <v>17296.77</v>
      </c>
      <c r="D2814" s="14">
        <f t="shared" si="953"/>
        <v>17296.77</v>
      </c>
      <c r="E2814" s="14">
        <f t="shared" si="954"/>
        <v>0</v>
      </c>
      <c r="F2814" s="14">
        <v>1482.75</v>
      </c>
      <c r="G2814" s="14">
        <v>1834.4</v>
      </c>
      <c r="H2814" s="14">
        <v>13979.62</v>
      </c>
      <c r="I2814" s="14">
        <v>40.520000000000003</v>
      </c>
      <c r="J2814" s="14">
        <v>56.23</v>
      </c>
      <c r="L2814" s="15">
        <f t="shared" si="936"/>
        <v>1615.6565985999998</v>
      </c>
      <c r="M2814" s="15">
        <f t="shared" si="937"/>
        <v>1609.6588701400001</v>
      </c>
      <c r="N2814" s="15">
        <f t="shared" si="931"/>
        <v>1325.5103733500002</v>
      </c>
      <c r="O2814" s="15">
        <f t="shared" si="932"/>
        <v>1429.503986167143</v>
      </c>
      <c r="Q2814" s="17">
        <f t="shared" si="938"/>
        <v>-3.7122544884827802E-3</v>
      </c>
      <c r="R2814" s="15">
        <f t="shared" si="939"/>
        <v>-5.9977284599997347</v>
      </c>
      <c r="T2814" s="17">
        <f t="shared" si="940"/>
        <v>-0.1795840932419781</v>
      </c>
      <c r="U2814" s="15">
        <f t="shared" si="941"/>
        <v>-290.14622524999959</v>
      </c>
      <c r="W2814" s="17">
        <f t="shared" si="942"/>
        <v>-0.11521793219806853</v>
      </c>
      <c r="X2814" s="15">
        <f t="shared" si="943"/>
        <v>-186.15261243285681</v>
      </c>
      <c r="Z2814" s="17">
        <f t="shared" si="944"/>
        <v>-7.2748039756066474E-2</v>
      </c>
      <c r="AA2814" s="15">
        <f t="shared" si="945"/>
        <v>-103.99361281714278</v>
      </c>
      <c r="AC2814" s="17">
        <f t="shared" si="946"/>
        <v>0.126026150130506</v>
      </c>
      <c r="AD2814" s="15">
        <f t="shared" si="947"/>
        <v>180.15488397285708</v>
      </c>
      <c r="AF2814" s="15">
        <f t="shared" si="948"/>
        <v>1615.6565985999998</v>
      </c>
      <c r="AG2814" s="15">
        <f t="shared" si="949"/>
        <v>1325.5103733500002</v>
      </c>
      <c r="AH2814" s="17">
        <f t="shared" si="950"/>
        <v>-0.1795840932419781</v>
      </c>
      <c r="AI2814" s="15">
        <f t="shared" si="951"/>
        <v>-290.14622524999959</v>
      </c>
    </row>
    <row r="2815" spans="2:35" x14ac:dyDescent="0.25">
      <c r="B2815" s="11">
        <v>2777</v>
      </c>
      <c r="C2815" s="14">
        <f t="shared" si="952"/>
        <v>17403.91</v>
      </c>
      <c r="D2815" s="14">
        <f t="shared" si="953"/>
        <v>17403.91</v>
      </c>
      <c r="E2815" s="14">
        <f t="shared" si="954"/>
        <v>0</v>
      </c>
      <c r="F2815" s="14">
        <v>970.54</v>
      </c>
      <c r="G2815" s="14">
        <v>1796.09</v>
      </c>
      <c r="H2815" s="14">
        <v>14637.28</v>
      </c>
      <c r="I2815" s="14">
        <v>39.94</v>
      </c>
      <c r="J2815" s="14">
        <v>62.3</v>
      </c>
      <c r="L2815" s="15">
        <f t="shared" si="936"/>
        <v>1624.6756437999998</v>
      </c>
      <c r="M2815" s="15">
        <f t="shared" si="937"/>
        <v>1547.8799648600002</v>
      </c>
      <c r="N2815" s="15">
        <f t="shared" si="931"/>
        <v>1339.0337344499999</v>
      </c>
      <c r="O2815" s="15">
        <f t="shared" si="932"/>
        <v>1440.5611603300001</v>
      </c>
      <c r="Q2815" s="17">
        <f t="shared" si="938"/>
        <v>-4.7268314283569812E-2</v>
      </c>
      <c r="R2815" s="15">
        <f t="shared" si="939"/>
        <v>-76.795678939999561</v>
      </c>
      <c r="T2815" s="17">
        <f t="shared" si="940"/>
        <v>-0.17581472981394852</v>
      </c>
      <c r="U2815" s="15">
        <f t="shared" si="941"/>
        <v>-285.64190934999988</v>
      </c>
      <c r="W2815" s="17">
        <f t="shared" si="942"/>
        <v>-0.11332384046785426</v>
      </c>
      <c r="X2815" s="15">
        <f t="shared" si="943"/>
        <v>-184.11448346999964</v>
      </c>
      <c r="Z2815" s="17">
        <f t="shared" si="944"/>
        <v>-7.047769207989929E-2</v>
      </c>
      <c r="AA2815" s="15">
        <f t="shared" si="945"/>
        <v>-101.52742588000024</v>
      </c>
      <c r="AC2815" s="17">
        <f t="shared" si="946"/>
        <v>7.449791614915946E-2</v>
      </c>
      <c r="AD2815" s="15">
        <f t="shared" si="947"/>
        <v>107.31880453000008</v>
      </c>
      <c r="AF2815" s="15">
        <f t="shared" si="948"/>
        <v>1624.6756437999998</v>
      </c>
      <c r="AG2815" s="15">
        <f t="shared" si="949"/>
        <v>1339.0337344499999</v>
      </c>
      <c r="AH2815" s="17">
        <f t="shared" si="950"/>
        <v>-0.17581472981394852</v>
      </c>
      <c r="AI2815" s="15">
        <f t="shared" si="951"/>
        <v>-285.64190934999988</v>
      </c>
    </row>
    <row r="2816" spans="2:35" x14ac:dyDescent="0.25">
      <c r="B2816" s="11">
        <v>2778</v>
      </c>
      <c r="C2816" s="14">
        <f t="shared" si="952"/>
        <v>17507.419999999998</v>
      </c>
      <c r="D2816" s="14">
        <f t="shared" si="953"/>
        <v>17507.419999999998</v>
      </c>
      <c r="E2816" s="14">
        <f t="shared" si="954"/>
        <v>0</v>
      </c>
      <c r="F2816" s="14">
        <v>1118.97</v>
      </c>
      <c r="G2816" s="14">
        <v>1435.95</v>
      </c>
      <c r="H2816" s="14">
        <v>14952.5</v>
      </c>
      <c r="I2816" s="14">
        <v>46.69</v>
      </c>
      <c r="J2816" s="14">
        <v>42.05</v>
      </c>
      <c r="L2816" s="15">
        <f t="shared" si="936"/>
        <v>1633.3891155999995</v>
      </c>
      <c r="M2816" s="15">
        <f t="shared" si="937"/>
        <v>1560.1575723199999</v>
      </c>
      <c r="N2816" s="15">
        <f t="shared" si="931"/>
        <v>1340.1261396999998</v>
      </c>
      <c r="O2816" s="15">
        <f t="shared" si="932"/>
        <v>1445.3081638028568</v>
      </c>
      <c r="Q2816" s="17">
        <f t="shared" si="938"/>
        <v>-4.4834107550116298E-2</v>
      </c>
      <c r="R2816" s="15">
        <f t="shared" si="939"/>
        <v>-73.231543279999642</v>
      </c>
      <c r="T2816" s="17">
        <f t="shared" si="940"/>
        <v>-0.17954262894195561</v>
      </c>
      <c r="U2816" s="15">
        <f t="shared" si="941"/>
        <v>-293.26297589999967</v>
      </c>
      <c r="W2816" s="29">
        <f t="shared" si="942"/>
        <v>-0.11514767057086339</v>
      </c>
      <c r="X2816" s="15">
        <f t="shared" si="943"/>
        <v>-188.08095179714269</v>
      </c>
      <c r="Z2816" s="17">
        <f t="shared" si="944"/>
        <v>-7.2774807987041834E-2</v>
      </c>
      <c r="AA2816" s="15">
        <f t="shared" si="945"/>
        <v>-105.18202410285699</v>
      </c>
      <c r="AC2816" s="17">
        <f t="shared" si="946"/>
        <v>7.9463612946705009E-2</v>
      </c>
      <c r="AD2816" s="15">
        <f t="shared" si="947"/>
        <v>114.84940851714305</v>
      </c>
      <c r="AF2816" s="15">
        <f t="shared" si="948"/>
        <v>1633.3891155999995</v>
      </c>
      <c r="AG2816" s="15">
        <f t="shared" si="949"/>
        <v>1340.1261396999998</v>
      </c>
      <c r="AH2816" s="17">
        <f t="shared" si="950"/>
        <v>-0.17954262894195561</v>
      </c>
      <c r="AI2816" s="15">
        <f t="shared" si="951"/>
        <v>-293.26297589999967</v>
      </c>
    </row>
    <row r="2817" spans="2:35" x14ac:dyDescent="0.25">
      <c r="B2817" s="3">
        <v>2779</v>
      </c>
      <c r="C2817" s="14">
        <f t="shared" si="952"/>
        <v>17614.690000000002</v>
      </c>
      <c r="D2817" s="14">
        <f t="shared" si="953"/>
        <v>17614.690000000002</v>
      </c>
      <c r="E2817" s="14">
        <f t="shared" si="954"/>
        <v>0</v>
      </c>
      <c r="F2817" s="14">
        <v>729.34</v>
      </c>
      <c r="G2817" s="14">
        <v>2647.91</v>
      </c>
      <c r="H2817" s="14">
        <v>14237.44</v>
      </c>
      <c r="I2817" s="14">
        <v>43.13</v>
      </c>
      <c r="J2817" s="14">
        <v>92.23</v>
      </c>
      <c r="L2817" s="15">
        <f t="shared" si="936"/>
        <v>1642.4191042</v>
      </c>
      <c r="M2817" s="15">
        <f t="shared" si="937"/>
        <v>1564.41273146</v>
      </c>
      <c r="N2817" s="15">
        <f t="shared" si="931"/>
        <v>1418.6928061499998</v>
      </c>
      <c r="O2817" s="15">
        <f t="shared" si="932"/>
        <v>1489.4852315842857</v>
      </c>
      <c r="Q2817" s="17">
        <f t="shared" si="938"/>
        <v>-4.7494803573900124E-2</v>
      </c>
      <c r="R2817" s="15">
        <f t="shared" si="939"/>
        <v>-78.006372739999961</v>
      </c>
      <c r="T2817" s="17">
        <f t="shared" si="940"/>
        <v>-0.13621754488722548</v>
      </c>
      <c r="U2817" s="15">
        <f t="shared" si="941"/>
        <v>-223.7262980500002</v>
      </c>
      <c r="W2817" s="17">
        <f t="shared" si="942"/>
        <v>-9.3115010793914488E-2</v>
      </c>
      <c r="X2817" s="15">
        <f t="shared" si="943"/>
        <v>-152.93387261571434</v>
      </c>
      <c r="Z2817" s="17">
        <f t="shared" si="944"/>
        <v>-4.7528115038097951E-2</v>
      </c>
      <c r="AA2817" s="15">
        <f t="shared" si="945"/>
        <v>-70.79242543428586</v>
      </c>
      <c r="AC2817" s="17">
        <f t="shared" si="946"/>
        <v>5.0304291903598086E-2</v>
      </c>
      <c r="AD2817" s="15">
        <f t="shared" si="947"/>
        <v>74.927499875714375</v>
      </c>
      <c r="AF2817" s="15">
        <f t="shared" si="948"/>
        <v>1642.4191042</v>
      </c>
      <c r="AG2817" s="15">
        <f t="shared" si="949"/>
        <v>1418.6928061499998</v>
      </c>
      <c r="AH2817" s="17">
        <f t="shared" si="950"/>
        <v>-0.13621754488722548</v>
      </c>
      <c r="AI2817" s="15">
        <f t="shared" si="951"/>
        <v>-223.7262980500002</v>
      </c>
    </row>
    <row r="2818" spans="2:35" x14ac:dyDescent="0.25">
      <c r="B2818" s="3">
        <v>2780</v>
      </c>
      <c r="C2818" s="14">
        <f t="shared" si="952"/>
        <v>17748.510000000002</v>
      </c>
      <c r="D2818" s="14">
        <f t="shared" si="953"/>
        <v>17748.510000000002</v>
      </c>
      <c r="E2818" s="14">
        <f t="shared" si="954"/>
        <v>0</v>
      </c>
      <c r="F2818" s="14">
        <v>828.5</v>
      </c>
      <c r="G2818" s="14">
        <v>1811.97</v>
      </c>
      <c r="H2818" s="14">
        <v>15108.04</v>
      </c>
      <c r="I2818" s="14">
        <v>30.54</v>
      </c>
      <c r="J2818" s="14">
        <v>58.22</v>
      </c>
      <c r="L2818" s="15">
        <f t="shared" si="936"/>
        <v>1653.6840717999999</v>
      </c>
      <c r="M2818" s="15">
        <f t="shared" si="937"/>
        <v>1553.2858558600001</v>
      </c>
      <c r="N2818" s="15">
        <f t="shared" si="931"/>
        <v>1304.05769945</v>
      </c>
      <c r="O2818" s="15">
        <f t="shared" si="932"/>
        <v>1435.9099112728572</v>
      </c>
      <c r="Q2818" s="17">
        <f t="shared" si="938"/>
        <v>-6.0711847959397991E-2</v>
      </c>
      <c r="R2818" s="15">
        <f t="shared" si="939"/>
        <v>-100.39821593999977</v>
      </c>
      <c r="T2818" s="17">
        <f t="shared" si="940"/>
        <v>-0.21142271266448076</v>
      </c>
      <c r="U2818" s="15">
        <f t="shared" si="941"/>
        <v>-349.62637234999988</v>
      </c>
      <c r="W2818" s="17">
        <f t="shared" si="942"/>
        <v>-0.13169030544637228</v>
      </c>
      <c r="X2818" s="15">
        <f t="shared" si="943"/>
        <v>-217.77416052714261</v>
      </c>
      <c r="Z2818" s="17">
        <f t="shared" si="944"/>
        <v>-9.1824849726106716E-2</v>
      </c>
      <c r="AA2818" s="15">
        <f t="shared" si="945"/>
        <v>-131.85221182285727</v>
      </c>
      <c r="AC2818" s="17">
        <f t="shared" si="946"/>
        <v>8.1743251206543466E-2</v>
      </c>
      <c r="AD2818" s="15">
        <f t="shared" si="947"/>
        <v>117.37594458714284</v>
      </c>
      <c r="AF2818" s="15">
        <f t="shared" si="948"/>
        <v>1653.6840717999999</v>
      </c>
      <c r="AG2818" s="15">
        <f t="shared" si="949"/>
        <v>1304.05769945</v>
      </c>
      <c r="AH2818" s="17">
        <f t="shared" si="950"/>
        <v>-0.21142271266448076</v>
      </c>
      <c r="AI2818" s="15">
        <f t="shared" si="951"/>
        <v>-349.62637234999988</v>
      </c>
    </row>
    <row r="2819" spans="2:35" x14ac:dyDescent="0.25">
      <c r="B2819" s="11">
        <v>2781</v>
      </c>
      <c r="C2819" s="14">
        <f t="shared" si="952"/>
        <v>17884.32</v>
      </c>
      <c r="D2819" s="14">
        <f t="shared" si="953"/>
        <v>17884.32</v>
      </c>
      <c r="E2819" s="14">
        <f t="shared" si="954"/>
        <v>0</v>
      </c>
      <c r="F2819" s="14">
        <v>1188.6500000000001</v>
      </c>
      <c r="G2819" s="14">
        <v>1276.4100000000001</v>
      </c>
      <c r="H2819" s="14">
        <v>15419.26</v>
      </c>
      <c r="I2819" s="14">
        <v>44.03</v>
      </c>
      <c r="J2819" s="14">
        <v>63.5</v>
      </c>
      <c r="L2819" s="15">
        <f t="shared" si="936"/>
        <v>1665.1165575999996</v>
      </c>
      <c r="M2819" s="15">
        <f t="shared" si="937"/>
        <v>1588.69730536</v>
      </c>
      <c r="N2819" s="15">
        <f t="shared" si="931"/>
        <v>1384.9087184</v>
      </c>
      <c r="O2819" s="15">
        <f t="shared" si="932"/>
        <v>1482.7671195885714</v>
      </c>
      <c r="Q2819" s="17">
        <f t="shared" si="938"/>
        <v>-4.5894235986786325E-2</v>
      </c>
      <c r="R2819" s="15">
        <f t="shared" si="939"/>
        <v>-76.419252239999651</v>
      </c>
      <c r="T2819" s="17">
        <f t="shared" si="940"/>
        <v>-0.16828121606326141</v>
      </c>
      <c r="U2819" s="15">
        <f t="shared" si="941"/>
        <v>-280.20783919999963</v>
      </c>
      <c r="W2819" s="17">
        <f t="shared" si="942"/>
        <v>-0.10951151568287565</v>
      </c>
      <c r="X2819" s="15">
        <f t="shared" si="943"/>
        <v>-182.34943801142822</v>
      </c>
      <c r="Z2819" s="17">
        <f t="shared" si="944"/>
        <v>-6.5997148099510405E-2</v>
      </c>
      <c r="AA2819" s="15">
        <f t="shared" si="945"/>
        <v>-97.858401188571406</v>
      </c>
      <c r="AC2819" s="17">
        <f t="shared" si="946"/>
        <v>7.1440878592466728E-2</v>
      </c>
      <c r="AD2819" s="15">
        <f t="shared" si="947"/>
        <v>105.93018577142857</v>
      </c>
      <c r="AF2819" s="15">
        <f t="shared" si="948"/>
        <v>1665.1165575999996</v>
      </c>
      <c r="AG2819" s="15">
        <f t="shared" si="949"/>
        <v>1384.9087184</v>
      </c>
      <c r="AH2819" s="17">
        <f t="shared" si="950"/>
        <v>-0.16828121606326141</v>
      </c>
      <c r="AI2819" s="15">
        <f t="shared" si="951"/>
        <v>-280.20783919999963</v>
      </c>
    </row>
    <row r="2820" spans="2:35" x14ac:dyDescent="0.25">
      <c r="B2820" s="11">
        <v>2782</v>
      </c>
      <c r="C2820" s="14">
        <f t="shared" si="952"/>
        <v>17998.330000000002</v>
      </c>
      <c r="D2820" s="14">
        <f t="shared" si="953"/>
        <v>17998.330000000002</v>
      </c>
      <c r="E2820" s="14">
        <f t="shared" si="954"/>
        <v>0</v>
      </c>
      <c r="F2820" s="14">
        <v>1286.2</v>
      </c>
      <c r="G2820" s="14">
        <v>1716.21</v>
      </c>
      <c r="H2820" s="14">
        <v>14995.92</v>
      </c>
      <c r="I2820" s="14">
        <v>39.729999999999997</v>
      </c>
      <c r="J2820" s="14">
        <v>42.58</v>
      </c>
      <c r="L2820" s="15">
        <f t="shared" si="936"/>
        <v>1674.7139193999999</v>
      </c>
      <c r="M2820" s="15">
        <f t="shared" si="937"/>
        <v>1626.87937758</v>
      </c>
      <c r="N2820" s="15">
        <f t="shared" si="931"/>
        <v>1332.4649551500002</v>
      </c>
      <c r="O2820" s="15">
        <f t="shared" si="932"/>
        <v>1460.3470228471429</v>
      </c>
      <c r="Q2820" s="17">
        <f t="shared" si="938"/>
        <v>-2.856281378322667E-2</v>
      </c>
      <c r="R2820" s="15">
        <f t="shared" si="939"/>
        <v>-47.834541819999913</v>
      </c>
      <c r="T2820" s="17">
        <f t="shared" si="940"/>
        <v>-0.2043626438434436</v>
      </c>
      <c r="U2820" s="15">
        <f t="shared" si="941"/>
        <v>-342.24896424999974</v>
      </c>
      <c r="W2820" s="29">
        <f t="shared" si="942"/>
        <v>-0.1280020987881072</v>
      </c>
      <c r="X2820" s="15">
        <f t="shared" si="943"/>
        <v>-214.36689655285704</v>
      </c>
      <c r="Z2820" s="17">
        <f t="shared" si="944"/>
        <v>-8.7569643171401479E-2</v>
      </c>
      <c r="AA2820" s="15">
        <f t="shared" si="945"/>
        <v>-127.8820676971427</v>
      </c>
      <c r="AC2820" s="17">
        <f t="shared" si="946"/>
        <v>0.11403615176903625</v>
      </c>
      <c r="AD2820" s="15">
        <f t="shared" si="947"/>
        <v>166.53235473285713</v>
      </c>
      <c r="AF2820" s="15">
        <f t="shared" si="948"/>
        <v>1674.7139193999999</v>
      </c>
      <c r="AG2820" s="15">
        <f t="shared" si="949"/>
        <v>1332.4649551500002</v>
      </c>
      <c r="AH2820" s="17">
        <f t="shared" si="950"/>
        <v>-0.2043626438434436</v>
      </c>
      <c r="AI2820" s="15">
        <f t="shared" si="951"/>
        <v>-342.24896424999974</v>
      </c>
    </row>
    <row r="2821" spans="2:35" x14ac:dyDescent="0.25">
      <c r="B2821" s="3">
        <v>2783</v>
      </c>
      <c r="C2821" s="14">
        <f t="shared" si="952"/>
        <v>18158.55</v>
      </c>
      <c r="D2821" s="14">
        <f t="shared" si="953"/>
        <v>18158.55</v>
      </c>
      <c r="E2821" s="14">
        <f t="shared" si="954"/>
        <v>0</v>
      </c>
      <c r="F2821" s="14">
        <v>877.75</v>
      </c>
      <c r="G2821" s="14">
        <v>1989.88</v>
      </c>
      <c r="H2821" s="14">
        <v>15290.92</v>
      </c>
      <c r="I2821" s="14">
        <v>31.61</v>
      </c>
      <c r="J2821" s="14">
        <v>50.97</v>
      </c>
      <c r="L2821" s="15">
        <f t="shared" si="936"/>
        <v>1688.2012389999998</v>
      </c>
      <c r="M2821" s="15">
        <f t="shared" si="937"/>
        <v>1594.8480973600001</v>
      </c>
      <c r="N2821" s="15">
        <f t="shared" si="931"/>
        <v>1316.7583980499996</v>
      </c>
      <c r="O2821" s="15">
        <f t="shared" si="932"/>
        <v>1458.3790612785715</v>
      </c>
      <c r="Q2821" s="17">
        <f t="shared" si="938"/>
        <v>-5.5297401449188044E-2</v>
      </c>
      <c r="R2821" s="15">
        <f t="shared" si="939"/>
        <v>-93.353141639999649</v>
      </c>
      <c r="T2821" s="17">
        <f t="shared" si="940"/>
        <v>-0.22002284583680498</v>
      </c>
      <c r="U2821" s="15">
        <f t="shared" si="941"/>
        <v>-371.44284095000012</v>
      </c>
      <c r="W2821" s="17">
        <f t="shared" si="942"/>
        <v>-0.13613434963331894</v>
      </c>
      <c r="X2821" s="15">
        <f t="shared" si="943"/>
        <v>-229.82217772142826</v>
      </c>
      <c r="Z2821" s="17">
        <f t="shared" si="944"/>
        <v>-9.7108266971696611E-2</v>
      </c>
      <c r="AA2821" s="15">
        <f t="shared" si="945"/>
        <v>-141.62066322857186</v>
      </c>
      <c r="AC2821" s="17">
        <f t="shared" si="946"/>
        <v>9.3575833406292386E-2</v>
      </c>
      <c r="AD2821" s="15">
        <f t="shared" si="947"/>
        <v>136.46903608142861</v>
      </c>
      <c r="AF2821" s="15">
        <f t="shared" si="948"/>
        <v>1688.2012389999998</v>
      </c>
      <c r="AG2821" s="15">
        <f t="shared" si="949"/>
        <v>1316.7583980499996</v>
      </c>
      <c r="AH2821" s="17">
        <f t="shared" si="950"/>
        <v>-0.22002284583680498</v>
      </c>
      <c r="AI2821" s="15">
        <f t="shared" si="951"/>
        <v>-371.44284095000012</v>
      </c>
    </row>
    <row r="2822" spans="2:35" x14ac:dyDescent="0.25">
      <c r="B2822" s="3">
        <v>2784</v>
      </c>
      <c r="C2822" s="14">
        <f t="shared" si="952"/>
        <v>18278.060000000001</v>
      </c>
      <c r="D2822" s="14">
        <f t="shared" si="953"/>
        <v>18278.060000000001</v>
      </c>
      <c r="E2822" s="14">
        <f t="shared" si="954"/>
        <v>0</v>
      </c>
      <c r="F2822" s="14">
        <v>1178.74</v>
      </c>
      <c r="G2822" s="14">
        <v>1553.49</v>
      </c>
      <c r="H2822" s="14">
        <v>15545.83</v>
      </c>
      <c r="I2822" s="14">
        <v>44.01</v>
      </c>
      <c r="J2822" s="14">
        <v>54.04</v>
      </c>
      <c r="L2822" s="15">
        <f t="shared" si="936"/>
        <v>1698.2615908</v>
      </c>
      <c r="M2822" s="15">
        <f t="shared" si="937"/>
        <v>1625.2990670099998</v>
      </c>
      <c r="N2822" s="15">
        <f t="shared" si="931"/>
        <v>1387.6030273000001</v>
      </c>
      <c r="O2822" s="15">
        <f t="shared" si="932"/>
        <v>1499.4705721800001</v>
      </c>
      <c r="Q2822" s="17">
        <f t="shared" si="938"/>
        <v>-4.2963065398911704E-2</v>
      </c>
      <c r="R2822" s="15">
        <f t="shared" si="939"/>
        <v>-72.962523790000205</v>
      </c>
      <c r="T2822" s="17">
        <f t="shared" si="940"/>
        <v>-0.18292739185937656</v>
      </c>
      <c r="U2822" s="15">
        <f t="shared" si="941"/>
        <v>-310.6585634999999</v>
      </c>
      <c r="W2822" s="17">
        <f t="shared" si="942"/>
        <v>-0.11705559361226292</v>
      </c>
      <c r="X2822" s="15">
        <f t="shared" si="943"/>
        <v>-198.79101861999993</v>
      </c>
      <c r="Z2822" s="17">
        <f t="shared" si="944"/>
        <v>-7.4604695120732978E-2</v>
      </c>
      <c r="AA2822" s="15">
        <f t="shared" si="945"/>
        <v>-111.86754487999997</v>
      </c>
      <c r="AC2822" s="17">
        <f t="shared" si="946"/>
        <v>8.3915281276287113E-2</v>
      </c>
      <c r="AD2822" s="15">
        <f t="shared" si="947"/>
        <v>125.82849482999973</v>
      </c>
      <c r="AF2822" s="15">
        <f t="shared" si="948"/>
        <v>1698.2615908</v>
      </c>
      <c r="AG2822" s="15">
        <f t="shared" si="949"/>
        <v>1387.6030273000001</v>
      </c>
      <c r="AH2822" s="17">
        <f t="shared" si="950"/>
        <v>-0.18292739185937656</v>
      </c>
      <c r="AI2822" s="15">
        <f t="shared" si="951"/>
        <v>-310.6585634999999</v>
      </c>
    </row>
    <row r="2823" spans="2:35" x14ac:dyDescent="0.25">
      <c r="B2823" s="11">
        <v>2785</v>
      </c>
      <c r="C2823" s="14">
        <f t="shared" si="952"/>
        <v>18413.190000000002</v>
      </c>
      <c r="D2823" s="14">
        <f t="shared" si="953"/>
        <v>18413.190000000002</v>
      </c>
      <c r="E2823" s="14">
        <f t="shared" si="954"/>
        <v>0</v>
      </c>
      <c r="F2823" s="14">
        <v>894.53</v>
      </c>
      <c r="G2823" s="14">
        <v>2649.54</v>
      </c>
      <c r="H2823" s="14">
        <v>14869.12</v>
      </c>
      <c r="I2823" s="14">
        <v>41.07</v>
      </c>
      <c r="J2823" s="14">
        <v>66.06</v>
      </c>
      <c r="L2823" s="15">
        <f t="shared" si="936"/>
        <v>1709.6368341999998</v>
      </c>
      <c r="M2823" s="15">
        <f t="shared" si="937"/>
        <v>1640.7374012800001</v>
      </c>
      <c r="N2823" s="15">
        <f t="shared" si="931"/>
        <v>1401.9398208500002</v>
      </c>
      <c r="O2823" s="15">
        <f t="shared" si="932"/>
        <v>1511.9766293128571</v>
      </c>
      <c r="Q2823" s="17">
        <f t="shared" si="938"/>
        <v>-4.0300624987551936E-2</v>
      </c>
      <c r="R2823" s="15">
        <f t="shared" si="939"/>
        <v>-68.899432919999754</v>
      </c>
      <c r="T2823" s="17">
        <f t="shared" si="940"/>
        <v>-0.17997799719493179</v>
      </c>
      <c r="U2823" s="15">
        <f t="shared" si="941"/>
        <v>-307.69701334999968</v>
      </c>
      <c r="W2823" s="17">
        <f t="shared" si="942"/>
        <v>-0.11561531720251861</v>
      </c>
      <c r="X2823" s="15">
        <f t="shared" si="943"/>
        <v>-197.66020488714275</v>
      </c>
      <c r="Z2823" s="17">
        <f t="shared" si="944"/>
        <v>-7.2776791869372359E-2</v>
      </c>
      <c r="AA2823" s="15">
        <f t="shared" si="945"/>
        <v>-110.03680846285692</v>
      </c>
      <c r="AC2823" s="17">
        <f t="shared" si="946"/>
        <v>8.5160557029019923E-2</v>
      </c>
      <c r="AD2823" s="15">
        <f t="shared" si="947"/>
        <v>128.760771967143</v>
      </c>
      <c r="AF2823" s="15">
        <f t="shared" si="948"/>
        <v>1709.6368341999998</v>
      </c>
      <c r="AG2823" s="15">
        <f t="shared" si="949"/>
        <v>1401.9398208500002</v>
      </c>
      <c r="AH2823" s="17">
        <f t="shared" si="950"/>
        <v>-0.17997799719493179</v>
      </c>
      <c r="AI2823" s="15">
        <f t="shared" si="951"/>
        <v>-307.69701334999968</v>
      </c>
    </row>
    <row r="2824" spans="2:35" x14ac:dyDescent="0.25">
      <c r="B2824" s="11">
        <v>2786</v>
      </c>
      <c r="C2824" s="14">
        <f t="shared" si="952"/>
        <v>18580.809999999998</v>
      </c>
      <c r="D2824" s="14">
        <f t="shared" si="953"/>
        <v>18580.809999999998</v>
      </c>
      <c r="E2824" s="14">
        <f t="shared" si="954"/>
        <v>0</v>
      </c>
      <c r="F2824" s="14">
        <v>814.27</v>
      </c>
      <c r="G2824" s="14">
        <v>1994.55</v>
      </c>
      <c r="H2824" s="14">
        <v>15771.99</v>
      </c>
      <c r="I2824" s="14">
        <v>30.11</v>
      </c>
      <c r="J2824" s="14">
        <v>50.5</v>
      </c>
      <c r="L2824" s="15">
        <f t="shared" si="936"/>
        <v>1723.7470857999995</v>
      </c>
      <c r="M2824" s="15">
        <f t="shared" si="937"/>
        <v>1615.4666848500001</v>
      </c>
      <c r="N2824" s="15">
        <f t="shared" si="931"/>
        <v>1329.96712755</v>
      </c>
      <c r="O2824" s="15">
        <f t="shared" si="932"/>
        <v>1481.522341715714</v>
      </c>
      <c r="Q2824" s="17">
        <f t="shared" si="938"/>
        <v>-6.2816872522656553E-2</v>
      </c>
      <c r="R2824" s="15">
        <f t="shared" si="939"/>
        <v>-108.28040094999938</v>
      </c>
      <c r="T2824" s="17">
        <f t="shared" si="940"/>
        <v>-0.2284441618459615</v>
      </c>
      <c r="U2824" s="15">
        <f t="shared" si="941"/>
        <v>-393.77995824999948</v>
      </c>
      <c r="W2824" s="29">
        <f t="shared" si="942"/>
        <v>-0.14052220658105874</v>
      </c>
      <c r="X2824" s="15">
        <f t="shared" si="943"/>
        <v>-242.22474408428548</v>
      </c>
      <c r="Z2824" s="17">
        <f t="shared" si="944"/>
        <v>-0.1022969481447048</v>
      </c>
      <c r="AA2824" s="15">
        <f t="shared" si="945"/>
        <v>-151.55521416571401</v>
      </c>
      <c r="AC2824" s="17">
        <f t="shared" si="946"/>
        <v>9.0409938050052263E-2</v>
      </c>
      <c r="AD2824" s="15">
        <f t="shared" si="947"/>
        <v>133.9443431342861</v>
      </c>
      <c r="AF2824" s="15">
        <f t="shared" si="948"/>
        <v>1723.7470857999995</v>
      </c>
      <c r="AG2824" s="15">
        <f t="shared" si="949"/>
        <v>1329.96712755</v>
      </c>
      <c r="AH2824" s="17">
        <f t="shared" si="950"/>
        <v>-0.2284441618459615</v>
      </c>
      <c r="AI2824" s="15">
        <f t="shared" si="951"/>
        <v>-393.77995824999948</v>
      </c>
    </row>
    <row r="2825" spans="2:35" x14ac:dyDescent="0.25">
      <c r="B2825" s="3">
        <v>2787</v>
      </c>
      <c r="C2825" s="14">
        <f t="shared" si="952"/>
        <v>18713.62</v>
      </c>
      <c r="D2825" s="14">
        <f t="shared" si="953"/>
        <v>18713.62</v>
      </c>
      <c r="E2825" s="14">
        <f t="shared" si="954"/>
        <v>0</v>
      </c>
      <c r="F2825" s="14">
        <v>625.83000000000004</v>
      </c>
      <c r="G2825" s="14">
        <v>2203.4499999999998</v>
      </c>
      <c r="H2825" s="14">
        <v>15884.34</v>
      </c>
      <c r="I2825" s="14">
        <v>60.72</v>
      </c>
      <c r="J2825" s="14">
        <v>116.53</v>
      </c>
      <c r="L2825" s="15">
        <f t="shared" si="936"/>
        <v>1734.9270315999995</v>
      </c>
      <c r="M2825" s="15">
        <f t="shared" si="937"/>
        <v>1608.00184236</v>
      </c>
      <c r="N2825" s="15">
        <f t="shared" si="931"/>
        <v>1601.7681230999999</v>
      </c>
      <c r="O2825" s="15">
        <f t="shared" si="932"/>
        <v>1626.091388002857</v>
      </c>
      <c r="Q2825" s="17">
        <f t="shared" si="938"/>
        <v>-7.3158805487597678E-2</v>
      </c>
      <c r="R2825" s="15">
        <f t="shared" si="939"/>
        <v>-126.92518923999955</v>
      </c>
      <c r="T2825" s="17">
        <f t="shared" si="940"/>
        <v>-7.6751878364127335E-2</v>
      </c>
      <c r="U2825" s="15">
        <f t="shared" si="941"/>
        <v>-133.1589084999996</v>
      </c>
      <c r="W2825" s="17">
        <f t="shared" si="942"/>
        <v>-6.273211588430383E-2</v>
      </c>
      <c r="X2825" s="15">
        <f t="shared" si="943"/>
        <v>-108.83564359714251</v>
      </c>
      <c r="Z2825" s="17">
        <f t="shared" si="944"/>
        <v>-1.4958116796086496E-2</v>
      </c>
      <c r="AA2825" s="15">
        <f t="shared" si="945"/>
        <v>-24.32326490285709</v>
      </c>
      <c r="AC2825" s="17">
        <f t="shared" si="946"/>
        <v>-1.1124556575552891E-2</v>
      </c>
      <c r="AD2825" s="15">
        <f t="shared" si="947"/>
        <v>-18.089545642857047</v>
      </c>
      <c r="AF2825" s="15">
        <f t="shared" si="948"/>
        <v>1734.9270315999995</v>
      </c>
      <c r="AG2825" s="15">
        <f t="shared" si="949"/>
        <v>1601.7681230999999</v>
      </c>
      <c r="AH2825" s="17">
        <f t="shared" si="950"/>
        <v>-7.6751878364127335E-2</v>
      </c>
      <c r="AI2825" s="15">
        <f t="shared" si="951"/>
        <v>-133.1589084999996</v>
      </c>
    </row>
    <row r="2826" spans="2:35" x14ac:dyDescent="0.25">
      <c r="B2826" s="3">
        <v>2788</v>
      </c>
      <c r="C2826" s="14">
        <f t="shared" si="952"/>
        <v>18861.260000000002</v>
      </c>
      <c r="D2826" s="14">
        <f t="shared" si="953"/>
        <v>18861.260000000002</v>
      </c>
      <c r="E2826" s="14">
        <f t="shared" si="954"/>
        <v>0</v>
      </c>
      <c r="F2826" s="14">
        <v>1508.98</v>
      </c>
      <c r="G2826" s="14">
        <v>1876.33</v>
      </c>
      <c r="H2826" s="14">
        <v>15475.95</v>
      </c>
      <c r="I2826" s="14">
        <v>64.819999999999993</v>
      </c>
      <c r="J2826" s="14">
        <v>72.739999999999995</v>
      </c>
      <c r="L2826" s="15">
        <f t="shared" si="936"/>
        <v>1747.3553668</v>
      </c>
      <c r="M2826" s="15">
        <f t="shared" si="937"/>
        <v>1721.5154378500001</v>
      </c>
      <c r="N2826" s="15">
        <f t="shared" si="931"/>
        <v>1550.0869081000001</v>
      </c>
      <c r="O2826" s="15">
        <f t="shared" si="932"/>
        <v>1605.5684484085714</v>
      </c>
      <c r="Q2826" s="17">
        <f t="shared" si="938"/>
        <v>-1.4788021624543068E-2</v>
      </c>
      <c r="R2826" s="15">
        <f t="shared" si="939"/>
        <v>-25.83992894999983</v>
      </c>
      <c r="T2826" s="17">
        <f t="shared" si="940"/>
        <v>-0.11289544327852741</v>
      </c>
      <c r="U2826" s="15">
        <f t="shared" si="941"/>
        <v>-197.26845869999988</v>
      </c>
      <c r="W2826" s="17">
        <f t="shared" si="942"/>
        <v>-8.1143722156007958E-2</v>
      </c>
      <c r="X2826" s="15">
        <f t="shared" si="943"/>
        <v>-141.78691839142857</v>
      </c>
      <c r="Z2826" s="17">
        <f t="shared" si="944"/>
        <v>-3.4555699175307208E-2</v>
      </c>
      <c r="AA2826" s="15">
        <f t="shared" si="945"/>
        <v>-55.481540308571311</v>
      </c>
      <c r="AC2826" s="17">
        <f t="shared" si="946"/>
        <v>7.2215538089549947E-2</v>
      </c>
      <c r="AD2826" s="15">
        <f t="shared" si="947"/>
        <v>115.94698944142874</v>
      </c>
      <c r="AF2826" s="15">
        <f t="shared" si="948"/>
        <v>1747.3553668</v>
      </c>
      <c r="AG2826" s="15">
        <f t="shared" si="949"/>
        <v>1550.0869081000001</v>
      </c>
      <c r="AH2826" s="17">
        <f t="shared" si="950"/>
        <v>-0.11289544327852741</v>
      </c>
      <c r="AI2826" s="15">
        <f t="shared" si="951"/>
        <v>-197.26845869999988</v>
      </c>
    </row>
    <row r="2827" spans="2:35" x14ac:dyDescent="0.25">
      <c r="B2827" s="11">
        <v>2789</v>
      </c>
      <c r="C2827" s="14">
        <f t="shared" si="952"/>
        <v>18972.52</v>
      </c>
      <c r="D2827" s="14">
        <f t="shared" si="953"/>
        <v>18972.52</v>
      </c>
      <c r="E2827" s="14">
        <f t="shared" si="954"/>
        <v>0</v>
      </c>
      <c r="F2827" s="14">
        <v>1512.95</v>
      </c>
      <c r="G2827" s="14">
        <v>1239.6099999999999</v>
      </c>
      <c r="H2827" s="14">
        <v>16219.96</v>
      </c>
      <c r="I2827" s="14">
        <v>45.32</v>
      </c>
      <c r="J2827" s="14">
        <v>53.42</v>
      </c>
      <c r="L2827" s="15">
        <f t="shared" si="936"/>
        <v>1756.7212335999998</v>
      </c>
      <c r="M2827" s="15">
        <f t="shared" si="937"/>
        <v>1704.2384168600001</v>
      </c>
      <c r="N2827" s="15">
        <f t="shared" si="931"/>
        <v>1427.6691126000001</v>
      </c>
      <c r="O2827" s="15">
        <f t="shared" si="932"/>
        <v>1546.9805129885713</v>
      </c>
      <c r="Q2827" s="17">
        <f t="shared" si="938"/>
        <v>-2.9875438251775521E-2</v>
      </c>
      <c r="R2827" s="15">
        <f t="shared" si="939"/>
        <v>-52.482816739999635</v>
      </c>
      <c r="T2827" s="17">
        <f t="shared" si="940"/>
        <v>-0.18731037953340068</v>
      </c>
      <c r="U2827" s="15">
        <f t="shared" si="941"/>
        <v>-329.05212099999972</v>
      </c>
      <c r="W2827" s="17">
        <f t="shared" si="942"/>
        <v>-0.11939328596923293</v>
      </c>
      <c r="X2827" s="15">
        <f t="shared" si="943"/>
        <v>-209.74072061142851</v>
      </c>
      <c r="Z2827" s="17">
        <f t="shared" si="944"/>
        <v>-7.7125341519704516E-2</v>
      </c>
      <c r="AA2827" s="15">
        <f t="shared" si="945"/>
        <v>-119.3114003885712</v>
      </c>
      <c r="AC2827" s="17">
        <f t="shared" si="946"/>
        <v>0.10165474131773422</v>
      </c>
      <c r="AD2827" s="15">
        <f t="shared" si="947"/>
        <v>157.25790387142888</v>
      </c>
      <c r="AF2827" s="15">
        <f t="shared" si="948"/>
        <v>1756.7212335999998</v>
      </c>
      <c r="AG2827" s="15">
        <f t="shared" si="949"/>
        <v>1427.6691126000001</v>
      </c>
      <c r="AH2827" s="17">
        <f t="shared" si="950"/>
        <v>-0.18731037953340068</v>
      </c>
      <c r="AI2827" s="15">
        <f t="shared" si="951"/>
        <v>-329.05212099999972</v>
      </c>
    </row>
    <row r="2828" spans="2:35" x14ac:dyDescent="0.25">
      <c r="B2828" s="11">
        <v>2790</v>
      </c>
      <c r="C2828" s="14">
        <f t="shared" si="952"/>
        <v>19104.309999999998</v>
      </c>
      <c r="D2828" s="14">
        <f t="shared" si="953"/>
        <v>19104.309999999998</v>
      </c>
      <c r="E2828" s="14">
        <f t="shared" si="954"/>
        <v>0</v>
      </c>
      <c r="F2828" s="14">
        <v>958.22</v>
      </c>
      <c r="G2828" s="14">
        <v>2409.1799999999998</v>
      </c>
      <c r="H2828" s="14">
        <v>15736.91</v>
      </c>
      <c r="I2828" s="14">
        <v>38.979999999999997</v>
      </c>
      <c r="J2828" s="14">
        <v>67.52</v>
      </c>
      <c r="L2828" s="15">
        <f t="shared" si="936"/>
        <v>1767.8153157999996</v>
      </c>
      <c r="M2828" s="15">
        <f t="shared" si="937"/>
        <v>1686.6993459099999</v>
      </c>
      <c r="N2828" s="15">
        <f t="shared" si="931"/>
        <v>1429.3124836499996</v>
      </c>
      <c r="O2828" s="15">
        <f t="shared" si="932"/>
        <v>1552.7998320442857</v>
      </c>
      <c r="Q2828" s="17">
        <f t="shared" si="938"/>
        <v>-4.5884866572327265E-2</v>
      </c>
      <c r="R2828" s="15">
        <f t="shared" si="939"/>
        <v>-81.115969889999633</v>
      </c>
      <c r="T2828" s="17">
        <f t="shared" si="940"/>
        <v>-0.19148087988864115</v>
      </c>
      <c r="U2828" s="15">
        <f t="shared" si="941"/>
        <v>-338.5028321499999</v>
      </c>
      <c r="W2828" s="29">
        <f t="shared" si="942"/>
        <v>-0.12162779778746946</v>
      </c>
      <c r="X2828" s="15">
        <f t="shared" si="943"/>
        <v>-215.01548375571383</v>
      </c>
      <c r="Z2828" s="17">
        <f t="shared" si="944"/>
        <v>-7.9525606485745803E-2</v>
      </c>
      <c r="AA2828" s="15">
        <f t="shared" si="945"/>
        <v>-123.48734839428607</v>
      </c>
      <c r="AC2828" s="17">
        <f t="shared" si="946"/>
        <v>8.6231020317302232E-2</v>
      </c>
      <c r="AD2828" s="15">
        <f t="shared" si="947"/>
        <v>133.8995138657142</v>
      </c>
      <c r="AF2828" s="15">
        <f t="shared" si="948"/>
        <v>1767.8153157999996</v>
      </c>
      <c r="AG2828" s="15">
        <f t="shared" si="949"/>
        <v>1429.3124836499996</v>
      </c>
      <c r="AH2828" s="17">
        <f t="shared" si="950"/>
        <v>-0.19148087988864115</v>
      </c>
      <c r="AI2828" s="15">
        <f t="shared" si="951"/>
        <v>-338.5028321499999</v>
      </c>
    </row>
    <row r="2829" spans="2:35" x14ac:dyDescent="0.25">
      <c r="B2829" s="11">
        <v>2791</v>
      </c>
      <c r="C2829" s="14">
        <f t="shared" si="952"/>
        <v>19311.71</v>
      </c>
      <c r="D2829" s="14">
        <f t="shared" si="953"/>
        <v>19311.71</v>
      </c>
      <c r="E2829" s="14">
        <f t="shared" si="954"/>
        <v>0</v>
      </c>
      <c r="F2829" s="14">
        <v>1367.8</v>
      </c>
      <c r="G2829" s="14">
        <v>3054.34</v>
      </c>
      <c r="H2829" s="14">
        <v>14889.57</v>
      </c>
      <c r="I2829" s="14">
        <v>45.04</v>
      </c>
      <c r="J2829" s="14">
        <v>89.28</v>
      </c>
      <c r="L2829" s="15">
        <f t="shared" si="936"/>
        <v>1785.2742477999998</v>
      </c>
      <c r="M2829" s="15">
        <f t="shared" si="937"/>
        <v>1780.5977894499999</v>
      </c>
      <c r="N2829" s="15">
        <f t="shared" si="931"/>
        <v>1507.8443954500001</v>
      </c>
      <c r="O2829" s="15">
        <f t="shared" si="932"/>
        <v>1601.0851540157141</v>
      </c>
      <c r="Q2829" s="17">
        <f t="shared" si="938"/>
        <v>-2.6194621670942997E-3</v>
      </c>
      <c r="R2829" s="15">
        <f t="shared" si="939"/>
        <v>-4.676458349999848</v>
      </c>
      <c r="T2829" s="17">
        <f t="shared" si="940"/>
        <v>-0.15539901093172526</v>
      </c>
      <c r="U2829" s="15">
        <f t="shared" si="941"/>
        <v>-277.42985234999969</v>
      </c>
      <c r="W2829" s="17">
        <f t="shared" si="942"/>
        <v>-0.10317131612202579</v>
      </c>
      <c r="X2829" s="15">
        <f t="shared" si="943"/>
        <v>-184.18909378428566</v>
      </c>
      <c r="Z2829" s="17">
        <f t="shared" si="944"/>
        <v>-5.8235977225730262E-2</v>
      </c>
      <c r="AA2829" s="15">
        <f t="shared" si="945"/>
        <v>-93.240758565714032</v>
      </c>
      <c r="AC2829" s="17">
        <f t="shared" si="946"/>
        <v>0.11211935541594809</v>
      </c>
      <c r="AD2829" s="15">
        <f t="shared" si="947"/>
        <v>179.51263543428581</v>
      </c>
      <c r="AF2829" s="15">
        <f t="shared" si="948"/>
        <v>1785.2742477999998</v>
      </c>
      <c r="AG2829" s="15">
        <f t="shared" si="949"/>
        <v>1507.8443954500001</v>
      </c>
      <c r="AH2829" s="17">
        <f t="shared" si="950"/>
        <v>-0.15539901093172526</v>
      </c>
      <c r="AI2829" s="15">
        <f t="shared" si="951"/>
        <v>-277.42985234999969</v>
      </c>
    </row>
    <row r="2830" spans="2:35" x14ac:dyDescent="0.25">
      <c r="B2830" s="3">
        <v>2792</v>
      </c>
      <c r="C2830" s="14">
        <f t="shared" si="952"/>
        <v>19508</v>
      </c>
      <c r="D2830" s="14">
        <f t="shared" si="953"/>
        <v>19508</v>
      </c>
      <c r="E2830" s="14">
        <f t="shared" si="954"/>
        <v>0</v>
      </c>
      <c r="F2830" s="14">
        <v>1587.79</v>
      </c>
      <c r="G2830" s="14">
        <v>1977.21</v>
      </c>
      <c r="H2830" s="14">
        <v>15943</v>
      </c>
      <c r="I2830" s="14">
        <v>53.07</v>
      </c>
      <c r="J2830" s="14">
        <v>71.930000000000007</v>
      </c>
      <c r="L2830" s="15">
        <f t="shared" si="936"/>
        <v>1801.7979399999997</v>
      </c>
      <c r="M2830" s="15">
        <f t="shared" si="937"/>
        <v>1780.0518523799999</v>
      </c>
      <c r="N2830" s="15">
        <f t="shared" si="931"/>
        <v>1524.9374656</v>
      </c>
      <c r="O2830" s="15">
        <f t="shared" si="932"/>
        <v>1617.6382121142858</v>
      </c>
      <c r="Q2830" s="17">
        <f t="shared" si="938"/>
        <v>-1.2069104496811534E-2</v>
      </c>
      <c r="R2830" s="15">
        <f t="shared" si="939"/>
        <v>-21.746087619999798</v>
      </c>
      <c r="T2830" s="17">
        <f t="shared" si="940"/>
        <v>-0.15365789262696117</v>
      </c>
      <c r="U2830" s="15">
        <f t="shared" si="941"/>
        <v>-276.8604743999997</v>
      </c>
      <c r="W2830" s="17">
        <f t="shared" si="942"/>
        <v>-0.10220886804083806</v>
      </c>
      <c r="X2830" s="15">
        <f t="shared" si="943"/>
        <v>-184.15972788571389</v>
      </c>
      <c r="Z2830" s="17">
        <f t="shared" si="944"/>
        <v>-5.7306229427607325E-2</v>
      </c>
      <c r="AA2830" s="15">
        <f t="shared" si="945"/>
        <v>-92.700746514285811</v>
      </c>
      <c r="AC2830" s="17">
        <f t="shared" si="946"/>
        <v>0.1004017085213611</v>
      </c>
      <c r="AD2830" s="15">
        <f t="shared" si="947"/>
        <v>162.41364026571409</v>
      </c>
      <c r="AF2830" s="15">
        <f t="shared" si="948"/>
        <v>1801.7979399999997</v>
      </c>
      <c r="AG2830" s="15">
        <f t="shared" si="949"/>
        <v>1524.9374656</v>
      </c>
      <c r="AH2830" s="17">
        <f t="shared" si="950"/>
        <v>-0.15365789262696117</v>
      </c>
      <c r="AI2830" s="15">
        <f t="shared" si="951"/>
        <v>-276.8604743999997</v>
      </c>
    </row>
    <row r="2831" spans="2:35" x14ac:dyDescent="0.25">
      <c r="B2831" s="3">
        <v>2793</v>
      </c>
      <c r="C2831" s="14">
        <f t="shared" si="952"/>
        <v>19719.04</v>
      </c>
      <c r="D2831" s="14">
        <f t="shared" si="953"/>
        <v>19719.04</v>
      </c>
      <c r="E2831" s="14">
        <f t="shared" si="954"/>
        <v>0</v>
      </c>
      <c r="F2831" s="14">
        <v>1708.09</v>
      </c>
      <c r="G2831" s="14">
        <v>1852.97</v>
      </c>
      <c r="H2831" s="14">
        <v>16157.98</v>
      </c>
      <c r="I2831" s="14">
        <v>58.48</v>
      </c>
      <c r="J2831" s="14">
        <v>64.94</v>
      </c>
      <c r="L2831" s="15">
        <f t="shared" si="936"/>
        <v>1819.5632871999996</v>
      </c>
      <c r="M2831" s="15">
        <f t="shared" si="937"/>
        <v>1805.3614992799999</v>
      </c>
      <c r="N2831" s="15">
        <f t="shared" si="931"/>
        <v>1548.8619864</v>
      </c>
      <c r="O2831" s="15">
        <f t="shared" si="932"/>
        <v>1638.1889510628571</v>
      </c>
      <c r="Q2831" s="17">
        <f t="shared" si="938"/>
        <v>-7.8050530145912234E-3</v>
      </c>
      <c r="R2831" s="15">
        <f t="shared" si="939"/>
        <v>-14.201787919999788</v>
      </c>
      <c r="T2831" s="17">
        <f t="shared" si="940"/>
        <v>-0.14877267677595496</v>
      </c>
      <c r="U2831" s="15">
        <f t="shared" si="941"/>
        <v>-270.70130079999967</v>
      </c>
      <c r="W2831" s="17">
        <f t="shared" si="942"/>
        <v>-9.968014710620321E-2</v>
      </c>
      <c r="X2831" s="15">
        <f t="shared" si="943"/>
        <v>-181.37433613714256</v>
      </c>
      <c r="Z2831" s="17">
        <f t="shared" si="944"/>
        <v>-5.4527876411876508E-2</v>
      </c>
      <c r="AA2831" s="15">
        <f t="shared" si="945"/>
        <v>-89.326964662857108</v>
      </c>
      <c r="AC2831" s="17">
        <f t="shared" si="946"/>
        <v>0.10204717112069472</v>
      </c>
      <c r="AD2831" s="15">
        <f t="shared" si="947"/>
        <v>167.17254821714278</v>
      </c>
      <c r="AF2831" s="15">
        <f t="shared" si="948"/>
        <v>1819.5632871999996</v>
      </c>
      <c r="AG2831" s="15">
        <f t="shared" si="949"/>
        <v>1548.8619864</v>
      </c>
      <c r="AH2831" s="17">
        <f t="shared" si="950"/>
        <v>-0.14877267677595496</v>
      </c>
      <c r="AI2831" s="15">
        <f t="shared" si="951"/>
        <v>-270.70130079999967</v>
      </c>
    </row>
    <row r="2832" spans="2:35" x14ac:dyDescent="0.25">
      <c r="B2832" s="11">
        <v>2794</v>
      </c>
      <c r="C2832" s="14">
        <f t="shared" si="952"/>
        <v>19893.84</v>
      </c>
      <c r="D2832" s="14">
        <f t="shared" si="953"/>
        <v>19893.84</v>
      </c>
      <c r="E2832" s="14">
        <f t="shared" si="954"/>
        <v>0</v>
      </c>
      <c r="F2832" s="14">
        <v>658.29</v>
      </c>
      <c r="G2832" s="14">
        <v>2950.33</v>
      </c>
      <c r="H2832" s="14">
        <v>16285.22</v>
      </c>
      <c r="I2832" s="14">
        <v>24.98</v>
      </c>
      <c r="J2832" s="14">
        <v>107.66</v>
      </c>
      <c r="L2832" s="15">
        <f t="shared" si="936"/>
        <v>1834.2779511999997</v>
      </c>
      <c r="M2832" s="15">
        <f t="shared" si="937"/>
        <v>1722.5776853999998</v>
      </c>
      <c r="N2832" s="15">
        <f t="shared" si="931"/>
        <v>1474.1902484</v>
      </c>
      <c r="O2832" s="15">
        <f t="shared" si="932"/>
        <v>1606.1036823199997</v>
      </c>
      <c r="Q2832" s="17">
        <f t="shared" si="938"/>
        <v>-6.0896041260772193E-2</v>
      </c>
      <c r="R2832" s="15">
        <f t="shared" si="939"/>
        <v>-111.7002657999999</v>
      </c>
      <c r="T2832" s="17">
        <f t="shared" si="940"/>
        <v>-0.19631032612283617</v>
      </c>
      <c r="U2832" s="15">
        <f t="shared" si="941"/>
        <v>-360.08770279999976</v>
      </c>
      <c r="W2832" s="29">
        <f t="shared" si="942"/>
        <v>-0.12439459828360611</v>
      </c>
      <c r="X2832" s="15">
        <f t="shared" si="943"/>
        <v>-228.17426888</v>
      </c>
      <c r="Z2832" s="17">
        <f t="shared" si="944"/>
        <v>-8.2132576727208639E-2</v>
      </c>
      <c r="AA2832" s="15">
        <f t="shared" si="945"/>
        <v>-131.91343391999976</v>
      </c>
      <c r="AC2832" s="17">
        <f t="shared" si="946"/>
        <v>7.2519604034376295E-2</v>
      </c>
      <c r="AD2832" s="15">
        <f t="shared" si="947"/>
        <v>116.4740030800001</v>
      </c>
      <c r="AF2832" s="15">
        <f t="shared" si="948"/>
        <v>1834.2779511999997</v>
      </c>
      <c r="AG2832" s="15">
        <f t="shared" si="949"/>
        <v>1474.1902484</v>
      </c>
      <c r="AH2832" s="17">
        <f t="shared" si="950"/>
        <v>-0.19631032612283617</v>
      </c>
      <c r="AI2832" s="15">
        <f t="shared" si="951"/>
        <v>-360.08770279999976</v>
      </c>
    </row>
    <row r="2833" spans="2:35" x14ac:dyDescent="0.25">
      <c r="B2833" s="11">
        <v>2795</v>
      </c>
      <c r="C2833" s="14">
        <f t="shared" ref="C2833:C2849" si="955">SUM(F2833:H2833)</f>
        <v>20214.43</v>
      </c>
      <c r="D2833" s="14">
        <f t="shared" ref="D2833:D2849" si="956">IF(C2833&gt;$E$36,$E$36,C2833)</f>
        <v>20214.43</v>
      </c>
      <c r="E2833" s="14">
        <f t="shared" ref="E2833:E2849" si="957">C2833-D2833</f>
        <v>0</v>
      </c>
      <c r="F2833" s="14">
        <v>1500.63</v>
      </c>
      <c r="G2833" s="14">
        <v>2305.27</v>
      </c>
      <c r="H2833" s="14">
        <v>16408.53</v>
      </c>
      <c r="I2833" s="14">
        <v>43.68</v>
      </c>
      <c r="J2833" s="14">
        <v>72.28</v>
      </c>
      <c r="L2833" s="15">
        <f t="shared" si="936"/>
        <v>1861.2652173999998</v>
      </c>
      <c r="M2833" s="15">
        <f t="shared" si="937"/>
        <v>1829.8281194699998</v>
      </c>
      <c r="N2833" s="15">
        <f t="shared" si="931"/>
        <v>1516.1636386499999</v>
      </c>
      <c r="O2833" s="15">
        <f t="shared" si="932"/>
        <v>1640.4426160042854</v>
      </c>
      <c r="Q2833" s="17">
        <f t="shared" si="938"/>
        <v>-1.6890176443481009E-2</v>
      </c>
      <c r="R2833" s="15">
        <f t="shared" si="939"/>
        <v>-31.437097929999936</v>
      </c>
      <c r="T2833" s="17">
        <f t="shared" si="940"/>
        <v>-0.18541236118518989</v>
      </c>
      <c r="U2833" s="15">
        <f t="shared" si="941"/>
        <v>-345.10157874999982</v>
      </c>
      <c r="W2833" s="17">
        <f t="shared" si="942"/>
        <v>-0.1186411261175242</v>
      </c>
      <c r="X2833" s="15">
        <f t="shared" si="943"/>
        <v>-220.8226013957144</v>
      </c>
      <c r="Z2833" s="17">
        <f t="shared" si="944"/>
        <v>-7.5759417697278786E-2</v>
      </c>
      <c r="AA2833" s="15">
        <f t="shared" si="945"/>
        <v>-124.27897735428542</v>
      </c>
      <c r="AC2833" s="17">
        <f t="shared" si="946"/>
        <v>0.1154478075722094</v>
      </c>
      <c r="AD2833" s="15">
        <f t="shared" si="947"/>
        <v>189.38550346571446</v>
      </c>
      <c r="AF2833" s="15">
        <f t="shared" si="948"/>
        <v>1861.2652173999998</v>
      </c>
      <c r="AG2833" s="15">
        <f t="shared" si="949"/>
        <v>1516.1636386499999</v>
      </c>
      <c r="AH2833" s="17">
        <f t="shared" si="950"/>
        <v>-0.18541236118518989</v>
      </c>
      <c r="AI2833" s="15">
        <f t="shared" si="951"/>
        <v>-345.10157874999982</v>
      </c>
    </row>
    <row r="2834" spans="2:35" x14ac:dyDescent="0.25">
      <c r="B2834" s="3">
        <v>2796</v>
      </c>
      <c r="C2834" s="14">
        <f t="shared" si="955"/>
        <v>20457.699999999997</v>
      </c>
      <c r="D2834" s="14">
        <f t="shared" si="956"/>
        <v>20457.699999999997</v>
      </c>
      <c r="E2834" s="14">
        <f t="shared" si="957"/>
        <v>0</v>
      </c>
      <c r="F2834" s="14">
        <v>763.29</v>
      </c>
      <c r="G2834" s="14">
        <v>2528.4699999999998</v>
      </c>
      <c r="H2834" s="14">
        <v>17165.939999999999</v>
      </c>
      <c r="I2834" s="14">
        <v>44.96</v>
      </c>
      <c r="J2834" s="14">
        <v>78.59</v>
      </c>
      <c r="L2834" s="15">
        <f t="shared" si="936"/>
        <v>1881.7436859999993</v>
      </c>
      <c r="M2834" s="15">
        <f t="shared" si="937"/>
        <v>1758.0694067999998</v>
      </c>
      <c r="N2834" s="15">
        <f t="shared" si="931"/>
        <v>1545.8600043000001</v>
      </c>
      <c r="O2834" s="15">
        <f t="shared" si="932"/>
        <v>1665.0952234428569</v>
      </c>
      <c r="Q2834" s="17">
        <f t="shared" si="938"/>
        <v>-6.5723233254414426E-2</v>
      </c>
      <c r="R2834" s="15">
        <f t="shared" si="939"/>
        <v>-123.67427919999955</v>
      </c>
      <c r="T2834" s="17">
        <f t="shared" si="940"/>
        <v>-0.17849597912773296</v>
      </c>
      <c r="U2834" s="15">
        <f t="shared" si="941"/>
        <v>-335.88368169999922</v>
      </c>
      <c r="W2834" s="17">
        <f t="shared" si="942"/>
        <v>-0.11513176006327919</v>
      </c>
      <c r="X2834" s="15">
        <f t="shared" si="943"/>
        <v>-216.64846255714247</v>
      </c>
      <c r="Z2834" s="17">
        <f t="shared" si="944"/>
        <v>-7.1608648841306799E-2</v>
      </c>
      <c r="AA2834" s="15">
        <f t="shared" si="945"/>
        <v>-119.23521914285675</v>
      </c>
      <c r="AC2834" s="17">
        <f t="shared" si="946"/>
        <v>5.5837156967457835E-2</v>
      </c>
      <c r="AD2834" s="15">
        <f t="shared" si="947"/>
        <v>92.97418335714292</v>
      </c>
      <c r="AF2834" s="15">
        <f t="shared" si="948"/>
        <v>1881.7436859999993</v>
      </c>
      <c r="AG2834" s="15">
        <f t="shared" si="949"/>
        <v>1545.8600043000001</v>
      </c>
      <c r="AH2834" s="17">
        <f t="shared" si="950"/>
        <v>-0.17849597912773296</v>
      </c>
      <c r="AI2834" s="15">
        <f t="shared" si="951"/>
        <v>-335.88368169999922</v>
      </c>
    </row>
    <row r="2835" spans="2:35" x14ac:dyDescent="0.25">
      <c r="B2835" s="3">
        <v>2797</v>
      </c>
      <c r="C2835" s="14">
        <f t="shared" si="955"/>
        <v>20659.2</v>
      </c>
      <c r="D2835" s="14">
        <f t="shared" si="956"/>
        <v>20659.2</v>
      </c>
      <c r="E2835" s="14">
        <f t="shared" si="957"/>
        <v>0</v>
      </c>
      <c r="F2835" s="14">
        <v>551.95000000000005</v>
      </c>
      <c r="G2835" s="14">
        <v>2047.17</v>
      </c>
      <c r="H2835" s="14">
        <v>18060.080000000002</v>
      </c>
      <c r="I2835" s="14">
        <v>19.77</v>
      </c>
      <c r="J2835" s="14">
        <v>54.79</v>
      </c>
      <c r="L2835" s="15">
        <f t="shared" si="936"/>
        <v>1898.7059559999998</v>
      </c>
      <c r="M2835" s="15">
        <f t="shared" si="937"/>
        <v>1724.7467975400002</v>
      </c>
      <c r="N2835" s="15">
        <f t="shared" si="931"/>
        <v>1392.7066376</v>
      </c>
      <c r="O2835" s="15">
        <f t="shared" si="932"/>
        <v>1594.2044771428573</v>
      </c>
      <c r="Q2835" s="17">
        <f t="shared" si="938"/>
        <v>-9.1619851884005787E-2</v>
      </c>
      <c r="R2835" s="15">
        <f t="shared" si="939"/>
        <v>-173.95915845999957</v>
      </c>
      <c r="T2835" s="17">
        <f t="shared" si="940"/>
        <v>-0.26649693534747609</v>
      </c>
      <c r="U2835" s="15">
        <f t="shared" si="941"/>
        <v>-505.99931839999977</v>
      </c>
      <c r="W2835" s="17">
        <f t="shared" si="942"/>
        <v>-0.16037316251887423</v>
      </c>
      <c r="X2835" s="15">
        <f t="shared" si="943"/>
        <v>-304.5014788571425</v>
      </c>
      <c r="Z2835" s="17">
        <f t="shared" si="944"/>
        <v>-0.12639397419331233</v>
      </c>
      <c r="AA2835" s="15">
        <f t="shared" si="945"/>
        <v>-201.49783954285726</v>
      </c>
      <c r="AC2835" s="17">
        <f t="shared" si="946"/>
        <v>8.188555625631011E-2</v>
      </c>
      <c r="AD2835" s="15">
        <f t="shared" si="947"/>
        <v>130.54232039714293</v>
      </c>
      <c r="AF2835" s="15">
        <f t="shared" si="948"/>
        <v>1898.7059559999998</v>
      </c>
      <c r="AG2835" s="15">
        <f t="shared" si="949"/>
        <v>1392.7066376</v>
      </c>
      <c r="AH2835" s="17">
        <f t="shared" si="950"/>
        <v>-0.26649693534747609</v>
      </c>
      <c r="AI2835" s="15">
        <f t="shared" si="951"/>
        <v>-505.99931839999977</v>
      </c>
    </row>
    <row r="2836" spans="2:35" x14ac:dyDescent="0.25">
      <c r="B2836" s="11">
        <v>2798</v>
      </c>
      <c r="C2836" s="14">
        <f t="shared" si="955"/>
        <v>20936.71</v>
      </c>
      <c r="D2836" s="14">
        <f t="shared" si="956"/>
        <v>20936.71</v>
      </c>
      <c r="E2836" s="14">
        <f t="shared" si="957"/>
        <v>0</v>
      </c>
      <c r="F2836" s="14">
        <v>1180.08</v>
      </c>
      <c r="G2836" s="14">
        <v>2730.71</v>
      </c>
      <c r="H2836" s="14">
        <v>17025.919999999998</v>
      </c>
      <c r="I2836" s="14">
        <v>43.11</v>
      </c>
      <c r="J2836" s="14">
        <v>81.180000000000007</v>
      </c>
      <c r="L2836" s="15">
        <f t="shared" si="936"/>
        <v>1922.0667477999998</v>
      </c>
      <c r="M2836" s="15">
        <f t="shared" si="937"/>
        <v>1853.7849406599998</v>
      </c>
      <c r="N2836" s="15">
        <f t="shared" si="931"/>
        <v>1565.7482080499999</v>
      </c>
      <c r="O2836" s="15">
        <f t="shared" si="932"/>
        <v>1693.847534272857</v>
      </c>
      <c r="Q2836" s="17">
        <f t="shared" si="938"/>
        <v>-3.5525200786161726E-2</v>
      </c>
      <c r="R2836" s="15">
        <f t="shared" si="939"/>
        <v>-68.281807139999955</v>
      </c>
      <c r="T2836" s="17">
        <f t="shared" si="940"/>
        <v>-0.1853830207290369</v>
      </c>
      <c r="U2836" s="15">
        <f t="shared" si="941"/>
        <v>-356.3185397499999</v>
      </c>
      <c r="W2836" s="29">
        <f t="shared" si="942"/>
        <v>-0.11873636219364536</v>
      </c>
      <c r="X2836" s="15">
        <f t="shared" si="943"/>
        <v>-228.21921352714276</v>
      </c>
      <c r="Z2836" s="17">
        <f t="shared" si="944"/>
        <v>-7.562624358505099E-2</v>
      </c>
      <c r="AA2836" s="15">
        <f t="shared" si="945"/>
        <v>-128.09932622285714</v>
      </c>
      <c r="AC2836" s="17">
        <f t="shared" si="946"/>
        <v>9.4422551706108138E-2</v>
      </c>
      <c r="AD2836" s="15">
        <f t="shared" si="947"/>
        <v>159.9374063871428</v>
      </c>
      <c r="AF2836" s="15">
        <f t="shared" si="948"/>
        <v>1922.0667477999998</v>
      </c>
      <c r="AG2836" s="15">
        <f t="shared" si="949"/>
        <v>1565.7482080499999</v>
      </c>
      <c r="AH2836" s="17">
        <f t="shared" si="950"/>
        <v>-0.1853830207290369</v>
      </c>
      <c r="AI2836" s="15">
        <f t="shared" si="951"/>
        <v>-356.3185397499999</v>
      </c>
    </row>
    <row r="2837" spans="2:35" x14ac:dyDescent="0.25">
      <c r="B2837" s="11">
        <v>2799</v>
      </c>
      <c r="C2837" s="14">
        <f t="shared" si="955"/>
        <v>21260.16</v>
      </c>
      <c r="D2837" s="14">
        <f t="shared" si="956"/>
        <v>21260.16</v>
      </c>
      <c r="E2837" s="14">
        <f t="shared" si="957"/>
        <v>0</v>
      </c>
      <c r="F2837" s="14">
        <v>1387.52</v>
      </c>
      <c r="G2837" s="14">
        <v>2024.92</v>
      </c>
      <c r="H2837" s="14">
        <v>17847.72</v>
      </c>
      <c r="I2837" s="14">
        <v>44.76</v>
      </c>
      <c r="J2837" s="14">
        <v>67.819999999999993</v>
      </c>
      <c r="L2837" s="15">
        <f t="shared" si="936"/>
        <v>1949.2947687999997</v>
      </c>
      <c r="M2837" s="15">
        <f t="shared" si="937"/>
        <v>1875.0660700400001</v>
      </c>
      <c r="N2837" s="15">
        <f t="shared" si="931"/>
        <v>1565.8867928</v>
      </c>
      <c r="O2837" s="15">
        <f t="shared" si="932"/>
        <v>1706.5500050514283</v>
      </c>
      <c r="Q2837" s="17">
        <f t="shared" si="938"/>
        <v>-3.8079771180884681E-2</v>
      </c>
      <c r="R2837" s="15">
        <f t="shared" si="939"/>
        <v>-74.228698759999588</v>
      </c>
      <c r="T2837" s="17">
        <f t="shared" si="940"/>
        <v>-0.19669060941256644</v>
      </c>
      <c r="U2837" s="15">
        <f t="shared" si="941"/>
        <v>-383.40797599999973</v>
      </c>
      <c r="W2837" s="17">
        <f t="shared" si="942"/>
        <v>-0.1245295312098984</v>
      </c>
      <c r="X2837" s="15">
        <f t="shared" si="943"/>
        <v>-242.74476374857136</v>
      </c>
      <c r="Z2837" s="17">
        <f t="shared" si="944"/>
        <v>-8.2425485239261631E-2</v>
      </c>
      <c r="AA2837" s="15">
        <f t="shared" si="945"/>
        <v>-140.66321225142838</v>
      </c>
      <c r="AC2837" s="17">
        <f t="shared" si="946"/>
        <v>9.8746631795001649E-2</v>
      </c>
      <c r="AD2837" s="15">
        <f t="shared" si="947"/>
        <v>168.51606498857177</v>
      </c>
      <c r="AF2837" s="15">
        <f t="shared" si="948"/>
        <v>1949.2947687999997</v>
      </c>
      <c r="AG2837" s="15">
        <f t="shared" si="949"/>
        <v>1565.8867928</v>
      </c>
      <c r="AH2837" s="17">
        <f t="shared" si="950"/>
        <v>-0.19669060941256644</v>
      </c>
      <c r="AI2837" s="15">
        <f t="shared" si="951"/>
        <v>-383.40797599999973</v>
      </c>
    </row>
    <row r="2838" spans="2:35" x14ac:dyDescent="0.25">
      <c r="B2838" s="3">
        <v>2800</v>
      </c>
      <c r="C2838" s="14">
        <f t="shared" si="955"/>
        <v>21611.18</v>
      </c>
      <c r="D2838" s="14">
        <f t="shared" si="956"/>
        <v>21611.18</v>
      </c>
      <c r="E2838" s="14">
        <f t="shared" si="957"/>
        <v>0</v>
      </c>
      <c r="F2838" s="14">
        <v>1476.58</v>
      </c>
      <c r="G2838" s="14">
        <v>2215.98</v>
      </c>
      <c r="H2838" s="14">
        <v>17918.62</v>
      </c>
      <c r="I2838" s="14">
        <v>54.38</v>
      </c>
      <c r="J2838" s="14">
        <v>74.5</v>
      </c>
      <c r="L2838" s="15">
        <f t="shared" si="936"/>
        <v>1978.8436323999999</v>
      </c>
      <c r="M2838" s="15">
        <f t="shared" si="937"/>
        <v>1918.3774259399997</v>
      </c>
      <c r="N2838" s="15">
        <f t="shared" si="931"/>
        <v>1641.5612929000001</v>
      </c>
      <c r="O2838" s="15">
        <f t="shared" si="932"/>
        <v>1759.053202397143</v>
      </c>
      <c r="Q2838" s="17">
        <f t="shared" si="938"/>
        <v>-3.0556333744604647E-2</v>
      </c>
      <c r="R2838" s="15">
        <f t="shared" si="939"/>
        <v>-60.466206460000194</v>
      </c>
      <c r="T2838" s="17">
        <f t="shared" si="940"/>
        <v>-0.17044415939572433</v>
      </c>
      <c r="U2838" s="15">
        <f t="shared" si="941"/>
        <v>-337.28233949999981</v>
      </c>
      <c r="W2838" s="17">
        <f t="shared" si="942"/>
        <v>-0.11107013530740106</v>
      </c>
      <c r="X2838" s="15">
        <f t="shared" si="943"/>
        <v>-219.79043000285697</v>
      </c>
      <c r="Z2838" s="17">
        <f t="shared" si="944"/>
        <v>-6.6792698104316095E-2</v>
      </c>
      <c r="AA2838" s="15">
        <f t="shared" si="945"/>
        <v>-117.49190949714284</v>
      </c>
      <c r="AC2838" s="17">
        <f t="shared" si="946"/>
        <v>9.0573851504740288E-2</v>
      </c>
      <c r="AD2838" s="15">
        <f t="shared" si="947"/>
        <v>159.32422354285677</v>
      </c>
      <c r="AF2838" s="15">
        <f t="shared" si="948"/>
        <v>1978.8436323999999</v>
      </c>
      <c r="AG2838" s="15">
        <f t="shared" si="949"/>
        <v>1641.5612929000001</v>
      </c>
      <c r="AH2838" s="17">
        <f t="shared" si="950"/>
        <v>-0.17044415939572433</v>
      </c>
      <c r="AI2838" s="15">
        <f t="shared" si="951"/>
        <v>-337.28233949999981</v>
      </c>
    </row>
    <row r="2839" spans="2:35" x14ac:dyDescent="0.25">
      <c r="B2839" s="3">
        <v>2801</v>
      </c>
      <c r="C2839" s="14">
        <f t="shared" si="955"/>
        <v>21892.920000000002</v>
      </c>
      <c r="D2839" s="14">
        <f t="shared" si="956"/>
        <v>21892.920000000002</v>
      </c>
      <c r="E2839" s="14">
        <f t="shared" si="957"/>
        <v>0</v>
      </c>
      <c r="F2839" s="14">
        <v>877.31</v>
      </c>
      <c r="G2839" s="14">
        <v>1965.5</v>
      </c>
      <c r="H2839" s="14">
        <v>19050.11</v>
      </c>
      <c r="I2839" s="14">
        <v>37.06</v>
      </c>
      <c r="J2839" s="14">
        <v>59.74</v>
      </c>
      <c r="L2839" s="15">
        <f t="shared" si="936"/>
        <v>2002.5605055999997</v>
      </c>
      <c r="M2839" s="15">
        <f t="shared" si="937"/>
        <v>1848.5653788300001</v>
      </c>
      <c r="N2839" s="15">
        <f t="shared" si="931"/>
        <v>1546.3398578000001</v>
      </c>
      <c r="O2839" s="15">
        <f t="shared" si="932"/>
        <v>1721.0297658457146</v>
      </c>
      <c r="Q2839" s="17">
        <f t="shared" si="938"/>
        <v>-7.6899113080161396E-2</v>
      </c>
      <c r="R2839" s="15">
        <f t="shared" si="939"/>
        <v>-153.99512676999962</v>
      </c>
      <c r="T2839" s="17">
        <f t="shared" si="940"/>
        <v>-0.22781865842465943</v>
      </c>
      <c r="U2839" s="15">
        <f t="shared" si="941"/>
        <v>-456.2206477999996</v>
      </c>
      <c r="W2839" s="17">
        <f t="shared" si="942"/>
        <v>-0.14058538504430051</v>
      </c>
      <c r="X2839" s="15">
        <f t="shared" si="943"/>
        <v>-281.53073975428515</v>
      </c>
      <c r="Z2839" s="17">
        <f t="shared" si="944"/>
        <v>-0.1015031299937289</v>
      </c>
      <c r="AA2839" s="15">
        <f t="shared" si="945"/>
        <v>-174.68990804571445</v>
      </c>
      <c r="AC2839" s="17">
        <f t="shared" si="946"/>
        <v>7.4104245908620081E-2</v>
      </c>
      <c r="AD2839" s="15">
        <f t="shared" si="947"/>
        <v>127.53561298428554</v>
      </c>
      <c r="AF2839" s="15">
        <f t="shared" si="948"/>
        <v>2002.5605055999997</v>
      </c>
      <c r="AG2839" s="15">
        <f t="shared" si="949"/>
        <v>1546.3398578000001</v>
      </c>
      <c r="AH2839" s="17">
        <f t="shared" si="950"/>
        <v>-0.22781865842465943</v>
      </c>
      <c r="AI2839" s="15">
        <f t="shared" si="951"/>
        <v>-456.2206477999996</v>
      </c>
    </row>
    <row r="2840" spans="2:35" x14ac:dyDescent="0.25">
      <c r="B2840" s="11">
        <v>2802</v>
      </c>
      <c r="C2840" s="14">
        <f t="shared" si="955"/>
        <v>22207.08</v>
      </c>
      <c r="D2840" s="14">
        <f t="shared" si="956"/>
        <v>22207.08</v>
      </c>
      <c r="E2840" s="14">
        <f t="shared" si="957"/>
        <v>0</v>
      </c>
      <c r="F2840" s="14">
        <v>1390.43</v>
      </c>
      <c r="G2840" s="14">
        <v>2039.61</v>
      </c>
      <c r="H2840" s="14">
        <v>18777.04</v>
      </c>
      <c r="I2840" s="14">
        <v>82.14</v>
      </c>
      <c r="J2840" s="14">
        <v>68.650000000000006</v>
      </c>
      <c r="L2840" s="15">
        <f t="shared" si="936"/>
        <v>2029.0064943999998</v>
      </c>
      <c r="M2840" s="15">
        <f t="shared" si="937"/>
        <v>1940.6317309000001</v>
      </c>
      <c r="N2840" s="15">
        <f t="shared" si="931"/>
        <v>1793.7991622</v>
      </c>
      <c r="O2840" s="15">
        <f t="shared" si="932"/>
        <v>1860.582449582857</v>
      </c>
      <c r="Q2840" s="17">
        <f t="shared" si="938"/>
        <v>-4.3555682913737126E-2</v>
      </c>
      <c r="R2840" s="15">
        <f t="shared" si="939"/>
        <v>-88.374763499999744</v>
      </c>
      <c r="T2840" s="17">
        <f t="shared" si="940"/>
        <v>-0.11592241466410558</v>
      </c>
      <c r="U2840" s="15">
        <f t="shared" si="941"/>
        <v>-235.20733219999988</v>
      </c>
      <c r="W2840" s="29">
        <f t="shared" si="942"/>
        <v>-8.3008134908384212E-2</v>
      </c>
      <c r="X2840" s="15">
        <f t="shared" si="943"/>
        <v>-168.42404481714289</v>
      </c>
      <c r="Z2840" s="17">
        <f t="shared" si="944"/>
        <v>-3.5893753269482853E-2</v>
      </c>
      <c r="AA2840" s="15">
        <f t="shared" si="945"/>
        <v>-66.783287382856997</v>
      </c>
      <c r="AC2840" s="17">
        <f t="shared" si="946"/>
        <v>4.3023775342549531E-2</v>
      </c>
      <c r="AD2840" s="15">
        <f t="shared" si="947"/>
        <v>80.049281317143141</v>
      </c>
      <c r="AF2840" s="15">
        <f t="shared" si="948"/>
        <v>2029.0064943999998</v>
      </c>
      <c r="AG2840" s="15">
        <f t="shared" si="949"/>
        <v>1793.7991622</v>
      </c>
      <c r="AH2840" s="17">
        <f t="shared" si="950"/>
        <v>-0.11592241466410558</v>
      </c>
      <c r="AI2840" s="15">
        <f t="shared" si="951"/>
        <v>-235.20733219999988</v>
      </c>
    </row>
    <row r="2841" spans="2:35" x14ac:dyDescent="0.25">
      <c r="B2841" s="11">
        <v>2803</v>
      </c>
      <c r="C2841" s="14">
        <f t="shared" si="955"/>
        <v>22599.5</v>
      </c>
      <c r="D2841" s="14">
        <f t="shared" si="956"/>
        <v>22599.5</v>
      </c>
      <c r="E2841" s="14">
        <f t="shared" si="957"/>
        <v>0</v>
      </c>
      <c r="F2841" s="14">
        <v>1078.3900000000001</v>
      </c>
      <c r="G2841" s="14">
        <v>2610.0700000000002</v>
      </c>
      <c r="H2841" s="14">
        <v>18911.04</v>
      </c>
      <c r="I2841" s="14">
        <v>46.06</v>
      </c>
      <c r="J2841" s="14">
        <v>78.73</v>
      </c>
      <c r="L2841" s="15">
        <f t="shared" si="936"/>
        <v>2062.0404100000001</v>
      </c>
      <c r="M2841" s="15">
        <f t="shared" si="937"/>
        <v>1948.9919155000002</v>
      </c>
      <c r="N2841" s="15">
        <f t="shared" si="931"/>
        <v>1659.0527113000001</v>
      </c>
      <c r="O2841" s="15">
        <f t="shared" si="932"/>
        <v>1806.2582448428573</v>
      </c>
      <c r="Q2841" s="17">
        <f t="shared" si="938"/>
        <v>-5.482360770029715E-2</v>
      </c>
      <c r="R2841" s="15">
        <f t="shared" si="939"/>
        <v>-113.04849449999983</v>
      </c>
      <c r="T2841" s="17">
        <f t="shared" si="940"/>
        <v>-0.1954315234297469</v>
      </c>
      <c r="U2841" s="15">
        <f t="shared" si="941"/>
        <v>-402.98769870000001</v>
      </c>
      <c r="W2841" s="17">
        <f t="shared" si="942"/>
        <v>-0.12404323596992106</v>
      </c>
      <c r="X2841" s="15">
        <f t="shared" si="943"/>
        <v>-255.7821651571428</v>
      </c>
      <c r="Z2841" s="17">
        <f t="shared" si="944"/>
        <v>-8.1497501236687198E-2</v>
      </c>
      <c r="AA2841" s="15">
        <f t="shared" si="945"/>
        <v>-147.20553354285721</v>
      </c>
      <c r="AC2841" s="17">
        <f t="shared" si="946"/>
        <v>7.9021740697748699E-2</v>
      </c>
      <c r="AD2841" s="15">
        <f t="shared" si="947"/>
        <v>142.73367065714297</v>
      </c>
      <c r="AF2841" s="15">
        <f t="shared" si="948"/>
        <v>2062.0404100000001</v>
      </c>
      <c r="AG2841" s="15">
        <f t="shared" si="949"/>
        <v>1659.0527113000001</v>
      </c>
      <c r="AH2841" s="17">
        <f t="shared" si="950"/>
        <v>-0.1954315234297469</v>
      </c>
      <c r="AI2841" s="15">
        <f t="shared" si="951"/>
        <v>-402.98769870000001</v>
      </c>
    </row>
    <row r="2842" spans="2:35" x14ac:dyDescent="0.25">
      <c r="B2842" s="3">
        <v>2804</v>
      </c>
      <c r="C2842" s="14">
        <f t="shared" si="955"/>
        <v>22979.23</v>
      </c>
      <c r="D2842" s="14">
        <f t="shared" si="956"/>
        <v>22979.23</v>
      </c>
      <c r="E2842" s="14">
        <f t="shared" si="957"/>
        <v>0</v>
      </c>
      <c r="F2842" s="14">
        <v>2008.53</v>
      </c>
      <c r="G2842" s="14">
        <v>2132.7399999999998</v>
      </c>
      <c r="H2842" s="14">
        <v>18837.96</v>
      </c>
      <c r="I2842" s="14">
        <v>57.43</v>
      </c>
      <c r="J2842" s="14">
        <v>57.41</v>
      </c>
      <c r="L2842" s="15">
        <f t="shared" si="936"/>
        <v>2094.0060813999999</v>
      </c>
      <c r="M2842" s="15">
        <f t="shared" si="937"/>
        <v>2078.5460043600001</v>
      </c>
      <c r="N2842" s="15">
        <f t="shared" si="931"/>
        <v>1694.2092466499998</v>
      </c>
      <c r="O2842" s="15">
        <f t="shared" si="932"/>
        <v>1839.2481801185713</v>
      </c>
      <c r="Q2842" s="17">
        <f t="shared" si="938"/>
        <v>-7.3830143939522808E-3</v>
      </c>
      <c r="R2842" s="15">
        <f t="shared" si="939"/>
        <v>-15.46007703999976</v>
      </c>
      <c r="T2842" s="17">
        <f t="shared" si="940"/>
        <v>-0.19092439047870668</v>
      </c>
      <c r="U2842" s="15">
        <f t="shared" si="941"/>
        <v>-399.79683475000002</v>
      </c>
      <c r="W2842" s="17">
        <f t="shared" si="942"/>
        <v>-0.12166053553727207</v>
      </c>
      <c r="X2842" s="15">
        <f t="shared" si="943"/>
        <v>-254.75790128142853</v>
      </c>
      <c r="Z2842" s="17">
        <f t="shared" si="944"/>
        <v>-7.8857728411193095E-2</v>
      </c>
      <c r="AA2842" s="15">
        <f t="shared" si="945"/>
        <v>-145.03893346857149</v>
      </c>
      <c r="AC2842" s="17">
        <f t="shared" si="946"/>
        <v>0.1301063265023874</v>
      </c>
      <c r="AD2842" s="15">
        <f t="shared" si="947"/>
        <v>239.29782424142877</v>
      </c>
      <c r="AF2842" s="15">
        <f t="shared" si="948"/>
        <v>2094.0060813999999</v>
      </c>
      <c r="AG2842" s="15">
        <f t="shared" si="949"/>
        <v>1694.2092466499998</v>
      </c>
      <c r="AH2842" s="17">
        <f t="shared" si="950"/>
        <v>-0.19092439047870668</v>
      </c>
      <c r="AI2842" s="15">
        <f t="shared" si="951"/>
        <v>-399.79683475000002</v>
      </c>
    </row>
    <row r="2843" spans="2:35" x14ac:dyDescent="0.25">
      <c r="B2843" s="3">
        <v>2805</v>
      </c>
      <c r="C2843" s="14">
        <f t="shared" si="955"/>
        <v>23362.82</v>
      </c>
      <c r="D2843" s="14">
        <f t="shared" si="956"/>
        <v>23362.82</v>
      </c>
      <c r="E2843" s="14">
        <f t="shared" si="957"/>
        <v>0</v>
      </c>
      <c r="F2843" s="14">
        <v>1051.72</v>
      </c>
      <c r="G2843" s="14">
        <v>2152.33</v>
      </c>
      <c r="H2843" s="14">
        <v>20158.77</v>
      </c>
      <c r="I2843" s="14">
        <v>43.28</v>
      </c>
      <c r="J2843" s="14">
        <v>73.760000000000005</v>
      </c>
      <c r="L2843" s="15">
        <f t="shared" si="936"/>
        <v>2126.2966876</v>
      </c>
      <c r="M2843" s="15">
        <f t="shared" si="937"/>
        <v>1979.29227163</v>
      </c>
      <c r="N2843" s="15">
        <f t="shared" si="931"/>
        <v>1675.1959219</v>
      </c>
      <c r="O2843" s="15">
        <f t="shared" si="932"/>
        <v>1844.1467308028571</v>
      </c>
      <c r="Q2843" s="17">
        <f t="shared" si="938"/>
        <v>-6.9136361274177327E-2</v>
      </c>
      <c r="R2843" s="15">
        <f t="shared" si="939"/>
        <v>-147.00441597000008</v>
      </c>
      <c r="T2843" s="17">
        <f t="shared" si="940"/>
        <v>-0.21215325609577462</v>
      </c>
      <c r="U2843" s="15">
        <f t="shared" si="941"/>
        <v>-451.10076570000001</v>
      </c>
      <c r="W2843" s="17">
        <f t="shared" si="942"/>
        <v>-0.13269547868957654</v>
      </c>
      <c r="X2843" s="15">
        <f t="shared" si="943"/>
        <v>-282.14995679714298</v>
      </c>
      <c r="Z2843" s="17">
        <f t="shared" si="944"/>
        <v>-9.161462376114915E-2</v>
      </c>
      <c r="AA2843" s="15">
        <f t="shared" si="945"/>
        <v>-168.95080890285703</v>
      </c>
      <c r="AC2843" s="17">
        <f t="shared" si="946"/>
        <v>7.328350752670687E-2</v>
      </c>
      <c r="AD2843" s="15">
        <f t="shared" si="947"/>
        <v>135.1455408271429</v>
      </c>
      <c r="AF2843" s="15">
        <f t="shared" si="948"/>
        <v>2126.2966876</v>
      </c>
      <c r="AG2843" s="15">
        <f t="shared" si="949"/>
        <v>1675.1959219</v>
      </c>
      <c r="AH2843" s="17">
        <f t="shared" si="950"/>
        <v>-0.21215325609577462</v>
      </c>
      <c r="AI2843" s="15">
        <f t="shared" si="951"/>
        <v>-451.10076570000001</v>
      </c>
    </row>
    <row r="2844" spans="2:35" x14ac:dyDescent="0.25">
      <c r="B2844" s="11">
        <v>2806</v>
      </c>
      <c r="C2844" s="14">
        <f t="shared" si="955"/>
        <v>23906.48</v>
      </c>
      <c r="D2844" s="14">
        <f t="shared" si="956"/>
        <v>23906.48</v>
      </c>
      <c r="E2844" s="14">
        <f t="shared" si="957"/>
        <v>0</v>
      </c>
      <c r="F2844" s="14">
        <v>1384.57</v>
      </c>
      <c r="G2844" s="14">
        <v>1745.91</v>
      </c>
      <c r="H2844" s="14">
        <v>20776</v>
      </c>
      <c r="I2844" s="14">
        <v>33.6</v>
      </c>
      <c r="J2844" s="14">
        <v>51.79</v>
      </c>
      <c r="L2844" s="15">
        <f t="shared" si="936"/>
        <v>2172.0619863999996</v>
      </c>
      <c r="M2844" s="15">
        <f t="shared" si="937"/>
        <v>2044.0748976599998</v>
      </c>
      <c r="N2844" s="15">
        <f t="shared" si="931"/>
        <v>1616.7291339999999</v>
      </c>
      <c r="O2844" s="15">
        <f t="shared" si="932"/>
        <v>1835.2536784114284</v>
      </c>
      <c r="Q2844" s="17">
        <f t="shared" si="938"/>
        <v>-5.8924233995792608E-2</v>
      </c>
      <c r="R2844" s="15">
        <f t="shared" si="939"/>
        <v>-127.98708873999976</v>
      </c>
      <c r="T2844" s="17">
        <f t="shared" si="940"/>
        <v>-0.25567081228672239</v>
      </c>
      <c r="U2844" s="15">
        <f t="shared" si="941"/>
        <v>-555.33285239999964</v>
      </c>
      <c r="W2844" s="29">
        <f t="shared" si="942"/>
        <v>-0.15506385641728448</v>
      </c>
      <c r="X2844" s="15">
        <f t="shared" si="943"/>
        <v>-336.80830798857119</v>
      </c>
      <c r="Z2844" s="17">
        <f t="shared" si="944"/>
        <v>-0.11907048435973189</v>
      </c>
      <c r="AA2844" s="15">
        <f t="shared" si="945"/>
        <v>-218.52454441142845</v>
      </c>
      <c r="AC2844" s="17">
        <f t="shared" si="946"/>
        <v>0.11378329966314205</v>
      </c>
      <c r="AD2844" s="15">
        <f t="shared" si="947"/>
        <v>208.82121924857142</v>
      </c>
      <c r="AF2844" s="15">
        <f t="shared" si="948"/>
        <v>2172.0619863999996</v>
      </c>
      <c r="AG2844" s="15">
        <f t="shared" si="949"/>
        <v>1616.7291339999999</v>
      </c>
      <c r="AH2844" s="17">
        <f t="shared" si="950"/>
        <v>-0.25567081228672239</v>
      </c>
      <c r="AI2844" s="15">
        <f t="shared" si="951"/>
        <v>-555.33285239999964</v>
      </c>
    </row>
    <row r="2845" spans="2:35" x14ac:dyDescent="0.25">
      <c r="B2845" s="11">
        <v>2807</v>
      </c>
      <c r="C2845" s="14">
        <f t="shared" si="955"/>
        <v>24486.38</v>
      </c>
      <c r="D2845" s="14">
        <f t="shared" si="956"/>
        <v>24486.38</v>
      </c>
      <c r="E2845" s="14">
        <f t="shared" si="957"/>
        <v>0</v>
      </c>
      <c r="F2845" s="14">
        <v>1219.81</v>
      </c>
      <c r="G2845" s="14">
        <v>2253.0100000000002</v>
      </c>
      <c r="H2845" s="14">
        <v>21013.56</v>
      </c>
      <c r="I2845" s="14">
        <v>42.15</v>
      </c>
      <c r="J2845" s="14">
        <v>62.87</v>
      </c>
      <c r="L2845" s="15">
        <f t="shared" si="936"/>
        <v>2220.8779684000001</v>
      </c>
      <c r="M2845" s="15">
        <f t="shared" si="937"/>
        <v>2082.1238834200003</v>
      </c>
      <c r="N2845" s="15">
        <f t="shared" si="931"/>
        <v>1706.7014785000001</v>
      </c>
      <c r="O2845" s="15">
        <f t="shared" si="932"/>
        <v>1903.9372389685718</v>
      </c>
      <c r="Q2845" s="17">
        <f t="shared" si="938"/>
        <v>-6.2477131546297082E-2</v>
      </c>
      <c r="R2845" s="15">
        <f t="shared" si="939"/>
        <v>-138.75408497999979</v>
      </c>
      <c r="T2845" s="17">
        <f t="shared" si="940"/>
        <v>-0.23151946987453398</v>
      </c>
      <c r="U2845" s="15">
        <f t="shared" si="941"/>
        <v>-514.17648989999998</v>
      </c>
      <c r="W2845" s="17">
        <f t="shared" si="942"/>
        <v>-0.1427096553439916</v>
      </c>
      <c r="X2845" s="15">
        <f t="shared" si="943"/>
        <v>-316.94072943142828</v>
      </c>
      <c r="Z2845" s="17">
        <f t="shared" si="944"/>
        <v>-0.10359362505847147</v>
      </c>
      <c r="AA2845" s="15">
        <f t="shared" si="945"/>
        <v>-197.2357604685717</v>
      </c>
      <c r="AC2845" s="17">
        <f t="shared" si="946"/>
        <v>9.3588507438385093E-2</v>
      </c>
      <c r="AD2845" s="15">
        <f t="shared" si="947"/>
        <v>178.18664445142849</v>
      </c>
      <c r="AF2845" s="15">
        <f t="shared" si="948"/>
        <v>2220.8779684000001</v>
      </c>
      <c r="AG2845" s="15">
        <f t="shared" si="949"/>
        <v>1706.7014785000001</v>
      </c>
      <c r="AH2845" s="17">
        <f t="shared" si="950"/>
        <v>-0.23151946987453398</v>
      </c>
      <c r="AI2845" s="15">
        <f t="shared" si="951"/>
        <v>-514.17648989999998</v>
      </c>
    </row>
    <row r="2846" spans="2:35" x14ac:dyDescent="0.25">
      <c r="B2846" s="3">
        <v>2808</v>
      </c>
      <c r="C2846" s="14">
        <f t="shared" si="955"/>
        <v>25034.32</v>
      </c>
      <c r="D2846" s="14">
        <f t="shared" si="956"/>
        <v>25034.32</v>
      </c>
      <c r="E2846" s="14">
        <f t="shared" si="957"/>
        <v>0</v>
      </c>
      <c r="F2846" s="14">
        <v>1165.3399999999999</v>
      </c>
      <c r="G2846" s="14">
        <v>1873.76</v>
      </c>
      <c r="H2846" s="14">
        <v>21995.22</v>
      </c>
      <c r="I2846" s="14">
        <v>40.56</v>
      </c>
      <c r="J2846" s="14">
        <v>65.33</v>
      </c>
      <c r="L2846" s="15">
        <f t="shared" si="936"/>
        <v>2267.0035575999996</v>
      </c>
      <c r="M2846" s="15">
        <f t="shared" si="937"/>
        <v>2097.1948156199996</v>
      </c>
      <c r="N2846" s="15">
        <f t="shared" si="931"/>
        <v>1731.0652068000002</v>
      </c>
      <c r="O2846" s="15">
        <f t="shared" si="932"/>
        <v>1937.6627506171428</v>
      </c>
      <c r="Q2846" s="17">
        <f t="shared" si="938"/>
        <v>-7.4904488531006397E-2</v>
      </c>
      <c r="R2846" s="15">
        <f t="shared" si="939"/>
        <v>-169.80874197999992</v>
      </c>
      <c r="T2846" s="17">
        <f t="shared" si="940"/>
        <v>-0.23640825308954494</v>
      </c>
      <c r="U2846" s="15">
        <f t="shared" si="941"/>
        <v>-535.9383507999994</v>
      </c>
      <c r="W2846" s="17">
        <f t="shared" si="942"/>
        <v>-0.1452758227391221</v>
      </c>
      <c r="X2846" s="15">
        <f t="shared" si="943"/>
        <v>-329.34080698285675</v>
      </c>
      <c r="Z2846" s="17">
        <f t="shared" si="944"/>
        <v>-0.106622034072411</v>
      </c>
      <c r="AA2846" s="15">
        <f t="shared" si="945"/>
        <v>-206.59754381714265</v>
      </c>
      <c r="AC2846" s="17">
        <f t="shared" si="946"/>
        <v>8.2332214391821257E-2</v>
      </c>
      <c r="AD2846" s="15">
        <f t="shared" si="947"/>
        <v>159.53206500285683</v>
      </c>
      <c r="AF2846" s="15">
        <f t="shared" si="948"/>
        <v>2267.0035575999996</v>
      </c>
      <c r="AG2846" s="15">
        <f t="shared" si="949"/>
        <v>1731.0652068000002</v>
      </c>
      <c r="AH2846" s="17">
        <f t="shared" si="950"/>
        <v>-0.23640825308954494</v>
      </c>
      <c r="AI2846" s="15">
        <f t="shared" si="951"/>
        <v>-535.9383507999994</v>
      </c>
    </row>
    <row r="2847" spans="2:35" x14ac:dyDescent="0.25">
      <c r="B2847" s="3">
        <v>2809</v>
      </c>
      <c r="C2847" s="14">
        <f t="shared" si="955"/>
        <v>25698.66</v>
      </c>
      <c r="D2847" s="14">
        <f t="shared" si="956"/>
        <v>25698.66</v>
      </c>
      <c r="E2847" s="14">
        <f t="shared" si="957"/>
        <v>0</v>
      </c>
      <c r="F2847" s="14">
        <v>1645.83</v>
      </c>
      <c r="G2847" s="14">
        <v>3040.83</v>
      </c>
      <c r="H2847" s="14">
        <v>21012</v>
      </c>
      <c r="I2847" s="14">
        <v>52.51</v>
      </c>
      <c r="J2847" s="14">
        <v>81.34</v>
      </c>
      <c r="L2847" s="15">
        <f t="shared" si="936"/>
        <v>2322.9276987999997</v>
      </c>
      <c r="M2847" s="15">
        <f t="shared" si="937"/>
        <v>2252.4294983</v>
      </c>
      <c r="N2847" s="15">
        <f t="shared" si="931"/>
        <v>1850.4094522999999</v>
      </c>
      <c r="O2847" s="15">
        <f t="shared" si="932"/>
        <v>2024.6999019799998</v>
      </c>
      <c r="Q2847" s="17">
        <f t="shared" si="938"/>
        <v>-3.0348856977519545E-2</v>
      </c>
      <c r="R2847" s="15">
        <f t="shared" si="939"/>
        <v>-70.498200499999712</v>
      </c>
      <c r="T2847" s="17">
        <f t="shared" si="940"/>
        <v>-0.20341496067402265</v>
      </c>
      <c r="U2847" s="15">
        <f t="shared" si="941"/>
        <v>-472.5182464999998</v>
      </c>
      <c r="W2847" s="17">
        <f t="shared" si="942"/>
        <v>-0.12838445078340632</v>
      </c>
      <c r="X2847" s="15">
        <f t="shared" si="943"/>
        <v>-298.22779681999987</v>
      </c>
      <c r="Z2847" s="17">
        <f t="shared" si="944"/>
        <v>-8.6082114939383003E-2</v>
      </c>
      <c r="AA2847" s="15">
        <f t="shared" si="945"/>
        <v>-174.29044967999994</v>
      </c>
      <c r="AC2847" s="17">
        <f t="shared" si="946"/>
        <v>0.11247572842636977</v>
      </c>
      <c r="AD2847" s="15">
        <f t="shared" si="947"/>
        <v>227.72959632000016</v>
      </c>
      <c r="AF2847" s="15">
        <f t="shared" si="948"/>
        <v>2322.9276987999997</v>
      </c>
      <c r="AG2847" s="15">
        <f t="shared" si="949"/>
        <v>1850.4094522999999</v>
      </c>
      <c r="AH2847" s="17">
        <f t="shared" si="950"/>
        <v>-0.20341496067402265</v>
      </c>
      <c r="AI2847" s="15">
        <f t="shared" si="951"/>
        <v>-472.5182464999998</v>
      </c>
    </row>
    <row r="2848" spans="2:35" x14ac:dyDescent="0.25">
      <c r="B2848" s="11">
        <v>2810</v>
      </c>
      <c r="C2848" s="14">
        <f t="shared" si="955"/>
        <v>26280.71</v>
      </c>
      <c r="D2848" s="14">
        <f t="shared" si="956"/>
        <v>26280.71</v>
      </c>
      <c r="E2848" s="14">
        <f t="shared" si="957"/>
        <v>0</v>
      </c>
      <c r="F2848" s="14">
        <v>2263.17</v>
      </c>
      <c r="G2848" s="14">
        <v>3235.94</v>
      </c>
      <c r="H2848" s="14">
        <v>20781.599999999999</v>
      </c>
      <c r="I2848" s="14">
        <v>69.150000000000006</v>
      </c>
      <c r="J2848" s="14">
        <v>95.52</v>
      </c>
      <c r="L2848" s="15">
        <f t="shared" si="936"/>
        <v>2371.9246678</v>
      </c>
      <c r="M2848" s="15">
        <f t="shared" si="937"/>
        <v>2381.3421332799999</v>
      </c>
      <c r="N2848" s="15">
        <f t="shared" si="931"/>
        <v>1984.7624192499998</v>
      </c>
      <c r="O2848" s="15">
        <f t="shared" si="932"/>
        <v>2116.3018076442854</v>
      </c>
      <c r="Q2848" s="17">
        <f t="shared" si="938"/>
        <v>3.9703897884475481E-3</v>
      </c>
      <c r="R2848" s="15">
        <f t="shared" si="939"/>
        <v>9.4174654799999189</v>
      </c>
      <c r="T2848" s="17">
        <f t="shared" si="940"/>
        <v>-0.16322704249671627</v>
      </c>
      <c r="U2848" s="15">
        <f t="shared" si="941"/>
        <v>-387.16224855000019</v>
      </c>
      <c r="W2848" s="29">
        <f t="shared" si="942"/>
        <v>-0.1077702271180514</v>
      </c>
      <c r="X2848" s="15">
        <f t="shared" si="943"/>
        <v>-255.62286015571453</v>
      </c>
      <c r="Z2848" s="17">
        <f t="shared" si="944"/>
        <v>-6.2155306922270115E-2</v>
      </c>
      <c r="AA2848" s="15">
        <f t="shared" si="945"/>
        <v>-131.53938839428565</v>
      </c>
      <c r="AC2848" s="17">
        <f t="shared" si="946"/>
        <v>0.1252374896049151</v>
      </c>
      <c r="AD2848" s="15">
        <f t="shared" si="947"/>
        <v>265.04032563571445</v>
      </c>
      <c r="AF2848" s="15">
        <f t="shared" si="948"/>
        <v>2371.9246678</v>
      </c>
      <c r="AG2848" s="15">
        <f t="shared" si="949"/>
        <v>1984.7624192499998</v>
      </c>
      <c r="AH2848" s="17">
        <f t="shared" si="950"/>
        <v>-0.16322704249671627</v>
      </c>
      <c r="AI2848" s="15">
        <f t="shared" si="951"/>
        <v>-387.16224855000019</v>
      </c>
    </row>
    <row r="2849" spans="2:35" x14ac:dyDescent="0.25">
      <c r="B2849" s="11">
        <v>2811</v>
      </c>
      <c r="C2849" s="14">
        <f t="shared" si="955"/>
        <v>27030.51</v>
      </c>
      <c r="D2849" s="14">
        <f t="shared" si="956"/>
        <v>27030.51</v>
      </c>
      <c r="E2849" s="14">
        <f t="shared" si="957"/>
        <v>0</v>
      </c>
      <c r="F2849" s="14">
        <v>1258.4100000000001</v>
      </c>
      <c r="G2849" s="14">
        <v>2293.84</v>
      </c>
      <c r="H2849" s="14">
        <v>23478.26</v>
      </c>
      <c r="I2849" s="14">
        <v>41.33</v>
      </c>
      <c r="J2849" s="14">
        <v>55.57</v>
      </c>
      <c r="L2849" s="15">
        <f t="shared" si="936"/>
        <v>2435.0428317999999</v>
      </c>
      <c r="M2849" s="15">
        <f t="shared" si="937"/>
        <v>2262.3962789399998</v>
      </c>
      <c r="N2849" s="15">
        <f t="shared" si="931"/>
        <v>1817.5625166499999</v>
      </c>
      <c r="O2849" s="15">
        <f t="shared" si="932"/>
        <v>2059.5289015014287</v>
      </c>
      <c r="Q2849" s="17">
        <f t="shared" si="938"/>
        <v>-7.0900827946578149E-2</v>
      </c>
      <c r="R2849" s="15">
        <f t="shared" si="939"/>
        <v>-172.64655286000016</v>
      </c>
      <c r="T2849" s="17">
        <f t="shared" si="940"/>
        <v>-0.253580884527421</v>
      </c>
      <c r="U2849" s="15">
        <f t="shared" si="941"/>
        <v>-617.48031515000002</v>
      </c>
      <c r="W2849" s="17">
        <f t="shared" si="942"/>
        <v>-0.15421245384048909</v>
      </c>
      <c r="X2849" s="15">
        <f t="shared" si="943"/>
        <v>-375.51393029857127</v>
      </c>
      <c r="Z2849" s="17">
        <f t="shared" si="944"/>
        <v>-0.11748627789346944</v>
      </c>
      <c r="AA2849" s="15">
        <f t="shared" si="945"/>
        <v>-241.96638485142876</v>
      </c>
      <c r="AC2849" s="17">
        <f t="shared" si="946"/>
        <v>9.8501835682265781E-2</v>
      </c>
      <c r="AD2849" s="15">
        <f t="shared" si="947"/>
        <v>202.86737743857111</v>
      </c>
      <c r="AF2849" s="15">
        <f t="shared" si="948"/>
        <v>2435.0428317999999</v>
      </c>
      <c r="AG2849" s="15">
        <f t="shared" si="949"/>
        <v>1817.5625166499999</v>
      </c>
      <c r="AH2849" s="17">
        <f t="shared" si="950"/>
        <v>-0.253580884527421</v>
      </c>
      <c r="AI2849" s="15">
        <f t="shared" si="951"/>
        <v>-617.48031515000002</v>
      </c>
    </row>
    <row r="2850" spans="2:35" x14ac:dyDescent="0.25">
      <c r="B2850" s="3">
        <v>2812</v>
      </c>
      <c r="C2850" s="14">
        <f t="shared" ref="C2850:C2859" si="958">SUM(F2850:H2850)</f>
        <v>27997.87</v>
      </c>
      <c r="D2850" s="14">
        <f t="shared" ref="D2850:D2859" si="959">IF(C2850&gt;$E$36,$E$36,C2850)</f>
        <v>27997.87</v>
      </c>
      <c r="E2850" s="14">
        <f t="shared" ref="E2850:E2859" si="960">C2850-D2850</f>
        <v>0</v>
      </c>
      <c r="F2850" s="14">
        <v>1623.88</v>
      </c>
      <c r="G2850" s="14">
        <v>2986.46</v>
      </c>
      <c r="H2850" s="14">
        <v>23387.53</v>
      </c>
      <c r="I2850" s="14">
        <v>52.4</v>
      </c>
      <c r="J2850" s="14">
        <v>92.69</v>
      </c>
      <c r="L2850" s="15">
        <f t="shared" si="936"/>
        <v>2516.4751965999999</v>
      </c>
      <c r="M2850" s="15">
        <f t="shared" si="937"/>
        <v>2404.2114113299999</v>
      </c>
      <c r="N2850" s="15">
        <f t="shared" si="931"/>
        <v>1985.8787902499998</v>
      </c>
      <c r="O2850" s="15">
        <f t="shared" si="932"/>
        <v>2183.3282776385713</v>
      </c>
      <c r="Q2850" s="17">
        <f t="shared" si="938"/>
        <v>-4.4611520678478844E-2</v>
      </c>
      <c r="R2850" s="15">
        <f t="shared" si="939"/>
        <v>-112.26378526999997</v>
      </c>
      <c r="T2850" s="17">
        <f t="shared" si="940"/>
        <v>-0.21084905071462134</v>
      </c>
      <c r="U2850" s="15">
        <f t="shared" si="941"/>
        <v>-530.59640635000005</v>
      </c>
      <c r="W2850" s="17">
        <f t="shared" si="942"/>
        <v>-0.13238633125076782</v>
      </c>
      <c r="X2850" s="15">
        <f t="shared" si="943"/>
        <v>-333.14691896142858</v>
      </c>
      <c r="Z2850" s="17">
        <f t="shared" si="944"/>
        <v>-9.0435089130127322E-2</v>
      </c>
      <c r="AA2850" s="15">
        <f t="shared" si="945"/>
        <v>-197.44948738857147</v>
      </c>
      <c r="AC2850" s="17">
        <f t="shared" si="946"/>
        <v>0.10116808175558911</v>
      </c>
      <c r="AD2850" s="15">
        <f t="shared" si="947"/>
        <v>220.88313369142861</v>
      </c>
      <c r="AF2850" s="15">
        <f t="shared" si="948"/>
        <v>2516.4751965999999</v>
      </c>
      <c r="AG2850" s="15">
        <f t="shared" si="949"/>
        <v>1985.8787902499998</v>
      </c>
      <c r="AH2850" s="17">
        <f t="shared" si="950"/>
        <v>-0.21084905071462134</v>
      </c>
      <c r="AI2850" s="15">
        <f t="shared" si="951"/>
        <v>-530.59640635000005</v>
      </c>
    </row>
    <row r="2851" spans="2:35" x14ac:dyDescent="0.25">
      <c r="B2851" s="11">
        <v>2813</v>
      </c>
      <c r="C2851" s="14">
        <f t="shared" si="958"/>
        <v>29343.64</v>
      </c>
      <c r="D2851" s="14">
        <f t="shared" si="959"/>
        <v>29343.64</v>
      </c>
      <c r="E2851" s="14">
        <f t="shared" si="960"/>
        <v>0</v>
      </c>
      <c r="F2851" s="14">
        <v>2146.91</v>
      </c>
      <c r="G2851" s="14">
        <v>2622.58</v>
      </c>
      <c r="H2851" s="14">
        <v>24574.15</v>
      </c>
      <c r="I2851" s="14">
        <v>58.6</v>
      </c>
      <c r="J2851" s="14">
        <v>75.97</v>
      </c>
      <c r="L2851" s="15">
        <f t="shared" si="936"/>
        <v>2629.7621151999997</v>
      </c>
      <c r="M2851" s="15">
        <f t="shared" si="937"/>
        <v>2550.4924946299998</v>
      </c>
      <c r="N2851" s="15">
        <f t="shared" si="931"/>
        <v>2053.1403209999999</v>
      </c>
      <c r="O2851" s="15">
        <f t="shared" si="932"/>
        <v>2270.1862969771428</v>
      </c>
      <c r="Q2851" s="17">
        <f t="shared" si="938"/>
        <v>-3.0143266614049313E-2</v>
      </c>
      <c r="R2851" s="15">
        <f t="shared" si="939"/>
        <v>-79.269620569999915</v>
      </c>
      <c r="T2851" s="17">
        <f t="shared" si="940"/>
        <v>-0.21926766336283099</v>
      </c>
      <c r="U2851" s="15">
        <f t="shared" si="941"/>
        <v>-576.62179419999984</v>
      </c>
      <c r="W2851" s="17">
        <f t="shared" si="942"/>
        <v>-0.13673321101726732</v>
      </c>
      <c r="X2851" s="15">
        <f t="shared" si="943"/>
        <v>-359.57581822285692</v>
      </c>
      <c r="Z2851" s="17">
        <f t="shared" si="944"/>
        <v>-9.5607120995378048E-2</v>
      </c>
      <c r="AA2851" s="15">
        <f t="shared" si="945"/>
        <v>-217.04597597714292</v>
      </c>
      <c r="AC2851" s="17">
        <f t="shared" si="946"/>
        <v>0.12347277314910121</v>
      </c>
      <c r="AD2851" s="15">
        <f t="shared" si="947"/>
        <v>280.30619765285701</v>
      </c>
      <c r="AF2851" s="15">
        <f t="shared" si="948"/>
        <v>2629.7621151999997</v>
      </c>
      <c r="AG2851" s="15">
        <f t="shared" si="949"/>
        <v>2053.1403209999999</v>
      </c>
      <c r="AH2851" s="17">
        <f t="shared" si="950"/>
        <v>-0.21926766336283099</v>
      </c>
      <c r="AI2851" s="15">
        <f t="shared" si="951"/>
        <v>-576.62179419999984</v>
      </c>
    </row>
    <row r="2852" spans="2:35" x14ac:dyDescent="0.25">
      <c r="B2852" s="11">
        <v>2814</v>
      </c>
      <c r="C2852" s="14">
        <f t="shared" si="958"/>
        <v>30304.23</v>
      </c>
      <c r="D2852" s="14">
        <f t="shared" si="959"/>
        <v>30304.23</v>
      </c>
      <c r="E2852" s="14">
        <f t="shared" si="960"/>
        <v>0</v>
      </c>
      <c r="F2852" s="14">
        <v>1123.05</v>
      </c>
      <c r="G2852" s="14">
        <v>3408.43</v>
      </c>
      <c r="H2852" s="14">
        <v>25772.75</v>
      </c>
      <c r="I2852" s="14">
        <v>33.54</v>
      </c>
      <c r="J2852" s="14">
        <v>60.26</v>
      </c>
      <c r="L2852" s="15">
        <f t="shared" si="936"/>
        <v>2710.6245813999999</v>
      </c>
      <c r="M2852" s="15">
        <f t="shared" si="937"/>
        <v>2512.3122929700003</v>
      </c>
      <c r="N2852" s="15">
        <f t="shared" si="931"/>
        <v>1953.3146664500002</v>
      </c>
      <c r="O2852" s="15">
        <f t="shared" si="932"/>
        <v>2256.0599074614283</v>
      </c>
      <c r="Q2852" s="17">
        <f t="shared" si="938"/>
        <v>-7.316110456268865E-2</v>
      </c>
      <c r="R2852" s="15">
        <f t="shared" si="939"/>
        <v>-198.31228842999963</v>
      </c>
      <c r="T2852" s="17">
        <f t="shared" si="940"/>
        <v>-0.27938576228761991</v>
      </c>
      <c r="U2852" s="15">
        <f t="shared" si="941"/>
        <v>-757.30991494999967</v>
      </c>
      <c r="W2852" s="29">
        <f t="shared" si="942"/>
        <v>-0.16769739234925529</v>
      </c>
      <c r="X2852" s="15">
        <f t="shared" si="943"/>
        <v>-454.56467393857156</v>
      </c>
      <c r="Z2852" s="17">
        <f t="shared" si="944"/>
        <v>-0.13419202212235759</v>
      </c>
      <c r="AA2852" s="15">
        <f t="shared" si="945"/>
        <v>-302.74524101142811</v>
      </c>
      <c r="AC2852" s="17">
        <f t="shared" si="946"/>
        <v>0.11358403412120088</v>
      </c>
      <c r="AD2852" s="15">
        <f t="shared" si="947"/>
        <v>256.25238550857193</v>
      </c>
      <c r="AF2852" s="15">
        <f t="shared" si="948"/>
        <v>2710.6245813999999</v>
      </c>
      <c r="AG2852" s="15">
        <f t="shared" si="949"/>
        <v>1953.3146664500002</v>
      </c>
      <c r="AH2852" s="17">
        <f t="shared" si="950"/>
        <v>-0.27938576228761991</v>
      </c>
      <c r="AI2852" s="15">
        <f t="shared" si="951"/>
        <v>-757.30991494999967</v>
      </c>
    </row>
    <row r="2853" spans="2:35" x14ac:dyDescent="0.25">
      <c r="B2853" s="3">
        <v>2815</v>
      </c>
      <c r="C2853" s="14">
        <f t="shared" si="958"/>
        <v>31234.090000000004</v>
      </c>
      <c r="D2853" s="14">
        <f t="shared" si="959"/>
        <v>31234.090000000004</v>
      </c>
      <c r="E2853" s="14">
        <f t="shared" si="960"/>
        <v>0</v>
      </c>
      <c r="F2853" s="14">
        <v>2086.9299999999998</v>
      </c>
      <c r="G2853" s="14">
        <v>3241.17</v>
      </c>
      <c r="H2853" s="14">
        <v>25905.99</v>
      </c>
      <c r="I2853" s="14">
        <v>34.020000000000003</v>
      </c>
      <c r="J2853" s="14">
        <v>50.23</v>
      </c>
      <c r="L2853" s="15">
        <f t="shared" si="936"/>
        <v>2788.9001962000002</v>
      </c>
      <c r="M2853" s="15">
        <f t="shared" si="937"/>
        <v>2696.2095336900002</v>
      </c>
      <c r="N2853" s="15">
        <f t="shared" si="931"/>
        <v>1984.3296163500002</v>
      </c>
      <c r="O2853" s="15">
        <f t="shared" si="932"/>
        <v>2308.0969865842858</v>
      </c>
      <c r="Q2853" s="17">
        <f t="shared" si="938"/>
        <v>-3.3235560969982036E-2</v>
      </c>
      <c r="R2853" s="15">
        <f t="shared" si="939"/>
        <v>-92.690662510000038</v>
      </c>
      <c r="T2853" s="17">
        <f t="shared" si="940"/>
        <v>-0.28849027331500177</v>
      </c>
      <c r="U2853" s="15">
        <f t="shared" si="941"/>
        <v>-804.57057985000006</v>
      </c>
      <c r="W2853" s="17">
        <f t="shared" si="942"/>
        <v>-0.17239885825632273</v>
      </c>
      <c r="X2853" s="15">
        <f t="shared" si="943"/>
        <v>-480.80320961571442</v>
      </c>
      <c r="Z2853" s="17">
        <f t="shared" si="944"/>
        <v>-0.14027459509551354</v>
      </c>
      <c r="AA2853" s="15">
        <f t="shared" si="945"/>
        <v>-323.76737023428564</v>
      </c>
      <c r="AC2853" s="17">
        <f t="shared" si="946"/>
        <v>0.1681526163595386</v>
      </c>
      <c r="AD2853" s="15">
        <f t="shared" si="947"/>
        <v>388.11254710571438</v>
      </c>
      <c r="AF2853" s="15">
        <f t="shared" si="948"/>
        <v>2788.9001962000002</v>
      </c>
      <c r="AG2853" s="15">
        <f t="shared" si="949"/>
        <v>1984.3296163500002</v>
      </c>
      <c r="AH2853" s="17">
        <f t="shared" si="950"/>
        <v>-0.28849027331500177</v>
      </c>
      <c r="AI2853" s="15">
        <f t="shared" si="951"/>
        <v>-804.57057985000006</v>
      </c>
    </row>
    <row r="2854" spans="2:35" x14ac:dyDescent="0.25">
      <c r="B2854" s="11">
        <v>2816</v>
      </c>
      <c r="C2854" s="14">
        <f t="shared" si="958"/>
        <v>32994.559999999998</v>
      </c>
      <c r="D2854" s="14">
        <f t="shared" si="959"/>
        <v>32994.559999999998</v>
      </c>
      <c r="E2854" s="14">
        <f t="shared" si="960"/>
        <v>0</v>
      </c>
      <c r="F2854" s="14">
        <v>1141.3599999999999</v>
      </c>
      <c r="G2854" s="14">
        <v>2258.4</v>
      </c>
      <c r="H2854" s="14">
        <v>29594.799999999999</v>
      </c>
      <c r="I2854" s="14">
        <v>24.8</v>
      </c>
      <c r="J2854" s="14">
        <v>41.6</v>
      </c>
      <c r="L2854" s="15">
        <f t="shared" si="936"/>
        <v>2937.0965607999997</v>
      </c>
      <c r="M2854" s="15">
        <f t="shared" si="937"/>
        <v>2652.3938589600002</v>
      </c>
      <c r="N2854" s="15">
        <f t="shared" si="931"/>
        <v>2013.2184279999999</v>
      </c>
      <c r="O2854" s="15">
        <f t="shared" si="932"/>
        <v>2391.1574473371425</v>
      </c>
      <c r="Q2854" s="17">
        <f t="shared" si="938"/>
        <v>-9.6933381639469407E-2</v>
      </c>
      <c r="R2854" s="15">
        <f t="shared" si="939"/>
        <v>-284.70270183999946</v>
      </c>
      <c r="T2854" s="17">
        <f t="shared" si="940"/>
        <v>-0.31455490606967174</v>
      </c>
      <c r="U2854" s="15">
        <f t="shared" si="941"/>
        <v>-923.87813279999978</v>
      </c>
      <c r="W2854" s="17">
        <f t="shared" si="942"/>
        <v>-0.18587714164704061</v>
      </c>
      <c r="X2854" s="15">
        <f t="shared" si="943"/>
        <v>-545.93911346285722</v>
      </c>
      <c r="Z2854" s="17">
        <f t="shared" si="944"/>
        <v>-0.15805693588183645</v>
      </c>
      <c r="AA2854" s="15">
        <f t="shared" si="945"/>
        <v>-377.93901933714255</v>
      </c>
      <c r="AC2854" s="17">
        <f t="shared" si="946"/>
        <v>0.10925102900010941</v>
      </c>
      <c r="AD2854" s="15">
        <f t="shared" si="947"/>
        <v>261.23641162285776</v>
      </c>
      <c r="AF2854" s="15">
        <f t="shared" si="948"/>
        <v>2937.0965607999997</v>
      </c>
      <c r="AG2854" s="15">
        <f t="shared" si="949"/>
        <v>2013.2184279999999</v>
      </c>
      <c r="AH2854" s="17">
        <f t="shared" si="950"/>
        <v>-0.31455490606967174</v>
      </c>
      <c r="AI2854" s="15">
        <f t="shared" si="951"/>
        <v>-923.87813279999978</v>
      </c>
    </row>
    <row r="2855" spans="2:35" x14ac:dyDescent="0.25">
      <c r="B2855" s="11">
        <v>2817</v>
      </c>
      <c r="C2855" s="14">
        <f t="shared" si="958"/>
        <v>35087.71</v>
      </c>
      <c r="D2855" s="14">
        <f t="shared" si="959"/>
        <v>35087.71</v>
      </c>
      <c r="E2855" s="14">
        <f t="shared" si="960"/>
        <v>0</v>
      </c>
      <c r="F2855" s="14">
        <v>2444.9499999999998</v>
      </c>
      <c r="G2855" s="14">
        <v>2203.0700000000002</v>
      </c>
      <c r="H2855" s="14">
        <v>30439.69</v>
      </c>
      <c r="I2855" s="14">
        <v>99.68</v>
      </c>
      <c r="J2855" s="14">
        <v>78.41</v>
      </c>
      <c r="L2855" s="15">
        <f t="shared" si="936"/>
        <v>3113.2979277999998</v>
      </c>
      <c r="M2855" s="15">
        <f t="shared" si="937"/>
        <v>2964.9180955099996</v>
      </c>
      <c r="N2855" s="15">
        <f t="shared" si="931"/>
        <v>2542.8231586499996</v>
      </c>
      <c r="O2855" s="15">
        <f t="shared" si="932"/>
        <v>2744.6276639585708</v>
      </c>
      <c r="Q2855" s="17">
        <f t="shared" si="938"/>
        <v>-4.766001704014633E-2</v>
      </c>
      <c r="R2855" s="15">
        <f t="shared" si="939"/>
        <v>-148.37983229000019</v>
      </c>
      <c r="T2855" s="17">
        <f t="shared" si="940"/>
        <v>-0.18323809104679034</v>
      </c>
      <c r="U2855" s="15">
        <f t="shared" si="941"/>
        <v>-570.47476915000016</v>
      </c>
      <c r="W2855" s="17">
        <f t="shared" si="942"/>
        <v>-0.11841791964379988</v>
      </c>
      <c r="X2855" s="15">
        <f t="shared" si="943"/>
        <v>-368.670263841429</v>
      </c>
      <c r="Z2855" s="17">
        <f t="shared" si="944"/>
        <v>-7.3527097303066946E-2</v>
      </c>
      <c r="AA2855" s="15">
        <f t="shared" si="945"/>
        <v>-201.80450530857115</v>
      </c>
      <c r="AC2855" s="17">
        <f t="shared" si="946"/>
        <v>8.0262410251197513E-2</v>
      </c>
      <c r="AD2855" s="15">
        <f t="shared" si="947"/>
        <v>220.29043155142881</v>
      </c>
      <c r="AF2855" s="15">
        <f t="shared" si="948"/>
        <v>3113.2979277999998</v>
      </c>
      <c r="AG2855" s="15">
        <f t="shared" si="949"/>
        <v>2542.8231586499996</v>
      </c>
      <c r="AH2855" s="17">
        <f t="shared" si="950"/>
        <v>-0.18323809104679034</v>
      </c>
      <c r="AI2855" s="15">
        <f t="shared" si="951"/>
        <v>-570.47476915000016</v>
      </c>
    </row>
    <row r="2856" spans="2:35" x14ac:dyDescent="0.25">
      <c r="B2856" s="3">
        <v>2818</v>
      </c>
      <c r="C2856" s="14">
        <f t="shared" si="958"/>
        <v>37732.86</v>
      </c>
      <c r="D2856" s="14">
        <f t="shared" si="959"/>
        <v>37732.86</v>
      </c>
      <c r="E2856" s="14">
        <f t="shared" si="960"/>
        <v>0</v>
      </c>
      <c r="F2856" s="14">
        <v>1962.82</v>
      </c>
      <c r="G2856" s="14">
        <v>3404.22</v>
      </c>
      <c r="H2856" s="14">
        <v>32365.82</v>
      </c>
      <c r="I2856" s="14">
        <v>66.67</v>
      </c>
      <c r="J2856" s="14">
        <v>100.57</v>
      </c>
      <c r="L2856" s="15">
        <f t="shared" si="936"/>
        <v>3335.9666547999996</v>
      </c>
      <c r="M2856" s="15">
        <f t="shared" si="937"/>
        <v>3129.66808674</v>
      </c>
      <c r="N2856" s="15">
        <f t="shared" ref="N2856:N2859" si="961">C$19+(C$20*$C2856/100)+(C$21*$I2856*$N$33/$N$32/100)+(C$22*$J2856*$O$33/$O$32/100)</f>
        <v>2557.7336141000001</v>
      </c>
      <c r="O2856" s="15">
        <f t="shared" ref="O2856:O2859" si="962">C$26+(C$27*$C2856/100)+(C$28*$I2856*$N$33/$N$32/100)+(C$29*$J2856*$O$33/$O$32/100)</f>
        <v>2854.436068922857</v>
      </c>
      <c r="Q2856" s="17">
        <f t="shared" si="938"/>
        <v>-6.1840716472139845E-2</v>
      </c>
      <c r="R2856" s="15">
        <f t="shared" si="939"/>
        <v>-206.29856805999952</v>
      </c>
      <c r="T2856" s="17">
        <f t="shared" si="940"/>
        <v>-0.23328561740274856</v>
      </c>
      <c r="U2856" s="15">
        <f t="shared" si="941"/>
        <v>-778.23304069999949</v>
      </c>
      <c r="W2856" s="29">
        <f t="shared" si="942"/>
        <v>-0.14434514361355677</v>
      </c>
      <c r="X2856" s="15">
        <f t="shared" si="943"/>
        <v>-481.53058587714258</v>
      </c>
      <c r="Z2856" s="17">
        <f t="shared" si="944"/>
        <v>-0.1039443335421486</v>
      </c>
      <c r="AA2856" s="15">
        <f t="shared" si="945"/>
        <v>-296.70245482285691</v>
      </c>
      <c r="AC2856" s="17">
        <f t="shared" si="946"/>
        <v>9.6422554638263103E-2</v>
      </c>
      <c r="AD2856" s="15">
        <f t="shared" si="947"/>
        <v>275.23201781714306</v>
      </c>
      <c r="AF2856" s="15">
        <f t="shared" si="948"/>
        <v>3335.9666547999996</v>
      </c>
      <c r="AG2856" s="15">
        <f t="shared" si="949"/>
        <v>2557.7336141000001</v>
      </c>
      <c r="AH2856" s="17">
        <f t="shared" si="950"/>
        <v>-0.23328561740274856</v>
      </c>
      <c r="AI2856" s="15">
        <f t="shared" si="951"/>
        <v>-778.23304069999949</v>
      </c>
    </row>
    <row r="2857" spans="2:35" x14ac:dyDescent="0.25">
      <c r="B2857" s="11">
        <v>2819</v>
      </c>
      <c r="C2857" s="14">
        <f t="shared" si="958"/>
        <v>43916.41</v>
      </c>
      <c r="D2857" s="14">
        <f t="shared" si="959"/>
        <v>43916.41</v>
      </c>
      <c r="E2857" s="14">
        <f t="shared" si="960"/>
        <v>0</v>
      </c>
      <c r="F2857" s="14">
        <v>3019.97</v>
      </c>
      <c r="G2857" s="14">
        <v>3198.76</v>
      </c>
      <c r="H2857" s="14">
        <v>37697.68</v>
      </c>
      <c r="I2857" s="14">
        <v>85.24</v>
      </c>
      <c r="J2857" s="14">
        <v>82.28</v>
      </c>
      <c r="L2857" s="15">
        <f t="shared" si="936"/>
        <v>3856.4978938000004</v>
      </c>
      <c r="M2857" s="15">
        <f t="shared" si="937"/>
        <v>3682.73521652</v>
      </c>
      <c r="N2857" s="15">
        <f t="shared" si="961"/>
        <v>2924.5664239499997</v>
      </c>
      <c r="O2857" s="15">
        <f t="shared" si="962"/>
        <v>3282.7761581157138</v>
      </c>
      <c r="Q2857" s="17">
        <f t="shared" si="938"/>
        <v>-4.505711712156113E-2</v>
      </c>
      <c r="R2857" s="15">
        <f t="shared" si="939"/>
        <v>-173.76267728000039</v>
      </c>
      <c r="T2857" s="17">
        <f t="shared" si="940"/>
        <v>-0.24165226988668775</v>
      </c>
      <c r="U2857" s="15">
        <f t="shared" si="941"/>
        <v>-931.93146985000067</v>
      </c>
      <c r="W2857" s="17">
        <f t="shared" si="942"/>
        <v>-0.1487675480405799</v>
      </c>
      <c r="X2857" s="15">
        <f t="shared" si="943"/>
        <v>-573.72173568428661</v>
      </c>
      <c r="Z2857" s="17">
        <f t="shared" si="944"/>
        <v>-0.10911792851917246</v>
      </c>
      <c r="AA2857" s="15">
        <f t="shared" si="945"/>
        <v>-358.20973416571405</v>
      </c>
      <c r="AC2857" s="17">
        <f t="shared" si="946"/>
        <v>0.12183561691085854</v>
      </c>
      <c r="AD2857" s="15">
        <f t="shared" si="947"/>
        <v>399.95905840428622</v>
      </c>
      <c r="AF2857" s="15">
        <f t="shared" si="948"/>
        <v>3856.4978938000004</v>
      </c>
      <c r="AG2857" s="15">
        <f t="shared" si="949"/>
        <v>2924.5664239499997</v>
      </c>
      <c r="AH2857" s="17">
        <f t="shared" si="950"/>
        <v>-0.24165226988668775</v>
      </c>
      <c r="AI2857" s="15">
        <f t="shared" si="951"/>
        <v>-931.93146985000067</v>
      </c>
    </row>
    <row r="2858" spans="2:35" x14ac:dyDescent="0.25">
      <c r="B2858" s="11">
        <v>2820</v>
      </c>
      <c r="C2858" s="14">
        <f t="shared" si="958"/>
        <v>54414.94</v>
      </c>
      <c r="D2858" s="14">
        <f t="shared" si="959"/>
        <v>54414.94</v>
      </c>
      <c r="E2858" s="14">
        <f t="shared" si="960"/>
        <v>0</v>
      </c>
      <c r="F2858" s="14">
        <v>2839.08</v>
      </c>
      <c r="G2858" s="14">
        <v>3157.63</v>
      </c>
      <c r="H2858" s="14">
        <v>48418.23</v>
      </c>
      <c r="I2858" s="14">
        <v>104.93</v>
      </c>
      <c r="J2858" s="14">
        <v>86.98</v>
      </c>
      <c r="L2858" s="15">
        <f t="shared" si="936"/>
        <v>4740.2641491999993</v>
      </c>
      <c r="M2858" s="15">
        <f t="shared" si="937"/>
        <v>4373.4140864100009</v>
      </c>
      <c r="N2858" s="15">
        <f t="shared" si="961"/>
        <v>3555.0193988999999</v>
      </c>
      <c r="O2858" s="15">
        <f t="shared" si="962"/>
        <v>4013.6357533342853</v>
      </c>
      <c r="Q2858" s="17">
        <f t="shared" si="938"/>
        <v>-7.7390215237669979E-2</v>
      </c>
      <c r="R2858" s="15">
        <f t="shared" si="939"/>
        <v>-366.85006278999845</v>
      </c>
      <c r="T2858" s="17">
        <f t="shared" si="940"/>
        <v>-0.25003770106356404</v>
      </c>
      <c r="U2858" s="15">
        <f t="shared" si="941"/>
        <v>-1185.2447502999994</v>
      </c>
      <c r="W2858" s="17">
        <f t="shared" si="942"/>
        <v>-0.15328858751222652</v>
      </c>
      <c r="X2858" s="15">
        <f t="shared" si="943"/>
        <v>-726.62839586571408</v>
      </c>
      <c r="Z2858" s="17">
        <f t="shared" si="944"/>
        <v>-0.11426456774342186</v>
      </c>
      <c r="AA2858" s="15">
        <f t="shared" si="945"/>
        <v>-458.61635443428531</v>
      </c>
      <c r="AC2858" s="17">
        <f t="shared" si="946"/>
        <v>8.9639009413555737E-2</v>
      </c>
      <c r="AD2858" s="15">
        <f t="shared" si="947"/>
        <v>359.77833307571564</v>
      </c>
      <c r="AF2858" s="15">
        <f t="shared" si="948"/>
        <v>4740.2641491999993</v>
      </c>
      <c r="AG2858" s="15">
        <f t="shared" si="949"/>
        <v>3555.0193988999999</v>
      </c>
      <c r="AH2858" s="17">
        <f t="shared" si="950"/>
        <v>-0.25003770106356404</v>
      </c>
      <c r="AI2858" s="15">
        <f t="shared" si="951"/>
        <v>-1185.2447502999994</v>
      </c>
    </row>
    <row r="2859" spans="2:35" x14ac:dyDescent="0.25">
      <c r="B2859" s="3">
        <v>2821</v>
      </c>
      <c r="C2859" s="14">
        <f t="shared" si="958"/>
        <v>85354.37</v>
      </c>
      <c r="D2859" s="14">
        <f t="shared" si="959"/>
        <v>85354.37</v>
      </c>
      <c r="E2859" s="14">
        <f t="shared" si="960"/>
        <v>0</v>
      </c>
      <c r="F2859" s="14">
        <v>5685.82</v>
      </c>
      <c r="G2859" s="14">
        <v>6723.53</v>
      </c>
      <c r="H2859" s="14">
        <v>72945.02</v>
      </c>
      <c r="I2859" s="14">
        <v>96.42</v>
      </c>
      <c r="J2859" s="14">
        <v>115.92</v>
      </c>
      <c r="L2859" s="15">
        <f t="shared" si="936"/>
        <v>7344.7453665999992</v>
      </c>
      <c r="M2859" s="15">
        <f t="shared" si="937"/>
        <v>7001.6887362799998</v>
      </c>
      <c r="N2859" s="15">
        <f t="shared" si="961"/>
        <v>5121.8126693500008</v>
      </c>
      <c r="O2859" s="15">
        <f t="shared" si="962"/>
        <v>6017.367712109999</v>
      </c>
      <c r="Q2859" s="17">
        <f t="shared" si="938"/>
        <v>-4.6707763604717845E-2</v>
      </c>
      <c r="R2859" s="15">
        <f t="shared" si="939"/>
        <v>-343.05663031999939</v>
      </c>
      <c r="T2859" s="17">
        <f t="shared" si="940"/>
        <v>-0.3026561965454535</v>
      </c>
      <c r="U2859" s="15">
        <f t="shared" si="941"/>
        <v>-2222.9326972499985</v>
      </c>
      <c r="W2859" s="17">
        <f t="shared" si="942"/>
        <v>-0.18072480232278831</v>
      </c>
      <c r="X2859" s="15">
        <f t="shared" si="943"/>
        <v>-1327.3776544900002</v>
      </c>
      <c r="Z2859" s="17">
        <f t="shared" si="944"/>
        <v>-0.14882837240570934</v>
      </c>
      <c r="AA2859" s="15">
        <f t="shared" si="945"/>
        <v>-895.55504275999829</v>
      </c>
      <c r="AC2859" s="17">
        <f t="shared" si="946"/>
        <v>0.16358000229719161</v>
      </c>
      <c r="AD2859" s="15">
        <f t="shared" si="947"/>
        <v>984.32102417000078</v>
      </c>
      <c r="AF2859" s="15">
        <f t="shared" si="948"/>
        <v>7344.7453665999992</v>
      </c>
      <c r="AG2859" s="15">
        <f t="shared" si="949"/>
        <v>5121.8126693500008</v>
      </c>
      <c r="AH2859" s="17">
        <f t="shared" si="950"/>
        <v>-0.3026561965454535</v>
      </c>
      <c r="AI2859" s="15">
        <f t="shared" si="951"/>
        <v>-2222.9326972499985</v>
      </c>
    </row>
  </sheetData>
  <mergeCells count="6">
    <mergeCell ref="AH10:AI10"/>
    <mergeCell ref="Q10:R10"/>
    <mergeCell ref="T10:U10"/>
    <mergeCell ref="W10:X10"/>
    <mergeCell ref="Z10:AA10"/>
    <mergeCell ref="AC10:AD10"/>
  </mergeCells>
  <pageMargins left="0.7" right="0.7" top="0.75" bottom="0.75" header="0.3" footer="0.3"/>
  <pageSetup paperSize="9" orientation="portrait" verticalDpi="0" r:id="rId1"/>
  <ignoredErrors>
    <ignoredError sqref="C3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DE59-0812-4F74-BCE6-6C4E9DA2860C}">
  <dimension ref="B3:AJ2335"/>
  <sheetViews>
    <sheetView zoomScale="70" zoomScaleNormal="70" workbookViewId="0">
      <selection activeCell="D6" sqref="D6:D26"/>
    </sheetView>
  </sheetViews>
  <sheetFormatPr defaultColWidth="9" defaultRowHeight="15" x14ac:dyDescent="0.25"/>
  <cols>
    <col min="1" max="1" width="2.375" style="1" customWidth="1"/>
    <col min="2" max="2" width="19.625" style="1" customWidth="1"/>
    <col min="3" max="3" width="19.375" style="1" bestFit="1" customWidth="1"/>
    <col min="4" max="9" width="17.625" style="1" customWidth="1"/>
    <col min="10" max="10" width="19.125" style="1" customWidth="1"/>
    <col min="11" max="11" width="2.125" style="1" customWidth="1"/>
    <col min="12" max="12" width="11.125" style="1" customWidth="1"/>
    <col min="13" max="15" width="16.125" style="1" customWidth="1"/>
    <col min="16" max="16" width="2" style="1" customWidth="1"/>
    <col min="17" max="18" width="10.625" style="1" customWidth="1"/>
    <col min="19" max="19" width="2.125" style="1" customWidth="1"/>
    <col min="20" max="21" width="11" style="1" customWidth="1"/>
    <col min="22" max="22" width="2.375" style="1" customWidth="1"/>
    <col min="23" max="24" width="12" style="1" customWidth="1"/>
    <col min="25" max="25" width="2.875" style="1" customWidth="1"/>
    <col min="26" max="27" width="11.125" style="1" customWidth="1"/>
    <col min="28" max="28" width="2.625" style="1" customWidth="1"/>
    <col min="29" max="30" width="11" style="1" customWidth="1"/>
    <col min="31" max="31" width="2.375" style="1" customWidth="1"/>
    <col min="32" max="32" width="11" style="1" bestFit="1" customWidth="1"/>
    <col min="33" max="33" width="14" style="1" bestFit="1" customWidth="1"/>
    <col min="34" max="34" width="14" style="1" customWidth="1"/>
    <col min="35" max="35" width="17.125" style="1" bestFit="1" customWidth="1"/>
    <col min="36" max="36" width="2.5" style="1" customWidth="1"/>
    <col min="37" max="16384" width="9" style="1"/>
  </cols>
  <sheetData>
    <row r="3" spans="2:36" ht="18.75" x14ac:dyDescent="0.3">
      <c r="B3" s="9" t="s">
        <v>56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</row>
    <row r="5" spans="2:36" x14ac:dyDescent="0.25">
      <c r="B5" s="7" t="s">
        <v>11</v>
      </c>
      <c r="C5" s="39" t="s">
        <v>58</v>
      </c>
    </row>
    <row r="6" spans="2:36" x14ac:dyDescent="0.25">
      <c r="B6" s="3" t="s">
        <v>0</v>
      </c>
      <c r="C6" s="5">
        <v>228.45350000000002</v>
      </c>
      <c r="D6" s="55">
        <f>C6/365*100</f>
        <v>62.59</v>
      </c>
    </row>
    <row r="7" spans="2:36" x14ac:dyDescent="0.25">
      <c r="B7" s="3" t="s">
        <v>1</v>
      </c>
      <c r="C7" s="54">
        <v>8.8704999999999998</v>
      </c>
    </row>
    <row r="8" spans="2:36" x14ac:dyDescent="0.25">
      <c r="B8" s="3" t="s">
        <v>2</v>
      </c>
      <c r="C8" s="54">
        <v>10.333499999999999</v>
      </c>
    </row>
    <row r="10" spans="2:36" x14ac:dyDescent="0.25">
      <c r="B10" s="2" t="s">
        <v>29</v>
      </c>
      <c r="O10" s="34" t="s">
        <v>33</v>
      </c>
      <c r="Q10" s="52" t="str">
        <f>R36</f>
        <v>N90 to N91</v>
      </c>
      <c r="R10" s="53"/>
      <c r="T10" s="52" t="str">
        <f>U36</f>
        <v>N90 to N92</v>
      </c>
      <c r="U10" s="53" t="str">
        <f>U36</f>
        <v>N90 to N92</v>
      </c>
      <c r="W10" s="52" t="str">
        <f>X36</f>
        <v>N90 to N93</v>
      </c>
      <c r="X10" s="53" t="str">
        <f>X36</f>
        <v>N90 to N93</v>
      </c>
      <c r="Z10" s="52" t="str">
        <f>AA36</f>
        <v>N93 to N92</v>
      </c>
      <c r="AA10" s="53" t="str">
        <f>AA36</f>
        <v>N93 to N92</v>
      </c>
      <c r="AC10" s="52" t="str">
        <f>AD36</f>
        <v>N93 to N91</v>
      </c>
      <c r="AD10" s="53" t="str">
        <f>AD36</f>
        <v>N93 to N91</v>
      </c>
      <c r="AH10" s="52" t="str">
        <f>AI37</f>
        <v>N90 to CR Tariff</v>
      </c>
      <c r="AI10" s="53">
        <f>AI36</f>
        <v>0</v>
      </c>
    </row>
    <row r="11" spans="2:36" x14ac:dyDescent="0.25">
      <c r="B11" s="19" t="s">
        <v>3</v>
      </c>
      <c r="C11" s="4" t="str">
        <f>$C$5</f>
        <v>FY23</v>
      </c>
      <c r="O11" s="33">
        <v>0.95</v>
      </c>
      <c r="Q11" s="17">
        <f t="shared" ref="Q11:R21" si="0">_xlfn.PERCENTILE.INC(Q$39:Q$2335,$O11)</f>
        <v>3.4539422968436199E-2</v>
      </c>
      <c r="R11" s="15">
        <f t="shared" si="0"/>
        <v>109.7117146999997</v>
      </c>
      <c r="T11" s="17">
        <f t="shared" ref="T11:U21" si="1">_xlfn.PERCENTILE.INC(T$39:T$2335,$O11)</f>
        <v>0.20467444117272413</v>
      </c>
      <c r="U11" s="15">
        <f t="shared" si="1"/>
        <v>269.52741017857124</v>
      </c>
      <c r="W11" s="17">
        <f t="shared" ref="W11:X21" si="2">_xlfn.PERCENTILE.INC(W$39:W$2335,$O11)</f>
        <v>7.7610583805090713E-2</v>
      </c>
      <c r="X11" s="15">
        <f t="shared" si="2"/>
        <v>67.052129942285674</v>
      </c>
      <c r="Z11" s="17">
        <f t="shared" ref="Z11:AA21" si="3">_xlfn.PERCENTILE.INC(Z$39:Z$2335,$O11)</f>
        <v>0.11940282407166525</v>
      </c>
      <c r="AA11" s="15">
        <f t="shared" si="3"/>
        <v>269.5124326134283</v>
      </c>
      <c r="AC11" s="17">
        <f t="shared" ref="AC11:AD21" si="4">_xlfn.PERCENTILE.INC(AC$39:AC$2335,$O11)</f>
        <v>9.442364154404545E-2</v>
      </c>
      <c r="AD11" s="15">
        <f t="shared" si="4"/>
        <v>813.13145350057096</v>
      </c>
      <c r="AH11" s="17">
        <f t="shared" ref="AH11:AI21" si="5">_xlfn.PERCENTILE.INC(AH$39:AH$2335,$O11)</f>
        <v>1.7969242920329476E-2</v>
      </c>
      <c r="AI11" s="15">
        <f t="shared" si="5"/>
        <v>14.424014836571011</v>
      </c>
    </row>
    <row r="12" spans="2:36" x14ac:dyDescent="0.25">
      <c r="B12" s="3" t="s">
        <v>0</v>
      </c>
      <c r="C12" s="5">
        <v>230.57050000000001</v>
      </c>
      <c r="D12" s="55">
        <f>C12/365*100</f>
        <v>63.17</v>
      </c>
      <c r="O12" s="33">
        <v>0.9</v>
      </c>
      <c r="Q12" s="17">
        <f t="shared" si="0"/>
        <v>1.9213788763331865E-2</v>
      </c>
      <c r="R12" s="15">
        <f t="shared" si="0"/>
        <v>38.066304886000232</v>
      </c>
      <c r="T12" s="17">
        <f t="shared" si="1"/>
        <v>0.14014764676961491</v>
      </c>
      <c r="U12" s="15">
        <f t="shared" si="1"/>
        <v>141.41483095999996</v>
      </c>
      <c r="W12" s="17">
        <f t="shared" si="2"/>
        <v>4.6532478136014153E-2</v>
      </c>
      <c r="X12" s="15">
        <f t="shared" si="2"/>
        <v>36.728691226857038</v>
      </c>
      <c r="Z12" s="17">
        <f t="shared" si="3"/>
        <v>9.0375868446212468E-2</v>
      </c>
      <c r="AA12" s="15">
        <f t="shared" si="3"/>
        <v>152.26760011314298</v>
      </c>
      <c r="AC12" s="17">
        <f t="shared" si="4"/>
        <v>8.7668925174708576E-2</v>
      </c>
      <c r="AD12" s="15">
        <f t="shared" si="4"/>
        <v>653.93894893857237</v>
      </c>
      <c r="AH12" s="17">
        <f t="shared" si="5"/>
        <v>-1.8435448834173976E-7</v>
      </c>
      <c r="AI12" s="15">
        <f t="shared" si="5"/>
        <v>-1.242813143107755E-3</v>
      </c>
    </row>
    <row r="13" spans="2:36" x14ac:dyDescent="0.25">
      <c r="B13" s="3" t="s">
        <v>8</v>
      </c>
      <c r="C13" s="54">
        <v>20.7287</v>
      </c>
      <c r="O13" s="33">
        <v>0.8</v>
      </c>
      <c r="Q13" s="17">
        <f t="shared" si="0"/>
        <v>2.1774514711600016E-3</v>
      </c>
      <c r="R13" s="15">
        <f t="shared" si="0"/>
        <v>1.9619507479999829</v>
      </c>
      <c r="T13" s="17">
        <f t="shared" si="1"/>
        <v>6.629378177242258E-2</v>
      </c>
      <c r="U13" s="15">
        <f t="shared" si="1"/>
        <v>65.536471764285579</v>
      </c>
      <c r="W13" s="17">
        <f t="shared" si="2"/>
        <v>7.8785757949108078E-3</v>
      </c>
      <c r="X13" s="15">
        <f t="shared" si="2"/>
        <v>6.2858551822855828</v>
      </c>
      <c r="Z13" s="17">
        <f t="shared" si="3"/>
        <v>5.8646159251472631E-2</v>
      </c>
      <c r="AA13" s="15">
        <f t="shared" si="3"/>
        <v>76.72431283485777</v>
      </c>
      <c r="AC13" s="17">
        <f t="shared" si="4"/>
        <v>7.7801379085039882E-2</v>
      </c>
      <c r="AD13" s="15">
        <f t="shared" si="4"/>
        <v>451.75396409571823</v>
      </c>
      <c r="AH13" s="17">
        <f t="shared" si="5"/>
        <v>-2.0382489927681255E-2</v>
      </c>
      <c r="AI13" s="15">
        <f t="shared" si="5"/>
        <v>-17.621076130000024</v>
      </c>
    </row>
    <row r="14" spans="2:36" x14ac:dyDescent="0.25">
      <c r="B14" s="3" t="s">
        <v>9</v>
      </c>
      <c r="C14" s="54">
        <v>11.526499999999999</v>
      </c>
      <c r="O14" s="33">
        <v>0.7</v>
      </c>
      <c r="Q14" s="17">
        <f t="shared" si="0"/>
        <v>-1.052655850228125E-2</v>
      </c>
      <c r="R14" s="15">
        <f t="shared" si="0"/>
        <v>-12.077524179999969</v>
      </c>
      <c r="T14" s="17">
        <f t="shared" si="1"/>
        <v>1.393616849373989E-2</v>
      </c>
      <c r="U14" s="15">
        <f t="shared" si="1"/>
        <v>17.051281187428501</v>
      </c>
      <c r="W14" s="17">
        <f t="shared" si="2"/>
        <v>-1.9888388017059652E-2</v>
      </c>
      <c r="X14" s="15">
        <f t="shared" si="2"/>
        <v>-22.277515434857243</v>
      </c>
      <c r="Z14" s="17">
        <f t="shared" si="3"/>
        <v>3.5445322361160068E-2</v>
      </c>
      <c r="AA14" s="15">
        <f t="shared" si="3"/>
        <v>48.441891216571477</v>
      </c>
      <c r="AC14" s="17">
        <f t="shared" si="4"/>
        <v>6.2350396887317659E-2</v>
      </c>
      <c r="AD14" s="15">
        <f t="shared" si="4"/>
        <v>289.42955396200193</v>
      </c>
      <c r="AH14" s="17">
        <f t="shared" si="5"/>
        <v>-3.6315542995148484E-2</v>
      </c>
      <c r="AI14" s="15">
        <f t="shared" si="5"/>
        <v>-46.318750007142995</v>
      </c>
    </row>
    <row r="15" spans="2:36" x14ac:dyDescent="0.25">
      <c r="B15" s="3" t="s">
        <v>10</v>
      </c>
      <c r="C15" s="54">
        <v>7.5388000000000002</v>
      </c>
      <c r="O15" s="33">
        <v>0.6</v>
      </c>
      <c r="Q15" s="17">
        <f t="shared" si="0"/>
        <v>-2.0297646968374754E-2</v>
      </c>
      <c r="R15" s="15">
        <f t="shared" si="0"/>
        <v>-29.906366798000047</v>
      </c>
      <c r="T15" s="17">
        <f t="shared" si="1"/>
        <v>-2.8068128742291355E-2</v>
      </c>
      <c r="U15" s="15">
        <f t="shared" si="1"/>
        <v>-44.422207461142762</v>
      </c>
      <c r="W15" s="17">
        <f t="shared" si="2"/>
        <v>-4.3383825596868E-2</v>
      </c>
      <c r="X15" s="15">
        <f t="shared" si="2"/>
        <v>-84.111669118857364</v>
      </c>
      <c r="Z15" s="17">
        <f t="shared" si="3"/>
        <v>1.58378167090448E-2</v>
      </c>
      <c r="AA15" s="15">
        <f t="shared" si="3"/>
        <v>25.529647361714353</v>
      </c>
      <c r="AC15" s="17">
        <f t="shared" si="4"/>
        <v>4.4580199610325846E-2</v>
      </c>
      <c r="AD15" s="15">
        <f t="shared" si="4"/>
        <v>151.93699589657206</v>
      </c>
      <c r="AH15" s="17">
        <f t="shared" si="5"/>
        <v>-5.2944298581487748E-2</v>
      </c>
      <c r="AI15" s="15">
        <f t="shared" si="5"/>
        <v>-116.17272523600003</v>
      </c>
    </row>
    <row r="16" spans="2:36" x14ac:dyDescent="0.25">
      <c r="O16" s="33">
        <v>0.5</v>
      </c>
      <c r="Q16" s="17">
        <f t="shared" si="0"/>
        <v>-2.8497563677788218E-2</v>
      </c>
      <c r="R16" s="15">
        <f t="shared" si="0"/>
        <v>-62.011338520000209</v>
      </c>
      <c r="T16" s="17">
        <f t="shared" si="1"/>
        <v>-6.2280042934894309E-2</v>
      </c>
      <c r="U16" s="15">
        <f t="shared" si="1"/>
        <v>-175.79175525142864</v>
      </c>
      <c r="W16" s="17">
        <f t="shared" si="2"/>
        <v>-6.0266778501172569E-2</v>
      </c>
      <c r="X16" s="15">
        <f t="shared" si="2"/>
        <v>-190.25202854285772</v>
      </c>
      <c r="Z16" s="17">
        <f t="shared" si="3"/>
        <v>-1.2507477509182685E-4</v>
      </c>
      <c r="AA16" s="15">
        <f t="shared" si="3"/>
        <v>-0.57678800714256795</v>
      </c>
      <c r="AC16" s="17">
        <f t="shared" si="4"/>
        <v>2.6253763557968268E-2</v>
      </c>
      <c r="AD16" s="15">
        <f t="shared" si="4"/>
        <v>66.441145977143151</v>
      </c>
      <c r="AH16" s="17">
        <f t="shared" si="5"/>
        <v>-7.0447214757951349E-2</v>
      </c>
      <c r="AI16" s="15">
        <f t="shared" si="5"/>
        <v>-237.89364680571543</v>
      </c>
    </row>
    <row r="17" spans="2:35" x14ac:dyDescent="0.25">
      <c r="B17" s="2" t="s">
        <v>28</v>
      </c>
      <c r="O17" s="33">
        <v>0.4</v>
      </c>
      <c r="Q17" s="17">
        <f t="shared" si="0"/>
        <v>-3.6069727939622015E-2</v>
      </c>
      <c r="R17" s="15">
        <f t="shared" si="0"/>
        <v>-117.06522036800015</v>
      </c>
      <c r="T17" s="17">
        <f t="shared" si="1"/>
        <v>-8.8896862404346869E-2</v>
      </c>
      <c r="U17" s="15">
        <f t="shared" si="1"/>
        <v>-360.85749264228599</v>
      </c>
      <c r="W17" s="17">
        <f t="shared" si="2"/>
        <v>-7.4930791784382972E-2</v>
      </c>
      <c r="X17" s="15">
        <f t="shared" si="2"/>
        <v>-335.97916528400037</v>
      </c>
      <c r="Z17" s="17">
        <f t="shared" si="3"/>
        <v>-1.4634149828460761E-2</v>
      </c>
      <c r="AA17" s="15">
        <f t="shared" si="3"/>
        <v>-42.175136814857019</v>
      </c>
      <c r="AC17" s="17">
        <f t="shared" si="4"/>
        <v>1.0601380759783967E-2</v>
      </c>
      <c r="AD17" s="15">
        <f t="shared" si="4"/>
        <v>14.934795768571583</v>
      </c>
      <c r="AH17" s="17">
        <f t="shared" si="5"/>
        <v>-9.1650544603830486E-2</v>
      </c>
      <c r="AI17" s="15">
        <f t="shared" si="5"/>
        <v>-417.44008627257114</v>
      </c>
    </row>
    <row r="18" spans="2:35" x14ac:dyDescent="0.25">
      <c r="B18" s="16" t="s">
        <v>4</v>
      </c>
      <c r="C18" s="4" t="str">
        <f>$C$5</f>
        <v>FY23</v>
      </c>
      <c r="O18" s="33">
        <v>0.3</v>
      </c>
      <c r="Q18" s="17">
        <f t="shared" si="0"/>
        <v>-4.2934701718607499E-2</v>
      </c>
      <c r="R18" s="15">
        <f t="shared" si="0"/>
        <v>-207.35906659799912</v>
      </c>
      <c r="T18" s="17">
        <f t="shared" si="1"/>
        <v>-0.1106891227450231</v>
      </c>
      <c r="U18" s="15">
        <f t="shared" si="1"/>
        <v>-626.66894723885684</v>
      </c>
      <c r="W18" s="17">
        <f t="shared" si="2"/>
        <v>-8.7126820533935875E-2</v>
      </c>
      <c r="X18" s="15">
        <f t="shared" si="2"/>
        <v>-516.84025141771531</v>
      </c>
      <c r="Z18" s="17">
        <f t="shared" si="3"/>
        <v>-2.5934841139536927E-2</v>
      </c>
      <c r="AA18" s="15">
        <f t="shared" si="3"/>
        <v>-113.02757837999964</v>
      </c>
      <c r="AC18" s="17">
        <f t="shared" si="4"/>
        <v>-7.9201920148837431E-3</v>
      </c>
      <c r="AD18" s="15">
        <f t="shared" si="4"/>
        <v>-10.363782803428606</v>
      </c>
      <c r="AH18" s="17">
        <f t="shared" si="5"/>
        <v>-0.11200493262192528</v>
      </c>
      <c r="AI18" s="15">
        <f t="shared" si="5"/>
        <v>-647.73812237371499</v>
      </c>
    </row>
    <row r="19" spans="2:35" x14ac:dyDescent="0.25">
      <c r="B19" s="3" t="s">
        <v>0</v>
      </c>
      <c r="C19" s="5">
        <v>230.57050000000001</v>
      </c>
      <c r="D19" s="55">
        <f>C19/365*100</f>
        <v>63.17</v>
      </c>
      <c r="O19" s="33">
        <v>0.2</v>
      </c>
      <c r="Q19" s="17">
        <f t="shared" si="0"/>
        <v>-5.5061430281816398E-2</v>
      </c>
      <c r="R19" s="15">
        <f t="shared" si="0"/>
        <v>-315.28612445999931</v>
      </c>
      <c r="T19" s="17">
        <f t="shared" si="1"/>
        <v>-0.13406949055671019</v>
      </c>
      <c r="U19" s="15">
        <f t="shared" si="1"/>
        <v>-902.66768608171344</v>
      </c>
      <c r="W19" s="17">
        <f t="shared" si="2"/>
        <v>-9.9003165252957284E-2</v>
      </c>
      <c r="X19" s="15">
        <f t="shared" si="2"/>
        <v>-712.77091525428705</v>
      </c>
      <c r="Z19" s="17">
        <f t="shared" si="3"/>
        <v>-3.8552931294720108E-2</v>
      </c>
      <c r="AA19" s="15">
        <f t="shared" si="3"/>
        <v>-198.82809244685711</v>
      </c>
      <c r="AC19" s="17">
        <f t="shared" si="4"/>
        <v>-2.7644982565846399E-2</v>
      </c>
      <c r="AD19" s="15">
        <f t="shared" si="4"/>
        <v>-28.14486965142714</v>
      </c>
      <c r="AH19" s="17">
        <f t="shared" si="5"/>
        <v>-0.13432623791324061</v>
      </c>
      <c r="AI19" s="15">
        <f t="shared" si="5"/>
        <v>-917.23580851428733</v>
      </c>
    </row>
    <row r="20" spans="2:35" x14ac:dyDescent="0.25">
      <c r="B20" s="3" t="s">
        <v>11</v>
      </c>
      <c r="C20" s="54">
        <v>6.6465999999999994</v>
      </c>
      <c r="O20" s="33">
        <v>0.1</v>
      </c>
      <c r="Q20" s="17">
        <f t="shared" si="0"/>
        <v>-7.2181374011850111E-2</v>
      </c>
      <c r="R20" s="15">
        <f t="shared" si="0"/>
        <v>-529.34440674000098</v>
      </c>
      <c r="T20" s="17">
        <f t="shared" si="1"/>
        <v>-0.15729488341197576</v>
      </c>
      <c r="U20" s="15">
        <f t="shared" si="1"/>
        <v>-1338.0250487748569</v>
      </c>
      <c r="W20" s="17">
        <f t="shared" si="2"/>
        <v>-0.11144596690719236</v>
      </c>
      <c r="X20" s="15">
        <f t="shared" si="2"/>
        <v>-1002.1324671931437</v>
      </c>
      <c r="Z20" s="17">
        <f t="shared" si="3"/>
        <v>-5.2229505952909275E-2</v>
      </c>
      <c r="AA20" s="15">
        <f t="shared" si="3"/>
        <v>-349.15226417657101</v>
      </c>
      <c r="AC20" s="17">
        <f t="shared" si="4"/>
        <v>-5.4047957709446259E-2</v>
      </c>
      <c r="AD20" s="15">
        <f t="shared" si="4"/>
        <v>-62.589167927428633</v>
      </c>
      <c r="AH20" s="17">
        <f t="shared" si="5"/>
        <v>-0.15729488341197576</v>
      </c>
      <c r="AI20" s="15">
        <f t="shared" si="5"/>
        <v>-1339.3620937445714</v>
      </c>
    </row>
    <row r="21" spans="2:35" x14ac:dyDescent="0.25">
      <c r="B21" s="3" t="s">
        <v>5</v>
      </c>
      <c r="C21" s="54">
        <v>21</v>
      </c>
      <c r="F21" s="38" t="s">
        <v>42</v>
      </c>
      <c r="G21" s="35"/>
      <c r="H21" s="35"/>
      <c r="I21" s="36"/>
      <c r="J21" s="37">
        <f>AI27</f>
        <v>0.9</v>
      </c>
      <c r="O21" s="33">
        <v>0.05</v>
      </c>
      <c r="Q21" s="17">
        <f t="shared" si="0"/>
        <v>-8.722536740249294E-2</v>
      </c>
      <c r="R21" s="15">
        <f t="shared" si="0"/>
        <v>-794.06371179799896</v>
      </c>
      <c r="T21" s="17">
        <f t="shared" si="1"/>
        <v>-0.16770149811461338</v>
      </c>
      <c r="U21" s="15">
        <f t="shared" si="1"/>
        <v>-1656.7962056328593</v>
      </c>
      <c r="W21" s="17">
        <f t="shared" si="2"/>
        <v>-0.11684628011144833</v>
      </c>
      <c r="X21" s="15">
        <f t="shared" si="2"/>
        <v>-1272.0038156617156</v>
      </c>
      <c r="Z21" s="17">
        <f t="shared" si="3"/>
        <v>-5.8363562077496621E-2</v>
      </c>
      <c r="AA21" s="15">
        <f t="shared" si="3"/>
        <v>-447.77051492085701</v>
      </c>
      <c r="AC21" s="17">
        <f t="shared" si="4"/>
        <v>-7.5824708369234467E-2</v>
      </c>
      <c r="AD21" s="15">
        <f t="shared" si="4"/>
        <v>-155.21214668885705</v>
      </c>
      <c r="AH21" s="17">
        <f t="shared" si="5"/>
        <v>-0.16770149811461338</v>
      </c>
      <c r="AI21" s="15">
        <f t="shared" si="5"/>
        <v>-1656.7962056328593</v>
      </c>
    </row>
    <row r="22" spans="2:35" x14ac:dyDescent="0.25">
      <c r="B22" s="3" t="s">
        <v>6</v>
      </c>
      <c r="C22" s="54">
        <v>7.3199999999999994</v>
      </c>
      <c r="F22" s="38" t="s">
        <v>50</v>
      </c>
      <c r="G22" s="35"/>
      <c r="H22" s="35"/>
      <c r="I22" s="36"/>
      <c r="J22" s="37">
        <f>Z27</f>
        <v>0.5</v>
      </c>
      <c r="Q22" s="30"/>
      <c r="T22" s="30"/>
      <c r="W22" s="30"/>
      <c r="Z22" s="30"/>
      <c r="AC22" s="30"/>
      <c r="AH22" s="30"/>
    </row>
    <row r="23" spans="2:35" x14ac:dyDescent="0.25">
      <c r="O23" s="31" t="s">
        <v>32</v>
      </c>
      <c r="Q23" s="17">
        <f>AVERAGE(Q$39:Q$2335)</f>
        <v>-2.6341263679767475E-2</v>
      </c>
      <c r="R23" s="15">
        <f>AVERAGE(R$39:R$2335)</f>
        <v>-165.81744935363068</v>
      </c>
      <c r="T23" s="17">
        <f>AVERAGE(T$39:T$2335)</f>
        <v>-2.7286053631149099E-2</v>
      </c>
      <c r="U23" s="15">
        <f>AVERAGE(U$39:U$2335)</f>
        <v>-380.38594840410428</v>
      </c>
      <c r="W23" s="17">
        <f>AVERAGE(W$39:W$2335)</f>
        <v>-4.3279152934242414E-2</v>
      </c>
      <c r="X23" s="15">
        <f>AVERAGE(X$39:X$2335)</f>
        <v>-346.36497909395001</v>
      </c>
      <c r="Z23" s="17">
        <f>AVERAGE(Z$39:Z$2335)</f>
        <v>1.2515526902993344E-2</v>
      </c>
      <c r="AA23" s="15">
        <f>AVERAGE(AA$39:AA$2335)</f>
        <v>-34.020969310154058</v>
      </c>
      <c r="AC23" s="17">
        <f>AVERAGE(AC$39:AC$2335)</f>
        <v>2.1060426414951487E-2</v>
      </c>
      <c r="AD23" s="15">
        <f>AVERAGE(AD$39:AD$2335)</f>
        <v>180.54752974031967</v>
      </c>
      <c r="AH23" s="17">
        <f>AVERAGE(AH$39:AH$2335)</f>
        <v>-7.393378355340241E-2</v>
      </c>
      <c r="AI23" s="15">
        <f>AVERAGE(AI$39:AI$2335)</f>
        <v>-476.83773508804308</v>
      </c>
    </row>
    <row r="24" spans="2:35" x14ac:dyDescent="0.25">
      <c r="B24" s="2" t="s">
        <v>27</v>
      </c>
    </row>
    <row r="25" spans="2:35" x14ac:dyDescent="0.25">
      <c r="B25" s="21" t="s">
        <v>7</v>
      </c>
      <c r="C25" s="4" t="str">
        <f>$C$5</f>
        <v>FY23</v>
      </c>
      <c r="Q25" s="2" t="s">
        <v>53</v>
      </c>
      <c r="T25" s="2" t="s">
        <v>53</v>
      </c>
      <c r="W25" s="2" t="s">
        <v>53</v>
      </c>
      <c r="Z25" s="2" t="s">
        <v>53</v>
      </c>
      <c r="AC25" s="2" t="s">
        <v>53</v>
      </c>
      <c r="AI25" s="2" t="s">
        <v>53</v>
      </c>
    </row>
    <row r="26" spans="2:35" x14ac:dyDescent="0.25">
      <c r="B26" s="3" t="s">
        <v>0</v>
      </c>
      <c r="C26" s="5">
        <v>230.57050000000001</v>
      </c>
      <c r="D26" s="55">
        <f>C26/365*100</f>
        <v>63.17</v>
      </c>
      <c r="Q26" s="40">
        <f>COUNTIF(Q$39:Q$2335,"&lt;"&amp;0)</f>
        <v>1807</v>
      </c>
      <c r="T26" s="40">
        <f>COUNTIF(T$39:T$2335,"&lt;"&amp;0)</f>
        <v>1532</v>
      </c>
      <c r="W26" s="40">
        <f>COUNTIF(W$39:W$2335,"&lt;"&amp;0)</f>
        <v>1772</v>
      </c>
      <c r="Z26" s="40">
        <f>COUNTIF(Z$39:Z$2335,"&lt;"&amp;0)</f>
        <v>1149</v>
      </c>
      <c r="AC26" s="40">
        <f>COUNTIF(AC$39:AC$2335,"&lt;"&amp;0)</f>
        <v>788</v>
      </c>
      <c r="AI26" s="40">
        <f>COUNTIF(AI$39:AI$2335,"&lt;"&amp;0)</f>
        <v>2068</v>
      </c>
    </row>
    <row r="27" spans="2:35" x14ac:dyDescent="0.25">
      <c r="B27" s="3" t="s">
        <v>11</v>
      </c>
      <c r="C27" s="54">
        <v>7.4782999999999991</v>
      </c>
      <c r="Q27" s="41">
        <f>ROUND(COUNTIF(Q$39:Q$2335,"&lt;"&amp;0)/COUNTA(Q$39:Q$2335),3)</f>
        <v>0.78700000000000003</v>
      </c>
      <c r="T27" s="41">
        <f>ROUND(COUNTIF(T$39:T$2335,"&lt;"&amp;0)/COUNTA(T$39:T$2335),3)</f>
        <v>0.66700000000000004</v>
      </c>
      <c r="W27" s="41">
        <f>ROUND(COUNTIF(W$39:W$2335,"&lt;"&amp;0)/COUNTA(W$39:W$2335),3)</f>
        <v>0.77100000000000002</v>
      </c>
      <c r="Z27" s="45">
        <f>ROUND(COUNTIF(Z$39:Z$2335,"&lt;"&amp;0)/COUNTA(Z$39:Z$2335),3)</f>
        <v>0.5</v>
      </c>
      <c r="AC27" s="41">
        <f>ROUND(COUNTIF(AC$39:AC$2335,"&lt;"&amp;0)/COUNTA(AC$39:AC$2335),3)</f>
        <v>0.34300000000000003</v>
      </c>
      <c r="AI27" s="45">
        <f>ROUND(COUNTIF(AI$39:AI$2335,"&lt;"&amp;0)/COUNTA(AI$39:AI$2335),3)</f>
        <v>0.9</v>
      </c>
    </row>
    <row r="28" spans="2:35" x14ac:dyDescent="0.25">
      <c r="B28" s="3" t="s">
        <v>5</v>
      </c>
      <c r="C28" s="54">
        <v>10.199999999999999</v>
      </c>
    </row>
    <row r="29" spans="2:35" x14ac:dyDescent="0.25">
      <c r="B29" s="3" t="s">
        <v>6</v>
      </c>
      <c r="C29" s="54">
        <v>3.5999999999999996</v>
      </c>
      <c r="Z29" s="27" t="s">
        <v>55</v>
      </c>
      <c r="AI29" s="27" t="s">
        <v>55</v>
      </c>
    </row>
    <row r="30" spans="2:35" x14ac:dyDescent="0.25">
      <c r="Z30" s="43" t="s">
        <v>54</v>
      </c>
      <c r="AI30" s="43" t="s">
        <v>54</v>
      </c>
    </row>
    <row r="31" spans="2:35" x14ac:dyDescent="0.25">
      <c r="L31" s="46"/>
      <c r="M31" s="46"/>
      <c r="N31" s="47" t="s">
        <v>59</v>
      </c>
      <c r="O31" s="47" t="s">
        <v>60</v>
      </c>
      <c r="Z31" s="44">
        <v>0.5</v>
      </c>
      <c r="AI31" s="44">
        <v>0.9</v>
      </c>
    </row>
    <row r="32" spans="2:35" x14ac:dyDescent="0.25">
      <c r="L32" s="48" t="s">
        <v>61</v>
      </c>
      <c r="M32" s="49"/>
      <c r="N32" s="50">
        <v>5</v>
      </c>
      <c r="O32" s="50">
        <v>7</v>
      </c>
      <c r="Z32" s="42" t="b">
        <f>Z27&gt;=Z31</f>
        <v>1</v>
      </c>
      <c r="AI32" s="42" t="b">
        <f>AI27&gt;=AI31</f>
        <v>1</v>
      </c>
    </row>
    <row r="33" spans="2:35" x14ac:dyDescent="0.25">
      <c r="L33" s="48" t="s">
        <v>62</v>
      </c>
      <c r="M33" s="49" t="s">
        <v>63</v>
      </c>
      <c r="N33" s="50">
        <v>151</v>
      </c>
      <c r="O33" s="50">
        <v>214</v>
      </c>
    </row>
    <row r="34" spans="2:35" ht="18.75" x14ac:dyDescent="0.3">
      <c r="B34" s="9" t="s">
        <v>57</v>
      </c>
      <c r="C34" s="10"/>
      <c r="D34" s="10"/>
      <c r="E34" s="10"/>
      <c r="F34" s="10"/>
      <c r="G34" s="10"/>
      <c r="H34" s="10"/>
      <c r="I34" s="10"/>
      <c r="J34" s="10"/>
      <c r="L34" s="22" t="s">
        <v>18</v>
      </c>
      <c r="M34" s="8"/>
      <c r="N34" s="8"/>
      <c r="O34" s="8"/>
      <c r="Q34" s="26" t="s">
        <v>22</v>
      </c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</row>
    <row r="36" spans="2:35" x14ac:dyDescent="0.25">
      <c r="E36" s="1">
        <v>120000</v>
      </c>
      <c r="L36" s="32" t="s">
        <v>43</v>
      </c>
      <c r="M36" s="32" t="str">
        <f>$B$10</f>
        <v>N91</v>
      </c>
      <c r="N36" s="32" t="str">
        <f>$B$17</f>
        <v>N92</v>
      </c>
      <c r="O36" s="32" t="str">
        <f>$B$24</f>
        <v>N93</v>
      </c>
      <c r="Q36" s="27"/>
      <c r="R36" s="32" t="s">
        <v>44</v>
      </c>
      <c r="T36" s="27"/>
      <c r="U36" s="32" t="s">
        <v>45</v>
      </c>
      <c r="W36" s="27"/>
      <c r="X36" s="32" t="s">
        <v>46</v>
      </c>
      <c r="Z36" s="27"/>
      <c r="AA36" s="32" t="s">
        <v>47</v>
      </c>
      <c r="AC36" s="27"/>
      <c r="AD36" s="32" t="s">
        <v>48</v>
      </c>
    </row>
    <row r="37" spans="2:35" x14ac:dyDescent="0.25">
      <c r="B37" s="13" t="s">
        <v>16</v>
      </c>
      <c r="C37" s="13" t="s">
        <v>23</v>
      </c>
      <c r="D37" s="13" t="s">
        <v>1</v>
      </c>
      <c r="E37" s="13" t="s">
        <v>2</v>
      </c>
      <c r="F37" s="13" t="s">
        <v>8</v>
      </c>
      <c r="G37" s="13" t="s">
        <v>9</v>
      </c>
      <c r="H37" s="13" t="s">
        <v>10</v>
      </c>
      <c r="I37" s="13" t="s">
        <v>12</v>
      </c>
      <c r="J37" s="13" t="s">
        <v>13</v>
      </c>
      <c r="L37" s="18" t="s">
        <v>11</v>
      </c>
      <c r="M37" s="20" t="s">
        <v>3</v>
      </c>
      <c r="N37" s="23" t="s">
        <v>4</v>
      </c>
      <c r="O37" s="24" t="s">
        <v>21</v>
      </c>
      <c r="Q37" s="28" t="s">
        <v>19</v>
      </c>
      <c r="R37" s="12" t="s">
        <v>20</v>
      </c>
      <c r="T37" s="28" t="s">
        <v>19</v>
      </c>
      <c r="U37" s="12" t="s">
        <v>20</v>
      </c>
      <c r="W37" s="28" t="s">
        <v>19</v>
      </c>
      <c r="X37" s="12" t="s">
        <v>20</v>
      </c>
      <c r="Z37" s="28" t="s">
        <v>19</v>
      </c>
      <c r="AA37" s="12" t="s">
        <v>20</v>
      </c>
      <c r="AC37" s="28" t="s">
        <v>19</v>
      </c>
      <c r="AD37" s="12" t="s">
        <v>20</v>
      </c>
      <c r="AF37" s="6" t="s">
        <v>30</v>
      </c>
      <c r="AG37" s="6" t="s">
        <v>31</v>
      </c>
      <c r="AH37" s="6"/>
      <c r="AI37" s="6" t="s">
        <v>49</v>
      </c>
    </row>
    <row r="38" spans="2:35" x14ac:dyDescent="0.25">
      <c r="B38" s="13" t="s">
        <v>17</v>
      </c>
      <c r="C38" s="13" t="s">
        <v>14</v>
      </c>
      <c r="D38" s="13" t="s">
        <v>14</v>
      </c>
      <c r="E38" s="13" t="s">
        <v>14</v>
      </c>
      <c r="F38" s="13" t="s">
        <v>14</v>
      </c>
      <c r="G38" s="13" t="s">
        <v>14</v>
      </c>
      <c r="H38" s="13" t="s">
        <v>14</v>
      </c>
      <c r="I38" s="13" t="s">
        <v>15</v>
      </c>
      <c r="J38" s="13" t="s">
        <v>15</v>
      </c>
      <c r="L38" s="4" t="str">
        <f>C5</f>
        <v>FY23</v>
      </c>
      <c r="M38" s="4" t="str">
        <f>L38</f>
        <v>FY23</v>
      </c>
      <c r="N38" s="4" t="str">
        <f>M38</f>
        <v>FY23</v>
      </c>
      <c r="O38" s="4" t="str">
        <f>N38</f>
        <v>FY23</v>
      </c>
      <c r="Q38" s="4" t="str">
        <f>M38</f>
        <v>FY23</v>
      </c>
      <c r="R38" s="4" t="str">
        <f>Q38</f>
        <v>FY23</v>
      </c>
      <c r="T38" s="4" t="str">
        <f>R38</f>
        <v>FY23</v>
      </c>
      <c r="U38" s="4" t="str">
        <f>T38</f>
        <v>FY23</v>
      </c>
      <c r="W38" s="4" t="str">
        <f>U38</f>
        <v>FY23</v>
      </c>
      <c r="X38" s="4" t="str">
        <f>W38</f>
        <v>FY23</v>
      </c>
      <c r="Z38" s="4" t="str">
        <f>X38</f>
        <v>FY23</v>
      </c>
      <c r="AA38" s="4" t="str">
        <f>Z38</f>
        <v>FY23</v>
      </c>
      <c r="AC38" s="4" t="str">
        <f>AA38</f>
        <v>FY23</v>
      </c>
      <c r="AD38" s="4" t="str">
        <f>AC38</f>
        <v>FY23</v>
      </c>
      <c r="AF38" s="4" t="str">
        <f t="shared" ref="AF38:AF101" si="6">L38</f>
        <v>FY23</v>
      </c>
      <c r="AG38" s="4" t="str">
        <f>M38</f>
        <v>FY23</v>
      </c>
      <c r="AH38" s="4" t="s">
        <v>19</v>
      </c>
      <c r="AI38" s="4" t="s">
        <v>20</v>
      </c>
    </row>
    <row r="39" spans="2:35" x14ac:dyDescent="0.25">
      <c r="B39" s="11">
        <v>1</v>
      </c>
      <c r="C39" s="14">
        <f>SUM(F39:H39)</f>
        <v>2005.56</v>
      </c>
      <c r="D39" s="14">
        <f>IF(C39&gt;$E$36,$E$36,C39)</f>
        <v>2005.56</v>
      </c>
      <c r="E39" s="14">
        <f>C39-D39</f>
        <v>0</v>
      </c>
      <c r="F39" s="14">
        <v>65.62</v>
      </c>
      <c r="G39" s="14">
        <v>96.35</v>
      </c>
      <c r="H39" s="14">
        <v>1843.59</v>
      </c>
      <c r="I39" s="14">
        <v>3.93</v>
      </c>
      <c r="J39" s="14">
        <v>4.76</v>
      </c>
      <c r="L39" s="15">
        <f t="shared" ref="L39:L102" si="7">C$6+(C$7*$D39/100)+(C$8*$E39/100)</f>
        <v>406.3566998</v>
      </c>
      <c r="M39" s="15">
        <f t="shared" ref="M39:M102" si="8">C$12+(C$13*$F39/100)+(C$14*$G39/100)+(C$15*$H39/100)</f>
        <v>394.26301861000002</v>
      </c>
      <c r="N39" s="15">
        <f>C$19+(C$20*$C39/100)+(C$21*$I39*$N$33/$N$32/100)+(C$22*$J39*$O$33/$O$32/100)</f>
        <v>399.44817496000002</v>
      </c>
      <c r="O39" s="15">
        <f>C$26+(C$27*$C39/100)+(C$28*$I39*$N$33/$N$32/100)+(C$29*$J39*$O$33/$O$32/100)</f>
        <v>397.89698548000001</v>
      </c>
      <c r="Q39" s="17">
        <f t="shared" ref="Q39:Q102" si="9">M39/L39-1</f>
        <v>-2.9761244728959135E-2</v>
      </c>
      <c r="R39" s="15">
        <f t="shared" ref="R39:R102" si="10">M39-L39</f>
        <v>-12.093681189999984</v>
      </c>
      <c r="T39" s="17">
        <f t="shared" ref="T39:T102" si="11">N39/L39-1</f>
        <v>-1.700113433198025E-2</v>
      </c>
      <c r="U39" s="15">
        <f t="shared" ref="U39:U102" si="12">N39-L39</f>
        <v>-6.9085248399999841</v>
      </c>
      <c r="W39" s="17">
        <f>O39/L39-1</f>
        <v>-2.0818444298232763E-2</v>
      </c>
      <c r="X39" s="15">
        <f t="shared" ref="X39:X102" si="13">O39-L39</f>
        <v>-8.4597143199999891</v>
      </c>
      <c r="Z39" s="17">
        <f>N39/O39-1</f>
        <v>3.8984700477906475E-3</v>
      </c>
      <c r="AA39" s="15">
        <f>N39-O39</f>
        <v>1.551189480000005</v>
      </c>
      <c r="AC39" s="17">
        <f>M39/O39-1</f>
        <v>-9.1329339065391313E-3</v>
      </c>
      <c r="AD39" s="15">
        <f>M39-O39</f>
        <v>-3.6339668699999947</v>
      </c>
      <c r="AF39" s="15">
        <f t="shared" si="6"/>
        <v>406.3566998</v>
      </c>
      <c r="AG39" s="15">
        <f t="shared" ref="AG39:AG102" si="14">MIN(M39,N39,O39)</f>
        <v>394.26301861000002</v>
      </c>
      <c r="AH39" s="17">
        <f>AG39/AF39-1</f>
        <v>-2.9761244728959135E-2</v>
      </c>
      <c r="AI39" s="15">
        <f>AG39-AF39</f>
        <v>-12.093681189999984</v>
      </c>
    </row>
    <row r="40" spans="2:35" x14ac:dyDescent="0.25">
      <c r="B40" s="3">
        <v>2</v>
      </c>
      <c r="C40" s="14">
        <f>SUM(F40:H40)</f>
        <v>2013.3500000000001</v>
      </c>
      <c r="D40" s="14">
        <f t="shared" ref="D40:D103" si="15">IF(C40&gt;$E$36,$E$36,C40)</f>
        <v>2013.3500000000001</v>
      </c>
      <c r="E40" s="14">
        <f t="shared" ref="E40:E103" si="16">C40-D40</f>
        <v>0</v>
      </c>
      <c r="F40" s="14">
        <v>186.16</v>
      </c>
      <c r="G40" s="14">
        <v>7.76</v>
      </c>
      <c r="H40" s="14">
        <v>1819.43</v>
      </c>
      <c r="I40" s="14">
        <v>4.7699999999999996</v>
      </c>
      <c r="J40" s="14">
        <v>0.12</v>
      </c>
      <c r="L40" s="15">
        <f t="shared" si="7"/>
        <v>407.04771175000002</v>
      </c>
      <c r="M40" s="15">
        <f t="shared" si="8"/>
        <v>407.21669316000009</v>
      </c>
      <c r="N40" s="15">
        <f t="shared" ref="N40:N103" si="17">C$19+(C$20*$C40/100)+(C$21*$I40*$N$33/$N$32/100)+(C$22*$J40*$O$33/$O$32/100)</f>
        <v>394.90970052857142</v>
      </c>
      <c r="O40" s="15">
        <f t="shared" ref="O40:O103" si="18">C$26+(C$27*$C40/100)+(C$28*$I40*$N$33/$N$32/100)+(C$29*$J40*$O$33/$O$32/100)</f>
        <v>395.9604296214286</v>
      </c>
      <c r="Q40" s="17">
        <f t="shared" si="9"/>
        <v>4.1513907368151415E-4</v>
      </c>
      <c r="R40" s="15">
        <f t="shared" si="10"/>
        <v>0.16898141000007172</v>
      </c>
      <c r="T40" s="17">
        <f t="shared" si="11"/>
        <v>-2.9819627702227458E-2</v>
      </c>
      <c r="U40" s="15">
        <f t="shared" si="12"/>
        <v>-12.138011221428599</v>
      </c>
      <c r="W40" s="17">
        <f t="shared" ref="W40:W102" si="19">O40/L40-1</f>
        <v>-2.7238286344626328E-2</v>
      </c>
      <c r="X40" s="15">
        <f t="shared" si="13"/>
        <v>-11.087282128571417</v>
      </c>
      <c r="Z40" s="17">
        <f t="shared" ref="Z40:Z103" si="20">N40/O40-1</f>
        <v>-2.6536214587447038E-3</v>
      </c>
      <c r="AA40" s="15">
        <f t="shared" ref="AA40:AA103" si="21">N40-O40</f>
        <v>-1.050729092857182</v>
      </c>
      <c r="AC40" s="17">
        <f t="shared" ref="AC40:AC103" si="22">M40/O40-1</f>
        <v>2.8427748574102241E-2</v>
      </c>
      <c r="AD40" s="15">
        <f t="shared" ref="AD40:AD103" si="23">M40-O40</f>
        <v>11.256263538571488</v>
      </c>
      <c r="AF40" s="15">
        <f t="shared" si="6"/>
        <v>407.04771175000002</v>
      </c>
      <c r="AG40" s="15">
        <f t="shared" si="14"/>
        <v>394.90970052857142</v>
      </c>
      <c r="AH40" s="17">
        <f t="shared" ref="AH40:AH103" si="24">AG40/AF40-1</f>
        <v>-2.9819627702227458E-2</v>
      </c>
      <c r="AI40" s="15">
        <f t="shared" ref="AI40:AI103" si="25">AG40-AF40</f>
        <v>-12.138011221428599</v>
      </c>
    </row>
    <row r="41" spans="2:35" x14ac:dyDescent="0.25">
      <c r="B41" s="11">
        <v>3</v>
      </c>
      <c r="C41" s="14">
        <f t="shared" ref="C41:C104" si="26">SUM(F41:H41)</f>
        <v>2019.8700000000001</v>
      </c>
      <c r="D41" s="14">
        <f t="shared" si="15"/>
        <v>2019.8700000000001</v>
      </c>
      <c r="E41" s="14">
        <f t="shared" si="16"/>
        <v>0</v>
      </c>
      <c r="F41" s="14">
        <v>135.31</v>
      </c>
      <c r="G41" s="14">
        <v>104.62</v>
      </c>
      <c r="H41" s="14">
        <v>1779.94</v>
      </c>
      <c r="I41" s="14">
        <v>11.35</v>
      </c>
      <c r="J41" s="14">
        <v>9.39</v>
      </c>
      <c r="L41" s="15">
        <f t="shared" si="7"/>
        <v>407.62606835000003</v>
      </c>
      <c r="M41" s="15">
        <f t="shared" si="8"/>
        <v>404.86364499000001</v>
      </c>
      <c r="N41" s="15">
        <f t="shared" si="17"/>
        <v>457.81808970571421</v>
      </c>
      <c r="O41" s="15">
        <f t="shared" si="18"/>
        <v>426.91934392428573</v>
      </c>
      <c r="Q41" s="17">
        <f t="shared" si="9"/>
        <v>-6.7768564733404757E-3</v>
      </c>
      <c r="R41" s="15">
        <f t="shared" si="10"/>
        <v>-2.7624233600000139</v>
      </c>
      <c r="T41" s="17">
        <f t="shared" si="11"/>
        <v>0.12313251102630129</v>
      </c>
      <c r="U41" s="15">
        <f t="shared" si="12"/>
        <v>50.192021355714189</v>
      </c>
      <c r="W41" s="17">
        <f t="shared" si="19"/>
        <v>4.7330818787869822E-2</v>
      </c>
      <c r="X41" s="15">
        <f t="shared" si="13"/>
        <v>19.293275574285701</v>
      </c>
      <c r="Z41" s="17">
        <f t="shared" si="20"/>
        <v>7.2376073422684817E-2</v>
      </c>
      <c r="AA41" s="15">
        <f t="shared" si="21"/>
        <v>30.898745781428488</v>
      </c>
      <c r="AC41" s="17">
        <f t="shared" si="22"/>
        <v>-5.1662449238180419E-2</v>
      </c>
      <c r="AD41" s="15">
        <f t="shared" si="23"/>
        <v>-22.055698934285715</v>
      </c>
      <c r="AF41" s="15">
        <f t="shared" si="6"/>
        <v>407.62606835000003</v>
      </c>
      <c r="AG41" s="15">
        <f t="shared" si="14"/>
        <v>404.86364499000001</v>
      </c>
      <c r="AH41" s="17">
        <f t="shared" si="24"/>
        <v>-6.7768564733404757E-3</v>
      </c>
      <c r="AI41" s="15">
        <f t="shared" si="25"/>
        <v>-2.7624233600000139</v>
      </c>
    </row>
    <row r="42" spans="2:35" x14ac:dyDescent="0.25">
      <c r="B42" s="3">
        <v>4</v>
      </c>
      <c r="C42" s="14">
        <f t="shared" si="26"/>
        <v>2025.8999999999999</v>
      </c>
      <c r="D42" s="14">
        <f t="shared" si="15"/>
        <v>2025.8999999999999</v>
      </c>
      <c r="E42" s="14">
        <f t="shared" si="16"/>
        <v>0</v>
      </c>
      <c r="F42" s="14">
        <v>407.58</v>
      </c>
      <c r="G42" s="14">
        <v>289.22000000000003</v>
      </c>
      <c r="H42" s="14">
        <v>1329.1</v>
      </c>
      <c r="I42" s="14">
        <v>18.09</v>
      </c>
      <c r="J42" s="14">
        <v>12.2</v>
      </c>
      <c r="L42" s="15">
        <f t="shared" si="7"/>
        <v>408.16095949999999</v>
      </c>
      <c r="M42" s="15">
        <f t="shared" si="8"/>
        <v>448.59166956000001</v>
      </c>
      <c r="N42" s="15">
        <f t="shared" si="17"/>
        <v>507.25225797142855</v>
      </c>
      <c r="O42" s="15">
        <f t="shared" si="18"/>
        <v>451.22478712857145</v>
      </c>
      <c r="Q42" s="17">
        <f t="shared" si="9"/>
        <v>9.9055799235497455E-2</v>
      </c>
      <c r="R42" s="15">
        <f t="shared" si="10"/>
        <v>40.430710060000024</v>
      </c>
      <c r="T42" s="17">
        <f t="shared" si="11"/>
        <v>0.24277505274589739</v>
      </c>
      <c r="U42" s="15">
        <f t="shared" si="12"/>
        <v>99.091298471428559</v>
      </c>
      <c r="W42" s="17">
        <f t="shared" si="19"/>
        <v>0.10550697372263373</v>
      </c>
      <c r="X42" s="15">
        <f t="shared" si="13"/>
        <v>43.06382762857146</v>
      </c>
      <c r="Z42" s="17">
        <f t="shared" si="20"/>
        <v>0.12416753786819945</v>
      </c>
      <c r="AA42" s="15">
        <f t="shared" si="21"/>
        <v>56.027470842857099</v>
      </c>
      <c r="AC42" s="17">
        <f t="shared" si="22"/>
        <v>-5.8354896355043984E-3</v>
      </c>
      <c r="AD42" s="15">
        <f t="shared" si="23"/>
        <v>-2.6331175685714356</v>
      </c>
      <c r="AF42" s="15">
        <f t="shared" si="6"/>
        <v>408.16095949999999</v>
      </c>
      <c r="AG42" s="15">
        <f t="shared" si="14"/>
        <v>448.59166956000001</v>
      </c>
      <c r="AH42" s="17">
        <f t="shared" si="24"/>
        <v>9.9055799235497455E-2</v>
      </c>
      <c r="AI42" s="15">
        <f t="shared" si="25"/>
        <v>40.430710060000024</v>
      </c>
    </row>
    <row r="43" spans="2:35" x14ac:dyDescent="0.25">
      <c r="B43" s="11">
        <v>5</v>
      </c>
      <c r="C43" s="14">
        <f t="shared" si="26"/>
        <v>2032.1799999999998</v>
      </c>
      <c r="D43" s="14">
        <f t="shared" si="15"/>
        <v>2032.1799999999998</v>
      </c>
      <c r="E43" s="14">
        <f t="shared" si="16"/>
        <v>0</v>
      </c>
      <c r="F43" s="14">
        <v>185.3</v>
      </c>
      <c r="G43" s="14">
        <v>240.82</v>
      </c>
      <c r="H43" s="14">
        <v>1606.06</v>
      </c>
      <c r="I43" s="14">
        <v>17.23</v>
      </c>
      <c r="J43" s="14">
        <v>22.74</v>
      </c>
      <c r="L43" s="15">
        <f t="shared" si="7"/>
        <v>408.71802690000004</v>
      </c>
      <c r="M43" s="15">
        <f t="shared" si="8"/>
        <v>417.81654967999998</v>
      </c>
      <c r="N43" s="15">
        <f t="shared" si="17"/>
        <v>525.80225759428572</v>
      </c>
      <c r="O43" s="15">
        <f t="shared" si="18"/>
        <v>460.64530322571426</v>
      </c>
      <c r="Q43" s="17">
        <f t="shared" si="9"/>
        <v>2.2261124249912445E-2</v>
      </c>
      <c r="R43" s="15">
        <f t="shared" si="10"/>
        <v>9.0985227799999393</v>
      </c>
      <c r="T43" s="17">
        <f t="shared" si="11"/>
        <v>0.28646700900944699</v>
      </c>
      <c r="U43" s="15">
        <f t="shared" si="12"/>
        <v>117.08423069428568</v>
      </c>
      <c r="W43" s="17">
        <f t="shared" si="19"/>
        <v>0.12704914613032003</v>
      </c>
      <c r="X43" s="15">
        <f t="shared" si="13"/>
        <v>51.927276325714217</v>
      </c>
      <c r="Z43" s="17">
        <f t="shared" si="20"/>
        <v>0.14144712626461931</v>
      </c>
      <c r="AA43" s="15">
        <f t="shared" si="21"/>
        <v>65.156954368571462</v>
      </c>
      <c r="AC43" s="17">
        <f t="shared" si="22"/>
        <v>-9.2975556780459323E-2</v>
      </c>
      <c r="AD43" s="15">
        <f t="shared" si="23"/>
        <v>-42.828753545714278</v>
      </c>
      <c r="AF43" s="15">
        <f t="shared" si="6"/>
        <v>408.71802690000004</v>
      </c>
      <c r="AG43" s="15">
        <f t="shared" si="14"/>
        <v>417.81654967999998</v>
      </c>
      <c r="AH43" s="17">
        <f t="shared" si="24"/>
        <v>2.2261124249912445E-2</v>
      </c>
      <c r="AI43" s="15">
        <f t="shared" si="25"/>
        <v>9.0985227799999393</v>
      </c>
    </row>
    <row r="44" spans="2:35" x14ac:dyDescent="0.25">
      <c r="B44" s="3">
        <v>6</v>
      </c>
      <c r="C44" s="14">
        <f t="shared" si="26"/>
        <v>2036.9199999999998</v>
      </c>
      <c r="D44" s="14">
        <f t="shared" si="15"/>
        <v>2036.9199999999998</v>
      </c>
      <c r="E44" s="14">
        <f t="shared" si="16"/>
        <v>0</v>
      </c>
      <c r="F44" s="14">
        <v>29.95</v>
      </c>
      <c r="G44" s="14">
        <v>155.61000000000001</v>
      </c>
      <c r="H44" s="14">
        <v>1851.36</v>
      </c>
      <c r="I44" s="14">
        <v>2.2000000000000002</v>
      </c>
      <c r="J44" s="14">
        <v>3.16</v>
      </c>
      <c r="L44" s="15">
        <f t="shared" si="7"/>
        <v>409.13848860000002</v>
      </c>
      <c r="M44" s="15">
        <f t="shared" si="8"/>
        <v>394.28545998000004</v>
      </c>
      <c r="N44" s="15">
        <f t="shared" si="17"/>
        <v>386.98036300571425</v>
      </c>
      <c r="O44" s="15">
        <f t="shared" si="18"/>
        <v>393.15217407428571</v>
      </c>
      <c r="Q44" s="17">
        <f t="shared" si="9"/>
        <v>-3.6303181034921472E-2</v>
      </c>
      <c r="R44" s="15">
        <f t="shared" si="10"/>
        <v>-14.853028619999975</v>
      </c>
      <c r="T44" s="17">
        <f t="shared" si="11"/>
        <v>-5.4158008135844149E-2</v>
      </c>
      <c r="U44" s="15">
        <f t="shared" si="12"/>
        <v>-22.158125594285764</v>
      </c>
      <c r="W44" s="17">
        <f t="shared" si="19"/>
        <v>-3.9073113312845908E-2</v>
      </c>
      <c r="X44" s="15">
        <f t="shared" si="13"/>
        <v>-15.986314525714306</v>
      </c>
      <c r="Z44" s="17">
        <f t="shared" si="20"/>
        <v>-1.5698275313124177E-2</v>
      </c>
      <c r="AA44" s="15">
        <f t="shared" si="21"/>
        <v>-6.1718110685714578</v>
      </c>
      <c r="AC44" s="17">
        <f t="shared" si="22"/>
        <v>2.8825629881934489E-3</v>
      </c>
      <c r="AD44" s="15">
        <f t="shared" si="23"/>
        <v>1.133285905714331</v>
      </c>
      <c r="AF44" s="15">
        <f t="shared" si="6"/>
        <v>409.13848860000002</v>
      </c>
      <c r="AG44" s="15">
        <f t="shared" si="14"/>
        <v>386.98036300571425</v>
      </c>
      <c r="AH44" s="17">
        <f t="shared" si="24"/>
        <v>-5.4158008135844149E-2</v>
      </c>
      <c r="AI44" s="15">
        <f t="shared" si="25"/>
        <v>-22.158125594285764</v>
      </c>
    </row>
    <row r="45" spans="2:35" x14ac:dyDescent="0.25">
      <c r="B45" s="11">
        <v>7</v>
      </c>
      <c r="C45" s="14">
        <f t="shared" si="26"/>
        <v>2044.58</v>
      </c>
      <c r="D45" s="14">
        <f t="shared" si="15"/>
        <v>2044.58</v>
      </c>
      <c r="E45" s="14">
        <f t="shared" si="16"/>
        <v>0</v>
      </c>
      <c r="F45" s="14">
        <v>160.55000000000001</v>
      </c>
      <c r="G45" s="14">
        <v>180.79</v>
      </c>
      <c r="H45" s="14">
        <v>1703.24</v>
      </c>
      <c r="I45" s="14">
        <v>21.02</v>
      </c>
      <c r="J45" s="14">
        <v>31.56</v>
      </c>
      <c r="L45" s="15">
        <f t="shared" si="7"/>
        <v>409.81796889999998</v>
      </c>
      <c r="M45" s="15">
        <f t="shared" si="8"/>
        <v>413.09304431999999</v>
      </c>
      <c r="N45" s="15">
        <f t="shared" si="17"/>
        <v>570.40026399428575</v>
      </c>
      <c r="O45" s="15">
        <f t="shared" si="18"/>
        <v>482.95436842571428</v>
      </c>
      <c r="Q45" s="17">
        <f t="shared" si="9"/>
        <v>7.9915368981762214E-3</v>
      </c>
      <c r="R45" s="15">
        <f t="shared" si="10"/>
        <v>3.2750754200000074</v>
      </c>
      <c r="T45" s="17">
        <f t="shared" si="11"/>
        <v>0.39183810198783542</v>
      </c>
      <c r="U45" s="15">
        <f t="shared" si="12"/>
        <v>160.58229509428577</v>
      </c>
      <c r="W45" s="17">
        <f t="shared" si="19"/>
        <v>0.17846069493248695</v>
      </c>
      <c r="X45" s="15">
        <f t="shared" si="13"/>
        <v>73.136399525714296</v>
      </c>
      <c r="Z45" s="17">
        <f t="shared" si="20"/>
        <v>0.18106450895892867</v>
      </c>
      <c r="AA45" s="15">
        <f t="shared" si="21"/>
        <v>87.445895568571473</v>
      </c>
      <c r="AC45" s="17">
        <f t="shared" si="22"/>
        <v>-0.14465408881886943</v>
      </c>
      <c r="AD45" s="15">
        <f t="shared" si="23"/>
        <v>-69.861324105714289</v>
      </c>
      <c r="AF45" s="15">
        <f t="shared" si="6"/>
        <v>409.81796889999998</v>
      </c>
      <c r="AG45" s="15">
        <f t="shared" si="14"/>
        <v>413.09304431999999</v>
      </c>
      <c r="AH45" s="17">
        <f t="shared" si="24"/>
        <v>7.9915368981762214E-3</v>
      </c>
      <c r="AI45" s="15">
        <f t="shared" si="25"/>
        <v>3.2750754200000074</v>
      </c>
    </row>
    <row r="46" spans="2:35" x14ac:dyDescent="0.25">
      <c r="B46" s="3">
        <v>8</v>
      </c>
      <c r="C46" s="14">
        <f t="shared" si="26"/>
        <v>2049.54</v>
      </c>
      <c r="D46" s="14">
        <f t="shared" si="15"/>
        <v>2049.54</v>
      </c>
      <c r="E46" s="14">
        <f t="shared" si="16"/>
        <v>0</v>
      </c>
      <c r="F46" s="14">
        <v>48.71</v>
      </c>
      <c r="G46" s="14">
        <v>504.26</v>
      </c>
      <c r="H46" s="14">
        <v>1496.57</v>
      </c>
      <c r="I46" s="14">
        <v>11.06</v>
      </c>
      <c r="J46" s="14">
        <v>28.87</v>
      </c>
      <c r="L46" s="15">
        <f t="shared" si="7"/>
        <v>410.25794570000005</v>
      </c>
      <c r="M46" s="15">
        <f t="shared" si="8"/>
        <v>411.61439783000003</v>
      </c>
      <c r="N46" s="15">
        <f t="shared" si="17"/>
        <v>501.54385649714288</v>
      </c>
      <c r="O46" s="15">
        <f t="shared" si="18"/>
        <v>449.68397096285719</v>
      </c>
      <c r="Q46" s="17">
        <f t="shared" si="9"/>
        <v>3.3063396924233324E-3</v>
      </c>
      <c r="R46" s="15">
        <f t="shared" si="10"/>
        <v>1.3564521299999797</v>
      </c>
      <c r="T46" s="17">
        <f t="shared" si="11"/>
        <v>0.22250857479770891</v>
      </c>
      <c r="U46" s="15">
        <f t="shared" si="12"/>
        <v>91.285910797142833</v>
      </c>
      <c r="W46" s="17">
        <f t="shared" si="19"/>
        <v>9.6100576907990787E-2</v>
      </c>
      <c r="X46" s="15">
        <f t="shared" si="13"/>
        <v>39.426025262857138</v>
      </c>
      <c r="Z46" s="17">
        <f t="shared" si="20"/>
        <v>0.11532518142295367</v>
      </c>
      <c r="AA46" s="15">
        <f t="shared" si="21"/>
        <v>51.859885534285695</v>
      </c>
      <c r="AC46" s="17">
        <f t="shared" si="22"/>
        <v>-8.4658505953287833E-2</v>
      </c>
      <c r="AD46" s="15">
        <f t="shared" si="23"/>
        <v>-38.069573132857158</v>
      </c>
      <c r="AF46" s="15">
        <f t="shared" si="6"/>
        <v>410.25794570000005</v>
      </c>
      <c r="AG46" s="15">
        <f t="shared" si="14"/>
        <v>411.61439783000003</v>
      </c>
      <c r="AH46" s="17">
        <f t="shared" si="24"/>
        <v>3.3063396924233324E-3</v>
      </c>
      <c r="AI46" s="15">
        <f t="shared" si="25"/>
        <v>1.3564521299999797</v>
      </c>
    </row>
    <row r="47" spans="2:35" x14ac:dyDescent="0.25">
      <c r="B47" s="11">
        <v>9</v>
      </c>
      <c r="C47" s="14">
        <f t="shared" si="26"/>
        <v>2054.4499999999998</v>
      </c>
      <c r="D47" s="14">
        <f t="shared" si="15"/>
        <v>2054.4499999999998</v>
      </c>
      <c r="E47" s="14">
        <f t="shared" si="16"/>
        <v>0</v>
      </c>
      <c r="F47" s="14">
        <v>160.82</v>
      </c>
      <c r="G47" s="14">
        <v>112.57</v>
      </c>
      <c r="H47" s="14">
        <v>1781.06</v>
      </c>
      <c r="I47" s="14">
        <v>14.61</v>
      </c>
      <c r="J47" s="14">
        <v>5.98</v>
      </c>
      <c r="L47" s="15">
        <f t="shared" si="7"/>
        <v>410.69348724999998</v>
      </c>
      <c r="M47" s="15">
        <f t="shared" si="8"/>
        <v>411.15232767000003</v>
      </c>
      <c r="N47" s="15">
        <f t="shared" si="17"/>
        <v>473.16040855714283</v>
      </c>
      <c r="O47" s="15">
        <f t="shared" si="18"/>
        <v>435.7944954928571</v>
      </c>
      <c r="Q47" s="17">
        <f t="shared" si="9"/>
        <v>1.1172332511830696E-3</v>
      </c>
      <c r="R47" s="15">
        <f t="shared" si="10"/>
        <v>0.4588404200000582</v>
      </c>
      <c r="T47" s="17">
        <f t="shared" si="11"/>
        <v>0.15210107597620026</v>
      </c>
      <c r="U47" s="15">
        <f t="shared" si="12"/>
        <v>62.466921307142854</v>
      </c>
      <c r="W47" s="17">
        <f t="shared" si="19"/>
        <v>6.1118593360058426E-2</v>
      </c>
      <c r="X47" s="15">
        <f t="shared" si="13"/>
        <v>25.10100824285712</v>
      </c>
      <c r="Z47" s="17">
        <f t="shared" si="20"/>
        <v>8.5742049178540336E-2</v>
      </c>
      <c r="AA47" s="15">
        <f t="shared" si="21"/>
        <v>37.365913064285735</v>
      </c>
      <c r="AC47" s="17">
        <f t="shared" si="22"/>
        <v>-5.6545385675393356E-2</v>
      </c>
      <c r="AD47" s="15">
        <f t="shared" si="23"/>
        <v>-24.642167822857061</v>
      </c>
      <c r="AF47" s="15">
        <f t="shared" si="6"/>
        <v>410.69348724999998</v>
      </c>
      <c r="AG47" s="15">
        <f t="shared" si="14"/>
        <v>411.15232767000003</v>
      </c>
      <c r="AH47" s="17">
        <f t="shared" si="24"/>
        <v>1.1172332511830696E-3</v>
      </c>
      <c r="AI47" s="15">
        <f t="shared" si="25"/>
        <v>0.4588404200000582</v>
      </c>
    </row>
    <row r="48" spans="2:35" x14ac:dyDescent="0.25">
      <c r="B48" s="3">
        <v>10</v>
      </c>
      <c r="C48" s="14">
        <f t="shared" si="26"/>
        <v>2059.83</v>
      </c>
      <c r="D48" s="14">
        <f t="shared" si="15"/>
        <v>2059.83</v>
      </c>
      <c r="E48" s="14">
        <f t="shared" si="16"/>
        <v>0</v>
      </c>
      <c r="F48" s="14">
        <v>211.47</v>
      </c>
      <c r="G48" s="14">
        <v>213.14</v>
      </c>
      <c r="H48" s="14">
        <v>1635.22</v>
      </c>
      <c r="I48" s="14">
        <v>19.57</v>
      </c>
      <c r="J48" s="14">
        <v>17.84</v>
      </c>
      <c r="L48" s="15">
        <f t="shared" si="7"/>
        <v>411.17072015000002</v>
      </c>
      <c r="M48" s="15">
        <f t="shared" si="8"/>
        <v>422.24902935</v>
      </c>
      <c r="N48" s="15">
        <f t="shared" si="17"/>
        <v>531.51496249428578</v>
      </c>
      <c r="O48" s="15">
        <f t="shared" si="18"/>
        <v>464.52838917571427</v>
      </c>
      <c r="Q48" s="17">
        <f t="shared" si="9"/>
        <v>2.6943331947271165E-2</v>
      </c>
      <c r="R48" s="15">
        <f t="shared" si="10"/>
        <v>11.078309199999978</v>
      </c>
      <c r="T48" s="17">
        <f t="shared" si="11"/>
        <v>0.29268680002404523</v>
      </c>
      <c r="U48" s="15">
        <f t="shared" si="12"/>
        <v>120.34424234428576</v>
      </c>
      <c r="W48" s="17">
        <f t="shared" si="19"/>
        <v>0.12977010864550054</v>
      </c>
      <c r="X48" s="15">
        <f t="shared" si="13"/>
        <v>53.357669025714245</v>
      </c>
      <c r="Z48" s="17">
        <f t="shared" si="20"/>
        <v>0.14420340043680935</v>
      </c>
      <c r="AA48" s="15">
        <f t="shared" si="21"/>
        <v>66.986573318571516</v>
      </c>
      <c r="AC48" s="17">
        <f t="shared" si="22"/>
        <v>-9.1015664081881331E-2</v>
      </c>
      <c r="AD48" s="15">
        <f t="shared" si="23"/>
        <v>-42.279359825714266</v>
      </c>
      <c r="AF48" s="15">
        <f t="shared" si="6"/>
        <v>411.17072015000002</v>
      </c>
      <c r="AG48" s="15">
        <f t="shared" si="14"/>
        <v>422.24902935</v>
      </c>
      <c r="AH48" s="17">
        <f t="shared" si="24"/>
        <v>2.6943331947271165E-2</v>
      </c>
      <c r="AI48" s="15">
        <f t="shared" si="25"/>
        <v>11.078309199999978</v>
      </c>
    </row>
    <row r="49" spans="2:35" x14ac:dyDescent="0.25">
      <c r="B49" s="11">
        <v>11</v>
      </c>
      <c r="C49" s="14">
        <f t="shared" si="26"/>
        <v>2067.83</v>
      </c>
      <c r="D49" s="14">
        <f t="shared" si="15"/>
        <v>2067.83</v>
      </c>
      <c r="E49" s="14">
        <f t="shared" si="16"/>
        <v>0</v>
      </c>
      <c r="F49" s="14">
        <v>40.200000000000003</v>
      </c>
      <c r="G49" s="14">
        <v>168.8</v>
      </c>
      <c r="H49" s="14">
        <v>1858.83</v>
      </c>
      <c r="I49" s="14">
        <v>1.68</v>
      </c>
      <c r="J49" s="14">
        <v>3.21</v>
      </c>
      <c r="L49" s="15">
        <f t="shared" si="7"/>
        <v>411.88036015</v>
      </c>
      <c r="M49" s="15">
        <f t="shared" si="8"/>
        <v>398.49364544000002</v>
      </c>
      <c r="N49" s="15">
        <f t="shared" si="17"/>
        <v>385.84887849428566</v>
      </c>
      <c r="O49" s="15">
        <f t="shared" si="18"/>
        <v>393.91693717571428</v>
      </c>
      <c r="Q49" s="17">
        <f t="shared" si="9"/>
        <v>-3.2501464029808913E-2</v>
      </c>
      <c r="R49" s="15">
        <f t="shared" si="10"/>
        <v>-13.386714709999978</v>
      </c>
      <c r="T49" s="17">
        <f t="shared" si="11"/>
        <v>-6.320156087615858E-2</v>
      </c>
      <c r="U49" s="15">
        <f t="shared" si="12"/>
        <v>-26.031481655714344</v>
      </c>
      <c r="W49" s="17">
        <f t="shared" si="19"/>
        <v>-4.3613205950737144E-2</v>
      </c>
      <c r="X49" s="15">
        <f t="shared" si="13"/>
        <v>-17.96342297428572</v>
      </c>
      <c r="Z49" s="17">
        <f t="shared" si="20"/>
        <v>-2.048162422076738E-2</v>
      </c>
      <c r="AA49" s="15">
        <f t="shared" si="21"/>
        <v>-8.0680586814286244</v>
      </c>
      <c r="AC49" s="17">
        <f t="shared" si="22"/>
        <v>1.1618460219303017E-2</v>
      </c>
      <c r="AD49" s="15">
        <f t="shared" si="23"/>
        <v>4.5767082642857417</v>
      </c>
      <c r="AF49" s="15">
        <f t="shared" si="6"/>
        <v>411.88036015</v>
      </c>
      <c r="AG49" s="15">
        <f t="shared" si="14"/>
        <v>385.84887849428566</v>
      </c>
      <c r="AH49" s="17">
        <f t="shared" si="24"/>
        <v>-6.320156087615858E-2</v>
      </c>
      <c r="AI49" s="15">
        <f t="shared" si="25"/>
        <v>-26.031481655714344</v>
      </c>
    </row>
    <row r="50" spans="2:35" x14ac:dyDescent="0.25">
      <c r="B50" s="3">
        <v>12</v>
      </c>
      <c r="C50" s="14">
        <f t="shared" si="26"/>
        <v>2084.31</v>
      </c>
      <c r="D50" s="14">
        <f t="shared" si="15"/>
        <v>2084.31</v>
      </c>
      <c r="E50" s="14">
        <f t="shared" si="16"/>
        <v>0</v>
      </c>
      <c r="F50" s="14">
        <v>84.8</v>
      </c>
      <c r="G50" s="14">
        <v>132.27000000000001</v>
      </c>
      <c r="H50" s="14">
        <v>1867.24</v>
      </c>
      <c r="I50" s="14">
        <v>6.55</v>
      </c>
      <c r="J50" s="14">
        <v>8.56</v>
      </c>
      <c r="L50" s="15">
        <f t="shared" si="7"/>
        <v>413.34221854999998</v>
      </c>
      <c r="M50" s="15">
        <f t="shared" si="8"/>
        <v>404.16202827000006</v>
      </c>
      <c r="N50" s="15">
        <f t="shared" si="17"/>
        <v>429.80216103142851</v>
      </c>
      <c r="O50" s="15">
        <f t="shared" si="18"/>
        <v>416.03896615857144</v>
      </c>
      <c r="Q50" s="17">
        <f t="shared" si="9"/>
        <v>-2.2209660344408855E-2</v>
      </c>
      <c r="R50" s="15">
        <f t="shared" si="10"/>
        <v>-9.1801902799999198</v>
      </c>
      <c r="T50" s="17">
        <f t="shared" si="11"/>
        <v>3.9821585462936238E-2</v>
      </c>
      <c r="U50" s="15">
        <f t="shared" si="12"/>
        <v>16.459942481428527</v>
      </c>
      <c r="W50" s="17">
        <f t="shared" si="19"/>
        <v>6.5242491271073622E-3</v>
      </c>
      <c r="X50" s="15">
        <f t="shared" si="13"/>
        <v>2.6967476085714566</v>
      </c>
      <c r="Z50" s="17">
        <f t="shared" si="20"/>
        <v>3.308150435988555E-2</v>
      </c>
      <c r="AA50" s="15">
        <f t="shared" si="21"/>
        <v>13.763194872857071</v>
      </c>
      <c r="AC50" s="17">
        <f t="shared" si="22"/>
        <v>-2.8547657442366869E-2</v>
      </c>
      <c r="AD50" s="15">
        <f t="shared" si="23"/>
        <v>-11.876937888571376</v>
      </c>
      <c r="AF50" s="15">
        <f t="shared" si="6"/>
        <v>413.34221854999998</v>
      </c>
      <c r="AG50" s="15">
        <f t="shared" si="14"/>
        <v>404.16202827000006</v>
      </c>
      <c r="AH50" s="17">
        <f t="shared" si="24"/>
        <v>-2.2209660344408855E-2</v>
      </c>
      <c r="AI50" s="15">
        <f t="shared" si="25"/>
        <v>-9.1801902799999198</v>
      </c>
    </row>
    <row r="51" spans="2:35" x14ac:dyDescent="0.25">
      <c r="B51" s="11">
        <v>13</v>
      </c>
      <c r="C51" s="14">
        <f t="shared" si="26"/>
        <v>2099.56</v>
      </c>
      <c r="D51" s="14">
        <f t="shared" si="15"/>
        <v>2099.56</v>
      </c>
      <c r="E51" s="14">
        <f t="shared" si="16"/>
        <v>0</v>
      </c>
      <c r="F51" s="14">
        <v>211.81</v>
      </c>
      <c r="G51" s="14">
        <v>275.14999999999998</v>
      </c>
      <c r="H51" s="14">
        <v>1612.6</v>
      </c>
      <c r="I51" s="14">
        <v>12.17</v>
      </c>
      <c r="J51" s="14">
        <v>15.92</v>
      </c>
      <c r="L51" s="15">
        <f t="shared" si="7"/>
        <v>414.69496979999997</v>
      </c>
      <c r="M51" s="15">
        <f t="shared" si="8"/>
        <v>427.76181301999998</v>
      </c>
      <c r="N51" s="15">
        <f t="shared" si="17"/>
        <v>482.92822581714285</v>
      </c>
      <c r="O51" s="15">
        <f t="shared" si="18"/>
        <v>442.59146062285708</v>
      </c>
      <c r="Q51" s="17">
        <f t="shared" si="9"/>
        <v>3.1509529103528555E-2</v>
      </c>
      <c r="R51" s="15">
        <f t="shared" si="10"/>
        <v>13.06684322000001</v>
      </c>
      <c r="T51" s="17">
        <f t="shared" si="11"/>
        <v>0.16453842218064652</v>
      </c>
      <c r="U51" s="15">
        <f t="shared" si="12"/>
        <v>68.233256017142878</v>
      </c>
      <c r="W51" s="17">
        <f t="shared" si="19"/>
        <v>6.7269904036480366E-2</v>
      </c>
      <c r="X51" s="15">
        <f t="shared" si="13"/>
        <v>27.896490822857118</v>
      </c>
      <c r="Z51" s="17">
        <f t="shared" si="20"/>
        <v>9.1137694201148811E-2</v>
      </c>
      <c r="AA51" s="15">
        <f t="shared" si="21"/>
        <v>40.336765194285761</v>
      </c>
      <c r="AC51" s="17">
        <f t="shared" si="22"/>
        <v>-3.3506402455183881E-2</v>
      </c>
      <c r="AD51" s="15">
        <f t="shared" si="23"/>
        <v>-14.829647602857108</v>
      </c>
      <c r="AF51" s="15">
        <f t="shared" si="6"/>
        <v>414.69496979999997</v>
      </c>
      <c r="AG51" s="15">
        <f t="shared" si="14"/>
        <v>427.76181301999998</v>
      </c>
      <c r="AH51" s="17">
        <f t="shared" si="24"/>
        <v>3.1509529103528555E-2</v>
      </c>
      <c r="AI51" s="15">
        <f t="shared" si="25"/>
        <v>13.06684322000001</v>
      </c>
    </row>
    <row r="52" spans="2:35" x14ac:dyDescent="0.25">
      <c r="B52" s="3">
        <v>14</v>
      </c>
      <c r="C52" s="14">
        <f t="shared" si="26"/>
        <v>2113.33</v>
      </c>
      <c r="D52" s="14">
        <f t="shared" si="15"/>
        <v>2113.33</v>
      </c>
      <c r="E52" s="14">
        <f t="shared" si="16"/>
        <v>0</v>
      </c>
      <c r="F52" s="14">
        <v>100.39</v>
      </c>
      <c r="G52" s="14">
        <v>136.53</v>
      </c>
      <c r="H52" s="14">
        <v>1876.41</v>
      </c>
      <c r="I52" s="14">
        <v>7.45</v>
      </c>
      <c r="J52" s="14">
        <v>9.83</v>
      </c>
      <c r="L52" s="15">
        <f t="shared" si="7"/>
        <v>415.91643765000003</v>
      </c>
      <c r="M52" s="15">
        <f t="shared" si="8"/>
        <v>408.57596946000001</v>
      </c>
      <c r="N52" s="15">
        <f t="shared" si="17"/>
        <v>440.28084663714287</v>
      </c>
      <c r="O52" s="15">
        <f t="shared" si="18"/>
        <v>422.37925453285715</v>
      </c>
      <c r="Q52" s="17">
        <f t="shared" si="9"/>
        <v>-1.7648901379024418E-2</v>
      </c>
      <c r="R52" s="15">
        <f t="shared" si="10"/>
        <v>-7.3404681900000242</v>
      </c>
      <c r="T52" s="17">
        <f t="shared" si="11"/>
        <v>5.8580057871254088E-2</v>
      </c>
      <c r="U52" s="15">
        <f t="shared" si="12"/>
        <v>24.364408987142838</v>
      </c>
      <c r="W52" s="17">
        <f t="shared" si="19"/>
        <v>1.5538738789390383E-2</v>
      </c>
      <c r="X52" s="15">
        <f t="shared" si="13"/>
        <v>6.462816882857112</v>
      </c>
      <c r="Z52" s="17">
        <f t="shared" si="20"/>
        <v>4.238274468305625E-2</v>
      </c>
      <c r="AA52" s="15">
        <f t="shared" si="21"/>
        <v>17.901592104285726</v>
      </c>
      <c r="AC52" s="17">
        <f t="shared" si="22"/>
        <v>-3.2679836721913103E-2</v>
      </c>
      <c r="AD52" s="15">
        <f t="shared" si="23"/>
        <v>-13.803285072857136</v>
      </c>
      <c r="AF52" s="15">
        <f t="shared" si="6"/>
        <v>415.91643765000003</v>
      </c>
      <c r="AG52" s="15">
        <f t="shared" si="14"/>
        <v>408.57596946000001</v>
      </c>
      <c r="AH52" s="17">
        <f t="shared" si="24"/>
        <v>-1.7648901379024418E-2</v>
      </c>
      <c r="AI52" s="15">
        <f t="shared" si="25"/>
        <v>-7.3404681900000242</v>
      </c>
    </row>
    <row r="53" spans="2:35" x14ac:dyDescent="0.25">
      <c r="B53" s="11">
        <v>15</v>
      </c>
      <c r="C53" s="14">
        <f t="shared" si="26"/>
        <v>2124.0700000000002</v>
      </c>
      <c r="D53" s="14">
        <f t="shared" si="15"/>
        <v>2124.0700000000002</v>
      </c>
      <c r="E53" s="14">
        <f t="shared" si="16"/>
        <v>0</v>
      </c>
      <c r="F53" s="14">
        <v>130.36000000000001</v>
      </c>
      <c r="G53" s="14">
        <v>174.54</v>
      </c>
      <c r="H53" s="14">
        <v>1819.17</v>
      </c>
      <c r="I53" s="14">
        <v>10.26</v>
      </c>
      <c r="J53" s="14">
        <v>13.9</v>
      </c>
      <c r="L53" s="15">
        <f t="shared" si="7"/>
        <v>416.86912935000004</v>
      </c>
      <c r="M53" s="15">
        <f t="shared" si="8"/>
        <v>414.85437437999997</v>
      </c>
      <c r="N53" s="15">
        <f t="shared" si="17"/>
        <v>467.92367376285711</v>
      </c>
      <c r="O53" s="15">
        <f t="shared" si="18"/>
        <v>436.31767366714286</v>
      </c>
      <c r="Q53" s="17">
        <f t="shared" si="9"/>
        <v>-4.8330634919921955E-3</v>
      </c>
      <c r="R53" s="15">
        <f t="shared" si="10"/>
        <v>-2.0147549700000695</v>
      </c>
      <c r="T53" s="17">
        <f t="shared" si="11"/>
        <v>0.12247139646071536</v>
      </c>
      <c r="U53" s="15">
        <f t="shared" si="12"/>
        <v>51.054544412857069</v>
      </c>
      <c r="W53" s="17">
        <f t="shared" si="19"/>
        <v>4.6653836774787738E-2</v>
      </c>
      <c r="X53" s="15">
        <f t="shared" si="13"/>
        <v>19.448544317142819</v>
      </c>
      <c r="Z53" s="17">
        <f t="shared" si="20"/>
        <v>7.243804687092692E-2</v>
      </c>
      <c r="AA53" s="15">
        <f t="shared" si="21"/>
        <v>31.606000095714251</v>
      </c>
      <c r="AC53" s="17">
        <f t="shared" si="22"/>
        <v>-4.9191908974828169E-2</v>
      </c>
      <c r="AD53" s="15">
        <f t="shared" si="23"/>
        <v>-21.463299287142888</v>
      </c>
      <c r="AF53" s="15">
        <f t="shared" si="6"/>
        <v>416.86912935000004</v>
      </c>
      <c r="AG53" s="15">
        <f t="shared" si="14"/>
        <v>414.85437437999997</v>
      </c>
      <c r="AH53" s="17">
        <f t="shared" si="24"/>
        <v>-4.8330634919921955E-3</v>
      </c>
      <c r="AI53" s="15">
        <f t="shared" si="25"/>
        <v>-2.0147549700000695</v>
      </c>
    </row>
    <row r="54" spans="2:35" x14ac:dyDescent="0.25">
      <c r="B54" s="3">
        <v>16</v>
      </c>
      <c r="C54" s="14">
        <f t="shared" si="26"/>
        <v>2129.54</v>
      </c>
      <c r="D54" s="14">
        <f t="shared" si="15"/>
        <v>2129.54</v>
      </c>
      <c r="E54" s="14">
        <f t="shared" si="16"/>
        <v>0</v>
      </c>
      <c r="F54" s="14">
        <v>64.790000000000006</v>
      </c>
      <c r="G54" s="14">
        <v>275.85000000000002</v>
      </c>
      <c r="H54" s="14">
        <v>1788.9</v>
      </c>
      <c r="I54" s="14">
        <v>5.22</v>
      </c>
      <c r="J54" s="14">
        <v>18.8</v>
      </c>
      <c r="L54" s="15">
        <f t="shared" si="7"/>
        <v>417.35434570000001</v>
      </c>
      <c r="M54" s="15">
        <f t="shared" si="8"/>
        <v>410.65806818000004</v>
      </c>
      <c r="N54" s="15">
        <f t="shared" si="17"/>
        <v>447.28892278285713</v>
      </c>
      <c r="O54" s="15">
        <f t="shared" si="18"/>
        <v>426.59432067714283</v>
      </c>
      <c r="Q54" s="17">
        <f t="shared" si="9"/>
        <v>-1.6044585587742577E-2</v>
      </c>
      <c r="R54" s="15">
        <f t="shared" si="10"/>
        <v>-6.6962775199999669</v>
      </c>
      <c r="T54" s="17">
        <f t="shared" si="11"/>
        <v>7.1724608576076765E-2</v>
      </c>
      <c r="U54" s="15">
        <f t="shared" si="12"/>
        <v>29.934577082857118</v>
      </c>
      <c r="W54" s="17">
        <f t="shared" si="19"/>
        <v>2.2139400421589572E-2</v>
      </c>
      <c r="X54" s="15">
        <f t="shared" si="13"/>
        <v>9.2399749771428219</v>
      </c>
      <c r="Z54" s="17">
        <f t="shared" si="20"/>
        <v>4.8511199288507445E-2</v>
      </c>
      <c r="AA54" s="15">
        <f t="shared" si="21"/>
        <v>20.694602105714296</v>
      </c>
      <c r="AC54" s="17">
        <f t="shared" si="22"/>
        <v>-3.7356926064666784E-2</v>
      </c>
      <c r="AD54" s="15">
        <f t="shared" si="23"/>
        <v>-15.936252497142789</v>
      </c>
      <c r="AF54" s="15">
        <f t="shared" si="6"/>
        <v>417.35434570000001</v>
      </c>
      <c r="AG54" s="15">
        <f t="shared" si="14"/>
        <v>410.65806818000004</v>
      </c>
      <c r="AH54" s="17">
        <f t="shared" si="24"/>
        <v>-1.6044585587742577E-2</v>
      </c>
      <c r="AI54" s="15">
        <f t="shared" si="25"/>
        <v>-6.6962775199999669</v>
      </c>
    </row>
    <row r="55" spans="2:35" x14ac:dyDescent="0.25">
      <c r="B55" s="11">
        <v>17</v>
      </c>
      <c r="C55" s="14">
        <f t="shared" si="26"/>
        <v>2136.35</v>
      </c>
      <c r="D55" s="14">
        <f t="shared" si="15"/>
        <v>2136.35</v>
      </c>
      <c r="E55" s="14">
        <f t="shared" si="16"/>
        <v>0</v>
      </c>
      <c r="F55" s="14">
        <v>112.12</v>
      </c>
      <c r="G55" s="14">
        <v>145.47</v>
      </c>
      <c r="H55" s="14">
        <v>1878.76</v>
      </c>
      <c r="I55" s="14">
        <v>9.99</v>
      </c>
      <c r="J55" s="14">
        <v>15.93</v>
      </c>
      <c r="L55" s="15">
        <f t="shared" si="7"/>
        <v>417.95842675</v>
      </c>
      <c r="M55" s="15">
        <f t="shared" si="8"/>
        <v>412.21507686999996</v>
      </c>
      <c r="N55" s="15">
        <f t="shared" si="17"/>
        <v>471.57032824285716</v>
      </c>
      <c r="O55" s="15">
        <f t="shared" si="18"/>
        <v>438.63846090714281</v>
      </c>
      <c r="Q55" s="17">
        <f t="shared" si="9"/>
        <v>-1.3741438172833909E-2</v>
      </c>
      <c r="R55" s="15">
        <f t="shared" si="10"/>
        <v>-5.7433498800000393</v>
      </c>
      <c r="T55" s="17">
        <f t="shared" si="11"/>
        <v>0.12827089504986788</v>
      </c>
      <c r="U55" s="15">
        <f t="shared" si="12"/>
        <v>53.611901492857157</v>
      </c>
      <c r="W55" s="17">
        <f t="shared" si="19"/>
        <v>4.9478686954462336E-2</v>
      </c>
      <c r="X55" s="15">
        <f t="shared" si="13"/>
        <v>20.680034157142813</v>
      </c>
      <c r="Z55" s="17">
        <f t="shared" si="20"/>
        <v>7.5077473296820241E-2</v>
      </c>
      <c r="AA55" s="15">
        <f t="shared" si="21"/>
        <v>32.931867335714344</v>
      </c>
      <c r="AC55" s="17">
        <f t="shared" si="22"/>
        <v>-6.0239551229723354E-2</v>
      </c>
      <c r="AD55" s="15">
        <f t="shared" si="23"/>
        <v>-26.423384037142853</v>
      </c>
      <c r="AF55" s="15">
        <f t="shared" si="6"/>
        <v>417.95842675</v>
      </c>
      <c r="AG55" s="15">
        <f t="shared" si="14"/>
        <v>412.21507686999996</v>
      </c>
      <c r="AH55" s="17">
        <f t="shared" si="24"/>
        <v>-1.3741438172833909E-2</v>
      </c>
      <c r="AI55" s="15">
        <f t="shared" si="25"/>
        <v>-5.7433498800000393</v>
      </c>
    </row>
    <row r="56" spans="2:35" x14ac:dyDescent="0.25">
      <c r="B56" s="3">
        <v>18</v>
      </c>
      <c r="C56" s="14">
        <f t="shared" si="26"/>
        <v>2144.9</v>
      </c>
      <c r="D56" s="14">
        <f t="shared" si="15"/>
        <v>2144.9</v>
      </c>
      <c r="E56" s="14">
        <f t="shared" si="16"/>
        <v>0</v>
      </c>
      <c r="F56" s="14">
        <v>105</v>
      </c>
      <c r="G56" s="14">
        <v>148.13</v>
      </c>
      <c r="H56" s="14">
        <v>1891.77</v>
      </c>
      <c r="I56" s="14">
        <v>5.01</v>
      </c>
      <c r="J56" s="14">
        <v>9.2200000000000006</v>
      </c>
      <c r="L56" s="15">
        <f t="shared" si="7"/>
        <v>418.71685450000001</v>
      </c>
      <c r="M56" s="15">
        <f t="shared" si="8"/>
        <v>412.02659621000009</v>
      </c>
      <c r="N56" s="15">
        <f t="shared" si="17"/>
        <v>425.5396228285714</v>
      </c>
      <c r="O56" s="15">
        <f t="shared" si="18"/>
        <v>416.5526292714286</v>
      </c>
      <c r="Q56" s="17">
        <f t="shared" si="9"/>
        <v>-1.5978000928548508E-2</v>
      </c>
      <c r="R56" s="15">
        <f t="shared" si="10"/>
        <v>-6.6902582899999175</v>
      </c>
      <c r="T56" s="17">
        <f t="shared" si="11"/>
        <v>1.6294467861148298E-2</v>
      </c>
      <c r="U56" s="15">
        <f t="shared" si="12"/>
        <v>6.8227683285713852</v>
      </c>
      <c r="W56" s="17">
        <f t="shared" si="19"/>
        <v>-5.1687081743001517E-3</v>
      </c>
      <c r="X56" s="15">
        <f t="shared" si="13"/>
        <v>-2.1642252285714108</v>
      </c>
      <c r="Z56" s="17">
        <f t="shared" si="20"/>
        <v>2.157468930843498E-2</v>
      </c>
      <c r="AA56" s="15">
        <f t="shared" si="21"/>
        <v>8.9869935571427959</v>
      </c>
      <c r="AC56" s="17">
        <f t="shared" si="22"/>
        <v>-1.086545311055831E-2</v>
      </c>
      <c r="AD56" s="15">
        <f t="shared" si="23"/>
        <v>-4.5260330614285067</v>
      </c>
      <c r="AF56" s="15">
        <f t="shared" si="6"/>
        <v>418.71685450000001</v>
      </c>
      <c r="AG56" s="15">
        <f t="shared" si="14"/>
        <v>412.02659621000009</v>
      </c>
      <c r="AH56" s="17">
        <f t="shared" si="24"/>
        <v>-1.5978000928548508E-2</v>
      </c>
      <c r="AI56" s="15">
        <f t="shared" si="25"/>
        <v>-6.6902582899999175</v>
      </c>
    </row>
    <row r="57" spans="2:35" x14ac:dyDescent="0.25">
      <c r="B57" s="11">
        <v>19</v>
      </c>
      <c r="C57" s="14">
        <f t="shared" si="26"/>
        <v>2151.7799999999997</v>
      </c>
      <c r="D57" s="14">
        <f t="shared" si="15"/>
        <v>2151.7799999999997</v>
      </c>
      <c r="E57" s="14">
        <f t="shared" si="16"/>
        <v>0</v>
      </c>
      <c r="F57" s="14">
        <v>77.459999999999994</v>
      </c>
      <c r="G57" s="14">
        <v>186.29</v>
      </c>
      <c r="H57" s="14">
        <v>1888.03</v>
      </c>
      <c r="I57" s="14">
        <v>1.31</v>
      </c>
      <c r="J57" s="14">
        <v>3.02</v>
      </c>
      <c r="L57" s="15">
        <f t="shared" si="7"/>
        <v>419.32714490000001</v>
      </c>
      <c r="M57" s="15">
        <f t="shared" si="8"/>
        <v>410.43447350999998</v>
      </c>
      <c r="N57" s="15">
        <f t="shared" si="17"/>
        <v>388.65697176571427</v>
      </c>
      <c r="O57" s="15">
        <f t="shared" si="18"/>
        <v>398.84611345428567</v>
      </c>
      <c r="Q57" s="17">
        <f t="shared" si="9"/>
        <v>-2.1207001497889566E-2</v>
      </c>
      <c r="R57" s="15">
        <f t="shared" si="10"/>
        <v>-8.8926713900000323</v>
      </c>
      <c r="T57" s="17">
        <f t="shared" si="11"/>
        <v>-7.3141396895733735E-2</v>
      </c>
      <c r="U57" s="15">
        <f t="shared" si="12"/>
        <v>-30.670173134285733</v>
      </c>
      <c r="W57" s="17">
        <f t="shared" si="19"/>
        <v>-4.884260819937758E-2</v>
      </c>
      <c r="X57" s="15">
        <f t="shared" si="13"/>
        <v>-20.481031445714336</v>
      </c>
      <c r="Z57" s="17">
        <f t="shared" si="20"/>
        <v>-2.5546548768712651E-2</v>
      </c>
      <c r="AA57" s="15">
        <f t="shared" si="21"/>
        <v>-10.189141688571397</v>
      </c>
      <c r="AC57" s="17">
        <f t="shared" si="22"/>
        <v>2.9054714750385902E-2</v>
      </c>
      <c r="AD57" s="15">
        <f t="shared" si="23"/>
        <v>11.588360055714304</v>
      </c>
      <c r="AF57" s="15">
        <f t="shared" si="6"/>
        <v>419.32714490000001</v>
      </c>
      <c r="AG57" s="15">
        <f t="shared" si="14"/>
        <v>388.65697176571427</v>
      </c>
      <c r="AH57" s="17">
        <f t="shared" si="24"/>
        <v>-7.3141396895733735E-2</v>
      </c>
      <c r="AI57" s="15">
        <f t="shared" si="25"/>
        <v>-30.670173134285733</v>
      </c>
    </row>
    <row r="58" spans="2:35" x14ac:dyDescent="0.25">
      <c r="B58" s="3">
        <v>20</v>
      </c>
      <c r="C58" s="14">
        <f t="shared" si="26"/>
        <v>2168.33</v>
      </c>
      <c r="D58" s="14">
        <f t="shared" si="15"/>
        <v>2168.33</v>
      </c>
      <c r="E58" s="14">
        <f t="shared" si="16"/>
        <v>0</v>
      </c>
      <c r="F58" s="14">
        <v>339.69</v>
      </c>
      <c r="G58" s="14">
        <v>30.36</v>
      </c>
      <c r="H58" s="14">
        <v>1798.28</v>
      </c>
      <c r="I58" s="14">
        <v>25.59</v>
      </c>
      <c r="J58" s="14">
        <v>1.88</v>
      </c>
      <c r="L58" s="15">
        <f t="shared" si="7"/>
        <v>420.79521265</v>
      </c>
      <c r="M58" s="15">
        <f t="shared" si="8"/>
        <v>440.05199907000002</v>
      </c>
      <c r="N58" s="15">
        <f t="shared" si="17"/>
        <v>541.18961949428569</v>
      </c>
      <c r="O58" s="15">
        <f t="shared" si="18"/>
        <v>473.62123267571428</v>
      </c>
      <c r="Q58" s="17">
        <f t="shared" si="9"/>
        <v>4.5762845776520233E-2</v>
      </c>
      <c r="R58" s="15">
        <f t="shared" si="10"/>
        <v>19.256786420000026</v>
      </c>
      <c r="T58" s="17">
        <f t="shared" si="11"/>
        <v>0.28611163631375436</v>
      </c>
      <c r="U58" s="15">
        <f t="shared" si="12"/>
        <v>120.3944068442857</v>
      </c>
      <c r="W58" s="17">
        <f t="shared" si="19"/>
        <v>0.12553854805770515</v>
      </c>
      <c r="X58" s="15">
        <f t="shared" si="13"/>
        <v>52.826020025714286</v>
      </c>
      <c r="Z58" s="17">
        <f t="shared" si="20"/>
        <v>0.14266333972580814</v>
      </c>
      <c r="AA58" s="15">
        <f t="shared" si="21"/>
        <v>67.568386818571412</v>
      </c>
      <c r="AC58" s="17">
        <f t="shared" si="22"/>
        <v>-7.0877805490403123E-2</v>
      </c>
      <c r="AD58" s="15">
        <f t="shared" si="23"/>
        <v>-33.56923360571426</v>
      </c>
      <c r="AF58" s="15">
        <f t="shared" si="6"/>
        <v>420.79521265</v>
      </c>
      <c r="AG58" s="15">
        <f t="shared" si="14"/>
        <v>440.05199907000002</v>
      </c>
      <c r="AH58" s="17">
        <f t="shared" si="24"/>
        <v>4.5762845776520233E-2</v>
      </c>
      <c r="AI58" s="15">
        <f t="shared" si="25"/>
        <v>19.256786420000026</v>
      </c>
    </row>
    <row r="59" spans="2:35" x14ac:dyDescent="0.25">
      <c r="B59" s="11">
        <v>21</v>
      </c>
      <c r="C59" s="14">
        <f t="shared" si="26"/>
        <v>2172.1</v>
      </c>
      <c r="D59" s="14">
        <f t="shared" si="15"/>
        <v>2172.1</v>
      </c>
      <c r="E59" s="14">
        <f t="shared" si="16"/>
        <v>0</v>
      </c>
      <c r="F59" s="14">
        <v>92.51</v>
      </c>
      <c r="G59" s="14">
        <v>130.88999999999999</v>
      </c>
      <c r="H59" s="14">
        <v>1948.7</v>
      </c>
      <c r="I59" s="14">
        <v>8.51</v>
      </c>
      <c r="J59" s="14">
        <v>12.67</v>
      </c>
      <c r="L59" s="15">
        <f t="shared" si="7"/>
        <v>421.12963050000002</v>
      </c>
      <c r="M59" s="15">
        <f t="shared" si="8"/>
        <v>411.74225182000004</v>
      </c>
      <c r="N59" s="15">
        <f t="shared" si="17"/>
        <v>457.26500659999999</v>
      </c>
      <c r="O59" s="15">
        <f t="shared" si="18"/>
        <v>433.16509829999995</v>
      </c>
      <c r="Q59" s="17">
        <f t="shared" si="9"/>
        <v>-2.229094796501141E-2</v>
      </c>
      <c r="R59" s="15">
        <f t="shared" si="10"/>
        <v>-9.3873786799999834</v>
      </c>
      <c r="T59" s="17">
        <f t="shared" si="11"/>
        <v>8.5805826716816469E-2</v>
      </c>
      <c r="U59" s="15">
        <f t="shared" si="12"/>
        <v>36.135376099999974</v>
      </c>
      <c r="W59" s="17">
        <f t="shared" si="19"/>
        <v>2.8579009711832581E-2</v>
      </c>
      <c r="X59" s="15">
        <f t="shared" si="13"/>
        <v>12.035467799999935</v>
      </c>
      <c r="Z59" s="17">
        <f t="shared" si="20"/>
        <v>5.563677312549542E-2</v>
      </c>
      <c r="AA59" s="15">
        <f t="shared" si="21"/>
        <v>24.099908300000038</v>
      </c>
      <c r="AC59" s="17">
        <f t="shared" si="22"/>
        <v>-4.9456538774882874E-2</v>
      </c>
      <c r="AD59" s="15">
        <f t="shared" si="23"/>
        <v>-21.422846479999919</v>
      </c>
      <c r="AF59" s="15">
        <f t="shared" si="6"/>
        <v>421.12963050000002</v>
      </c>
      <c r="AG59" s="15">
        <f t="shared" si="14"/>
        <v>411.74225182000004</v>
      </c>
      <c r="AH59" s="17">
        <f t="shared" si="24"/>
        <v>-2.229094796501141E-2</v>
      </c>
      <c r="AI59" s="15">
        <f t="shared" si="25"/>
        <v>-9.3873786799999834</v>
      </c>
    </row>
    <row r="60" spans="2:35" x14ac:dyDescent="0.25">
      <c r="B60" s="3">
        <v>22</v>
      </c>
      <c r="C60" s="14">
        <f t="shared" si="26"/>
        <v>2180.71</v>
      </c>
      <c r="D60" s="14">
        <f t="shared" si="15"/>
        <v>2180.71</v>
      </c>
      <c r="E60" s="14">
        <f t="shared" si="16"/>
        <v>0</v>
      </c>
      <c r="F60" s="14">
        <v>94.8</v>
      </c>
      <c r="G60" s="14">
        <v>124.06</v>
      </c>
      <c r="H60" s="14">
        <v>1961.85</v>
      </c>
      <c r="I60" s="14">
        <v>6.45</v>
      </c>
      <c r="J60" s="14">
        <v>5.9</v>
      </c>
      <c r="L60" s="15">
        <f t="shared" si="7"/>
        <v>421.89338055000007</v>
      </c>
      <c r="M60" s="15">
        <f t="shared" si="8"/>
        <v>412.42103129999998</v>
      </c>
      <c r="N60" s="15">
        <f t="shared" si="17"/>
        <v>429.62265943142859</v>
      </c>
      <c r="O60" s="15">
        <f t="shared" si="18"/>
        <v>420.01248735857143</v>
      </c>
      <c r="Q60" s="17">
        <f t="shared" si="9"/>
        <v>-2.2451997795394418E-2</v>
      </c>
      <c r="R60" s="15">
        <f t="shared" si="10"/>
        <v>-9.472349250000093</v>
      </c>
      <c r="T60" s="17">
        <f t="shared" si="11"/>
        <v>1.8320455446236839E-2</v>
      </c>
      <c r="U60" s="15">
        <f t="shared" si="12"/>
        <v>7.7292788814285132</v>
      </c>
      <c r="W60" s="17">
        <f t="shared" si="19"/>
        <v>-4.4582192519271313E-3</v>
      </c>
      <c r="X60" s="15">
        <f t="shared" si="13"/>
        <v>-1.8808931914286404</v>
      </c>
      <c r="Z60" s="17">
        <f t="shared" si="20"/>
        <v>2.2880681794236191E-2</v>
      </c>
      <c r="AA60" s="15">
        <f t="shared" si="21"/>
        <v>9.6101720728571536</v>
      </c>
      <c r="AC60" s="17">
        <f t="shared" si="22"/>
        <v>-1.8074357994243395E-2</v>
      </c>
      <c r="AD60" s="15">
        <f t="shared" si="23"/>
        <v>-7.5914560585714526</v>
      </c>
      <c r="AF60" s="15">
        <f t="shared" si="6"/>
        <v>421.89338055000007</v>
      </c>
      <c r="AG60" s="15">
        <f t="shared" si="14"/>
        <v>412.42103129999998</v>
      </c>
      <c r="AH60" s="17">
        <f t="shared" si="24"/>
        <v>-2.2451997795394418E-2</v>
      </c>
      <c r="AI60" s="15">
        <f t="shared" si="25"/>
        <v>-9.472349250000093</v>
      </c>
    </row>
    <row r="61" spans="2:35" x14ac:dyDescent="0.25">
      <c r="B61" s="11">
        <v>23</v>
      </c>
      <c r="C61" s="14">
        <f t="shared" si="26"/>
        <v>2184.17</v>
      </c>
      <c r="D61" s="14">
        <f t="shared" si="15"/>
        <v>2184.17</v>
      </c>
      <c r="E61" s="14">
        <f t="shared" si="16"/>
        <v>0</v>
      </c>
      <c r="F61" s="14">
        <v>106.83</v>
      </c>
      <c r="G61" s="14">
        <v>146.46</v>
      </c>
      <c r="H61" s="14">
        <v>1930.88</v>
      </c>
      <c r="I61" s="14">
        <v>1.32</v>
      </c>
      <c r="J61" s="14">
        <v>1.88</v>
      </c>
      <c r="L61" s="15">
        <f t="shared" si="7"/>
        <v>422.20029985000002</v>
      </c>
      <c r="M61" s="15">
        <f t="shared" si="8"/>
        <v>415.16186355000002</v>
      </c>
      <c r="N61" s="15">
        <f t="shared" si="17"/>
        <v>388.32210093428569</v>
      </c>
      <c r="O61" s="15">
        <f t="shared" si="18"/>
        <v>400.04448739571433</v>
      </c>
      <c r="Q61" s="17">
        <f t="shared" si="9"/>
        <v>-1.6670846284336238E-2</v>
      </c>
      <c r="R61" s="15">
        <f t="shared" si="10"/>
        <v>-7.0384363000000008</v>
      </c>
      <c r="T61" s="17">
        <f t="shared" si="11"/>
        <v>-8.0242005815132411E-2</v>
      </c>
      <c r="U61" s="15">
        <f t="shared" si="12"/>
        <v>-33.878198915714336</v>
      </c>
      <c r="W61" s="17">
        <f t="shared" si="19"/>
        <v>-5.2477017335509357E-2</v>
      </c>
      <c r="X61" s="15">
        <f t="shared" si="13"/>
        <v>-22.155812454285694</v>
      </c>
      <c r="Z61" s="17">
        <f t="shared" si="20"/>
        <v>-2.930270715075034E-2</v>
      </c>
      <c r="AA61" s="15">
        <f t="shared" si="21"/>
        <v>-11.722386461428641</v>
      </c>
      <c r="AC61" s="17">
        <f t="shared" si="22"/>
        <v>3.7789237523805586E-2</v>
      </c>
      <c r="AD61" s="15">
        <f t="shared" si="23"/>
        <v>15.117376154285694</v>
      </c>
      <c r="AF61" s="15">
        <f t="shared" si="6"/>
        <v>422.20029985000002</v>
      </c>
      <c r="AG61" s="15">
        <f t="shared" si="14"/>
        <v>388.32210093428569</v>
      </c>
      <c r="AH61" s="17">
        <f t="shared" si="24"/>
        <v>-8.0242005815132411E-2</v>
      </c>
      <c r="AI61" s="15">
        <f t="shared" si="25"/>
        <v>-33.878198915714336</v>
      </c>
    </row>
    <row r="62" spans="2:35" x14ac:dyDescent="0.25">
      <c r="B62" s="3">
        <v>24</v>
      </c>
      <c r="C62" s="14">
        <f t="shared" si="26"/>
        <v>2186.92</v>
      </c>
      <c r="D62" s="14">
        <f t="shared" si="15"/>
        <v>2186.92</v>
      </c>
      <c r="E62" s="14">
        <f t="shared" si="16"/>
        <v>0</v>
      </c>
      <c r="F62" s="14">
        <v>138.91999999999999</v>
      </c>
      <c r="G62" s="14">
        <v>149.68</v>
      </c>
      <c r="H62" s="14">
        <v>1898.32</v>
      </c>
      <c r="I62" s="14">
        <v>9.7899999999999991</v>
      </c>
      <c r="J62" s="14">
        <v>11.17</v>
      </c>
      <c r="L62" s="15">
        <f t="shared" si="7"/>
        <v>422.44423860000006</v>
      </c>
      <c r="M62" s="15">
        <f t="shared" si="8"/>
        <v>419.7302234</v>
      </c>
      <c r="N62" s="15">
        <f t="shared" si="17"/>
        <v>463.01104986285713</v>
      </c>
      <c r="O62" s="15">
        <f t="shared" si="18"/>
        <v>436.5654372171428</v>
      </c>
      <c r="Q62" s="17">
        <f t="shared" si="9"/>
        <v>-6.4245525255461899E-3</v>
      </c>
      <c r="R62" s="15">
        <f t="shared" si="10"/>
        <v>-2.7140152000000626</v>
      </c>
      <c r="T62" s="17">
        <f t="shared" si="11"/>
        <v>9.6028795178500603E-2</v>
      </c>
      <c r="U62" s="15">
        <f t="shared" si="12"/>
        <v>40.566811262857073</v>
      </c>
      <c r="W62" s="17">
        <f t="shared" si="19"/>
        <v>3.3427367038880718E-2</v>
      </c>
      <c r="X62" s="15">
        <f t="shared" si="13"/>
        <v>14.121198617142738</v>
      </c>
      <c r="Z62" s="17">
        <f t="shared" si="20"/>
        <v>6.0576514747228138E-2</v>
      </c>
      <c r="AA62" s="15">
        <f t="shared" si="21"/>
        <v>26.445612645714334</v>
      </c>
      <c r="AC62" s="17">
        <f t="shared" si="22"/>
        <v>-3.8562864537462604E-2</v>
      </c>
      <c r="AD62" s="15">
        <f t="shared" si="23"/>
        <v>-16.835213817142801</v>
      </c>
      <c r="AF62" s="15">
        <f t="shared" si="6"/>
        <v>422.44423860000006</v>
      </c>
      <c r="AG62" s="15">
        <f t="shared" si="14"/>
        <v>419.7302234</v>
      </c>
      <c r="AH62" s="17">
        <f t="shared" si="24"/>
        <v>-6.4245525255461899E-3</v>
      </c>
      <c r="AI62" s="15">
        <f t="shared" si="25"/>
        <v>-2.7140152000000626</v>
      </c>
    </row>
    <row r="63" spans="2:35" x14ac:dyDescent="0.25">
      <c r="B63" s="11">
        <v>25</v>
      </c>
      <c r="C63" s="14">
        <f t="shared" si="26"/>
        <v>2192.52</v>
      </c>
      <c r="D63" s="14">
        <f t="shared" si="15"/>
        <v>2192.52</v>
      </c>
      <c r="E63" s="14">
        <f t="shared" si="16"/>
        <v>0</v>
      </c>
      <c r="F63" s="14">
        <v>93.63</v>
      </c>
      <c r="G63" s="14">
        <v>164.68</v>
      </c>
      <c r="H63" s="14">
        <v>1934.21</v>
      </c>
      <c r="I63" s="14">
        <v>1.29</v>
      </c>
      <c r="J63" s="14">
        <v>2.87</v>
      </c>
      <c r="L63" s="15">
        <f t="shared" si="7"/>
        <v>422.94098660000003</v>
      </c>
      <c r="M63" s="15">
        <f t="shared" si="8"/>
        <v>414.77684549000003</v>
      </c>
      <c r="N63" s="15">
        <f t="shared" si="17"/>
        <v>390.90228231999998</v>
      </c>
      <c r="O63" s="15">
        <f t="shared" si="18"/>
        <v>401.66607916000004</v>
      </c>
      <c r="Q63" s="17">
        <f t="shared" si="9"/>
        <v>-1.9303263028800033E-2</v>
      </c>
      <c r="R63" s="15">
        <f t="shared" si="10"/>
        <v>-8.1641411100000028</v>
      </c>
      <c r="T63" s="17">
        <f t="shared" si="11"/>
        <v>-7.5752185990668575E-2</v>
      </c>
      <c r="U63" s="15">
        <f t="shared" si="12"/>
        <v>-32.038704280000047</v>
      </c>
      <c r="W63" s="17">
        <f t="shared" si="19"/>
        <v>-5.0302307210818742E-2</v>
      </c>
      <c r="X63" s="15">
        <f t="shared" si="13"/>
        <v>-21.274907439999993</v>
      </c>
      <c r="Z63" s="17">
        <f t="shared" si="20"/>
        <v>-2.679787365293651E-2</v>
      </c>
      <c r="AA63" s="15">
        <f t="shared" si="21"/>
        <v>-10.763796840000055</v>
      </c>
      <c r="AC63" s="17">
        <f t="shared" si="22"/>
        <v>3.2640959767920696E-2</v>
      </c>
      <c r="AD63" s="15">
        <f t="shared" si="23"/>
        <v>13.11076632999999</v>
      </c>
      <c r="AF63" s="15">
        <f t="shared" si="6"/>
        <v>422.94098660000003</v>
      </c>
      <c r="AG63" s="15">
        <f t="shared" si="14"/>
        <v>390.90228231999998</v>
      </c>
      <c r="AH63" s="17">
        <f t="shared" si="24"/>
        <v>-7.5752185990668575E-2</v>
      </c>
      <c r="AI63" s="15">
        <f t="shared" si="25"/>
        <v>-32.038704280000047</v>
      </c>
    </row>
    <row r="64" spans="2:35" x14ac:dyDescent="0.25">
      <c r="B64" s="3">
        <v>26</v>
      </c>
      <c r="C64" s="14">
        <f t="shared" si="26"/>
        <v>2208.31</v>
      </c>
      <c r="D64" s="14">
        <f t="shared" si="15"/>
        <v>2208.31</v>
      </c>
      <c r="E64" s="14">
        <f t="shared" si="16"/>
        <v>0</v>
      </c>
      <c r="F64" s="14">
        <v>203.55</v>
      </c>
      <c r="G64" s="14">
        <v>246.21</v>
      </c>
      <c r="H64" s="14">
        <v>1758.55</v>
      </c>
      <c r="I64" s="14">
        <v>22.12</v>
      </c>
      <c r="J64" s="14">
        <v>14.77</v>
      </c>
      <c r="L64" s="15">
        <f t="shared" si="7"/>
        <v>424.34163855000003</v>
      </c>
      <c r="M64" s="15">
        <f t="shared" si="8"/>
        <v>433.71673190000001</v>
      </c>
      <c r="N64" s="15">
        <f t="shared" si="17"/>
        <v>550.68580046</v>
      </c>
      <c r="O64" s="15">
        <f t="shared" si="18"/>
        <v>480.10843473</v>
      </c>
      <c r="Q64" s="17">
        <f t="shared" si="9"/>
        <v>2.2093267542716788E-2</v>
      </c>
      <c r="R64" s="15">
        <f t="shared" si="10"/>
        <v>9.375093349999986</v>
      </c>
      <c r="T64" s="17">
        <f t="shared" si="11"/>
        <v>0.29774160825160889</v>
      </c>
      <c r="U64" s="15">
        <f t="shared" si="12"/>
        <v>126.34416190999997</v>
      </c>
      <c r="W64" s="17">
        <f t="shared" si="19"/>
        <v>0.13141957119871228</v>
      </c>
      <c r="X64" s="15">
        <f t="shared" si="13"/>
        <v>55.766796179999972</v>
      </c>
      <c r="Z64" s="17">
        <f t="shared" si="20"/>
        <v>0.14700296979721017</v>
      </c>
      <c r="AA64" s="15">
        <f t="shared" si="21"/>
        <v>70.577365729999997</v>
      </c>
      <c r="AC64" s="17">
        <f t="shared" si="22"/>
        <v>-9.6627552182226184E-2</v>
      </c>
      <c r="AD64" s="15">
        <f t="shared" si="23"/>
        <v>-46.391702829999986</v>
      </c>
      <c r="AF64" s="15">
        <f t="shared" si="6"/>
        <v>424.34163855000003</v>
      </c>
      <c r="AG64" s="15">
        <f t="shared" si="14"/>
        <v>433.71673190000001</v>
      </c>
      <c r="AH64" s="17">
        <f t="shared" si="24"/>
        <v>2.2093267542716788E-2</v>
      </c>
      <c r="AI64" s="15">
        <f t="shared" si="25"/>
        <v>9.375093349999986</v>
      </c>
    </row>
    <row r="65" spans="2:35" x14ac:dyDescent="0.25">
      <c r="B65" s="11">
        <v>27</v>
      </c>
      <c r="C65" s="14">
        <f t="shared" si="26"/>
        <v>2212.41</v>
      </c>
      <c r="D65" s="14">
        <f t="shared" si="15"/>
        <v>2212.41</v>
      </c>
      <c r="E65" s="14">
        <f t="shared" si="16"/>
        <v>0</v>
      </c>
      <c r="F65" s="14">
        <v>175.23</v>
      </c>
      <c r="G65" s="14">
        <v>334.74</v>
      </c>
      <c r="H65" s="14">
        <v>1702.44</v>
      </c>
      <c r="I65" s="14">
        <v>4.08</v>
      </c>
      <c r="J65" s="14">
        <v>12.36</v>
      </c>
      <c r="L65" s="15">
        <f t="shared" si="7"/>
        <v>424.70532904999999</v>
      </c>
      <c r="M65" s="15">
        <f t="shared" si="8"/>
        <v>433.82075383</v>
      </c>
      <c r="N65" s="15">
        <f t="shared" si="17"/>
        <v>431.1554642028571</v>
      </c>
      <c r="O65" s="15">
        <f t="shared" si="18"/>
        <v>422.19225188714285</v>
      </c>
      <c r="Q65" s="17">
        <f t="shared" si="9"/>
        <v>2.1462939493577249E-2</v>
      </c>
      <c r="R65" s="15">
        <f t="shared" si="10"/>
        <v>9.1154247800000121</v>
      </c>
      <c r="T65" s="17">
        <f t="shared" si="11"/>
        <v>1.5187318622267076E-2</v>
      </c>
      <c r="U65" s="15">
        <f t="shared" si="12"/>
        <v>6.4501351528571149</v>
      </c>
      <c r="W65" s="17">
        <f t="shared" si="19"/>
        <v>-5.9172254053851958E-3</v>
      </c>
      <c r="X65" s="15">
        <f t="shared" si="13"/>
        <v>-2.5130771628571438</v>
      </c>
      <c r="Z65" s="17">
        <f t="shared" si="20"/>
        <v>2.1230167715418524E-2</v>
      </c>
      <c r="AA65" s="15">
        <f t="shared" si="21"/>
        <v>8.9632123157142587</v>
      </c>
      <c r="AC65" s="17">
        <f t="shared" si="22"/>
        <v>2.7543143889731114E-2</v>
      </c>
      <c r="AD65" s="15">
        <f t="shared" si="23"/>
        <v>11.628501942857156</v>
      </c>
      <c r="AF65" s="15">
        <f t="shared" si="6"/>
        <v>424.70532904999999</v>
      </c>
      <c r="AG65" s="15">
        <f t="shared" si="14"/>
        <v>422.19225188714285</v>
      </c>
      <c r="AH65" s="17">
        <f t="shared" si="24"/>
        <v>-5.9172254053851958E-3</v>
      </c>
      <c r="AI65" s="15">
        <f t="shared" si="25"/>
        <v>-2.5130771628571438</v>
      </c>
    </row>
    <row r="66" spans="2:35" x14ac:dyDescent="0.25">
      <c r="B66" s="3">
        <v>28</v>
      </c>
      <c r="C66" s="14">
        <f t="shared" si="26"/>
        <v>2218.34</v>
      </c>
      <c r="D66" s="14">
        <f t="shared" si="15"/>
        <v>2218.34</v>
      </c>
      <c r="E66" s="14">
        <f t="shared" si="16"/>
        <v>0</v>
      </c>
      <c r="F66" s="14">
        <v>143.65</v>
      </c>
      <c r="G66" s="14">
        <v>261.88</v>
      </c>
      <c r="H66" s="14">
        <v>1812.81</v>
      </c>
      <c r="I66" s="14">
        <v>12.54</v>
      </c>
      <c r="J66" s="14">
        <v>14.49</v>
      </c>
      <c r="L66" s="15">
        <f t="shared" si="7"/>
        <v>425.23134970000001</v>
      </c>
      <c r="M66" s="15">
        <f t="shared" si="8"/>
        <v>427.19699603000004</v>
      </c>
      <c r="N66" s="15">
        <f t="shared" si="17"/>
        <v>489.96950243999999</v>
      </c>
      <c r="O66" s="15">
        <f t="shared" si="18"/>
        <v>451.04011622000002</v>
      </c>
      <c r="Q66" s="17">
        <f t="shared" si="9"/>
        <v>4.6225339015733002E-3</v>
      </c>
      <c r="R66" s="15">
        <f t="shared" si="10"/>
        <v>1.9656463300000269</v>
      </c>
      <c r="T66" s="17">
        <f t="shared" si="11"/>
        <v>0.15224219189312516</v>
      </c>
      <c r="U66" s="15">
        <f t="shared" si="12"/>
        <v>64.738152739999975</v>
      </c>
      <c r="W66" s="17">
        <f t="shared" si="19"/>
        <v>6.0693470832308138E-2</v>
      </c>
      <c r="X66" s="15">
        <f t="shared" si="13"/>
        <v>25.808766520000006</v>
      </c>
      <c r="Z66" s="17">
        <f t="shared" si="20"/>
        <v>8.6310252281443844E-2</v>
      </c>
      <c r="AA66" s="15">
        <f t="shared" si="21"/>
        <v>38.929386219999969</v>
      </c>
      <c r="AC66" s="17">
        <f t="shared" si="22"/>
        <v>-5.2862526707868729E-2</v>
      </c>
      <c r="AD66" s="15">
        <f t="shared" si="23"/>
        <v>-23.843120189999979</v>
      </c>
      <c r="AF66" s="15">
        <f t="shared" si="6"/>
        <v>425.23134970000001</v>
      </c>
      <c r="AG66" s="15">
        <f t="shared" si="14"/>
        <v>427.19699603000004</v>
      </c>
      <c r="AH66" s="17">
        <f t="shared" si="24"/>
        <v>4.6225339015733002E-3</v>
      </c>
      <c r="AI66" s="15">
        <f t="shared" si="25"/>
        <v>1.9656463300000269</v>
      </c>
    </row>
    <row r="67" spans="2:35" x14ac:dyDescent="0.25">
      <c r="B67" s="11">
        <v>29</v>
      </c>
      <c r="C67" s="14">
        <f t="shared" si="26"/>
        <v>2223.48</v>
      </c>
      <c r="D67" s="14">
        <f t="shared" si="15"/>
        <v>2223.48</v>
      </c>
      <c r="E67" s="14">
        <f t="shared" si="16"/>
        <v>0</v>
      </c>
      <c r="F67" s="14">
        <v>67.47</v>
      </c>
      <c r="G67" s="14">
        <v>175.41</v>
      </c>
      <c r="H67" s="14">
        <v>1980.6</v>
      </c>
      <c r="I67" s="14">
        <v>6.4</v>
      </c>
      <c r="J67" s="14">
        <v>12.36</v>
      </c>
      <c r="L67" s="15">
        <f t="shared" si="7"/>
        <v>425.68729340000004</v>
      </c>
      <c r="M67" s="15">
        <f t="shared" si="8"/>
        <v>414.08826034000003</v>
      </c>
      <c r="N67" s="15">
        <f t="shared" si="17"/>
        <v>446.60468282285711</v>
      </c>
      <c r="O67" s="15">
        <f t="shared" si="18"/>
        <v>430.16662769714287</v>
      </c>
      <c r="Q67" s="17">
        <f t="shared" si="9"/>
        <v>-2.7247778451072735E-2</v>
      </c>
      <c r="R67" s="15">
        <f t="shared" si="10"/>
        <v>-11.599033060000011</v>
      </c>
      <c r="T67" s="17">
        <f t="shared" si="11"/>
        <v>4.9137922947589452E-2</v>
      </c>
      <c r="U67" s="15">
        <f t="shared" si="12"/>
        <v>20.91738942285707</v>
      </c>
      <c r="W67" s="17">
        <f t="shared" si="19"/>
        <v>1.0522593383903933E-2</v>
      </c>
      <c r="X67" s="15">
        <f t="shared" si="13"/>
        <v>4.4793342971428274</v>
      </c>
      <c r="Z67" s="17">
        <f t="shared" si="20"/>
        <v>3.8213227310807119E-2</v>
      </c>
      <c r="AA67" s="15">
        <f t="shared" si="21"/>
        <v>16.438055125714243</v>
      </c>
      <c r="AC67" s="17">
        <f t="shared" si="22"/>
        <v>-3.7377068145004411E-2</v>
      </c>
      <c r="AD67" s="15">
        <f t="shared" si="23"/>
        <v>-16.078367357142838</v>
      </c>
      <c r="AF67" s="15">
        <f t="shared" si="6"/>
        <v>425.68729340000004</v>
      </c>
      <c r="AG67" s="15">
        <f t="shared" si="14"/>
        <v>414.08826034000003</v>
      </c>
      <c r="AH67" s="17">
        <f t="shared" si="24"/>
        <v>-2.7247778451072735E-2</v>
      </c>
      <c r="AI67" s="15">
        <f t="shared" si="25"/>
        <v>-11.599033060000011</v>
      </c>
    </row>
    <row r="68" spans="2:35" x14ac:dyDescent="0.25">
      <c r="B68" s="3">
        <v>30</v>
      </c>
      <c r="C68" s="14">
        <f t="shared" si="26"/>
        <v>2227.27</v>
      </c>
      <c r="D68" s="14">
        <f t="shared" si="15"/>
        <v>2227.27</v>
      </c>
      <c r="E68" s="14">
        <f t="shared" si="16"/>
        <v>0</v>
      </c>
      <c r="F68" s="14">
        <v>142.75</v>
      </c>
      <c r="G68" s="14">
        <v>173.55</v>
      </c>
      <c r="H68" s="14">
        <v>1910.97</v>
      </c>
      <c r="I68" s="14">
        <v>6.94</v>
      </c>
      <c r="J68" s="14">
        <v>15.68</v>
      </c>
      <c r="L68" s="15">
        <f t="shared" si="7"/>
        <v>426.02348534999999</v>
      </c>
      <c r="M68" s="15">
        <f t="shared" si="8"/>
        <v>424.22916636000002</v>
      </c>
      <c r="N68" s="15">
        <f t="shared" si="17"/>
        <v>457.71085982000005</v>
      </c>
      <c r="O68" s="15">
        <f t="shared" si="18"/>
        <v>435.76736840999996</v>
      </c>
      <c r="Q68" s="17">
        <f t="shared" si="9"/>
        <v>-4.211784213083547E-3</v>
      </c>
      <c r="R68" s="15">
        <f t="shared" si="10"/>
        <v>-1.7943189899999652</v>
      </c>
      <c r="T68" s="17">
        <f t="shared" si="11"/>
        <v>7.4379407614036275E-2</v>
      </c>
      <c r="U68" s="15">
        <f t="shared" si="12"/>
        <v>31.687374470000066</v>
      </c>
      <c r="W68" s="17">
        <f t="shared" si="19"/>
        <v>2.2871704014145733E-2</v>
      </c>
      <c r="X68" s="15">
        <f t="shared" si="13"/>
        <v>9.7438830599999733</v>
      </c>
      <c r="Z68" s="17">
        <f t="shared" si="20"/>
        <v>5.0355976607578734E-2</v>
      </c>
      <c r="AA68" s="15">
        <f t="shared" si="21"/>
        <v>21.943491410000092</v>
      </c>
      <c r="AC68" s="17">
        <f t="shared" si="22"/>
        <v>-2.6477893680060927E-2</v>
      </c>
      <c r="AD68" s="15">
        <f t="shared" si="23"/>
        <v>-11.538202049999938</v>
      </c>
      <c r="AF68" s="15">
        <f t="shared" si="6"/>
        <v>426.02348534999999</v>
      </c>
      <c r="AG68" s="15">
        <f t="shared" si="14"/>
        <v>424.22916636000002</v>
      </c>
      <c r="AH68" s="17">
        <f t="shared" si="24"/>
        <v>-4.211784213083547E-3</v>
      </c>
      <c r="AI68" s="15">
        <f t="shared" si="25"/>
        <v>-1.7943189899999652</v>
      </c>
    </row>
    <row r="69" spans="2:35" x14ac:dyDescent="0.25">
      <c r="B69" s="11">
        <v>31</v>
      </c>
      <c r="C69" s="14">
        <f t="shared" si="26"/>
        <v>2231.37</v>
      </c>
      <c r="D69" s="14">
        <f t="shared" si="15"/>
        <v>2231.37</v>
      </c>
      <c r="E69" s="14">
        <f t="shared" si="16"/>
        <v>0</v>
      </c>
      <c r="F69" s="14">
        <v>74.97</v>
      </c>
      <c r="G69" s="14">
        <v>277.44</v>
      </c>
      <c r="H69" s="14">
        <v>1878.96</v>
      </c>
      <c r="I69" s="14">
        <v>11.05</v>
      </c>
      <c r="J69" s="14">
        <v>22.29</v>
      </c>
      <c r="L69" s="15">
        <f t="shared" si="7"/>
        <v>426.38717585000001</v>
      </c>
      <c r="M69" s="15">
        <f t="shared" si="8"/>
        <v>419.74096447000005</v>
      </c>
      <c r="N69" s="15">
        <f t="shared" si="17"/>
        <v>498.84103727714285</v>
      </c>
      <c r="O69" s="15">
        <f t="shared" si="18"/>
        <v>456.00919985285708</v>
      </c>
      <c r="Q69" s="17">
        <f t="shared" si="9"/>
        <v>-1.5587268464983262E-2</v>
      </c>
      <c r="R69" s="15">
        <f t="shared" si="10"/>
        <v>-6.6462113799999543</v>
      </c>
      <c r="T69" s="17">
        <f t="shared" si="11"/>
        <v>0.1699250482444894</v>
      </c>
      <c r="U69" s="15">
        <f t="shared" si="12"/>
        <v>72.45386142714284</v>
      </c>
      <c r="W69" s="17">
        <f t="shared" si="19"/>
        <v>6.9472126932067724E-2</v>
      </c>
      <c r="X69" s="15">
        <f t="shared" si="13"/>
        <v>29.622024002857074</v>
      </c>
      <c r="Z69" s="17">
        <f t="shared" si="20"/>
        <v>9.3927573036040712E-2</v>
      </c>
      <c r="AA69" s="15">
        <f t="shared" si="21"/>
        <v>42.831837424285766</v>
      </c>
      <c r="AC69" s="17">
        <f t="shared" si="22"/>
        <v>-7.9533999302119129E-2</v>
      </c>
      <c r="AD69" s="15">
        <f t="shared" si="23"/>
        <v>-36.268235382857029</v>
      </c>
      <c r="AF69" s="15">
        <f t="shared" si="6"/>
        <v>426.38717585000001</v>
      </c>
      <c r="AG69" s="15">
        <f t="shared" si="14"/>
        <v>419.74096447000005</v>
      </c>
      <c r="AH69" s="17">
        <f t="shared" si="24"/>
        <v>-1.5587268464983262E-2</v>
      </c>
      <c r="AI69" s="15">
        <f t="shared" si="25"/>
        <v>-6.6462113799999543</v>
      </c>
    </row>
    <row r="70" spans="2:35" x14ac:dyDescent="0.25">
      <c r="B70" s="3">
        <v>32</v>
      </c>
      <c r="C70" s="14">
        <f t="shared" si="26"/>
        <v>2242.11</v>
      </c>
      <c r="D70" s="14">
        <f t="shared" si="15"/>
        <v>2242.11</v>
      </c>
      <c r="E70" s="14">
        <f t="shared" si="16"/>
        <v>0</v>
      </c>
      <c r="F70" s="14">
        <v>136.81</v>
      </c>
      <c r="G70" s="14">
        <v>205.66</v>
      </c>
      <c r="H70" s="14">
        <v>1899.64</v>
      </c>
      <c r="I70" s="14">
        <v>2.88</v>
      </c>
      <c r="J70" s="14">
        <v>4.43</v>
      </c>
      <c r="L70" s="15">
        <f t="shared" si="7"/>
        <v>427.33986755000001</v>
      </c>
      <c r="M70" s="15">
        <f t="shared" si="8"/>
        <v>425.84489468999999</v>
      </c>
      <c r="N70" s="15">
        <f t="shared" si="17"/>
        <v>407.77312383142856</v>
      </c>
      <c r="O70" s="15">
        <f t="shared" si="18"/>
        <v>411.98929555857143</v>
      </c>
      <c r="Q70" s="17">
        <f t="shared" si="9"/>
        <v>-3.4983229357253842E-3</v>
      </c>
      <c r="R70" s="15">
        <f t="shared" si="10"/>
        <v>-1.4949728600000185</v>
      </c>
      <c r="T70" s="17">
        <f t="shared" si="11"/>
        <v>-4.5787311702861655E-2</v>
      </c>
      <c r="U70" s="15">
        <f t="shared" si="12"/>
        <v>-19.566743718571445</v>
      </c>
      <c r="W70" s="17">
        <f t="shared" si="19"/>
        <v>-3.5921226071032319E-2</v>
      </c>
      <c r="X70" s="15">
        <f t="shared" si="13"/>
        <v>-15.350571991428581</v>
      </c>
      <c r="Z70" s="17">
        <f t="shared" si="20"/>
        <v>-1.0233692410446249E-2</v>
      </c>
      <c r="AA70" s="15">
        <f t="shared" si="21"/>
        <v>-4.2161717271428643</v>
      </c>
      <c r="AC70" s="17">
        <f t="shared" si="22"/>
        <v>3.3630968767388136E-2</v>
      </c>
      <c r="AD70" s="15">
        <f t="shared" si="23"/>
        <v>13.855599131428562</v>
      </c>
      <c r="AF70" s="15">
        <f t="shared" si="6"/>
        <v>427.33986755000001</v>
      </c>
      <c r="AG70" s="15">
        <f t="shared" si="14"/>
        <v>407.77312383142856</v>
      </c>
      <c r="AH70" s="17">
        <f t="shared" si="24"/>
        <v>-4.5787311702861655E-2</v>
      </c>
      <c r="AI70" s="15">
        <f t="shared" si="25"/>
        <v>-19.566743718571445</v>
      </c>
    </row>
    <row r="71" spans="2:35" x14ac:dyDescent="0.25">
      <c r="B71" s="11">
        <v>33</v>
      </c>
      <c r="C71" s="14">
        <f t="shared" si="26"/>
        <v>2253.4700000000003</v>
      </c>
      <c r="D71" s="14">
        <f t="shared" si="15"/>
        <v>2253.4700000000003</v>
      </c>
      <c r="E71" s="14">
        <f t="shared" si="16"/>
        <v>0</v>
      </c>
      <c r="F71" s="14">
        <v>56.18</v>
      </c>
      <c r="G71" s="14">
        <v>96.26</v>
      </c>
      <c r="H71" s="14">
        <v>2101.0300000000002</v>
      </c>
      <c r="I71" s="14">
        <v>6.21</v>
      </c>
      <c r="J71" s="14">
        <v>9.52</v>
      </c>
      <c r="L71" s="15">
        <f t="shared" si="7"/>
        <v>428.34755635000005</v>
      </c>
      <c r="M71" s="15">
        <f t="shared" si="8"/>
        <v>411.70374220000002</v>
      </c>
      <c r="N71" s="15">
        <f t="shared" si="17"/>
        <v>441.03758502000005</v>
      </c>
      <c r="O71" s="15">
        <f t="shared" si="18"/>
        <v>428.69847100999999</v>
      </c>
      <c r="Q71" s="17">
        <f t="shared" si="9"/>
        <v>-3.8855863429743676E-2</v>
      </c>
      <c r="R71" s="15">
        <f t="shared" si="10"/>
        <v>-16.643814150000026</v>
      </c>
      <c r="T71" s="17">
        <f t="shared" si="11"/>
        <v>2.9625542347277989E-2</v>
      </c>
      <c r="U71" s="15">
        <f t="shared" si="12"/>
        <v>12.690028670000004</v>
      </c>
      <c r="W71" s="17">
        <f t="shared" si="19"/>
        <v>8.1922881267293413E-4</v>
      </c>
      <c r="X71" s="15">
        <f t="shared" si="13"/>
        <v>0.35091465999994398</v>
      </c>
      <c r="Z71" s="17">
        <f t="shared" si="20"/>
        <v>2.8782733889695322E-2</v>
      </c>
      <c r="AA71" s="15">
        <f t="shared" si="21"/>
        <v>12.33911401000006</v>
      </c>
      <c r="AC71" s="17">
        <f t="shared" si="22"/>
        <v>-3.9642615869286746E-2</v>
      </c>
      <c r="AD71" s="15">
        <f t="shared" si="23"/>
        <v>-16.99472880999997</v>
      </c>
      <c r="AF71" s="15">
        <f t="shared" si="6"/>
        <v>428.34755635000005</v>
      </c>
      <c r="AG71" s="15">
        <f t="shared" si="14"/>
        <v>411.70374220000002</v>
      </c>
      <c r="AH71" s="17">
        <f t="shared" si="24"/>
        <v>-3.8855863429743676E-2</v>
      </c>
      <c r="AI71" s="15">
        <f t="shared" si="25"/>
        <v>-16.643814150000026</v>
      </c>
    </row>
    <row r="72" spans="2:35" x14ac:dyDescent="0.25">
      <c r="B72" s="3">
        <v>34</v>
      </c>
      <c r="C72" s="14">
        <f t="shared" si="26"/>
        <v>2260.87</v>
      </c>
      <c r="D72" s="14">
        <f t="shared" si="15"/>
        <v>2260.87</v>
      </c>
      <c r="E72" s="14">
        <f t="shared" si="16"/>
        <v>0</v>
      </c>
      <c r="F72" s="14">
        <v>215.91</v>
      </c>
      <c r="G72" s="14">
        <v>355.12</v>
      </c>
      <c r="H72" s="14">
        <v>1689.84</v>
      </c>
      <c r="I72" s="14">
        <v>34.26</v>
      </c>
      <c r="J72" s="14">
        <v>32.5</v>
      </c>
      <c r="L72" s="15">
        <f t="shared" si="7"/>
        <v>429.00397335000002</v>
      </c>
      <c r="M72" s="15">
        <f t="shared" si="8"/>
        <v>443.65240089000002</v>
      </c>
      <c r="N72" s="15">
        <f t="shared" si="17"/>
        <v>670.84783399142862</v>
      </c>
      <c r="O72" s="15">
        <f t="shared" si="18"/>
        <v>540.94821663857147</v>
      </c>
      <c r="Q72" s="17">
        <f t="shared" si="9"/>
        <v>3.4145202492213755E-2</v>
      </c>
      <c r="R72" s="15">
        <f t="shared" si="10"/>
        <v>14.64842754</v>
      </c>
      <c r="T72" s="17">
        <f t="shared" si="11"/>
        <v>0.56373338165826703</v>
      </c>
      <c r="U72" s="15">
        <f t="shared" si="12"/>
        <v>241.84386064142859</v>
      </c>
      <c r="W72" s="17">
        <f t="shared" si="19"/>
        <v>0.26093987525202356</v>
      </c>
      <c r="X72" s="15">
        <f t="shared" si="13"/>
        <v>111.94424328857144</v>
      </c>
      <c r="Z72" s="17">
        <f t="shared" si="20"/>
        <v>0.24013318346818413</v>
      </c>
      <c r="AA72" s="15">
        <f t="shared" si="21"/>
        <v>129.89961735285715</v>
      </c>
      <c r="AC72" s="17">
        <f t="shared" si="22"/>
        <v>-0.17986160737004253</v>
      </c>
      <c r="AD72" s="15">
        <f t="shared" si="23"/>
        <v>-97.295815748571442</v>
      </c>
      <c r="AF72" s="15">
        <f t="shared" si="6"/>
        <v>429.00397335000002</v>
      </c>
      <c r="AG72" s="15">
        <f t="shared" si="14"/>
        <v>443.65240089000002</v>
      </c>
      <c r="AH72" s="17">
        <f t="shared" si="24"/>
        <v>3.4145202492213755E-2</v>
      </c>
      <c r="AI72" s="15">
        <f t="shared" si="25"/>
        <v>14.64842754</v>
      </c>
    </row>
    <row r="73" spans="2:35" x14ac:dyDescent="0.25">
      <c r="B73" s="11">
        <v>35</v>
      </c>
      <c r="C73" s="14">
        <f t="shared" si="26"/>
        <v>2264.2199999999998</v>
      </c>
      <c r="D73" s="14">
        <f t="shared" si="15"/>
        <v>2264.2199999999998</v>
      </c>
      <c r="E73" s="14">
        <f t="shared" si="16"/>
        <v>0</v>
      </c>
      <c r="F73" s="14">
        <v>84.34</v>
      </c>
      <c r="G73" s="14">
        <v>71.239999999999995</v>
      </c>
      <c r="H73" s="14">
        <v>2108.64</v>
      </c>
      <c r="I73" s="14">
        <v>10.6</v>
      </c>
      <c r="J73" s="14">
        <v>10.57</v>
      </c>
      <c r="L73" s="15">
        <f t="shared" si="7"/>
        <v>429.30113510000001</v>
      </c>
      <c r="M73" s="15">
        <f t="shared" si="8"/>
        <v>415.23071650000003</v>
      </c>
      <c r="N73" s="15">
        <f t="shared" si="17"/>
        <v>471.94319451999996</v>
      </c>
      <c r="O73" s="15">
        <f t="shared" si="18"/>
        <v>444.18094425999999</v>
      </c>
      <c r="Q73" s="17">
        <f t="shared" si="9"/>
        <v>-3.2775172133478025E-2</v>
      </c>
      <c r="R73" s="15">
        <f t="shared" si="10"/>
        <v>-14.070418599999982</v>
      </c>
      <c r="T73" s="17">
        <f t="shared" si="11"/>
        <v>9.9329016239537937E-2</v>
      </c>
      <c r="U73" s="15">
        <f t="shared" si="12"/>
        <v>42.642059419999953</v>
      </c>
      <c r="W73" s="17">
        <f t="shared" si="19"/>
        <v>3.4660539987936279E-2</v>
      </c>
      <c r="X73" s="15">
        <f t="shared" si="13"/>
        <v>14.879809159999979</v>
      </c>
      <c r="Z73" s="17">
        <f t="shared" si="20"/>
        <v>6.2502119054772987E-2</v>
      </c>
      <c r="AA73" s="15">
        <f t="shared" si="21"/>
        <v>27.762250259999973</v>
      </c>
      <c r="AC73" s="17">
        <f t="shared" si="22"/>
        <v>-6.5176654095845277E-2</v>
      </c>
      <c r="AD73" s="15">
        <f t="shared" si="23"/>
        <v>-28.950227759999962</v>
      </c>
      <c r="AF73" s="15">
        <f t="shared" si="6"/>
        <v>429.30113510000001</v>
      </c>
      <c r="AG73" s="15">
        <f t="shared" si="14"/>
        <v>415.23071650000003</v>
      </c>
      <c r="AH73" s="17">
        <f t="shared" si="24"/>
        <v>-3.2775172133478025E-2</v>
      </c>
      <c r="AI73" s="15">
        <f t="shared" si="25"/>
        <v>-14.070418599999982</v>
      </c>
    </row>
    <row r="74" spans="2:35" x14ac:dyDescent="0.25">
      <c r="B74" s="3">
        <v>36</v>
      </c>
      <c r="C74" s="14">
        <f t="shared" si="26"/>
        <v>2271.98</v>
      </c>
      <c r="D74" s="14">
        <f t="shared" si="15"/>
        <v>2271.98</v>
      </c>
      <c r="E74" s="14">
        <f t="shared" si="16"/>
        <v>0</v>
      </c>
      <c r="F74" s="14">
        <v>136.81</v>
      </c>
      <c r="G74" s="14">
        <v>245.88</v>
      </c>
      <c r="H74" s="14">
        <v>1889.29</v>
      </c>
      <c r="I74" s="14">
        <v>7.76</v>
      </c>
      <c r="J74" s="14">
        <v>13.1</v>
      </c>
      <c r="L74" s="15">
        <f t="shared" si="7"/>
        <v>429.98948590000003</v>
      </c>
      <c r="M74" s="15">
        <f t="shared" si="8"/>
        <v>429.70058718999996</v>
      </c>
      <c r="N74" s="15">
        <f t="shared" si="17"/>
        <v>460.10939696571427</v>
      </c>
      <c r="O74" s="15">
        <f t="shared" si="18"/>
        <v>438.79737005428569</v>
      </c>
      <c r="Q74" s="17">
        <f t="shared" si="9"/>
        <v>-6.7187389337064474E-4</v>
      </c>
      <c r="R74" s="15">
        <f t="shared" si="10"/>
        <v>-0.28889871000006906</v>
      </c>
      <c r="T74" s="17">
        <f t="shared" si="11"/>
        <v>7.0048017575757626E-2</v>
      </c>
      <c r="U74" s="15">
        <f t="shared" si="12"/>
        <v>30.119911065714234</v>
      </c>
      <c r="W74" s="17">
        <f t="shared" si="19"/>
        <v>2.0483952382812642E-2</v>
      </c>
      <c r="X74" s="15">
        <f t="shared" si="13"/>
        <v>8.8078841542856594</v>
      </c>
      <c r="Z74" s="17">
        <f t="shared" si="20"/>
        <v>4.8569176494362321E-2</v>
      </c>
      <c r="AA74" s="15">
        <f t="shared" si="21"/>
        <v>21.312026911428575</v>
      </c>
      <c r="AC74" s="17">
        <f t="shared" si="22"/>
        <v>-2.0731169977523667E-2</v>
      </c>
      <c r="AD74" s="15">
        <f t="shared" si="23"/>
        <v>-9.0967828642857285</v>
      </c>
      <c r="AF74" s="15">
        <f t="shared" si="6"/>
        <v>429.98948590000003</v>
      </c>
      <c r="AG74" s="15">
        <f t="shared" si="14"/>
        <v>429.70058718999996</v>
      </c>
      <c r="AH74" s="17">
        <f t="shared" si="24"/>
        <v>-6.7187389337064474E-4</v>
      </c>
      <c r="AI74" s="15">
        <f t="shared" si="25"/>
        <v>-0.28889871000006906</v>
      </c>
    </row>
    <row r="75" spans="2:35" x14ac:dyDescent="0.25">
      <c r="B75" s="11">
        <v>37</v>
      </c>
      <c r="C75" s="14">
        <f t="shared" si="26"/>
        <v>2274.84</v>
      </c>
      <c r="D75" s="14">
        <f t="shared" si="15"/>
        <v>2274.84</v>
      </c>
      <c r="E75" s="14">
        <f t="shared" si="16"/>
        <v>0</v>
      </c>
      <c r="F75" s="14">
        <v>76.91</v>
      </c>
      <c r="G75" s="14">
        <v>245.02</v>
      </c>
      <c r="H75" s="14">
        <v>1952.91</v>
      </c>
      <c r="I75" s="14">
        <v>7.73</v>
      </c>
      <c r="J75" s="14">
        <v>17.02</v>
      </c>
      <c r="L75" s="15">
        <f t="shared" si="7"/>
        <v>430.24318220000004</v>
      </c>
      <c r="M75" s="15">
        <f t="shared" si="8"/>
        <v>421.98115254999999</v>
      </c>
      <c r="N75" s="15">
        <f t="shared" si="17"/>
        <v>468.88151772571428</v>
      </c>
      <c r="O75" s="15">
        <f t="shared" si="18"/>
        <v>443.23307743428569</v>
      </c>
      <c r="Q75" s="17">
        <f t="shared" si="9"/>
        <v>-1.9203162285461595E-2</v>
      </c>
      <c r="R75" s="15">
        <f t="shared" si="10"/>
        <v>-8.262029650000045</v>
      </c>
      <c r="T75" s="17">
        <f t="shared" si="11"/>
        <v>8.9805805470621225E-2</v>
      </c>
      <c r="U75" s="15">
        <f t="shared" si="12"/>
        <v>38.63833552571424</v>
      </c>
      <c r="W75" s="17">
        <f t="shared" si="19"/>
        <v>3.019198390980482E-2</v>
      </c>
      <c r="X75" s="15">
        <f t="shared" si="13"/>
        <v>12.989895234285655</v>
      </c>
      <c r="Z75" s="17">
        <f t="shared" si="20"/>
        <v>5.7866710760618334E-2</v>
      </c>
      <c r="AA75" s="15">
        <f t="shared" si="21"/>
        <v>25.648440291428585</v>
      </c>
      <c r="AC75" s="17">
        <f t="shared" si="22"/>
        <v>-4.7947515576466704E-2</v>
      </c>
      <c r="AD75" s="15">
        <f t="shared" si="23"/>
        <v>-21.2519248842857</v>
      </c>
      <c r="AF75" s="15">
        <f t="shared" si="6"/>
        <v>430.24318220000004</v>
      </c>
      <c r="AG75" s="15">
        <f t="shared" si="14"/>
        <v>421.98115254999999</v>
      </c>
      <c r="AH75" s="17">
        <f t="shared" si="24"/>
        <v>-1.9203162285461595E-2</v>
      </c>
      <c r="AI75" s="15">
        <f t="shared" si="25"/>
        <v>-8.262029650000045</v>
      </c>
    </row>
    <row r="76" spans="2:35" x14ac:dyDescent="0.25">
      <c r="B76" s="3">
        <v>38</v>
      </c>
      <c r="C76" s="14">
        <f t="shared" si="26"/>
        <v>2290.5500000000002</v>
      </c>
      <c r="D76" s="14">
        <f t="shared" si="15"/>
        <v>2290.5500000000002</v>
      </c>
      <c r="E76" s="14">
        <f t="shared" si="16"/>
        <v>0</v>
      </c>
      <c r="F76" s="14">
        <v>116.13</v>
      </c>
      <c r="G76" s="14">
        <v>187.37</v>
      </c>
      <c r="H76" s="14">
        <v>1987.05</v>
      </c>
      <c r="I76" s="14">
        <v>9.23</v>
      </c>
      <c r="J76" s="14">
        <v>27.4</v>
      </c>
      <c r="L76" s="15">
        <f t="shared" si="7"/>
        <v>431.63673775000007</v>
      </c>
      <c r="M76" s="15">
        <f t="shared" si="8"/>
        <v>426.03966776000004</v>
      </c>
      <c r="N76" s="15">
        <f t="shared" si="17"/>
        <v>502.66735915714281</v>
      </c>
      <c r="O76" s="15">
        <f t="shared" si="18"/>
        <v>460.45244979285718</v>
      </c>
      <c r="Q76" s="17">
        <f t="shared" si="9"/>
        <v>-1.2967084357035863E-2</v>
      </c>
      <c r="R76" s="15">
        <f t="shared" si="10"/>
        <v>-5.5970699900000227</v>
      </c>
      <c r="T76" s="17">
        <f t="shared" si="11"/>
        <v>0.16456111168248855</v>
      </c>
      <c r="U76" s="15">
        <f t="shared" si="12"/>
        <v>71.030621407142746</v>
      </c>
      <c r="W76" s="17">
        <f t="shared" si="19"/>
        <v>6.6759173913381931E-2</v>
      </c>
      <c r="X76" s="15">
        <f t="shared" si="13"/>
        <v>28.815712042857115</v>
      </c>
      <c r="Z76" s="17">
        <f t="shared" si="20"/>
        <v>9.1681365542254811E-2</v>
      </c>
      <c r="AA76" s="15">
        <f t="shared" si="21"/>
        <v>42.214909364285631</v>
      </c>
      <c r="AC76" s="17">
        <f t="shared" si="22"/>
        <v>-7.4736885531477504E-2</v>
      </c>
      <c r="AD76" s="15">
        <f t="shared" si="23"/>
        <v>-34.412782032857137</v>
      </c>
      <c r="AF76" s="15">
        <f t="shared" si="6"/>
        <v>431.63673775000007</v>
      </c>
      <c r="AG76" s="15">
        <f t="shared" si="14"/>
        <v>426.03966776000004</v>
      </c>
      <c r="AH76" s="17">
        <f t="shared" si="24"/>
        <v>-1.2967084357035863E-2</v>
      </c>
      <c r="AI76" s="15">
        <f t="shared" si="25"/>
        <v>-5.5970699900000227</v>
      </c>
    </row>
    <row r="77" spans="2:35" x14ac:dyDescent="0.25">
      <c r="B77" s="11">
        <v>39</v>
      </c>
      <c r="C77" s="14">
        <f t="shared" si="26"/>
        <v>2295.59</v>
      </c>
      <c r="D77" s="14">
        <f t="shared" si="15"/>
        <v>2295.59</v>
      </c>
      <c r="E77" s="14">
        <f t="shared" si="16"/>
        <v>0</v>
      </c>
      <c r="F77" s="14">
        <v>128.46</v>
      </c>
      <c r="G77" s="14">
        <v>321.77999999999997</v>
      </c>
      <c r="H77" s="14">
        <v>1845.35</v>
      </c>
      <c r="I77" s="14">
        <v>9.83</v>
      </c>
      <c r="J77" s="14">
        <v>21.12</v>
      </c>
      <c r="L77" s="15">
        <f t="shared" si="7"/>
        <v>432.08381095000004</v>
      </c>
      <c r="M77" s="15">
        <f t="shared" si="8"/>
        <v>433.40580551999994</v>
      </c>
      <c r="N77" s="15">
        <f t="shared" si="17"/>
        <v>492.75398436857148</v>
      </c>
      <c r="O77" s="15">
        <f t="shared" si="18"/>
        <v>455.76600754142856</v>
      </c>
      <c r="Q77" s="17">
        <f t="shared" si="9"/>
        <v>3.0595790365144371E-3</v>
      </c>
      <c r="R77" s="15">
        <f t="shared" si="10"/>
        <v>1.3219945699999016</v>
      </c>
      <c r="T77" s="17">
        <f t="shared" si="11"/>
        <v>0.14041297517067131</v>
      </c>
      <c r="U77" s="15">
        <f t="shared" si="12"/>
        <v>60.670173418571437</v>
      </c>
      <c r="W77" s="17">
        <f t="shared" si="19"/>
        <v>5.480926614528725E-2</v>
      </c>
      <c r="X77" s="15">
        <f t="shared" si="13"/>
        <v>23.682196591428522</v>
      </c>
      <c r="Z77" s="17">
        <f t="shared" si="20"/>
        <v>8.1155628579388406E-2</v>
      </c>
      <c r="AA77" s="15">
        <f t="shared" si="21"/>
        <v>36.987976827142916</v>
      </c>
      <c r="AC77" s="17">
        <f t="shared" si="22"/>
        <v>-4.9060705825886064E-2</v>
      </c>
      <c r="AD77" s="15">
        <f t="shared" si="23"/>
        <v>-22.36020202142862</v>
      </c>
      <c r="AF77" s="15">
        <f t="shared" si="6"/>
        <v>432.08381095000004</v>
      </c>
      <c r="AG77" s="15">
        <f t="shared" si="14"/>
        <v>433.40580551999994</v>
      </c>
      <c r="AH77" s="17">
        <f t="shared" si="24"/>
        <v>3.0595790365144371E-3</v>
      </c>
      <c r="AI77" s="15">
        <f t="shared" si="25"/>
        <v>1.3219945699999016</v>
      </c>
    </row>
    <row r="78" spans="2:35" x14ac:dyDescent="0.25">
      <c r="B78" s="3">
        <v>40</v>
      </c>
      <c r="C78" s="14">
        <f t="shared" si="26"/>
        <v>2304.0099999999998</v>
      </c>
      <c r="D78" s="14">
        <f t="shared" si="15"/>
        <v>2304.0099999999998</v>
      </c>
      <c r="E78" s="14">
        <f t="shared" si="16"/>
        <v>0</v>
      </c>
      <c r="F78" s="14">
        <v>107.81</v>
      </c>
      <c r="G78" s="14">
        <v>322.13</v>
      </c>
      <c r="H78" s="14">
        <v>1874.07</v>
      </c>
      <c r="I78" s="14">
        <v>10.34</v>
      </c>
      <c r="J78" s="14">
        <v>23.58</v>
      </c>
      <c r="L78" s="15">
        <f t="shared" si="7"/>
        <v>432.83070705</v>
      </c>
      <c r="M78" s="15">
        <f t="shared" si="8"/>
        <v>431.33081507999998</v>
      </c>
      <c r="N78" s="15">
        <f t="shared" si="17"/>
        <v>502.05310637428568</v>
      </c>
      <c r="O78" s="15">
        <f t="shared" si="18"/>
        <v>460.67409011571419</v>
      </c>
      <c r="Q78" s="17">
        <f t="shared" si="9"/>
        <v>-3.46530859657046E-3</v>
      </c>
      <c r="R78" s="15">
        <f t="shared" si="10"/>
        <v>-1.4998919700000215</v>
      </c>
      <c r="T78" s="17">
        <f t="shared" si="11"/>
        <v>0.15992950175849985</v>
      </c>
      <c r="U78" s="15">
        <f t="shared" si="12"/>
        <v>69.222399324285675</v>
      </c>
      <c r="W78" s="17">
        <f t="shared" si="19"/>
        <v>6.4328576074196508E-2</v>
      </c>
      <c r="X78" s="15">
        <f t="shared" si="13"/>
        <v>27.843383065714193</v>
      </c>
      <c r="Z78" s="17">
        <f t="shared" si="20"/>
        <v>8.9822755710393221E-2</v>
      </c>
      <c r="AA78" s="15">
        <f t="shared" si="21"/>
        <v>41.379016258571482</v>
      </c>
      <c r="AC78" s="17">
        <f t="shared" si="22"/>
        <v>-6.3696386806437633E-2</v>
      </c>
      <c r="AD78" s="15">
        <f t="shared" si="23"/>
        <v>-29.343275035714214</v>
      </c>
      <c r="AF78" s="15">
        <f t="shared" si="6"/>
        <v>432.83070705</v>
      </c>
      <c r="AG78" s="15">
        <f t="shared" si="14"/>
        <v>431.33081507999998</v>
      </c>
      <c r="AH78" s="17">
        <f t="shared" si="24"/>
        <v>-3.46530859657046E-3</v>
      </c>
      <c r="AI78" s="15">
        <f t="shared" si="25"/>
        <v>-1.4998919700000215</v>
      </c>
    </row>
    <row r="79" spans="2:35" x14ac:dyDescent="0.25">
      <c r="B79" s="11">
        <v>41</v>
      </c>
      <c r="C79" s="14">
        <f t="shared" si="26"/>
        <v>2309.4899999999998</v>
      </c>
      <c r="D79" s="14">
        <f t="shared" si="15"/>
        <v>2309.4899999999998</v>
      </c>
      <c r="E79" s="14">
        <f t="shared" si="16"/>
        <v>0</v>
      </c>
      <c r="F79" s="14">
        <v>167.51</v>
      </c>
      <c r="G79" s="14">
        <v>158.65</v>
      </c>
      <c r="H79" s="14">
        <v>1983.33</v>
      </c>
      <c r="I79" s="14">
        <v>20.22</v>
      </c>
      <c r="J79" s="14">
        <v>12.14</v>
      </c>
      <c r="L79" s="15">
        <f t="shared" si="7"/>
        <v>433.31681045000005</v>
      </c>
      <c r="M79" s="15">
        <f t="shared" si="8"/>
        <v>433.09921966000002</v>
      </c>
      <c r="N79" s="15">
        <f t="shared" si="17"/>
        <v>539.47554119714277</v>
      </c>
      <c r="O79" s="15">
        <f t="shared" si="18"/>
        <v>478.92771581285712</v>
      </c>
      <c r="Q79" s="17">
        <f t="shared" si="9"/>
        <v>-5.0215173921841494E-4</v>
      </c>
      <c r="R79" s="15">
        <f t="shared" si="10"/>
        <v>-0.21759079000003112</v>
      </c>
      <c r="T79" s="17">
        <f t="shared" si="11"/>
        <v>0.2449910277814904</v>
      </c>
      <c r="U79" s="15">
        <f t="shared" si="12"/>
        <v>106.15873074714273</v>
      </c>
      <c r="W79" s="17">
        <f t="shared" si="19"/>
        <v>0.10525994898626267</v>
      </c>
      <c r="X79" s="15">
        <f t="shared" si="13"/>
        <v>45.610905362857068</v>
      </c>
      <c r="Z79" s="17">
        <f t="shared" si="20"/>
        <v>0.12642372405096913</v>
      </c>
      <c r="AA79" s="15">
        <f t="shared" si="21"/>
        <v>60.547825384285659</v>
      </c>
      <c r="AC79" s="17">
        <f t="shared" si="22"/>
        <v>-9.5689797520018161E-2</v>
      </c>
      <c r="AD79" s="15">
        <f t="shared" si="23"/>
        <v>-45.828496152857099</v>
      </c>
      <c r="AF79" s="15">
        <f t="shared" si="6"/>
        <v>433.31681045000005</v>
      </c>
      <c r="AG79" s="15">
        <f t="shared" si="14"/>
        <v>433.09921966000002</v>
      </c>
      <c r="AH79" s="17">
        <f t="shared" si="24"/>
        <v>-5.0215173921841494E-4</v>
      </c>
      <c r="AI79" s="15">
        <f t="shared" si="25"/>
        <v>-0.21759079000003112</v>
      </c>
    </row>
    <row r="80" spans="2:35" x14ac:dyDescent="0.25">
      <c r="B80" s="3">
        <v>42</v>
      </c>
      <c r="C80" s="14">
        <f t="shared" si="26"/>
        <v>2322.5100000000002</v>
      </c>
      <c r="D80" s="14">
        <f t="shared" si="15"/>
        <v>2322.5100000000002</v>
      </c>
      <c r="E80" s="14">
        <f t="shared" si="16"/>
        <v>0</v>
      </c>
      <c r="F80" s="14">
        <v>159.05000000000001</v>
      </c>
      <c r="G80" s="14">
        <v>289.76</v>
      </c>
      <c r="H80" s="14">
        <v>1873.7</v>
      </c>
      <c r="I80" s="14">
        <v>14.46</v>
      </c>
      <c r="J80" s="14">
        <v>25.85</v>
      </c>
      <c r="L80" s="15">
        <f t="shared" si="7"/>
        <v>434.47174955000003</v>
      </c>
      <c r="M80" s="15">
        <f t="shared" si="8"/>
        <v>438.19317935000004</v>
      </c>
      <c r="N80" s="15">
        <f t="shared" si="17"/>
        <v>534.49163823142862</v>
      </c>
      <c r="O80" s="15">
        <f t="shared" si="18"/>
        <v>477.24712075857138</v>
      </c>
      <c r="Q80" s="17">
        <f t="shared" si="9"/>
        <v>8.5654126047423063E-3</v>
      </c>
      <c r="R80" s="15">
        <f t="shared" si="10"/>
        <v>3.7214298000000099</v>
      </c>
      <c r="T80" s="17">
        <f t="shared" si="11"/>
        <v>0.23021033884256736</v>
      </c>
      <c r="U80" s="15">
        <f t="shared" si="12"/>
        <v>100.0198886814286</v>
      </c>
      <c r="W80" s="17">
        <f t="shared" si="19"/>
        <v>9.845374584855171E-2</v>
      </c>
      <c r="X80" s="15">
        <f t="shared" si="13"/>
        <v>42.775371208571357</v>
      </c>
      <c r="Z80" s="17">
        <f t="shared" si="20"/>
        <v>0.11994732913604311</v>
      </c>
      <c r="AA80" s="15">
        <f t="shared" si="21"/>
        <v>57.24451747285724</v>
      </c>
      <c r="AC80" s="17">
        <f t="shared" si="22"/>
        <v>-8.1831696221647543E-2</v>
      </c>
      <c r="AD80" s="15">
        <f t="shared" si="23"/>
        <v>-39.053941408571347</v>
      </c>
      <c r="AF80" s="15">
        <f t="shared" si="6"/>
        <v>434.47174955000003</v>
      </c>
      <c r="AG80" s="15">
        <f t="shared" si="14"/>
        <v>438.19317935000004</v>
      </c>
      <c r="AH80" s="17">
        <f t="shared" si="24"/>
        <v>8.5654126047423063E-3</v>
      </c>
      <c r="AI80" s="15">
        <f t="shared" si="25"/>
        <v>3.7214298000000099</v>
      </c>
    </row>
    <row r="81" spans="2:35" x14ac:dyDescent="0.25">
      <c r="B81" s="11">
        <v>43</v>
      </c>
      <c r="C81" s="14">
        <f t="shared" si="26"/>
        <v>2329.85</v>
      </c>
      <c r="D81" s="14">
        <f t="shared" si="15"/>
        <v>2329.85</v>
      </c>
      <c r="E81" s="14">
        <f t="shared" si="16"/>
        <v>0</v>
      </c>
      <c r="F81" s="14">
        <v>170.96</v>
      </c>
      <c r="G81" s="14">
        <v>109.02</v>
      </c>
      <c r="H81" s="14">
        <v>2049.87</v>
      </c>
      <c r="I81" s="14">
        <v>15.98</v>
      </c>
      <c r="J81" s="14">
        <v>16.16</v>
      </c>
      <c r="L81" s="15">
        <f t="shared" si="7"/>
        <v>435.12284425000001</v>
      </c>
      <c r="M81" s="15">
        <f t="shared" si="8"/>
        <v>433.11007538000001</v>
      </c>
      <c r="N81" s="15">
        <f t="shared" si="17"/>
        <v>522.93477981428566</v>
      </c>
      <c r="O81" s="15">
        <f t="shared" si="18"/>
        <v>471.81369883571426</v>
      </c>
      <c r="Q81" s="17">
        <f t="shared" si="9"/>
        <v>-4.6257485595115888E-3</v>
      </c>
      <c r="R81" s="15">
        <f t="shared" si="10"/>
        <v>-2.0127688700000022</v>
      </c>
      <c r="T81" s="17">
        <f t="shared" si="11"/>
        <v>0.20180952741206393</v>
      </c>
      <c r="U81" s="15">
        <f t="shared" si="12"/>
        <v>87.811935564285648</v>
      </c>
      <c r="W81" s="17">
        <f t="shared" si="19"/>
        <v>8.4322979293253386E-2</v>
      </c>
      <c r="X81" s="15">
        <f t="shared" si="13"/>
        <v>36.690854585714249</v>
      </c>
      <c r="Z81" s="17">
        <f t="shared" si="20"/>
        <v>0.10835014138996368</v>
      </c>
      <c r="AA81" s="15">
        <f t="shared" si="21"/>
        <v>51.121080978571399</v>
      </c>
      <c r="AC81" s="17">
        <f t="shared" si="22"/>
        <v>-8.2031580581959473E-2</v>
      </c>
      <c r="AD81" s="15">
        <f t="shared" si="23"/>
        <v>-38.703623455714251</v>
      </c>
      <c r="AF81" s="15">
        <f t="shared" si="6"/>
        <v>435.12284425000001</v>
      </c>
      <c r="AG81" s="15">
        <f t="shared" si="14"/>
        <v>433.11007538000001</v>
      </c>
      <c r="AH81" s="17">
        <f t="shared" si="24"/>
        <v>-4.6257485595115888E-3</v>
      </c>
      <c r="AI81" s="15">
        <f t="shared" si="25"/>
        <v>-2.0127688700000022</v>
      </c>
    </row>
    <row r="82" spans="2:35" x14ac:dyDescent="0.25">
      <c r="B82" s="3">
        <v>44</v>
      </c>
      <c r="C82" s="14">
        <f t="shared" si="26"/>
        <v>2343.0500000000002</v>
      </c>
      <c r="D82" s="14">
        <f t="shared" si="15"/>
        <v>2343.0500000000002</v>
      </c>
      <c r="E82" s="14">
        <f t="shared" si="16"/>
        <v>0</v>
      </c>
      <c r="F82" s="14">
        <v>99.95</v>
      </c>
      <c r="G82" s="14">
        <v>147.22</v>
      </c>
      <c r="H82" s="14">
        <v>2095.88</v>
      </c>
      <c r="I82" s="14">
        <v>7.48</v>
      </c>
      <c r="J82" s="14">
        <v>10.9</v>
      </c>
      <c r="L82" s="15">
        <f t="shared" si="7"/>
        <v>436.29375025000002</v>
      </c>
      <c r="M82" s="15">
        <f t="shared" si="8"/>
        <v>426.26235039000005</v>
      </c>
      <c r="N82" s="15">
        <f t="shared" si="17"/>
        <v>458.13415272857151</v>
      </c>
      <c r="O82" s="15">
        <f t="shared" si="18"/>
        <v>440.82842872142851</v>
      </c>
      <c r="Q82" s="17">
        <f t="shared" si="9"/>
        <v>-2.2992307027666303E-2</v>
      </c>
      <c r="R82" s="15">
        <f t="shared" si="10"/>
        <v>-10.031399859999965</v>
      </c>
      <c r="T82" s="17">
        <f t="shared" si="11"/>
        <v>5.0058939570087224E-2</v>
      </c>
      <c r="U82" s="15">
        <f t="shared" si="12"/>
        <v>21.840402478571491</v>
      </c>
      <c r="W82" s="17">
        <f t="shared" si="19"/>
        <v>1.0393636096850178E-2</v>
      </c>
      <c r="X82" s="15">
        <f t="shared" si="13"/>
        <v>4.5346784714284922</v>
      </c>
      <c r="Z82" s="17">
        <f t="shared" si="20"/>
        <v>3.9257277615548203E-2</v>
      </c>
      <c r="AA82" s="15">
        <f t="shared" si="21"/>
        <v>17.305724007142999</v>
      </c>
      <c r="AC82" s="17">
        <f t="shared" si="22"/>
        <v>-3.3042511286478615E-2</v>
      </c>
      <c r="AD82" s="15">
        <f t="shared" si="23"/>
        <v>-14.566078331428457</v>
      </c>
      <c r="AF82" s="15">
        <f t="shared" si="6"/>
        <v>436.29375025000002</v>
      </c>
      <c r="AG82" s="15">
        <f t="shared" si="14"/>
        <v>426.26235039000005</v>
      </c>
      <c r="AH82" s="17">
        <f t="shared" si="24"/>
        <v>-2.2992307027666303E-2</v>
      </c>
      <c r="AI82" s="15">
        <f t="shared" si="25"/>
        <v>-10.031399859999965</v>
      </c>
    </row>
    <row r="83" spans="2:35" x14ac:dyDescent="0.25">
      <c r="B83" s="11">
        <v>45</v>
      </c>
      <c r="C83" s="14">
        <f t="shared" si="26"/>
        <v>2351.4300000000003</v>
      </c>
      <c r="D83" s="14">
        <f t="shared" si="15"/>
        <v>2351.4300000000003</v>
      </c>
      <c r="E83" s="14">
        <f t="shared" si="16"/>
        <v>0</v>
      </c>
      <c r="F83" s="14">
        <v>24.06</v>
      </c>
      <c r="G83" s="14">
        <v>243.7</v>
      </c>
      <c r="H83" s="14">
        <v>2083.67</v>
      </c>
      <c r="I83" s="14">
        <v>5.89</v>
      </c>
      <c r="J83" s="14">
        <v>7.27</v>
      </c>
      <c r="L83" s="15">
        <f t="shared" si="7"/>
        <v>437.03709815000002</v>
      </c>
      <c r="M83" s="15">
        <f t="shared" si="8"/>
        <v>420.73161967999999</v>
      </c>
      <c r="N83" s="15">
        <f t="shared" si="17"/>
        <v>440.48404009428577</v>
      </c>
      <c r="O83" s="15">
        <f t="shared" si="18"/>
        <v>432.56219997571429</v>
      </c>
      <c r="Q83" s="17">
        <f t="shared" si="9"/>
        <v>-3.7309140434580779E-2</v>
      </c>
      <c r="R83" s="15">
        <f t="shared" si="10"/>
        <v>-16.305478470000025</v>
      </c>
      <c r="T83" s="17">
        <f t="shared" si="11"/>
        <v>7.887069447598094E-3</v>
      </c>
      <c r="U83" s="15">
        <f t="shared" si="12"/>
        <v>3.4469419442857543</v>
      </c>
      <c r="W83" s="17">
        <f t="shared" si="19"/>
        <v>-1.0239172356827808E-2</v>
      </c>
      <c r="X83" s="15">
        <f t="shared" si="13"/>
        <v>-4.4748981742857268</v>
      </c>
      <c r="Z83" s="17">
        <f t="shared" si="20"/>
        <v>1.831375954490766E-2</v>
      </c>
      <c r="AA83" s="15">
        <f t="shared" si="21"/>
        <v>7.9218401185714811</v>
      </c>
      <c r="AC83" s="17">
        <f t="shared" si="22"/>
        <v>-2.735000953938771E-2</v>
      </c>
      <c r="AD83" s="15">
        <f t="shared" si="23"/>
        <v>-11.830580295714299</v>
      </c>
      <c r="AF83" s="15">
        <f t="shared" si="6"/>
        <v>437.03709815000002</v>
      </c>
      <c r="AG83" s="15">
        <f t="shared" si="14"/>
        <v>420.73161967999999</v>
      </c>
      <c r="AH83" s="17">
        <f t="shared" si="24"/>
        <v>-3.7309140434580779E-2</v>
      </c>
      <c r="AI83" s="15">
        <f t="shared" si="25"/>
        <v>-16.305478470000025</v>
      </c>
    </row>
    <row r="84" spans="2:35" x14ac:dyDescent="0.25">
      <c r="B84" s="3">
        <v>46</v>
      </c>
      <c r="C84" s="14">
        <f t="shared" si="26"/>
        <v>2354.61</v>
      </c>
      <c r="D84" s="14">
        <f t="shared" si="15"/>
        <v>2354.61</v>
      </c>
      <c r="E84" s="14">
        <f t="shared" si="16"/>
        <v>0</v>
      </c>
      <c r="F84" s="14">
        <v>101.92</v>
      </c>
      <c r="G84" s="14">
        <v>131.87</v>
      </c>
      <c r="H84" s="14">
        <v>2120.8200000000002</v>
      </c>
      <c r="I84" s="14">
        <v>2.0499999999999998</v>
      </c>
      <c r="J84" s="14">
        <v>4.03</v>
      </c>
      <c r="L84" s="15">
        <f t="shared" si="7"/>
        <v>437.31918005</v>
      </c>
      <c r="M84" s="15">
        <f t="shared" si="8"/>
        <v>426.78156475000003</v>
      </c>
      <c r="N84" s="15">
        <f t="shared" si="17"/>
        <v>409.09155740285712</v>
      </c>
      <c r="O84" s="15">
        <f t="shared" si="18"/>
        <v>417.40542248714286</v>
      </c>
      <c r="Q84" s="17">
        <f t="shared" si="9"/>
        <v>-2.4095936745319957E-2</v>
      </c>
      <c r="R84" s="15">
        <f t="shared" si="10"/>
        <v>-10.53761529999997</v>
      </c>
      <c r="T84" s="17">
        <f t="shared" si="11"/>
        <v>-6.4546957771016378E-2</v>
      </c>
      <c r="U84" s="15">
        <f t="shared" si="12"/>
        <v>-28.22762264714288</v>
      </c>
      <c r="W84" s="17">
        <f t="shared" si="19"/>
        <v>-4.5535980289225675E-2</v>
      </c>
      <c r="X84" s="15">
        <f t="shared" si="13"/>
        <v>-19.913757562857143</v>
      </c>
      <c r="Z84" s="17">
        <f t="shared" si="20"/>
        <v>-1.9917961378524751E-2</v>
      </c>
      <c r="AA84" s="15">
        <f t="shared" si="21"/>
        <v>-8.3138650842857373</v>
      </c>
      <c r="AC84" s="17">
        <f t="shared" si="22"/>
        <v>2.2462914369891784E-2</v>
      </c>
      <c r="AD84" s="15">
        <f t="shared" si="23"/>
        <v>9.3761422628571722</v>
      </c>
      <c r="AF84" s="15">
        <f t="shared" si="6"/>
        <v>437.31918005</v>
      </c>
      <c r="AG84" s="15">
        <f t="shared" si="14"/>
        <v>409.09155740285712</v>
      </c>
      <c r="AH84" s="17">
        <f t="shared" si="24"/>
        <v>-6.4546957771016378E-2</v>
      </c>
      <c r="AI84" s="15">
        <f t="shared" si="25"/>
        <v>-28.22762264714288</v>
      </c>
    </row>
    <row r="85" spans="2:35" x14ac:dyDescent="0.25">
      <c r="B85" s="11">
        <v>47</v>
      </c>
      <c r="C85" s="14">
        <f t="shared" si="26"/>
        <v>2363.4399999999996</v>
      </c>
      <c r="D85" s="14">
        <f t="shared" si="15"/>
        <v>2363.4399999999996</v>
      </c>
      <c r="E85" s="14">
        <f t="shared" si="16"/>
        <v>0</v>
      </c>
      <c r="F85" s="14">
        <v>32.520000000000003</v>
      </c>
      <c r="G85" s="14">
        <v>32.68</v>
      </c>
      <c r="H85" s="14">
        <v>2298.2399999999998</v>
      </c>
      <c r="I85" s="14">
        <v>2.77</v>
      </c>
      <c r="J85" s="14">
        <v>1.84</v>
      </c>
      <c r="L85" s="15">
        <f t="shared" si="7"/>
        <v>438.10244519999998</v>
      </c>
      <c r="M85" s="15">
        <f t="shared" si="8"/>
        <v>414.33805055999994</v>
      </c>
      <c r="N85" s="15">
        <f t="shared" si="17"/>
        <v>409.34384761142849</v>
      </c>
      <c r="O85" s="15">
        <f t="shared" si="18"/>
        <v>417.87339294857139</v>
      </c>
      <c r="Q85" s="17">
        <f t="shared" si="9"/>
        <v>-5.4243921485421676E-2</v>
      </c>
      <c r="R85" s="15">
        <f t="shared" si="10"/>
        <v>-23.764394640000035</v>
      </c>
      <c r="T85" s="17">
        <f t="shared" si="11"/>
        <v>-6.5643545028475692E-2</v>
      </c>
      <c r="U85" s="15">
        <f t="shared" si="12"/>
        <v>-28.75859758857149</v>
      </c>
      <c r="W85" s="17">
        <f t="shared" si="19"/>
        <v>-4.6174250961310559E-2</v>
      </c>
      <c r="X85" s="15">
        <f t="shared" si="13"/>
        <v>-20.229052251428584</v>
      </c>
      <c r="Z85" s="17">
        <f t="shared" si="20"/>
        <v>-2.0411793335194828E-2</v>
      </c>
      <c r="AA85" s="15">
        <f t="shared" si="21"/>
        <v>-8.5295453371429062</v>
      </c>
      <c r="AC85" s="17">
        <f t="shared" si="22"/>
        <v>-8.4603194370084234E-3</v>
      </c>
      <c r="AD85" s="15">
        <f t="shared" si="23"/>
        <v>-3.5353423885714506</v>
      </c>
      <c r="AF85" s="15">
        <f t="shared" si="6"/>
        <v>438.10244519999998</v>
      </c>
      <c r="AG85" s="15">
        <f t="shared" si="14"/>
        <v>409.34384761142849</v>
      </c>
      <c r="AH85" s="17">
        <f t="shared" si="24"/>
        <v>-6.5643545028475692E-2</v>
      </c>
      <c r="AI85" s="15">
        <f t="shared" si="25"/>
        <v>-28.75859758857149</v>
      </c>
    </row>
    <row r="86" spans="2:35" x14ac:dyDescent="0.25">
      <c r="B86" s="3">
        <v>48</v>
      </c>
      <c r="C86" s="14">
        <f t="shared" si="26"/>
        <v>2371.27</v>
      </c>
      <c r="D86" s="14">
        <f t="shared" si="15"/>
        <v>2371.27</v>
      </c>
      <c r="E86" s="14">
        <f t="shared" si="16"/>
        <v>0</v>
      </c>
      <c r="F86" s="14">
        <v>141.94999999999999</v>
      </c>
      <c r="G86" s="14">
        <v>225.91</v>
      </c>
      <c r="H86" s="14">
        <v>2003.41</v>
      </c>
      <c r="I86" s="14">
        <v>7.53</v>
      </c>
      <c r="J86" s="14">
        <v>8.43</v>
      </c>
      <c r="L86" s="15">
        <f t="shared" si="7"/>
        <v>438.79700535000001</v>
      </c>
      <c r="M86" s="15">
        <f t="shared" si="8"/>
        <v>437.06747888000001</v>
      </c>
      <c r="N86" s="15">
        <f t="shared" si="17"/>
        <v>454.79948667714291</v>
      </c>
      <c r="O86" s="15">
        <f t="shared" si="18"/>
        <v>440.37441355285716</v>
      </c>
      <c r="Q86" s="17">
        <f t="shared" si="9"/>
        <v>-3.9415183989700564E-3</v>
      </c>
      <c r="R86" s="15">
        <f t="shared" si="10"/>
        <v>-1.7295264699999962</v>
      </c>
      <c r="T86" s="17">
        <f t="shared" si="11"/>
        <v>3.6468984819936878E-2</v>
      </c>
      <c r="U86" s="15">
        <f t="shared" si="12"/>
        <v>16.002481327142903</v>
      </c>
      <c r="W86" s="17">
        <f t="shared" si="19"/>
        <v>3.5948472383009467E-3</v>
      </c>
      <c r="X86" s="15">
        <f t="shared" si="13"/>
        <v>1.577408202857157</v>
      </c>
      <c r="Z86" s="17">
        <f t="shared" si="20"/>
        <v>3.2756383387279486E-2</v>
      </c>
      <c r="AA86" s="15">
        <f t="shared" si="21"/>
        <v>14.425073124285746</v>
      </c>
      <c r="AC86" s="17">
        <f t="shared" si="22"/>
        <v>-7.5093705971185365E-3</v>
      </c>
      <c r="AD86" s="15">
        <f t="shared" si="23"/>
        <v>-3.3069346728571531</v>
      </c>
      <c r="AF86" s="15">
        <f t="shared" si="6"/>
        <v>438.79700535000001</v>
      </c>
      <c r="AG86" s="15">
        <f t="shared" si="14"/>
        <v>437.06747888000001</v>
      </c>
      <c r="AH86" s="17">
        <f t="shared" si="24"/>
        <v>-3.9415183989700564E-3</v>
      </c>
      <c r="AI86" s="15">
        <f t="shared" si="25"/>
        <v>-1.7295264699999962</v>
      </c>
    </row>
    <row r="87" spans="2:35" x14ac:dyDescent="0.25">
      <c r="B87" s="11">
        <v>49</v>
      </c>
      <c r="C87" s="14">
        <f t="shared" si="26"/>
        <v>2382.06</v>
      </c>
      <c r="D87" s="14">
        <f t="shared" si="15"/>
        <v>2382.06</v>
      </c>
      <c r="E87" s="14">
        <f t="shared" si="16"/>
        <v>0</v>
      </c>
      <c r="F87" s="14">
        <v>80.06</v>
      </c>
      <c r="G87" s="14">
        <v>216.94</v>
      </c>
      <c r="H87" s="14">
        <v>2085.06</v>
      </c>
      <c r="I87" s="14">
        <v>7.29</v>
      </c>
      <c r="J87" s="14">
        <v>11.55</v>
      </c>
      <c r="L87" s="15">
        <f t="shared" si="7"/>
        <v>439.75413230000004</v>
      </c>
      <c r="M87" s="15">
        <f t="shared" si="8"/>
        <v>429.35998959999995</v>
      </c>
      <c r="N87" s="15">
        <f t="shared" si="17"/>
        <v>460.97659996000004</v>
      </c>
      <c r="O87" s="15">
        <f t="shared" si="18"/>
        <v>443.87580897999993</v>
      </c>
      <c r="Q87" s="17">
        <f t="shared" si="9"/>
        <v>-2.363625930161628E-2</v>
      </c>
      <c r="R87" s="15">
        <f t="shared" si="10"/>
        <v>-10.394142700000089</v>
      </c>
      <c r="T87" s="17">
        <f t="shared" si="11"/>
        <v>4.8259848176985587E-2</v>
      </c>
      <c r="U87" s="15">
        <f t="shared" si="12"/>
        <v>21.222467660000007</v>
      </c>
      <c r="W87" s="17">
        <f t="shared" si="19"/>
        <v>9.3726843644259539E-3</v>
      </c>
      <c r="X87" s="15">
        <f t="shared" si="13"/>
        <v>4.1216766799998936</v>
      </c>
      <c r="Z87" s="17">
        <f t="shared" si="20"/>
        <v>3.8526071108260451E-2</v>
      </c>
      <c r="AA87" s="15">
        <f t="shared" si="21"/>
        <v>17.100790980000113</v>
      </c>
      <c r="AC87" s="17">
        <f t="shared" si="22"/>
        <v>-3.270243407352269E-2</v>
      </c>
      <c r="AD87" s="15">
        <f t="shared" si="23"/>
        <v>-14.515819379999982</v>
      </c>
      <c r="AF87" s="15">
        <f t="shared" si="6"/>
        <v>439.75413230000004</v>
      </c>
      <c r="AG87" s="15">
        <f t="shared" si="14"/>
        <v>429.35998959999995</v>
      </c>
      <c r="AH87" s="17">
        <f t="shared" si="24"/>
        <v>-2.363625930161628E-2</v>
      </c>
      <c r="AI87" s="15">
        <f t="shared" si="25"/>
        <v>-10.394142700000089</v>
      </c>
    </row>
    <row r="88" spans="2:35" x14ac:dyDescent="0.25">
      <c r="B88" s="3">
        <v>50</v>
      </c>
      <c r="C88" s="14">
        <f t="shared" si="26"/>
        <v>2388.5500000000002</v>
      </c>
      <c r="D88" s="14">
        <f t="shared" si="15"/>
        <v>2388.5500000000002</v>
      </c>
      <c r="E88" s="14">
        <f t="shared" si="16"/>
        <v>0</v>
      </c>
      <c r="F88" s="14">
        <v>246.47</v>
      </c>
      <c r="G88" s="14">
        <v>300.19</v>
      </c>
      <c r="H88" s="14">
        <v>1841.89</v>
      </c>
      <c r="I88" s="14">
        <v>13.69</v>
      </c>
      <c r="J88" s="14">
        <v>14.71</v>
      </c>
      <c r="L88" s="15">
        <f t="shared" si="7"/>
        <v>440.32982775000005</v>
      </c>
      <c r="M88" s="15">
        <f t="shared" si="8"/>
        <v>455.11833056</v>
      </c>
      <c r="N88" s="15">
        <f t="shared" si="17"/>
        <v>509.06830258571426</v>
      </c>
      <c r="O88" s="15">
        <f t="shared" si="18"/>
        <v>467.55351636428571</v>
      </c>
      <c r="Q88" s="17">
        <f t="shared" si="9"/>
        <v>3.3585058013367641E-2</v>
      </c>
      <c r="R88" s="15">
        <f t="shared" si="10"/>
        <v>14.788502809999954</v>
      </c>
      <c r="T88" s="17">
        <f t="shared" si="11"/>
        <v>0.15610678746646456</v>
      </c>
      <c r="U88" s="15">
        <f t="shared" si="12"/>
        <v>68.738474835714214</v>
      </c>
      <c r="W88" s="17">
        <f t="shared" si="19"/>
        <v>6.1825674525374463E-2</v>
      </c>
      <c r="X88" s="15">
        <f t="shared" si="13"/>
        <v>27.223688614285663</v>
      </c>
      <c r="Z88" s="17">
        <f t="shared" si="20"/>
        <v>8.8791517480713456E-2</v>
      </c>
      <c r="AA88" s="15">
        <f t="shared" si="21"/>
        <v>41.514786221428551</v>
      </c>
      <c r="AC88" s="17">
        <f t="shared" si="22"/>
        <v>-2.6596283353790606E-2</v>
      </c>
      <c r="AD88" s="15">
        <f t="shared" si="23"/>
        <v>-12.435185804285709</v>
      </c>
      <c r="AF88" s="15">
        <f t="shared" si="6"/>
        <v>440.32982775000005</v>
      </c>
      <c r="AG88" s="15">
        <f t="shared" si="14"/>
        <v>455.11833056</v>
      </c>
      <c r="AH88" s="17">
        <f t="shared" si="24"/>
        <v>3.3585058013367641E-2</v>
      </c>
      <c r="AI88" s="15">
        <f t="shared" si="25"/>
        <v>14.788502809999954</v>
      </c>
    </row>
    <row r="89" spans="2:35" x14ac:dyDescent="0.25">
      <c r="B89" s="11">
        <v>51</v>
      </c>
      <c r="C89" s="14">
        <f t="shared" si="26"/>
        <v>2400.54</v>
      </c>
      <c r="D89" s="14">
        <f t="shared" si="15"/>
        <v>2400.54</v>
      </c>
      <c r="E89" s="14">
        <f t="shared" si="16"/>
        <v>0</v>
      </c>
      <c r="F89" s="14">
        <v>241.53</v>
      </c>
      <c r="G89" s="14">
        <v>70.040000000000006</v>
      </c>
      <c r="H89" s="14">
        <v>2088.9699999999998</v>
      </c>
      <c r="I89" s="14">
        <v>8.84</v>
      </c>
      <c r="J89" s="14">
        <v>3.39</v>
      </c>
      <c r="L89" s="15">
        <f t="shared" si="7"/>
        <v>441.39340070000003</v>
      </c>
      <c r="M89" s="15">
        <f t="shared" si="8"/>
        <v>446.19296007000003</v>
      </c>
      <c r="N89" s="15">
        <f t="shared" si="17"/>
        <v>453.77431049714284</v>
      </c>
      <c r="O89" s="15">
        <f t="shared" si="18"/>
        <v>441.0517559628571</v>
      </c>
      <c r="Q89" s="17">
        <f t="shared" si="9"/>
        <v>1.0873654572969293E-2</v>
      </c>
      <c r="R89" s="15">
        <f t="shared" si="10"/>
        <v>4.7995593699999972</v>
      </c>
      <c r="T89" s="17">
        <f t="shared" si="11"/>
        <v>2.804960331873585E-2</v>
      </c>
      <c r="U89" s="15">
        <f t="shared" si="12"/>
        <v>12.380909797142806</v>
      </c>
      <c r="W89" s="17">
        <f t="shared" si="19"/>
        <v>-7.7401414837896532E-4</v>
      </c>
      <c r="X89" s="15">
        <f t="shared" si="13"/>
        <v>-0.34164473714292853</v>
      </c>
      <c r="Z89" s="17">
        <f t="shared" si="20"/>
        <v>2.8845944636386678E-2</v>
      </c>
      <c r="AA89" s="15">
        <f t="shared" si="21"/>
        <v>12.722554534285734</v>
      </c>
      <c r="AC89" s="17">
        <f t="shared" si="22"/>
        <v>1.1656691165233379E-2</v>
      </c>
      <c r="AD89" s="15">
        <f t="shared" si="23"/>
        <v>5.1412041071429257</v>
      </c>
      <c r="AF89" s="15">
        <f t="shared" si="6"/>
        <v>441.39340070000003</v>
      </c>
      <c r="AG89" s="15">
        <f t="shared" si="14"/>
        <v>441.0517559628571</v>
      </c>
      <c r="AH89" s="17">
        <f t="shared" si="24"/>
        <v>-7.7401414837896532E-4</v>
      </c>
      <c r="AI89" s="15">
        <f t="shared" si="25"/>
        <v>-0.34164473714292853</v>
      </c>
    </row>
    <row r="90" spans="2:35" x14ac:dyDescent="0.25">
      <c r="B90" s="3">
        <v>52</v>
      </c>
      <c r="C90" s="14">
        <f t="shared" si="26"/>
        <v>2409.0200000000004</v>
      </c>
      <c r="D90" s="14">
        <f t="shared" si="15"/>
        <v>2409.0200000000004</v>
      </c>
      <c r="E90" s="14">
        <f t="shared" si="16"/>
        <v>0</v>
      </c>
      <c r="F90" s="14">
        <v>79.7</v>
      </c>
      <c r="G90" s="14">
        <v>175.06</v>
      </c>
      <c r="H90" s="14">
        <v>2154.2600000000002</v>
      </c>
      <c r="I90" s="14">
        <v>8.32</v>
      </c>
      <c r="J90" s="14">
        <v>11.83</v>
      </c>
      <c r="L90" s="15">
        <f t="shared" si="7"/>
        <v>442.14561910000003</v>
      </c>
      <c r="M90" s="15">
        <f t="shared" si="8"/>
        <v>429.67491768000002</v>
      </c>
      <c r="N90" s="15">
        <f t="shared" si="17"/>
        <v>469.92737532000001</v>
      </c>
      <c r="O90" s="15">
        <f t="shared" si="18"/>
        <v>449.37293066000007</v>
      </c>
      <c r="Q90" s="17">
        <f t="shared" si="9"/>
        <v>-2.820496434044617E-2</v>
      </c>
      <c r="R90" s="15">
        <f t="shared" si="10"/>
        <v>-12.470701420000012</v>
      </c>
      <c r="T90" s="17">
        <f t="shared" si="11"/>
        <v>6.2833951123502096E-2</v>
      </c>
      <c r="U90" s="15">
        <f t="shared" si="12"/>
        <v>27.781756219999977</v>
      </c>
      <c r="W90" s="17">
        <f t="shared" si="19"/>
        <v>1.6345998349393209E-2</v>
      </c>
      <c r="X90" s="15">
        <f t="shared" si="13"/>
        <v>7.2273115600000324</v>
      </c>
      <c r="Z90" s="17">
        <f t="shared" si="20"/>
        <v>4.5740282196818915E-2</v>
      </c>
      <c r="AA90" s="15">
        <f t="shared" si="21"/>
        <v>20.554444659999945</v>
      </c>
      <c r="AC90" s="17">
        <f t="shared" si="22"/>
        <v>-4.3834444925441529E-2</v>
      </c>
      <c r="AD90" s="15">
        <f t="shared" si="23"/>
        <v>-19.698012980000044</v>
      </c>
      <c r="AF90" s="15">
        <f t="shared" si="6"/>
        <v>442.14561910000003</v>
      </c>
      <c r="AG90" s="15">
        <f t="shared" si="14"/>
        <v>429.67491768000002</v>
      </c>
      <c r="AH90" s="17">
        <f t="shared" si="24"/>
        <v>-2.820496434044617E-2</v>
      </c>
      <c r="AI90" s="15">
        <f t="shared" si="25"/>
        <v>-12.470701420000012</v>
      </c>
    </row>
    <row r="91" spans="2:35" x14ac:dyDescent="0.25">
      <c r="B91" s="11">
        <v>53</v>
      </c>
      <c r="C91" s="14">
        <f t="shared" si="26"/>
        <v>2422.88</v>
      </c>
      <c r="D91" s="14">
        <f t="shared" si="15"/>
        <v>2422.88</v>
      </c>
      <c r="E91" s="14">
        <f t="shared" si="16"/>
        <v>0</v>
      </c>
      <c r="F91" s="14">
        <v>118.63</v>
      </c>
      <c r="G91" s="14">
        <v>163.56</v>
      </c>
      <c r="H91" s="14">
        <v>2140.69</v>
      </c>
      <c r="I91" s="14">
        <v>1.56</v>
      </c>
      <c r="J91" s="14">
        <v>2.13</v>
      </c>
      <c r="L91" s="15">
        <f t="shared" si="7"/>
        <v>443.37507040000003</v>
      </c>
      <c r="M91" s="15">
        <f t="shared" si="8"/>
        <v>435.39603793000003</v>
      </c>
      <c r="N91" s="15">
        <f t="shared" si="17"/>
        <v>406.26973693714291</v>
      </c>
      <c r="O91" s="15">
        <f t="shared" si="18"/>
        <v>418.91037618285714</v>
      </c>
      <c r="Q91" s="17">
        <f t="shared" si="9"/>
        <v>-1.7996123378794304E-2</v>
      </c>
      <c r="R91" s="15">
        <f t="shared" si="10"/>
        <v>-7.9790324699999928</v>
      </c>
      <c r="T91" s="17">
        <f t="shared" si="11"/>
        <v>-8.3688362156631335E-2</v>
      </c>
      <c r="U91" s="15">
        <f t="shared" si="12"/>
        <v>-37.105333462857118</v>
      </c>
      <c r="W91" s="17">
        <f t="shared" si="19"/>
        <v>-5.5178326095491892E-2</v>
      </c>
      <c r="X91" s="15">
        <f t="shared" si="13"/>
        <v>-24.464694217142892</v>
      </c>
      <c r="Z91" s="17">
        <f t="shared" si="20"/>
        <v>-3.017504450688635E-2</v>
      </c>
      <c r="AA91" s="15">
        <f t="shared" si="21"/>
        <v>-12.640639245714226</v>
      </c>
      <c r="AC91" s="17">
        <f t="shared" si="22"/>
        <v>3.9353672490429759E-2</v>
      </c>
      <c r="AD91" s="15">
        <f t="shared" si="23"/>
        <v>16.485661747142899</v>
      </c>
      <c r="AF91" s="15">
        <f t="shared" si="6"/>
        <v>443.37507040000003</v>
      </c>
      <c r="AG91" s="15">
        <f t="shared" si="14"/>
        <v>406.26973693714291</v>
      </c>
      <c r="AH91" s="17">
        <f t="shared" si="24"/>
        <v>-8.3688362156631335E-2</v>
      </c>
      <c r="AI91" s="15">
        <f t="shared" si="25"/>
        <v>-37.105333462857118</v>
      </c>
    </row>
    <row r="92" spans="2:35" x14ac:dyDescent="0.25">
      <c r="B92" s="3">
        <v>54</v>
      </c>
      <c r="C92" s="14">
        <f t="shared" si="26"/>
        <v>2437.38</v>
      </c>
      <c r="D92" s="14">
        <f t="shared" si="15"/>
        <v>2437.38</v>
      </c>
      <c r="E92" s="14">
        <f t="shared" si="16"/>
        <v>0</v>
      </c>
      <c r="F92" s="14">
        <v>204.58</v>
      </c>
      <c r="G92" s="14">
        <v>119.15</v>
      </c>
      <c r="H92" s="14">
        <v>2113.65</v>
      </c>
      <c r="I92" s="14">
        <v>4.74</v>
      </c>
      <c r="J92" s="14">
        <v>4.95</v>
      </c>
      <c r="L92" s="15">
        <f t="shared" si="7"/>
        <v>444.66129290000003</v>
      </c>
      <c r="M92" s="15">
        <f t="shared" si="8"/>
        <v>446.05494540999996</v>
      </c>
      <c r="N92" s="15">
        <f t="shared" si="17"/>
        <v>433.71173050857141</v>
      </c>
      <c r="O92" s="15">
        <f t="shared" si="18"/>
        <v>432.89401311142854</v>
      </c>
      <c r="Q92" s="17">
        <f t="shared" si="9"/>
        <v>3.1341889484257646E-3</v>
      </c>
      <c r="R92" s="15">
        <f t="shared" si="10"/>
        <v>1.3936525099999244</v>
      </c>
      <c r="T92" s="17">
        <f t="shared" si="11"/>
        <v>-2.4624500864506516E-2</v>
      </c>
      <c r="U92" s="15">
        <f t="shared" si="12"/>
        <v>-10.949562391428628</v>
      </c>
      <c r="W92" s="17">
        <f t="shared" si="19"/>
        <v>-2.6463467759533232E-2</v>
      </c>
      <c r="X92" s="15">
        <f t="shared" si="13"/>
        <v>-11.7672797885715</v>
      </c>
      <c r="Z92" s="17">
        <f t="shared" si="20"/>
        <v>1.8889552000627141E-3</v>
      </c>
      <c r="AA92" s="15">
        <f t="shared" si="21"/>
        <v>0.8177173971428715</v>
      </c>
      <c r="AC92" s="17">
        <f t="shared" si="22"/>
        <v>3.040220446565467E-2</v>
      </c>
      <c r="AD92" s="15">
        <f t="shared" si="23"/>
        <v>13.160932298571424</v>
      </c>
      <c r="AF92" s="15">
        <f t="shared" si="6"/>
        <v>444.66129290000003</v>
      </c>
      <c r="AG92" s="15">
        <f t="shared" si="14"/>
        <v>432.89401311142854</v>
      </c>
      <c r="AH92" s="17">
        <f t="shared" si="24"/>
        <v>-2.6463467759533232E-2</v>
      </c>
      <c r="AI92" s="15">
        <f t="shared" si="25"/>
        <v>-11.7672797885715</v>
      </c>
    </row>
    <row r="93" spans="2:35" x14ac:dyDescent="0.25">
      <c r="B93" s="11">
        <v>55</v>
      </c>
      <c r="C93" s="14">
        <f t="shared" si="26"/>
        <v>2443.3199999999997</v>
      </c>
      <c r="D93" s="14">
        <f t="shared" si="15"/>
        <v>2443.3199999999997</v>
      </c>
      <c r="E93" s="14">
        <f t="shared" si="16"/>
        <v>0</v>
      </c>
      <c r="F93" s="14">
        <v>72.37</v>
      </c>
      <c r="G93" s="14">
        <v>150.13999999999999</v>
      </c>
      <c r="H93" s="14">
        <v>2220.81</v>
      </c>
      <c r="I93" s="14">
        <v>8.7200000000000006</v>
      </c>
      <c r="J93" s="14">
        <v>14.04</v>
      </c>
      <c r="L93" s="15">
        <f t="shared" si="7"/>
        <v>445.18820059999996</v>
      </c>
      <c r="M93" s="15">
        <f t="shared" si="8"/>
        <v>430.30017156999997</v>
      </c>
      <c r="N93" s="15">
        <f t="shared" si="17"/>
        <v>479.68956026285713</v>
      </c>
      <c r="O93" s="15">
        <f t="shared" si="18"/>
        <v>455.60241041714289</v>
      </c>
      <c r="Q93" s="17">
        <f t="shared" si="9"/>
        <v>-3.3442101587451645E-2</v>
      </c>
      <c r="R93" s="15">
        <f t="shared" si="10"/>
        <v>-14.888029029999984</v>
      </c>
      <c r="T93" s="17">
        <f t="shared" si="11"/>
        <v>7.7498369490382135E-2</v>
      </c>
      <c r="U93" s="15">
        <f t="shared" si="12"/>
        <v>34.501359662857169</v>
      </c>
      <c r="W93" s="17">
        <f t="shared" si="19"/>
        <v>2.3392825333437006E-2</v>
      </c>
      <c r="X93" s="15">
        <f t="shared" si="13"/>
        <v>10.414209817142932</v>
      </c>
      <c r="Z93" s="17">
        <f t="shared" si="20"/>
        <v>5.2868793700323824E-2</v>
      </c>
      <c r="AA93" s="15">
        <f t="shared" si="21"/>
        <v>24.087149845714237</v>
      </c>
      <c r="AC93" s="17">
        <f t="shared" si="22"/>
        <v>-5.5535787933993941E-2</v>
      </c>
      <c r="AD93" s="15">
        <f t="shared" si="23"/>
        <v>-25.302238847142917</v>
      </c>
      <c r="AF93" s="15">
        <f t="shared" si="6"/>
        <v>445.18820059999996</v>
      </c>
      <c r="AG93" s="15">
        <f t="shared" si="14"/>
        <v>430.30017156999997</v>
      </c>
      <c r="AH93" s="17">
        <f t="shared" si="24"/>
        <v>-3.3442101587451645E-2</v>
      </c>
      <c r="AI93" s="15">
        <f t="shared" si="25"/>
        <v>-14.888029029999984</v>
      </c>
    </row>
    <row r="94" spans="2:35" x14ac:dyDescent="0.25">
      <c r="B94" s="3">
        <v>56</v>
      </c>
      <c r="C94" s="14">
        <f t="shared" si="26"/>
        <v>2446.44</v>
      </c>
      <c r="D94" s="14">
        <f t="shared" si="15"/>
        <v>2446.44</v>
      </c>
      <c r="E94" s="14">
        <f t="shared" si="16"/>
        <v>0</v>
      </c>
      <c r="F94" s="14">
        <v>152.72</v>
      </c>
      <c r="G94" s="14">
        <v>271.92</v>
      </c>
      <c r="H94" s="14">
        <v>2021.8</v>
      </c>
      <c r="I94" s="14">
        <v>22.27</v>
      </c>
      <c r="J94" s="14">
        <v>29.48</v>
      </c>
      <c r="L94" s="15">
        <f t="shared" si="7"/>
        <v>445.46496020000001</v>
      </c>
      <c r="M94" s="15">
        <f t="shared" si="8"/>
        <v>445.98968783999999</v>
      </c>
      <c r="N94" s="15">
        <f t="shared" si="17"/>
        <v>600.38310732571426</v>
      </c>
      <c r="O94" s="15">
        <f t="shared" si="18"/>
        <v>514.56797623428577</v>
      </c>
      <c r="Q94" s="17">
        <f t="shared" si="9"/>
        <v>1.1779324680540881E-3</v>
      </c>
      <c r="R94" s="15">
        <f t="shared" si="10"/>
        <v>0.52472763999998051</v>
      </c>
      <c r="T94" s="17">
        <f t="shared" si="11"/>
        <v>0.34776730150932811</v>
      </c>
      <c r="U94" s="15">
        <f t="shared" si="12"/>
        <v>154.91814712571426</v>
      </c>
      <c r="W94" s="17">
        <f t="shared" si="19"/>
        <v>0.15512559282611282</v>
      </c>
      <c r="X94" s="15">
        <f t="shared" si="13"/>
        <v>69.103016034285758</v>
      </c>
      <c r="Z94" s="17">
        <f t="shared" si="20"/>
        <v>0.16677122373498876</v>
      </c>
      <c r="AA94" s="15">
        <f t="shared" si="21"/>
        <v>85.815131091428498</v>
      </c>
      <c r="AC94" s="17">
        <f t="shared" si="22"/>
        <v>-0.13327352567906725</v>
      </c>
      <c r="AD94" s="15">
        <f t="shared" si="23"/>
        <v>-68.578288394285778</v>
      </c>
      <c r="AF94" s="15">
        <f t="shared" si="6"/>
        <v>445.46496020000001</v>
      </c>
      <c r="AG94" s="15">
        <f t="shared" si="14"/>
        <v>445.98968783999999</v>
      </c>
      <c r="AH94" s="17">
        <f t="shared" si="24"/>
        <v>1.1779324680540881E-3</v>
      </c>
      <c r="AI94" s="15">
        <f t="shared" si="25"/>
        <v>0.52472763999998051</v>
      </c>
    </row>
    <row r="95" spans="2:35" x14ac:dyDescent="0.25">
      <c r="B95" s="11">
        <v>57</v>
      </c>
      <c r="C95" s="14">
        <f t="shared" si="26"/>
        <v>2455.17</v>
      </c>
      <c r="D95" s="14">
        <f t="shared" si="15"/>
        <v>2455.17</v>
      </c>
      <c r="E95" s="14">
        <f t="shared" si="16"/>
        <v>0</v>
      </c>
      <c r="F95" s="14">
        <v>356.01</v>
      </c>
      <c r="G95" s="14">
        <v>245.75</v>
      </c>
      <c r="H95" s="14">
        <v>1853.41</v>
      </c>
      <c r="I95" s="14">
        <v>11.8</v>
      </c>
      <c r="J95" s="14">
        <v>12.04</v>
      </c>
      <c r="L95" s="15">
        <f t="shared" si="7"/>
        <v>446.23935485000004</v>
      </c>
      <c r="M95" s="15">
        <f t="shared" si="8"/>
        <v>472.41799170000002</v>
      </c>
      <c r="N95" s="15">
        <f t="shared" si="17"/>
        <v>495.53488521999998</v>
      </c>
      <c r="O95" s="15">
        <f t="shared" si="18"/>
        <v>463.77507810999998</v>
      </c>
      <c r="Q95" s="17">
        <f t="shared" si="9"/>
        <v>5.866501142374525E-2</v>
      </c>
      <c r="R95" s="15">
        <f t="shared" si="10"/>
        <v>26.178636849999975</v>
      </c>
      <c r="T95" s="17">
        <f t="shared" si="11"/>
        <v>0.11046880969646944</v>
      </c>
      <c r="U95" s="15">
        <f t="shared" si="12"/>
        <v>49.295530369999938</v>
      </c>
      <c r="W95" s="17">
        <f t="shared" si="19"/>
        <v>3.9296675807301673E-2</v>
      </c>
      <c r="X95" s="15">
        <f t="shared" si="13"/>
        <v>17.535723259999941</v>
      </c>
      <c r="Z95" s="17">
        <f t="shared" si="20"/>
        <v>6.8481056031361565E-2</v>
      </c>
      <c r="AA95" s="15">
        <f t="shared" si="21"/>
        <v>31.759807109999997</v>
      </c>
      <c r="AC95" s="17">
        <f t="shared" si="22"/>
        <v>1.863600266151022E-2</v>
      </c>
      <c r="AD95" s="15">
        <f t="shared" si="23"/>
        <v>8.6429135900000347</v>
      </c>
      <c r="AF95" s="15">
        <f t="shared" si="6"/>
        <v>446.23935485000004</v>
      </c>
      <c r="AG95" s="15">
        <f t="shared" si="14"/>
        <v>463.77507810999998</v>
      </c>
      <c r="AH95" s="17">
        <f t="shared" si="24"/>
        <v>3.9296675807301673E-2</v>
      </c>
      <c r="AI95" s="15">
        <f t="shared" si="25"/>
        <v>17.535723259999941</v>
      </c>
    </row>
    <row r="96" spans="2:35" x14ac:dyDescent="0.25">
      <c r="B96" s="3">
        <v>58</v>
      </c>
      <c r="C96" s="14">
        <f t="shared" si="26"/>
        <v>2465.52</v>
      </c>
      <c r="D96" s="14">
        <f t="shared" si="15"/>
        <v>2465.52</v>
      </c>
      <c r="E96" s="14">
        <f t="shared" si="16"/>
        <v>0</v>
      </c>
      <c r="F96" s="14">
        <v>123.76</v>
      </c>
      <c r="G96" s="14">
        <v>165.24</v>
      </c>
      <c r="H96" s="14">
        <v>2176.52</v>
      </c>
      <c r="I96" s="14">
        <v>3.26</v>
      </c>
      <c r="J96" s="14">
        <v>2.14</v>
      </c>
      <c r="L96" s="15">
        <f t="shared" si="7"/>
        <v>447.15745160000006</v>
      </c>
      <c r="M96" s="15">
        <f t="shared" si="8"/>
        <v>439.35421748000005</v>
      </c>
      <c r="N96" s="15">
        <f t="shared" si="17"/>
        <v>419.9076254628572</v>
      </c>
      <c r="O96" s="15">
        <f t="shared" si="18"/>
        <v>427.34680901714285</v>
      </c>
      <c r="Q96" s="17">
        <f t="shared" si="9"/>
        <v>-1.7450752731680508E-2</v>
      </c>
      <c r="R96" s="15">
        <f t="shared" si="10"/>
        <v>-7.8032341200000133</v>
      </c>
      <c r="T96" s="17">
        <f t="shared" si="11"/>
        <v>-6.0940114135722645E-2</v>
      </c>
      <c r="U96" s="15">
        <f t="shared" si="12"/>
        <v>-27.249826137142861</v>
      </c>
      <c r="W96" s="17">
        <f t="shared" si="19"/>
        <v>-4.4303505425150824E-2</v>
      </c>
      <c r="X96" s="15">
        <f t="shared" si="13"/>
        <v>-19.810642582857213</v>
      </c>
      <c r="Z96" s="17">
        <f t="shared" si="20"/>
        <v>-1.7407836907440744E-2</v>
      </c>
      <c r="AA96" s="15">
        <f t="shared" si="21"/>
        <v>-7.4391835542856484</v>
      </c>
      <c r="AC96" s="17">
        <f t="shared" si="22"/>
        <v>2.8097573702429379E-2</v>
      </c>
      <c r="AD96" s="15">
        <f t="shared" si="23"/>
        <v>12.0074084628572</v>
      </c>
      <c r="AF96" s="15">
        <f t="shared" si="6"/>
        <v>447.15745160000006</v>
      </c>
      <c r="AG96" s="15">
        <f t="shared" si="14"/>
        <v>419.9076254628572</v>
      </c>
      <c r="AH96" s="17">
        <f t="shared" si="24"/>
        <v>-6.0940114135722645E-2</v>
      </c>
      <c r="AI96" s="15">
        <f t="shared" si="25"/>
        <v>-27.249826137142861</v>
      </c>
    </row>
    <row r="97" spans="2:35" x14ac:dyDescent="0.25">
      <c r="B97" s="11">
        <v>59</v>
      </c>
      <c r="C97" s="14">
        <f t="shared" si="26"/>
        <v>2475.44</v>
      </c>
      <c r="D97" s="14">
        <f t="shared" si="15"/>
        <v>2475.44</v>
      </c>
      <c r="E97" s="14">
        <f t="shared" si="16"/>
        <v>0</v>
      </c>
      <c r="F97" s="14">
        <v>182.4</v>
      </c>
      <c r="G97" s="14">
        <v>301.20999999999998</v>
      </c>
      <c r="H97" s="14">
        <v>1991.83</v>
      </c>
      <c r="I97" s="14">
        <v>14.94</v>
      </c>
      <c r="J97" s="14">
        <v>19.25</v>
      </c>
      <c r="L97" s="15">
        <f t="shared" si="7"/>
        <v>448.03740520000002</v>
      </c>
      <c r="M97" s="15">
        <f t="shared" si="8"/>
        <v>453.25869949000003</v>
      </c>
      <c r="N97" s="15">
        <f t="shared" si="17"/>
        <v>532.93077503999996</v>
      </c>
      <c r="O97" s="15">
        <f t="shared" si="18"/>
        <v>482.8985055199999</v>
      </c>
      <c r="Q97" s="17">
        <f t="shared" si="9"/>
        <v>1.1653701743204348E-2</v>
      </c>
      <c r="R97" s="15">
        <f t="shared" si="10"/>
        <v>5.221294290000003</v>
      </c>
      <c r="T97" s="17">
        <f t="shared" si="11"/>
        <v>0.18947830885259287</v>
      </c>
      <c r="U97" s="15">
        <f t="shared" si="12"/>
        <v>84.893369839999934</v>
      </c>
      <c r="W97" s="17">
        <f t="shared" si="19"/>
        <v>7.7808459551358622E-2</v>
      </c>
      <c r="X97" s="15">
        <f t="shared" si="13"/>
        <v>34.861100319999878</v>
      </c>
      <c r="Z97" s="17">
        <f t="shared" si="20"/>
        <v>0.10360825090175796</v>
      </c>
      <c r="AA97" s="15">
        <f t="shared" si="21"/>
        <v>50.032269520000057</v>
      </c>
      <c r="AC97" s="17">
        <f t="shared" si="22"/>
        <v>-6.1378955807872781E-2</v>
      </c>
      <c r="AD97" s="15">
        <f t="shared" si="23"/>
        <v>-29.639806029999875</v>
      </c>
      <c r="AF97" s="15">
        <f t="shared" si="6"/>
        <v>448.03740520000002</v>
      </c>
      <c r="AG97" s="15">
        <f t="shared" si="14"/>
        <v>453.25869949000003</v>
      </c>
      <c r="AH97" s="17">
        <f t="shared" si="24"/>
        <v>1.1653701743204348E-2</v>
      </c>
      <c r="AI97" s="15">
        <f t="shared" si="25"/>
        <v>5.221294290000003</v>
      </c>
    </row>
    <row r="98" spans="2:35" x14ac:dyDescent="0.25">
      <c r="B98" s="3">
        <v>60</v>
      </c>
      <c r="C98" s="14">
        <f t="shared" si="26"/>
        <v>2487.64</v>
      </c>
      <c r="D98" s="14">
        <f t="shared" si="15"/>
        <v>2487.64</v>
      </c>
      <c r="E98" s="14">
        <f t="shared" si="16"/>
        <v>0</v>
      </c>
      <c r="F98" s="14">
        <v>184.22</v>
      </c>
      <c r="G98" s="14">
        <v>248.59</v>
      </c>
      <c r="H98" s="14">
        <v>2054.83</v>
      </c>
      <c r="I98" s="14">
        <v>12.72</v>
      </c>
      <c r="J98" s="14">
        <v>15.03</v>
      </c>
      <c r="L98" s="15">
        <f t="shared" si="7"/>
        <v>449.11960620000002</v>
      </c>
      <c r="M98" s="15">
        <f t="shared" si="8"/>
        <v>452.32016153000001</v>
      </c>
      <c r="N98" s="15">
        <f t="shared" si="17"/>
        <v>510.21878366857146</v>
      </c>
      <c r="O98" s="15">
        <f t="shared" si="18"/>
        <v>472.32795869142859</v>
      </c>
      <c r="Q98" s="17">
        <f t="shared" si="9"/>
        <v>7.1262872647219755E-3</v>
      </c>
      <c r="R98" s="15">
        <f t="shared" si="10"/>
        <v>3.200555329999986</v>
      </c>
      <c r="T98" s="17">
        <f t="shared" si="11"/>
        <v>0.13604210688001683</v>
      </c>
      <c r="U98" s="15">
        <f t="shared" si="12"/>
        <v>61.09917746857144</v>
      </c>
      <c r="W98" s="17">
        <f t="shared" si="19"/>
        <v>5.1675215624172877E-2</v>
      </c>
      <c r="X98" s="15">
        <f t="shared" si="13"/>
        <v>23.20835249142857</v>
      </c>
      <c r="Z98" s="17">
        <f t="shared" si="20"/>
        <v>8.0221431486118933E-2</v>
      </c>
      <c r="AA98" s="15">
        <f t="shared" si="21"/>
        <v>37.89082497714287</v>
      </c>
      <c r="AC98" s="17">
        <f t="shared" si="22"/>
        <v>-4.2359967885152616E-2</v>
      </c>
      <c r="AD98" s="15">
        <f t="shared" si="23"/>
        <v>-20.007797161428584</v>
      </c>
      <c r="AF98" s="15">
        <f t="shared" si="6"/>
        <v>449.11960620000002</v>
      </c>
      <c r="AG98" s="15">
        <f t="shared" si="14"/>
        <v>452.32016153000001</v>
      </c>
      <c r="AH98" s="17">
        <f t="shared" si="24"/>
        <v>7.1262872647219755E-3</v>
      </c>
      <c r="AI98" s="15">
        <f t="shared" si="25"/>
        <v>3.200555329999986</v>
      </c>
    </row>
    <row r="99" spans="2:35" x14ac:dyDescent="0.25">
      <c r="B99" s="11">
        <v>61</v>
      </c>
      <c r="C99" s="14">
        <f t="shared" si="26"/>
        <v>2493.33</v>
      </c>
      <c r="D99" s="14">
        <f t="shared" si="15"/>
        <v>2493.33</v>
      </c>
      <c r="E99" s="14">
        <f t="shared" si="16"/>
        <v>0</v>
      </c>
      <c r="F99" s="14">
        <v>137.41999999999999</v>
      </c>
      <c r="G99" s="14">
        <v>159.63</v>
      </c>
      <c r="H99" s="14">
        <v>2196.2800000000002</v>
      </c>
      <c r="I99" s="14">
        <v>10.7</v>
      </c>
      <c r="J99" s="14">
        <v>13.16</v>
      </c>
      <c r="L99" s="15">
        <f t="shared" si="7"/>
        <v>449.62433765000003</v>
      </c>
      <c r="M99" s="15">
        <f t="shared" si="8"/>
        <v>443.02878813000007</v>
      </c>
      <c r="N99" s="15">
        <f t="shared" si="17"/>
        <v>493.60139577999996</v>
      </c>
      <c r="O99" s="15">
        <f t="shared" si="18"/>
        <v>464.47299738999999</v>
      </c>
      <c r="Q99" s="17">
        <f t="shared" si="9"/>
        <v>-1.4669022487688643E-2</v>
      </c>
      <c r="R99" s="15">
        <f t="shared" si="10"/>
        <v>-6.5955495199999632</v>
      </c>
      <c r="T99" s="17">
        <f t="shared" si="11"/>
        <v>9.7808446846649355E-2</v>
      </c>
      <c r="U99" s="15">
        <f t="shared" si="12"/>
        <v>43.977058129999932</v>
      </c>
      <c r="W99" s="17">
        <f t="shared" si="19"/>
        <v>3.3024590745260207E-2</v>
      </c>
      <c r="X99" s="15">
        <f t="shared" si="13"/>
        <v>14.84865973999996</v>
      </c>
      <c r="Z99" s="17">
        <f t="shared" si="20"/>
        <v>6.2712791817135516E-2</v>
      </c>
      <c r="AA99" s="15">
        <f t="shared" si="21"/>
        <v>29.128398389999973</v>
      </c>
      <c r="AC99" s="17">
        <f t="shared" si="22"/>
        <v>-4.6168904070851835E-2</v>
      </c>
      <c r="AD99" s="15">
        <f t="shared" si="23"/>
        <v>-21.444209259999923</v>
      </c>
      <c r="AF99" s="15">
        <f t="shared" si="6"/>
        <v>449.62433765000003</v>
      </c>
      <c r="AG99" s="15">
        <f t="shared" si="14"/>
        <v>443.02878813000007</v>
      </c>
      <c r="AH99" s="17">
        <f t="shared" si="24"/>
        <v>-1.4669022487688643E-2</v>
      </c>
      <c r="AI99" s="15">
        <f t="shared" si="25"/>
        <v>-6.5955495199999632</v>
      </c>
    </row>
    <row r="100" spans="2:35" x14ac:dyDescent="0.25">
      <c r="B100" s="3">
        <v>62</v>
      </c>
      <c r="C100" s="14">
        <f t="shared" si="26"/>
        <v>2498.21</v>
      </c>
      <c r="D100" s="14">
        <f t="shared" si="15"/>
        <v>2498.21</v>
      </c>
      <c r="E100" s="14">
        <f t="shared" si="16"/>
        <v>0</v>
      </c>
      <c r="F100" s="14">
        <v>116.82</v>
      </c>
      <c r="G100" s="14">
        <v>234.18</v>
      </c>
      <c r="H100" s="14">
        <v>2147.21</v>
      </c>
      <c r="I100" s="14">
        <v>11.46</v>
      </c>
      <c r="J100" s="14">
        <v>18.329999999999998</v>
      </c>
      <c r="L100" s="15">
        <f t="shared" si="7"/>
        <v>450.05721805000002</v>
      </c>
      <c r="M100" s="15">
        <f t="shared" si="8"/>
        <v>443.65239251999998</v>
      </c>
      <c r="N100" s="15">
        <f t="shared" si="17"/>
        <v>510.31524357428577</v>
      </c>
      <c r="O100" s="15">
        <f t="shared" si="18"/>
        <v>472.86899671571427</v>
      </c>
      <c r="Q100" s="17">
        <f t="shared" si="9"/>
        <v>-1.4231136115871568E-2</v>
      </c>
      <c r="R100" s="15">
        <f t="shared" si="10"/>
        <v>-6.4048255300000392</v>
      </c>
      <c r="T100" s="17">
        <f t="shared" si="11"/>
        <v>0.13388969914841198</v>
      </c>
      <c r="U100" s="15">
        <f t="shared" si="12"/>
        <v>60.258025524285756</v>
      </c>
      <c r="W100" s="17">
        <f t="shared" si="19"/>
        <v>5.0686396642081855E-2</v>
      </c>
      <c r="X100" s="15">
        <f t="shared" si="13"/>
        <v>22.811778665714257</v>
      </c>
      <c r="Z100" s="17">
        <f t="shared" si="20"/>
        <v>7.9189473445398839E-2</v>
      </c>
      <c r="AA100" s="15">
        <f t="shared" si="21"/>
        <v>37.446246858571499</v>
      </c>
      <c r="AC100" s="17">
        <f t="shared" si="22"/>
        <v>-6.1785831591067764E-2</v>
      </c>
      <c r="AD100" s="15">
        <f t="shared" si="23"/>
        <v>-29.216604195714297</v>
      </c>
      <c r="AF100" s="15">
        <f t="shared" si="6"/>
        <v>450.05721805000002</v>
      </c>
      <c r="AG100" s="15">
        <f t="shared" si="14"/>
        <v>443.65239251999998</v>
      </c>
      <c r="AH100" s="17">
        <f t="shared" si="24"/>
        <v>-1.4231136115871568E-2</v>
      </c>
      <c r="AI100" s="15">
        <f t="shared" si="25"/>
        <v>-6.4048255300000392</v>
      </c>
    </row>
    <row r="101" spans="2:35" x14ac:dyDescent="0.25">
      <c r="B101" s="11">
        <v>63</v>
      </c>
      <c r="C101" s="14">
        <f t="shared" si="26"/>
        <v>2503.1099999999997</v>
      </c>
      <c r="D101" s="14">
        <f t="shared" si="15"/>
        <v>2503.1099999999997</v>
      </c>
      <c r="E101" s="14">
        <f t="shared" si="16"/>
        <v>0</v>
      </c>
      <c r="F101" s="14">
        <v>146.79</v>
      </c>
      <c r="G101" s="14">
        <v>178.2</v>
      </c>
      <c r="H101" s="14">
        <v>2178.12</v>
      </c>
      <c r="I101" s="14">
        <v>18.68</v>
      </c>
      <c r="J101" s="14">
        <v>16.22</v>
      </c>
      <c r="L101" s="15">
        <f t="shared" si="7"/>
        <v>450.49187254999998</v>
      </c>
      <c r="M101" s="15">
        <f t="shared" si="8"/>
        <v>445.74249228999997</v>
      </c>
      <c r="N101" s="15">
        <f t="shared" si="17"/>
        <v>551.70834868857139</v>
      </c>
      <c r="O101" s="15">
        <f t="shared" si="18"/>
        <v>493.15371570142861</v>
      </c>
      <c r="Q101" s="17">
        <f t="shared" si="9"/>
        <v>-1.0542654705658183E-2</v>
      </c>
      <c r="R101" s="15">
        <f t="shared" si="10"/>
        <v>-4.7493802600000095</v>
      </c>
      <c r="T101" s="17">
        <f t="shared" si="11"/>
        <v>0.22467991612287608</v>
      </c>
      <c r="U101" s="15">
        <f t="shared" si="12"/>
        <v>101.21647613857141</v>
      </c>
      <c r="W101" s="17">
        <f t="shared" si="19"/>
        <v>9.4700583408846351E-2</v>
      </c>
      <c r="X101" s="15">
        <f t="shared" si="13"/>
        <v>42.661843151428627</v>
      </c>
      <c r="Z101" s="17">
        <f t="shared" si="20"/>
        <v>0.11873505384392891</v>
      </c>
      <c r="AA101" s="15">
        <f t="shared" si="21"/>
        <v>58.554632987142782</v>
      </c>
      <c r="AC101" s="17">
        <f t="shared" si="22"/>
        <v>-9.6138834407835883E-2</v>
      </c>
      <c r="AD101" s="15">
        <f t="shared" si="23"/>
        <v>-47.411223411428637</v>
      </c>
      <c r="AF101" s="15">
        <f t="shared" si="6"/>
        <v>450.49187254999998</v>
      </c>
      <c r="AG101" s="15">
        <f t="shared" si="14"/>
        <v>445.74249228999997</v>
      </c>
      <c r="AH101" s="17">
        <f t="shared" si="24"/>
        <v>-1.0542654705658183E-2</v>
      </c>
      <c r="AI101" s="15">
        <f t="shared" si="25"/>
        <v>-4.7493802600000095</v>
      </c>
    </row>
    <row r="102" spans="2:35" x14ac:dyDescent="0.25">
      <c r="B102" s="3">
        <v>64</v>
      </c>
      <c r="C102" s="14">
        <f t="shared" si="26"/>
        <v>2508.3199999999997</v>
      </c>
      <c r="D102" s="14">
        <f t="shared" si="15"/>
        <v>2508.3199999999997</v>
      </c>
      <c r="E102" s="14">
        <f t="shared" si="16"/>
        <v>0</v>
      </c>
      <c r="F102" s="14">
        <v>219.45</v>
      </c>
      <c r="G102" s="14">
        <v>378.36</v>
      </c>
      <c r="H102" s="14">
        <v>1910.51</v>
      </c>
      <c r="I102" s="14">
        <v>12.96</v>
      </c>
      <c r="J102" s="14">
        <v>15.49</v>
      </c>
      <c r="L102" s="15">
        <f t="shared" si="7"/>
        <v>450.95402560000002</v>
      </c>
      <c r="M102" s="15">
        <f t="shared" si="8"/>
        <v>463.70082543000001</v>
      </c>
      <c r="N102" s="15">
        <f t="shared" si="17"/>
        <v>514.14478169142853</v>
      </c>
      <c r="O102" s="15">
        <f t="shared" si="18"/>
        <v>475.12002998857139</v>
      </c>
      <c r="Q102" s="17">
        <f t="shared" si="9"/>
        <v>2.8266295689544529E-2</v>
      </c>
      <c r="R102" s="15">
        <f t="shared" si="10"/>
        <v>12.746799829999986</v>
      </c>
      <c r="T102" s="17">
        <f t="shared" si="11"/>
        <v>0.1401268255835002</v>
      </c>
      <c r="U102" s="15">
        <f t="shared" si="12"/>
        <v>63.190756091428511</v>
      </c>
      <c r="W102" s="17">
        <f t="shared" si="19"/>
        <v>5.3588621049381224E-2</v>
      </c>
      <c r="X102" s="15">
        <f t="shared" si="13"/>
        <v>24.166004388571366</v>
      </c>
      <c r="Z102" s="17">
        <f t="shared" si="20"/>
        <v>8.2136616517295424E-2</v>
      </c>
      <c r="AA102" s="15">
        <f t="shared" si="21"/>
        <v>39.024751702857145</v>
      </c>
      <c r="AC102" s="17">
        <f t="shared" si="22"/>
        <v>-2.4034357294610453E-2</v>
      </c>
      <c r="AD102" s="15">
        <f t="shared" si="23"/>
        <v>-11.41920455857138</v>
      </c>
      <c r="AF102" s="15">
        <f t="shared" ref="AF102:AF165" si="27">L102</f>
        <v>450.95402560000002</v>
      </c>
      <c r="AG102" s="15">
        <f t="shared" si="14"/>
        <v>463.70082543000001</v>
      </c>
      <c r="AH102" s="17">
        <f t="shared" si="24"/>
        <v>2.8266295689544529E-2</v>
      </c>
      <c r="AI102" s="15">
        <f t="shared" si="25"/>
        <v>12.746799829999986</v>
      </c>
    </row>
    <row r="103" spans="2:35" x14ac:dyDescent="0.25">
      <c r="B103" s="11">
        <v>65</v>
      </c>
      <c r="C103" s="14">
        <f t="shared" si="26"/>
        <v>2515.2000000000003</v>
      </c>
      <c r="D103" s="14">
        <f t="shared" si="15"/>
        <v>2515.2000000000003</v>
      </c>
      <c r="E103" s="14">
        <f t="shared" si="16"/>
        <v>0</v>
      </c>
      <c r="F103" s="14">
        <v>205.8</v>
      </c>
      <c r="G103" s="14">
        <v>183.52</v>
      </c>
      <c r="H103" s="14">
        <v>2125.88</v>
      </c>
      <c r="I103" s="14">
        <v>20.170000000000002</v>
      </c>
      <c r="J103" s="14">
        <v>23.27</v>
      </c>
      <c r="L103" s="15">
        <f t="shared" ref="L103:L166" si="28">C$6+(C$7*$D103/100)+(C$8*$E103/100)</f>
        <v>451.56431600000002</v>
      </c>
      <c r="M103" s="15">
        <f t="shared" ref="M103:M166" si="29">C$12+(C$13*$F103/100)+(C$14*$G103/100)+(C$15*$H103/100)</f>
        <v>454.64943884000002</v>
      </c>
      <c r="N103" s="15">
        <f t="shared" si="17"/>
        <v>577.73819405714289</v>
      </c>
      <c r="O103" s="15">
        <f t="shared" si="18"/>
        <v>506.40666674285717</v>
      </c>
      <c r="Q103" s="17">
        <f t="shared" ref="Q103:Q166" si="30">M103/L103-1</f>
        <v>6.8320784674225088E-3</v>
      </c>
      <c r="R103" s="15">
        <f t="shared" ref="R103:R166" si="31">M103-L103</f>
        <v>3.0851228399999968</v>
      </c>
      <c r="T103" s="17">
        <f t="shared" ref="T103:T166" si="32">N103/L103-1</f>
        <v>0.27941507684841693</v>
      </c>
      <c r="U103" s="15">
        <f t="shared" ref="U103:U166" si="33">N103-L103</f>
        <v>126.17387805714287</v>
      </c>
      <c r="W103" s="17">
        <f t="shared" ref="W103:W166" si="34">O103/L103-1</f>
        <v>0.12144970007518729</v>
      </c>
      <c r="X103" s="15">
        <f t="shared" ref="X103:X166" si="35">O103-L103</f>
        <v>54.84235074285715</v>
      </c>
      <c r="Z103" s="17">
        <f t="shared" si="20"/>
        <v>0.14085819164483149</v>
      </c>
      <c r="AA103" s="15">
        <f t="shared" si="21"/>
        <v>71.331527314285722</v>
      </c>
      <c r="AC103" s="17">
        <f t="shared" si="22"/>
        <v>-0.10220487071339923</v>
      </c>
      <c r="AD103" s="15">
        <f t="shared" si="23"/>
        <v>-51.757227902857153</v>
      </c>
      <c r="AF103" s="15">
        <f t="shared" si="27"/>
        <v>451.56431600000002</v>
      </c>
      <c r="AG103" s="15">
        <f t="shared" ref="AG103:AG166" si="36">MIN(M103,N103,O103)</f>
        <v>454.64943884000002</v>
      </c>
      <c r="AH103" s="17">
        <f t="shared" si="24"/>
        <v>6.8320784674225088E-3</v>
      </c>
      <c r="AI103" s="15">
        <f t="shared" si="25"/>
        <v>3.0851228399999968</v>
      </c>
    </row>
    <row r="104" spans="2:35" x14ac:dyDescent="0.25">
      <c r="B104" s="3">
        <v>66</v>
      </c>
      <c r="C104" s="14">
        <f t="shared" si="26"/>
        <v>2524.1799999999998</v>
      </c>
      <c r="D104" s="14">
        <f t="shared" ref="D104:D167" si="37">IF(C104&gt;$E$36,$E$36,C104)</f>
        <v>2524.1799999999998</v>
      </c>
      <c r="E104" s="14">
        <f t="shared" ref="E104:E167" si="38">C104-D104</f>
        <v>0</v>
      </c>
      <c r="F104" s="14">
        <v>129.21</v>
      </c>
      <c r="G104" s="14">
        <v>118.77</v>
      </c>
      <c r="H104" s="14">
        <v>2276.1999999999998</v>
      </c>
      <c r="I104" s="14">
        <v>4.83</v>
      </c>
      <c r="J104" s="14">
        <v>7.12</v>
      </c>
      <c r="L104" s="15">
        <f t="shared" si="28"/>
        <v>452.36088689999997</v>
      </c>
      <c r="M104" s="15">
        <f t="shared" si="29"/>
        <v>442.64224291999994</v>
      </c>
      <c r="N104" s="15">
        <f t="shared" ref="N104:N167" si="39">C$19+(C$20*$C104/100)+(C$21*$I104*$N$33/$N$32/100)+(C$22*$J104*$O$33/$O$32/100)</f>
        <v>444.90784730857138</v>
      </c>
      <c r="O104" s="15">
        <f t="shared" ref="O104:O167" si="40">C$26+(C$27*$C104/100)+(C$28*$I104*$N$33/$N$32/100)+(C$29*$J104*$O$33/$O$32/100)</f>
        <v>442.05065351142855</v>
      </c>
      <c r="Q104" s="17">
        <f t="shared" si="30"/>
        <v>-2.1484271212308559E-2</v>
      </c>
      <c r="R104" s="15">
        <f t="shared" si="31"/>
        <v>-9.7186439800000244</v>
      </c>
      <c r="T104" s="17">
        <f t="shared" si="32"/>
        <v>-1.647587094123848E-2</v>
      </c>
      <c r="U104" s="15">
        <f t="shared" si="33"/>
        <v>-7.4530395914285918</v>
      </c>
      <c r="W104" s="17">
        <f t="shared" si="34"/>
        <v>-2.2792053175124782E-2</v>
      </c>
      <c r="X104" s="15">
        <f t="shared" si="35"/>
        <v>-10.310233388571419</v>
      </c>
      <c r="Z104" s="17">
        <f t="shared" ref="Z104:Z167" si="41">N104/O104-1</f>
        <v>6.4634986385534443E-3</v>
      </c>
      <c r="AA104" s="15">
        <f t="shared" ref="AA104:AA167" si="42">N104-O104</f>
        <v>2.857193797142827</v>
      </c>
      <c r="AC104" s="17">
        <f t="shared" ref="AC104:AC167" si="43">M104/O104-1</f>
        <v>1.3382842076401502E-3</v>
      </c>
      <c r="AD104" s="15">
        <f t="shared" ref="AD104:AD167" si="44">M104-O104</f>
        <v>0.59158940857139442</v>
      </c>
      <c r="AF104" s="15">
        <f t="shared" si="27"/>
        <v>452.36088689999997</v>
      </c>
      <c r="AG104" s="15">
        <f t="shared" si="36"/>
        <v>442.05065351142855</v>
      </c>
      <c r="AH104" s="17">
        <f t="shared" ref="AH104:AH167" si="45">AG104/AF104-1</f>
        <v>-2.2792053175124782E-2</v>
      </c>
      <c r="AI104" s="15">
        <f t="shared" ref="AI104:AI167" si="46">AG104-AF104</f>
        <v>-10.310233388571419</v>
      </c>
    </row>
    <row r="105" spans="2:35" x14ac:dyDescent="0.25">
      <c r="B105" s="11">
        <v>67</v>
      </c>
      <c r="C105" s="14">
        <f t="shared" ref="C105:C168" si="47">SUM(F105:H105)</f>
        <v>2535.46</v>
      </c>
      <c r="D105" s="14">
        <f t="shared" si="37"/>
        <v>2535.46</v>
      </c>
      <c r="E105" s="14">
        <f t="shared" si="38"/>
        <v>0</v>
      </c>
      <c r="F105" s="14">
        <v>85.4</v>
      </c>
      <c r="G105" s="14">
        <v>254.08</v>
      </c>
      <c r="H105" s="14">
        <v>2195.98</v>
      </c>
      <c r="I105" s="14">
        <v>6.21</v>
      </c>
      <c r="J105" s="14">
        <v>10.79</v>
      </c>
      <c r="L105" s="15">
        <f t="shared" si="28"/>
        <v>453.36147930000004</v>
      </c>
      <c r="M105" s="15">
        <f t="shared" si="29"/>
        <v>443.10988124000005</v>
      </c>
      <c r="N105" s="15">
        <f t="shared" si="39"/>
        <v>462.62237464571427</v>
      </c>
      <c r="O105" s="15">
        <f t="shared" si="40"/>
        <v>451.18425489428569</v>
      </c>
      <c r="Q105" s="17">
        <f t="shared" si="30"/>
        <v>-2.2612415319953283E-2</v>
      </c>
      <c r="R105" s="15">
        <f t="shared" si="31"/>
        <v>-10.251598059999992</v>
      </c>
      <c r="T105" s="17">
        <f t="shared" si="32"/>
        <v>2.0427177359693793E-2</v>
      </c>
      <c r="U105" s="15">
        <f t="shared" si="33"/>
        <v>9.260895345714232</v>
      </c>
      <c r="W105" s="17">
        <f t="shared" si="34"/>
        <v>-4.8024027296629246E-3</v>
      </c>
      <c r="X105" s="15">
        <f t="shared" si="35"/>
        <v>-2.1772244057143553</v>
      </c>
      <c r="Z105" s="17">
        <f t="shared" si="41"/>
        <v>2.5351327373134058E-2</v>
      </c>
      <c r="AA105" s="15">
        <f t="shared" si="42"/>
        <v>11.438119751428587</v>
      </c>
      <c r="AC105" s="17">
        <f t="shared" si="43"/>
        <v>-1.7895956179094674E-2</v>
      </c>
      <c r="AD105" s="15">
        <f t="shared" si="44"/>
        <v>-8.0743736542856368</v>
      </c>
      <c r="AF105" s="15">
        <f t="shared" si="27"/>
        <v>453.36147930000004</v>
      </c>
      <c r="AG105" s="15">
        <f t="shared" si="36"/>
        <v>443.10988124000005</v>
      </c>
      <c r="AH105" s="17">
        <f t="shared" si="45"/>
        <v>-2.2612415319953283E-2</v>
      </c>
      <c r="AI105" s="15">
        <f t="shared" si="46"/>
        <v>-10.251598059999992</v>
      </c>
    </row>
    <row r="106" spans="2:35" x14ac:dyDescent="0.25">
      <c r="B106" s="3">
        <v>68</v>
      </c>
      <c r="C106" s="14">
        <f t="shared" si="47"/>
        <v>2552.73</v>
      </c>
      <c r="D106" s="14">
        <f t="shared" si="37"/>
        <v>2552.73</v>
      </c>
      <c r="E106" s="14">
        <f t="shared" si="38"/>
        <v>0</v>
      </c>
      <c r="F106" s="14">
        <v>229.27</v>
      </c>
      <c r="G106" s="14">
        <v>283.05</v>
      </c>
      <c r="H106" s="14">
        <v>2040.41</v>
      </c>
      <c r="I106" s="14">
        <v>20.16</v>
      </c>
      <c r="J106" s="14">
        <v>19.38</v>
      </c>
      <c r="L106" s="15">
        <f t="shared" si="28"/>
        <v>454.89341465000001</v>
      </c>
      <c r="M106" s="15">
        <f t="shared" si="29"/>
        <v>464.54337781999999</v>
      </c>
      <c r="N106" s="15">
        <f t="shared" si="39"/>
        <v>571.46408989428573</v>
      </c>
      <c r="O106" s="15">
        <f t="shared" si="40"/>
        <v>504.90124587571427</v>
      </c>
      <c r="Q106" s="17">
        <f t="shared" si="30"/>
        <v>2.1213679642790195E-2</v>
      </c>
      <c r="R106" s="15">
        <f t="shared" si="31"/>
        <v>9.6499631699999782</v>
      </c>
      <c r="T106" s="17">
        <f t="shared" si="32"/>
        <v>0.25625931589705786</v>
      </c>
      <c r="U106" s="15">
        <f t="shared" si="33"/>
        <v>116.57067524428572</v>
      </c>
      <c r="W106" s="17">
        <f t="shared" si="34"/>
        <v>0.10993307358426119</v>
      </c>
      <c r="X106" s="15">
        <f t="shared" si="35"/>
        <v>50.007831225714256</v>
      </c>
      <c r="Z106" s="17">
        <f t="shared" si="41"/>
        <v>0.13183339229659263</v>
      </c>
      <c r="AA106" s="15">
        <f t="shared" si="42"/>
        <v>66.562844018571468</v>
      </c>
      <c r="AC106" s="17">
        <f t="shared" si="43"/>
        <v>-7.9932201366856415E-2</v>
      </c>
      <c r="AD106" s="15">
        <f t="shared" si="44"/>
        <v>-40.357868055714277</v>
      </c>
      <c r="AF106" s="15">
        <f t="shared" si="27"/>
        <v>454.89341465000001</v>
      </c>
      <c r="AG106" s="15">
        <f t="shared" si="36"/>
        <v>464.54337781999999</v>
      </c>
      <c r="AH106" s="17">
        <f t="shared" si="45"/>
        <v>2.1213679642790195E-2</v>
      </c>
      <c r="AI106" s="15">
        <f t="shared" si="46"/>
        <v>9.6499631699999782</v>
      </c>
    </row>
    <row r="107" spans="2:35" x14ac:dyDescent="0.25">
      <c r="B107" s="11">
        <v>69</v>
      </c>
      <c r="C107" s="14">
        <f t="shared" si="47"/>
        <v>2559.9299999999998</v>
      </c>
      <c r="D107" s="14">
        <f t="shared" si="37"/>
        <v>2559.9299999999998</v>
      </c>
      <c r="E107" s="14">
        <f t="shared" si="38"/>
        <v>0</v>
      </c>
      <c r="F107" s="14">
        <v>62.55</v>
      </c>
      <c r="G107" s="14">
        <v>394.91</v>
      </c>
      <c r="H107" s="14">
        <v>2102.4699999999998</v>
      </c>
      <c r="I107" s="14">
        <v>11.29</v>
      </c>
      <c r="J107" s="14">
        <v>20</v>
      </c>
      <c r="L107" s="15">
        <f t="shared" si="28"/>
        <v>455.53209064999999</v>
      </c>
      <c r="M107" s="15">
        <f t="shared" si="29"/>
        <v>447.55661136000003</v>
      </c>
      <c r="N107" s="15">
        <f t="shared" si="39"/>
        <v>517.07655880857146</v>
      </c>
      <c r="O107" s="15">
        <f t="shared" si="40"/>
        <v>478.79888976142854</v>
      </c>
      <c r="Q107" s="17">
        <f t="shared" si="30"/>
        <v>-1.750805147145551E-2</v>
      </c>
      <c r="R107" s="15">
        <f t="shared" si="31"/>
        <v>-7.9754792899999529</v>
      </c>
      <c r="T107" s="17">
        <f t="shared" si="32"/>
        <v>0.13510457204179294</v>
      </c>
      <c r="U107" s="15">
        <f t="shared" si="33"/>
        <v>61.544468158571476</v>
      </c>
      <c r="W107" s="17">
        <f t="shared" si="34"/>
        <v>5.1076092308291798E-2</v>
      </c>
      <c r="X107" s="15">
        <f t="shared" si="35"/>
        <v>23.266799111428554</v>
      </c>
      <c r="Z107" s="17">
        <f t="shared" si="41"/>
        <v>7.9945191740556476E-2</v>
      </c>
      <c r="AA107" s="15">
        <f t="shared" si="42"/>
        <v>38.277669047142922</v>
      </c>
      <c r="AC107" s="17">
        <f t="shared" si="43"/>
        <v>-6.5251359327494707E-2</v>
      </c>
      <c r="AD107" s="15">
        <f t="shared" si="44"/>
        <v>-31.242278401428507</v>
      </c>
      <c r="AF107" s="15">
        <f t="shared" si="27"/>
        <v>455.53209064999999</v>
      </c>
      <c r="AG107" s="15">
        <f t="shared" si="36"/>
        <v>447.55661136000003</v>
      </c>
      <c r="AH107" s="17">
        <f t="shared" si="45"/>
        <v>-1.750805147145551E-2</v>
      </c>
      <c r="AI107" s="15">
        <f t="shared" si="46"/>
        <v>-7.9754792899999529</v>
      </c>
    </row>
    <row r="108" spans="2:35" x14ac:dyDescent="0.25">
      <c r="B108" s="3">
        <v>70</v>
      </c>
      <c r="C108" s="14">
        <f t="shared" si="47"/>
        <v>2572.2000000000003</v>
      </c>
      <c r="D108" s="14">
        <f t="shared" si="37"/>
        <v>2572.2000000000003</v>
      </c>
      <c r="E108" s="14">
        <f t="shared" si="38"/>
        <v>0</v>
      </c>
      <c r="F108" s="14">
        <v>150.99</v>
      </c>
      <c r="G108" s="14">
        <v>298.87</v>
      </c>
      <c r="H108" s="14">
        <v>2122.34</v>
      </c>
      <c r="I108" s="14">
        <v>11.56</v>
      </c>
      <c r="J108" s="14">
        <v>18.13</v>
      </c>
      <c r="L108" s="15">
        <f t="shared" si="28"/>
        <v>456.62050100000005</v>
      </c>
      <c r="M108" s="15">
        <f t="shared" si="29"/>
        <v>456.31698259999996</v>
      </c>
      <c r="N108" s="15">
        <f t="shared" si="39"/>
        <v>515.41969719999997</v>
      </c>
      <c r="O108" s="15">
        <f t="shared" si="40"/>
        <v>478.49011659999996</v>
      </c>
      <c r="Q108" s="17">
        <f t="shared" si="30"/>
        <v>-6.6470602904467047E-4</v>
      </c>
      <c r="R108" s="15">
        <f t="shared" si="31"/>
        <v>-0.30351840000008679</v>
      </c>
      <c r="T108" s="17">
        <f t="shared" si="32"/>
        <v>0.12877038168726451</v>
      </c>
      <c r="U108" s="15">
        <f t="shared" si="33"/>
        <v>58.799196199999926</v>
      </c>
      <c r="W108" s="17">
        <f t="shared" si="34"/>
        <v>4.7894510982545491E-2</v>
      </c>
      <c r="X108" s="15">
        <f t="shared" si="35"/>
        <v>21.869615599999918</v>
      </c>
      <c r="Z108" s="17">
        <f t="shared" si="41"/>
        <v>7.7179401034257467E-2</v>
      </c>
      <c r="AA108" s="15">
        <f t="shared" si="42"/>
        <v>36.929580600000008</v>
      </c>
      <c r="AC108" s="17">
        <f t="shared" si="43"/>
        <v>-4.6339795182302468E-2</v>
      </c>
      <c r="AD108" s="15">
        <f t="shared" si="44"/>
        <v>-22.173134000000005</v>
      </c>
      <c r="AF108" s="15">
        <f t="shared" si="27"/>
        <v>456.62050100000005</v>
      </c>
      <c r="AG108" s="15">
        <f t="shared" si="36"/>
        <v>456.31698259999996</v>
      </c>
      <c r="AH108" s="17">
        <f t="shared" si="45"/>
        <v>-6.6470602904467047E-4</v>
      </c>
      <c r="AI108" s="15">
        <f t="shared" si="46"/>
        <v>-0.30351840000008679</v>
      </c>
    </row>
    <row r="109" spans="2:35" x14ac:dyDescent="0.25">
      <c r="B109" s="11">
        <v>71</v>
      </c>
      <c r="C109" s="14">
        <f t="shared" si="47"/>
        <v>2578.79</v>
      </c>
      <c r="D109" s="14">
        <f t="shared" si="37"/>
        <v>2578.79</v>
      </c>
      <c r="E109" s="14">
        <f t="shared" si="38"/>
        <v>0</v>
      </c>
      <c r="F109" s="14">
        <v>73.28</v>
      </c>
      <c r="G109" s="14">
        <v>201.37</v>
      </c>
      <c r="H109" s="14">
        <v>2304.14</v>
      </c>
      <c r="I109" s="14">
        <v>8.14</v>
      </c>
      <c r="J109" s="14">
        <v>23.27</v>
      </c>
      <c r="L109" s="15">
        <f t="shared" si="28"/>
        <v>457.20506695</v>
      </c>
      <c r="M109" s="15">
        <f t="shared" si="29"/>
        <v>442.67591073</v>
      </c>
      <c r="N109" s="15">
        <f t="shared" si="39"/>
        <v>505.67050699714281</v>
      </c>
      <c r="O109" s="15">
        <f t="shared" si="40"/>
        <v>474.10490571285709</v>
      </c>
      <c r="Q109" s="17">
        <f t="shared" si="30"/>
        <v>-3.1778204727527459E-2</v>
      </c>
      <c r="R109" s="15">
        <f t="shared" si="31"/>
        <v>-14.529156220000004</v>
      </c>
      <c r="T109" s="17">
        <f t="shared" si="32"/>
        <v>0.10600372469722208</v>
      </c>
      <c r="U109" s="15">
        <f t="shared" si="33"/>
        <v>48.465440047142806</v>
      </c>
      <c r="W109" s="17">
        <f t="shared" si="34"/>
        <v>3.6963367172624162E-2</v>
      </c>
      <c r="X109" s="15">
        <f t="shared" si="35"/>
        <v>16.899838762857087</v>
      </c>
      <c r="Z109" s="17">
        <f t="shared" si="41"/>
        <v>6.6579360187855707E-2</v>
      </c>
      <c r="AA109" s="15">
        <f t="shared" si="42"/>
        <v>31.565601284285719</v>
      </c>
      <c r="AC109" s="17">
        <f t="shared" si="43"/>
        <v>-6.6291225009791677E-2</v>
      </c>
      <c r="AD109" s="15">
        <f t="shared" si="44"/>
        <v>-31.428994982857091</v>
      </c>
      <c r="AF109" s="15">
        <f t="shared" si="27"/>
        <v>457.20506695</v>
      </c>
      <c r="AG109" s="15">
        <f t="shared" si="36"/>
        <v>442.67591073</v>
      </c>
      <c r="AH109" s="17">
        <f t="shared" si="45"/>
        <v>-3.1778204727527459E-2</v>
      </c>
      <c r="AI109" s="15">
        <f t="shared" si="46"/>
        <v>-14.529156220000004</v>
      </c>
    </row>
    <row r="110" spans="2:35" x14ac:dyDescent="0.25">
      <c r="B110" s="3">
        <v>72</v>
      </c>
      <c r="C110" s="14">
        <f t="shared" si="47"/>
        <v>2583.4</v>
      </c>
      <c r="D110" s="14">
        <f t="shared" si="37"/>
        <v>2583.4</v>
      </c>
      <c r="E110" s="14">
        <f t="shared" si="38"/>
        <v>0</v>
      </c>
      <c r="F110" s="14">
        <v>68.709999999999994</v>
      </c>
      <c r="G110" s="14">
        <v>298.16000000000003</v>
      </c>
      <c r="H110" s="14">
        <v>2216.5300000000002</v>
      </c>
      <c r="I110" s="14">
        <v>5.9</v>
      </c>
      <c r="J110" s="14">
        <v>14.91</v>
      </c>
      <c r="L110" s="15">
        <f t="shared" si="28"/>
        <v>457.61399700000004</v>
      </c>
      <c r="M110" s="15">
        <f t="shared" si="29"/>
        <v>446.28036581000003</v>
      </c>
      <c r="N110" s="15">
        <f t="shared" si="39"/>
        <v>473.06258839999998</v>
      </c>
      <c r="O110" s="15">
        <f t="shared" si="40"/>
        <v>458.3487821999999</v>
      </c>
      <c r="Q110" s="17">
        <f t="shared" si="30"/>
        <v>-2.4766793114503471E-2</v>
      </c>
      <c r="R110" s="15">
        <f t="shared" si="31"/>
        <v>-11.333631190000006</v>
      </c>
      <c r="T110" s="17">
        <f t="shared" si="32"/>
        <v>3.3759001038597969E-2</v>
      </c>
      <c r="U110" s="15">
        <f t="shared" si="33"/>
        <v>15.448591399999941</v>
      </c>
      <c r="W110" s="17">
        <f t="shared" si="34"/>
        <v>1.6056877735752817E-3</v>
      </c>
      <c r="X110" s="15">
        <f t="shared" si="35"/>
        <v>0.73478519999986247</v>
      </c>
      <c r="Z110" s="17">
        <f t="shared" si="41"/>
        <v>3.2101767848877527E-2</v>
      </c>
      <c r="AA110" s="15">
        <f t="shared" si="42"/>
        <v>14.713806200000079</v>
      </c>
      <c r="AC110" s="17">
        <f t="shared" si="43"/>
        <v>-2.6330202803361735E-2</v>
      </c>
      <c r="AD110" s="15">
        <f t="shared" si="44"/>
        <v>-12.068416389999868</v>
      </c>
      <c r="AF110" s="15">
        <f t="shared" si="27"/>
        <v>457.61399700000004</v>
      </c>
      <c r="AG110" s="15">
        <f t="shared" si="36"/>
        <v>446.28036581000003</v>
      </c>
      <c r="AH110" s="17">
        <f t="shared" si="45"/>
        <v>-2.4766793114503471E-2</v>
      </c>
      <c r="AI110" s="15">
        <f t="shared" si="46"/>
        <v>-11.333631190000006</v>
      </c>
    </row>
    <row r="111" spans="2:35" x14ac:dyDescent="0.25">
      <c r="B111" s="11">
        <v>73</v>
      </c>
      <c r="C111" s="14">
        <f t="shared" si="47"/>
        <v>2594.88</v>
      </c>
      <c r="D111" s="14">
        <f t="shared" si="37"/>
        <v>2594.88</v>
      </c>
      <c r="E111" s="14">
        <f t="shared" si="38"/>
        <v>0</v>
      </c>
      <c r="F111" s="14">
        <v>150.43</v>
      </c>
      <c r="G111" s="14">
        <v>467.27</v>
      </c>
      <c r="H111" s="14">
        <v>1977.18</v>
      </c>
      <c r="I111" s="14">
        <v>15.88</v>
      </c>
      <c r="J111" s="14">
        <v>33.32</v>
      </c>
      <c r="L111" s="15">
        <f t="shared" si="28"/>
        <v>458.6323304</v>
      </c>
      <c r="M111" s="15">
        <f t="shared" si="29"/>
        <v>464.66820580000001</v>
      </c>
      <c r="N111" s="15">
        <f t="shared" si="39"/>
        <v>578.31720208000002</v>
      </c>
      <c r="O111" s="15">
        <f t="shared" si="40"/>
        <v>510.21120303999999</v>
      </c>
      <c r="Q111" s="17">
        <f t="shared" si="30"/>
        <v>1.31605972800386E-2</v>
      </c>
      <c r="R111" s="15">
        <f t="shared" si="31"/>
        <v>6.035875400000009</v>
      </c>
      <c r="T111" s="17">
        <f t="shared" si="32"/>
        <v>0.26096038972136104</v>
      </c>
      <c r="U111" s="15">
        <f t="shared" si="33"/>
        <v>119.68487168000001</v>
      </c>
      <c r="W111" s="17">
        <f t="shared" si="34"/>
        <v>0.11246235649156056</v>
      </c>
      <c r="X111" s="15">
        <f t="shared" si="35"/>
        <v>51.578872639999986</v>
      </c>
      <c r="Z111" s="17">
        <f t="shared" si="41"/>
        <v>0.13348589492783169</v>
      </c>
      <c r="AA111" s="15">
        <f t="shared" si="42"/>
        <v>68.105999040000029</v>
      </c>
      <c r="AC111" s="17">
        <f t="shared" si="43"/>
        <v>-8.9263028660759303E-2</v>
      </c>
      <c r="AD111" s="15">
        <f t="shared" si="44"/>
        <v>-45.542997239999977</v>
      </c>
      <c r="AF111" s="15">
        <f t="shared" si="27"/>
        <v>458.6323304</v>
      </c>
      <c r="AG111" s="15">
        <f t="shared" si="36"/>
        <v>464.66820580000001</v>
      </c>
      <c r="AH111" s="17">
        <f t="shared" si="45"/>
        <v>1.31605972800386E-2</v>
      </c>
      <c r="AI111" s="15">
        <f t="shared" si="46"/>
        <v>6.035875400000009</v>
      </c>
    </row>
    <row r="112" spans="2:35" x14ac:dyDescent="0.25">
      <c r="B112" s="3">
        <v>74</v>
      </c>
      <c r="C112" s="14">
        <f t="shared" si="47"/>
        <v>2597.9500000000003</v>
      </c>
      <c r="D112" s="14">
        <f t="shared" si="37"/>
        <v>2597.9500000000003</v>
      </c>
      <c r="E112" s="14">
        <f t="shared" si="38"/>
        <v>0</v>
      </c>
      <c r="F112" s="14">
        <v>172.92</v>
      </c>
      <c r="G112" s="14">
        <v>131.44</v>
      </c>
      <c r="H112" s="14">
        <v>2293.59</v>
      </c>
      <c r="I112" s="14">
        <v>10.220000000000001</v>
      </c>
      <c r="J112" s="14">
        <v>10.76</v>
      </c>
      <c r="L112" s="15">
        <f t="shared" si="28"/>
        <v>458.90465475000008</v>
      </c>
      <c r="M112" s="15">
        <f t="shared" si="29"/>
        <v>454.47416256000002</v>
      </c>
      <c r="N112" s="15">
        <f t="shared" si="39"/>
        <v>492.14012012857148</v>
      </c>
      <c r="O112" s="15">
        <f t="shared" si="40"/>
        <v>468.17683142142863</v>
      </c>
      <c r="Q112" s="17">
        <f t="shared" si="30"/>
        <v>-9.6544939000753338E-3</v>
      </c>
      <c r="R112" s="15">
        <f t="shared" si="31"/>
        <v>-4.4304921900000522</v>
      </c>
      <c r="T112" s="17">
        <f t="shared" si="32"/>
        <v>7.2423465385587082E-2</v>
      </c>
      <c r="U112" s="15">
        <f t="shared" si="33"/>
        <v>33.235465378571405</v>
      </c>
      <c r="W112" s="17">
        <f t="shared" si="34"/>
        <v>2.020501769911176E-2</v>
      </c>
      <c r="X112" s="15">
        <f t="shared" si="35"/>
        <v>9.2721766714285536</v>
      </c>
      <c r="Z112" s="17">
        <f t="shared" si="41"/>
        <v>5.1184268632832763E-2</v>
      </c>
      <c r="AA112" s="15">
        <f t="shared" si="42"/>
        <v>23.963288707142851</v>
      </c>
      <c r="AC112" s="17">
        <f t="shared" si="43"/>
        <v>-2.9268148147839845E-2</v>
      </c>
      <c r="AD112" s="15">
        <f t="shared" si="44"/>
        <v>-13.702668861428606</v>
      </c>
      <c r="AF112" s="15">
        <f t="shared" si="27"/>
        <v>458.90465475000008</v>
      </c>
      <c r="AG112" s="15">
        <f t="shared" si="36"/>
        <v>454.47416256000002</v>
      </c>
      <c r="AH112" s="17">
        <f t="shared" si="45"/>
        <v>-9.6544939000753338E-3</v>
      </c>
      <c r="AI112" s="15">
        <f t="shared" si="46"/>
        <v>-4.4304921900000522</v>
      </c>
    </row>
    <row r="113" spans="2:35" x14ac:dyDescent="0.25">
      <c r="B113" s="11">
        <v>75</v>
      </c>
      <c r="C113" s="14">
        <f t="shared" si="47"/>
        <v>2613.65</v>
      </c>
      <c r="D113" s="14">
        <f t="shared" si="37"/>
        <v>2613.65</v>
      </c>
      <c r="E113" s="14">
        <f t="shared" si="38"/>
        <v>0</v>
      </c>
      <c r="F113" s="14">
        <v>226.36</v>
      </c>
      <c r="G113" s="14">
        <v>309.60000000000002</v>
      </c>
      <c r="H113" s="14">
        <v>2077.69</v>
      </c>
      <c r="I113" s="14">
        <v>16.149999999999999</v>
      </c>
      <c r="J113" s="14">
        <v>16.64</v>
      </c>
      <c r="L113" s="15">
        <f t="shared" si="28"/>
        <v>460.29732324999998</v>
      </c>
      <c r="M113" s="15">
        <f t="shared" si="29"/>
        <v>469.81092304000003</v>
      </c>
      <c r="N113" s="15">
        <f t="shared" si="39"/>
        <v>543.9501283285714</v>
      </c>
      <c r="O113" s="15">
        <f t="shared" si="40"/>
        <v>494.08905652142857</v>
      </c>
      <c r="Q113" s="17">
        <f t="shared" si="30"/>
        <v>2.0668379565685457E-2</v>
      </c>
      <c r="R113" s="15">
        <f t="shared" si="31"/>
        <v>9.5135997900000575</v>
      </c>
      <c r="T113" s="17">
        <f t="shared" si="32"/>
        <v>0.1817364578354006</v>
      </c>
      <c r="U113" s="15">
        <f t="shared" si="33"/>
        <v>83.652805078571419</v>
      </c>
      <c r="W113" s="17">
        <f t="shared" si="34"/>
        <v>7.3412838972942263E-2</v>
      </c>
      <c r="X113" s="15">
        <f t="shared" si="35"/>
        <v>33.791733271428598</v>
      </c>
      <c r="Z113" s="17">
        <f t="shared" si="41"/>
        <v>0.10091515112312632</v>
      </c>
      <c r="AA113" s="15">
        <f t="shared" si="42"/>
        <v>49.861071807142821</v>
      </c>
      <c r="AC113" s="17">
        <f t="shared" si="43"/>
        <v>-4.9137160924703882E-2</v>
      </c>
      <c r="AD113" s="15">
        <f t="shared" si="44"/>
        <v>-24.27813348142854</v>
      </c>
      <c r="AF113" s="15">
        <f t="shared" si="27"/>
        <v>460.29732324999998</v>
      </c>
      <c r="AG113" s="15">
        <f t="shared" si="36"/>
        <v>469.81092304000003</v>
      </c>
      <c r="AH113" s="17">
        <f t="shared" si="45"/>
        <v>2.0668379565685457E-2</v>
      </c>
      <c r="AI113" s="15">
        <f t="shared" si="46"/>
        <v>9.5135997900000575</v>
      </c>
    </row>
    <row r="114" spans="2:35" x14ac:dyDescent="0.25">
      <c r="B114" s="3">
        <v>76</v>
      </c>
      <c r="C114" s="14">
        <f t="shared" si="47"/>
        <v>2623.5099999999998</v>
      </c>
      <c r="D114" s="14">
        <f t="shared" si="37"/>
        <v>2623.5099999999998</v>
      </c>
      <c r="E114" s="14">
        <f t="shared" si="38"/>
        <v>0</v>
      </c>
      <c r="F114" s="14">
        <v>137.27000000000001</v>
      </c>
      <c r="G114" s="14">
        <v>190.79</v>
      </c>
      <c r="H114" s="14">
        <v>2295.4499999999998</v>
      </c>
      <c r="I114" s="14">
        <v>6.85</v>
      </c>
      <c r="J114" s="14">
        <v>4.79</v>
      </c>
      <c r="L114" s="15">
        <f t="shared" si="28"/>
        <v>461.17195455000001</v>
      </c>
      <c r="M114" s="15">
        <f t="shared" si="29"/>
        <v>454.06558043999996</v>
      </c>
      <c r="N114" s="15">
        <f t="shared" si="39"/>
        <v>459.10661451714282</v>
      </c>
      <c r="O114" s="15">
        <f t="shared" si="40"/>
        <v>453.13692547285706</v>
      </c>
      <c r="Q114" s="17">
        <f t="shared" si="30"/>
        <v>-1.5409380470532419E-2</v>
      </c>
      <c r="R114" s="15">
        <f t="shared" si="31"/>
        <v>-7.106374110000047</v>
      </c>
      <c r="T114" s="17">
        <f t="shared" si="32"/>
        <v>-4.4784597425758799E-3</v>
      </c>
      <c r="U114" s="15">
        <f t="shared" si="33"/>
        <v>-2.0653400328571934</v>
      </c>
      <c r="W114" s="17">
        <f t="shared" si="34"/>
        <v>-1.7423065296724993E-2</v>
      </c>
      <c r="X114" s="15">
        <f t="shared" si="35"/>
        <v>-8.0350290771429513</v>
      </c>
      <c r="Z114" s="17">
        <f t="shared" si="41"/>
        <v>1.3174139445943922E-2</v>
      </c>
      <c r="AA114" s="15">
        <f t="shared" si="42"/>
        <v>5.969689044285758</v>
      </c>
      <c r="AC114" s="17">
        <f t="shared" si="43"/>
        <v>2.0493915082595571E-3</v>
      </c>
      <c r="AD114" s="15">
        <f t="shared" si="44"/>
        <v>0.9286549671429043</v>
      </c>
      <c r="AF114" s="15">
        <f t="shared" si="27"/>
        <v>461.17195455000001</v>
      </c>
      <c r="AG114" s="15">
        <f t="shared" si="36"/>
        <v>453.13692547285706</v>
      </c>
      <c r="AH114" s="17">
        <f t="shared" si="45"/>
        <v>-1.7423065296724993E-2</v>
      </c>
      <c r="AI114" s="15">
        <f t="shared" si="46"/>
        <v>-8.0350290771429513</v>
      </c>
    </row>
    <row r="115" spans="2:35" x14ac:dyDescent="0.25">
      <c r="B115" s="11">
        <v>77</v>
      </c>
      <c r="C115" s="14">
        <f t="shared" si="47"/>
        <v>2628.8399999999997</v>
      </c>
      <c r="D115" s="14">
        <f t="shared" si="37"/>
        <v>2628.8399999999997</v>
      </c>
      <c r="E115" s="14">
        <f t="shared" si="38"/>
        <v>0</v>
      </c>
      <c r="F115" s="14">
        <v>110.7</v>
      </c>
      <c r="G115" s="14">
        <v>151.75</v>
      </c>
      <c r="H115" s="14">
        <v>2366.39</v>
      </c>
      <c r="I115" s="14">
        <v>7.43</v>
      </c>
      <c r="J115" s="14">
        <v>12.74</v>
      </c>
      <c r="L115" s="15">
        <f t="shared" si="28"/>
        <v>461.64475219999997</v>
      </c>
      <c r="M115" s="15">
        <f t="shared" si="29"/>
        <v>449.40604396999998</v>
      </c>
      <c r="N115" s="15">
        <f t="shared" si="39"/>
        <v>480.92997543999996</v>
      </c>
      <c r="O115" s="15">
        <f t="shared" si="40"/>
        <v>464.07169371999987</v>
      </c>
      <c r="Q115" s="17">
        <f t="shared" si="30"/>
        <v>-2.6511095754204073E-2</v>
      </c>
      <c r="R115" s="15">
        <f t="shared" si="31"/>
        <v>-12.238708229999986</v>
      </c>
      <c r="T115" s="17">
        <f t="shared" si="32"/>
        <v>4.1775029712987966E-2</v>
      </c>
      <c r="U115" s="15">
        <f t="shared" si="33"/>
        <v>19.285223239999993</v>
      </c>
      <c r="W115" s="17">
        <f t="shared" si="34"/>
        <v>5.257162587539721E-3</v>
      </c>
      <c r="X115" s="15">
        <f t="shared" si="35"/>
        <v>2.4269415199999003</v>
      </c>
      <c r="Z115" s="17">
        <f t="shared" si="41"/>
        <v>3.6326890754452279E-2</v>
      </c>
      <c r="AA115" s="15">
        <f t="shared" si="42"/>
        <v>16.858281720000093</v>
      </c>
      <c r="AC115" s="17">
        <f t="shared" si="43"/>
        <v>-3.1602120854301585E-2</v>
      </c>
      <c r="AD115" s="15">
        <f t="shared" si="44"/>
        <v>-14.665649749999886</v>
      </c>
      <c r="AF115" s="15">
        <f t="shared" si="27"/>
        <v>461.64475219999997</v>
      </c>
      <c r="AG115" s="15">
        <f t="shared" si="36"/>
        <v>449.40604396999998</v>
      </c>
      <c r="AH115" s="17">
        <f t="shared" si="45"/>
        <v>-2.6511095754204073E-2</v>
      </c>
      <c r="AI115" s="15">
        <f t="shared" si="46"/>
        <v>-12.238708229999986</v>
      </c>
    </row>
    <row r="116" spans="2:35" x14ac:dyDescent="0.25">
      <c r="B116" s="3">
        <v>78</v>
      </c>
      <c r="C116" s="14">
        <f t="shared" si="47"/>
        <v>2636.71</v>
      </c>
      <c r="D116" s="14">
        <f t="shared" si="37"/>
        <v>2636.71</v>
      </c>
      <c r="E116" s="14">
        <f t="shared" si="38"/>
        <v>0</v>
      </c>
      <c r="F116" s="14">
        <v>114.86</v>
      </c>
      <c r="G116" s="14">
        <v>162.94</v>
      </c>
      <c r="H116" s="14">
        <v>2358.91</v>
      </c>
      <c r="I116" s="14">
        <v>4.82</v>
      </c>
      <c r="J116" s="14">
        <v>5.81</v>
      </c>
      <c r="L116" s="15">
        <f t="shared" si="28"/>
        <v>462.34286055000001</v>
      </c>
      <c r="M116" s="15">
        <f t="shared" si="29"/>
        <v>450.99427100000003</v>
      </c>
      <c r="N116" s="15">
        <f t="shared" si="39"/>
        <v>449.39229086</v>
      </c>
      <c r="O116" s="15">
        <f t="shared" si="40"/>
        <v>448.99343193000004</v>
      </c>
      <c r="Q116" s="17">
        <f t="shared" si="30"/>
        <v>-2.4545830634217558E-2</v>
      </c>
      <c r="R116" s="15">
        <f t="shared" si="31"/>
        <v>-11.348589549999986</v>
      </c>
      <c r="T116" s="17">
        <f t="shared" si="32"/>
        <v>-2.8010748721401413E-2</v>
      </c>
      <c r="U116" s="15">
        <f t="shared" si="33"/>
        <v>-12.950569690000009</v>
      </c>
      <c r="W116" s="17">
        <f t="shared" si="34"/>
        <v>-2.8873439516551747E-2</v>
      </c>
      <c r="X116" s="15">
        <f t="shared" si="35"/>
        <v>-13.349428619999969</v>
      </c>
      <c r="Z116" s="17">
        <f t="shared" si="41"/>
        <v>8.883402331421042E-4</v>
      </c>
      <c r="AA116" s="15">
        <f t="shared" si="42"/>
        <v>0.39885892999996031</v>
      </c>
      <c r="AC116" s="17">
        <f t="shared" si="43"/>
        <v>4.4562769245852785E-3</v>
      </c>
      <c r="AD116" s="15">
        <f t="shared" si="44"/>
        <v>2.0008390699999836</v>
      </c>
      <c r="AF116" s="15">
        <f t="shared" si="27"/>
        <v>462.34286055000001</v>
      </c>
      <c r="AG116" s="15">
        <f t="shared" si="36"/>
        <v>448.99343193000004</v>
      </c>
      <c r="AH116" s="17">
        <f t="shared" si="45"/>
        <v>-2.8873439516551747E-2</v>
      </c>
      <c r="AI116" s="15">
        <f t="shared" si="46"/>
        <v>-13.349428619999969</v>
      </c>
    </row>
    <row r="117" spans="2:35" x14ac:dyDescent="0.25">
      <c r="B117" s="11">
        <v>79</v>
      </c>
      <c r="C117" s="14">
        <f t="shared" si="47"/>
        <v>2654.6899999999996</v>
      </c>
      <c r="D117" s="14">
        <f t="shared" si="37"/>
        <v>2654.6899999999996</v>
      </c>
      <c r="E117" s="14">
        <f t="shared" si="38"/>
        <v>0</v>
      </c>
      <c r="F117" s="14">
        <v>165.26</v>
      </c>
      <c r="G117" s="14">
        <v>343.46</v>
      </c>
      <c r="H117" s="14">
        <v>2145.9699999999998</v>
      </c>
      <c r="I117" s="14">
        <v>14.26</v>
      </c>
      <c r="J117" s="14">
        <v>25.59</v>
      </c>
      <c r="L117" s="15">
        <f t="shared" si="28"/>
        <v>463.93777645</v>
      </c>
      <c r="M117" s="15">
        <f t="shared" si="29"/>
        <v>466.19605288000002</v>
      </c>
      <c r="N117" s="15">
        <f t="shared" si="39"/>
        <v>554.72007868285709</v>
      </c>
      <c r="O117" s="15">
        <f t="shared" si="40"/>
        <v>501.18630912714286</v>
      </c>
      <c r="Q117" s="17">
        <f t="shared" si="30"/>
        <v>4.8676278256107874E-3</v>
      </c>
      <c r="R117" s="15">
        <f t="shared" si="31"/>
        <v>2.2582764300000235</v>
      </c>
      <c r="T117" s="17">
        <f t="shared" si="32"/>
        <v>0.19567775430471102</v>
      </c>
      <c r="U117" s="15">
        <f t="shared" si="33"/>
        <v>90.782302232857091</v>
      </c>
      <c r="W117" s="17">
        <f t="shared" si="34"/>
        <v>8.0287776869916616E-2</v>
      </c>
      <c r="X117" s="15">
        <f t="shared" si="35"/>
        <v>37.248532677142862</v>
      </c>
      <c r="Z117" s="17">
        <f t="shared" si="41"/>
        <v>0.10681411000421726</v>
      </c>
      <c r="AA117" s="15">
        <f t="shared" si="42"/>
        <v>53.53376955571423</v>
      </c>
      <c r="AC117" s="17">
        <f t="shared" si="43"/>
        <v>-6.9814868462949931E-2</v>
      </c>
      <c r="AD117" s="15">
        <f t="shared" si="44"/>
        <v>-34.990256247142838</v>
      </c>
      <c r="AF117" s="15">
        <f t="shared" si="27"/>
        <v>463.93777645</v>
      </c>
      <c r="AG117" s="15">
        <f t="shared" si="36"/>
        <v>466.19605288000002</v>
      </c>
      <c r="AH117" s="17">
        <f t="shared" si="45"/>
        <v>4.8676278256107874E-3</v>
      </c>
      <c r="AI117" s="15">
        <f t="shared" si="46"/>
        <v>2.2582764300000235</v>
      </c>
    </row>
    <row r="118" spans="2:35" x14ac:dyDescent="0.25">
      <c r="B118" s="3">
        <v>80</v>
      </c>
      <c r="C118" s="14">
        <f t="shared" si="47"/>
        <v>2668.96</v>
      </c>
      <c r="D118" s="14">
        <f t="shared" si="37"/>
        <v>2668.96</v>
      </c>
      <c r="E118" s="14">
        <f t="shared" si="38"/>
        <v>0</v>
      </c>
      <c r="F118" s="14">
        <v>173.96</v>
      </c>
      <c r="G118" s="14">
        <v>199.34</v>
      </c>
      <c r="H118" s="14">
        <v>2295.66</v>
      </c>
      <c r="I118" s="14">
        <v>7.15</v>
      </c>
      <c r="J118" s="14">
        <v>9.98</v>
      </c>
      <c r="L118" s="15">
        <f t="shared" si="28"/>
        <v>465.20359680000001</v>
      </c>
      <c r="M118" s="15">
        <f t="shared" si="29"/>
        <v>462.67228770000008</v>
      </c>
      <c r="N118" s="15">
        <f t="shared" si="39"/>
        <v>475.64442450285708</v>
      </c>
      <c r="O118" s="15">
        <f t="shared" si="40"/>
        <v>463.17189853714285</v>
      </c>
      <c r="Q118" s="17">
        <f t="shared" si="30"/>
        <v>-5.4412930540779225E-3</v>
      </c>
      <c r="R118" s="15">
        <f t="shared" si="31"/>
        <v>-2.5313090999999304</v>
      </c>
      <c r="T118" s="17">
        <f t="shared" si="32"/>
        <v>2.2443566160443407E-2</v>
      </c>
      <c r="U118" s="15">
        <f t="shared" si="33"/>
        <v>10.440827702857064</v>
      </c>
      <c r="W118" s="17">
        <f t="shared" si="34"/>
        <v>-4.3673313723983087E-3</v>
      </c>
      <c r="X118" s="15">
        <f t="shared" si="35"/>
        <v>-2.0316982628571623</v>
      </c>
      <c r="Z118" s="17">
        <f t="shared" si="41"/>
        <v>2.6928503229808998E-2</v>
      </c>
      <c r="AA118" s="15">
        <f t="shared" si="42"/>
        <v>12.472525965714226</v>
      </c>
      <c r="AC118" s="17">
        <f t="shared" si="43"/>
        <v>-1.0786726023765958E-3</v>
      </c>
      <c r="AD118" s="15">
        <f t="shared" si="44"/>
        <v>-0.4996108371427681</v>
      </c>
      <c r="AF118" s="15">
        <f t="shared" si="27"/>
        <v>465.20359680000001</v>
      </c>
      <c r="AG118" s="15">
        <f t="shared" si="36"/>
        <v>462.67228770000008</v>
      </c>
      <c r="AH118" s="17">
        <f t="shared" si="45"/>
        <v>-5.4412930540779225E-3</v>
      </c>
      <c r="AI118" s="15">
        <f t="shared" si="46"/>
        <v>-2.5313090999999304</v>
      </c>
    </row>
    <row r="119" spans="2:35" x14ac:dyDescent="0.25">
      <c r="B119" s="11">
        <v>81</v>
      </c>
      <c r="C119" s="14">
        <f t="shared" si="47"/>
        <v>2680.08</v>
      </c>
      <c r="D119" s="14">
        <f t="shared" si="37"/>
        <v>2680.08</v>
      </c>
      <c r="E119" s="14">
        <f t="shared" si="38"/>
        <v>0</v>
      </c>
      <c r="F119" s="14">
        <v>140.30000000000001</v>
      </c>
      <c r="G119" s="14">
        <v>156.83000000000001</v>
      </c>
      <c r="H119" s="14">
        <v>2382.9499999999998</v>
      </c>
      <c r="I119" s="14">
        <v>11.53</v>
      </c>
      <c r="J119" s="14">
        <v>13.24</v>
      </c>
      <c r="L119" s="15">
        <f t="shared" si="28"/>
        <v>466.18999640000004</v>
      </c>
      <c r="M119" s="15">
        <f t="shared" si="29"/>
        <v>457.37571064999997</v>
      </c>
      <c r="N119" s="15">
        <f t="shared" si="39"/>
        <v>511.45680756571426</v>
      </c>
      <c r="O119" s="15">
        <f t="shared" si="40"/>
        <v>481.08350035428577</v>
      </c>
      <c r="Q119" s="17">
        <f t="shared" si="30"/>
        <v>-1.8907067543416867E-2</v>
      </c>
      <c r="R119" s="15">
        <f t="shared" si="31"/>
        <v>-8.8142857500000673</v>
      </c>
      <c r="T119" s="17">
        <f t="shared" si="32"/>
        <v>9.7099490583822945E-2</v>
      </c>
      <c r="U119" s="15">
        <f t="shared" si="33"/>
        <v>45.266811165714216</v>
      </c>
      <c r="W119" s="17">
        <f t="shared" si="34"/>
        <v>3.1947283445153074E-2</v>
      </c>
      <c r="X119" s="15">
        <f t="shared" si="35"/>
        <v>14.893503954285734</v>
      </c>
      <c r="Z119" s="17">
        <f t="shared" si="41"/>
        <v>6.3135208730003445E-2</v>
      </c>
      <c r="AA119" s="15">
        <f t="shared" si="42"/>
        <v>30.373307211428482</v>
      </c>
      <c r="AC119" s="17">
        <f t="shared" si="43"/>
        <v>-4.927998920525567E-2</v>
      </c>
      <c r="AD119" s="15">
        <f t="shared" si="44"/>
        <v>-23.707789704285801</v>
      </c>
      <c r="AF119" s="15">
        <f t="shared" si="27"/>
        <v>466.18999640000004</v>
      </c>
      <c r="AG119" s="15">
        <f t="shared" si="36"/>
        <v>457.37571064999997</v>
      </c>
      <c r="AH119" s="17">
        <f t="shared" si="45"/>
        <v>-1.8907067543416867E-2</v>
      </c>
      <c r="AI119" s="15">
        <f t="shared" si="46"/>
        <v>-8.8142857500000673</v>
      </c>
    </row>
    <row r="120" spans="2:35" x14ac:dyDescent="0.25">
      <c r="B120" s="3">
        <v>82</v>
      </c>
      <c r="C120" s="14">
        <f t="shared" si="47"/>
        <v>2685.3599999999997</v>
      </c>
      <c r="D120" s="14">
        <f t="shared" si="37"/>
        <v>2685.3599999999997</v>
      </c>
      <c r="E120" s="14">
        <f t="shared" si="38"/>
        <v>0</v>
      </c>
      <c r="F120" s="14">
        <v>269.70999999999998</v>
      </c>
      <c r="G120" s="14">
        <v>181.84</v>
      </c>
      <c r="H120" s="14">
        <v>2233.81</v>
      </c>
      <c r="I120" s="14">
        <v>11.68</v>
      </c>
      <c r="J120" s="14">
        <v>8.59</v>
      </c>
      <c r="L120" s="15">
        <f t="shared" si="28"/>
        <v>466.65835879999997</v>
      </c>
      <c r="M120" s="15">
        <f t="shared" si="29"/>
        <v>475.84013264999999</v>
      </c>
      <c r="N120" s="15">
        <f t="shared" si="39"/>
        <v>502.35314518857143</v>
      </c>
      <c r="O120" s="15">
        <f t="shared" si="40"/>
        <v>476.82275745142852</v>
      </c>
      <c r="Q120" s="17">
        <f t="shared" si="30"/>
        <v>1.9675579954488986E-2</v>
      </c>
      <c r="R120" s="15">
        <f t="shared" si="31"/>
        <v>9.1817738500000132</v>
      </c>
      <c r="T120" s="17">
        <f t="shared" si="32"/>
        <v>7.6490189697576039E-2</v>
      </c>
      <c r="U120" s="15">
        <f t="shared" si="33"/>
        <v>35.694786388571458</v>
      </c>
      <c r="W120" s="17">
        <f t="shared" si="34"/>
        <v>2.1781242015177948E-2</v>
      </c>
      <c r="X120" s="15">
        <f t="shared" si="35"/>
        <v>10.164398651428542</v>
      </c>
      <c r="Z120" s="17">
        <f t="shared" si="41"/>
        <v>5.3542720724154114E-2</v>
      </c>
      <c r="AA120" s="15">
        <f t="shared" si="42"/>
        <v>25.530387737142917</v>
      </c>
      <c r="AC120" s="17">
        <f t="shared" si="43"/>
        <v>-2.0607758041595314E-3</v>
      </c>
      <c r="AD120" s="15">
        <f t="shared" si="44"/>
        <v>-0.98262480142852837</v>
      </c>
      <c r="AF120" s="15">
        <f t="shared" si="27"/>
        <v>466.65835879999997</v>
      </c>
      <c r="AG120" s="15">
        <f t="shared" si="36"/>
        <v>475.84013264999999</v>
      </c>
      <c r="AH120" s="17">
        <f t="shared" si="45"/>
        <v>1.9675579954488986E-2</v>
      </c>
      <c r="AI120" s="15">
        <f t="shared" si="46"/>
        <v>9.1817738500000132</v>
      </c>
    </row>
    <row r="121" spans="2:35" x14ac:dyDescent="0.25">
      <c r="B121" s="11">
        <v>83</v>
      </c>
      <c r="C121" s="14">
        <f t="shared" si="47"/>
        <v>2698.12</v>
      </c>
      <c r="D121" s="14">
        <f t="shared" si="37"/>
        <v>2698.12</v>
      </c>
      <c r="E121" s="14">
        <f t="shared" si="38"/>
        <v>0</v>
      </c>
      <c r="F121" s="14">
        <v>160.31</v>
      </c>
      <c r="G121" s="14">
        <v>185.37</v>
      </c>
      <c r="H121" s="14">
        <v>2352.44</v>
      </c>
      <c r="I121" s="14">
        <v>15.35</v>
      </c>
      <c r="J121" s="14">
        <v>15.69</v>
      </c>
      <c r="L121" s="15">
        <f t="shared" si="28"/>
        <v>467.79023459999996</v>
      </c>
      <c r="M121" s="15">
        <f t="shared" si="29"/>
        <v>462.51309874000003</v>
      </c>
      <c r="N121" s="15">
        <f t="shared" si="39"/>
        <v>542.36497420571425</v>
      </c>
      <c r="O121" s="15">
        <f t="shared" si="40"/>
        <v>496.89611367428569</v>
      </c>
      <c r="Q121" s="17">
        <f t="shared" si="30"/>
        <v>-1.1280987651468011E-2</v>
      </c>
      <c r="R121" s="15">
        <f t="shared" si="31"/>
        <v>-5.2771358599999303</v>
      </c>
      <c r="T121" s="17">
        <f t="shared" si="32"/>
        <v>0.15941918853753312</v>
      </c>
      <c r="U121" s="15">
        <f t="shared" si="33"/>
        <v>74.574739605714285</v>
      </c>
      <c r="W121" s="17">
        <f t="shared" si="34"/>
        <v>6.2219937316933649E-2</v>
      </c>
      <c r="X121" s="15">
        <f t="shared" si="35"/>
        <v>29.105879074285724</v>
      </c>
      <c r="Z121" s="17">
        <f t="shared" si="41"/>
        <v>9.1505768067313253E-2</v>
      </c>
      <c r="AA121" s="15">
        <f t="shared" si="42"/>
        <v>45.468860531428561</v>
      </c>
      <c r="AC121" s="17">
        <f t="shared" si="43"/>
        <v>-6.9195580299554638E-2</v>
      </c>
      <c r="AD121" s="15">
        <f t="shared" si="44"/>
        <v>-34.383014934285654</v>
      </c>
      <c r="AF121" s="15">
        <f t="shared" si="27"/>
        <v>467.79023459999996</v>
      </c>
      <c r="AG121" s="15">
        <f t="shared" si="36"/>
        <v>462.51309874000003</v>
      </c>
      <c r="AH121" s="17">
        <f t="shared" si="45"/>
        <v>-1.1280987651468011E-2</v>
      </c>
      <c r="AI121" s="15">
        <f t="shared" si="46"/>
        <v>-5.2771358599999303</v>
      </c>
    </row>
    <row r="122" spans="2:35" x14ac:dyDescent="0.25">
      <c r="B122" s="3">
        <v>84</v>
      </c>
      <c r="C122" s="14">
        <f t="shared" si="47"/>
        <v>2706.9500000000003</v>
      </c>
      <c r="D122" s="14">
        <f t="shared" si="37"/>
        <v>2706.9500000000003</v>
      </c>
      <c r="E122" s="14">
        <f t="shared" si="38"/>
        <v>0</v>
      </c>
      <c r="F122" s="14">
        <v>140</v>
      </c>
      <c r="G122" s="14">
        <v>224.44</v>
      </c>
      <c r="H122" s="14">
        <v>2342.5100000000002</v>
      </c>
      <c r="I122" s="14">
        <v>6.43</v>
      </c>
      <c r="J122" s="14">
        <v>15.35</v>
      </c>
      <c r="L122" s="15">
        <f t="shared" si="28"/>
        <v>468.57349975000005</v>
      </c>
      <c r="M122" s="15">
        <f t="shared" si="29"/>
        <v>462.05790048000006</v>
      </c>
      <c r="N122" s="15">
        <f t="shared" si="39"/>
        <v>485.62036727142856</v>
      </c>
      <c r="O122" s="15">
        <f t="shared" si="40"/>
        <v>469.7050852785714</v>
      </c>
      <c r="Q122" s="17">
        <f t="shared" si="30"/>
        <v>-1.3905180880857126E-2</v>
      </c>
      <c r="R122" s="15">
        <f t="shared" si="31"/>
        <v>-6.5155992699999956</v>
      </c>
      <c r="T122" s="17">
        <f t="shared" si="32"/>
        <v>3.6380349145915369E-2</v>
      </c>
      <c r="U122" s="15">
        <f t="shared" si="33"/>
        <v>17.04686752142851</v>
      </c>
      <c r="W122" s="17">
        <f t="shared" si="34"/>
        <v>2.4149584412584968E-3</v>
      </c>
      <c r="X122" s="15">
        <f t="shared" si="35"/>
        <v>1.1315855285713496</v>
      </c>
      <c r="Z122" s="17">
        <f t="shared" si="41"/>
        <v>3.38835633074277E-2</v>
      </c>
      <c r="AA122" s="15">
        <f t="shared" si="42"/>
        <v>15.91528199285716</v>
      </c>
      <c r="AC122" s="17">
        <f t="shared" si="43"/>
        <v>-1.6280821814045221E-2</v>
      </c>
      <c r="AD122" s="15">
        <f t="shared" si="44"/>
        <v>-7.6471847985713453</v>
      </c>
      <c r="AF122" s="15">
        <f t="shared" si="27"/>
        <v>468.57349975000005</v>
      </c>
      <c r="AG122" s="15">
        <f t="shared" si="36"/>
        <v>462.05790048000006</v>
      </c>
      <c r="AH122" s="17">
        <f t="shared" si="45"/>
        <v>-1.3905180880857126E-2</v>
      </c>
      <c r="AI122" s="15">
        <f t="shared" si="46"/>
        <v>-6.5155992699999956</v>
      </c>
    </row>
    <row r="123" spans="2:35" x14ac:dyDescent="0.25">
      <c r="B123" s="11">
        <v>85</v>
      </c>
      <c r="C123" s="14">
        <f t="shared" si="47"/>
        <v>2713.59</v>
      </c>
      <c r="D123" s="14">
        <f t="shared" si="37"/>
        <v>2713.59</v>
      </c>
      <c r="E123" s="14">
        <f t="shared" si="38"/>
        <v>0</v>
      </c>
      <c r="F123" s="14">
        <v>120.72</v>
      </c>
      <c r="G123" s="14">
        <v>307.12</v>
      </c>
      <c r="H123" s="14">
        <v>2285.75</v>
      </c>
      <c r="I123" s="14">
        <v>7.25</v>
      </c>
      <c r="J123" s="14">
        <v>15.65</v>
      </c>
      <c r="L123" s="15">
        <f t="shared" si="28"/>
        <v>469.16250095000004</v>
      </c>
      <c r="M123" s="15">
        <f t="shared" si="29"/>
        <v>463.31249444000002</v>
      </c>
      <c r="N123" s="15">
        <f t="shared" si="39"/>
        <v>491.93349008285719</v>
      </c>
      <c r="O123" s="15">
        <f t="shared" si="40"/>
        <v>473.05774382714282</v>
      </c>
      <c r="Q123" s="17">
        <f t="shared" si="30"/>
        <v>-1.2469041106555667E-2</v>
      </c>
      <c r="R123" s="15">
        <f t="shared" si="31"/>
        <v>-5.8500065100000143</v>
      </c>
      <c r="T123" s="17">
        <f t="shared" si="32"/>
        <v>4.8535398900697579E-2</v>
      </c>
      <c r="U123" s="15">
        <f t="shared" si="33"/>
        <v>22.770989132857153</v>
      </c>
      <c r="W123" s="17">
        <f t="shared" si="34"/>
        <v>8.302545214622592E-3</v>
      </c>
      <c r="X123" s="15">
        <f t="shared" si="35"/>
        <v>3.8952428771427776</v>
      </c>
      <c r="Z123" s="17">
        <f t="shared" si="41"/>
        <v>3.9901569104450862E-2</v>
      </c>
      <c r="AA123" s="15">
        <f t="shared" si="42"/>
        <v>18.875746255714375</v>
      </c>
      <c r="AC123" s="17">
        <f t="shared" si="43"/>
        <v>-2.0600549328928741E-2</v>
      </c>
      <c r="AD123" s="15">
        <f t="shared" si="44"/>
        <v>-9.7452493871427919</v>
      </c>
      <c r="AF123" s="15">
        <f t="shared" si="27"/>
        <v>469.16250095000004</v>
      </c>
      <c r="AG123" s="15">
        <f t="shared" si="36"/>
        <v>463.31249444000002</v>
      </c>
      <c r="AH123" s="17">
        <f t="shared" si="45"/>
        <v>-1.2469041106555667E-2</v>
      </c>
      <c r="AI123" s="15">
        <f t="shared" si="46"/>
        <v>-5.8500065100000143</v>
      </c>
    </row>
    <row r="124" spans="2:35" x14ac:dyDescent="0.25">
      <c r="B124" s="3">
        <v>86</v>
      </c>
      <c r="C124" s="14">
        <f t="shared" si="47"/>
        <v>2716.5299999999997</v>
      </c>
      <c r="D124" s="14">
        <f t="shared" si="37"/>
        <v>2716.5299999999997</v>
      </c>
      <c r="E124" s="14">
        <f t="shared" si="38"/>
        <v>0</v>
      </c>
      <c r="F124" s="14">
        <v>81.28</v>
      </c>
      <c r="G124" s="14">
        <v>207.55</v>
      </c>
      <c r="H124" s="14">
        <v>2427.6999999999998</v>
      </c>
      <c r="I124" s="14">
        <v>14.26</v>
      </c>
      <c r="J124" s="14">
        <v>19.47</v>
      </c>
      <c r="L124" s="15">
        <f t="shared" si="28"/>
        <v>469.42329365000001</v>
      </c>
      <c r="M124" s="15">
        <f t="shared" si="29"/>
        <v>454.36148571000001</v>
      </c>
      <c r="N124" s="15">
        <f t="shared" si="39"/>
        <v>545.1348252657142</v>
      </c>
      <c r="O124" s="15">
        <f t="shared" si="40"/>
        <v>499.07539270428566</v>
      </c>
      <c r="Q124" s="17">
        <f t="shared" si="30"/>
        <v>-3.2085770228586052E-2</v>
      </c>
      <c r="R124" s="15">
        <f t="shared" si="31"/>
        <v>-15.061807939999994</v>
      </c>
      <c r="T124" s="17">
        <f t="shared" si="32"/>
        <v>0.16128626900258669</v>
      </c>
      <c r="U124" s="15">
        <f t="shared" si="33"/>
        <v>75.711531615714193</v>
      </c>
      <c r="W124" s="17">
        <f t="shared" si="34"/>
        <v>6.3167080661306274E-2</v>
      </c>
      <c r="X124" s="15">
        <f t="shared" si="35"/>
        <v>29.652099054285657</v>
      </c>
      <c r="Z124" s="17">
        <f t="shared" si="41"/>
        <v>9.2289528265161014E-2</v>
      </c>
      <c r="AA124" s="15">
        <f t="shared" si="42"/>
        <v>46.059432561428537</v>
      </c>
      <c r="AC124" s="17">
        <f t="shared" si="43"/>
        <v>-8.9593491580499007E-2</v>
      </c>
      <c r="AD124" s="15">
        <f t="shared" si="44"/>
        <v>-44.713906994285651</v>
      </c>
      <c r="AF124" s="15">
        <f t="shared" si="27"/>
        <v>469.42329365000001</v>
      </c>
      <c r="AG124" s="15">
        <f t="shared" si="36"/>
        <v>454.36148571000001</v>
      </c>
      <c r="AH124" s="17">
        <f t="shared" si="45"/>
        <v>-3.2085770228586052E-2</v>
      </c>
      <c r="AI124" s="15">
        <f t="shared" si="46"/>
        <v>-15.061807939999994</v>
      </c>
    </row>
    <row r="125" spans="2:35" x14ac:dyDescent="0.25">
      <c r="B125" s="11">
        <v>87</v>
      </c>
      <c r="C125" s="14">
        <f t="shared" si="47"/>
        <v>2726.59</v>
      </c>
      <c r="D125" s="14">
        <f t="shared" si="37"/>
        <v>2726.59</v>
      </c>
      <c r="E125" s="14">
        <f t="shared" si="38"/>
        <v>0</v>
      </c>
      <c r="F125" s="14">
        <v>99.18</v>
      </c>
      <c r="G125" s="14">
        <v>280.06</v>
      </c>
      <c r="H125" s="14">
        <v>2347.35</v>
      </c>
      <c r="I125" s="14">
        <v>6.27</v>
      </c>
      <c r="J125" s="14">
        <v>16.29</v>
      </c>
      <c r="L125" s="15">
        <f t="shared" si="28"/>
        <v>470.31566595000004</v>
      </c>
      <c r="M125" s="15">
        <f t="shared" si="29"/>
        <v>460.37236236000001</v>
      </c>
      <c r="N125" s="15">
        <f t="shared" si="39"/>
        <v>488.01459836857146</v>
      </c>
      <c r="O125" s="15">
        <f t="shared" si="40"/>
        <v>471.71549654142848</v>
      </c>
      <c r="Q125" s="17">
        <f t="shared" si="30"/>
        <v>-2.1141765647791799E-2</v>
      </c>
      <c r="R125" s="15">
        <f t="shared" si="31"/>
        <v>-9.9433035900000277</v>
      </c>
      <c r="T125" s="17">
        <f t="shared" si="32"/>
        <v>3.7632028231126435E-2</v>
      </c>
      <c r="U125" s="15">
        <f t="shared" si="33"/>
        <v>17.698932418571417</v>
      </c>
      <c r="W125" s="17">
        <f t="shared" si="34"/>
        <v>2.9763639461188873E-3</v>
      </c>
      <c r="X125" s="15">
        <f t="shared" si="35"/>
        <v>1.3998305914284401</v>
      </c>
      <c r="Z125" s="17">
        <f t="shared" si="41"/>
        <v>3.4552822509852588E-2</v>
      </c>
      <c r="AA125" s="15">
        <f t="shared" si="42"/>
        <v>16.299101827142977</v>
      </c>
      <c r="AC125" s="17">
        <f t="shared" si="43"/>
        <v>-2.404655828480351E-2</v>
      </c>
      <c r="AD125" s="15">
        <f t="shared" si="44"/>
        <v>-11.343134181428468</v>
      </c>
      <c r="AF125" s="15">
        <f t="shared" si="27"/>
        <v>470.31566595000004</v>
      </c>
      <c r="AG125" s="15">
        <f t="shared" si="36"/>
        <v>460.37236236000001</v>
      </c>
      <c r="AH125" s="17">
        <f t="shared" si="45"/>
        <v>-2.1141765647791799E-2</v>
      </c>
      <c r="AI125" s="15">
        <f t="shared" si="46"/>
        <v>-9.9433035900000277</v>
      </c>
    </row>
    <row r="126" spans="2:35" x14ac:dyDescent="0.25">
      <c r="B126" s="3">
        <v>88</v>
      </c>
      <c r="C126" s="14">
        <f t="shared" si="47"/>
        <v>2736.6400000000003</v>
      </c>
      <c r="D126" s="14">
        <f t="shared" si="37"/>
        <v>2736.6400000000003</v>
      </c>
      <c r="E126" s="14">
        <f t="shared" si="38"/>
        <v>0</v>
      </c>
      <c r="F126" s="14">
        <v>193.99</v>
      </c>
      <c r="G126" s="14">
        <v>252.37</v>
      </c>
      <c r="H126" s="14">
        <v>2290.2800000000002</v>
      </c>
      <c r="I126" s="14">
        <v>15.72</v>
      </c>
      <c r="J126" s="14">
        <v>18.68</v>
      </c>
      <c r="L126" s="15">
        <f t="shared" si="28"/>
        <v>471.20715120000006</v>
      </c>
      <c r="M126" s="15">
        <f t="shared" si="29"/>
        <v>472.53116181999997</v>
      </c>
      <c r="N126" s="15">
        <f t="shared" si="39"/>
        <v>553.96289195428562</v>
      </c>
      <c r="O126" s="15">
        <f t="shared" si="40"/>
        <v>504.20721140571425</v>
      </c>
      <c r="Q126" s="17">
        <f t="shared" si="30"/>
        <v>2.8098270933030189E-3</v>
      </c>
      <c r="R126" s="15">
        <f t="shared" si="31"/>
        <v>1.3240106199999104</v>
      </c>
      <c r="T126" s="17">
        <f t="shared" si="32"/>
        <v>0.17562496779502523</v>
      </c>
      <c r="U126" s="15">
        <f t="shared" si="33"/>
        <v>82.755740754285569</v>
      </c>
      <c r="W126" s="17">
        <f t="shared" si="34"/>
        <v>7.0033020767351628E-2</v>
      </c>
      <c r="X126" s="15">
        <f t="shared" si="35"/>
        <v>33.000060205714192</v>
      </c>
      <c r="Z126" s="17">
        <f t="shared" si="41"/>
        <v>9.8681017294167672E-2</v>
      </c>
      <c r="AA126" s="15">
        <f t="shared" si="42"/>
        <v>49.755680548571377</v>
      </c>
      <c r="AC126" s="17">
        <f t="shared" si="43"/>
        <v>-6.282347588286652E-2</v>
      </c>
      <c r="AD126" s="15">
        <f t="shared" si="44"/>
        <v>-31.676049585714281</v>
      </c>
      <c r="AF126" s="15">
        <f t="shared" si="27"/>
        <v>471.20715120000006</v>
      </c>
      <c r="AG126" s="15">
        <f t="shared" si="36"/>
        <v>472.53116181999997</v>
      </c>
      <c r="AH126" s="17">
        <f t="shared" si="45"/>
        <v>2.8098270933030189E-3</v>
      </c>
      <c r="AI126" s="15">
        <f t="shared" si="46"/>
        <v>1.3240106199999104</v>
      </c>
    </row>
    <row r="127" spans="2:35" x14ac:dyDescent="0.25">
      <c r="B127" s="11">
        <v>89</v>
      </c>
      <c r="C127" s="14">
        <f t="shared" si="47"/>
        <v>2741.5899999999997</v>
      </c>
      <c r="D127" s="14">
        <f t="shared" si="37"/>
        <v>2741.5899999999997</v>
      </c>
      <c r="E127" s="14">
        <f t="shared" si="38"/>
        <v>0</v>
      </c>
      <c r="F127" s="14">
        <v>99.45</v>
      </c>
      <c r="G127" s="14">
        <v>157.41999999999999</v>
      </c>
      <c r="H127" s="14">
        <v>2484.7199999999998</v>
      </c>
      <c r="I127" s="14">
        <v>3.69</v>
      </c>
      <c r="J127" s="14">
        <v>7.57</v>
      </c>
      <c r="L127" s="15">
        <f t="shared" si="28"/>
        <v>471.64624094999999</v>
      </c>
      <c r="M127" s="15">
        <f t="shared" si="29"/>
        <v>456.64827980999996</v>
      </c>
      <c r="N127" s="15">
        <f t="shared" si="39"/>
        <v>453.13536322571423</v>
      </c>
      <c r="O127" s="15">
        <f t="shared" si="40"/>
        <v>455.29282668428567</v>
      </c>
      <c r="Q127" s="17">
        <f t="shared" si="30"/>
        <v>-3.1799174546140341E-2</v>
      </c>
      <c r="R127" s="15">
        <f t="shared" si="31"/>
        <v>-14.997961140000029</v>
      </c>
      <c r="T127" s="17">
        <f t="shared" si="32"/>
        <v>-3.9247376777562737E-2</v>
      </c>
      <c r="U127" s="15">
        <f t="shared" si="33"/>
        <v>-18.510877724285763</v>
      </c>
      <c r="W127" s="17">
        <f t="shared" si="34"/>
        <v>-3.4673051210532102E-2</v>
      </c>
      <c r="X127" s="15">
        <f t="shared" si="35"/>
        <v>-16.353414265714321</v>
      </c>
      <c r="Z127" s="17">
        <f t="shared" si="41"/>
        <v>-4.738628267621503E-3</v>
      </c>
      <c r="AA127" s="15">
        <f t="shared" si="42"/>
        <v>-2.1574634585714421</v>
      </c>
      <c r="AC127" s="17">
        <f t="shared" si="43"/>
        <v>2.9771018699888963E-3</v>
      </c>
      <c r="AD127" s="15">
        <f t="shared" si="44"/>
        <v>1.3554531257142912</v>
      </c>
      <c r="AF127" s="15">
        <f t="shared" si="27"/>
        <v>471.64624094999999</v>
      </c>
      <c r="AG127" s="15">
        <f t="shared" si="36"/>
        <v>453.13536322571423</v>
      </c>
      <c r="AH127" s="17">
        <f t="shared" si="45"/>
        <v>-3.9247376777562737E-2</v>
      </c>
      <c r="AI127" s="15">
        <f t="shared" si="46"/>
        <v>-18.510877724285763</v>
      </c>
    </row>
    <row r="128" spans="2:35" x14ac:dyDescent="0.25">
      <c r="B128" s="3">
        <v>90</v>
      </c>
      <c r="C128" s="14">
        <f t="shared" si="47"/>
        <v>2742.99</v>
      </c>
      <c r="D128" s="14">
        <f t="shared" si="37"/>
        <v>2742.99</v>
      </c>
      <c r="E128" s="14">
        <f t="shared" si="38"/>
        <v>0</v>
      </c>
      <c r="F128" s="14">
        <v>84.36</v>
      </c>
      <c r="G128" s="14">
        <v>133.38</v>
      </c>
      <c r="H128" s="14">
        <v>2525.25</v>
      </c>
      <c r="I128" s="14">
        <v>9.1300000000000008</v>
      </c>
      <c r="J128" s="14">
        <v>14.29</v>
      </c>
      <c r="L128" s="15">
        <f t="shared" si="28"/>
        <v>471.77042795</v>
      </c>
      <c r="M128" s="15">
        <f t="shared" si="29"/>
        <v>453.80482401999996</v>
      </c>
      <c r="N128" s="15">
        <f t="shared" si="39"/>
        <v>502.7671036257143</v>
      </c>
      <c r="O128" s="15">
        <f t="shared" si="40"/>
        <v>479.55073888428564</v>
      </c>
      <c r="Q128" s="17">
        <f t="shared" si="30"/>
        <v>-3.8081242200929344E-2</v>
      </c>
      <c r="R128" s="15">
        <f t="shared" si="31"/>
        <v>-17.965603930000043</v>
      </c>
      <c r="T128" s="17">
        <f t="shared" si="32"/>
        <v>6.5702879704446993E-2</v>
      </c>
      <c r="U128" s="15">
        <f t="shared" si="33"/>
        <v>30.9966756757143</v>
      </c>
      <c r="W128" s="17">
        <f t="shared" si="34"/>
        <v>1.649173087871092E-2</v>
      </c>
      <c r="X128" s="15">
        <f t="shared" si="35"/>
        <v>7.7803109342856374</v>
      </c>
      <c r="Z128" s="17">
        <f t="shared" si="41"/>
        <v>4.8412738963646396E-2</v>
      </c>
      <c r="AA128" s="15">
        <f t="shared" si="42"/>
        <v>23.216364741428663</v>
      </c>
      <c r="AC128" s="17">
        <f t="shared" si="43"/>
        <v>-5.3687572089213487E-2</v>
      </c>
      <c r="AD128" s="15">
        <f t="shared" si="44"/>
        <v>-25.74591486428568</v>
      </c>
      <c r="AF128" s="15">
        <f t="shared" si="27"/>
        <v>471.77042795</v>
      </c>
      <c r="AG128" s="15">
        <f t="shared" si="36"/>
        <v>453.80482401999996</v>
      </c>
      <c r="AH128" s="17">
        <f t="shared" si="45"/>
        <v>-3.8081242200929344E-2</v>
      </c>
      <c r="AI128" s="15">
        <f t="shared" si="46"/>
        <v>-17.965603930000043</v>
      </c>
    </row>
    <row r="129" spans="2:35" x14ac:dyDescent="0.25">
      <c r="B129" s="11">
        <v>91</v>
      </c>
      <c r="C129" s="14">
        <f t="shared" si="47"/>
        <v>2746.96</v>
      </c>
      <c r="D129" s="14">
        <f t="shared" si="37"/>
        <v>2746.96</v>
      </c>
      <c r="E129" s="14">
        <f t="shared" si="38"/>
        <v>0</v>
      </c>
      <c r="F129" s="14">
        <v>54.47</v>
      </c>
      <c r="G129" s="14">
        <v>109.61</v>
      </c>
      <c r="H129" s="14">
        <v>2582.88</v>
      </c>
      <c r="I129" s="14">
        <v>4.26</v>
      </c>
      <c r="J129" s="14">
        <v>8.34</v>
      </c>
      <c r="L129" s="15">
        <f t="shared" si="28"/>
        <v>472.12258680000002</v>
      </c>
      <c r="M129" s="15">
        <f t="shared" si="29"/>
        <v>449.21377698000003</v>
      </c>
      <c r="N129" s="15">
        <f t="shared" si="39"/>
        <v>458.83035364571424</v>
      </c>
      <c r="O129" s="15">
        <f t="shared" si="40"/>
        <v>458.29767939428564</v>
      </c>
      <c r="Q129" s="17">
        <f t="shared" si="30"/>
        <v>-4.8523011735730814E-2</v>
      </c>
      <c r="R129" s="15">
        <f t="shared" si="31"/>
        <v>-22.908809819999988</v>
      </c>
      <c r="T129" s="17">
        <f t="shared" si="32"/>
        <v>-2.8154198773626238E-2</v>
      </c>
      <c r="U129" s="15">
        <f t="shared" si="33"/>
        <v>-13.292233154285782</v>
      </c>
      <c r="W129" s="17">
        <f t="shared" si="34"/>
        <v>-2.9282452888810595E-2</v>
      </c>
      <c r="X129" s="15">
        <f t="shared" si="35"/>
        <v>-13.824907405714384</v>
      </c>
      <c r="Z129" s="17">
        <f t="shared" si="41"/>
        <v>1.1622887816771232E-3</v>
      </c>
      <c r="AA129" s="15">
        <f t="shared" si="42"/>
        <v>0.53267425142860247</v>
      </c>
      <c r="AC129" s="17">
        <f t="shared" si="43"/>
        <v>-1.9820965330418994E-2</v>
      </c>
      <c r="AD129" s="15">
        <f t="shared" si="44"/>
        <v>-9.0839024142856033</v>
      </c>
      <c r="AF129" s="15">
        <f t="shared" si="27"/>
        <v>472.12258680000002</v>
      </c>
      <c r="AG129" s="15">
        <f t="shared" si="36"/>
        <v>449.21377698000003</v>
      </c>
      <c r="AH129" s="17">
        <f t="shared" si="45"/>
        <v>-4.8523011735730814E-2</v>
      </c>
      <c r="AI129" s="15">
        <f t="shared" si="46"/>
        <v>-22.908809819999988</v>
      </c>
    </row>
    <row r="130" spans="2:35" x14ac:dyDescent="0.25">
      <c r="B130" s="3">
        <v>92</v>
      </c>
      <c r="C130" s="14">
        <f t="shared" si="47"/>
        <v>2760.0299999999997</v>
      </c>
      <c r="D130" s="14">
        <f t="shared" si="37"/>
        <v>2760.0299999999997</v>
      </c>
      <c r="E130" s="14">
        <f t="shared" si="38"/>
        <v>0</v>
      </c>
      <c r="F130" s="14">
        <v>208.24</v>
      </c>
      <c r="G130" s="14">
        <v>288.8</v>
      </c>
      <c r="H130" s="14">
        <v>2262.9899999999998</v>
      </c>
      <c r="I130" s="14">
        <v>14</v>
      </c>
      <c r="J130" s="14">
        <v>13.48</v>
      </c>
      <c r="L130" s="15">
        <f t="shared" si="28"/>
        <v>473.28196114999997</v>
      </c>
      <c r="M130" s="15">
        <f t="shared" si="29"/>
        <v>477.62676699999997</v>
      </c>
      <c r="N130" s="15">
        <f t="shared" si="39"/>
        <v>532.97258312285715</v>
      </c>
      <c r="O130" s="15">
        <f t="shared" si="40"/>
        <v>494.93512634714278</v>
      </c>
      <c r="Q130" s="17">
        <f t="shared" si="30"/>
        <v>9.1801636374282403E-3</v>
      </c>
      <c r="R130" s="15">
        <f t="shared" si="31"/>
        <v>4.3448058500000002</v>
      </c>
      <c r="T130" s="17">
        <f t="shared" si="32"/>
        <v>0.12612063605343926</v>
      </c>
      <c r="U130" s="15">
        <f t="shared" si="33"/>
        <v>59.690621972857173</v>
      </c>
      <c r="W130" s="17">
        <f t="shared" si="34"/>
        <v>4.5751089148906132E-2</v>
      </c>
      <c r="X130" s="15">
        <f t="shared" si="35"/>
        <v>21.653165197142812</v>
      </c>
      <c r="Z130" s="17">
        <f t="shared" si="41"/>
        <v>7.6853419268195777E-2</v>
      </c>
      <c r="AA130" s="15">
        <f t="shared" si="42"/>
        <v>38.037456775714361</v>
      </c>
      <c r="AC130" s="17">
        <f t="shared" si="43"/>
        <v>-3.4970965740271365E-2</v>
      </c>
      <c r="AD130" s="15">
        <f t="shared" si="44"/>
        <v>-17.308359347142812</v>
      </c>
      <c r="AF130" s="15">
        <f t="shared" si="27"/>
        <v>473.28196114999997</v>
      </c>
      <c r="AG130" s="15">
        <f t="shared" si="36"/>
        <v>477.62676699999997</v>
      </c>
      <c r="AH130" s="17">
        <f t="shared" si="45"/>
        <v>9.1801636374282403E-3</v>
      </c>
      <c r="AI130" s="15">
        <f t="shared" si="46"/>
        <v>4.3448058500000002</v>
      </c>
    </row>
    <row r="131" spans="2:35" x14ac:dyDescent="0.25">
      <c r="B131" s="11">
        <v>93</v>
      </c>
      <c r="C131" s="14">
        <f t="shared" si="47"/>
        <v>2768.2400000000002</v>
      </c>
      <c r="D131" s="14">
        <f t="shared" si="37"/>
        <v>2768.2400000000002</v>
      </c>
      <c r="E131" s="14">
        <f t="shared" si="38"/>
        <v>0</v>
      </c>
      <c r="F131" s="14">
        <v>180.65</v>
      </c>
      <c r="G131" s="14">
        <v>469.19</v>
      </c>
      <c r="H131" s="14">
        <v>2118.4</v>
      </c>
      <c r="I131" s="14">
        <v>11.39</v>
      </c>
      <c r="J131" s="14">
        <v>22.19</v>
      </c>
      <c r="L131" s="15">
        <f t="shared" si="28"/>
        <v>474.01022920000003</v>
      </c>
      <c r="M131" s="15">
        <f t="shared" si="29"/>
        <v>481.80002110000004</v>
      </c>
      <c r="N131" s="15">
        <f t="shared" si="39"/>
        <v>536.45713583999998</v>
      </c>
      <c r="O131" s="15">
        <f t="shared" si="40"/>
        <v>497.09522791999996</v>
      </c>
      <c r="Q131" s="17">
        <f t="shared" si="30"/>
        <v>1.6433805475352337E-2</v>
      </c>
      <c r="R131" s="15">
        <f t="shared" si="31"/>
        <v>7.7897919000000115</v>
      </c>
      <c r="T131" s="17">
        <f t="shared" si="32"/>
        <v>0.1317416857129714</v>
      </c>
      <c r="U131" s="15">
        <f t="shared" si="33"/>
        <v>62.446906639999952</v>
      </c>
      <c r="W131" s="17">
        <f t="shared" si="34"/>
        <v>4.8701477938484894E-2</v>
      </c>
      <c r="X131" s="15">
        <f t="shared" si="35"/>
        <v>23.08499871999993</v>
      </c>
      <c r="Z131" s="17">
        <f t="shared" si="41"/>
        <v>7.918383784270544E-2</v>
      </c>
      <c r="AA131" s="15">
        <f t="shared" si="42"/>
        <v>39.361907920000021</v>
      </c>
      <c r="AC131" s="17">
        <f t="shared" si="43"/>
        <v>-3.0769168483068654E-2</v>
      </c>
      <c r="AD131" s="15">
        <f t="shared" si="44"/>
        <v>-15.295206819999919</v>
      </c>
      <c r="AF131" s="15">
        <f t="shared" si="27"/>
        <v>474.01022920000003</v>
      </c>
      <c r="AG131" s="15">
        <f t="shared" si="36"/>
        <v>481.80002110000004</v>
      </c>
      <c r="AH131" s="17">
        <f t="shared" si="45"/>
        <v>1.6433805475352337E-2</v>
      </c>
      <c r="AI131" s="15">
        <f t="shared" si="46"/>
        <v>7.7897919000000115</v>
      </c>
    </row>
    <row r="132" spans="2:35" x14ac:dyDescent="0.25">
      <c r="B132" s="3">
        <v>94</v>
      </c>
      <c r="C132" s="14">
        <f t="shared" si="47"/>
        <v>2770.41</v>
      </c>
      <c r="D132" s="14">
        <f t="shared" si="37"/>
        <v>2770.41</v>
      </c>
      <c r="E132" s="14">
        <f t="shared" si="38"/>
        <v>0</v>
      </c>
      <c r="F132" s="14">
        <v>503.45</v>
      </c>
      <c r="G132" s="14">
        <v>326.38</v>
      </c>
      <c r="H132" s="14">
        <v>1940.58</v>
      </c>
      <c r="I132" s="14">
        <v>29.44</v>
      </c>
      <c r="J132" s="14">
        <v>29.95</v>
      </c>
      <c r="L132" s="15">
        <f t="shared" si="28"/>
        <v>474.20271905000004</v>
      </c>
      <c r="M132" s="15">
        <f t="shared" si="29"/>
        <v>518.84577588999991</v>
      </c>
      <c r="N132" s="15">
        <f t="shared" si="39"/>
        <v>668.4400167742856</v>
      </c>
      <c r="O132" s="15">
        <f t="shared" si="40"/>
        <v>561.39916131571431</v>
      </c>
      <c r="Q132" s="17">
        <f t="shared" si="30"/>
        <v>9.4143401221815193E-2</v>
      </c>
      <c r="R132" s="15">
        <f t="shared" si="31"/>
        <v>44.643056839999872</v>
      </c>
      <c r="T132" s="17">
        <f t="shared" si="32"/>
        <v>0.40960814841680637</v>
      </c>
      <c r="U132" s="15">
        <f t="shared" si="33"/>
        <v>194.23729772428555</v>
      </c>
      <c r="W132" s="17">
        <f t="shared" si="34"/>
        <v>0.1838800976097319</v>
      </c>
      <c r="X132" s="15">
        <f t="shared" si="35"/>
        <v>87.196442265714268</v>
      </c>
      <c r="Z132" s="17">
        <f t="shared" si="41"/>
        <v>0.19066800030072484</v>
      </c>
      <c r="AA132" s="15">
        <f t="shared" si="42"/>
        <v>107.04085545857129</v>
      </c>
      <c r="AC132" s="17">
        <f t="shared" si="43"/>
        <v>-7.5798804768401951E-2</v>
      </c>
      <c r="AD132" s="15">
        <f t="shared" si="44"/>
        <v>-42.553385425714396</v>
      </c>
      <c r="AF132" s="15">
        <f t="shared" si="27"/>
        <v>474.20271905000004</v>
      </c>
      <c r="AG132" s="15">
        <f t="shared" si="36"/>
        <v>518.84577588999991</v>
      </c>
      <c r="AH132" s="17">
        <f t="shared" si="45"/>
        <v>9.4143401221815193E-2</v>
      </c>
      <c r="AI132" s="15">
        <f t="shared" si="46"/>
        <v>44.643056839999872</v>
      </c>
    </row>
    <row r="133" spans="2:35" x14ac:dyDescent="0.25">
      <c r="B133" s="11">
        <v>95</v>
      </c>
      <c r="C133" s="14">
        <f t="shared" si="47"/>
        <v>2780.45</v>
      </c>
      <c r="D133" s="14">
        <f t="shared" si="37"/>
        <v>2780.45</v>
      </c>
      <c r="E133" s="14">
        <f t="shared" si="38"/>
        <v>0</v>
      </c>
      <c r="F133" s="14">
        <v>149.65</v>
      </c>
      <c r="G133" s="14">
        <v>187.51</v>
      </c>
      <c r="H133" s="14">
        <v>2443.29</v>
      </c>
      <c r="I133" s="14">
        <v>7.08</v>
      </c>
      <c r="J133" s="14">
        <v>22.25</v>
      </c>
      <c r="L133" s="15">
        <f t="shared" si="28"/>
        <v>475.09331724999998</v>
      </c>
      <c r="M133" s="15">
        <f t="shared" si="29"/>
        <v>467.39908621999996</v>
      </c>
      <c r="N133" s="15">
        <f t="shared" si="39"/>
        <v>510.06893541428576</v>
      </c>
      <c r="O133" s="15">
        <f t="shared" si="40"/>
        <v>484.79783863571424</v>
      </c>
      <c r="Q133" s="17">
        <f t="shared" si="30"/>
        <v>-1.6195199449524633E-2</v>
      </c>
      <c r="R133" s="15">
        <f t="shared" si="31"/>
        <v>-7.6942310300000258</v>
      </c>
      <c r="T133" s="17">
        <f t="shared" si="32"/>
        <v>7.3618417465302288E-2</v>
      </c>
      <c r="U133" s="15">
        <f t="shared" si="33"/>
        <v>34.975618164285777</v>
      </c>
      <c r="W133" s="17">
        <f t="shared" si="34"/>
        <v>2.0426558390438609E-2</v>
      </c>
      <c r="X133" s="15">
        <f t="shared" si="35"/>
        <v>9.7045213857142585</v>
      </c>
      <c r="Z133" s="17">
        <f t="shared" si="41"/>
        <v>5.2127082186850915E-2</v>
      </c>
      <c r="AA133" s="15">
        <f t="shared" si="42"/>
        <v>25.271096778571518</v>
      </c>
      <c r="AC133" s="17">
        <f t="shared" si="43"/>
        <v>-3.5888675710016971E-2</v>
      </c>
      <c r="AD133" s="15">
        <f t="shared" si="44"/>
        <v>-17.398752415714284</v>
      </c>
      <c r="AF133" s="15">
        <f t="shared" si="27"/>
        <v>475.09331724999998</v>
      </c>
      <c r="AG133" s="15">
        <f t="shared" si="36"/>
        <v>467.39908621999996</v>
      </c>
      <c r="AH133" s="17">
        <f t="shared" si="45"/>
        <v>-1.6195199449524633E-2</v>
      </c>
      <c r="AI133" s="15">
        <f t="shared" si="46"/>
        <v>-7.6942310300000258</v>
      </c>
    </row>
    <row r="134" spans="2:35" x14ac:dyDescent="0.25">
      <c r="B134" s="3">
        <v>96</v>
      </c>
      <c r="C134" s="14">
        <f t="shared" si="47"/>
        <v>2786.16</v>
      </c>
      <c r="D134" s="14">
        <f t="shared" si="37"/>
        <v>2786.16</v>
      </c>
      <c r="E134" s="14">
        <f t="shared" si="38"/>
        <v>0</v>
      </c>
      <c r="F134" s="14">
        <v>227.49</v>
      </c>
      <c r="G134" s="14">
        <v>256.25</v>
      </c>
      <c r="H134" s="14">
        <v>2302.42</v>
      </c>
      <c r="I134" s="14">
        <v>14.54</v>
      </c>
      <c r="J134" s="14">
        <v>18.329999999999998</v>
      </c>
      <c r="L134" s="15">
        <f t="shared" si="28"/>
        <v>475.59982279999997</v>
      </c>
      <c r="M134" s="15">
        <f t="shared" si="29"/>
        <v>480.83771484000005</v>
      </c>
      <c r="N134" s="15">
        <f t="shared" si="39"/>
        <v>548.98748827428562</v>
      </c>
      <c r="O134" s="15">
        <f t="shared" si="40"/>
        <v>503.89039356571431</v>
      </c>
      <c r="Q134" s="17">
        <f t="shared" si="30"/>
        <v>1.1013233792146915E-2</v>
      </c>
      <c r="R134" s="15">
        <f t="shared" si="31"/>
        <v>5.2378920400000766</v>
      </c>
      <c r="T134" s="17">
        <f t="shared" si="32"/>
        <v>0.15430549372838342</v>
      </c>
      <c r="U134" s="15">
        <f t="shared" si="33"/>
        <v>73.387665474285654</v>
      </c>
      <c r="W134" s="17">
        <f t="shared" si="34"/>
        <v>5.94839808794696E-2</v>
      </c>
      <c r="X134" s="15">
        <f t="shared" si="35"/>
        <v>28.290570765714335</v>
      </c>
      <c r="Z134" s="17">
        <f t="shared" si="41"/>
        <v>8.9497825885204163E-2</v>
      </c>
      <c r="AA134" s="15">
        <f t="shared" si="42"/>
        <v>45.097094708571319</v>
      </c>
      <c r="AC134" s="17">
        <f t="shared" si="43"/>
        <v>-4.5749391177285603E-2</v>
      </c>
      <c r="AD134" s="15">
        <f t="shared" si="44"/>
        <v>-23.052678725714259</v>
      </c>
      <c r="AF134" s="15">
        <f t="shared" si="27"/>
        <v>475.59982279999997</v>
      </c>
      <c r="AG134" s="15">
        <f t="shared" si="36"/>
        <v>480.83771484000005</v>
      </c>
      <c r="AH134" s="17">
        <f t="shared" si="45"/>
        <v>1.1013233792146915E-2</v>
      </c>
      <c r="AI134" s="15">
        <f t="shared" si="46"/>
        <v>5.2378920400000766</v>
      </c>
    </row>
    <row r="135" spans="2:35" x14ac:dyDescent="0.25">
      <c r="B135" s="11">
        <v>97</v>
      </c>
      <c r="C135" s="14">
        <f t="shared" si="47"/>
        <v>2789.79</v>
      </c>
      <c r="D135" s="14">
        <f t="shared" si="37"/>
        <v>2789.79</v>
      </c>
      <c r="E135" s="14">
        <f t="shared" si="38"/>
        <v>0</v>
      </c>
      <c r="F135" s="14">
        <v>138.11000000000001</v>
      </c>
      <c r="G135" s="14">
        <v>234.46</v>
      </c>
      <c r="H135" s="14">
        <v>2417.2199999999998</v>
      </c>
      <c r="I135" s="14">
        <v>10.58</v>
      </c>
      <c r="J135" s="14">
        <v>15.8</v>
      </c>
      <c r="L135" s="15">
        <f t="shared" si="28"/>
        <v>475.92182194999998</v>
      </c>
      <c r="M135" s="15">
        <f t="shared" si="29"/>
        <v>468.45332083000005</v>
      </c>
      <c r="N135" s="15">
        <f t="shared" si="39"/>
        <v>518.45273356857138</v>
      </c>
      <c r="O135" s="15">
        <f t="shared" si="40"/>
        <v>489.17902614142855</v>
      </c>
      <c r="Q135" s="17">
        <f t="shared" si="30"/>
        <v>-1.5692705767092474E-2</v>
      </c>
      <c r="R135" s="15">
        <f t="shared" si="31"/>
        <v>-7.4685011199999281</v>
      </c>
      <c r="T135" s="17">
        <f t="shared" si="32"/>
        <v>8.9365331987318886E-2</v>
      </c>
      <c r="U135" s="15">
        <f t="shared" si="33"/>
        <v>42.530911618571395</v>
      </c>
      <c r="W135" s="17">
        <f t="shared" si="34"/>
        <v>2.7855844342479674E-2</v>
      </c>
      <c r="X135" s="15">
        <f t="shared" si="35"/>
        <v>13.257204191428571</v>
      </c>
      <c r="Z135" s="17">
        <f t="shared" si="41"/>
        <v>5.9842523621769894E-2</v>
      </c>
      <c r="AA135" s="15">
        <f t="shared" si="42"/>
        <v>29.273707427142824</v>
      </c>
      <c r="AC135" s="17">
        <f t="shared" si="43"/>
        <v>-4.2368344110968459E-2</v>
      </c>
      <c r="AD135" s="15">
        <f t="shared" si="44"/>
        <v>-20.725705311428499</v>
      </c>
      <c r="AF135" s="15">
        <f t="shared" si="27"/>
        <v>475.92182194999998</v>
      </c>
      <c r="AG135" s="15">
        <f t="shared" si="36"/>
        <v>468.45332083000005</v>
      </c>
      <c r="AH135" s="17">
        <f t="shared" si="45"/>
        <v>-1.5692705767092474E-2</v>
      </c>
      <c r="AI135" s="15">
        <f t="shared" si="46"/>
        <v>-7.4685011199999281</v>
      </c>
    </row>
    <row r="136" spans="2:35" x14ac:dyDescent="0.25">
      <c r="B136" s="3">
        <v>98</v>
      </c>
      <c r="C136" s="14">
        <f t="shared" si="47"/>
        <v>2800.04</v>
      </c>
      <c r="D136" s="14">
        <f t="shared" si="37"/>
        <v>2800.04</v>
      </c>
      <c r="E136" s="14">
        <f t="shared" si="38"/>
        <v>0</v>
      </c>
      <c r="F136" s="14">
        <v>119.66</v>
      </c>
      <c r="G136" s="14">
        <v>242.77</v>
      </c>
      <c r="H136" s="14">
        <v>2437.61</v>
      </c>
      <c r="I136" s="14">
        <v>2.65</v>
      </c>
      <c r="J136" s="14">
        <v>4.54</v>
      </c>
      <c r="L136" s="15">
        <f t="shared" si="28"/>
        <v>476.8310482</v>
      </c>
      <c r="M136" s="15">
        <f t="shared" si="29"/>
        <v>467.12388915000008</v>
      </c>
      <c r="N136" s="15">
        <f t="shared" si="39"/>
        <v>443.64400035428571</v>
      </c>
      <c r="O136" s="15">
        <f t="shared" si="40"/>
        <v>453.12554560571425</v>
      </c>
      <c r="Q136" s="17">
        <f t="shared" si="30"/>
        <v>-2.0357648870902301E-2</v>
      </c>
      <c r="R136" s="15">
        <f t="shared" si="31"/>
        <v>-9.7071590499999161</v>
      </c>
      <c r="T136" s="17">
        <f t="shared" si="32"/>
        <v>-6.9599175580098649E-2</v>
      </c>
      <c r="U136" s="15">
        <f t="shared" si="33"/>
        <v>-33.187047845714289</v>
      </c>
      <c r="W136" s="17">
        <f t="shared" si="34"/>
        <v>-4.9714679200887124E-2</v>
      </c>
      <c r="X136" s="15">
        <f t="shared" si="35"/>
        <v>-23.705502594285747</v>
      </c>
      <c r="Z136" s="17">
        <f t="shared" si="41"/>
        <v>-2.0924764324982248E-2</v>
      </c>
      <c r="AA136" s="15">
        <f t="shared" si="42"/>
        <v>-9.4815452514285425</v>
      </c>
      <c r="AC136" s="17">
        <f t="shared" si="43"/>
        <v>3.089285889978588E-2</v>
      </c>
      <c r="AD136" s="15">
        <f t="shared" si="44"/>
        <v>13.998343544285831</v>
      </c>
      <c r="AF136" s="15">
        <f t="shared" si="27"/>
        <v>476.8310482</v>
      </c>
      <c r="AG136" s="15">
        <f t="shared" si="36"/>
        <v>443.64400035428571</v>
      </c>
      <c r="AH136" s="17">
        <f t="shared" si="45"/>
        <v>-6.9599175580098649E-2</v>
      </c>
      <c r="AI136" s="15">
        <f t="shared" si="46"/>
        <v>-33.187047845714289</v>
      </c>
    </row>
    <row r="137" spans="2:35" x14ac:dyDescent="0.25">
      <c r="B137" s="11">
        <v>99</v>
      </c>
      <c r="C137" s="14">
        <f t="shared" si="47"/>
        <v>2808.86</v>
      </c>
      <c r="D137" s="14">
        <f t="shared" si="37"/>
        <v>2808.86</v>
      </c>
      <c r="E137" s="14">
        <f t="shared" si="38"/>
        <v>0</v>
      </c>
      <c r="F137" s="14">
        <v>345.96</v>
      </c>
      <c r="G137" s="14">
        <v>150.69</v>
      </c>
      <c r="H137" s="14">
        <v>2312.21</v>
      </c>
      <c r="I137" s="14">
        <v>17.329999999999998</v>
      </c>
      <c r="J137" s="14">
        <v>11.66</v>
      </c>
      <c r="L137" s="15">
        <f t="shared" si="28"/>
        <v>477.61342630000001</v>
      </c>
      <c r="M137" s="15">
        <f t="shared" si="29"/>
        <v>493.96568085000001</v>
      </c>
      <c r="N137" s="15">
        <f t="shared" si="39"/>
        <v>553.26412990285712</v>
      </c>
      <c r="O137" s="15">
        <f t="shared" si="40"/>
        <v>506.84147223714285</v>
      </c>
      <c r="Q137" s="17">
        <f t="shared" si="30"/>
        <v>3.4237426440622665E-2</v>
      </c>
      <c r="R137" s="15">
        <f t="shared" si="31"/>
        <v>16.352254549999998</v>
      </c>
      <c r="T137" s="17">
        <f t="shared" si="32"/>
        <v>0.15839316785734403</v>
      </c>
      <c r="U137" s="15">
        <f t="shared" si="33"/>
        <v>75.650703602857106</v>
      </c>
      <c r="W137" s="17">
        <f t="shared" si="34"/>
        <v>6.1196030780725996E-2</v>
      </c>
      <c r="X137" s="15">
        <f t="shared" si="35"/>
        <v>29.228045937142838</v>
      </c>
      <c r="Z137" s="17">
        <f t="shared" si="41"/>
        <v>9.1592066175661957E-2</v>
      </c>
      <c r="AA137" s="15">
        <f t="shared" si="42"/>
        <v>46.422657665714269</v>
      </c>
      <c r="AC137" s="17">
        <f t="shared" si="43"/>
        <v>-2.5403981505914497E-2</v>
      </c>
      <c r="AD137" s="15">
        <f t="shared" si="44"/>
        <v>-12.87579138714284</v>
      </c>
      <c r="AF137" s="15">
        <f t="shared" si="27"/>
        <v>477.61342630000001</v>
      </c>
      <c r="AG137" s="15">
        <f t="shared" si="36"/>
        <v>493.96568085000001</v>
      </c>
      <c r="AH137" s="17">
        <f t="shared" si="45"/>
        <v>3.4237426440622665E-2</v>
      </c>
      <c r="AI137" s="15">
        <f t="shared" si="46"/>
        <v>16.352254549999998</v>
      </c>
    </row>
    <row r="138" spans="2:35" x14ac:dyDescent="0.25">
      <c r="B138" s="3">
        <v>100</v>
      </c>
      <c r="C138" s="14">
        <f t="shared" si="47"/>
        <v>2822.7200000000003</v>
      </c>
      <c r="D138" s="14">
        <f t="shared" si="37"/>
        <v>2822.7200000000003</v>
      </c>
      <c r="E138" s="14">
        <f t="shared" si="38"/>
        <v>0</v>
      </c>
      <c r="F138" s="14">
        <v>82.73</v>
      </c>
      <c r="G138" s="14">
        <v>100.61</v>
      </c>
      <c r="H138" s="14">
        <v>2639.38</v>
      </c>
      <c r="I138" s="14">
        <v>10.45</v>
      </c>
      <c r="J138" s="14">
        <v>19.100000000000001</v>
      </c>
      <c r="L138" s="15">
        <f t="shared" si="28"/>
        <v>478.84287760000007</v>
      </c>
      <c r="M138" s="15">
        <f t="shared" si="29"/>
        <v>458.29374460000003</v>
      </c>
      <c r="N138" s="15">
        <f t="shared" si="39"/>
        <v>527.2018332342858</v>
      </c>
      <c r="O138" s="15">
        <f t="shared" si="40"/>
        <v>494.87306404571433</v>
      </c>
      <c r="Q138" s="17">
        <f t="shared" si="30"/>
        <v>-4.2914145665054027E-2</v>
      </c>
      <c r="R138" s="15">
        <f t="shared" si="31"/>
        <v>-20.54913300000004</v>
      </c>
      <c r="T138" s="17">
        <f t="shared" si="32"/>
        <v>0.10099128105792188</v>
      </c>
      <c r="U138" s="15">
        <f t="shared" si="33"/>
        <v>48.358955634285735</v>
      </c>
      <c r="W138" s="17">
        <f t="shared" si="34"/>
        <v>3.3476923633194433E-2</v>
      </c>
      <c r="X138" s="15">
        <f t="shared" si="35"/>
        <v>16.030186445714264</v>
      </c>
      <c r="Z138" s="17">
        <f t="shared" si="41"/>
        <v>6.5327397139532062E-2</v>
      </c>
      <c r="AA138" s="15">
        <f t="shared" si="42"/>
        <v>32.328769188571471</v>
      </c>
      <c r="AC138" s="17">
        <f t="shared" si="43"/>
        <v>-7.3916569931426368E-2</v>
      </c>
      <c r="AD138" s="15">
        <f t="shared" si="44"/>
        <v>-36.579319445714304</v>
      </c>
      <c r="AF138" s="15">
        <f t="shared" si="27"/>
        <v>478.84287760000007</v>
      </c>
      <c r="AG138" s="15">
        <f t="shared" si="36"/>
        <v>458.29374460000003</v>
      </c>
      <c r="AH138" s="17">
        <f t="shared" si="45"/>
        <v>-4.2914145665054027E-2</v>
      </c>
      <c r="AI138" s="15">
        <f t="shared" si="46"/>
        <v>-20.54913300000004</v>
      </c>
    </row>
    <row r="139" spans="2:35" x14ac:dyDescent="0.25">
      <c r="B139" s="11">
        <v>101</v>
      </c>
      <c r="C139" s="14">
        <f t="shared" si="47"/>
        <v>2828.96</v>
      </c>
      <c r="D139" s="14">
        <f t="shared" si="37"/>
        <v>2828.96</v>
      </c>
      <c r="E139" s="14">
        <f t="shared" si="38"/>
        <v>0</v>
      </c>
      <c r="F139" s="14">
        <v>160.41</v>
      </c>
      <c r="G139" s="14">
        <v>205.1</v>
      </c>
      <c r="H139" s="14">
        <v>2463.4499999999998</v>
      </c>
      <c r="I139" s="14">
        <v>7.22</v>
      </c>
      <c r="J139" s="14">
        <v>7.41</v>
      </c>
      <c r="L139" s="15">
        <f t="shared" si="28"/>
        <v>479.39639679999999</v>
      </c>
      <c r="M139" s="15">
        <f t="shared" si="29"/>
        <v>473.17682776999993</v>
      </c>
      <c r="N139" s="15">
        <f t="shared" si="39"/>
        <v>480.97170507428575</v>
      </c>
      <c r="O139" s="15">
        <f t="shared" si="40"/>
        <v>472.52433796571427</v>
      </c>
      <c r="Q139" s="17">
        <f t="shared" si="30"/>
        <v>-1.2973750056354372E-2</v>
      </c>
      <c r="R139" s="15">
        <f t="shared" si="31"/>
        <v>-6.2195690300000592</v>
      </c>
      <c r="T139" s="17">
        <f t="shared" si="32"/>
        <v>3.2860244357300061E-3</v>
      </c>
      <c r="U139" s="15">
        <f t="shared" si="33"/>
        <v>1.57530827428576</v>
      </c>
      <c r="W139" s="17">
        <f t="shared" si="34"/>
        <v>-1.4334815363980846E-2</v>
      </c>
      <c r="X139" s="15">
        <f t="shared" si="35"/>
        <v>-6.8720588342857241</v>
      </c>
      <c r="Z139" s="17">
        <f t="shared" si="41"/>
        <v>1.7877104796207188E-2</v>
      </c>
      <c r="AA139" s="15">
        <f t="shared" si="42"/>
        <v>8.4473671085714841</v>
      </c>
      <c r="AC139" s="17">
        <f t="shared" si="43"/>
        <v>1.3808596761273328E-3</v>
      </c>
      <c r="AD139" s="15">
        <f t="shared" si="44"/>
        <v>0.65248980428566483</v>
      </c>
      <c r="AF139" s="15">
        <f t="shared" si="27"/>
        <v>479.39639679999999</v>
      </c>
      <c r="AG139" s="15">
        <f t="shared" si="36"/>
        <v>472.52433796571427</v>
      </c>
      <c r="AH139" s="17">
        <f t="shared" si="45"/>
        <v>-1.4334815363980846E-2</v>
      </c>
      <c r="AI139" s="15">
        <f t="shared" si="46"/>
        <v>-6.8720588342857241</v>
      </c>
    </row>
    <row r="140" spans="2:35" x14ac:dyDescent="0.25">
      <c r="B140" s="3">
        <v>102</v>
      </c>
      <c r="C140" s="14">
        <f t="shared" si="47"/>
        <v>2839.5099999999998</v>
      </c>
      <c r="D140" s="14">
        <f t="shared" si="37"/>
        <v>2839.5099999999998</v>
      </c>
      <c r="E140" s="14">
        <f t="shared" si="38"/>
        <v>0</v>
      </c>
      <c r="F140" s="14">
        <v>107.21</v>
      </c>
      <c r="G140" s="14">
        <v>158.38999999999999</v>
      </c>
      <c r="H140" s="14">
        <v>2573.91</v>
      </c>
      <c r="I140" s="14">
        <v>7.09</v>
      </c>
      <c r="J140" s="14">
        <v>10.57</v>
      </c>
      <c r="L140" s="15">
        <f t="shared" si="28"/>
        <v>480.33223454999995</v>
      </c>
      <c r="M140" s="15">
        <f t="shared" si="29"/>
        <v>465.09248969999999</v>
      </c>
      <c r="N140" s="15">
        <f t="shared" si="39"/>
        <v>487.91999965999997</v>
      </c>
      <c r="O140" s="15">
        <f t="shared" si="40"/>
        <v>476.39065232999997</v>
      </c>
      <c r="Q140" s="17">
        <f t="shared" si="30"/>
        <v>-3.1727508074233968E-2</v>
      </c>
      <c r="R140" s="15">
        <f t="shared" si="31"/>
        <v>-15.239744849999965</v>
      </c>
      <c r="T140" s="17">
        <f t="shared" si="32"/>
        <v>1.5796910063944791E-2</v>
      </c>
      <c r="U140" s="15">
        <f t="shared" si="33"/>
        <v>7.5877651100000207</v>
      </c>
      <c r="W140" s="17">
        <f t="shared" si="34"/>
        <v>-8.2059498332287539E-3</v>
      </c>
      <c r="X140" s="15">
        <f t="shared" si="35"/>
        <v>-3.9415822199999866</v>
      </c>
      <c r="Z140" s="17">
        <f t="shared" si="41"/>
        <v>2.4201455829602425E-2</v>
      </c>
      <c r="AA140" s="15">
        <f t="shared" si="42"/>
        <v>11.529347330000007</v>
      </c>
      <c r="AC140" s="17">
        <f t="shared" si="43"/>
        <v>-2.3716171958331422E-2</v>
      </c>
      <c r="AD140" s="15">
        <f t="shared" si="44"/>
        <v>-11.298162629999979</v>
      </c>
      <c r="AF140" s="15">
        <f t="shared" si="27"/>
        <v>480.33223454999995</v>
      </c>
      <c r="AG140" s="15">
        <f t="shared" si="36"/>
        <v>465.09248969999999</v>
      </c>
      <c r="AH140" s="17">
        <f t="shared" si="45"/>
        <v>-3.1727508074233968E-2</v>
      </c>
      <c r="AI140" s="15">
        <f t="shared" si="46"/>
        <v>-15.239744849999965</v>
      </c>
    </row>
    <row r="141" spans="2:35" x14ac:dyDescent="0.25">
      <c r="B141" s="11">
        <v>103</v>
      </c>
      <c r="C141" s="14">
        <f t="shared" si="47"/>
        <v>2843.81</v>
      </c>
      <c r="D141" s="14">
        <f t="shared" si="37"/>
        <v>2843.81</v>
      </c>
      <c r="E141" s="14">
        <f t="shared" si="38"/>
        <v>0</v>
      </c>
      <c r="F141" s="14">
        <v>306.89999999999998</v>
      </c>
      <c r="G141" s="14">
        <v>470.52</v>
      </c>
      <c r="H141" s="14">
        <v>2066.39</v>
      </c>
      <c r="I141" s="14">
        <v>14.84</v>
      </c>
      <c r="J141" s="14">
        <v>22.63</v>
      </c>
      <c r="L141" s="15">
        <f t="shared" si="28"/>
        <v>480.71366605000003</v>
      </c>
      <c r="M141" s="15">
        <f t="shared" si="29"/>
        <v>504.20237741999995</v>
      </c>
      <c r="N141" s="15">
        <f t="shared" si="39"/>
        <v>564.34451603142861</v>
      </c>
      <c r="O141" s="15">
        <f t="shared" si="40"/>
        <v>513.85821065857135</v>
      </c>
      <c r="Q141" s="17">
        <f t="shared" si="30"/>
        <v>4.8862166875773383E-2</v>
      </c>
      <c r="R141" s="15">
        <f t="shared" si="31"/>
        <v>23.488711369999919</v>
      </c>
      <c r="T141" s="17">
        <f t="shared" si="32"/>
        <v>0.17397227474021926</v>
      </c>
      <c r="U141" s="15">
        <f t="shared" si="33"/>
        <v>83.630849981428582</v>
      </c>
      <c r="W141" s="17">
        <f t="shared" si="34"/>
        <v>6.8948621496281559E-2</v>
      </c>
      <c r="X141" s="15">
        <f t="shared" si="35"/>
        <v>33.144544608571323</v>
      </c>
      <c r="Z141" s="17">
        <f t="shared" si="41"/>
        <v>9.8249486581430734E-2</v>
      </c>
      <c r="AA141" s="15">
        <f t="shared" si="42"/>
        <v>50.486305372857259</v>
      </c>
      <c r="AC141" s="17">
        <f t="shared" si="43"/>
        <v>-1.879085132491376E-2</v>
      </c>
      <c r="AD141" s="15">
        <f t="shared" si="44"/>
        <v>-9.6558332385714039</v>
      </c>
      <c r="AF141" s="15">
        <f t="shared" si="27"/>
        <v>480.71366605000003</v>
      </c>
      <c r="AG141" s="15">
        <f t="shared" si="36"/>
        <v>504.20237741999995</v>
      </c>
      <c r="AH141" s="17">
        <f t="shared" si="45"/>
        <v>4.8862166875773383E-2</v>
      </c>
      <c r="AI141" s="15">
        <f t="shared" si="46"/>
        <v>23.488711369999919</v>
      </c>
    </row>
    <row r="142" spans="2:35" x14ac:dyDescent="0.25">
      <c r="B142" s="3">
        <v>104</v>
      </c>
      <c r="C142" s="14">
        <f t="shared" si="47"/>
        <v>2860.54</v>
      </c>
      <c r="D142" s="14">
        <f t="shared" si="37"/>
        <v>2860.54</v>
      </c>
      <c r="E142" s="14">
        <f t="shared" si="38"/>
        <v>0</v>
      </c>
      <c r="F142" s="14">
        <v>238.74</v>
      </c>
      <c r="G142" s="14">
        <v>144.22</v>
      </c>
      <c r="H142" s="14">
        <v>2477.58</v>
      </c>
      <c r="I142" s="14">
        <v>22.25</v>
      </c>
      <c r="J142" s="14">
        <v>15.36</v>
      </c>
      <c r="L142" s="15">
        <f t="shared" si="28"/>
        <v>482.19770070000004</v>
      </c>
      <c r="M142" s="15">
        <f t="shared" si="29"/>
        <v>483.46151772000002</v>
      </c>
      <c r="N142" s="15">
        <f t="shared" si="39"/>
        <v>596.18169849714286</v>
      </c>
      <c r="O142" s="15">
        <f t="shared" si="40"/>
        <v>529.93393996285715</v>
      </c>
      <c r="Q142" s="17">
        <f t="shared" si="30"/>
        <v>2.6209519833158001E-3</v>
      </c>
      <c r="R142" s="15">
        <f t="shared" si="31"/>
        <v>1.2638170199999763</v>
      </c>
      <c r="T142" s="17">
        <f t="shared" si="32"/>
        <v>0.23638436606328428</v>
      </c>
      <c r="U142" s="15">
        <f t="shared" si="33"/>
        <v>113.98399779714282</v>
      </c>
      <c r="W142" s="17">
        <f t="shared" si="34"/>
        <v>9.8997235352966229E-2</v>
      </c>
      <c r="X142" s="15">
        <f t="shared" si="35"/>
        <v>47.736239262857111</v>
      </c>
      <c r="Z142" s="17">
        <f t="shared" si="41"/>
        <v>0.12501135243183148</v>
      </c>
      <c r="AA142" s="15">
        <f t="shared" si="42"/>
        <v>66.247758534285708</v>
      </c>
      <c r="AC142" s="17">
        <f t="shared" si="43"/>
        <v>-8.7694745964212784E-2</v>
      </c>
      <c r="AD142" s="15">
        <f t="shared" si="44"/>
        <v>-46.472422242857135</v>
      </c>
      <c r="AF142" s="15">
        <f t="shared" si="27"/>
        <v>482.19770070000004</v>
      </c>
      <c r="AG142" s="15">
        <f t="shared" si="36"/>
        <v>483.46151772000002</v>
      </c>
      <c r="AH142" s="17">
        <f t="shared" si="45"/>
        <v>2.6209519833158001E-3</v>
      </c>
      <c r="AI142" s="15">
        <f t="shared" si="46"/>
        <v>1.2638170199999763</v>
      </c>
    </row>
    <row r="143" spans="2:35" x14ac:dyDescent="0.25">
      <c r="B143" s="11">
        <v>105</v>
      </c>
      <c r="C143" s="14">
        <f t="shared" si="47"/>
        <v>2862.99</v>
      </c>
      <c r="D143" s="14">
        <f t="shared" si="37"/>
        <v>2862.99</v>
      </c>
      <c r="E143" s="14">
        <f t="shared" si="38"/>
        <v>0</v>
      </c>
      <c r="F143" s="14">
        <v>161.72</v>
      </c>
      <c r="G143" s="14">
        <v>214.29</v>
      </c>
      <c r="H143" s="14">
        <v>2486.98</v>
      </c>
      <c r="I143" s="14">
        <v>11.97</v>
      </c>
      <c r="J143" s="14">
        <v>16.27</v>
      </c>
      <c r="L143" s="15">
        <f t="shared" si="28"/>
        <v>482.41502794999997</v>
      </c>
      <c r="M143" s="15">
        <f t="shared" si="29"/>
        <v>476.28153872999997</v>
      </c>
      <c r="N143" s="15">
        <f t="shared" si="39"/>
        <v>533.18520419714287</v>
      </c>
      <c r="O143" s="15">
        <f t="shared" si="40"/>
        <v>499.45216631285712</v>
      </c>
      <c r="Q143" s="17">
        <f t="shared" si="30"/>
        <v>-1.2714133815573625E-2</v>
      </c>
      <c r="R143" s="15">
        <f t="shared" si="31"/>
        <v>-6.1334892200000013</v>
      </c>
      <c r="T143" s="17">
        <f t="shared" si="32"/>
        <v>0.10524169709821929</v>
      </c>
      <c r="U143" s="15">
        <f t="shared" si="33"/>
        <v>50.770176247142899</v>
      </c>
      <c r="W143" s="17">
        <f t="shared" si="34"/>
        <v>3.5316350809500463E-2</v>
      </c>
      <c r="X143" s="15">
        <f t="shared" si="35"/>
        <v>17.037138362857149</v>
      </c>
      <c r="Z143" s="17">
        <f t="shared" si="41"/>
        <v>6.7540077227646655E-2</v>
      </c>
      <c r="AA143" s="15">
        <f t="shared" si="42"/>
        <v>33.73303788428575</v>
      </c>
      <c r="AC143" s="17">
        <f t="shared" si="43"/>
        <v>-4.6392085460178145E-2</v>
      </c>
      <c r="AD143" s="15">
        <f t="shared" si="44"/>
        <v>-23.170627582857151</v>
      </c>
      <c r="AF143" s="15">
        <f t="shared" si="27"/>
        <v>482.41502794999997</v>
      </c>
      <c r="AG143" s="15">
        <f t="shared" si="36"/>
        <v>476.28153872999997</v>
      </c>
      <c r="AH143" s="17">
        <f t="shared" si="45"/>
        <v>-1.2714133815573625E-2</v>
      </c>
      <c r="AI143" s="15">
        <f t="shared" si="46"/>
        <v>-6.1334892200000013</v>
      </c>
    </row>
    <row r="144" spans="2:35" x14ac:dyDescent="0.25">
      <c r="B144" s="3">
        <v>106</v>
      </c>
      <c r="C144" s="14">
        <f t="shared" si="47"/>
        <v>2871.88</v>
      </c>
      <c r="D144" s="14">
        <f t="shared" si="37"/>
        <v>2871.88</v>
      </c>
      <c r="E144" s="14">
        <f t="shared" si="38"/>
        <v>0</v>
      </c>
      <c r="F144" s="14">
        <v>540.45000000000005</v>
      </c>
      <c r="G144" s="14">
        <v>324.56</v>
      </c>
      <c r="H144" s="14">
        <v>2006.87</v>
      </c>
      <c r="I144" s="14">
        <v>26.47</v>
      </c>
      <c r="J144" s="14">
        <v>14.62</v>
      </c>
      <c r="L144" s="15">
        <f t="shared" si="28"/>
        <v>483.20361539999999</v>
      </c>
      <c r="M144" s="15">
        <f t="shared" si="29"/>
        <v>531.30308310999999</v>
      </c>
      <c r="N144" s="15">
        <f t="shared" si="39"/>
        <v>622.04266979428564</v>
      </c>
      <c r="O144" s="15">
        <f t="shared" si="40"/>
        <v>542.96684432571431</v>
      </c>
      <c r="Q144" s="17">
        <f t="shared" si="30"/>
        <v>9.95428555934601E-2</v>
      </c>
      <c r="R144" s="15">
        <f t="shared" si="31"/>
        <v>48.099467709999999</v>
      </c>
      <c r="T144" s="17">
        <f t="shared" si="32"/>
        <v>0.28733033025705645</v>
      </c>
      <c r="U144" s="15">
        <f t="shared" si="33"/>
        <v>138.83905439428565</v>
      </c>
      <c r="W144" s="17">
        <f t="shared" si="34"/>
        <v>0.1236812536599956</v>
      </c>
      <c r="X144" s="15">
        <f t="shared" si="35"/>
        <v>59.763228925714316</v>
      </c>
      <c r="Z144" s="17">
        <f t="shared" si="41"/>
        <v>0.14563656380671275</v>
      </c>
      <c r="AA144" s="15">
        <f t="shared" si="42"/>
        <v>79.075825468571338</v>
      </c>
      <c r="AC144" s="17">
        <f t="shared" si="43"/>
        <v>-2.1481534899610688E-2</v>
      </c>
      <c r="AD144" s="15">
        <f t="shared" si="44"/>
        <v>-11.663761215714317</v>
      </c>
      <c r="AF144" s="15">
        <f t="shared" si="27"/>
        <v>483.20361539999999</v>
      </c>
      <c r="AG144" s="15">
        <f t="shared" si="36"/>
        <v>531.30308310999999</v>
      </c>
      <c r="AH144" s="17">
        <f t="shared" si="45"/>
        <v>9.95428555934601E-2</v>
      </c>
      <c r="AI144" s="15">
        <f t="shared" si="46"/>
        <v>48.099467709999999</v>
      </c>
    </row>
    <row r="145" spans="2:35" x14ac:dyDescent="0.25">
      <c r="B145" s="11">
        <v>107</v>
      </c>
      <c r="C145" s="14">
        <f t="shared" si="47"/>
        <v>2876.55</v>
      </c>
      <c r="D145" s="14">
        <f t="shared" si="37"/>
        <v>2876.55</v>
      </c>
      <c r="E145" s="14">
        <f t="shared" si="38"/>
        <v>0</v>
      </c>
      <c r="F145" s="14">
        <v>60.88</v>
      </c>
      <c r="G145" s="14">
        <v>289.31</v>
      </c>
      <c r="H145" s="14">
        <v>2526.36</v>
      </c>
      <c r="I145" s="14">
        <v>9.66</v>
      </c>
      <c r="J145" s="14">
        <v>25.21</v>
      </c>
      <c r="L145" s="15">
        <f t="shared" si="28"/>
        <v>483.61786775000007</v>
      </c>
      <c r="M145" s="15">
        <f t="shared" si="29"/>
        <v>466.99467738999999</v>
      </c>
      <c r="N145" s="15">
        <f t="shared" si="39"/>
        <v>539.44265058571432</v>
      </c>
      <c r="O145" s="15">
        <f t="shared" si="40"/>
        <v>503.18960836428568</v>
      </c>
      <c r="Q145" s="17">
        <f t="shared" si="30"/>
        <v>-3.4372572786316558E-2</v>
      </c>
      <c r="R145" s="15">
        <f t="shared" si="31"/>
        <v>-16.623190360000081</v>
      </c>
      <c r="T145" s="17">
        <f t="shared" si="32"/>
        <v>0.11543159704879247</v>
      </c>
      <c r="U145" s="15">
        <f t="shared" si="33"/>
        <v>55.824782835714245</v>
      </c>
      <c r="W145" s="17">
        <f t="shared" si="34"/>
        <v>4.0469432416427864E-2</v>
      </c>
      <c r="X145" s="15">
        <f t="shared" si="35"/>
        <v>19.571740614285602</v>
      </c>
      <c r="Z145" s="17">
        <f t="shared" si="41"/>
        <v>7.2046484304944425E-2</v>
      </c>
      <c r="AA145" s="15">
        <f t="shared" si="42"/>
        <v>36.253042221428643</v>
      </c>
      <c r="AC145" s="17">
        <f t="shared" si="43"/>
        <v>-7.1930998519512901E-2</v>
      </c>
      <c r="AD145" s="15">
        <f t="shared" si="44"/>
        <v>-36.194930974285683</v>
      </c>
      <c r="AF145" s="15">
        <f t="shared" si="27"/>
        <v>483.61786775000007</v>
      </c>
      <c r="AG145" s="15">
        <f t="shared" si="36"/>
        <v>466.99467738999999</v>
      </c>
      <c r="AH145" s="17">
        <f t="shared" si="45"/>
        <v>-3.4372572786316558E-2</v>
      </c>
      <c r="AI145" s="15">
        <f t="shared" si="46"/>
        <v>-16.623190360000081</v>
      </c>
    </row>
    <row r="146" spans="2:35" x14ac:dyDescent="0.25">
      <c r="B146" s="3">
        <v>108</v>
      </c>
      <c r="C146" s="14">
        <f t="shared" si="47"/>
        <v>2892.68</v>
      </c>
      <c r="D146" s="14">
        <f t="shared" si="37"/>
        <v>2892.68</v>
      </c>
      <c r="E146" s="14">
        <f t="shared" si="38"/>
        <v>0</v>
      </c>
      <c r="F146" s="14">
        <v>153.47999999999999</v>
      </c>
      <c r="G146" s="14">
        <v>222.56</v>
      </c>
      <c r="H146" s="14">
        <v>2516.64</v>
      </c>
      <c r="I146" s="14">
        <v>10.56</v>
      </c>
      <c r="J146" s="14">
        <v>14.88</v>
      </c>
      <c r="L146" s="15">
        <f t="shared" si="28"/>
        <v>485.04867940000003</v>
      </c>
      <c r="M146" s="15">
        <f t="shared" si="29"/>
        <v>477.76274348000004</v>
      </c>
      <c r="N146" s="15">
        <f t="shared" si="39"/>
        <v>523.10577802285707</v>
      </c>
      <c r="O146" s="15">
        <f t="shared" si="40"/>
        <v>495.79931529714281</v>
      </c>
      <c r="Q146" s="17">
        <f t="shared" si="30"/>
        <v>-1.5021040628360405E-2</v>
      </c>
      <c r="R146" s="15">
        <f t="shared" si="31"/>
        <v>-7.2859359199999858</v>
      </c>
      <c r="T146" s="17">
        <f t="shared" si="32"/>
        <v>7.8460369524010032E-2</v>
      </c>
      <c r="U146" s="15">
        <f t="shared" si="33"/>
        <v>38.05709862285704</v>
      </c>
      <c r="W146" s="17">
        <f t="shared" si="34"/>
        <v>2.216403497983177E-2</v>
      </c>
      <c r="X146" s="15">
        <f t="shared" si="35"/>
        <v>10.750635897142786</v>
      </c>
      <c r="Z146" s="17">
        <f t="shared" si="41"/>
        <v>5.5075636216538326E-2</v>
      </c>
      <c r="AA146" s="15">
        <f t="shared" si="42"/>
        <v>27.306462725714255</v>
      </c>
      <c r="AC146" s="17">
        <f t="shared" si="43"/>
        <v>-3.6378775162956956E-2</v>
      </c>
      <c r="AD146" s="15">
        <f t="shared" si="44"/>
        <v>-18.036571817142772</v>
      </c>
      <c r="AF146" s="15">
        <f t="shared" si="27"/>
        <v>485.04867940000003</v>
      </c>
      <c r="AG146" s="15">
        <f t="shared" si="36"/>
        <v>477.76274348000004</v>
      </c>
      <c r="AH146" s="17">
        <f t="shared" si="45"/>
        <v>-1.5021040628360405E-2</v>
      </c>
      <c r="AI146" s="15">
        <f t="shared" si="46"/>
        <v>-7.2859359199999858</v>
      </c>
    </row>
    <row r="147" spans="2:35" x14ac:dyDescent="0.25">
      <c r="B147" s="11">
        <v>109</v>
      </c>
      <c r="C147" s="14">
        <f t="shared" si="47"/>
        <v>2906.33</v>
      </c>
      <c r="D147" s="14">
        <f t="shared" si="37"/>
        <v>2906.33</v>
      </c>
      <c r="E147" s="14">
        <f t="shared" si="38"/>
        <v>0</v>
      </c>
      <c r="F147" s="14">
        <v>255.74</v>
      </c>
      <c r="G147" s="14">
        <v>311.73</v>
      </c>
      <c r="H147" s="14">
        <v>2338.86</v>
      </c>
      <c r="I147" s="14">
        <v>8.86</v>
      </c>
      <c r="J147" s="14">
        <v>12.83</v>
      </c>
      <c r="L147" s="15">
        <f t="shared" si="28"/>
        <v>486.25950265</v>
      </c>
      <c r="M147" s="15">
        <f t="shared" si="29"/>
        <v>495.83561351000003</v>
      </c>
      <c r="N147" s="15">
        <f t="shared" si="39"/>
        <v>508.64409035142859</v>
      </c>
      <c r="O147" s="15">
        <f t="shared" si="40"/>
        <v>489.32725181857143</v>
      </c>
      <c r="Q147" s="17">
        <f t="shared" si="30"/>
        <v>1.9693416391479257E-2</v>
      </c>
      <c r="R147" s="15">
        <f t="shared" si="31"/>
        <v>9.5761108600000284</v>
      </c>
      <c r="T147" s="17">
        <f t="shared" si="32"/>
        <v>4.6034242167891426E-2</v>
      </c>
      <c r="U147" s="15">
        <f t="shared" si="33"/>
        <v>22.384587701428586</v>
      </c>
      <c r="W147" s="17">
        <f t="shared" si="34"/>
        <v>6.3088724268685059E-3</v>
      </c>
      <c r="X147" s="15">
        <f t="shared" si="35"/>
        <v>3.0677491685714244</v>
      </c>
      <c r="Z147" s="17">
        <f t="shared" si="41"/>
        <v>3.9476318682572176E-2</v>
      </c>
      <c r="AA147" s="15">
        <f t="shared" si="42"/>
        <v>19.316838532857162</v>
      </c>
      <c r="AC147" s="17">
        <f t="shared" si="43"/>
        <v>1.3300631974288102E-2</v>
      </c>
      <c r="AD147" s="15">
        <f t="shared" si="44"/>
        <v>6.508361691428604</v>
      </c>
      <c r="AF147" s="15">
        <f t="shared" si="27"/>
        <v>486.25950265</v>
      </c>
      <c r="AG147" s="15">
        <f t="shared" si="36"/>
        <v>489.32725181857143</v>
      </c>
      <c r="AH147" s="17">
        <f t="shared" si="45"/>
        <v>6.3088724268685059E-3</v>
      </c>
      <c r="AI147" s="15">
        <f t="shared" si="46"/>
        <v>3.0677491685714244</v>
      </c>
    </row>
    <row r="148" spans="2:35" x14ac:dyDescent="0.25">
      <c r="B148" s="3">
        <v>110</v>
      </c>
      <c r="C148" s="14">
        <f t="shared" si="47"/>
        <v>2921.2999999999997</v>
      </c>
      <c r="D148" s="14">
        <f t="shared" si="37"/>
        <v>2921.2999999999997</v>
      </c>
      <c r="E148" s="14">
        <f t="shared" si="38"/>
        <v>0</v>
      </c>
      <c r="F148" s="14">
        <v>187.84</v>
      </c>
      <c r="G148" s="14">
        <v>467.22</v>
      </c>
      <c r="H148" s="14">
        <v>2266.2399999999998</v>
      </c>
      <c r="I148" s="14">
        <v>12.85</v>
      </c>
      <c r="J148" s="14">
        <v>17.600000000000001</v>
      </c>
      <c r="L148" s="15">
        <f t="shared" si="28"/>
        <v>487.58741650000002</v>
      </c>
      <c r="M148" s="15">
        <f t="shared" si="29"/>
        <v>494.20870449999995</v>
      </c>
      <c r="N148" s="15">
        <f t="shared" si="39"/>
        <v>545.61810865714278</v>
      </c>
      <c r="O148" s="15">
        <f t="shared" si="40"/>
        <v>507.98727504285711</v>
      </c>
      <c r="Q148" s="17">
        <f t="shared" si="30"/>
        <v>1.3579694175721135E-2</v>
      </c>
      <c r="R148" s="15">
        <f t="shared" si="31"/>
        <v>6.6212879999999359</v>
      </c>
      <c r="T148" s="17">
        <f t="shared" si="32"/>
        <v>0.11901597578891332</v>
      </c>
      <c r="U148" s="15">
        <f t="shared" si="33"/>
        <v>58.030692157142767</v>
      </c>
      <c r="W148" s="17">
        <f t="shared" si="34"/>
        <v>4.1838361394334944E-2</v>
      </c>
      <c r="X148" s="15">
        <f t="shared" si="35"/>
        <v>20.399858542857089</v>
      </c>
      <c r="Z148" s="17">
        <f t="shared" si="41"/>
        <v>7.4078299719438689E-2</v>
      </c>
      <c r="AA148" s="15">
        <f t="shared" si="42"/>
        <v>37.630833614285677</v>
      </c>
      <c r="AC148" s="17">
        <f t="shared" si="43"/>
        <v>-2.7123849788746601E-2</v>
      </c>
      <c r="AD148" s="15">
        <f t="shared" si="44"/>
        <v>-13.778570542857153</v>
      </c>
      <c r="AF148" s="15">
        <f t="shared" si="27"/>
        <v>487.58741650000002</v>
      </c>
      <c r="AG148" s="15">
        <f t="shared" si="36"/>
        <v>494.20870449999995</v>
      </c>
      <c r="AH148" s="17">
        <f t="shared" si="45"/>
        <v>1.3579694175721135E-2</v>
      </c>
      <c r="AI148" s="15">
        <f t="shared" si="46"/>
        <v>6.6212879999999359</v>
      </c>
    </row>
    <row r="149" spans="2:35" x14ac:dyDescent="0.25">
      <c r="B149" s="11">
        <v>111</v>
      </c>
      <c r="C149" s="14">
        <f t="shared" si="47"/>
        <v>2934.34</v>
      </c>
      <c r="D149" s="14">
        <f t="shared" si="37"/>
        <v>2934.34</v>
      </c>
      <c r="E149" s="14">
        <f t="shared" si="38"/>
        <v>0</v>
      </c>
      <c r="F149" s="14">
        <v>145.11000000000001</v>
      </c>
      <c r="G149" s="14">
        <v>292.79000000000002</v>
      </c>
      <c r="H149" s="14">
        <v>2496.44</v>
      </c>
      <c r="I149" s="14">
        <v>14.18</v>
      </c>
      <c r="J149" s="14">
        <v>25.19</v>
      </c>
      <c r="L149" s="15">
        <f t="shared" si="28"/>
        <v>488.74412970000003</v>
      </c>
      <c r="M149" s="15">
        <f t="shared" si="29"/>
        <v>482.59997464000003</v>
      </c>
      <c r="N149" s="15">
        <f t="shared" si="39"/>
        <v>571.90480415428578</v>
      </c>
      <c r="O149" s="15">
        <f t="shared" si="40"/>
        <v>521.41271450571435</v>
      </c>
      <c r="Q149" s="17">
        <f t="shared" si="30"/>
        <v>-1.2571312240151955E-2</v>
      </c>
      <c r="R149" s="15">
        <f t="shared" si="31"/>
        <v>-6.1441550600000028</v>
      </c>
      <c r="T149" s="17">
        <f t="shared" si="32"/>
        <v>0.17015176121978448</v>
      </c>
      <c r="U149" s="15">
        <f t="shared" si="33"/>
        <v>83.160674454285754</v>
      </c>
      <c r="W149" s="17">
        <f t="shared" si="34"/>
        <v>6.6841897059238153E-2</v>
      </c>
      <c r="X149" s="15">
        <f t="shared" si="35"/>
        <v>32.668584805714318</v>
      </c>
      <c r="Z149" s="17">
        <f t="shared" si="41"/>
        <v>9.6837089399395726E-2</v>
      </c>
      <c r="AA149" s="15">
        <f t="shared" si="42"/>
        <v>50.492089648571437</v>
      </c>
      <c r="AC149" s="17">
        <f t="shared" si="43"/>
        <v>-7.4437655212354792E-2</v>
      </c>
      <c r="AD149" s="15">
        <f t="shared" si="44"/>
        <v>-38.81273986571432</v>
      </c>
      <c r="AF149" s="15">
        <f t="shared" si="27"/>
        <v>488.74412970000003</v>
      </c>
      <c r="AG149" s="15">
        <f t="shared" si="36"/>
        <v>482.59997464000003</v>
      </c>
      <c r="AH149" s="17">
        <f t="shared" si="45"/>
        <v>-1.2571312240151955E-2</v>
      </c>
      <c r="AI149" s="15">
        <f t="shared" si="46"/>
        <v>-6.1441550600000028</v>
      </c>
    </row>
    <row r="150" spans="2:35" x14ac:dyDescent="0.25">
      <c r="B150" s="3">
        <v>112</v>
      </c>
      <c r="C150" s="14">
        <f t="shared" si="47"/>
        <v>2944.17</v>
      </c>
      <c r="D150" s="14">
        <f t="shared" si="37"/>
        <v>2944.17</v>
      </c>
      <c r="E150" s="14">
        <f t="shared" si="38"/>
        <v>0</v>
      </c>
      <c r="F150" s="14">
        <v>170.06</v>
      </c>
      <c r="G150" s="14">
        <v>319</v>
      </c>
      <c r="H150" s="14">
        <v>2455.11</v>
      </c>
      <c r="I150" s="14">
        <v>11.92</v>
      </c>
      <c r="J150" s="14">
        <v>16.09</v>
      </c>
      <c r="L150" s="15">
        <f t="shared" si="28"/>
        <v>489.61609985000001</v>
      </c>
      <c r="M150" s="15">
        <f t="shared" si="29"/>
        <v>487.67709490000004</v>
      </c>
      <c r="N150" s="15">
        <f t="shared" si="39"/>
        <v>537.86100493428569</v>
      </c>
      <c r="O150" s="15">
        <f t="shared" si="40"/>
        <v>505.17092739571427</v>
      </c>
      <c r="Q150" s="17">
        <f t="shared" si="30"/>
        <v>-3.9602556995042004E-3</v>
      </c>
      <c r="R150" s="15">
        <f t="shared" si="31"/>
        <v>-1.9390049499999691</v>
      </c>
      <c r="T150" s="17">
        <f t="shared" si="32"/>
        <v>9.8536190086613074E-2</v>
      </c>
      <c r="U150" s="15">
        <f t="shared" si="33"/>
        <v>48.244905084285676</v>
      </c>
      <c r="W150" s="17">
        <f t="shared" si="34"/>
        <v>3.1769436402274476E-2</v>
      </c>
      <c r="X150" s="15">
        <f t="shared" si="35"/>
        <v>15.554827545714261</v>
      </c>
      <c r="Z150" s="17">
        <f t="shared" si="41"/>
        <v>6.4710924096715416E-2</v>
      </c>
      <c r="AA150" s="15">
        <f t="shared" si="42"/>
        <v>32.690077538571416</v>
      </c>
      <c r="AC150" s="17">
        <f t="shared" si="43"/>
        <v>-3.4629531406131009E-2</v>
      </c>
      <c r="AD150" s="15">
        <f t="shared" si="44"/>
        <v>-17.49383249571423</v>
      </c>
      <c r="AF150" s="15">
        <f t="shared" si="27"/>
        <v>489.61609985000001</v>
      </c>
      <c r="AG150" s="15">
        <f t="shared" si="36"/>
        <v>487.67709490000004</v>
      </c>
      <c r="AH150" s="17">
        <f t="shared" si="45"/>
        <v>-3.9602556995042004E-3</v>
      </c>
      <c r="AI150" s="15">
        <f t="shared" si="46"/>
        <v>-1.9390049499999691</v>
      </c>
    </row>
    <row r="151" spans="2:35" x14ac:dyDescent="0.25">
      <c r="B151" s="11">
        <v>113</v>
      </c>
      <c r="C151" s="14">
        <f t="shared" si="47"/>
        <v>2947.5</v>
      </c>
      <c r="D151" s="14">
        <f t="shared" si="37"/>
        <v>2947.5</v>
      </c>
      <c r="E151" s="14">
        <f t="shared" si="38"/>
        <v>0</v>
      </c>
      <c r="F151" s="14">
        <v>104.47</v>
      </c>
      <c r="G151" s="14">
        <v>259.47000000000003</v>
      </c>
      <c r="H151" s="14">
        <v>2583.56</v>
      </c>
      <c r="I151" s="14">
        <v>9.09</v>
      </c>
      <c r="J151" s="14">
        <v>20.16</v>
      </c>
      <c r="L151" s="15">
        <f t="shared" si="28"/>
        <v>489.91148750000002</v>
      </c>
      <c r="M151" s="15">
        <f t="shared" si="29"/>
        <v>476.90300372000002</v>
      </c>
      <c r="N151" s="15">
        <f t="shared" si="39"/>
        <v>529.24243899999988</v>
      </c>
      <c r="O151" s="15">
        <f t="shared" si="40"/>
        <v>501.18174850000003</v>
      </c>
      <c r="Q151" s="17">
        <f t="shared" si="30"/>
        <v>-2.6552722505817972E-2</v>
      </c>
      <c r="R151" s="15">
        <f t="shared" si="31"/>
        <v>-13.008483780000006</v>
      </c>
      <c r="T151" s="17">
        <f t="shared" si="32"/>
        <v>8.0281749874256292E-2</v>
      </c>
      <c r="U151" s="15">
        <f t="shared" si="33"/>
        <v>39.330951499999856</v>
      </c>
      <c r="W151" s="17">
        <f t="shared" si="34"/>
        <v>2.3004688168288823E-2</v>
      </c>
      <c r="X151" s="15">
        <f t="shared" si="35"/>
        <v>11.270261000000005</v>
      </c>
      <c r="Z151" s="17">
        <f t="shared" si="41"/>
        <v>5.5989051045820082E-2</v>
      </c>
      <c r="AA151" s="15">
        <f t="shared" si="42"/>
        <v>28.060690499999851</v>
      </c>
      <c r="AC151" s="17">
        <f t="shared" si="43"/>
        <v>-4.8442994687385332E-2</v>
      </c>
      <c r="AD151" s="15">
        <f t="shared" si="44"/>
        <v>-24.278744780000011</v>
      </c>
      <c r="AF151" s="15">
        <f t="shared" si="27"/>
        <v>489.91148750000002</v>
      </c>
      <c r="AG151" s="15">
        <f t="shared" si="36"/>
        <v>476.90300372000002</v>
      </c>
      <c r="AH151" s="17">
        <f t="shared" si="45"/>
        <v>-2.6552722505817972E-2</v>
      </c>
      <c r="AI151" s="15">
        <f t="shared" si="46"/>
        <v>-13.008483780000006</v>
      </c>
    </row>
    <row r="152" spans="2:35" x14ac:dyDescent="0.25">
      <c r="B152" s="3">
        <v>114</v>
      </c>
      <c r="C152" s="14">
        <f t="shared" si="47"/>
        <v>2956.5</v>
      </c>
      <c r="D152" s="14">
        <f t="shared" si="37"/>
        <v>2956.5</v>
      </c>
      <c r="E152" s="14">
        <f t="shared" si="38"/>
        <v>0</v>
      </c>
      <c r="F152" s="14">
        <v>110.11</v>
      </c>
      <c r="G152" s="14">
        <v>93.37</v>
      </c>
      <c r="H152" s="14">
        <v>2753.02</v>
      </c>
      <c r="I152" s="14">
        <v>23.51</v>
      </c>
      <c r="J152" s="14">
        <v>27.26</v>
      </c>
      <c r="L152" s="15">
        <f t="shared" si="28"/>
        <v>490.7098325</v>
      </c>
      <c r="M152" s="15">
        <f t="shared" si="29"/>
        <v>471.70183638000003</v>
      </c>
      <c r="N152" s="15">
        <f t="shared" si="39"/>
        <v>637.18085585714277</v>
      </c>
      <c r="O152" s="15">
        <f t="shared" si="40"/>
        <v>554.08822064285721</v>
      </c>
      <c r="Q152" s="17">
        <f t="shared" si="30"/>
        <v>-3.8735714797400123E-2</v>
      </c>
      <c r="R152" s="15">
        <f t="shared" si="31"/>
        <v>-19.007996119999973</v>
      </c>
      <c r="T152" s="17">
        <f t="shared" si="32"/>
        <v>0.2984880547653237</v>
      </c>
      <c r="U152" s="15">
        <f t="shared" si="33"/>
        <v>146.47102335714277</v>
      </c>
      <c r="W152" s="17">
        <f t="shared" si="34"/>
        <v>0.12915654821906841</v>
      </c>
      <c r="X152" s="15">
        <f t="shared" si="35"/>
        <v>63.378388142857204</v>
      </c>
      <c r="Z152" s="17">
        <f t="shared" si="41"/>
        <v>0.14996282562708307</v>
      </c>
      <c r="AA152" s="15">
        <f t="shared" si="42"/>
        <v>83.092635214285565</v>
      </c>
      <c r="AC152" s="17">
        <f t="shared" si="43"/>
        <v>-0.14868820738919863</v>
      </c>
      <c r="AD152" s="15">
        <f t="shared" si="44"/>
        <v>-82.386384262857177</v>
      </c>
      <c r="AF152" s="15">
        <f t="shared" si="27"/>
        <v>490.7098325</v>
      </c>
      <c r="AG152" s="15">
        <f t="shared" si="36"/>
        <v>471.70183638000003</v>
      </c>
      <c r="AH152" s="17">
        <f t="shared" si="45"/>
        <v>-3.8735714797400123E-2</v>
      </c>
      <c r="AI152" s="15">
        <f t="shared" si="46"/>
        <v>-19.007996119999973</v>
      </c>
    </row>
    <row r="153" spans="2:35" x14ac:dyDescent="0.25">
      <c r="B153" s="11">
        <v>115</v>
      </c>
      <c r="C153" s="14">
        <f t="shared" si="47"/>
        <v>2970.14</v>
      </c>
      <c r="D153" s="14">
        <f t="shared" si="37"/>
        <v>2970.14</v>
      </c>
      <c r="E153" s="14">
        <f t="shared" si="38"/>
        <v>0</v>
      </c>
      <c r="F153" s="14">
        <v>143.06</v>
      </c>
      <c r="G153" s="14">
        <v>200.62</v>
      </c>
      <c r="H153" s="14">
        <v>2626.46</v>
      </c>
      <c r="I153" s="14">
        <v>1.73</v>
      </c>
      <c r="J153" s="14">
        <v>2.69</v>
      </c>
      <c r="L153" s="15">
        <f t="shared" si="28"/>
        <v>491.91976870000002</v>
      </c>
      <c r="M153" s="15">
        <f t="shared" si="29"/>
        <v>481.35300900000004</v>
      </c>
      <c r="N153" s="15">
        <f t="shared" si="39"/>
        <v>444.97524409714282</v>
      </c>
      <c r="O153" s="15">
        <f t="shared" si="40"/>
        <v>460.97610876285717</v>
      </c>
      <c r="Q153" s="17">
        <f t="shared" si="30"/>
        <v>-2.1480656750032301E-2</v>
      </c>
      <c r="R153" s="15">
        <f t="shared" si="31"/>
        <v>-10.566759699999977</v>
      </c>
      <c r="T153" s="17">
        <f t="shared" si="32"/>
        <v>-9.5431262555107033E-2</v>
      </c>
      <c r="U153" s="15">
        <f t="shared" si="33"/>
        <v>-46.9445246028572</v>
      </c>
      <c r="W153" s="17">
        <f t="shared" si="34"/>
        <v>-6.2903875603368964E-2</v>
      </c>
      <c r="X153" s="15">
        <f t="shared" si="35"/>
        <v>-30.943659937142854</v>
      </c>
      <c r="Z153" s="17">
        <f t="shared" si="41"/>
        <v>-3.4710832864324748E-2</v>
      </c>
      <c r="AA153" s="15">
        <f t="shared" si="42"/>
        <v>-16.000864665714346</v>
      </c>
      <c r="AC153" s="17">
        <f t="shared" si="43"/>
        <v>4.4203809806606431E-2</v>
      </c>
      <c r="AD153" s="15">
        <f t="shared" si="44"/>
        <v>20.376900237142877</v>
      </c>
      <c r="AF153" s="15">
        <f t="shared" si="27"/>
        <v>491.91976870000002</v>
      </c>
      <c r="AG153" s="15">
        <f t="shared" si="36"/>
        <v>444.97524409714282</v>
      </c>
      <c r="AH153" s="17">
        <f t="shared" si="45"/>
        <v>-9.5431262555107033E-2</v>
      </c>
      <c r="AI153" s="15">
        <f t="shared" si="46"/>
        <v>-46.9445246028572</v>
      </c>
    </row>
    <row r="154" spans="2:35" x14ac:dyDescent="0.25">
      <c r="B154" s="3">
        <v>116</v>
      </c>
      <c r="C154" s="14">
        <f t="shared" si="47"/>
        <v>2976.46</v>
      </c>
      <c r="D154" s="14">
        <f t="shared" si="37"/>
        <v>2976.46</v>
      </c>
      <c r="E154" s="14">
        <f t="shared" si="38"/>
        <v>0</v>
      </c>
      <c r="F154" s="14">
        <v>202.5</v>
      </c>
      <c r="G154" s="14">
        <v>300.72000000000003</v>
      </c>
      <c r="H154" s="14">
        <v>2473.2399999999998</v>
      </c>
      <c r="I154" s="14">
        <v>12.21</v>
      </c>
      <c r="J154" s="14">
        <v>15.48</v>
      </c>
      <c r="L154" s="15">
        <f t="shared" si="28"/>
        <v>492.48038430000003</v>
      </c>
      <c r="M154" s="15">
        <f t="shared" si="29"/>
        <v>493.66122542000005</v>
      </c>
      <c r="N154" s="15">
        <f t="shared" si="39"/>
        <v>540.48129664571434</v>
      </c>
      <c r="O154" s="15">
        <f t="shared" si="40"/>
        <v>507.80763789428568</v>
      </c>
      <c r="Q154" s="17">
        <f t="shared" si="30"/>
        <v>2.3977424434447059E-3</v>
      </c>
      <c r="R154" s="15">
        <f t="shared" si="31"/>
        <v>1.1808411200000251</v>
      </c>
      <c r="T154" s="17">
        <f t="shared" si="32"/>
        <v>9.7467663435857776E-2</v>
      </c>
      <c r="U154" s="15">
        <f t="shared" si="33"/>
        <v>48.000912345714312</v>
      </c>
      <c r="W154" s="17">
        <f t="shared" si="34"/>
        <v>3.1122566670490848E-2</v>
      </c>
      <c r="X154" s="15">
        <f t="shared" si="35"/>
        <v>15.327253594285651</v>
      </c>
      <c r="Z154" s="17">
        <f t="shared" si="41"/>
        <v>6.4342590211749817E-2</v>
      </c>
      <c r="AA154" s="15">
        <f t="shared" si="42"/>
        <v>32.673658751428661</v>
      </c>
      <c r="AC154" s="17">
        <f t="shared" si="43"/>
        <v>-2.7857817446279909E-2</v>
      </c>
      <c r="AD154" s="15">
        <f t="shared" si="44"/>
        <v>-14.146412474285626</v>
      </c>
      <c r="AF154" s="15">
        <f t="shared" si="27"/>
        <v>492.48038430000003</v>
      </c>
      <c r="AG154" s="15">
        <f t="shared" si="36"/>
        <v>493.66122542000005</v>
      </c>
      <c r="AH154" s="17">
        <f t="shared" si="45"/>
        <v>2.3977424434447059E-3</v>
      </c>
      <c r="AI154" s="15">
        <f t="shared" si="46"/>
        <v>1.1808411200000251</v>
      </c>
    </row>
    <row r="155" spans="2:35" x14ac:dyDescent="0.25">
      <c r="B155" s="11">
        <v>117</v>
      </c>
      <c r="C155" s="14">
        <f t="shared" si="47"/>
        <v>2984.11</v>
      </c>
      <c r="D155" s="14">
        <f t="shared" si="37"/>
        <v>2984.11</v>
      </c>
      <c r="E155" s="14">
        <f t="shared" si="38"/>
        <v>0</v>
      </c>
      <c r="F155" s="14">
        <v>1072.2</v>
      </c>
      <c r="G155" s="14">
        <v>1361.07</v>
      </c>
      <c r="H155" s="14">
        <v>550.84</v>
      </c>
      <c r="I155" s="14">
        <v>39.46</v>
      </c>
      <c r="J155" s="14">
        <v>54.9</v>
      </c>
      <c r="L155" s="15">
        <f t="shared" si="28"/>
        <v>493.15897755000003</v>
      </c>
      <c r="M155" s="15">
        <f t="shared" si="29"/>
        <v>651.23408087000007</v>
      </c>
      <c r="N155" s="15">
        <f t="shared" si="39"/>
        <v>802.02446383142853</v>
      </c>
      <c r="O155" s="15">
        <f t="shared" si="40"/>
        <v>635.7051535585714</v>
      </c>
      <c r="Q155" s="17">
        <f t="shared" si="30"/>
        <v>0.32053579173456948</v>
      </c>
      <c r="R155" s="15">
        <f t="shared" si="31"/>
        <v>158.07510332000004</v>
      </c>
      <c r="T155" s="17">
        <f t="shared" si="32"/>
        <v>0.62630003780092092</v>
      </c>
      <c r="U155" s="15">
        <f t="shared" si="33"/>
        <v>308.8654862814285</v>
      </c>
      <c r="W155" s="17">
        <f t="shared" si="34"/>
        <v>0.2890471075204526</v>
      </c>
      <c r="X155" s="15">
        <f t="shared" si="35"/>
        <v>142.54617600857136</v>
      </c>
      <c r="Z155" s="17">
        <f t="shared" si="41"/>
        <v>0.26162963968725017</v>
      </c>
      <c r="AA155" s="15">
        <f t="shared" si="42"/>
        <v>166.31931027285714</v>
      </c>
      <c r="AC155" s="17">
        <f t="shared" si="43"/>
        <v>2.44278770189299E-2</v>
      </c>
      <c r="AD155" s="15">
        <f t="shared" si="44"/>
        <v>15.528927311428674</v>
      </c>
      <c r="AF155" s="15">
        <f t="shared" si="27"/>
        <v>493.15897755000003</v>
      </c>
      <c r="AG155" s="15">
        <f t="shared" si="36"/>
        <v>635.7051535585714</v>
      </c>
      <c r="AH155" s="17">
        <f t="shared" si="45"/>
        <v>0.2890471075204526</v>
      </c>
      <c r="AI155" s="15">
        <f t="shared" si="46"/>
        <v>142.54617600857136</v>
      </c>
    </row>
    <row r="156" spans="2:35" x14ac:dyDescent="0.25">
      <c r="B156" s="3">
        <v>118</v>
      </c>
      <c r="C156" s="14">
        <f t="shared" si="47"/>
        <v>2992.5</v>
      </c>
      <c r="D156" s="14">
        <f t="shared" si="37"/>
        <v>2992.5</v>
      </c>
      <c r="E156" s="14">
        <f t="shared" si="38"/>
        <v>0</v>
      </c>
      <c r="F156" s="14">
        <v>171.79</v>
      </c>
      <c r="G156" s="14">
        <v>222.74</v>
      </c>
      <c r="H156" s="14">
        <v>2597.9699999999998</v>
      </c>
      <c r="I156" s="14">
        <v>7.15</v>
      </c>
      <c r="J156" s="14">
        <v>10.92</v>
      </c>
      <c r="L156" s="15">
        <f t="shared" si="28"/>
        <v>493.9032125</v>
      </c>
      <c r="M156" s="15">
        <f t="shared" si="29"/>
        <v>487.71022219000002</v>
      </c>
      <c r="N156" s="15">
        <f t="shared" si="39"/>
        <v>499.25239300000004</v>
      </c>
      <c r="O156" s="15">
        <f t="shared" si="40"/>
        <v>488.40172749999999</v>
      </c>
      <c r="Q156" s="17">
        <f t="shared" si="30"/>
        <v>-1.2538874324491189E-2</v>
      </c>
      <c r="R156" s="15">
        <f t="shared" si="31"/>
        <v>-6.1929903099999706</v>
      </c>
      <c r="T156" s="17">
        <f t="shared" si="32"/>
        <v>1.0830422569887643E-2</v>
      </c>
      <c r="U156" s="15">
        <f t="shared" si="33"/>
        <v>5.3491805000000454</v>
      </c>
      <c r="W156" s="17">
        <f t="shared" si="34"/>
        <v>-1.113879169190457E-2</v>
      </c>
      <c r="X156" s="15">
        <f t="shared" si="35"/>
        <v>-5.5014850000000024</v>
      </c>
      <c r="Z156" s="17">
        <f t="shared" si="41"/>
        <v>2.2216681246280068E-2</v>
      </c>
      <c r="AA156" s="15">
        <f t="shared" si="42"/>
        <v>10.850665500000048</v>
      </c>
      <c r="AC156" s="17">
        <f t="shared" si="43"/>
        <v>-1.4158535301248554E-3</v>
      </c>
      <c r="AD156" s="15">
        <f t="shared" si="44"/>
        <v>-0.69150530999996818</v>
      </c>
      <c r="AF156" s="15">
        <f t="shared" si="27"/>
        <v>493.9032125</v>
      </c>
      <c r="AG156" s="15">
        <f t="shared" si="36"/>
        <v>487.71022219000002</v>
      </c>
      <c r="AH156" s="17">
        <f t="shared" si="45"/>
        <v>-1.2538874324491189E-2</v>
      </c>
      <c r="AI156" s="15">
        <f t="shared" si="46"/>
        <v>-6.1929903099999706</v>
      </c>
    </row>
    <row r="157" spans="2:35" x14ac:dyDescent="0.25">
      <c r="B157" s="11">
        <v>119</v>
      </c>
      <c r="C157" s="14">
        <f t="shared" si="47"/>
        <v>3000.55</v>
      </c>
      <c r="D157" s="14">
        <f t="shared" si="37"/>
        <v>3000.55</v>
      </c>
      <c r="E157" s="14">
        <f t="shared" si="38"/>
        <v>0</v>
      </c>
      <c r="F157" s="14">
        <v>212.15</v>
      </c>
      <c r="G157" s="14">
        <v>243.82</v>
      </c>
      <c r="H157" s="14">
        <v>2544.58</v>
      </c>
      <c r="I157" s="14">
        <v>7.72</v>
      </c>
      <c r="J157" s="14">
        <v>9.48</v>
      </c>
      <c r="L157" s="15">
        <f t="shared" si="28"/>
        <v>494.61728775</v>
      </c>
      <c r="M157" s="15">
        <f t="shared" si="29"/>
        <v>494.48114638999999</v>
      </c>
      <c r="N157" s="15">
        <f t="shared" si="39"/>
        <v>500.17991115714284</v>
      </c>
      <c r="O157" s="15">
        <f t="shared" si="40"/>
        <v>489.17473579285712</v>
      </c>
      <c r="Q157" s="17">
        <f t="shared" si="30"/>
        <v>-2.752458585086881E-4</v>
      </c>
      <c r="R157" s="15">
        <f t="shared" si="31"/>
        <v>-0.13614136000001054</v>
      </c>
      <c r="T157" s="17">
        <f t="shared" si="32"/>
        <v>1.1246318203811834E-2</v>
      </c>
      <c r="U157" s="15">
        <f t="shared" si="33"/>
        <v>5.5626234071428371</v>
      </c>
      <c r="W157" s="17">
        <f t="shared" si="34"/>
        <v>-1.1003561929468497E-2</v>
      </c>
      <c r="X157" s="15">
        <f t="shared" si="35"/>
        <v>-5.4425519571428822</v>
      </c>
      <c r="Z157" s="17">
        <f t="shared" si="41"/>
        <v>2.249743201976373E-2</v>
      </c>
      <c r="AA157" s="15">
        <f t="shared" si="42"/>
        <v>11.005175364285719</v>
      </c>
      <c r="AC157" s="17">
        <f t="shared" si="43"/>
        <v>1.0847679180614689E-2</v>
      </c>
      <c r="AD157" s="15">
        <f t="shared" si="44"/>
        <v>5.3064105971428717</v>
      </c>
      <c r="AF157" s="15">
        <f t="shared" si="27"/>
        <v>494.61728775</v>
      </c>
      <c r="AG157" s="15">
        <f t="shared" si="36"/>
        <v>489.17473579285712</v>
      </c>
      <c r="AH157" s="17">
        <f t="shared" si="45"/>
        <v>-1.1003561929468497E-2</v>
      </c>
      <c r="AI157" s="15">
        <f t="shared" si="46"/>
        <v>-5.4425519571428822</v>
      </c>
    </row>
    <row r="158" spans="2:35" x14ac:dyDescent="0.25">
      <c r="B158" s="3">
        <v>120</v>
      </c>
      <c r="C158" s="14">
        <f t="shared" si="47"/>
        <v>3014.42</v>
      </c>
      <c r="D158" s="14">
        <f t="shared" si="37"/>
        <v>3014.42</v>
      </c>
      <c r="E158" s="14">
        <f t="shared" si="38"/>
        <v>0</v>
      </c>
      <c r="F158" s="14">
        <v>182.72</v>
      </c>
      <c r="G158" s="14">
        <v>179.68</v>
      </c>
      <c r="H158" s="14">
        <v>2652.02</v>
      </c>
      <c r="I158" s="14">
        <v>3.47</v>
      </c>
      <c r="J158" s="14">
        <v>4.34</v>
      </c>
      <c r="L158" s="15">
        <f t="shared" si="28"/>
        <v>495.84762610000001</v>
      </c>
      <c r="M158" s="15">
        <f t="shared" si="29"/>
        <v>489.08727959999999</v>
      </c>
      <c r="N158" s="15">
        <f t="shared" si="39"/>
        <v>462.64585571999993</v>
      </c>
      <c r="O158" s="15">
        <f t="shared" si="40"/>
        <v>471.46333885999996</v>
      </c>
      <c r="Q158" s="17">
        <f t="shared" si="30"/>
        <v>-1.3633919260988114E-2</v>
      </c>
      <c r="R158" s="15">
        <f t="shared" si="31"/>
        <v>-6.7603465000000256</v>
      </c>
      <c r="T158" s="17">
        <f t="shared" si="32"/>
        <v>-6.6959623546335445E-2</v>
      </c>
      <c r="U158" s="15">
        <f t="shared" si="33"/>
        <v>-33.201770380000085</v>
      </c>
      <c r="W158" s="17">
        <f t="shared" si="34"/>
        <v>-4.9176976870475841E-2</v>
      </c>
      <c r="X158" s="15">
        <f t="shared" si="35"/>
        <v>-24.384287240000049</v>
      </c>
      <c r="Z158" s="17">
        <f t="shared" si="41"/>
        <v>-1.8702372832044012E-2</v>
      </c>
      <c r="AA158" s="15">
        <f t="shared" si="42"/>
        <v>-8.8174831400000357</v>
      </c>
      <c r="AC158" s="17">
        <f t="shared" si="43"/>
        <v>3.73813598796775E-2</v>
      </c>
      <c r="AD158" s="15">
        <f t="shared" si="44"/>
        <v>17.623940740000023</v>
      </c>
      <c r="AF158" s="15">
        <f t="shared" si="27"/>
        <v>495.84762610000001</v>
      </c>
      <c r="AG158" s="15">
        <f t="shared" si="36"/>
        <v>462.64585571999993</v>
      </c>
      <c r="AH158" s="17">
        <f t="shared" si="45"/>
        <v>-6.6959623546335445E-2</v>
      </c>
      <c r="AI158" s="15">
        <f t="shared" si="46"/>
        <v>-33.201770380000085</v>
      </c>
    </row>
    <row r="159" spans="2:35" x14ac:dyDescent="0.25">
      <c r="B159" s="11">
        <v>121</v>
      </c>
      <c r="C159" s="14">
        <f t="shared" si="47"/>
        <v>3026.89</v>
      </c>
      <c r="D159" s="14">
        <f t="shared" si="37"/>
        <v>3026.89</v>
      </c>
      <c r="E159" s="14">
        <f t="shared" si="38"/>
        <v>0</v>
      </c>
      <c r="F159" s="14">
        <v>174.07</v>
      </c>
      <c r="G159" s="14">
        <v>199.99</v>
      </c>
      <c r="H159" s="14">
        <v>2652.83</v>
      </c>
      <c r="I159" s="14">
        <v>8.4600000000000009</v>
      </c>
      <c r="J159" s="14">
        <v>6.38</v>
      </c>
      <c r="L159" s="15">
        <f t="shared" si="28"/>
        <v>496.95377745000002</v>
      </c>
      <c r="M159" s="15">
        <f t="shared" si="29"/>
        <v>489.69634348</v>
      </c>
      <c r="N159" s="15">
        <f t="shared" si="39"/>
        <v>499.68643702571427</v>
      </c>
      <c r="O159" s="15">
        <f t="shared" si="40"/>
        <v>490.01224458428567</v>
      </c>
      <c r="Q159" s="17">
        <f t="shared" si="30"/>
        <v>-1.4603841039784071E-2</v>
      </c>
      <c r="R159" s="15">
        <f t="shared" si="31"/>
        <v>-7.2574339700000223</v>
      </c>
      <c r="T159" s="17">
        <f t="shared" si="32"/>
        <v>5.4988204129089446E-3</v>
      </c>
      <c r="U159" s="15">
        <f t="shared" si="33"/>
        <v>2.7326595757142513</v>
      </c>
      <c r="W159" s="17">
        <f t="shared" si="34"/>
        <v>-1.3968166016029016E-2</v>
      </c>
      <c r="X159" s="15">
        <f t="shared" si="35"/>
        <v>-6.9415328657143505</v>
      </c>
      <c r="Z159" s="17">
        <f t="shared" si="41"/>
        <v>1.9742756529759653E-2</v>
      </c>
      <c r="AA159" s="15">
        <f t="shared" si="42"/>
        <v>9.6741924414286018</v>
      </c>
      <c r="AC159" s="17">
        <f t="shared" si="43"/>
        <v>-6.446800213200099E-4</v>
      </c>
      <c r="AD159" s="15">
        <f t="shared" si="44"/>
        <v>-0.31590110428567186</v>
      </c>
      <c r="AF159" s="15">
        <f t="shared" si="27"/>
        <v>496.95377745000002</v>
      </c>
      <c r="AG159" s="15">
        <f t="shared" si="36"/>
        <v>489.69634348</v>
      </c>
      <c r="AH159" s="17">
        <f t="shared" si="45"/>
        <v>-1.4603841039784071E-2</v>
      </c>
      <c r="AI159" s="15">
        <f t="shared" si="46"/>
        <v>-7.2574339700000223</v>
      </c>
    </row>
    <row r="160" spans="2:35" x14ac:dyDescent="0.25">
      <c r="B160" s="3">
        <v>122</v>
      </c>
      <c r="C160" s="14">
        <f t="shared" si="47"/>
        <v>3033.87</v>
      </c>
      <c r="D160" s="14">
        <f t="shared" si="37"/>
        <v>3033.87</v>
      </c>
      <c r="E160" s="14">
        <f t="shared" si="38"/>
        <v>0</v>
      </c>
      <c r="F160" s="14">
        <v>125.95</v>
      </c>
      <c r="G160" s="14">
        <v>213.57</v>
      </c>
      <c r="H160" s="14">
        <v>2694.35</v>
      </c>
      <c r="I160" s="14">
        <v>8.91</v>
      </c>
      <c r="J160" s="14">
        <v>12.95</v>
      </c>
      <c r="L160" s="15">
        <f t="shared" si="28"/>
        <v>497.57293835000002</v>
      </c>
      <c r="M160" s="15">
        <f t="shared" si="29"/>
        <v>484.41710149999994</v>
      </c>
      <c r="N160" s="15">
        <f t="shared" si="39"/>
        <v>517.70680342000003</v>
      </c>
      <c r="O160" s="15">
        <f t="shared" si="40"/>
        <v>499.15116420999999</v>
      </c>
      <c r="Q160" s="17">
        <f t="shared" si="30"/>
        <v>-2.6440016801609234E-2</v>
      </c>
      <c r="R160" s="15">
        <f t="shared" si="31"/>
        <v>-13.155836850000071</v>
      </c>
      <c r="T160" s="17">
        <f t="shared" si="32"/>
        <v>4.0464148104127018E-2</v>
      </c>
      <c r="U160" s="15">
        <f t="shared" si="33"/>
        <v>20.133865070000013</v>
      </c>
      <c r="W160" s="17">
        <f t="shared" si="34"/>
        <v>3.1718482625553435E-3</v>
      </c>
      <c r="X160" s="15">
        <f t="shared" si="35"/>
        <v>1.578225859999975</v>
      </c>
      <c r="Z160" s="17">
        <f t="shared" si="41"/>
        <v>3.717438832255926E-2</v>
      </c>
      <c r="AA160" s="15">
        <f t="shared" si="42"/>
        <v>18.555639210000038</v>
      </c>
      <c r="AC160" s="17">
        <f t="shared" si="43"/>
        <v>-2.9518237693223592E-2</v>
      </c>
      <c r="AD160" s="15">
        <f t="shared" si="44"/>
        <v>-14.734062710000046</v>
      </c>
      <c r="AF160" s="15">
        <f t="shared" si="27"/>
        <v>497.57293835000002</v>
      </c>
      <c r="AG160" s="15">
        <f t="shared" si="36"/>
        <v>484.41710149999994</v>
      </c>
      <c r="AH160" s="17">
        <f t="shared" si="45"/>
        <v>-2.6440016801609234E-2</v>
      </c>
      <c r="AI160" s="15">
        <f t="shared" si="46"/>
        <v>-13.155836850000071</v>
      </c>
    </row>
    <row r="161" spans="2:35" x14ac:dyDescent="0.25">
      <c r="B161" s="11">
        <v>123</v>
      </c>
      <c r="C161" s="14">
        <f t="shared" si="47"/>
        <v>3039.73</v>
      </c>
      <c r="D161" s="14">
        <f t="shared" si="37"/>
        <v>3039.73</v>
      </c>
      <c r="E161" s="14">
        <f t="shared" si="38"/>
        <v>0</v>
      </c>
      <c r="F161" s="14">
        <v>111.39</v>
      </c>
      <c r="G161" s="14">
        <v>384.88</v>
      </c>
      <c r="H161" s="14">
        <v>2543.46</v>
      </c>
      <c r="I161" s="14">
        <v>11</v>
      </c>
      <c r="J161" s="14">
        <v>26.43</v>
      </c>
      <c r="L161" s="15">
        <f t="shared" si="28"/>
        <v>498.09274965000003</v>
      </c>
      <c r="M161" s="15">
        <f t="shared" si="29"/>
        <v>489.76975460999995</v>
      </c>
      <c r="N161" s="15">
        <f t="shared" si="39"/>
        <v>561.51700332285714</v>
      </c>
      <c r="O161" s="15">
        <f t="shared" si="40"/>
        <v>520.86313144714291</v>
      </c>
      <c r="Q161" s="17">
        <f t="shared" si="30"/>
        <v>-1.6709729354319025E-2</v>
      </c>
      <c r="R161" s="15">
        <f t="shared" si="31"/>
        <v>-8.3229950400000803</v>
      </c>
      <c r="T161" s="17">
        <f t="shared" si="32"/>
        <v>0.12733422383165394</v>
      </c>
      <c r="U161" s="15">
        <f t="shared" si="33"/>
        <v>63.424253672857105</v>
      </c>
      <c r="W161" s="17">
        <f t="shared" si="34"/>
        <v>4.5715144043239286E-2</v>
      </c>
      <c r="X161" s="15">
        <f t="shared" si="35"/>
        <v>22.770381797142875</v>
      </c>
      <c r="Z161" s="17">
        <f t="shared" si="41"/>
        <v>7.8050968519816966E-2</v>
      </c>
      <c r="AA161" s="15">
        <f t="shared" si="42"/>
        <v>40.653871875714231</v>
      </c>
      <c r="AC161" s="17">
        <f t="shared" si="43"/>
        <v>-5.9695868184708178E-2</v>
      </c>
      <c r="AD161" s="15">
        <f t="shared" si="44"/>
        <v>-31.093376837142955</v>
      </c>
      <c r="AF161" s="15">
        <f t="shared" si="27"/>
        <v>498.09274965000003</v>
      </c>
      <c r="AG161" s="15">
        <f t="shared" si="36"/>
        <v>489.76975460999995</v>
      </c>
      <c r="AH161" s="17">
        <f t="shared" si="45"/>
        <v>-1.6709729354319025E-2</v>
      </c>
      <c r="AI161" s="15">
        <f t="shared" si="46"/>
        <v>-8.3229950400000803</v>
      </c>
    </row>
    <row r="162" spans="2:35" x14ac:dyDescent="0.25">
      <c r="B162" s="3">
        <v>124</v>
      </c>
      <c r="C162" s="14">
        <f t="shared" si="47"/>
        <v>3044.47</v>
      </c>
      <c r="D162" s="14">
        <f t="shared" si="37"/>
        <v>3044.47</v>
      </c>
      <c r="E162" s="14">
        <f t="shared" si="38"/>
        <v>0</v>
      </c>
      <c r="F162" s="14">
        <v>94.13</v>
      </c>
      <c r="G162" s="14">
        <v>183.26</v>
      </c>
      <c r="H162" s="14">
        <v>2767.08</v>
      </c>
      <c r="I162" s="14">
        <v>12.45</v>
      </c>
      <c r="J162" s="14">
        <v>17.53</v>
      </c>
      <c r="L162" s="15">
        <f t="shared" si="28"/>
        <v>498.51321135000001</v>
      </c>
      <c r="M162" s="15">
        <f t="shared" si="29"/>
        <v>479.81051625000003</v>
      </c>
      <c r="N162" s="15">
        <f t="shared" si="39"/>
        <v>551.11127787714281</v>
      </c>
      <c r="O162" s="15">
        <f t="shared" si="40"/>
        <v>515.88909715285718</v>
      </c>
      <c r="Q162" s="17">
        <f t="shared" si="30"/>
        <v>-3.7516949750142192E-2</v>
      </c>
      <c r="R162" s="15">
        <f t="shared" si="31"/>
        <v>-18.702695099999971</v>
      </c>
      <c r="T162" s="17">
        <f t="shared" si="32"/>
        <v>0.10550987482298502</v>
      </c>
      <c r="U162" s="15">
        <f t="shared" si="33"/>
        <v>52.598066527142805</v>
      </c>
      <c r="W162" s="17">
        <f t="shared" si="34"/>
        <v>3.4855416882137114E-2</v>
      </c>
      <c r="X162" s="15">
        <f t="shared" si="35"/>
        <v>17.375885802857169</v>
      </c>
      <c r="Z162" s="17">
        <f t="shared" si="41"/>
        <v>6.8274714311028273E-2</v>
      </c>
      <c r="AA162" s="15">
        <f t="shared" si="42"/>
        <v>35.222180724285636</v>
      </c>
      <c r="AC162" s="17">
        <f t="shared" si="43"/>
        <v>-6.9934761370169296E-2</v>
      </c>
      <c r="AD162" s="15">
        <f t="shared" si="44"/>
        <v>-36.078580902857141</v>
      </c>
      <c r="AF162" s="15">
        <f t="shared" si="27"/>
        <v>498.51321135000001</v>
      </c>
      <c r="AG162" s="15">
        <f t="shared" si="36"/>
        <v>479.81051625000003</v>
      </c>
      <c r="AH162" s="17">
        <f t="shared" si="45"/>
        <v>-3.7516949750142192E-2</v>
      </c>
      <c r="AI162" s="15">
        <f t="shared" si="46"/>
        <v>-18.702695099999971</v>
      </c>
    </row>
    <row r="163" spans="2:35" x14ac:dyDescent="0.25">
      <c r="B163" s="11">
        <v>125</v>
      </c>
      <c r="C163" s="14">
        <f t="shared" si="47"/>
        <v>3055.02</v>
      </c>
      <c r="D163" s="14">
        <f t="shared" si="37"/>
        <v>3055.02</v>
      </c>
      <c r="E163" s="14">
        <f t="shared" si="38"/>
        <v>0</v>
      </c>
      <c r="F163" s="14">
        <v>231.63</v>
      </c>
      <c r="G163" s="14">
        <v>255.31</v>
      </c>
      <c r="H163" s="14">
        <v>2568.08</v>
      </c>
      <c r="I163" s="14">
        <v>16.43</v>
      </c>
      <c r="J163" s="14">
        <v>13.74</v>
      </c>
      <c r="L163" s="15">
        <f t="shared" si="28"/>
        <v>499.44904910000002</v>
      </c>
      <c r="M163" s="15">
        <f t="shared" si="29"/>
        <v>501.61510999999996</v>
      </c>
      <c r="N163" s="15">
        <f t="shared" si="39"/>
        <v>568.57228389142858</v>
      </c>
      <c r="O163" s="15">
        <f t="shared" si="40"/>
        <v>524.76688408857137</v>
      </c>
      <c r="Q163" s="17">
        <f t="shared" si="30"/>
        <v>4.3369006386200226E-3</v>
      </c>
      <c r="R163" s="15">
        <f t="shared" si="31"/>
        <v>2.166060899999934</v>
      </c>
      <c r="T163" s="17">
        <f t="shared" si="32"/>
        <v>0.13839897165884607</v>
      </c>
      <c r="U163" s="15">
        <f t="shared" si="33"/>
        <v>69.123234791428558</v>
      </c>
      <c r="W163" s="17">
        <f t="shared" si="34"/>
        <v>5.0691527062057151E-2</v>
      </c>
      <c r="X163" s="15">
        <f t="shared" si="35"/>
        <v>25.317834988571349</v>
      </c>
      <c r="Z163" s="17">
        <f t="shared" si="41"/>
        <v>8.3475922606929709E-2</v>
      </c>
      <c r="AA163" s="15">
        <f t="shared" si="42"/>
        <v>43.80539980285721</v>
      </c>
      <c r="AC163" s="17">
        <f t="shared" si="43"/>
        <v>-4.4118207132643361E-2</v>
      </c>
      <c r="AD163" s="15">
        <f t="shared" si="44"/>
        <v>-23.151774088571415</v>
      </c>
      <c r="AF163" s="15">
        <f t="shared" si="27"/>
        <v>499.44904910000002</v>
      </c>
      <c r="AG163" s="15">
        <f t="shared" si="36"/>
        <v>501.61510999999996</v>
      </c>
      <c r="AH163" s="17">
        <f t="shared" si="45"/>
        <v>4.3369006386200226E-3</v>
      </c>
      <c r="AI163" s="15">
        <f t="shared" si="46"/>
        <v>2.166060899999934</v>
      </c>
    </row>
    <row r="164" spans="2:35" x14ac:dyDescent="0.25">
      <c r="B164" s="3">
        <v>126</v>
      </c>
      <c r="C164" s="14">
        <f t="shared" si="47"/>
        <v>3066.02</v>
      </c>
      <c r="D164" s="14">
        <f t="shared" si="37"/>
        <v>3066.02</v>
      </c>
      <c r="E164" s="14">
        <f t="shared" si="38"/>
        <v>0</v>
      </c>
      <c r="F164" s="14">
        <v>164.83</v>
      </c>
      <c r="G164" s="14">
        <v>507.19</v>
      </c>
      <c r="H164" s="14">
        <v>2394</v>
      </c>
      <c r="I164" s="14">
        <v>18.010000000000002</v>
      </c>
      <c r="J164" s="14">
        <v>25.2</v>
      </c>
      <c r="L164" s="15">
        <f t="shared" si="28"/>
        <v>500.42480410000002</v>
      </c>
      <c r="M164" s="15">
        <f t="shared" si="29"/>
        <v>503.67774356000001</v>
      </c>
      <c r="N164" s="15">
        <f t="shared" si="39"/>
        <v>604.96928532000004</v>
      </c>
      <c r="O164" s="15">
        <f t="shared" si="40"/>
        <v>543.06907765999995</v>
      </c>
      <c r="Q164" s="17">
        <f t="shared" si="30"/>
        <v>6.5003561640999408E-3</v>
      </c>
      <c r="R164" s="15">
        <f t="shared" si="31"/>
        <v>3.2529394599999932</v>
      </c>
      <c r="T164" s="17">
        <f t="shared" si="32"/>
        <v>0.20891146954240281</v>
      </c>
      <c r="U164" s="15">
        <f t="shared" si="33"/>
        <v>104.54448122000002</v>
      </c>
      <c r="W164" s="17">
        <f t="shared" si="34"/>
        <v>8.5216146782920665E-2</v>
      </c>
      <c r="X164" s="15">
        <f t="shared" si="35"/>
        <v>42.644273559999931</v>
      </c>
      <c r="Z164" s="17">
        <f t="shared" si="41"/>
        <v>0.11398219896208861</v>
      </c>
      <c r="AA164" s="15">
        <f t="shared" si="42"/>
        <v>61.900207660000092</v>
      </c>
      <c r="AC164" s="17">
        <f t="shared" si="43"/>
        <v>-7.2534665883999594E-2</v>
      </c>
      <c r="AD164" s="15">
        <f t="shared" si="44"/>
        <v>-39.391334099999938</v>
      </c>
      <c r="AF164" s="15">
        <f t="shared" si="27"/>
        <v>500.42480410000002</v>
      </c>
      <c r="AG164" s="15">
        <f t="shared" si="36"/>
        <v>503.67774356000001</v>
      </c>
      <c r="AH164" s="17">
        <f t="shared" si="45"/>
        <v>6.5003561640999408E-3</v>
      </c>
      <c r="AI164" s="15">
        <f t="shared" si="46"/>
        <v>3.2529394599999932</v>
      </c>
    </row>
    <row r="165" spans="2:35" x14ac:dyDescent="0.25">
      <c r="B165" s="11">
        <v>127</v>
      </c>
      <c r="C165" s="14">
        <f t="shared" si="47"/>
        <v>3069.2200000000003</v>
      </c>
      <c r="D165" s="14">
        <f t="shared" si="37"/>
        <v>3069.2200000000003</v>
      </c>
      <c r="E165" s="14">
        <f t="shared" si="38"/>
        <v>0</v>
      </c>
      <c r="F165" s="14">
        <v>133.9</v>
      </c>
      <c r="G165" s="14">
        <v>231.07</v>
      </c>
      <c r="H165" s="14">
        <v>2704.25</v>
      </c>
      <c r="I165" s="14">
        <v>2.44</v>
      </c>
      <c r="J165" s="14">
        <v>3.72</v>
      </c>
      <c r="L165" s="15">
        <f t="shared" si="28"/>
        <v>500.70866010000003</v>
      </c>
      <c r="M165" s="15">
        <f t="shared" si="29"/>
        <v>488.82851185000004</v>
      </c>
      <c r="N165" s="15">
        <f t="shared" si="39"/>
        <v>458.36847880571435</v>
      </c>
      <c r="O165" s="15">
        <f t="shared" si="40"/>
        <v>471.70628097428573</v>
      </c>
      <c r="Q165" s="17">
        <f t="shared" si="30"/>
        <v>-2.3726668213861823E-2</v>
      </c>
      <c r="R165" s="15">
        <f t="shared" si="31"/>
        <v>-11.880148249999991</v>
      </c>
      <c r="T165" s="17">
        <f t="shared" si="32"/>
        <v>-8.4560513264998471E-2</v>
      </c>
      <c r="U165" s="15">
        <f t="shared" si="33"/>
        <v>-42.340181294285685</v>
      </c>
      <c r="W165" s="17">
        <f t="shared" si="34"/>
        <v>-5.7922663290708831E-2</v>
      </c>
      <c r="X165" s="15">
        <f t="shared" si="35"/>
        <v>-29.002379125714299</v>
      </c>
      <c r="Z165" s="17">
        <f t="shared" si="41"/>
        <v>-2.827565098565743E-2</v>
      </c>
      <c r="AA165" s="15">
        <f t="shared" si="42"/>
        <v>-13.337802168571386</v>
      </c>
      <c r="AC165" s="17">
        <f t="shared" si="43"/>
        <v>3.6298500923814592E-2</v>
      </c>
      <c r="AD165" s="15">
        <f t="shared" si="44"/>
        <v>17.122230875714308</v>
      </c>
      <c r="AF165" s="15">
        <f t="shared" si="27"/>
        <v>500.70866010000003</v>
      </c>
      <c r="AG165" s="15">
        <f t="shared" si="36"/>
        <v>458.36847880571435</v>
      </c>
      <c r="AH165" s="17">
        <f t="shared" si="45"/>
        <v>-8.4560513264998471E-2</v>
      </c>
      <c r="AI165" s="15">
        <f t="shared" si="46"/>
        <v>-42.340181294285685</v>
      </c>
    </row>
    <row r="166" spans="2:35" x14ac:dyDescent="0.25">
      <c r="B166" s="3">
        <v>128</v>
      </c>
      <c r="C166" s="14">
        <f t="shared" si="47"/>
        <v>3071.3</v>
      </c>
      <c r="D166" s="14">
        <f t="shared" si="37"/>
        <v>3071.3</v>
      </c>
      <c r="E166" s="14">
        <f t="shared" si="38"/>
        <v>0</v>
      </c>
      <c r="F166" s="14">
        <v>132.84</v>
      </c>
      <c r="G166" s="14">
        <v>133.35</v>
      </c>
      <c r="H166" s="14">
        <v>2805.11</v>
      </c>
      <c r="I166" s="14">
        <v>12.84</v>
      </c>
      <c r="J166" s="14">
        <v>10.45</v>
      </c>
      <c r="L166" s="15">
        <f t="shared" si="28"/>
        <v>500.89316650000006</v>
      </c>
      <c r="M166" s="15">
        <f t="shared" si="29"/>
        <v>484.94872551000003</v>
      </c>
      <c r="N166" s="15">
        <f t="shared" si="39"/>
        <v>539.5241143714286</v>
      </c>
      <c r="O166" s="15">
        <f t="shared" si="40"/>
        <v>511.30483532857141</v>
      </c>
      <c r="Q166" s="17">
        <f t="shared" si="30"/>
        <v>-3.1832019393301159E-2</v>
      </c>
      <c r="R166" s="15">
        <f t="shared" si="31"/>
        <v>-15.944440990000032</v>
      </c>
      <c r="T166" s="17">
        <f t="shared" si="32"/>
        <v>7.7124126370824664E-2</v>
      </c>
      <c r="U166" s="15">
        <f t="shared" si="33"/>
        <v>38.630947871428532</v>
      </c>
      <c r="W166" s="17">
        <f t="shared" si="34"/>
        <v>2.07862065704012E-2</v>
      </c>
      <c r="X166" s="15">
        <f t="shared" si="35"/>
        <v>10.411668828571351</v>
      </c>
      <c r="Z166" s="17">
        <f t="shared" si="41"/>
        <v>5.5190714214003345E-2</v>
      </c>
      <c r="AA166" s="15">
        <f t="shared" si="42"/>
        <v>28.219279042857181</v>
      </c>
      <c r="AC166" s="17">
        <f t="shared" si="43"/>
        <v>-5.1546764273478041E-2</v>
      </c>
      <c r="AD166" s="15">
        <f t="shared" si="44"/>
        <v>-26.356109818571383</v>
      </c>
      <c r="AF166" s="15">
        <f t="shared" ref="AF166:AF229" si="48">L166</f>
        <v>500.89316650000006</v>
      </c>
      <c r="AG166" s="15">
        <f t="shared" si="36"/>
        <v>484.94872551000003</v>
      </c>
      <c r="AH166" s="17">
        <f t="shared" si="45"/>
        <v>-3.1832019393301159E-2</v>
      </c>
      <c r="AI166" s="15">
        <f t="shared" si="46"/>
        <v>-15.944440990000032</v>
      </c>
    </row>
    <row r="167" spans="2:35" x14ac:dyDescent="0.25">
      <c r="B167" s="11">
        <v>129</v>
      </c>
      <c r="C167" s="14">
        <f t="shared" si="47"/>
        <v>3083.2200000000003</v>
      </c>
      <c r="D167" s="14">
        <f t="shared" si="37"/>
        <v>3083.2200000000003</v>
      </c>
      <c r="E167" s="14">
        <f t="shared" si="38"/>
        <v>0</v>
      </c>
      <c r="F167" s="14">
        <v>153.03</v>
      </c>
      <c r="G167" s="14">
        <v>203.52</v>
      </c>
      <c r="H167" s="14">
        <v>2726.67</v>
      </c>
      <c r="I167" s="14">
        <v>1.84</v>
      </c>
      <c r="J167" s="14">
        <v>2.64</v>
      </c>
      <c r="L167" s="15">
        <f t="shared" ref="L167:L230" si="49">C$6+(C$7*$D167/100)+(C$8*$E167/100)</f>
        <v>501.95053010000004</v>
      </c>
      <c r="M167" s="15">
        <f t="shared" ref="M167:M230" si="50">C$12+(C$13*$F167/100)+(C$14*$G167/100)+(C$15*$H167/100)</f>
        <v>491.30856037000001</v>
      </c>
      <c r="N167" s="15">
        <f t="shared" si="39"/>
        <v>453.07694794857144</v>
      </c>
      <c r="O167" s="15">
        <f t="shared" si="40"/>
        <v>469.71638583142857</v>
      </c>
      <c r="Q167" s="17">
        <f t="shared" ref="Q167:Q230" si="51">M167/L167-1</f>
        <v>-2.1201232176963569E-2</v>
      </c>
      <c r="R167" s="15">
        <f t="shared" ref="R167:R230" si="52">M167-L167</f>
        <v>-10.641969730000028</v>
      </c>
      <c r="T167" s="17">
        <f t="shared" ref="T167:T230" si="53">N167/L167-1</f>
        <v>-9.7367328492893201E-2</v>
      </c>
      <c r="U167" s="15">
        <f t="shared" ref="U167:U230" si="54">N167-L167</f>
        <v>-48.873582151428593</v>
      </c>
      <c r="W167" s="17">
        <f t="shared" ref="W167:W230" si="55">O167/L167-1</f>
        <v>-6.4217771145992586E-2</v>
      </c>
      <c r="X167" s="15">
        <f t="shared" ref="X167:X230" si="56">O167-L167</f>
        <v>-32.23414426857147</v>
      </c>
      <c r="Z167" s="17">
        <f t="shared" si="41"/>
        <v>-3.5424435648341746E-2</v>
      </c>
      <c r="AA167" s="15">
        <f t="shared" si="42"/>
        <v>-16.639437882857123</v>
      </c>
      <c r="AC167" s="17">
        <f t="shared" si="43"/>
        <v>4.5968535886504958E-2</v>
      </c>
      <c r="AD167" s="15">
        <f t="shared" si="44"/>
        <v>21.592174538571442</v>
      </c>
      <c r="AF167" s="15">
        <f t="shared" si="48"/>
        <v>501.95053010000004</v>
      </c>
      <c r="AG167" s="15">
        <f t="shared" ref="AG167:AG230" si="57">MIN(M167,N167,O167)</f>
        <v>453.07694794857144</v>
      </c>
      <c r="AH167" s="17">
        <f t="shared" si="45"/>
        <v>-9.7367328492893201E-2</v>
      </c>
      <c r="AI167" s="15">
        <f t="shared" si="46"/>
        <v>-48.873582151428593</v>
      </c>
    </row>
    <row r="168" spans="2:35" x14ac:dyDescent="0.25">
      <c r="B168" s="3">
        <v>130</v>
      </c>
      <c r="C168" s="14">
        <f t="shared" si="47"/>
        <v>3088.58</v>
      </c>
      <c r="D168" s="14">
        <f t="shared" ref="D168:D231" si="58">IF(C168&gt;$E$36,$E$36,C168)</f>
        <v>3088.58</v>
      </c>
      <c r="E168" s="14">
        <f t="shared" ref="E168:E231" si="59">C168-D168</f>
        <v>0</v>
      </c>
      <c r="F168" s="14">
        <v>320.23</v>
      </c>
      <c r="G168" s="14">
        <v>293.64999999999998</v>
      </c>
      <c r="H168" s="14">
        <v>2474.6999999999998</v>
      </c>
      <c r="I168" s="14">
        <v>16.61</v>
      </c>
      <c r="J168" s="14">
        <v>24.95</v>
      </c>
      <c r="L168" s="15">
        <f t="shared" si="49"/>
        <v>502.42598889999999</v>
      </c>
      <c r="M168" s="15">
        <f t="shared" si="50"/>
        <v>517.36026686000002</v>
      </c>
      <c r="N168" s="15">
        <f t="shared" ref="N168:N231" si="60">C$19+(C$20*$C168/100)+(C$21*$I168*$N$33/$N$32/100)+(C$22*$J168*$O$33/$O$32/100)</f>
        <v>597.03050113714289</v>
      </c>
      <c r="O168" s="15">
        <f t="shared" ref="O168:O231" si="61">C$26+(C$27*$C168/100)+(C$28*$I168*$N$33/$N$32/100)+(C$29*$J168*$O$33/$O$32/100)</f>
        <v>540.16847928285711</v>
      </c>
      <c r="Q168" s="17">
        <f t="shared" si="51"/>
        <v>2.9724334110774908E-2</v>
      </c>
      <c r="R168" s="15">
        <f t="shared" si="52"/>
        <v>14.934277960000031</v>
      </c>
      <c r="T168" s="17">
        <f t="shared" si="53"/>
        <v>0.18829541928009719</v>
      </c>
      <c r="U168" s="15">
        <f t="shared" si="54"/>
        <v>94.604512237142899</v>
      </c>
      <c r="W168" s="17">
        <f t="shared" si="55"/>
        <v>7.5120497778169648E-2</v>
      </c>
      <c r="X168" s="15">
        <f t="shared" si="56"/>
        <v>37.742490382857113</v>
      </c>
      <c r="Z168" s="17">
        <f t="shared" ref="Z168:Z231" si="62">N168/O168-1</f>
        <v>0.10526719724515843</v>
      </c>
      <c r="AA168" s="15">
        <f t="shared" ref="AA168:AA231" si="63">N168-O168</f>
        <v>56.862021854285786</v>
      </c>
      <c r="AC168" s="17">
        <f t="shared" ref="AC168:AC231" si="64">M168/O168-1</f>
        <v>-4.2224256500745683E-2</v>
      </c>
      <c r="AD168" s="15">
        <f t="shared" ref="AD168:AD231" si="65">M168-O168</f>
        <v>-22.808212422857082</v>
      </c>
      <c r="AF168" s="15">
        <f t="shared" si="48"/>
        <v>502.42598889999999</v>
      </c>
      <c r="AG168" s="15">
        <f t="shared" si="57"/>
        <v>517.36026686000002</v>
      </c>
      <c r="AH168" s="17">
        <f t="shared" ref="AH168:AH231" si="66">AG168/AF168-1</f>
        <v>2.9724334110774908E-2</v>
      </c>
      <c r="AI168" s="15">
        <f t="shared" ref="AI168:AI231" si="67">AG168-AF168</f>
        <v>14.934277960000031</v>
      </c>
    </row>
    <row r="169" spans="2:35" x14ac:dyDescent="0.25">
      <c r="B169" s="11">
        <v>131</v>
      </c>
      <c r="C169" s="14">
        <f t="shared" ref="C169:C232" si="68">SUM(F169:H169)</f>
        <v>3095.77</v>
      </c>
      <c r="D169" s="14">
        <f t="shared" si="58"/>
        <v>3095.77</v>
      </c>
      <c r="E169" s="14">
        <f t="shared" si="59"/>
        <v>0</v>
      </c>
      <c r="F169" s="14">
        <v>169.6</v>
      </c>
      <c r="G169" s="14">
        <v>243.09</v>
      </c>
      <c r="H169" s="14">
        <v>2683.08</v>
      </c>
      <c r="I169" s="14">
        <v>8.07</v>
      </c>
      <c r="J169" s="14">
        <v>11.42</v>
      </c>
      <c r="L169" s="15">
        <f t="shared" si="49"/>
        <v>503.06377785000001</v>
      </c>
      <c r="M169" s="15">
        <f t="shared" si="50"/>
        <v>496.01817908999999</v>
      </c>
      <c r="N169" s="15">
        <f t="shared" si="60"/>
        <v>513.06989110571431</v>
      </c>
      <c r="O169" s="15">
        <f t="shared" si="61"/>
        <v>499.50882162428576</v>
      </c>
      <c r="Q169" s="17">
        <f t="shared" si="51"/>
        <v>-1.4005378781417277E-2</v>
      </c>
      <c r="R169" s="15">
        <f t="shared" si="52"/>
        <v>-7.0455987600000185</v>
      </c>
      <c r="T169" s="17">
        <f t="shared" si="53"/>
        <v>1.9890347300452804E-2</v>
      </c>
      <c r="U169" s="15">
        <f t="shared" si="54"/>
        <v>10.006113255714297</v>
      </c>
      <c r="W169" s="17">
        <f t="shared" si="55"/>
        <v>-7.0666113964862332E-3</v>
      </c>
      <c r="X169" s="15">
        <f t="shared" si="56"/>
        <v>-3.5549562257142497</v>
      </c>
      <c r="Z169" s="17">
        <f t="shared" si="62"/>
        <v>2.7148808778453937E-2</v>
      </c>
      <c r="AA169" s="15">
        <f t="shared" si="63"/>
        <v>13.561069481428547</v>
      </c>
      <c r="AC169" s="17">
        <f t="shared" si="64"/>
        <v>-6.9881499248302115E-3</v>
      </c>
      <c r="AD169" s="15">
        <f t="shared" si="65"/>
        <v>-3.4906425342857688</v>
      </c>
      <c r="AF169" s="15">
        <f t="shared" si="48"/>
        <v>503.06377785000001</v>
      </c>
      <c r="AG169" s="15">
        <f t="shared" si="57"/>
        <v>496.01817908999999</v>
      </c>
      <c r="AH169" s="17">
        <f t="shared" si="66"/>
        <v>-1.4005378781417277E-2</v>
      </c>
      <c r="AI169" s="15">
        <f t="shared" si="67"/>
        <v>-7.0455987600000185</v>
      </c>
    </row>
    <row r="170" spans="2:35" x14ac:dyDescent="0.25">
      <c r="B170" s="3">
        <v>132</v>
      </c>
      <c r="C170" s="14">
        <f t="shared" si="68"/>
        <v>3104.32</v>
      </c>
      <c r="D170" s="14">
        <f t="shared" si="58"/>
        <v>3104.32</v>
      </c>
      <c r="E170" s="14">
        <f t="shared" si="59"/>
        <v>0</v>
      </c>
      <c r="F170" s="14">
        <v>204.33</v>
      </c>
      <c r="G170" s="14">
        <v>294.48</v>
      </c>
      <c r="H170" s="14">
        <v>2605.5100000000002</v>
      </c>
      <c r="I170" s="14">
        <v>14.84</v>
      </c>
      <c r="J170" s="14">
        <v>18.37</v>
      </c>
      <c r="L170" s="15">
        <f t="shared" si="49"/>
        <v>503.82220560000002</v>
      </c>
      <c r="M170" s="15">
        <f t="shared" si="50"/>
        <v>503.29287779000003</v>
      </c>
      <c r="N170" s="15">
        <f t="shared" si="60"/>
        <v>572.12642397714285</v>
      </c>
      <c r="O170" s="15">
        <f t="shared" si="61"/>
        <v>528.65149570285712</v>
      </c>
      <c r="Q170" s="17">
        <f t="shared" si="51"/>
        <v>-1.0506242164726176E-3</v>
      </c>
      <c r="R170" s="15">
        <f t="shared" si="52"/>
        <v>-0.52932780999998386</v>
      </c>
      <c r="T170" s="17">
        <f t="shared" si="53"/>
        <v>0.13557206811835454</v>
      </c>
      <c r="U170" s="15">
        <f t="shared" si="54"/>
        <v>68.304218377142831</v>
      </c>
      <c r="W170" s="17">
        <f t="shared" si="55"/>
        <v>4.9281849483565399E-2</v>
      </c>
      <c r="X170" s="15">
        <f t="shared" si="56"/>
        <v>24.829290102857101</v>
      </c>
      <c r="Z170" s="17">
        <f t="shared" si="62"/>
        <v>8.2237407115409056E-2</v>
      </c>
      <c r="AA170" s="15">
        <f t="shared" si="63"/>
        <v>43.47492827428573</v>
      </c>
      <c r="AC170" s="17">
        <f t="shared" si="64"/>
        <v>-4.7968497429752066E-2</v>
      </c>
      <c r="AD170" s="15">
        <f t="shared" si="65"/>
        <v>-25.358617912857085</v>
      </c>
      <c r="AF170" s="15">
        <f t="shared" si="48"/>
        <v>503.82220560000002</v>
      </c>
      <c r="AG170" s="15">
        <f t="shared" si="57"/>
        <v>503.29287779000003</v>
      </c>
      <c r="AH170" s="17">
        <f t="shared" si="66"/>
        <v>-1.0506242164726176E-3</v>
      </c>
      <c r="AI170" s="15">
        <f t="shared" si="67"/>
        <v>-0.52932780999998386</v>
      </c>
    </row>
    <row r="171" spans="2:35" x14ac:dyDescent="0.25">
      <c r="B171" s="11">
        <v>133</v>
      </c>
      <c r="C171" s="14">
        <f t="shared" si="68"/>
        <v>3109.58</v>
      </c>
      <c r="D171" s="14">
        <f t="shared" si="58"/>
        <v>3109.58</v>
      </c>
      <c r="E171" s="14">
        <f t="shared" si="59"/>
        <v>0</v>
      </c>
      <c r="F171" s="14">
        <v>118.13</v>
      </c>
      <c r="G171" s="14">
        <v>323.04000000000002</v>
      </c>
      <c r="H171" s="14">
        <v>2668.41</v>
      </c>
      <c r="I171" s="14">
        <v>18.82</v>
      </c>
      <c r="J171" s="14">
        <v>34.47</v>
      </c>
      <c r="L171" s="15">
        <f t="shared" si="49"/>
        <v>504.28879390000003</v>
      </c>
      <c r="M171" s="15">
        <f t="shared" si="50"/>
        <v>493.45861199000001</v>
      </c>
      <c r="N171" s="15">
        <f t="shared" si="60"/>
        <v>633.74623513714289</v>
      </c>
      <c r="O171" s="15">
        <f t="shared" si="61"/>
        <v>559.02404628285717</v>
      </c>
      <c r="Q171" s="17">
        <f t="shared" si="51"/>
        <v>-2.1476150255576809E-2</v>
      </c>
      <c r="R171" s="15">
        <f t="shared" si="52"/>
        <v>-10.830181910000022</v>
      </c>
      <c r="T171" s="17">
        <f t="shared" si="53"/>
        <v>0.25671290499232091</v>
      </c>
      <c r="U171" s="15">
        <f t="shared" si="54"/>
        <v>129.45744123714286</v>
      </c>
      <c r="W171" s="17">
        <f t="shared" si="55"/>
        <v>0.10853949769447202</v>
      </c>
      <c r="X171" s="15">
        <f t="shared" si="56"/>
        <v>54.735252382857141</v>
      </c>
      <c r="Z171" s="17">
        <f t="shared" si="62"/>
        <v>0.13366542879709598</v>
      </c>
      <c r="AA171" s="15">
        <f t="shared" si="63"/>
        <v>74.722188854285719</v>
      </c>
      <c r="AC171" s="17">
        <f t="shared" si="64"/>
        <v>-0.11728553490466864</v>
      </c>
      <c r="AD171" s="15">
        <f t="shared" si="65"/>
        <v>-65.565434292857162</v>
      </c>
      <c r="AF171" s="15">
        <f t="shared" si="48"/>
        <v>504.28879390000003</v>
      </c>
      <c r="AG171" s="15">
        <f t="shared" si="57"/>
        <v>493.45861199000001</v>
      </c>
      <c r="AH171" s="17">
        <f t="shared" si="66"/>
        <v>-2.1476150255576809E-2</v>
      </c>
      <c r="AI171" s="15">
        <f t="shared" si="67"/>
        <v>-10.830181910000022</v>
      </c>
    </row>
    <row r="172" spans="2:35" x14ac:dyDescent="0.25">
      <c r="B172" s="3">
        <v>134</v>
      </c>
      <c r="C172" s="14">
        <f t="shared" si="68"/>
        <v>3121.44</v>
      </c>
      <c r="D172" s="14">
        <f t="shared" si="58"/>
        <v>3121.44</v>
      </c>
      <c r="E172" s="14">
        <f t="shared" si="59"/>
        <v>0</v>
      </c>
      <c r="F172" s="14">
        <v>103.71</v>
      </c>
      <c r="G172" s="14">
        <v>186.36</v>
      </c>
      <c r="H172" s="14">
        <v>2831.37</v>
      </c>
      <c r="I172" s="14">
        <v>7.05</v>
      </c>
      <c r="J172" s="14">
        <v>10.73</v>
      </c>
      <c r="L172" s="15">
        <f t="shared" si="49"/>
        <v>505.34083520000001</v>
      </c>
      <c r="M172" s="15">
        <f t="shared" si="50"/>
        <v>487.00034173</v>
      </c>
      <c r="N172" s="15">
        <f t="shared" si="60"/>
        <v>506.76313161142855</v>
      </c>
      <c r="O172" s="15">
        <f t="shared" si="61"/>
        <v>497.52709894857145</v>
      </c>
      <c r="Q172" s="17">
        <f t="shared" si="51"/>
        <v>-3.6293313725065057E-2</v>
      </c>
      <c r="R172" s="15">
        <f t="shared" si="52"/>
        <v>-18.340493470000013</v>
      </c>
      <c r="T172" s="17">
        <f t="shared" si="53"/>
        <v>2.8145289522578665E-3</v>
      </c>
      <c r="U172" s="15">
        <f t="shared" si="54"/>
        <v>1.4222964114285332</v>
      </c>
      <c r="W172" s="17">
        <f t="shared" si="55"/>
        <v>-1.5462309212229242E-2</v>
      </c>
      <c r="X172" s="15">
        <f t="shared" si="56"/>
        <v>-7.8137362514285655</v>
      </c>
      <c r="Z172" s="17">
        <f t="shared" si="62"/>
        <v>1.856387859550912E-2</v>
      </c>
      <c r="AA172" s="15">
        <f t="shared" si="63"/>
        <v>9.2360326628570988</v>
      </c>
      <c r="AC172" s="17">
        <f t="shared" si="64"/>
        <v>-2.115815850195446E-2</v>
      </c>
      <c r="AD172" s="15">
        <f t="shared" si="65"/>
        <v>-10.526757218571447</v>
      </c>
      <c r="AF172" s="15">
        <f t="shared" si="48"/>
        <v>505.34083520000001</v>
      </c>
      <c r="AG172" s="15">
        <f t="shared" si="57"/>
        <v>487.00034173</v>
      </c>
      <c r="AH172" s="17">
        <f t="shared" si="66"/>
        <v>-3.6293313725065057E-2</v>
      </c>
      <c r="AI172" s="15">
        <f t="shared" si="67"/>
        <v>-18.340493470000013</v>
      </c>
    </row>
    <row r="173" spans="2:35" x14ac:dyDescent="0.25">
      <c r="B173" s="11">
        <v>135</v>
      </c>
      <c r="C173" s="14">
        <f t="shared" si="68"/>
        <v>3135.24</v>
      </c>
      <c r="D173" s="14">
        <f t="shared" si="58"/>
        <v>3135.24</v>
      </c>
      <c r="E173" s="14">
        <f t="shared" si="59"/>
        <v>0</v>
      </c>
      <c r="F173" s="14">
        <v>175.18</v>
      </c>
      <c r="G173" s="14">
        <v>56.17</v>
      </c>
      <c r="H173" s="14">
        <v>2903.89</v>
      </c>
      <c r="I173" s="14">
        <v>3.71</v>
      </c>
      <c r="J173" s="14">
        <v>1.1100000000000001</v>
      </c>
      <c r="L173" s="15">
        <f t="shared" si="49"/>
        <v>506.56496420000002</v>
      </c>
      <c r="M173" s="15">
        <f t="shared" si="50"/>
        <v>492.27593103000004</v>
      </c>
      <c r="N173" s="15">
        <f t="shared" si="60"/>
        <v>464.97017155428568</v>
      </c>
      <c r="O173" s="15">
        <f t="shared" si="61"/>
        <v>477.68307120571427</v>
      </c>
      <c r="Q173" s="17">
        <f t="shared" si="51"/>
        <v>-2.8207701242359162E-2</v>
      </c>
      <c r="R173" s="15">
        <f t="shared" si="52"/>
        <v>-14.289033169999982</v>
      </c>
      <c r="T173" s="17">
        <f t="shared" si="53"/>
        <v>-8.2111467601008514E-2</v>
      </c>
      <c r="U173" s="15">
        <f t="shared" si="54"/>
        <v>-41.594792645714335</v>
      </c>
      <c r="W173" s="17">
        <f t="shared" si="55"/>
        <v>-5.7015180747641891E-2</v>
      </c>
      <c r="X173" s="15">
        <f t="shared" si="56"/>
        <v>-28.881892994285749</v>
      </c>
      <c r="Z173" s="17">
        <f t="shared" si="62"/>
        <v>-2.6613670062328398E-2</v>
      </c>
      <c r="AA173" s="15">
        <f t="shared" si="63"/>
        <v>-12.712899651428586</v>
      </c>
      <c r="AC173" s="17">
        <f t="shared" si="64"/>
        <v>3.0549250546920259E-2</v>
      </c>
      <c r="AD173" s="15">
        <f t="shared" si="65"/>
        <v>14.592859824285767</v>
      </c>
      <c r="AF173" s="15">
        <f t="shared" si="48"/>
        <v>506.56496420000002</v>
      </c>
      <c r="AG173" s="15">
        <f t="shared" si="57"/>
        <v>464.97017155428568</v>
      </c>
      <c r="AH173" s="17">
        <f t="shared" si="66"/>
        <v>-8.2111467601008514E-2</v>
      </c>
      <c r="AI173" s="15">
        <f t="shared" si="67"/>
        <v>-41.594792645714335</v>
      </c>
    </row>
    <row r="174" spans="2:35" x14ac:dyDescent="0.25">
      <c r="B174" s="3">
        <v>136</v>
      </c>
      <c r="C174" s="14">
        <f t="shared" si="68"/>
        <v>3144.4700000000003</v>
      </c>
      <c r="D174" s="14">
        <f t="shared" si="58"/>
        <v>3144.4700000000003</v>
      </c>
      <c r="E174" s="14">
        <f t="shared" si="59"/>
        <v>0</v>
      </c>
      <c r="F174" s="14">
        <v>167.16</v>
      </c>
      <c r="G174" s="14">
        <v>186.89</v>
      </c>
      <c r="H174" s="14">
        <v>2790.42</v>
      </c>
      <c r="I174" s="14">
        <v>18.64</v>
      </c>
      <c r="J174" s="14">
        <v>25.02</v>
      </c>
      <c r="L174" s="15">
        <f t="shared" si="49"/>
        <v>507.38371135000006</v>
      </c>
      <c r="M174" s="15">
        <f t="shared" si="50"/>
        <v>497.12665372999999</v>
      </c>
      <c r="N174" s="15">
        <f t="shared" si="60"/>
        <v>613.77619387714287</v>
      </c>
      <c r="O174" s="15">
        <f t="shared" si="61"/>
        <v>550.67835315285708</v>
      </c>
      <c r="Q174" s="17">
        <f t="shared" si="51"/>
        <v>-2.0215583178082364E-2</v>
      </c>
      <c r="R174" s="15">
        <f t="shared" si="52"/>
        <v>-10.257057620000069</v>
      </c>
      <c r="T174" s="17">
        <f t="shared" si="53"/>
        <v>0.20968840770245345</v>
      </c>
      <c r="U174" s="15">
        <f t="shared" si="54"/>
        <v>106.39248252714282</v>
      </c>
      <c r="W174" s="17">
        <f t="shared" si="55"/>
        <v>8.5329191368131552E-2</v>
      </c>
      <c r="X174" s="15">
        <f t="shared" si="56"/>
        <v>43.294641802857029</v>
      </c>
      <c r="Z174" s="17">
        <f t="shared" si="62"/>
        <v>0.11458202481180724</v>
      </c>
      <c r="AA174" s="15">
        <f t="shared" si="63"/>
        <v>63.097840724285788</v>
      </c>
      <c r="AC174" s="17">
        <f t="shared" si="64"/>
        <v>-9.72467850175186E-2</v>
      </c>
      <c r="AD174" s="15">
        <f t="shared" si="65"/>
        <v>-53.551699422857098</v>
      </c>
      <c r="AF174" s="15">
        <f t="shared" si="48"/>
        <v>507.38371135000006</v>
      </c>
      <c r="AG174" s="15">
        <f t="shared" si="57"/>
        <v>497.12665372999999</v>
      </c>
      <c r="AH174" s="17">
        <f t="shared" si="66"/>
        <v>-2.0215583178082364E-2</v>
      </c>
      <c r="AI174" s="15">
        <f t="shared" si="67"/>
        <v>-10.257057620000069</v>
      </c>
    </row>
    <row r="175" spans="2:35" x14ac:dyDescent="0.25">
      <c r="B175" s="11">
        <v>137</v>
      </c>
      <c r="C175" s="14">
        <f t="shared" si="68"/>
        <v>3152.29</v>
      </c>
      <c r="D175" s="14">
        <f t="shared" si="58"/>
        <v>3152.29</v>
      </c>
      <c r="E175" s="14">
        <f t="shared" si="59"/>
        <v>0</v>
      </c>
      <c r="F175" s="14">
        <v>239.25</v>
      </c>
      <c r="G175" s="14">
        <v>282.82</v>
      </c>
      <c r="H175" s="14">
        <v>2630.22</v>
      </c>
      <c r="I175" s="14">
        <v>13.44</v>
      </c>
      <c r="J175" s="14">
        <v>19.43</v>
      </c>
      <c r="L175" s="15">
        <f t="shared" si="49"/>
        <v>508.07738445000001</v>
      </c>
      <c r="M175" s="15">
        <f t="shared" si="50"/>
        <v>511.05018741000004</v>
      </c>
      <c r="N175" s="15">
        <f t="shared" si="60"/>
        <v>568.80809628285715</v>
      </c>
      <c r="O175" s="15">
        <f t="shared" si="61"/>
        <v>529.0928819271428</v>
      </c>
      <c r="Q175" s="17">
        <f t="shared" si="51"/>
        <v>5.8510830259019819E-3</v>
      </c>
      <c r="R175" s="15">
        <f t="shared" si="52"/>
        <v>2.9728029600000241</v>
      </c>
      <c r="T175" s="17">
        <f t="shared" si="53"/>
        <v>0.11953043707819999</v>
      </c>
      <c r="U175" s="15">
        <f t="shared" si="54"/>
        <v>60.730711832857139</v>
      </c>
      <c r="W175" s="17">
        <f t="shared" si="55"/>
        <v>4.1362788662385297E-2</v>
      </c>
      <c r="X175" s="15">
        <f t="shared" si="56"/>
        <v>21.015497477142787</v>
      </c>
      <c r="Z175" s="17">
        <f t="shared" si="62"/>
        <v>7.5062840027364519E-2</v>
      </c>
      <c r="AA175" s="15">
        <f t="shared" si="63"/>
        <v>39.715214355714352</v>
      </c>
      <c r="AC175" s="17">
        <f t="shared" si="64"/>
        <v>-3.4101185507211751E-2</v>
      </c>
      <c r="AD175" s="15">
        <f t="shared" si="65"/>
        <v>-18.042694517142763</v>
      </c>
      <c r="AF175" s="15">
        <f t="shared" si="48"/>
        <v>508.07738445000001</v>
      </c>
      <c r="AG175" s="15">
        <f t="shared" si="57"/>
        <v>511.05018741000004</v>
      </c>
      <c r="AH175" s="17">
        <f t="shared" si="66"/>
        <v>5.8510830259019819E-3</v>
      </c>
      <c r="AI175" s="15">
        <f t="shared" si="67"/>
        <v>2.9728029600000241</v>
      </c>
    </row>
    <row r="176" spans="2:35" x14ac:dyDescent="0.25">
      <c r="B176" s="3">
        <v>138</v>
      </c>
      <c r="C176" s="14">
        <f t="shared" si="68"/>
        <v>3164.3900000000003</v>
      </c>
      <c r="D176" s="14">
        <f t="shared" si="58"/>
        <v>3164.3900000000003</v>
      </c>
      <c r="E176" s="14">
        <f t="shared" si="59"/>
        <v>0</v>
      </c>
      <c r="F176" s="14">
        <v>737.61</v>
      </c>
      <c r="G176" s="14">
        <v>262.88</v>
      </c>
      <c r="H176" s="14">
        <v>2163.9</v>
      </c>
      <c r="I176" s="14">
        <v>28.94</v>
      </c>
      <c r="J176" s="14">
        <v>12.68</v>
      </c>
      <c r="L176" s="15">
        <f t="shared" si="49"/>
        <v>509.15071495000001</v>
      </c>
      <c r="M176" s="15">
        <f t="shared" si="50"/>
        <v>576.90042046999997</v>
      </c>
      <c r="N176" s="15">
        <f t="shared" si="60"/>
        <v>652.80799202571427</v>
      </c>
      <c r="O176" s="15">
        <f t="shared" si="61"/>
        <v>570.31509908428575</v>
      </c>
      <c r="Q176" s="17">
        <f t="shared" si="51"/>
        <v>0.13306414688360624</v>
      </c>
      <c r="R176" s="15">
        <f t="shared" si="52"/>
        <v>67.749705519999964</v>
      </c>
      <c r="T176" s="17">
        <f t="shared" si="53"/>
        <v>0.28215079122460196</v>
      </c>
      <c r="U176" s="15">
        <f t="shared" si="54"/>
        <v>143.65727707571426</v>
      </c>
      <c r="W176" s="17">
        <f t="shared" si="55"/>
        <v>0.12013021358575959</v>
      </c>
      <c r="X176" s="15">
        <f t="shared" si="56"/>
        <v>61.16438413428574</v>
      </c>
      <c r="Z176" s="17">
        <f t="shared" si="62"/>
        <v>0.14464441336706924</v>
      </c>
      <c r="AA176" s="15">
        <f t="shared" si="63"/>
        <v>82.492892941428522</v>
      </c>
      <c r="AC176" s="17">
        <f t="shared" si="64"/>
        <v>1.1546812273228957E-2</v>
      </c>
      <c r="AD176" s="15">
        <f t="shared" si="65"/>
        <v>6.5853213857142237</v>
      </c>
      <c r="AF176" s="15">
        <f t="shared" si="48"/>
        <v>509.15071495000001</v>
      </c>
      <c r="AG176" s="15">
        <f t="shared" si="57"/>
        <v>570.31509908428575</v>
      </c>
      <c r="AH176" s="17">
        <f t="shared" si="66"/>
        <v>0.12013021358575959</v>
      </c>
      <c r="AI176" s="15">
        <f t="shared" si="67"/>
        <v>61.16438413428574</v>
      </c>
    </row>
    <row r="177" spans="2:35" x14ac:dyDescent="0.25">
      <c r="B177" s="11">
        <v>139</v>
      </c>
      <c r="C177" s="14">
        <f t="shared" si="68"/>
        <v>3168.07</v>
      </c>
      <c r="D177" s="14">
        <f t="shared" si="58"/>
        <v>3168.07</v>
      </c>
      <c r="E177" s="14">
        <f t="shared" si="59"/>
        <v>0</v>
      </c>
      <c r="F177" s="14">
        <v>236.35</v>
      </c>
      <c r="G177" s="14">
        <v>428.13</v>
      </c>
      <c r="H177" s="14">
        <v>2503.59</v>
      </c>
      <c r="I177" s="14">
        <v>14.92</v>
      </c>
      <c r="J177" s="14">
        <v>22.93</v>
      </c>
      <c r="L177" s="15">
        <f t="shared" si="49"/>
        <v>509.47714935000005</v>
      </c>
      <c r="M177" s="15">
        <f t="shared" si="50"/>
        <v>517.65182981999999</v>
      </c>
      <c r="N177" s="15">
        <f t="shared" si="60"/>
        <v>587.07548976285716</v>
      </c>
      <c r="O177" s="15">
        <f t="shared" si="61"/>
        <v>538.68394966714288</v>
      </c>
      <c r="Q177" s="17">
        <f t="shared" si="51"/>
        <v>1.6045234767504857E-2</v>
      </c>
      <c r="R177" s="15">
        <f t="shared" si="52"/>
        <v>8.1746804699999416</v>
      </c>
      <c r="T177" s="17">
        <f t="shared" si="53"/>
        <v>0.15230975621155629</v>
      </c>
      <c r="U177" s="15">
        <f t="shared" si="54"/>
        <v>77.598340412857112</v>
      </c>
      <c r="W177" s="17">
        <f t="shared" si="55"/>
        <v>5.7327007412217412E-2</v>
      </c>
      <c r="X177" s="15">
        <f t="shared" si="56"/>
        <v>29.206800317142836</v>
      </c>
      <c r="Z177" s="17">
        <f t="shared" si="62"/>
        <v>8.9832897612070584E-2</v>
      </c>
      <c r="AA177" s="15">
        <f t="shared" si="63"/>
        <v>48.391540095714277</v>
      </c>
      <c r="AC177" s="17">
        <f t="shared" si="64"/>
        <v>-3.9043524241141436E-2</v>
      </c>
      <c r="AD177" s="15">
        <f t="shared" si="65"/>
        <v>-21.032119847142894</v>
      </c>
      <c r="AF177" s="15">
        <f t="shared" si="48"/>
        <v>509.47714935000005</v>
      </c>
      <c r="AG177" s="15">
        <f t="shared" si="57"/>
        <v>517.65182981999999</v>
      </c>
      <c r="AH177" s="17">
        <f t="shared" si="66"/>
        <v>1.6045234767504857E-2</v>
      </c>
      <c r="AI177" s="15">
        <f t="shared" si="67"/>
        <v>8.1746804699999416</v>
      </c>
    </row>
    <row r="178" spans="2:35" x14ac:dyDescent="0.25">
      <c r="B178" s="3">
        <v>140</v>
      </c>
      <c r="C178" s="14">
        <f t="shared" si="68"/>
        <v>3176.52</v>
      </c>
      <c r="D178" s="14">
        <f t="shared" si="58"/>
        <v>3176.52</v>
      </c>
      <c r="E178" s="14">
        <f t="shared" si="59"/>
        <v>0</v>
      </c>
      <c r="F178" s="14">
        <v>88.28</v>
      </c>
      <c r="G178" s="14">
        <v>273.93</v>
      </c>
      <c r="H178" s="14">
        <v>2814.31</v>
      </c>
      <c r="I178" s="14">
        <v>6.86</v>
      </c>
      <c r="J178" s="14">
        <v>19.48</v>
      </c>
      <c r="L178" s="15">
        <f t="shared" si="49"/>
        <v>510.2267066</v>
      </c>
      <c r="M178" s="15">
        <f t="shared" si="50"/>
        <v>492.60954009</v>
      </c>
      <c r="N178" s="15">
        <f t="shared" si="60"/>
        <v>528.80009889142855</v>
      </c>
      <c r="O178" s="15">
        <f t="shared" si="61"/>
        <v>510.69087058857144</v>
      </c>
      <c r="Q178" s="17">
        <f t="shared" si="51"/>
        <v>-3.4528115212540733E-2</v>
      </c>
      <c r="R178" s="15">
        <f t="shared" si="52"/>
        <v>-17.617166510000004</v>
      </c>
      <c r="T178" s="17">
        <f t="shared" si="53"/>
        <v>3.6402234636434772E-2</v>
      </c>
      <c r="U178" s="15">
        <f t="shared" si="54"/>
        <v>18.573392291428547</v>
      </c>
      <c r="W178" s="17">
        <f t="shared" si="55"/>
        <v>9.0972107607711905E-4</v>
      </c>
      <c r="X178" s="15">
        <f t="shared" si="56"/>
        <v>0.46416398857144259</v>
      </c>
      <c r="Z178" s="17">
        <f t="shared" si="62"/>
        <v>3.5460254619367415E-2</v>
      </c>
      <c r="AA178" s="15">
        <f t="shared" si="63"/>
        <v>18.109228302857105</v>
      </c>
      <c r="AC178" s="17">
        <f t="shared" si="64"/>
        <v>-3.54056270434846E-2</v>
      </c>
      <c r="AD178" s="15">
        <f t="shared" si="65"/>
        <v>-18.081330498571447</v>
      </c>
      <c r="AF178" s="15">
        <f t="shared" si="48"/>
        <v>510.2267066</v>
      </c>
      <c r="AG178" s="15">
        <f t="shared" si="57"/>
        <v>492.60954009</v>
      </c>
      <c r="AH178" s="17">
        <f t="shared" si="66"/>
        <v>-3.4528115212540733E-2</v>
      </c>
      <c r="AI178" s="15">
        <f t="shared" si="67"/>
        <v>-17.617166510000004</v>
      </c>
    </row>
    <row r="179" spans="2:35" x14ac:dyDescent="0.25">
      <c r="B179" s="11">
        <v>141</v>
      </c>
      <c r="C179" s="14">
        <f t="shared" si="68"/>
        <v>3186.41</v>
      </c>
      <c r="D179" s="14">
        <f t="shared" si="58"/>
        <v>3186.41</v>
      </c>
      <c r="E179" s="14">
        <f t="shared" si="59"/>
        <v>0</v>
      </c>
      <c r="F179" s="14">
        <v>274.13</v>
      </c>
      <c r="G179" s="14">
        <v>169.1</v>
      </c>
      <c r="H179" s="14">
        <v>2743.18</v>
      </c>
      <c r="I179" s="14">
        <v>12.82</v>
      </c>
      <c r="J179" s="14">
        <v>10.47</v>
      </c>
      <c r="L179" s="15">
        <f t="shared" si="49"/>
        <v>511.10399905000003</v>
      </c>
      <c r="M179" s="15">
        <f t="shared" si="50"/>
        <v>513.68825064999999</v>
      </c>
      <c r="N179" s="15">
        <f t="shared" si="60"/>
        <v>547.09293220285713</v>
      </c>
      <c r="O179" s="15">
        <f t="shared" si="61"/>
        <v>519.87350988714286</v>
      </c>
      <c r="Q179" s="17">
        <f t="shared" si="51"/>
        <v>5.0562147915167444E-3</v>
      </c>
      <c r="R179" s="15">
        <f t="shared" si="52"/>
        <v>2.5842515999999591</v>
      </c>
      <c r="T179" s="17">
        <f t="shared" si="53"/>
        <v>7.0414109887127596E-2</v>
      </c>
      <c r="U179" s="15">
        <f t="shared" si="54"/>
        <v>35.988933152857101</v>
      </c>
      <c r="W179" s="17">
        <f t="shared" si="55"/>
        <v>1.7157977345986231E-2</v>
      </c>
      <c r="X179" s="15">
        <f t="shared" si="56"/>
        <v>8.7695108371428319</v>
      </c>
      <c r="Z179" s="17">
        <f t="shared" si="62"/>
        <v>5.2357778955929524E-2</v>
      </c>
      <c r="AA179" s="15">
        <f t="shared" si="63"/>
        <v>27.219422315714269</v>
      </c>
      <c r="AC179" s="17">
        <f t="shared" si="64"/>
        <v>-1.1897623401672441E-2</v>
      </c>
      <c r="AD179" s="15">
        <f t="shared" si="65"/>
        <v>-6.1852592371428727</v>
      </c>
      <c r="AF179" s="15">
        <f t="shared" si="48"/>
        <v>511.10399905000003</v>
      </c>
      <c r="AG179" s="15">
        <f t="shared" si="57"/>
        <v>513.68825064999999</v>
      </c>
      <c r="AH179" s="17">
        <f t="shared" si="66"/>
        <v>5.0562147915167444E-3</v>
      </c>
      <c r="AI179" s="15">
        <f t="shared" si="67"/>
        <v>2.5842515999999591</v>
      </c>
    </row>
    <row r="180" spans="2:35" x14ac:dyDescent="0.25">
      <c r="B180" s="3">
        <v>142</v>
      </c>
      <c r="C180" s="14">
        <f t="shared" si="68"/>
        <v>3198.18</v>
      </c>
      <c r="D180" s="14">
        <f t="shared" si="58"/>
        <v>3198.18</v>
      </c>
      <c r="E180" s="14">
        <f t="shared" si="59"/>
        <v>0</v>
      </c>
      <c r="F180" s="14">
        <v>164.13</v>
      </c>
      <c r="G180" s="14">
        <v>438.06</v>
      </c>
      <c r="H180" s="14">
        <v>2595.9899999999998</v>
      </c>
      <c r="I180" s="14">
        <v>12.87</v>
      </c>
      <c r="J180" s="14">
        <v>27.2</v>
      </c>
      <c r="L180" s="15">
        <f t="shared" si="49"/>
        <v>512.14805690000003</v>
      </c>
      <c r="M180" s="15">
        <f t="shared" si="50"/>
        <v>510.79199533000002</v>
      </c>
      <c r="N180" s="15">
        <f t="shared" si="60"/>
        <v>585.63120902285709</v>
      </c>
      <c r="O180" s="15">
        <f t="shared" si="61"/>
        <v>539.32028579714279</v>
      </c>
      <c r="Q180" s="17">
        <f t="shared" si="51"/>
        <v>-2.6477920822508549E-3</v>
      </c>
      <c r="R180" s="15">
        <f t="shared" si="52"/>
        <v>-1.3560615700000085</v>
      </c>
      <c r="T180" s="17">
        <f t="shared" si="53"/>
        <v>0.14348029077303526</v>
      </c>
      <c r="U180" s="15">
        <f t="shared" si="54"/>
        <v>73.483152122857064</v>
      </c>
      <c r="W180" s="17">
        <f t="shared" si="55"/>
        <v>5.3055417336960176E-2</v>
      </c>
      <c r="X180" s="15">
        <f t="shared" si="56"/>
        <v>27.172228897142759</v>
      </c>
      <c r="Z180" s="17">
        <f t="shared" si="62"/>
        <v>8.5869054892427021E-2</v>
      </c>
      <c r="AA180" s="15">
        <f t="shared" si="63"/>
        <v>46.310923225714305</v>
      </c>
      <c r="AC180" s="17">
        <f t="shared" si="64"/>
        <v>-5.289675025847862E-2</v>
      </c>
      <c r="AD180" s="15">
        <f t="shared" si="65"/>
        <v>-28.528290467142767</v>
      </c>
      <c r="AF180" s="15">
        <f t="shared" si="48"/>
        <v>512.14805690000003</v>
      </c>
      <c r="AG180" s="15">
        <f t="shared" si="57"/>
        <v>510.79199533000002</v>
      </c>
      <c r="AH180" s="17">
        <f t="shared" si="66"/>
        <v>-2.6477920822508549E-3</v>
      </c>
      <c r="AI180" s="15">
        <f t="shared" si="67"/>
        <v>-1.3560615700000085</v>
      </c>
    </row>
    <row r="181" spans="2:35" x14ac:dyDescent="0.25">
      <c r="B181" s="11">
        <v>143</v>
      </c>
      <c r="C181" s="14">
        <f t="shared" si="68"/>
        <v>3201.59</v>
      </c>
      <c r="D181" s="14">
        <f t="shared" si="58"/>
        <v>3201.59</v>
      </c>
      <c r="E181" s="14">
        <f t="shared" si="59"/>
        <v>0</v>
      </c>
      <c r="F181" s="14">
        <v>172.4</v>
      </c>
      <c r="G181" s="14">
        <v>273.08</v>
      </c>
      <c r="H181" s="14">
        <v>2756.11</v>
      </c>
      <c r="I181" s="14">
        <v>12.96</v>
      </c>
      <c r="J181" s="14">
        <v>16.760000000000002</v>
      </c>
      <c r="L181" s="15">
        <f t="shared" si="49"/>
        <v>512.45054095</v>
      </c>
      <c r="M181" s="15">
        <f t="shared" si="50"/>
        <v>505.56096567999998</v>
      </c>
      <c r="N181" s="15">
        <f t="shared" si="60"/>
        <v>563.06570779714286</v>
      </c>
      <c r="O181" s="15">
        <f t="shared" si="61"/>
        <v>528.36256611285717</v>
      </c>
      <c r="Q181" s="17">
        <f t="shared" si="51"/>
        <v>-1.3444371152829482E-2</v>
      </c>
      <c r="R181" s="15">
        <f t="shared" si="52"/>
        <v>-6.889575270000023</v>
      </c>
      <c r="T181" s="17">
        <f t="shared" si="53"/>
        <v>9.877083309017598E-2</v>
      </c>
      <c r="U181" s="15">
        <f t="shared" si="54"/>
        <v>50.615166847142859</v>
      </c>
      <c r="W181" s="17">
        <f t="shared" si="55"/>
        <v>3.1050850553028697E-2</v>
      </c>
      <c r="X181" s="15">
        <f t="shared" si="56"/>
        <v>15.912025162857162</v>
      </c>
      <c r="Z181" s="17">
        <f t="shared" si="62"/>
        <v>6.5680545727520689E-2</v>
      </c>
      <c r="AA181" s="15">
        <f t="shared" si="63"/>
        <v>34.703141684285697</v>
      </c>
      <c r="AC181" s="17">
        <f t="shared" si="64"/>
        <v>-4.3155215557013626E-2</v>
      </c>
      <c r="AD181" s="15">
        <f t="shared" si="65"/>
        <v>-22.801600432857185</v>
      </c>
      <c r="AF181" s="15">
        <f t="shared" si="48"/>
        <v>512.45054095</v>
      </c>
      <c r="AG181" s="15">
        <f t="shared" si="57"/>
        <v>505.56096567999998</v>
      </c>
      <c r="AH181" s="17">
        <f t="shared" si="66"/>
        <v>-1.3444371152829482E-2</v>
      </c>
      <c r="AI181" s="15">
        <f t="shared" si="67"/>
        <v>-6.889575270000023</v>
      </c>
    </row>
    <row r="182" spans="2:35" x14ac:dyDescent="0.25">
      <c r="B182" s="3">
        <v>144</v>
      </c>
      <c r="C182" s="14">
        <f t="shared" si="68"/>
        <v>3208.93</v>
      </c>
      <c r="D182" s="14">
        <f t="shared" si="58"/>
        <v>3208.93</v>
      </c>
      <c r="E182" s="14">
        <f t="shared" si="59"/>
        <v>0</v>
      </c>
      <c r="F182" s="14">
        <v>214.49</v>
      </c>
      <c r="G182" s="14">
        <v>493.78</v>
      </c>
      <c r="H182" s="14">
        <v>2500.66</v>
      </c>
      <c r="I182" s="14">
        <v>26.4</v>
      </c>
      <c r="J182" s="14">
        <v>37.6</v>
      </c>
      <c r="L182" s="15">
        <f t="shared" si="49"/>
        <v>513.10163564999993</v>
      </c>
      <c r="M182" s="15">
        <f t="shared" si="50"/>
        <v>520.46679641000003</v>
      </c>
      <c r="N182" s="15">
        <f t="shared" si="60"/>
        <v>695.42639566571427</v>
      </c>
      <c r="O182" s="15">
        <f t="shared" si="61"/>
        <v>593.24795790428573</v>
      </c>
      <c r="Q182" s="17">
        <f t="shared" si="51"/>
        <v>1.4354194662953734E-2</v>
      </c>
      <c r="R182" s="15">
        <f t="shared" si="52"/>
        <v>7.3651607600000943</v>
      </c>
      <c r="T182" s="17">
        <f t="shared" si="53"/>
        <v>0.35533848919570166</v>
      </c>
      <c r="U182" s="15">
        <f t="shared" si="54"/>
        <v>182.32476001571433</v>
      </c>
      <c r="W182" s="17">
        <f t="shared" si="55"/>
        <v>0.15619970135693673</v>
      </c>
      <c r="X182" s="15">
        <f t="shared" si="56"/>
        <v>80.146322254285792</v>
      </c>
      <c r="Z182" s="17">
        <f t="shared" si="62"/>
        <v>0.17223563334694858</v>
      </c>
      <c r="AA182" s="15">
        <f t="shared" si="63"/>
        <v>102.17843776142854</v>
      </c>
      <c r="AC182" s="17">
        <f t="shared" si="64"/>
        <v>-0.12268253185631395</v>
      </c>
      <c r="AD182" s="15">
        <f t="shared" si="65"/>
        <v>-72.781161494285698</v>
      </c>
      <c r="AF182" s="15">
        <f t="shared" si="48"/>
        <v>513.10163564999993</v>
      </c>
      <c r="AG182" s="15">
        <f t="shared" si="57"/>
        <v>520.46679641000003</v>
      </c>
      <c r="AH182" s="17">
        <f t="shared" si="66"/>
        <v>1.4354194662953734E-2</v>
      </c>
      <c r="AI182" s="15">
        <f t="shared" si="67"/>
        <v>7.3651607600000943</v>
      </c>
    </row>
    <row r="183" spans="2:35" x14ac:dyDescent="0.25">
      <c r="B183" s="11">
        <v>145</v>
      </c>
      <c r="C183" s="14">
        <f t="shared" si="68"/>
        <v>3211.04</v>
      </c>
      <c r="D183" s="14">
        <f t="shared" si="58"/>
        <v>3211.04</v>
      </c>
      <c r="E183" s="14">
        <f t="shared" si="59"/>
        <v>0</v>
      </c>
      <c r="F183" s="14">
        <v>237.49</v>
      </c>
      <c r="G183" s="14">
        <v>262.58</v>
      </c>
      <c r="H183" s="14">
        <v>2710.97</v>
      </c>
      <c r="I183" s="14">
        <v>21.63</v>
      </c>
      <c r="J183" s="14">
        <v>20.72</v>
      </c>
      <c r="L183" s="15">
        <f t="shared" si="49"/>
        <v>513.28880320000007</v>
      </c>
      <c r="M183" s="15">
        <f t="shared" si="50"/>
        <v>514.43997968999997</v>
      </c>
      <c r="N183" s="15">
        <f t="shared" si="60"/>
        <v>627.54075263999994</v>
      </c>
      <c r="O183" s="15">
        <f t="shared" si="61"/>
        <v>560.13459632000001</v>
      </c>
      <c r="Q183" s="17">
        <f t="shared" si="51"/>
        <v>2.2427461554257455E-3</v>
      </c>
      <c r="R183" s="15">
        <f t="shared" si="52"/>
        <v>1.151176489999898</v>
      </c>
      <c r="T183" s="17">
        <f t="shared" si="53"/>
        <v>0.22258804152305323</v>
      </c>
      <c r="U183" s="15">
        <f t="shared" si="54"/>
        <v>114.25194943999986</v>
      </c>
      <c r="W183" s="17">
        <f t="shared" si="55"/>
        <v>9.1265955594489689E-2</v>
      </c>
      <c r="X183" s="15">
        <f t="shared" si="56"/>
        <v>46.845793119999939</v>
      </c>
      <c r="Z183" s="17">
        <f t="shared" si="62"/>
        <v>0.12033921268717962</v>
      </c>
      <c r="AA183" s="15">
        <f t="shared" si="63"/>
        <v>67.406156319999923</v>
      </c>
      <c r="AC183" s="17">
        <f t="shared" si="64"/>
        <v>-8.1577922396164793E-2</v>
      </c>
      <c r="AD183" s="15">
        <f t="shared" si="65"/>
        <v>-45.694616630000041</v>
      </c>
      <c r="AF183" s="15">
        <f t="shared" si="48"/>
        <v>513.28880320000007</v>
      </c>
      <c r="AG183" s="15">
        <f t="shared" si="57"/>
        <v>514.43997968999997</v>
      </c>
      <c r="AH183" s="17">
        <f t="shared" si="66"/>
        <v>2.2427461554257455E-3</v>
      </c>
      <c r="AI183" s="15">
        <f t="shared" si="67"/>
        <v>1.151176489999898</v>
      </c>
    </row>
    <row r="184" spans="2:35" x14ac:dyDescent="0.25">
      <c r="B184" s="3">
        <v>146</v>
      </c>
      <c r="C184" s="14">
        <f t="shared" si="68"/>
        <v>3219.5</v>
      </c>
      <c r="D184" s="14">
        <f t="shared" si="58"/>
        <v>3219.5</v>
      </c>
      <c r="E184" s="14">
        <f t="shared" si="59"/>
        <v>0</v>
      </c>
      <c r="F184" s="14">
        <v>92.39</v>
      </c>
      <c r="G184" s="14">
        <v>258.27999999999997</v>
      </c>
      <c r="H184" s="14">
        <v>2868.83</v>
      </c>
      <c r="I184" s="14">
        <v>2.17</v>
      </c>
      <c r="J184" s="14">
        <v>5.48</v>
      </c>
      <c r="L184" s="15">
        <f t="shared" si="49"/>
        <v>514.0392475000001</v>
      </c>
      <c r="M184" s="15">
        <f t="shared" si="50"/>
        <v>495.76774617000001</v>
      </c>
      <c r="N184" s="15">
        <f t="shared" si="60"/>
        <v>470.58322757142855</v>
      </c>
      <c r="O184" s="15">
        <f t="shared" si="61"/>
        <v>484.04996792857139</v>
      </c>
      <c r="Q184" s="17">
        <f t="shared" si="51"/>
        <v>-3.5544953851019079E-2</v>
      </c>
      <c r="R184" s="15">
        <f t="shared" si="52"/>
        <v>-18.271501330000092</v>
      </c>
      <c r="T184" s="17">
        <f t="shared" si="53"/>
        <v>-8.4538330759601266E-2</v>
      </c>
      <c r="U184" s="15">
        <f t="shared" si="54"/>
        <v>-43.45601992857155</v>
      </c>
      <c r="W184" s="17">
        <f t="shared" si="55"/>
        <v>-5.8340447188186206E-2</v>
      </c>
      <c r="X184" s="15">
        <f t="shared" si="56"/>
        <v>-29.98927957142871</v>
      </c>
      <c r="Z184" s="17">
        <f t="shared" si="62"/>
        <v>-2.7820971489311286E-2</v>
      </c>
      <c r="AA184" s="15">
        <f t="shared" si="63"/>
        <v>-13.466740357142839</v>
      </c>
      <c r="AC184" s="17">
        <f t="shared" si="64"/>
        <v>2.4207786422491218E-2</v>
      </c>
      <c r="AD184" s="15">
        <f t="shared" si="65"/>
        <v>11.717778241428618</v>
      </c>
      <c r="AF184" s="15">
        <f t="shared" si="48"/>
        <v>514.0392475000001</v>
      </c>
      <c r="AG184" s="15">
        <f t="shared" si="57"/>
        <v>470.58322757142855</v>
      </c>
      <c r="AH184" s="17">
        <f t="shared" si="66"/>
        <v>-8.4538330759601266E-2</v>
      </c>
      <c r="AI184" s="15">
        <f t="shared" si="67"/>
        <v>-43.45601992857155</v>
      </c>
    </row>
    <row r="185" spans="2:35" x14ac:dyDescent="0.25">
      <c r="B185" s="11">
        <v>147</v>
      </c>
      <c r="C185" s="14">
        <f t="shared" si="68"/>
        <v>3230.2</v>
      </c>
      <c r="D185" s="14">
        <f t="shared" si="58"/>
        <v>3230.2</v>
      </c>
      <c r="E185" s="14">
        <f t="shared" si="59"/>
        <v>0</v>
      </c>
      <c r="F185" s="14">
        <v>14.4</v>
      </c>
      <c r="G185" s="14">
        <v>233.72</v>
      </c>
      <c r="H185" s="14">
        <v>2982.08</v>
      </c>
      <c r="I185" s="14">
        <v>2</v>
      </c>
      <c r="J185" s="14">
        <v>5.44</v>
      </c>
      <c r="L185" s="15">
        <f t="shared" si="49"/>
        <v>514.98839100000009</v>
      </c>
      <c r="M185" s="15">
        <f t="shared" si="50"/>
        <v>485.30821563999996</v>
      </c>
      <c r="N185" s="15">
        <f t="shared" si="60"/>
        <v>470.12676062857145</v>
      </c>
      <c r="O185" s="15">
        <f t="shared" si="61"/>
        <v>484.28245517142852</v>
      </c>
      <c r="Q185" s="17">
        <f t="shared" si="51"/>
        <v>-5.763270760796646E-2</v>
      </c>
      <c r="R185" s="15">
        <f t="shared" si="52"/>
        <v>-29.680175360000135</v>
      </c>
      <c r="T185" s="17">
        <f t="shared" si="53"/>
        <v>-8.7111925541305313E-2</v>
      </c>
      <c r="U185" s="15">
        <f t="shared" si="54"/>
        <v>-44.861630371428646</v>
      </c>
      <c r="W185" s="17">
        <f t="shared" si="55"/>
        <v>-5.9624520407046577E-2</v>
      </c>
      <c r="X185" s="15">
        <f t="shared" si="56"/>
        <v>-30.705935828571569</v>
      </c>
      <c r="Z185" s="17">
        <f t="shared" si="62"/>
        <v>-2.9230244440398234E-2</v>
      </c>
      <c r="AA185" s="15">
        <f t="shared" si="63"/>
        <v>-14.155694542857077</v>
      </c>
      <c r="AC185" s="17">
        <f t="shared" si="64"/>
        <v>2.1181037174025086E-3</v>
      </c>
      <c r="AD185" s="15">
        <f t="shared" si="65"/>
        <v>1.0257604685714341</v>
      </c>
      <c r="AF185" s="15">
        <f t="shared" si="48"/>
        <v>514.98839100000009</v>
      </c>
      <c r="AG185" s="15">
        <f t="shared" si="57"/>
        <v>470.12676062857145</v>
      </c>
      <c r="AH185" s="17">
        <f t="shared" si="66"/>
        <v>-8.7111925541305313E-2</v>
      </c>
      <c r="AI185" s="15">
        <f t="shared" si="67"/>
        <v>-44.861630371428646</v>
      </c>
    </row>
    <row r="186" spans="2:35" x14ac:dyDescent="0.25">
      <c r="B186" s="3">
        <v>148</v>
      </c>
      <c r="C186" s="14">
        <f t="shared" si="68"/>
        <v>3237.69</v>
      </c>
      <c r="D186" s="14">
        <f t="shared" si="58"/>
        <v>3237.69</v>
      </c>
      <c r="E186" s="14">
        <f t="shared" si="59"/>
        <v>0</v>
      </c>
      <c r="F186" s="14">
        <v>358.74</v>
      </c>
      <c r="G186" s="14">
        <v>397.38</v>
      </c>
      <c r="H186" s="14">
        <v>2481.5700000000002</v>
      </c>
      <c r="I186" s="14">
        <v>25.12</v>
      </c>
      <c r="J186" s="14">
        <v>28.94</v>
      </c>
      <c r="L186" s="15">
        <f t="shared" si="49"/>
        <v>515.65279145</v>
      </c>
      <c r="M186" s="15">
        <f t="shared" si="50"/>
        <v>537.81724324000004</v>
      </c>
      <c r="N186" s="15">
        <f t="shared" si="60"/>
        <v>669.8406023971429</v>
      </c>
      <c r="O186" s="15">
        <f t="shared" si="61"/>
        <v>581.92485641285703</v>
      </c>
      <c r="Q186" s="17">
        <f t="shared" si="51"/>
        <v>4.2983286733839332E-2</v>
      </c>
      <c r="R186" s="15">
        <f t="shared" si="52"/>
        <v>22.164451790000044</v>
      </c>
      <c r="T186" s="17">
        <f t="shared" si="53"/>
        <v>0.29901478960982919</v>
      </c>
      <c r="U186" s="15">
        <f t="shared" si="54"/>
        <v>154.18781094714291</v>
      </c>
      <c r="W186" s="17">
        <f t="shared" si="55"/>
        <v>0.12852071405742227</v>
      </c>
      <c r="X186" s="15">
        <f t="shared" si="56"/>
        <v>66.27206496285703</v>
      </c>
      <c r="Z186" s="17">
        <f t="shared" si="62"/>
        <v>0.15107748881225391</v>
      </c>
      <c r="AA186" s="15">
        <f t="shared" si="63"/>
        <v>87.915745984285877</v>
      </c>
      <c r="AC186" s="17">
        <f t="shared" si="64"/>
        <v>-7.5796063163117489E-2</v>
      </c>
      <c r="AD186" s="15">
        <f t="shared" si="65"/>
        <v>-44.107613172856986</v>
      </c>
      <c r="AF186" s="15">
        <f t="shared" si="48"/>
        <v>515.65279145</v>
      </c>
      <c r="AG186" s="15">
        <f t="shared" si="57"/>
        <v>537.81724324000004</v>
      </c>
      <c r="AH186" s="17">
        <f t="shared" si="66"/>
        <v>4.2983286733839332E-2</v>
      </c>
      <c r="AI186" s="15">
        <f t="shared" si="67"/>
        <v>22.164451790000044</v>
      </c>
    </row>
    <row r="187" spans="2:35" x14ac:dyDescent="0.25">
      <c r="B187" s="11">
        <v>149</v>
      </c>
      <c r="C187" s="14">
        <f t="shared" si="68"/>
        <v>3242.49</v>
      </c>
      <c r="D187" s="14">
        <f t="shared" si="58"/>
        <v>3242.49</v>
      </c>
      <c r="E187" s="14">
        <f t="shared" si="59"/>
        <v>0</v>
      </c>
      <c r="F187" s="14">
        <v>128.15</v>
      </c>
      <c r="G187" s="14">
        <v>246.38</v>
      </c>
      <c r="H187" s="14">
        <v>2867.96</v>
      </c>
      <c r="I187" s="14">
        <v>9.59</v>
      </c>
      <c r="J187" s="14">
        <v>18.079999999999998</v>
      </c>
      <c r="L187" s="15">
        <f t="shared" si="49"/>
        <v>516.07857545000002</v>
      </c>
      <c r="M187" s="15">
        <f t="shared" si="50"/>
        <v>501.74308823000001</v>
      </c>
      <c r="N187" s="15">
        <f t="shared" si="60"/>
        <v>547.36556091142859</v>
      </c>
      <c r="O187" s="15">
        <f t="shared" si="61"/>
        <v>522.49299709857144</v>
      </c>
      <c r="Q187" s="17">
        <f t="shared" si="51"/>
        <v>-2.7777722040679631E-2</v>
      </c>
      <c r="R187" s="15">
        <f t="shared" si="52"/>
        <v>-14.335487220000005</v>
      </c>
      <c r="T187" s="17">
        <f t="shared" si="53"/>
        <v>6.0624460982801942E-2</v>
      </c>
      <c r="U187" s="15">
        <f t="shared" si="54"/>
        <v>31.286985461428571</v>
      </c>
      <c r="W187" s="17">
        <f t="shared" si="55"/>
        <v>1.2429157019312909E-2</v>
      </c>
      <c r="X187" s="15">
        <f t="shared" si="56"/>
        <v>6.4144216485714196</v>
      </c>
      <c r="Z187" s="17">
        <f t="shared" si="62"/>
        <v>4.7603630959602627E-2</v>
      </c>
      <c r="AA187" s="15">
        <f t="shared" si="63"/>
        <v>24.872563812857152</v>
      </c>
      <c r="AC187" s="17">
        <f t="shared" si="64"/>
        <v>-3.9713276510492279E-2</v>
      </c>
      <c r="AD187" s="15">
        <f t="shared" si="65"/>
        <v>-20.749908868571424</v>
      </c>
      <c r="AF187" s="15">
        <f t="shared" si="48"/>
        <v>516.07857545000002</v>
      </c>
      <c r="AG187" s="15">
        <f t="shared" si="57"/>
        <v>501.74308823000001</v>
      </c>
      <c r="AH187" s="17">
        <f t="shared" si="66"/>
        <v>-2.7777722040679631E-2</v>
      </c>
      <c r="AI187" s="15">
        <f t="shared" si="67"/>
        <v>-14.335487220000005</v>
      </c>
    </row>
    <row r="188" spans="2:35" x14ac:dyDescent="0.25">
      <c r="B188" s="3">
        <v>150</v>
      </c>
      <c r="C188" s="14">
        <f t="shared" si="68"/>
        <v>3258.7200000000003</v>
      </c>
      <c r="D188" s="14">
        <f t="shared" si="58"/>
        <v>3258.7200000000003</v>
      </c>
      <c r="E188" s="14">
        <f t="shared" si="59"/>
        <v>0</v>
      </c>
      <c r="F188" s="14">
        <v>186.58</v>
      </c>
      <c r="G188" s="14">
        <v>263.66000000000003</v>
      </c>
      <c r="H188" s="14">
        <v>2808.48</v>
      </c>
      <c r="I188" s="14">
        <v>15.17</v>
      </c>
      <c r="J188" s="14">
        <v>21.76</v>
      </c>
      <c r="L188" s="15">
        <f t="shared" si="49"/>
        <v>517.51825759999997</v>
      </c>
      <c r="M188" s="15">
        <f t="shared" si="50"/>
        <v>511.36256860000003</v>
      </c>
      <c r="N188" s="15">
        <f t="shared" si="60"/>
        <v>592.0678732342858</v>
      </c>
      <c r="O188" s="15">
        <f t="shared" si="61"/>
        <v>544.94546004571419</v>
      </c>
      <c r="Q188" s="17">
        <f t="shared" si="51"/>
        <v>-1.1894631560530944E-2</v>
      </c>
      <c r="R188" s="15">
        <f t="shared" si="52"/>
        <v>-6.1556889999999385</v>
      </c>
      <c r="T188" s="17">
        <f t="shared" si="53"/>
        <v>0.14405214606342787</v>
      </c>
      <c r="U188" s="15">
        <f t="shared" si="54"/>
        <v>74.549615634285828</v>
      </c>
      <c r="W188" s="17">
        <f t="shared" si="55"/>
        <v>5.2997555241641736E-2</v>
      </c>
      <c r="X188" s="15">
        <f t="shared" si="56"/>
        <v>27.427202445714215</v>
      </c>
      <c r="Z188" s="17">
        <f t="shared" si="62"/>
        <v>8.6471796984268101E-2</v>
      </c>
      <c r="AA188" s="15">
        <f t="shared" si="63"/>
        <v>47.122413188571613</v>
      </c>
      <c r="AC188" s="17">
        <f t="shared" si="64"/>
        <v>-6.1626151437057519E-2</v>
      </c>
      <c r="AD188" s="15">
        <f t="shared" si="65"/>
        <v>-33.582891445714154</v>
      </c>
      <c r="AF188" s="15">
        <f t="shared" si="48"/>
        <v>517.51825759999997</v>
      </c>
      <c r="AG188" s="15">
        <f t="shared" si="57"/>
        <v>511.36256860000003</v>
      </c>
      <c r="AH188" s="17">
        <f t="shared" si="66"/>
        <v>-1.1894631560530944E-2</v>
      </c>
      <c r="AI188" s="15">
        <f t="shared" si="67"/>
        <v>-6.1556889999999385</v>
      </c>
    </row>
    <row r="189" spans="2:35" x14ac:dyDescent="0.25">
      <c r="B189" s="11">
        <v>151</v>
      </c>
      <c r="C189" s="14">
        <f t="shared" si="68"/>
        <v>3263.4900000000002</v>
      </c>
      <c r="D189" s="14">
        <f t="shared" si="58"/>
        <v>3263.4900000000002</v>
      </c>
      <c r="E189" s="14">
        <f t="shared" si="59"/>
        <v>0</v>
      </c>
      <c r="F189" s="14">
        <v>268.79000000000002</v>
      </c>
      <c r="G189" s="14">
        <v>162.13</v>
      </c>
      <c r="H189" s="14">
        <v>2832.57</v>
      </c>
      <c r="I189" s="14">
        <v>11.56</v>
      </c>
      <c r="J189" s="14">
        <v>5.42</v>
      </c>
      <c r="L189" s="15">
        <f t="shared" si="49"/>
        <v>517.94138045</v>
      </c>
      <c r="M189" s="15">
        <f t="shared" si="50"/>
        <v>518.51687433999996</v>
      </c>
      <c r="N189" s="15">
        <f t="shared" si="60"/>
        <v>532.92417719714297</v>
      </c>
      <c r="O189" s="15">
        <f t="shared" si="61"/>
        <v>516.19859381285721</v>
      </c>
      <c r="Q189" s="17">
        <f t="shared" si="51"/>
        <v>1.1111178054550308E-3</v>
      </c>
      <c r="R189" s="15">
        <f t="shared" si="52"/>
        <v>0.57549388999996154</v>
      </c>
      <c r="T189" s="17">
        <f t="shared" si="53"/>
        <v>2.8927591640053096E-2</v>
      </c>
      <c r="U189" s="15">
        <f t="shared" si="54"/>
        <v>14.98279674714297</v>
      </c>
      <c r="W189" s="17">
        <f t="shared" si="55"/>
        <v>-3.3648337493880076E-3</v>
      </c>
      <c r="X189" s="15">
        <f t="shared" si="56"/>
        <v>-1.7427866371427854</v>
      </c>
      <c r="Z189" s="17">
        <f t="shared" si="62"/>
        <v>3.2401450884907756E-2</v>
      </c>
      <c r="AA189" s="15">
        <f t="shared" si="63"/>
        <v>16.725583384285756</v>
      </c>
      <c r="AC189" s="17">
        <f t="shared" si="64"/>
        <v>4.4910632359902447E-3</v>
      </c>
      <c r="AD189" s="15">
        <f t="shared" si="65"/>
        <v>2.3182805271427469</v>
      </c>
      <c r="AF189" s="15">
        <f t="shared" si="48"/>
        <v>517.94138045</v>
      </c>
      <c r="AG189" s="15">
        <f t="shared" si="57"/>
        <v>516.19859381285721</v>
      </c>
      <c r="AH189" s="17">
        <f t="shared" si="66"/>
        <v>-3.3648337493880076E-3</v>
      </c>
      <c r="AI189" s="15">
        <f t="shared" si="67"/>
        <v>-1.7427866371427854</v>
      </c>
    </row>
    <row r="190" spans="2:35" x14ac:dyDescent="0.25">
      <c r="B190" s="3">
        <v>152</v>
      </c>
      <c r="C190" s="14">
        <f t="shared" si="68"/>
        <v>3273.9399999999996</v>
      </c>
      <c r="D190" s="14">
        <f t="shared" si="58"/>
        <v>3273.9399999999996</v>
      </c>
      <c r="E190" s="14">
        <f t="shared" si="59"/>
        <v>0</v>
      </c>
      <c r="F190" s="14">
        <v>194.78</v>
      </c>
      <c r="G190" s="14">
        <v>580.73</v>
      </c>
      <c r="H190" s="14">
        <v>2498.4299999999998</v>
      </c>
      <c r="I190" s="14">
        <v>13.16</v>
      </c>
      <c r="J190" s="14">
        <v>32.299999999999997</v>
      </c>
      <c r="L190" s="15">
        <f t="shared" si="49"/>
        <v>518.86834769999996</v>
      </c>
      <c r="M190" s="15">
        <f t="shared" si="50"/>
        <v>526.23534615000005</v>
      </c>
      <c r="N190" s="15">
        <f t="shared" si="60"/>
        <v>603.91877889714283</v>
      </c>
      <c r="O190" s="15">
        <f t="shared" si="61"/>
        <v>551.49207616285707</v>
      </c>
      <c r="Q190" s="17">
        <f t="shared" si="51"/>
        <v>1.4198203614955496E-2</v>
      </c>
      <c r="R190" s="15">
        <f t="shared" si="52"/>
        <v>7.3669984500000965</v>
      </c>
      <c r="T190" s="17">
        <f t="shared" si="53"/>
        <v>0.16391524280513137</v>
      </c>
      <c r="U190" s="15">
        <f t="shared" si="54"/>
        <v>85.050431197142871</v>
      </c>
      <c r="W190" s="17">
        <f t="shared" si="55"/>
        <v>6.287477084981008E-2</v>
      </c>
      <c r="X190" s="15">
        <f t="shared" si="56"/>
        <v>32.623728462857116</v>
      </c>
      <c r="Z190" s="17">
        <f t="shared" si="62"/>
        <v>9.5063383501459375E-2</v>
      </c>
      <c r="AA190" s="15">
        <f t="shared" si="63"/>
        <v>52.426702734285755</v>
      </c>
      <c r="AC190" s="17">
        <f t="shared" si="64"/>
        <v>-4.5797085950149974E-2</v>
      </c>
      <c r="AD190" s="15">
        <f t="shared" si="65"/>
        <v>-25.25673001285702</v>
      </c>
      <c r="AF190" s="15">
        <f t="shared" si="48"/>
        <v>518.86834769999996</v>
      </c>
      <c r="AG190" s="15">
        <f t="shared" si="57"/>
        <v>526.23534615000005</v>
      </c>
      <c r="AH190" s="17">
        <f t="shared" si="66"/>
        <v>1.4198203614955496E-2</v>
      </c>
      <c r="AI190" s="15">
        <f t="shared" si="67"/>
        <v>7.3669984500000965</v>
      </c>
    </row>
    <row r="191" spans="2:35" x14ac:dyDescent="0.25">
      <c r="B191" s="11">
        <v>153</v>
      </c>
      <c r="C191" s="14">
        <f t="shared" si="68"/>
        <v>3283.76</v>
      </c>
      <c r="D191" s="14">
        <f t="shared" si="58"/>
        <v>3283.76</v>
      </c>
      <c r="E191" s="14">
        <f t="shared" si="59"/>
        <v>0</v>
      </c>
      <c r="F191" s="14">
        <v>240.1</v>
      </c>
      <c r="G191" s="14">
        <v>399.78</v>
      </c>
      <c r="H191" s="14">
        <v>2643.88</v>
      </c>
      <c r="I191" s="14">
        <v>12.43</v>
      </c>
      <c r="J191" s="14">
        <v>19.940000000000001</v>
      </c>
      <c r="L191" s="15">
        <f t="shared" si="49"/>
        <v>519.73943080000004</v>
      </c>
      <c r="M191" s="15">
        <f t="shared" si="50"/>
        <v>525.73757584000009</v>
      </c>
      <c r="N191" s="15">
        <f t="shared" si="60"/>
        <v>572.28225387428574</v>
      </c>
      <c r="O191" s="15">
        <f t="shared" si="61"/>
        <v>536.37469036571429</v>
      </c>
      <c r="Q191" s="17">
        <f t="shared" si="51"/>
        <v>1.1540677278934819E-2</v>
      </c>
      <c r="R191" s="15">
        <f t="shared" si="52"/>
        <v>5.998145040000054</v>
      </c>
      <c r="T191" s="17">
        <f t="shared" si="53"/>
        <v>0.10109454846135124</v>
      </c>
      <c r="U191" s="15">
        <f t="shared" si="54"/>
        <v>52.542823074285707</v>
      </c>
      <c r="W191" s="17">
        <f t="shared" si="55"/>
        <v>3.2006922276627492E-2</v>
      </c>
      <c r="X191" s="15">
        <f t="shared" si="56"/>
        <v>16.63525956571425</v>
      </c>
      <c r="Z191" s="17">
        <f t="shared" si="62"/>
        <v>6.6944925168055169E-2</v>
      </c>
      <c r="AA191" s="15">
        <f t="shared" si="63"/>
        <v>35.907563508571457</v>
      </c>
      <c r="AC191" s="17">
        <f t="shared" si="64"/>
        <v>-1.9831499727292368E-2</v>
      </c>
      <c r="AD191" s="15">
        <f t="shared" si="65"/>
        <v>-10.637114525714196</v>
      </c>
      <c r="AF191" s="15">
        <f t="shared" si="48"/>
        <v>519.73943080000004</v>
      </c>
      <c r="AG191" s="15">
        <f t="shared" si="57"/>
        <v>525.73757584000009</v>
      </c>
      <c r="AH191" s="17">
        <f t="shared" si="66"/>
        <v>1.1540677278934819E-2</v>
      </c>
      <c r="AI191" s="15">
        <f t="shared" si="67"/>
        <v>5.998145040000054</v>
      </c>
    </row>
    <row r="192" spans="2:35" x14ac:dyDescent="0.25">
      <c r="B192" s="3">
        <v>154</v>
      </c>
      <c r="C192" s="14">
        <f t="shared" si="68"/>
        <v>3300.94</v>
      </c>
      <c r="D192" s="14">
        <f t="shared" si="58"/>
        <v>3300.94</v>
      </c>
      <c r="E192" s="14">
        <f t="shared" si="59"/>
        <v>0</v>
      </c>
      <c r="F192" s="14">
        <v>168.31</v>
      </c>
      <c r="G192" s="14">
        <v>300.56</v>
      </c>
      <c r="H192" s="14">
        <v>2832.07</v>
      </c>
      <c r="I192" s="14">
        <v>23.22</v>
      </c>
      <c r="J192" s="14">
        <v>15.78</v>
      </c>
      <c r="L192" s="15">
        <f t="shared" si="49"/>
        <v>521.26338269999997</v>
      </c>
      <c r="M192" s="15">
        <f t="shared" si="50"/>
        <v>513.60711652999998</v>
      </c>
      <c r="N192" s="15">
        <f t="shared" si="60"/>
        <v>632.54495289714282</v>
      </c>
      <c r="O192" s="15">
        <f t="shared" si="61"/>
        <v>566.31860116285702</v>
      </c>
      <c r="Q192" s="17">
        <f t="shared" si="51"/>
        <v>-1.4687903321239704E-2</v>
      </c>
      <c r="R192" s="15">
        <f t="shared" si="52"/>
        <v>-7.6562661699999808</v>
      </c>
      <c r="T192" s="17">
        <f t="shared" si="53"/>
        <v>0.21348434187096577</v>
      </c>
      <c r="U192" s="15">
        <f t="shared" si="54"/>
        <v>111.28157019714286</v>
      </c>
      <c r="W192" s="17">
        <f t="shared" si="55"/>
        <v>8.6434650808356217E-2</v>
      </c>
      <c r="X192" s="15">
        <f t="shared" si="56"/>
        <v>45.055218462857056</v>
      </c>
      <c r="Z192" s="17">
        <f t="shared" si="62"/>
        <v>0.11694186205132429</v>
      </c>
      <c r="AA192" s="15">
        <f t="shared" si="63"/>
        <v>66.226351734285799</v>
      </c>
      <c r="AC192" s="17">
        <f t="shared" si="64"/>
        <v>-9.3077438255817935E-2</v>
      </c>
      <c r="AD192" s="15">
        <f t="shared" si="65"/>
        <v>-52.711484632857037</v>
      </c>
      <c r="AF192" s="15">
        <f t="shared" si="48"/>
        <v>521.26338269999997</v>
      </c>
      <c r="AG192" s="15">
        <f t="shared" si="57"/>
        <v>513.60711652999998</v>
      </c>
      <c r="AH192" s="17">
        <f t="shared" si="66"/>
        <v>-1.4687903321239704E-2</v>
      </c>
      <c r="AI192" s="15">
        <f t="shared" si="67"/>
        <v>-7.6562661699999808</v>
      </c>
    </row>
    <row r="193" spans="2:35" x14ac:dyDescent="0.25">
      <c r="B193" s="11">
        <v>155</v>
      </c>
      <c r="C193" s="14">
        <f t="shared" si="68"/>
        <v>3304.83</v>
      </c>
      <c r="D193" s="14">
        <f t="shared" si="58"/>
        <v>3304.83</v>
      </c>
      <c r="E193" s="14">
        <f t="shared" si="59"/>
        <v>0</v>
      </c>
      <c r="F193" s="14">
        <v>29</v>
      </c>
      <c r="G193" s="14">
        <v>267.44</v>
      </c>
      <c r="H193" s="14">
        <v>3008.39</v>
      </c>
      <c r="I193" s="14">
        <v>3.56</v>
      </c>
      <c r="J193" s="14">
        <v>5.61</v>
      </c>
      <c r="L193" s="15">
        <f t="shared" si="49"/>
        <v>521.60844515000008</v>
      </c>
      <c r="M193" s="15">
        <f t="shared" si="50"/>
        <v>494.20479992000003</v>
      </c>
      <c r="N193" s="15">
        <f t="shared" si="60"/>
        <v>485.36106906571428</v>
      </c>
      <c r="O193" s="15">
        <f t="shared" si="61"/>
        <v>494.85603160428576</v>
      </c>
      <c r="Q193" s="17">
        <f t="shared" si="51"/>
        <v>-5.2536812785152542E-2</v>
      </c>
      <c r="R193" s="15">
        <f t="shared" si="52"/>
        <v>-27.403645230000052</v>
      </c>
      <c r="T193" s="17">
        <f t="shared" si="53"/>
        <v>-6.9491543745734519E-2</v>
      </c>
      <c r="U193" s="15">
        <f t="shared" si="54"/>
        <v>-36.247376084285804</v>
      </c>
      <c r="W193" s="17">
        <f t="shared" si="55"/>
        <v>-5.1288305997463368E-2</v>
      </c>
      <c r="X193" s="15">
        <f t="shared" si="56"/>
        <v>-26.752413545714319</v>
      </c>
      <c r="Z193" s="17">
        <f t="shared" si="62"/>
        <v>-1.918732304381443E-2</v>
      </c>
      <c r="AA193" s="15">
        <f t="shared" si="63"/>
        <v>-9.4949625385714853</v>
      </c>
      <c r="AC193" s="17">
        <f t="shared" si="64"/>
        <v>-1.316002317228504E-3</v>
      </c>
      <c r="AD193" s="15">
        <f t="shared" si="65"/>
        <v>-0.65123168428573308</v>
      </c>
      <c r="AF193" s="15">
        <f t="shared" si="48"/>
        <v>521.60844515000008</v>
      </c>
      <c r="AG193" s="15">
        <f t="shared" si="57"/>
        <v>485.36106906571428</v>
      </c>
      <c r="AH193" s="17">
        <f t="shared" si="66"/>
        <v>-6.9491543745734519E-2</v>
      </c>
      <c r="AI193" s="15">
        <f t="shared" si="67"/>
        <v>-36.247376084285804</v>
      </c>
    </row>
    <row r="194" spans="2:35" x14ac:dyDescent="0.25">
      <c r="B194" s="3">
        <v>156</v>
      </c>
      <c r="C194" s="14">
        <f t="shared" si="68"/>
        <v>3310.94</v>
      </c>
      <c r="D194" s="14">
        <f t="shared" si="58"/>
        <v>3310.94</v>
      </c>
      <c r="E194" s="14">
        <f t="shared" si="59"/>
        <v>0</v>
      </c>
      <c r="F194" s="14">
        <v>221.66</v>
      </c>
      <c r="G194" s="14">
        <v>505.21</v>
      </c>
      <c r="H194" s="14">
        <v>2584.0700000000002</v>
      </c>
      <c r="I194" s="14">
        <v>18.239999999999998</v>
      </c>
      <c r="J194" s="14">
        <v>27.88</v>
      </c>
      <c r="L194" s="15">
        <f t="shared" si="49"/>
        <v>522.15043270000001</v>
      </c>
      <c r="M194" s="15">
        <f t="shared" si="50"/>
        <v>529.55863623000005</v>
      </c>
      <c r="N194" s="15">
        <f t="shared" si="60"/>
        <v>628.70417861142857</v>
      </c>
      <c r="O194" s="15">
        <f t="shared" si="61"/>
        <v>565.04295344857144</v>
      </c>
      <c r="Q194" s="17">
        <f t="shared" si="51"/>
        <v>1.4187872050000605E-2</v>
      </c>
      <c r="R194" s="15">
        <f t="shared" si="52"/>
        <v>7.4082035300000371</v>
      </c>
      <c r="T194" s="17">
        <f t="shared" si="53"/>
        <v>0.20406714088207734</v>
      </c>
      <c r="U194" s="15">
        <f t="shared" si="54"/>
        <v>106.55374591142856</v>
      </c>
      <c r="W194" s="17">
        <f t="shared" si="55"/>
        <v>8.2145906739514718E-2</v>
      </c>
      <c r="X194" s="15">
        <f t="shared" si="56"/>
        <v>42.892520748571428</v>
      </c>
      <c r="Z194" s="17">
        <f t="shared" si="62"/>
        <v>0.1126661694908675</v>
      </c>
      <c r="AA194" s="15">
        <f t="shared" si="63"/>
        <v>63.661225162857136</v>
      </c>
      <c r="AC194" s="17">
        <f t="shared" si="64"/>
        <v>-6.2799327028154939E-2</v>
      </c>
      <c r="AD194" s="15">
        <f t="shared" si="65"/>
        <v>-35.484317218571391</v>
      </c>
      <c r="AF194" s="15">
        <f t="shared" si="48"/>
        <v>522.15043270000001</v>
      </c>
      <c r="AG194" s="15">
        <f t="shared" si="57"/>
        <v>529.55863623000005</v>
      </c>
      <c r="AH194" s="17">
        <f t="shared" si="66"/>
        <v>1.4187872050000605E-2</v>
      </c>
      <c r="AI194" s="15">
        <f t="shared" si="67"/>
        <v>7.4082035300000371</v>
      </c>
    </row>
    <row r="195" spans="2:35" x14ac:dyDescent="0.25">
      <c r="B195" s="11">
        <v>157</v>
      </c>
      <c r="C195" s="14">
        <f t="shared" si="68"/>
        <v>3324.72</v>
      </c>
      <c r="D195" s="14">
        <f t="shared" si="58"/>
        <v>3324.72</v>
      </c>
      <c r="E195" s="14">
        <f t="shared" si="59"/>
        <v>0</v>
      </c>
      <c r="F195" s="14">
        <v>142.62</v>
      </c>
      <c r="G195" s="14">
        <v>127.67</v>
      </c>
      <c r="H195" s="14">
        <v>3054.43</v>
      </c>
      <c r="I195" s="14">
        <v>21.09</v>
      </c>
      <c r="J195" s="14">
        <v>20.75</v>
      </c>
      <c r="L195" s="15">
        <f t="shared" si="49"/>
        <v>523.37278760000004</v>
      </c>
      <c r="M195" s="15">
        <f t="shared" si="50"/>
        <v>505.11702333000005</v>
      </c>
      <c r="N195" s="15">
        <f t="shared" si="60"/>
        <v>631.73906237714277</v>
      </c>
      <c r="O195" s="15">
        <f t="shared" si="61"/>
        <v>567.00552890285712</v>
      </c>
      <c r="Q195" s="17">
        <f t="shared" si="51"/>
        <v>-3.4880996304210599E-2</v>
      </c>
      <c r="R195" s="15">
        <f t="shared" si="52"/>
        <v>-18.255764269999986</v>
      </c>
      <c r="T195" s="17">
        <f t="shared" si="53"/>
        <v>0.20705370501602038</v>
      </c>
      <c r="U195" s="15">
        <f t="shared" si="54"/>
        <v>108.36627477714273</v>
      </c>
      <c r="W195" s="17">
        <f t="shared" si="55"/>
        <v>8.3368379741218801E-2</v>
      </c>
      <c r="X195" s="15">
        <f t="shared" si="56"/>
        <v>43.632741302857085</v>
      </c>
      <c r="Z195" s="17">
        <f t="shared" si="62"/>
        <v>0.11416737610926586</v>
      </c>
      <c r="AA195" s="15">
        <f t="shared" si="63"/>
        <v>64.73353347428565</v>
      </c>
      <c r="AC195" s="17">
        <f t="shared" si="64"/>
        <v>-0.10914973914383153</v>
      </c>
      <c r="AD195" s="15">
        <f t="shared" si="65"/>
        <v>-61.888505572857071</v>
      </c>
      <c r="AF195" s="15">
        <f t="shared" si="48"/>
        <v>523.37278760000004</v>
      </c>
      <c r="AG195" s="15">
        <f t="shared" si="57"/>
        <v>505.11702333000005</v>
      </c>
      <c r="AH195" s="17">
        <f t="shared" si="66"/>
        <v>-3.4880996304210599E-2</v>
      </c>
      <c r="AI195" s="15">
        <f t="shared" si="67"/>
        <v>-18.255764269999986</v>
      </c>
    </row>
    <row r="196" spans="2:35" x14ac:dyDescent="0.25">
      <c r="B196" s="3">
        <v>158</v>
      </c>
      <c r="C196" s="14">
        <f t="shared" si="68"/>
        <v>3337.2400000000002</v>
      </c>
      <c r="D196" s="14">
        <f t="shared" si="58"/>
        <v>3337.2400000000002</v>
      </c>
      <c r="E196" s="14">
        <f t="shared" si="59"/>
        <v>0</v>
      </c>
      <c r="F196" s="14">
        <v>198.29</v>
      </c>
      <c r="G196" s="14">
        <v>196.36</v>
      </c>
      <c r="H196" s="14">
        <v>2942.59</v>
      </c>
      <c r="I196" s="14">
        <v>3.44</v>
      </c>
      <c r="J196" s="14">
        <v>3.15</v>
      </c>
      <c r="L196" s="15">
        <f t="shared" si="49"/>
        <v>524.48337420000007</v>
      </c>
      <c r="M196" s="15">
        <f t="shared" si="50"/>
        <v>516.14284954999994</v>
      </c>
      <c r="N196" s="15">
        <f t="shared" si="60"/>
        <v>481.24913384000001</v>
      </c>
      <c r="O196" s="15">
        <f t="shared" si="61"/>
        <v>494.20269491999994</v>
      </c>
      <c r="Q196" s="17">
        <f t="shared" si="51"/>
        <v>-1.5902362325063257E-2</v>
      </c>
      <c r="R196" s="15">
        <f t="shared" si="52"/>
        <v>-8.340524650000134</v>
      </c>
      <c r="T196" s="17">
        <f t="shared" si="53"/>
        <v>-8.2432051208383261E-2</v>
      </c>
      <c r="U196" s="15">
        <f t="shared" si="54"/>
        <v>-43.234240360000058</v>
      </c>
      <c r="W196" s="17">
        <f t="shared" si="55"/>
        <v>-5.7734297729051143E-2</v>
      </c>
      <c r="X196" s="15">
        <f t="shared" si="56"/>
        <v>-30.280679280000129</v>
      </c>
      <c r="Z196" s="17">
        <f t="shared" si="62"/>
        <v>-2.6211028821072735E-2</v>
      </c>
      <c r="AA196" s="15">
        <f t="shared" si="63"/>
        <v>-12.953561079999929</v>
      </c>
      <c r="AC196" s="17">
        <f t="shared" si="64"/>
        <v>4.4395052587788086E-2</v>
      </c>
      <c r="AD196" s="15">
        <f t="shared" si="65"/>
        <v>21.940154629999995</v>
      </c>
      <c r="AF196" s="15">
        <f t="shared" si="48"/>
        <v>524.48337420000007</v>
      </c>
      <c r="AG196" s="15">
        <f t="shared" si="57"/>
        <v>481.24913384000001</v>
      </c>
      <c r="AH196" s="17">
        <f t="shared" si="66"/>
        <v>-8.2432051208383261E-2</v>
      </c>
      <c r="AI196" s="15">
        <f t="shared" si="67"/>
        <v>-43.234240360000058</v>
      </c>
    </row>
    <row r="197" spans="2:35" x14ac:dyDescent="0.25">
      <c r="B197" s="11">
        <v>159</v>
      </c>
      <c r="C197" s="14">
        <f t="shared" si="68"/>
        <v>3342.18</v>
      </c>
      <c r="D197" s="14">
        <f t="shared" si="58"/>
        <v>3342.18</v>
      </c>
      <c r="E197" s="14">
        <f t="shared" si="59"/>
        <v>0</v>
      </c>
      <c r="F197" s="14">
        <v>136.35</v>
      </c>
      <c r="G197" s="14">
        <v>209.44</v>
      </c>
      <c r="H197" s="14">
        <v>2996.39</v>
      </c>
      <c r="I197" s="14">
        <v>9.14</v>
      </c>
      <c r="J197" s="14">
        <v>6.5</v>
      </c>
      <c r="L197" s="15">
        <f t="shared" si="49"/>
        <v>524.92157689999999</v>
      </c>
      <c r="M197" s="15">
        <f t="shared" si="50"/>
        <v>508.86703337</v>
      </c>
      <c r="N197" s="15">
        <f t="shared" si="60"/>
        <v>525.2236015942857</v>
      </c>
      <c r="O197" s="15">
        <f t="shared" si="61"/>
        <v>515.81731722571419</v>
      </c>
      <c r="Q197" s="17">
        <f t="shared" si="51"/>
        <v>-3.058465156797785E-2</v>
      </c>
      <c r="R197" s="15">
        <f t="shared" si="52"/>
        <v>-16.054543529999989</v>
      </c>
      <c r="T197" s="17">
        <f t="shared" si="53"/>
        <v>5.7537107937033483E-4</v>
      </c>
      <c r="U197" s="15">
        <f t="shared" si="54"/>
        <v>0.30202469428570566</v>
      </c>
      <c r="W197" s="17">
        <f t="shared" si="55"/>
        <v>-1.7344037804756129E-2</v>
      </c>
      <c r="X197" s="15">
        <f t="shared" si="56"/>
        <v>-9.1042596742857995</v>
      </c>
      <c r="Z197" s="17">
        <f t="shared" si="62"/>
        <v>1.8235689369954677E-2</v>
      </c>
      <c r="AA197" s="15">
        <f t="shared" si="63"/>
        <v>9.4062843685715052</v>
      </c>
      <c r="AC197" s="17">
        <f t="shared" si="64"/>
        <v>-1.3474312753002926E-2</v>
      </c>
      <c r="AD197" s="15">
        <f t="shared" si="65"/>
        <v>-6.9502838557141899</v>
      </c>
      <c r="AF197" s="15">
        <f t="shared" si="48"/>
        <v>524.92157689999999</v>
      </c>
      <c r="AG197" s="15">
        <f t="shared" si="57"/>
        <v>508.86703337</v>
      </c>
      <c r="AH197" s="17">
        <f t="shared" si="66"/>
        <v>-3.058465156797785E-2</v>
      </c>
      <c r="AI197" s="15">
        <f t="shared" si="67"/>
        <v>-16.054543529999989</v>
      </c>
    </row>
    <row r="198" spans="2:35" x14ac:dyDescent="0.25">
      <c r="B198" s="3">
        <v>160</v>
      </c>
      <c r="C198" s="14">
        <f t="shared" si="68"/>
        <v>3351.83</v>
      </c>
      <c r="D198" s="14">
        <f t="shared" si="58"/>
        <v>3351.83</v>
      </c>
      <c r="E198" s="14">
        <f t="shared" si="59"/>
        <v>0</v>
      </c>
      <c r="F198" s="14">
        <v>335.44</v>
      </c>
      <c r="G198" s="14">
        <v>314.75</v>
      </c>
      <c r="H198" s="14">
        <v>2701.64</v>
      </c>
      <c r="I198" s="14">
        <v>16.77</v>
      </c>
      <c r="J198" s="14">
        <v>27.24</v>
      </c>
      <c r="L198" s="15">
        <f t="shared" si="49"/>
        <v>525.77758014999995</v>
      </c>
      <c r="M198" s="15">
        <f t="shared" si="50"/>
        <v>540.05374634999998</v>
      </c>
      <c r="N198" s="15">
        <f t="shared" si="60"/>
        <v>620.66702306571426</v>
      </c>
      <c r="O198" s="15">
        <f t="shared" si="61"/>
        <v>562.86827660428571</v>
      </c>
      <c r="Q198" s="17">
        <f t="shared" si="51"/>
        <v>2.7152481845892362E-2</v>
      </c>
      <c r="R198" s="15">
        <f t="shared" si="52"/>
        <v>14.276166200000034</v>
      </c>
      <c r="T198" s="17">
        <f t="shared" si="53"/>
        <v>0.18047449434539065</v>
      </c>
      <c r="U198" s="15">
        <f t="shared" si="54"/>
        <v>94.889442915714312</v>
      </c>
      <c r="W198" s="17">
        <f t="shared" si="55"/>
        <v>7.0544461868655706E-2</v>
      </c>
      <c r="X198" s="15">
        <f t="shared" si="56"/>
        <v>37.090696454285762</v>
      </c>
      <c r="Z198" s="17">
        <f t="shared" si="62"/>
        <v>0.10268609702099618</v>
      </c>
      <c r="AA198" s="15">
        <f t="shared" si="63"/>
        <v>57.79874646142855</v>
      </c>
      <c r="AC198" s="17">
        <f t="shared" si="64"/>
        <v>-4.0532627619241479E-2</v>
      </c>
      <c r="AD198" s="15">
        <f t="shared" si="65"/>
        <v>-22.814530254285728</v>
      </c>
      <c r="AF198" s="15">
        <f t="shared" si="48"/>
        <v>525.77758014999995</v>
      </c>
      <c r="AG198" s="15">
        <f t="shared" si="57"/>
        <v>540.05374634999998</v>
      </c>
      <c r="AH198" s="17">
        <f t="shared" si="66"/>
        <v>2.7152481845892362E-2</v>
      </c>
      <c r="AI198" s="15">
        <f t="shared" si="67"/>
        <v>14.276166200000034</v>
      </c>
    </row>
    <row r="199" spans="2:35" x14ac:dyDescent="0.25">
      <c r="B199" s="11">
        <v>161</v>
      </c>
      <c r="C199" s="14">
        <f t="shared" si="68"/>
        <v>3357.9700000000003</v>
      </c>
      <c r="D199" s="14">
        <f t="shared" si="58"/>
        <v>3357.9700000000003</v>
      </c>
      <c r="E199" s="14">
        <f t="shared" si="59"/>
        <v>0</v>
      </c>
      <c r="F199" s="14">
        <v>195.71</v>
      </c>
      <c r="G199" s="14">
        <v>278.05</v>
      </c>
      <c r="H199" s="14">
        <v>2884.21</v>
      </c>
      <c r="I199" s="14">
        <v>23.81</v>
      </c>
      <c r="J199" s="14">
        <v>30.41</v>
      </c>
      <c r="L199" s="15">
        <f t="shared" si="49"/>
        <v>526.3222288500001</v>
      </c>
      <c r="M199" s="15">
        <f t="shared" si="50"/>
        <v>520.62289550000003</v>
      </c>
      <c r="N199" s="15">
        <f t="shared" si="60"/>
        <v>672.81672087714287</v>
      </c>
      <c r="O199" s="15">
        <f t="shared" si="61"/>
        <v>588.50227165285708</v>
      </c>
      <c r="Q199" s="17">
        <f t="shared" si="51"/>
        <v>-1.082860087907167E-2</v>
      </c>
      <c r="R199" s="15">
        <f t="shared" si="52"/>
        <v>-5.6993333500000745</v>
      </c>
      <c r="T199" s="17">
        <f t="shared" si="53"/>
        <v>0.27833612946051933</v>
      </c>
      <c r="U199" s="15">
        <f t="shared" si="54"/>
        <v>146.49449202714277</v>
      </c>
      <c r="W199" s="17">
        <f t="shared" si="55"/>
        <v>0.11814063589660395</v>
      </c>
      <c r="X199" s="15">
        <f t="shared" si="56"/>
        <v>62.180042802856974</v>
      </c>
      <c r="Z199" s="17">
        <f t="shared" si="62"/>
        <v>0.14326953910896845</v>
      </c>
      <c r="AA199" s="15">
        <f t="shared" si="63"/>
        <v>84.314449224285795</v>
      </c>
      <c r="AC199" s="17">
        <f t="shared" si="64"/>
        <v>-0.11534258986326806</v>
      </c>
      <c r="AD199" s="15">
        <f t="shared" si="65"/>
        <v>-67.879376152857049</v>
      </c>
      <c r="AF199" s="15">
        <f t="shared" si="48"/>
        <v>526.3222288500001</v>
      </c>
      <c r="AG199" s="15">
        <f t="shared" si="57"/>
        <v>520.62289550000003</v>
      </c>
      <c r="AH199" s="17">
        <f t="shared" si="66"/>
        <v>-1.082860087907167E-2</v>
      </c>
      <c r="AI199" s="15">
        <f t="shared" si="67"/>
        <v>-5.6993333500000745</v>
      </c>
    </row>
    <row r="200" spans="2:35" x14ac:dyDescent="0.25">
      <c r="B200" s="3">
        <v>162</v>
      </c>
      <c r="C200" s="14">
        <f t="shared" si="68"/>
        <v>3368.67</v>
      </c>
      <c r="D200" s="14">
        <f t="shared" si="58"/>
        <v>3368.67</v>
      </c>
      <c r="E200" s="14">
        <f t="shared" si="59"/>
        <v>0</v>
      </c>
      <c r="F200" s="14">
        <v>209.77</v>
      </c>
      <c r="G200" s="14">
        <v>367.07</v>
      </c>
      <c r="H200" s="14">
        <v>2791.83</v>
      </c>
      <c r="I200" s="14">
        <v>13.91</v>
      </c>
      <c r="J200" s="14">
        <v>25.33</v>
      </c>
      <c r="L200" s="15">
        <f t="shared" si="49"/>
        <v>527.27137235000009</v>
      </c>
      <c r="M200" s="15">
        <f t="shared" si="50"/>
        <v>526.83389757999998</v>
      </c>
      <c r="N200" s="15">
        <f t="shared" si="60"/>
        <v>599.37393793428566</v>
      </c>
      <c r="O200" s="15">
        <f t="shared" si="61"/>
        <v>553.2155868957143</v>
      </c>
      <c r="Q200" s="17">
        <f t="shared" si="51"/>
        <v>-8.2969566136370521E-4</v>
      </c>
      <c r="R200" s="15">
        <f t="shared" si="52"/>
        <v>-0.43747477000010804</v>
      </c>
      <c r="T200" s="17">
        <f t="shared" si="53"/>
        <v>0.1367465964687804</v>
      </c>
      <c r="U200" s="15">
        <f t="shared" si="54"/>
        <v>72.102565584285571</v>
      </c>
      <c r="W200" s="17">
        <f t="shared" si="55"/>
        <v>4.9204671268389122E-2</v>
      </c>
      <c r="X200" s="15">
        <f t="shared" si="56"/>
        <v>25.944214545714203</v>
      </c>
      <c r="Z200" s="17">
        <f t="shared" si="62"/>
        <v>8.3436461538587414E-2</v>
      </c>
      <c r="AA200" s="15">
        <f t="shared" si="63"/>
        <v>46.158351038571368</v>
      </c>
      <c r="AC200" s="17">
        <f t="shared" si="64"/>
        <v>-4.7687899510842069E-2</v>
      </c>
      <c r="AD200" s="15">
        <f t="shared" si="65"/>
        <v>-26.381689315714311</v>
      </c>
      <c r="AF200" s="15">
        <f t="shared" si="48"/>
        <v>527.27137235000009</v>
      </c>
      <c r="AG200" s="15">
        <f t="shared" si="57"/>
        <v>526.83389757999998</v>
      </c>
      <c r="AH200" s="17">
        <f t="shared" si="66"/>
        <v>-8.2969566136370521E-4</v>
      </c>
      <c r="AI200" s="15">
        <f t="shared" si="67"/>
        <v>-0.43747477000010804</v>
      </c>
    </row>
    <row r="201" spans="2:35" x14ac:dyDescent="0.25">
      <c r="B201" s="11">
        <v>163</v>
      </c>
      <c r="C201" s="14">
        <f t="shared" si="68"/>
        <v>3372.64</v>
      </c>
      <c r="D201" s="14">
        <f t="shared" si="58"/>
        <v>3372.64</v>
      </c>
      <c r="E201" s="14">
        <f t="shared" si="59"/>
        <v>0</v>
      </c>
      <c r="F201" s="14">
        <v>223.92</v>
      </c>
      <c r="G201" s="14">
        <v>296.81</v>
      </c>
      <c r="H201" s="14">
        <v>2851.91</v>
      </c>
      <c r="I201" s="14">
        <v>9.43</v>
      </c>
      <c r="J201" s="14">
        <v>17.87</v>
      </c>
      <c r="L201" s="15">
        <f t="shared" si="49"/>
        <v>527.6235312</v>
      </c>
      <c r="M201" s="15">
        <f t="shared" si="50"/>
        <v>526.19780076999996</v>
      </c>
      <c r="N201" s="15">
        <f t="shared" si="60"/>
        <v>554.53144681142862</v>
      </c>
      <c r="O201" s="15">
        <f t="shared" si="61"/>
        <v>531.50202054857141</v>
      </c>
      <c r="Q201" s="17">
        <f t="shared" si="51"/>
        <v>-2.702173700929178E-3</v>
      </c>
      <c r="R201" s="15">
        <f t="shared" si="52"/>
        <v>-1.4257304300000442</v>
      </c>
      <c r="T201" s="17">
        <f t="shared" si="53"/>
        <v>5.0998323653667743E-2</v>
      </c>
      <c r="U201" s="15">
        <f t="shared" si="54"/>
        <v>26.907915611428621</v>
      </c>
      <c r="W201" s="17">
        <f t="shared" si="55"/>
        <v>7.3508649998046405E-3</v>
      </c>
      <c r="X201" s="15">
        <f t="shared" si="56"/>
        <v>3.8784893485714065</v>
      </c>
      <c r="Z201" s="17">
        <f t="shared" si="62"/>
        <v>4.3328953367078871E-2</v>
      </c>
      <c r="AA201" s="15">
        <f t="shared" si="63"/>
        <v>23.029426262857214</v>
      </c>
      <c r="AC201" s="17">
        <f t="shared" si="64"/>
        <v>-9.9796794245426979E-3</v>
      </c>
      <c r="AD201" s="15">
        <f t="shared" si="65"/>
        <v>-5.3042197785714507</v>
      </c>
      <c r="AF201" s="15">
        <f t="shared" si="48"/>
        <v>527.6235312</v>
      </c>
      <c r="AG201" s="15">
        <f t="shared" si="57"/>
        <v>526.19780076999996</v>
      </c>
      <c r="AH201" s="17">
        <f t="shared" si="66"/>
        <v>-2.702173700929178E-3</v>
      </c>
      <c r="AI201" s="15">
        <f t="shared" si="67"/>
        <v>-1.4257304300000442</v>
      </c>
    </row>
    <row r="202" spans="2:35" x14ac:dyDescent="0.25">
      <c r="B202" s="3">
        <v>164</v>
      </c>
      <c r="C202" s="14">
        <f t="shared" si="68"/>
        <v>3380.0899999999997</v>
      </c>
      <c r="D202" s="14">
        <f t="shared" si="58"/>
        <v>3380.0899999999997</v>
      </c>
      <c r="E202" s="14">
        <f t="shared" si="59"/>
        <v>0</v>
      </c>
      <c r="F202" s="14">
        <v>141.59</v>
      </c>
      <c r="G202" s="14">
        <v>237.51</v>
      </c>
      <c r="H202" s="14">
        <v>3000.99</v>
      </c>
      <c r="I202" s="14">
        <v>7.02</v>
      </c>
      <c r="J202" s="14">
        <v>8.0299999999999994</v>
      </c>
      <c r="L202" s="15">
        <f t="shared" si="49"/>
        <v>528.28438344999995</v>
      </c>
      <c r="M202" s="15">
        <f t="shared" si="50"/>
        <v>513.5354906</v>
      </c>
      <c r="N202" s="15">
        <f t="shared" si="60"/>
        <v>517.7221653685715</v>
      </c>
      <c r="O202" s="15">
        <f t="shared" si="61"/>
        <v>513.80576704142857</v>
      </c>
      <c r="Q202" s="17">
        <f t="shared" si="51"/>
        <v>-2.7918472156381435E-2</v>
      </c>
      <c r="R202" s="15">
        <f t="shared" si="52"/>
        <v>-14.748892849999947</v>
      </c>
      <c r="T202" s="17">
        <f t="shared" si="53"/>
        <v>-1.9993432348787477E-2</v>
      </c>
      <c r="U202" s="15">
        <f t="shared" si="54"/>
        <v>-10.562218081428455</v>
      </c>
      <c r="W202" s="17">
        <f t="shared" si="55"/>
        <v>-2.7406860513304765E-2</v>
      </c>
      <c r="X202" s="15">
        <f t="shared" si="56"/>
        <v>-14.478616408571384</v>
      </c>
      <c r="Z202" s="17">
        <f t="shared" si="62"/>
        <v>7.6223323644148966E-3</v>
      </c>
      <c r="AA202" s="15">
        <f t="shared" si="63"/>
        <v>3.9163983271429288</v>
      </c>
      <c r="AC202" s="17">
        <f t="shared" si="64"/>
        <v>-5.2602843090854279E-4</v>
      </c>
      <c r="AD202" s="15">
        <f t="shared" si="65"/>
        <v>-0.27027644142856388</v>
      </c>
      <c r="AF202" s="15">
        <f t="shared" si="48"/>
        <v>528.28438344999995</v>
      </c>
      <c r="AG202" s="15">
        <f t="shared" si="57"/>
        <v>513.5354906</v>
      </c>
      <c r="AH202" s="17">
        <f t="shared" si="66"/>
        <v>-2.7918472156381435E-2</v>
      </c>
      <c r="AI202" s="15">
        <f t="shared" si="67"/>
        <v>-14.748892849999947</v>
      </c>
    </row>
    <row r="203" spans="2:35" x14ac:dyDescent="0.25">
      <c r="B203" s="11">
        <v>165</v>
      </c>
      <c r="C203" s="14">
        <f t="shared" si="68"/>
        <v>3395.4</v>
      </c>
      <c r="D203" s="14">
        <f t="shared" si="58"/>
        <v>3395.4</v>
      </c>
      <c r="E203" s="14">
        <f t="shared" si="59"/>
        <v>0</v>
      </c>
      <c r="F203" s="14">
        <v>221.54</v>
      </c>
      <c r="G203" s="14">
        <v>321.70999999999998</v>
      </c>
      <c r="H203" s="14">
        <v>2852.15</v>
      </c>
      <c r="I203" s="14">
        <v>16.22</v>
      </c>
      <c r="J203" s="14">
        <v>19.309999999999999</v>
      </c>
      <c r="L203" s="15">
        <f t="shared" si="49"/>
        <v>529.64245700000004</v>
      </c>
      <c r="M203" s="15">
        <f t="shared" si="50"/>
        <v>528.59264932999997</v>
      </c>
      <c r="N203" s="15">
        <f t="shared" si="60"/>
        <v>602.32886611428569</v>
      </c>
      <c r="O203" s="15">
        <f t="shared" si="61"/>
        <v>555.70482048571432</v>
      </c>
      <c r="Q203" s="17">
        <f t="shared" si="51"/>
        <v>-1.9821063363129054E-3</v>
      </c>
      <c r="R203" s="15">
        <f t="shared" si="52"/>
        <v>-1.0498076700000638</v>
      </c>
      <c r="T203" s="17">
        <f t="shared" si="53"/>
        <v>0.13723674934595675</v>
      </c>
      <c r="U203" s="15">
        <f t="shared" si="54"/>
        <v>72.686409114285652</v>
      </c>
      <c r="W203" s="17">
        <f t="shared" si="55"/>
        <v>4.9207466548918166E-2</v>
      </c>
      <c r="X203" s="15">
        <f t="shared" si="56"/>
        <v>26.062363485714286</v>
      </c>
      <c r="Z203" s="17">
        <f t="shared" si="62"/>
        <v>8.3900739942870395E-2</v>
      </c>
      <c r="AA203" s="15">
        <f t="shared" si="63"/>
        <v>46.624045628571366</v>
      </c>
      <c r="AC203" s="17">
        <f t="shared" si="64"/>
        <v>-4.8788799658093573E-2</v>
      </c>
      <c r="AD203" s="15">
        <f t="shared" si="65"/>
        <v>-27.11217115571435</v>
      </c>
      <c r="AF203" s="15">
        <f t="shared" si="48"/>
        <v>529.64245700000004</v>
      </c>
      <c r="AG203" s="15">
        <f t="shared" si="57"/>
        <v>528.59264932999997</v>
      </c>
      <c r="AH203" s="17">
        <f t="shared" si="66"/>
        <v>-1.9821063363129054E-3</v>
      </c>
      <c r="AI203" s="15">
        <f t="shared" si="67"/>
        <v>-1.0498076700000638</v>
      </c>
    </row>
    <row r="204" spans="2:35" x14ac:dyDescent="0.25">
      <c r="B204" s="3">
        <v>166</v>
      </c>
      <c r="C204" s="14">
        <f t="shared" si="68"/>
        <v>3402.6800000000003</v>
      </c>
      <c r="D204" s="14">
        <f t="shared" si="58"/>
        <v>3402.6800000000003</v>
      </c>
      <c r="E204" s="14">
        <f t="shared" si="59"/>
        <v>0</v>
      </c>
      <c r="F204" s="14">
        <v>133.84</v>
      </c>
      <c r="G204" s="14">
        <v>198.27</v>
      </c>
      <c r="H204" s="14">
        <v>3070.57</v>
      </c>
      <c r="I204" s="14">
        <v>10.84</v>
      </c>
      <c r="J204" s="14">
        <v>12.04</v>
      </c>
      <c r="L204" s="15">
        <f t="shared" si="49"/>
        <v>530.28822940000009</v>
      </c>
      <c r="M204" s="15">
        <f t="shared" si="50"/>
        <v>512.65151478999996</v>
      </c>
      <c r="N204" s="15">
        <f t="shared" si="60"/>
        <v>552.42376488000002</v>
      </c>
      <c r="O204" s="15">
        <f t="shared" si="61"/>
        <v>531.67553444000009</v>
      </c>
      <c r="Q204" s="17">
        <f t="shared" si="51"/>
        <v>-3.3258732953502235E-2</v>
      </c>
      <c r="R204" s="15">
        <f t="shared" si="52"/>
        <v>-17.636714610000126</v>
      </c>
      <c r="T204" s="17">
        <f t="shared" si="53"/>
        <v>4.1742460520093783E-2</v>
      </c>
      <c r="U204" s="15">
        <f t="shared" si="54"/>
        <v>22.13553547999993</v>
      </c>
      <c r="W204" s="17">
        <f t="shared" si="55"/>
        <v>2.6161339495875957E-3</v>
      </c>
      <c r="X204" s="15">
        <f t="shared" si="56"/>
        <v>1.3873050400000011</v>
      </c>
      <c r="Z204" s="17">
        <f t="shared" si="62"/>
        <v>3.902423394722021E-2</v>
      </c>
      <c r="AA204" s="15">
        <f t="shared" si="63"/>
        <v>20.748230439999929</v>
      </c>
      <c r="AC204" s="17">
        <f t="shared" si="64"/>
        <v>-3.5781258338391742E-2</v>
      </c>
      <c r="AD204" s="15">
        <f t="shared" si="65"/>
        <v>-19.024019650000128</v>
      </c>
      <c r="AF204" s="15">
        <f t="shared" si="48"/>
        <v>530.28822940000009</v>
      </c>
      <c r="AG204" s="15">
        <f t="shared" si="57"/>
        <v>512.65151478999996</v>
      </c>
      <c r="AH204" s="17">
        <f t="shared" si="66"/>
        <v>-3.3258732953502235E-2</v>
      </c>
      <c r="AI204" s="15">
        <f t="shared" si="67"/>
        <v>-17.636714610000126</v>
      </c>
    </row>
    <row r="205" spans="2:35" x14ac:dyDescent="0.25">
      <c r="B205" s="11">
        <v>167</v>
      </c>
      <c r="C205" s="14">
        <f t="shared" si="68"/>
        <v>3407.39</v>
      </c>
      <c r="D205" s="14">
        <f t="shared" si="58"/>
        <v>3407.39</v>
      </c>
      <c r="E205" s="14">
        <f t="shared" si="59"/>
        <v>0</v>
      </c>
      <c r="F205" s="14">
        <v>144.47</v>
      </c>
      <c r="G205" s="14">
        <v>291.92</v>
      </c>
      <c r="H205" s="14">
        <v>2971</v>
      </c>
      <c r="I205" s="14">
        <v>12.32</v>
      </c>
      <c r="J205" s="14">
        <v>17.010000000000002</v>
      </c>
      <c r="L205" s="15">
        <f t="shared" si="49"/>
        <v>530.70602995000002</v>
      </c>
      <c r="M205" s="15">
        <f t="shared" si="50"/>
        <v>518.14315968999995</v>
      </c>
      <c r="N205" s="15">
        <f t="shared" si="60"/>
        <v>573.24498773999994</v>
      </c>
      <c r="O205" s="15">
        <f t="shared" si="61"/>
        <v>542.05659436999997</v>
      </c>
      <c r="Q205" s="17">
        <f t="shared" si="51"/>
        <v>-2.3671994571427213E-2</v>
      </c>
      <c r="R205" s="15">
        <f t="shared" si="52"/>
        <v>-12.562870260000068</v>
      </c>
      <c r="T205" s="17">
        <f t="shared" si="53"/>
        <v>8.0155406928403838E-2</v>
      </c>
      <c r="U205" s="15">
        <f t="shared" si="54"/>
        <v>42.538957789999927</v>
      </c>
      <c r="W205" s="17">
        <f t="shared" si="55"/>
        <v>2.1387668086359168E-2</v>
      </c>
      <c r="X205" s="15">
        <f t="shared" si="56"/>
        <v>11.350564419999955</v>
      </c>
      <c r="Z205" s="17">
        <f t="shared" si="62"/>
        <v>5.7537153304533462E-2</v>
      </c>
      <c r="AA205" s="15">
        <f t="shared" si="63"/>
        <v>31.188393369999972</v>
      </c>
      <c r="AC205" s="17">
        <f t="shared" si="64"/>
        <v>-4.4116121689826815E-2</v>
      </c>
      <c r="AD205" s="15">
        <f t="shared" si="65"/>
        <v>-23.913434680000023</v>
      </c>
      <c r="AF205" s="15">
        <f t="shared" si="48"/>
        <v>530.70602995000002</v>
      </c>
      <c r="AG205" s="15">
        <f t="shared" si="57"/>
        <v>518.14315968999995</v>
      </c>
      <c r="AH205" s="17">
        <f t="shared" si="66"/>
        <v>-2.3671994571427213E-2</v>
      </c>
      <c r="AI205" s="15">
        <f t="shared" si="67"/>
        <v>-12.562870260000068</v>
      </c>
    </row>
    <row r="206" spans="2:35" x14ac:dyDescent="0.25">
      <c r="B206" s="3">
        <v>168</v>
      </c>
      <c r="C206" s="14">
        <f t="shared" si="68"/>
        <v>3423.1699999999996</v>
      </c>
      <c r="D206" s="14">
        <f t="shared" si="58"/>
        <v>3423.1699999999996</v>
      </c>
      <c r="E206" s="14">
        <f t="shared" si="59"/>
        <v>0</v>
      </c>
      <c r="F206" s="14">
        <v>178.13</v>
      </c>
      <c r="G206" s="14">
        <v>252.55</v>
      </c>
      <c r="H206" s="14">
        <v>2992.49</v>
      </c>
      <c r="I206" s="14">
        <v>17.5</v>
      </c>
      <c r="J206" s="14">
        <v>21.37</v>
      </c>
      <c r="L206" s="15">
        <f t="shared" si="49"/>
        <v>532.10579484999994</v>
      </c>
      <c r="M206" s="15">
        <f t="shared" si="50"/>
        <v>522.20254518000002</v>
      </c>
      <c r="N206" s="15">
        <f t="shared" si="60"/>
        <v>616.90231379142858</v>
      </c>
      <c r="O206" s="15">
        <f t="shared" si="61"/>
        <v>563.99163353857148</v>
      </c>
      <c r="Q206" s="17">
        <f t="shared" si="51"/>
        <v>-1.8611429843179317E-2</v>
      </c>
      <c r="R206" s="15">
        <f t="shared" si="52"/>
        <v>-9.9032496699999228</v>
      </c>
      <c r="T206" s="17">
        <f t="shared" si="53"/>
        <v>0.15936026211729692</v>
      </c>
      <c r="U206" s="15">
        <f t="shared" si="54"/>
        <v>84.796518941428644</v>
      </c>
      <c r="W206" s="17">
        <f t="shared" si="55"/>
        <v>5.9923870397916135E-2</v>
      </c>
      <c r="X206" s="15">
        <f t="shared" si="56"/>
        <v>31.885838688571539</v>
      </c>
      <c r="Z206" s="17">
        <f t="shared" si="62"/>
        <v>9.3814654520470997E-2</v>
      </c>
      <c r="AA206" s="15">
        <f t="shared" si="63"/>
        <v>52.910680252857105</v>
      </c>
      <c r="AC206" s="17">
        <f t="shared" si="64"/>
        <v>-7.4095227435166389E-2</v>
      </c>
      <c r="AD206" s="15">
        <f t="shared" si="65"/>
        <v>-41.789088358571462</v>
      </c>
      <c r="AF206" s="15">
        <f t="shared" si="48"/>
        <v>532.10579484999994</v>
      </c>
      <c r="AG206" s="15">
        <f t="shared" si="57"/>
        <v>522.20254518000002</v>
      </c>
      <c r="AH206" s="17">
        <f t="shared" si="66"/>
        <v>-1.8611429843179317E-2</v>
      </c>
      <c r="AI206" s="15">
        <f t="shared" si="67"/>
        <v>-9.9032496699999228</v>
      </c>
    </row>
    <row r="207" spans="2:35" x14ac:dyDescent="0.25">
      <c r="B207" s="11">
        <v>169</v>
      </c>
      <c r="C207" s="14">
        <f t="shared" si="68"/>
        <v>3431.79</v>
      </c>
      <c r="D207" s="14">
        <f t="shared" si="58"/>
        <v>3431.79</v>
      </c>
      <c r="E207" s="14">
        <f t="shared" si="59"/>
        <v>0</v>
      </c>
      <c r="F207" s="14">
        <v>280.83999999999997</v>
      </c>
      <c r="G207" s="14">
        <v>315.89999999999998</v>
      </c>
      <c r="H207" s="14">
        <v>2835.05</v>
      </c>
      <c r="I207" s="14">
        <v>18.920000000000002</v>
      </c>
      <c r="J207" s="14">
        <v>17.29</v>
      </c>
      <c r="L207" s="15">
        <f t="shared" si="49"/>
        <v>532.87043195000001</v>
      </c>
      <c r="M207" s="15">
        <f t="shared" si="50"/>
        <v>538.92594398000006</v>
      </c>
      <c r="N207" s="15">
        <f t="shared" si="60"/>
        <v>617.35055014</v>
      </c>
      <c r="O207" s="15">
        <f t="shared" si="61"/>
        <v>564.52009956999996</v>
      </c>
      <c r="Q207" s="17">
        <f t="shared" si="51"/>
        <v>1.1363948282587799E-2</v>
      </c>
      <c r="R207" s="15">
        <f t="shared" si="52"/>
        <v>6.0555120300000453</v>
      </c>
      <c r="T207" s="17">
        <f t="shared" si="53"/>
        <v>0.15853782293915475</v>
      </c>
      <c r="U207" s="15">
        <f t="shared" si="54"/>
        <v>84.480118189999985</v>
      </c>
      <c r="W207" s="17">
        <f t="shared" si="55"/>
        <v>5.9394677809726293E-2</v>
      </c>
      <c r="X207" s="15">
        <f t="shared" si="56"/>
        <v>31.649667619999946</v>
      </c>
      <c r="Z207" s="17">
        <f t="shared" si="62"/>
        <v>9.3584711350829686E-2</v>
      </c>
      <c r="AA207" s="15">
        <f t="shared" si="63"/>
        <v>52.830450570000039</v>
      </c>
      <c r="AC207" s="17">
        <f t="shared" si="64"/>
        <v>-4.5337899588509201E-2</v>
      </c>
      <c r="AD207" s="15">
        <f t="shared" si="65"/>
        <v>-25.5941555899999</v>
      </c>
      <c r="AF207" s="15">
        <f t="shared" si="48"/>
        <v>532.87043195000001</v>
      </c>
      <c r="AG207" s="15">
        <f t="shared" si="57"/>
        <v>538.92594398000006</v>
      </c>
      <c r="AH207" s="17">
        <f t="shared" si="66"/>
        <v>1.1363948282587799E-2</v>
      </c>
      <c r="AI207" s="15">
        <f t="shared" si="67"/>
        <v>6.0555120300000453</v>
      </c>
    </row>
    <row r="208" spans="2:35" x14ac:dyDescent="0.25">
      <c r="B208" s="3">
        <v>170</v>
      </c>
      <c r="C208" s="14">
        <f t="shared" si="68"/>
        <v>3443.86</v>
      </c>
      <c r="D208" s="14">
        <f t="shared" si="58"/>
        <v>3443.86</v>
      </c>
      <c r="E208" s="14">
        <f t="shared" si="59"/>
        <v>0</v>
      </c>
      <c r="F208" s="14">
        <v>92.73</v>
      </c>
      <c r="G208" s="14">
        <v>279.35000000000002</v>
      </c>
      <c r="H208" s="14">
        <v>3071.78</v>
      </c>
      <c r="I208" s="14">
        <v>7.81</v>
      </c>
      <c r="J208" s="14">
        <v>18.03</v>
      </c>
      <c r="L208" s="15">
        <f t="shared" si="49"/>
        <v>533.94110130000001</v>
      </c>
      <c r="M208" s="15">
        <f t="shared" si="50"/>
        <v>513.56685190000007</v>
      </c>
      <c r="N208" s="15">
        <f t="shared" si="60"/>
        <v>549.34916790285718</v>
      </c>
      <c r="O208" s="15">
        <f t="shared" si="61"/>
        <v>532.0139092371428</v>
      </c>
      <c r="Q208" s="17">
        <f t="shared" si="51"/>
        <v>-3.8158233839639344E-2</v>
      </c>
      <c r="R208" s="15">
        <f t="shared" si="52"/>
        <v>-20.37424939999994</v>
      </c>
      <c r="T208" s="17">
        <f t="shared" si="53"/>
        <v>2.8857240181253685E-2</v>
      </c>
      <c r="U208" s="15">
        <f t="shared" si="54"/>
        <v>15.408066602857161</v>
      </c>
      <c r="W208" s="17">
        <f t="shared" si="55"/>
        <v>-3.6093720040750732E-3</v>
      </c>
      <c r="X208" s="15">
        <f t="shared" si="56"/>
        <v>-1.9271920628572161</v>
      </c>
      <c r="Z208" s="17">
        <f t="shared" si="62"/>
        <v>3.2584220759512617E-2</v>
      </c>
      <c r="AA208" s="15">
        <f t="shared" si="63"/>
        <v>17.335258665714377</v>
      </c>
      <c r="AC208" s="17">
        <f t="shared" si="64"/>
        <v>-3.4674013248251478E-2</v>
      </c>
      <c r="AD208" s="15">
        <f t="shared" si="65"/>
        <v>-18.447057337142724</v>
      </c>
      <c r="AF208" s="15">
        <f t="shared" si="48"/>
        <v>533.94110130000001</v>
      </c>
      <c r="AG208" s="15">
        <f t="shared" si="57"/>
        <v>513.56685190000007</v>
      </c>
      <c r="AH208" s="17">
        <f t="shared" si="66"/>
        <v>-3.8158233839639344E-2</v>
      </c>
      <c r="AI208" s="15">
        <f t="shared" si="67"/>
        <v>-20.37424939999994</v>
      </c>
    </row>
    <row r="209" spans="2:35" x14ac:dyDescent="0.25">
      <c r="B209" s="11">
        <v>171</v>
      </c>
      <c r="C209" s="14">
        <f t="shared" si="68"/>
        <v>3450.0199999999995</v>
      </c>
      <c r="D209" s="14">
        <f t="shared" si="58"/>
        <v>3450.0199999999995</v>
      </c>
      <c r="E209" s="14">
        <f t="shared" si="59"/>
        <v>0</v>
      </c>
      <c r="F209" s="14">
        <v>43.66</v>
      </c>
      <c r="G209" s="14">
        <v>454.37</v>
      </c>
      <c r="H209" s="14">
        <v>2951.99</v>
      </c>
      <c r="I209" s="14">
        <v>9.99</v>
      </c>
      <c r="J209" s="14">
        <v>44.05</v>
      </c>
      <c r="L209" s="15">
        <f t="shared" si="49"/>
        <v>534.48752409999997</v>
      </c>
      <c r="M209" s="15">
        <f t="shared" si="50"/>
        <v>514.53823059000001</v>
      </c>
      <c r="N209" s="15">
        <f t="shared" si="60"/>
        <v>621.81245789142849</v>
      </c>
      <c r="O209" s="15">
        <f t="shared" si="61"/>
        <v>567.82671308857141</v>
      </c>
      <c r="Q209" s="17">
        <f t="shared" si="51"/>
        <v>-3.7324151847307752E-2</v>
      </c>
      <c r="R209" s="15">
        <f t="shared" si="52"/>
        <v>-19.949293509999961</v>
      </c>
      <c r="T209" s="17">
        <f t="shared" si="53"/>
        <v>0.16338067747880758</v>
      </c>
      <c r="U209" s="15">
        <f t="shared" si="54"/>
        <v>87.324933791428521</v>
      </c>
      <c r="W209" s="17">
        <f t="shared" si="55"/>
        <v>6.2375990991950347E-2</v>
      </c>
      <c r="X209" s="15">
        <f t="shared" si="56"/>
        <v>33.339188988571436</v>
      </c>
      <c r="Z209" s="17">
        <f t="shared" si="62"/>
        <v>9.5074330880301927E-2</v>
      </c>
      <c r="AA209" s="15">
        <f t="shared" si="63"/>
        <v>53.985744802857084</v>
      </c>
      <c r="AC209" s="17">
        <f t="shared" si="64"/>
        <v>-9.3846381775031573E-2</v>
      </c>
      <c r="AD209" s="15">
        <f t="shared" si="65"/>
        <v>-53.288482498571398</v>
      </c>
      <c r="AF209" s="15">
        <f t="shared" si="48"/>
        <v>534.48752409999997</v>
      </c>
      <c r="AG209" s="15">
        <f t="shared" si="57"/>
        <v>514.53823059000001</v>
      </c>
      <c r="AH209" s="17">
        <f t="shared" si="66"/>
        <v>-3.7324151847307752E-2</v>
      </c>
      <c r="AI209" s="15">
        <f t="shared" si="67"/>
        <v>-19.949293509999961</v>
      </c>
    </row>
    <row r="210" spans="2:35" x14ac:dyDescent="0.25">
      <c r="B210" s="3">
        <v>172</v>
      </c>
      <c r="C210" s="14">
        <f t="shared" si="68"/>
        <v>3460.6400000000003</v>
      </c>
      <c r="D210" s="14">
        <f t="shared" si="58"/>
        <v>3460.6400000000003</v>
      </c>
      <c r="E210" s="14">
        <f t="shared" si="59"/>
        <v>0</v>
      </c>
      <c r="F210" s="14">
        <v>184.25</v>
      </c>
      <c r="G210" s="14">
        <v>242.22</v>
      </c>
      <c r="H210" s="14">
        <v>3034.17</v>
      </c>
      <c r="I210" s="14">
        <v>6.94</v>
      </c>
      <c r="J210" s="14">
        <v>10.68</v>
      </c>
      <c r="L210" s="15">
        <f t="shared" si="49"/>
        <v>535.42957120000005</v>
      </c>
      <c r="M210" s="15">
        <f t="shared" si="50"/>
        <v>525.42262601000004</v>
      </c>
      <c r="N210" s="15">
        <f t="shared" si="60"/>
        <v>528.49888738285722</v>
      </c>
      <c r="O210" s="15">
        <f t="shared" si="61"/>
        <v>522.49961997714286</v>
      </c>
      <c r="Q210" s="17">
        <f t="shared" si="51"/>
        <v>-1.8689563909540019E-2</v>
      </c>
      <c r="R210" s="15">
        <f t="shared" si="52"/>
        <v>-10.00694519000001</v>
      </c>
      <c r="T210" s="17">
        <f t="shared" si="53"/>
        <v>-1.294415585155273E-2</v>
      </c>
      <c r="U210" s="15">
        <f t="shared" si="54"/>
        <v>-6.9306838171428353</v>
      </c>
      <c r="W210" s="17">
        <f t="shared" si="55"/>
        <v>-2.41487432116958E-2</v>
      </c>
      <c r="X210" s="15">
        <f t="shared" si="56"/>
        <v>-12.929951222857198</v>
      </c>
      <c r="Z210" s="17">
        <f t="shared" si="62"/>
        <v>1.1481859845136055E-2</v>
      </c>
      <c r="AA210" s="15">
        <f t="shared" si="63"/>
        <v>5.9992674057143631</v>
      </c>
      <c r="AC210" s="17">
        <f t="shared" si="64"/>
        <v>5.594273988151599E-3</v>
      </c>
      <c r="AD210" s="15">
        <f t="shared" si="65"/>
        <v>2.9230060328571881</v>
      </c>
      <c r="AF210" s="15">
        <f t="shared" si="48"/>
        <v>535.42957120000005</v>
      </c>
      <c r="AG210" s="15">
        <f t="shared" si="57"/>
        <v>522.49961997714286</v>
      </c>
      <c r="AH210" s="17">
        <f t="shared" si="66"/>
        <v>-2.41487432116958E-2</v>
      </c>
      <c r="AI210" s="15">
        <f t="shared" si="67"/>
        <v>-12.929951222857198</v>
      </c>
    </row>
    <row r="211" spans="2:35" x14ac:dyDescent="0.25">
      <c r="B211" s="11">
        <v>173</v>
      </c>
      <c r="C211" s="14">
        <f t="shared" si="68"/>
        <v>3479.0199999999995</v>
      </c>
      <c r="D211" s="14">
        <f t="shared" si="58"/>
        <v>3479.0199999999995</v>
      </c>
      <c r="E211" s="14">
        <f t="shared" si="59"/>
        <v>0</v>
      </c>
      <c r="F211" s="14">
        <v>111.5</v>
      </c>
      <c r="G211" s="14">
        <v>503.8</v>
      </c>
      <c r="H211" s="14">
        <v>2863.72</v>
      </c>
      <c r="I211" s="14">
        <v>7.95</v>
      </c>
      <c r="J211" s="14">
        <v>16.440000000000001</v>
      </c>
      <c r="L211" s="15">
        <f t="shared" si="49"/>
        <v>537.05996909999999</v>
      </c>
      <c r="M211" s="15">
        <f t="shared" si="50"/>
        <v>527.64363086000003</v>
      </c>
      <c r="N211" s="15">
        <f t="shared" si="60"/>
        <v>549.01584503428569</v>
      </c>
      <c r="O211" s="15">
        <f t="shared" si="61"/>
        <v>533.32462694571427</v>
      </c>
      <c r="Q211" s="17">
        <f t="shared" si="51"/>
        <v>-1.7533122522201294E-2</v>
      </c>
      <c r="R211" s="15">
        <f t="shared" si="52"/>
        <v>-9.4163382399999591</v>
      </c>
      <c r="T211" s="17">
        <f t="shared" si="53"/>
        <v>2.2261714933476062E-2</v>
      </c>
      <c r="U211" s="15">
        <f t="shared" si="54"/>
        <v>11.9558759342857</v>
      </c>
      <c r="W211" s="17">
        <f t="shared" si="55"/>
        <v>-6.9551677078918406E-3</v>
      </c>
      <c r="X211" s="15">
        <f t="shared" si="56"/>
        <v>-3.7353421542857177</v>
      </c>
      <c r="Z211" s="17">
        <f t="shared" si="62"/>
        <v>2.9421514206896981E-2</v>
      </c>
      <c r="AA211" s="15">
        <f t="shared" si="63"/>
        <v>15.691218088571418</v>
      </c>
      <c r="AC211" s="17">
        <f t="shared" si="64"/>
        <v>-1.0652041549719216E-2</v>
      </c>
      <c r="AD211" s="15">
        <f t="shared" si="65"/>
        <v>-5.6809960857142414</v>
      </c>
      <c r="AF211" s="15">
        <f t="shared" si="48"/>
        <v>537.05996909999999</v>
      </c>
      <c r="AG211" s="15">
        <f t="shared" si="57"/>
        <v>527.64363086000003</v>
      </c>
      <c r="AH211" s="17">
        <f t="shared" si="66"/>
        <v>-1.7533122522201294E-2</v>
      </c>
      <c r="AI211" s="15">
        <f t="shared" si="67"/>
        <v>-9.4163382399999591</v>
      </c>
    </row>
    <row r="212" spans="2:35" x14ac:dyDescent="0.25">
      <c r="B212" s="3">
        <v>174</v>
      </c>
      <c r="C212" s="14">
        <f t="shared" si="68"/>
        <v>3485.02</v>
      </c>
      <c r="D212" s="14">
        <f t="shared" si="58"/>
        <v>3485.02</v>
      </c>
      <c r="E212" s="14">
        <f t="shared" si="59"/>
        <v>0</v>
      </c>
      <c r="F212" s="14">
        <v>265.32</v>
      </c>
      <c r="G212" s="14">
        <v>514.12</v>
      </c>
      <c r="H212" s="14">
        <v>2705.58</v>
      </c>
      <c r="I212" s="14">
        <v>17.87</v>
      </c>
      <c r="J212" s="14">
        <v>17.239999999999998</v>
      </c>
      <c r="L212" s="15">
        <f t="shared" si="49"/>
        <v>537.59219910000002</v>
      </c>
      <c r="M212" s="15">
        <f t="shared" si="50"/>
        <v>548.79619367999999</v>
      </c>
      <c r="N212" s="15">
        <f t="shared" si="60"/>
        <v>614.11754389142857</v>
      </c>
      <c r="O212" s="15">
        <f t="shared" si="61"/>
        <v>565.21135008857141</v>
      </c>
      <c r="Q212" s="17">
        <f t="shared" si="51"/>
        <v>2.0841066144108744E-2</v>
      </c>
      <c r="R212" s="15">
        <f t="shared" si="52"/>
        <v>11.203994579999971</v>
      </c>
      <c r="T212" s="17">
        <f t="shared" si="53"/>
        <v>0.14234831703202167</v>
      </c>
      <c r="U212" s="15">
        <f t="shared" si="54"/>
        <v>76.525344791428552</v>
      </c>
      <c r="W212" s="17">
        <f t="shared" si="55"/>
        <v>5.1375654324615327E-2</v>
      </c>
      <c r="X212" s="15">
        <f t="shared" si="56"/>
        <v>27.619150988571391</v>
      </c>
      <c r="Z212" s="17">
        <f t="shared" si="62"/>
        <v>8.6527267711791866E-2</v>
      </c>
      <c r="AA212" s="15">
        <f t="shared" si="63"/>
        <v>48.90619380285716</v>
      </c>
      <c r="AC212" s="17">
        <f t="shared" si="64"/>
        <v>-2.9042510214982609E-2</v>
      </c>
      <c r="AD212" s="15">
        <f t="shared" si="65"/>
        <v>-16.41515640857142</v>
      </c>
      <c r="AF212" s="15">
        <f t="shared" si="48"/>
        <v>537.59219910000002</v>
      </c>
      <c r="AG212" s="15">
        <f t="shared" si="57"/>
        <v>548.79619367999999</v>
      </c>
      <c r="AH212" s="17">
        <f t="shared" si="66"/>
        <v>2.0841066144108744E-2</v>
      </c>
      <c r="AI212" s="15">
        <f t="shared" si="67"/>
        <v>11.203994579999971</v>
      </c>
    </row>
    <row r="213" spans="2:35" x14ac:dyDescent="0.25">
      <c r="B213" s="11">
        <v>175</v>
      </c>
      <c r="C213" s="14">
        <f t="shared" si="68"/>
        <v>3486.01</v>
      </c>
      <c r="D213" s="14">
        <f t="shared" si="58"/>
        <v>3486.01</v>
      </c>
      <c r="E213" s="14">
        <f t="shared" si="59"/>
        <v>0</v>
      </c>
      <c r="F213" s="14">
        <v>109.87</v>
      </c>
      <c r="G213" s="14">
        <v>163.22</v>
      </c>
      <c r="H213" s="14">
        <v>3212.92</v>
      </c>
      <c r="I213" s="14">
        <v>11.48</v>
      </c>
      <c r="J213" s="14">
        <v>17.420000000000002</v>
      </c>
      <c r="L213" s="15">
        <f t="shared" si="49"/>
        <v>537.68001705000006</v>
      </c>
      <c r="M213" s="15">
        <f t="shared" si="50"/>
        <v>514.37428894999994</v>
      </c>
      <c r="N213" s="15">
        <f t="shared" si="60"/>
        <v>574.06077437428564</v>
      </c>
      <c r="O213" s="15">
        <f t="shared" si="61"/>
        <v>545.79973211571416</v>
      </c>
      <c r="Q213" s="17">
        <f t="shared" si="51"/>
        <v>-4.3344977237331217E-2</v>
      </c>
      <c r="R213" s="15">
        <f t="shared" si="52"/>
        <v>-23.305728100000124</v>
      </c>
      <c r="T213" s="17">
        <f t="shared" si="53"/>
        <v>6.7662468700045553E-2</v>
      </c>
      <c r="U213" s="15">
        <f t="shared" si="54"/>
        <v>36.380757324285582</v>
      </c>
      <c r="W213" s="17">
        <f t="shared" si="55"/>
        <v>1.5101388945535366E-2</v>
      </c>
      <c r="X213" s="15">
        <f t="shared" si="56"/>
        <v>8.1197150657141037</v>
      </c>
      <c r="Z213" s="17">
        <f t="shared" si="62"/>
        <v>5.1779142780121301E-2</v>
      </c>
      <c r="AA213" s="15">
        <f t="shared" si="63"/>
        <v>28.261042258571479</v>
      </c>
      <c r="AC213" s="17">
        <f t="shared" si="64"/>
        <v>-5.7576875393283933E-2</v>
      </c>
      <c r="AD213" s="15">
        <f t="shared" si="65"/>
        <v>-31.425443165714228</v>
      </c>
      <c r="AF213" s="15">
        <f t="shared" si="48"/>
        <v>537.68001705000006</v>
      </c>
      <c r="AG213" s="15">
        <f t="shared" si="57"/>
        <v>514.37428894999994</v>
      </c>
      <c r="AH213" s="17">
        <f t="shared" si="66"/>
        <v>-4.3344977237331217E-2</v>
      </c>
      <c r="AI213" s="15">
        <f t="shared" si="67"/>
        <v>-23.305728100000124</v>
      </c>
    </row>
    <row r="214" spans="2:35" x14ac:dyDescent="0.25">
      <c r="B214" s="3">
        <v>176</v>
      </c>
      <c r="C214" s="14">
        <f t="shared" si="68"/>
        <v>3491.49</v>
      </c>
      <c r="D214" s="14">
        <f t="shared" si="58"/>
        <v>3491.49</v>
      </c>
      <c r="E214" s="14">
        <f t="shared" si="59"/>
        <v>0</v>
      </c>
      <c r="F214" s="14">
        <v>150.27000000000001</v>
      </c>
      <c r="G214" s="14">
        <v>281.12</v>
      </c>
      <c r="H214" s="14">
        <v>3060.1</v>
      </c>
      <c r="I214" s="14">
        <v>15.64</v>
      </c>
      <c r="J214" s="14">
        <v>23.78</v>
      </c>
      <c r="L214" s="15">
        <f t="shared" si="49"/>
        <v>538.16612044999999</v>
      </c>
      <c r="M214" s="15">
        <f t="shared" si="50"/>
        <v>524.81763309000007</v>
      </c>
      <c r="N214" s="15">
        <f t="shared" si="60"/>
        <v>615.04031776857141</v>
      </c>
      <c r="O214" s="15">
        <f t="shared" si="61"/>
        <v>566.02364124142855</v>
      </c>
      <c r="Q214" s="17">
        <f t="shared" si="51"/>
        <v>-2.4803656069687707E-2</v>
      </c>
      <c r="R214" s="15">
        <f t="shared" si="52"/>
        <v>-13.348487359999922</v>
      </c>
      <c r="T214" s="17">
        <f t="shared" si="53"/>
        <v>0.14284473584901858</v>
      </c>
      <c r="U214" s="15">
        <f t="shared" si="54"/>
        <v>76.874197318571419</v>
      </c>
      <c r="W214" s="17">
        <f t="shared" si="55"/>
        <v>5.1763795105003618E-2</v>
      </c>
      <c r="X214" s="15">
        <f t="shared" si="56"/>
        <v>27.857520791428556</v>
      </c>
      <c r="Z214" s="17">
        <f t="shared" si="62"/>
        <v>8.659828486958121E-2</v>
      </c>
      <c r="AA214" s="15">
        <f t="shared" si="63"/>
        <v>49.016676527142863</v>
      </c>
      <c r="AC214" s="17">
        <f t="shared" si="64"/>
        <v>-7.2799093799427839E-2</v>
      </c>
      <c r="AD214" s="15">
        <f t="shared" si="65"/>
        <v>-41.206008151428478</v>
      </c>
      <c r="AF214" s="15">
        <f t="shared" si="48"/>
        <v>538.16612044999999</v>
      </c>
      <c r="AG214" s="15">
        <f t="shared" si="57"/>
        <v>524.81763309000007</v>
      </c>
      <c r="AH214" s="17">
        <f t="shared" si="66"/>
        <v>-2.4803656069687707E-2</v>
      </c>
      <c r="AI214" s="15">
        <f t="shared" si="67"/>
        <v>-13.348487359999922</v>
      </c>
    </row>
    <row r="215" spans="2:35" x14ac:dyDescent="0.25">
      <c r="B215" s="11">
        <v>177</v>
      </c>
      <c r="C215" s="14">
        <f t="shared" si="68"/>
        <v>3495.87</v>
      </c>
      <c r="D215" s="14">
        <f t="shared" si="58"/>
        <v>3495.87</v>
      </c>
      <c r="E215" s="14">
        <f t="shared" si="59"/>
        <v>0</v>
      </c>
      <c r="F215" s="14">
        <v>207.33</v>
      </c>
      <c r="G215" s="14">
        <v>563.85</v>
      </c>
      <c r="H215" s="14">
        <v>2724.69</v>
      </c>
      <c r="I215" s="14">
        <v>19.510000000000002</v>
      </c>
      <c r="J215" s="14">
        <v>34.22</v>
      </c>
      <c r="L215" s="15">
        <f t="shared" si="49"/>
        <v>538.55464834999998</v>
      </c>
      <c r="M215" s="15">
        <f t="shared" si="50"/>
        <v>543.94841368000004</v>
      </c>
      <c r="N215" s="15">
        <f t="shared" si="60"/>
        <v>663.2379091342857</v>
      </c>
      <c r="O215" s="15">
        <f t="shared" si="61"/>
        <v>589.76230449571426</v>
      </c>
      <c r="Q215" s="17">
        <f t="shared" si="51"/>
        <v>1.001526093317584E-2</v>
      </c>
      <c r="R215" s="15">
        <f t="shared" si="52"/>
        <v>5.3937653300000648</v>
      </c>
      <c r="T215" s="17">
        <f t="shared" si="53"/>
        <v>0.23151459404590558</v>
      </c>
      <c r="U215" s="15">
        <f t="shared" si="54"/>
        <v>124.68326078428572</v>
      </c>
      <c r="W215" s="17">
        <f t="shared" si="55"/>
        <v>9.5083491160278699E-2</v>
      </c>
      <c r="X215" s="15">
        <f t="shared" si="56"/>
        <v>51.207656145714282</v>
      </c>
      <c r="Z215" s="17">
        <f t="shared" si="62"/>
        <v>0.12458511518703785</v>
      </c>
      <c r="AA215" s="15">
        <f t="shared" si="63"/>
        <v>73.47560463857144</v>
      </c>
      <c r="AC215" s="17">
        <f t="shared" si="64"/>
        <v>-7.768195842033021E-2</v>
      </c>
      <c r="AD215" s="15">
        <f t="shared" si="65"/>
        <v>-45.813890815714217</v>
      </c>
      <c r="AF215" s="15">
        <f t="shared" si="48"/>
        <v>538.55464834999998</v>
      </c>
      <c r="AG215" s="15">
        <f t="shared" si="57"/>
        <v>543.94841368000004</v>
      </c>
      <c r="AH215" s="17">
        <f t="shared" si="66"/>
        <v>1.001526093317584E-2</v>
      </c>
      <c r="AI215" s="15">
        <f t="shared" si="67"/>
        <v>5.3937653300000648</v>
      </c>
    </row>
    <row r="216" spans="2:35" x14ac:dyDescent="0.25">
      <c r="B216" s="3">
        <v>178</v>
      </c>
      <c r="C216" s="14">
        <f t="shared" si="68"/>
        <v>3511.46</v>
      </c>
      <c r="D216" s="14">
        <f t="shared" si="58"/>
        <v>3511.46</v>
      </c>
      <c r="E216" s="14">
        <f t="shared" si="59"/>
        <v>0</v>
      </c>
      <c r="F216" s="14">
        <v>169.63</v>
      </c>
      <c r="G216" s="14">
        <v>240.59</v>
      </c>
      <c r="H216" s="14">
        <v>3101.24</v>
      </c>
      <c r="I216" s="14">
        <v>2.14</v>
      </c>
      <c r="J216" s="14">
        <v>4.95</v>
      </c>
      <c r="L216" s="15">
        <f t="shared" si="49"/>
        <v>539.93755929999998</v>
      </c>
      <c r="M216" s="15">
        <f t="shared" si="50"/>
        <v>527.26048128000002</v>
      </c>
      <c r="N216" s="15">
        <f t="shared" si="60"/>
        <v>488.6123317885714</v>
      </c>
      <c r="O216" s="15">
        <f t="shared" si="61"/>
        <v>505.20789775142856</v>
      </c>
      <c r="Q216" s="17">
        <f t="shared" si="51"/>
        <v>-2.3478785281089043E-2</v>
      </c>
      <c r="R216" s="15">
        <f t="shared" si="52"/>
        <v>-12.677078019999954</v>
      </c>
      <c r="T216" s="17">
        <f t="shared" si="53"/>
        <v>-9.5057709224690701E-2</v>
      </c>
      <c r="U216" s="15">
        <f t="shared" si="54"/>
        <v>-51.325227511428579</v>
      </c>
      <c r="W216" s="17">
        <f t="shared" si="55"/>
        <v>-6.4321625622037804E-2</v>
      </c>
      <c r="X216" s="15">
        <f t="shared" si="56"/>
        <v>-34.729661548571414</v>
      </c>
      <c r="Z216" s="17">
        <f t="shared" si="62"/>
        <v>-3.2848983629750195E-2</v>
      </c>
      <c r="AA216" s="15">
        <f t="shared" si="63"/>
        <v>-16.595565962857165</v>
      </c>
      <c r="AC216" s="17">
        <f t="shared" si="64"/>
        <v>4.3650512247973117E-2</v>
      </c>
      <c r="AD216" s="15">
        <f t="shared" si="65"/>
        <v>22.052583528571461</v>
      </c>
      <c r="AF216" s="15">
        <f t="shared" si="48"/>
        <v>539.93755929999998</v>
      </c>
      <c r="AG216" s="15">
        <f t="shared" si="57"/>
        <v>488.6123317885714</v>
      </c>
      <c r="AH216" s="17">
        <f t="shared" si="66"/>
        <v>-9.5057709224690701E-2</v>
      </c>
      <c r="AI216" s="15">
        <f t="shared" si="67"/>
        <v>-51.325227511428579</v>
      </c>
    </row>
    <row r="217" spans="2:35" x14ac:dyDescent="0.25">
      <c r="B217" s="11">
        <v>179</v>
      </c>
      <c r="C217" s="14">
        <f t="shared" si="68"/>
        <v>3514.12</v>
      </c>
      <c r="D217" s="14">
        <f t="shared" si="58"/>
        <v>3514.12</v>
      </c>
      <c r="E217" s="14">
        <f t="shared" si="59"/>
        <v>0</v>
      </c>
      <c r="F217" s="14">
        <v>185.71</v>
      </c>
      <c r="G217" s="14">
        <v>268.83999999999997</v>
      </c>
      <c r="H217" s="14">
        <v>3059.57</v>
      </c>
      <c r="I217" s="14">
        <v>6.87</v>
      </c>
      <c r="J217" s="14">
        <v>13.29</v>
      </c>
      <c r="L217" s="15">
        <f t="shared" si="49"/>
        <v>540.17351460000009</v>
      </c>
      <c r="M217" s="15">
        <f t="shared" si="50"/>
        <v>530.70847452999999</v>
      </c>
      <c r="N217" s="15">
        <f t="shared" si="60"/>
        <v>537.45028163428572</v>
      </c>
      <c r="O217" s="15">
        <f t="shared" si="61"/>
        <v>529.15587824571423</v>
      </c>
      <c r="Q217" s="17">
        <f t="shared" si="51"/>
        <v>-1.7522221682803152E-2</v>
      </c>
      <c r="R217" s="15">
        <f t="shared" si="52"/>
        <v>-9.4650400700001001</v>
      </c>
      <c r="T217" s="17">
        <f t="shared" si="53"/>
        <v>-5.0414040898153489E-3</v>
      </c>
      <c r="U217" s="15">
        <f t="shared" si="54"/>
        <v>-2.7232329657143737</v>
      </c>
      <c r="W217" s="17">
        <f t="shared" si="55"/>
        <v>-2.0396476421922438E-2</v>
      </c>
      <c r="X217" s="15">
        <f t="shared" si="56"/>
        <v>-11.017636354285855</v>
      </c>
      <c r="Z217" s="17">
        <f t="shared" si="62"/>
        <v>1.567478266719724E-2</v>
      </c>
      <c r="AA217" s="15">
        <f t="shared" si="63"/>
        <v>8.2944033885714816</v>
      </c>
      <c r="AC217" s="17">
        <f t="shared" si="64"/>
        <v>2.9341000414340179E-3</v>
      </c>
      <c r="AD217" s="15">
        <f t="shared" si="65"/>
        <v>1.5525962842857552</v>
      </c>
      <c r="AF217" s="15">
        <f t="shared" si="48"/>
        <v>540.17351460000009</v>
      </c>
      <c r="AG217" s="15">
        <f t="shared" si="57"/>
        <v>529.15587824571423</v>
      </c>
      <c r="AH217" s="17">
        <f t="shared" si="66"/>
        <v>-2.0396476421922438E-2</v>
      </c>
      <c r="AI217" s="15">
        <f t="shared" si="67"/>
        <v>-11.017636354285855</v>
      </c>
    </row>
    <row r="218" spans="2:35" x14ac:dyDescent="0.25">
      <c r="B218" s="3">
        <v>180</v>
      </c>
      <c r="C218" s="14">
        <f t="shared" si="68"/>
        <v>3523.1</v>
      </c>
      <c r="D218" s="14">
        <f t="shared" si="58"/>
        <v>3523.1</v>
      </c>
      <c r="E218" s="14">
        <f t="shared" si="59"/>
        <v>0</v>
      </c>
      <c r="F218" s="14">
        <v>314.07</v>
      </c>
      <c r="G218" s="14">
        <v>447.78</v>
      </c>
      <c r="H218" s="14">
        <v>2761.25</v>
      </c>
      <c r="I218" s="14">
        <v>13.08</v>
      </c>
      <c r="J218" s="14">
        <v>16.239999999999998</v>
      </c>
      <c r="L218" s="15">
        <f t="shared" si="49"/>
        <v>540.9700855000001</v>
      </c>
      <c r="M218" s="15">
        <f t="shared" si="50"/>
        <v>555.45160478999992</v>
      </c>
      <c r="N218" s="15">
        <f t="shared" si="60"/>
        <v>584.0325605999999</v>
      </c>
      <c r="O218" s="15">
        <f t="shared" si="61"/>
        <v>552.2033993</v>
      </c>
      <c r="Q218" s="17">
        <f t="shared" si="51"/>
        <v>2.6769538054243869E-2</v>
      </c>
      <c r="R218" s="15">
        <f t="shared" si="52"/>
        <v>14.481519289999824</v>
      </c>
      <c r="T218" s="17">
        <f t="shared" si="53"/>
        <v>7.9602322298835793E-2</v>
      </c>
      <c r="U218" s="15">
        <f t="shared" si="54"/>
        <v>43.062475099999801</v>
      </c>
      <c r="W218" s="17">
        <f t="shared" si="55"/>
        <v>2.076512935020669E-2</v>
      </c>
      <c r="X218" s="15">
        <f t="shared" si="56"/>
        <v>11.233313799999905</v>
      </c>
      <c r="Z218" s="17">
        <f t="shared" si="62"/>
        <v>5.7640284975333467E-2</v>
      </c>
      <c r="AA218" s="15">
        <f t="shared" si="63"/>
        <v>31.829161299999896</v>
      </c>
      <c r="AC218" s="17">
        <f t="shared" si="64"/>
        <v>5.8822627570158659E-3</v>
      </c>
      <c r="AD218" s="15">
        <f t="shared" si="65"/>
        <v>3.2482054899999184</v>
      </c>
      <c r="AF218" s="15">
        <f t="shared" si="48"/>
        <v>540.9700855000001</v>
      </c>
      <c r="AG218" s="15">
        <f t="shared" si="57"/>
        <v>552.2033993</v>
      </c>
      <c r="AH218" s="17">
        <f t="shared" si="66"/>
        <v>2.076512935020669E-2</v>
      </c>
      <c r="AI218" s="15">
        <f t="shared" si="67"/>
        <v>11.233313799999905</v>
      </c>
    </row>
    <row r="219" spans="2:35" x14ac:dyDescent="0.25">
      <c r="B219" s="11">
        <v>181</v>
      </c>
      <c r="C219" s="14">
        <f t="shared" si="68"/>
        <v>3526.5699999999997</v>
      </c>
      <c r="D219" s="14">
        <f t="shared" si="58"/>
        <v>3526.5699999999997</v>
      </c>
      <c r="E219" s="14">
        <f t="shared" si="59"/>
        <v>0</v>
      </c>
      <c r="F219" s="14">
        <v>136.08000000000001</v>
      </c>
      <c r="G219" s="14">
        <v>151.56</v>
      </c>
      <c r="H219" s="14">
        <v>3238.93</v>
      </c>
      <c r="I219" s="14">
        <v>9.94</v>
      </c>
      <c r="J219" s="14">
        <v>12.96</v>
      </c>
      <c r="L219" s="15">
        <f t="shared" si="49"/>
        <v>541.27789185000006</v>
      </c>
      <c r="M219" s="15">
        <f t="shared" si="50"/>
        <v>520.42413320000003</v>
      </c>
      <c r="N219" s="15">
        <f t="shared" si="60"/>
        <v>557.00923990571437</v>
      </c>
      <c r="O219" s="15">
        <f t="shared" si="61"/>
        <v>539.18056602428567</v>
      </c>
      <c r="Q219" s="17">
        <f t="shared" si="51"/>
        <v>-3.8526898962610967E-2</v>
      </c>
      <c r="R219" s="15">
        <f t="shared" si="52"/>
        <v>-20.853758650000032</v>
      </c>
      <c r="T219" s="17">
        <f t="shared" si="53"/>
        <v>2.9063348591510163E-2</v>
      </c>
      <c r="U219" s="15">
        <f t="shared" si="54"/>
        <v>15.731348055714307</v>
      </c>
      <c r="W219" s="17">
        <f t="shared" si="55"/>
        <v>-3.8747672079235684E-3</v>
      </c>
      <c r="X219" s="15">
        <f t="shared" si="56"/>
        <v>-2.0973258257143925</v>
      </c>
      <c r="Z219" s="17">
        <f t="shared" si="62"/>
        <v>3.306623978102663E-2</v>
      </c>
      <c r="AA219" s="15">
        <f t="shared" si="63"/>
        <v>17.828673881428699</v>
      </c>
      <c r="AC219" s="17">
        <f t="shared" si="64"/>
        <v>-3.4786922983127022E-2</v>
      </c>
      <c r="AD219" s="15">
        <f t="shared" si="65"/>
        <v>-18.756432824285639</v>
      </c>
      <c r="AF219" s="15">
        <f t="shared" si="48"/>
        <v>541.27789185000006</v>
      </c>
      <c r="AG219" s="15">
        <f t="shared" si="57"/>
        <v>520.42413320000003</v>
      </c>
      <c r="AH219" s="17">
        <f t="shared" si="66"/>
        <v>-3.8526898962610967E-2</v>
      </c>
      <c r="AI219" s="15">
        <f t="shared" si="67"/>
        <v>-20.853758650000032</v>
      </c>
    </row>
    <row r="220" spans="2:35" x14ac:dyDescent="0.25">
      <c r="B220" s="3">
        <v>182</v>
      </c>
      <c r="C220" s="14">
        <f t="shared" si="68"/>
        <v>3542.8</v>
      </c>
      <c r="D220" s="14">
        <f t="shared" si="58"/>
        <v>3542.8</v>
      </c>
      <c r="E220" s="14">
        <f t="shared" si="59"/>
        <v>0</v>
      </c>
      <c r="F220" s="14">
        <v>285.14</v>
      </c>
      <c r="G220" s="14">
        <v>256.54000000000002</v>
      </c>
      <c r="H220" s="14">
        <v>3001.12</v>
      </c>
      <c r="I220" s="14">
        <v>27.69</v>
      </c>
      <c r="J220" s="14">
        <v>22.94</v>
      </c>
      <c r="L220" s="15">
        <f t="shared" si="49"/>
        <v>542.71757400000001</v>
      </c>
      <c r="M220" s="15">
        <f t="shared" si="50"/>
        <v>545.49483283999996</v>
      </c>
      <c r="N220" s="15">
        <f t="shared" si="60"/>
        <v>692.99201222857141</v>
      </c>
      <c r="O220" s="15">
        <f t="shared" si="61"/>
        <v>606.05509697142861</v>
      </c>
      <c r="Q220" s="17">
        <f t="shared" si="51"/>
        <v>5.1173187916704332E-3</v>
      </c>
      <c r="R220" s="15">
        <f t="shared" si="52"/>
        <v>2.7772588399999449</v>
      </c>
      <c r="T220" s="17">
        <f t="shared" si="53"/>
        <v>0.27689252279229004</v>
      </c>
      <c r="U220" s="15">
        <f t="shared" si="54"/>
        <v>150.2744382285714</v>
      </c>
      <c r="W220" s="17">
        <f t="shared" si="55"/>
        <v>0.11670438918093451</v>
      </c>
      <c r="X220" s="15">
        <f t="shared" si="56"/>
        <v>63.337522971428598</v>
      </c>
      <c r="Z220" s="17">
        <f t="shared" si="62"/>
        <v>0.14344721410905192</v>
      </c>
      <c r="AA220" s="15">
        <f t="shared" si="63"/>
        <v>86.9369152571428</v>
      </c>
      <c r="AC220" s="17">
        <f t="shared" si="64"/>
        <v>-9.9925344137949956E-2</v>
      </c>
      <c r="AD220" s="15">
        <f t="shared" si="65"/>
        <v>-60.560264131428653</v>
      </c>
      <c r="AF220" s="15">
        <f t="shared" si="48"/>
        <v>542.71757400000001</v>
      </c>
      <c r="AG220" s="15">
        <f t="shared" si="57"/>
        <v>545.49483283999996</v>
      </c>
      <c r="AH220" s="17">
        <f t="shared" si="66"/>
        <v>5.1173187916704332E-3</v>
      </c>
      <c r="AI220" s="15">
        <f t="shared" si="67"/>
        <v>2.7772588399999449</v>
      </c>
    </row>
    <row r="221" spans="2:35" x14ac:dyDescent="0.25">
      <c r="B221" s="11">
        <v>183</v>
      </c>
      <c r="C221" s="14">
        <f t="shared" si="68"/>
        <v>3567.41</v>
      </c>
      <c r="D221" s="14">
        <f t="shared" si="58"/>
        <v>3567.41</v>
      </c>
      <c r="E221" s="14">
        <f t="shared" si="59"/>
        <v>0</v>
      </c>
      <c r="F221" s="14">
        <v>386.56</v>
      </c>
      <c r="G221" s="14">
        <v>520.9</v>
      </c>
      <c r="H221" s="14">
        <v>2659.95</v>
      </c>
      <c r="I221" s="14">
        <v>19</v>
      </c>
      <c r="J221" s="14">
        <v>29.34</v>
      </c>
      <c r="L221" s="15">
        <f t="shared" si="49"/>
        <v>544.90060405000008</v>
      </c>
      <c r="M221" s="15">
        <f t="shared" si="50"/>
        <v>571.26921182000001</v>
      </c>
      <c r="N221" s="15">
        <f t="shared" si="60"/>
        <v>653.83786334571425</v>
      </c>
      <c r="O221" s="15">
        <f t="shared" si="61"/>
        <v>588.17048774428565</v>
      </c>
      <c r="Q221" s="17">
        <f t="shared" si="51"/>
        <v>4.8391592106916237E-2</v>
      </c>
      <c r="R221" s="15">
        <f t="shared" si="52"/>
        <v>26.368607769999926</v>
      </c>
      <c r="T221" s="17">
        <f t="shared" si="53"/>
        <v>0.19992134067393708</v>
      </c>
      <c r="U221" s="15">
        <f t="shared" si="54"/>
        <v>108.93725929571417</v>
      </c>
      <c r="W221" s="17">
        <f t="shared" si="55"/>
        <v>7.9408764410756838E-2</v>
      </c>
      <c r="X221" s="15">
        <f t="shared" si="56"/>
        <v>43.269883694285568</v>
      </c>
      <c r="Z221" s="17">
        <f t="shared" si="62"/>
        <v>0.11164683874784664</v>
      </c>
      <c r="AA221" s="15">
        <f t="shared" si="63"/>
        <v>65.667375601428603</v>
      </c>
      <c r="AC221" s="17">
        <f t="shared" si="64"/>
        <v>-2.873533486711366E-2</v>
      </c>
      <c r="AD221" s="15">
        <f t="shared" si="65"/>
        <v>-16.901275924285642</v>
      </c>
      <c r="AF221" s="15">
        <f t="shared" si="48"/>
        <v>544.90060405000008</v>
      </c>
      <c r="AG221" s="15">
        <f t="shared" si="57"/>
        <v>571.26921182000001</v>
      </c>
      <c r="AH221" s="17">
        <f t="shared" si="66"/>
        <v>4.8391592106916237E-2</v>
      </c>
      <c r="AI221" s="15">
        <f t="shared" si="67"/>
        <v>26.368607769999926</v>
      </c>
    </row>
    <row r="222" spans="2:35" x14ac:dyDescent="0.25">
      <c r="B222" s="3">
        <v>184</v>
      </c>
      <c r="C222" s="14">
        <f t="shared" si="68"/>
        <v>3581.56</v>
      </c>
      <c r="D222" s="14">
        <f t="shared" si="58"/>
        <v>3581.56</v>
      </c>
      <c r="E222" s="14">
        <f t="shared" si="59"/>
        <v>0</v>
      </c>
      <c r="F222" s="14">
        <v>72.209999999999994</v>
      </c>
      <c r="G222" s="14">
        <v>119.99</v>
      </c>
      <c r="H222" s="14">
        <v>3389.36</v>
      </c>
      <c r="I222" s="14">
        <v>3.42</v>
      </c>
      <c r="J222" s="14">
        <v>5.79</v>
      </c>
      <c r="L222" s="15">
        <f t="shared" si="49"/>
        <v>546.1557798</v>
      </c>
      <c r="M222" s="15">
        <f t="shared" si="50"/>
        <v>514.88641329999996</v>
      </c>
      <c r="N222" s="15">
        <f t="shared" si="60"/>
        <v>503.26913438857144</v>
      </c>
      <c r="O222" s="15">
        <f t="shared" si="61"/>
        <v>515.31757805142854</v>
      </c>
      <c r="Q222" s="17">
        <f t="shared" si="51"/>
        <v>-5.7253566942843226E-2</v>
      </c>
      <c r="R222" s="15">
        <f t="shared" si="52"/>
        <v>-31.269366500000046</v>
      </c>
      <c r="T222" s="17">
        <f t="shared" si="53"/>
        <v>-7.8524565696500459E-2</v>
      </c>
      <c r="U222" s="15">
        <f t="shared" si="54"/>
        <v>-42.88664541142856</v>
      </c>
      <c r="W222" s="17">
        <f t="shared" si="55"/>
        <v>-5.6464113150764939E-2</v>
      </c>
      <c r="X222" s="15">
        <f t="shared" si="56"/>
        <v>-30.838201748571464</v>
      </c>
      <c r="Z222" s="17">
        <f t="shared" si="62"/>
        <v>-2.3380618430320022E-2</v>
      </c>
      <c r="AA222" s="15">
        <f t="shared" si="63"/>
        <v>-12.048443662857096</v>
      </c>
      <c r="AC222" s="17">
        <f t="shared" si="64"/>
        <v>-8.3669715490586327E-4</v>
      </c>
      <c r="AD222" s="15">
        <f t="shared" si="65"/>
        <v>-0.43116475142858235</v>
      </c>
      <c r="AF222" s="15">
        <f t="shared" si="48"/>
        <v>546.1557798</v>
      </c>
      <c r="AG222" s="15">
        <f t="shared" si="57"/>
        <v>503.26913438857144</v>
      </c>
      <c r="AH222" s="17">
        <f t="shared" si="66"/>
        <v>-7.8524565696500459E-2</v>
      </c>
      <c r="AI222" s="15">
        <f t="shared" si="67"/>
        <v>-42.88664541142856</v>
      </c>
    </row>
    <row r="223" spans="2:35" x14ac:dyDescent="0.25">
      <c r="B223" s="11">
        <v>185</v>
      </c>
      <c r="C223" s="14">
        <f t="shared" si="68"/>
        <v>3596.95</v>
      </c>
      <c r="D223" s="14">
        <f t="shared" si="58"/>
        <v>3596.95</v>
      </c>
      <c r="E223" s="14">
        <f t="shared" si="59"/>
        <v>0</v>
      </c>
      <c r="F223" s="14">
        <v>725.34</v>
      </c>
      <c r="G223" s="14">
        <v>748.01</v>
      </c>
      <c r="H223" s="14">
        <v>2123.6</v>
      </c>
      <c r="I223" s="14">
        <v>17.11</v>
      </c>
      <c r="J223" s="14">
        <v>33.94</v>
      </c>
      <c r="L223" s="15">
        <f t="shared" si="49"/>
        <v>547.52094975</v>
      </c>
      <c r="M223" s="15">
        <f t="shared" si="50"/>
        <v>627.23738202999994</v>
      </c>
      <c r="N223" s="15">
        <f t="shared" si="60"/>
        <v>654.1089004142857</v>
      </c>
      <c r="O223" s="15">
        <f t="shared" si="61"/>
        <v>589.62025013571429</v>
      </c>
      <c r="Q223" s="17">
        <f t="shared" si="51"/>
        <v>0.14559521844122814</v>
      </c>
      <c r="R223" s="15">
        <f t="shared" si="52"/>
        <v>79.716432279999935</v>
      </c>
      <c r="T223" s="17">
        <f t="shared" si="53"/>
        <v>0.19467373935728705</v>
      </c>
      <c r="U223" s="15">
        <f t="shared" si="54"/>
        <v>106.5879506642857</v>
      </c>
      <c r="W223" s="17">
        <f t="shared" si="55"/>
        <v>7.6890757157213718E-2</v>
      </c>
      <c r="X223" s="15">
        <f t="shared" si="56"/>
        <v>42.099300385714287</v>
      </c>
      <c r="Z223" s="17">
        <f t="shared" si="62"/>
        <v>0.10937319446495919</v>
      </c>
      <c r="AA223" s="15">
        <f t="shared" si="63"/>
        <v>64.488650278571413</v>
      </c>
      <c r="AC223" s="17">
        <f t="shared" si="64"/>
        <v>6.3798914446420829E-2</v>
      </c>
      <c r="AD223" s="15">
        <f t="shared" si="65"/>
        <v>37.617131894285649</v>
      </c>
      <c r="AF223" s="15">
        <f t="shared" si="48"/>
        <v>547.52094975</v>
      </c>
      <c r="AG223" s="15">
        <f t="shared" si="57"/>
        <v>589.62025013571429</v>
      </c>
      <c r="AH223" s="17">
        <f t="shared" si="66"/>
        <v>7.6890757157213718E-2</v>
      </c>
      <c r="AI223" s="15">
        <f t="shared" si="67"/>
        <v>42.099300385714287</v>
      </c>
    </row>
    <row r="224" spans="2:35" x14ac:dyDescent="0.25">
      <c r="B224" s="3">
        <v>186</v>
      </c>
      <c r="C224" s="14">
        <f t="shared" si="68"/>
        <v>3609.08</v>
      </c>
      <c r="D224" s="14">
        <f t="shared" si="58"/>
        <v>3609.08</v>
      </c>
      <c r="E224" s="14">
        <f t="shared" si="59"/>
        <v>0</v>
      </c>
      <c r="F224" s="14">
        <v>200.93</v>
      </c>
      <c r="G224" s="14">
        <v>374.24</v>
      </c>
      <c r="H224" s="14">
        <v>3033.91</v>
      </c>
      <c r="I224" s="14">
        <v>9.42</v>
      </c>
      <c r="J224" s="14">
        <v>18.600000000000001</v>
      </c>
      <c r="L224" s="15">
        <f t="shared" si="49"/>
        <v>548.59694139999999</v>
      </c>
      <c r="M224" s="15">
        <f t="shared" si="50"/>
        <v>544.07785759000001</v>
      </c>
      <c r="N224" s="15">
        <f t="shared" si="60"/>
        <v>571.81686270857131</v>
      </c>
      <c r="O224" s="15">
        <f t="shared" si="61"/>
        <v>549.95632621142863</v>
      </c>
      <c r="Q224" s="17">
        <f t="shared" si="51"/>
        <v>-8.2375300862368439E-3</v>
      </c>
      <c r="R224" s="15">
        <f t="shared" si="52"/>
        <v>-4.5190838099999837</v>
      </c>
      <c r="T224" s="17">
        <f t="shared" si="53"/>
        <v>4.2326013064008183E-2</v>
      </c>
      <c r="U224" s="15">
        <f t="shared" si="54"/>
        <v>23.219921308571315</v>
      </c>
      <c r="W224" s="17">
        <f t="shared" si="55"/>
        <v>2.4779299861925619E-3</v>
      </c>
      <c r="X224" s="15">
        <f t="shared" si="56"/>
        <v>1.3593848114286402</v>
      </c>
      <c r="Z224" s="17">
        <f t="shared" si="62"/>
        <v>3.9749586385771529E-2</v>
      </c>
      <c r="AA224" s="15">
        <f t="shared" si="63"/>
        <v>21.860536497142675</v>
      </c>
      <c r="AC224" s="17">
        <f t="shared" si="64"/>
        <v>-1.0688973544362268E-2</v>
      </c>
      <c r="AD224" s="15">
        <f t="shared" si="65"/>
        <v>-5.8784686214286239</v>
      </c>
      <c r="AF224" s="15">
        <f t="shared" si="48"/>
        <v>548.59694139999999</v>
      </c>
      <c r="AG224" s="15">
        <f t="shared" si="57"/>
        <v>544.07785759000001</v>
      </c>
      <c r="AH224" s="17">
        <f t="shared" si="66"/>
        <v>-8.2375300862368439E-3</v>
      </c>
      <c r="AI224" s="15">
        <f t="shared" si="67"/>
        <v>-4.5190838099999837</v>
      </c>
    </row>
    <row r="225" spans="2:35" x14ac:dyDescent="0.25">
      <c r="B225" s="11">
        <v>187</v>
      </c>
      <c r="C225" s="14">
        <f t="shared" si="68"/>
        <v>3614.72</v>
      </c>
      <c r="D225" s="14">
        <f t="shared" si="58"/>
        <v>3614.72</v>
      </c>
      <c r="E225" s="14">
        <f t="shared" si="59"/>
        <v>0</v>
      </c>
      <c r="F225" s="14">
        <v>59.89</v>
      </c>
      <c r="G225" s="14">
        <v>0</v>
      </c>
      <c r="H225" s="14">
        <v>3554.83</v>
      </c>
      <c r="I225" s="14">
        <v>17.79</v>
      </c>
      <c r="J225" s="14">
        <v>0</v>
      </c>
      <c r="L225" s="15">
        <f t="shared" si="49"/>
        <v>549.09723759999997</v>
      </c>
      <c r="M225" s="15">
        <f t="shared" si="50"/>
        <v>510.97644247000005</v>
      </c>
      <c r="N225" s="15">
        <f t="shared" si="60"/>
        <v>583.65065951999998</v>
      </c>
      <c r="O225" s="15">
        <f t="shared" si="61"/>
        <v>555.69042175999994</v>
      </c>
      <c r="Q225" s="17">
        <f t="shared" si="51"/>
        <v>-6.942448899691922E-2</v>
      </c>
      <c r="R225" s="15">
        <f t="shared" si="52"/>
        <v>-38.120795129999919</v>
      </c>
      <c r="T225" s="17">
        <f t="shared" si="53"/>
        <v>6.2927692135233526E-2</v>
      </c>
      <c r="U225" s="15">
        <f t="shared" si="54"/>
        <v>34.553421920000005</v>
      </c>
      <c r="W225" s="17">
        <f t="shared" si="55"/>
        <v>1.2007316206538388E-2</v>
      </c>
      <c r="X225" s="15">
        <f t="shared" si="56"/>
        <v>6.5931841599999643</v>
      </c>
      <c r="Z225" s="17">
        <f t="shared" si="62"/>
        <v>5.0316213245935604E-2</v>
      </c>
      <c r="AA225" s="15">
        <f t="shared" si="63"/>
        <v>27.960237760000041</v>
      </c>
      <c r="AC225" s="17">
        <f t="shared" si="64"/>
        <v>-8.0465628952862578E-2</v>
      </c>
      <c r="AD225" s="15">
        <f t="shared" si="65"/>
        <v>-44.713979289999884</v>
      </c>
      <c r="AF225" s="15">
        <f t="shared" si="48"/>
        <v>549.09723759999997</v>
      </c>
      <c r="AG225" s="15">
        <f t="shared" si="57"/>
        <v>510.97644247000005</v>
      </c>
      <c r="AH225" s="17">
        <f t="shared" si="66"/>
        <v>-6.942448899691922E-2</v>
      </c>
      <c r="AI225" s="15">
        <f t="shared" si="67"/>
        <v>-38.120795129999919</v>
      </c>
    </row>
    <row r="226" spans="2:35" x14ac:dyDescent="0.25">
      <c r="B226" s="3">
        <v>188</v>
      </c>
      <c r="C226" s="14">
        <f t="shared" si="68"/>
        <v>3628.44</v>
      </c>
      <c r="D226" s="14">
        <f t="shared" si="58"/>
        <v>3628.44</v>
      </c>
      <c r="E226" s="14">
        <f t="shared" si="59"/>
        <v>0</v>
      </c>
      <c r="F226" s="14">
        <v>149.01</v>
      </c>
      <c r="G226" s="14">
        <v>269.08</v>
      </c>
      <c r="H226" s="14">
        <v>3210.35</v>
      </c>
      <c r="I226" s="14">
        <v>12.23</v>
      </c>
      <c r="J226" s="14">
        <v>14.08</v>
      </c>
      <c r="L226" s="15">
        <f t="shared" si="49"/>
        <v>550.31427020000001</v>
      </c>
      <c r="M226" s="15">
        <f t="shared" si="50"/>
        <v>534.49570786999993</v>
      </c>
      <c r="N226" s="15">
        <f t="shared" si="60"/>
        <v>580.80967932571423</v>
      </c>
      <c r="O226" s="15">
        <f t="shared" si="61"/>
        <v>555.08546623428572</v>
      </c>
      <c r="Q226" s="17">
        <f t="shared" si="51"/>
        <v>-2.874459774457816E-2</v>
      </c>
      <c r="R226" s="15">
        <f t="shared" si="52"/>
        <v>-15.818562330000077</v>
      </c>
      <c r="T226" s="17">
        <f t="shared" si="53"/>
        <v>5.5414534525211057E-2</v>
      </c>
      <c r="U226" s="15">
        <f t="shared" si="54"/>
        <v>30.495409125714218</v>
      </c>
      <c r="W226" s="17">
        <f t="shared" si="55"/>
        <v>8.6699478691543153E-3</v>
      </c>
      <c r="X226" s="15">
        <f t="shared" si="56"/>
        <v>4.7711960342857083</v>
      </c>
      <c r="Z226" s="17">
        <f t="shared" si="62"/>
        <v>4.6342797021767135E-2</v>
      </c>
      <c r="AA226" s="15">
        <f t="shared" si="63"/>
        <v>25.72421309142851</v>
      </c>
      <c r="AC226" s="17">
        <f t="shared" si="64"/>
        <v>-3.7092951656557016E-2</v>
      </c>
      <c r="AD226" s="15">
        <f t="shared" si="65"/>
        <v>-20.589758364285785</v>
      </c>
      <c r="AF226" s="15">
        <f t="shared" si="48"/>
        <v>550.31427020000001</v>
      </c>
      <c r="AG226" s="15">
        <f t="shared" si="57"/>
        <v>534.49570786999993</v>
      </c>
      <c r="AH226" s="17">
        <f t="shared" si="66"/>
        <v>-2.874459774457816E-2</v>
      </c>
      <c r="AI226" s="15">
        <f t="shared" si="67"/>
        <v>-15.818562330000077</v>
      </c>
    </row>
    <row r="227" spans="2:35" x14ac:dyDescent="0.25">
      <c r="B227" s="11">
        <v>189</v>
      </c>
      <c r="C227" s="14">
        <f t="shared" si="68"/>
        <v>3632.5299999999997</v>
      </c>
      <c r="D227" s="14">
        <f t="shared" si="58"/>
        <v>3632.5299999999997</v>
      </c>
      <c r="E227" s="14">
        <f t="shared" si="59"/>
        <v>0</v>
      </c>
      <c r="F227" s="14">
        <v>238.09</v>
      </c>
      <c r="G227" s="14">
        <v>411.88</v>
      </c>
      <c r="H227" s="14">
        <v>2982.56</v>
      </c>
      <c r="I227" s="14">
        <v>13.15</v>
      </c>
      <c r="J227" s="14">
        <v>19.920000000000002</v>
      </c>
      <c r="L227" s="15">
        <f t="shared" si="49"/>
        <v>550.67707365000001</v>
      </c>
      <c r="M227" s="15">
        <f t="shared" si="50"/>
        <v>552.24804330999996</v>
      </c>
      <c r="N227" s="15">
        <f t="shared" si="60"/>
        <v>599.98508412285707</v>
      </c>
      <c r="O227" s="15">
        <f t="shared" si="61"/>
        <v>564.65263384714285</v>
      </c>
      <c r="Q227" s="17">
        <f t="shared" si="51"/>
        <v>2.8527965574947078E-3</v>
      </c>
      <c r="R227" s="15">
        <f t="shared" si="52"/>
        <v>1.5709696599999461</v>
      </c>
      <c r="T227" s="17">
        <f t="shared" si="53"/>
        <v>8.9540699680910052E-2</v>
      </c>
      <c r="U227" s="15">
        <f t="shared" si="54"/>
        <v>49.308010472857063</v>
      </c>
      <c r="W227" s="17">
        <f t="shared" si="55"/>
        <v>2.5378866972815883E-2</v>
      </c>
      <c r="X227" s="15">
        <f t="shared" si="56"/>
        <v>13.97556019714284</v>
      </c>
      <c r="Z227" s="17">
        <f t="shared" si="62"/>
        <v>6.2573781043017362E-2</v>
      </c>
      <c r="AA227" s="15">
        <f t="shared" si="63"/>
        <v>35.332450275714223</v>
      </c>
      <c r="AC227" s="17">
        <f t="shared" si="64"/>
        <v>-2.1968533915492139E-2</v>
      </c>
      <c r="AD227" s="15">
        <f t="shared" si="65"/>
        <v>-12.404590537142894</v>
      </c>
      <c r="AF227" s="15">
        <f t="shared" si="48"/>
        <v>550.67707365000001</v>
      </c>
      <c r="AG227" s="15">
        <f t="shared" si="57"/>
        <v>552.24804330999996</v>
      </c>
      <c r="AH227" s="17">
        <f t="shared" si="66"/>
        <v>2.8527965574947078E-3</v>
      </c>
      <c r="AI227" s="15">
        <f t="shared" si="67"/>
        <v>1.5709696599999461</v>
      </c>
    </row>
    <row r="228" spans="2:35" x14ac:dyDescent="0.25">
      <c r="B228" s="3">
        <v>190</v>
      </c>
      <c r="C228" s="14">
        <f t="shared" si="68"/>
        <v>3653.01</v>
      </c>
      <c r="D228" s="14">
        <f t="shared" si="58"/>
        <v>3653.01</v>
      </c>
      <c r="E228" s="14">
        <f t="shared" si="59"/>
        <v>0</v>
      </c>
      <c r="F228" s="14">
        <v>33.51</v>
      </c>
      <c r="G228" s="14">
        <v>318.7</v>
      </c>
      <c r="H228" s="14">
        <v>3300.8</v>
      </c>
      <c r="I228" s="14">
        <v>4.2</v>
      </c>
      <c r="J228" s="14">
        <v>8.09</v>
      </c>
      <c r="L228" s="15">
        <f t="shared" si="49"/>
        <v>552.49375205000001</v>
      </c>
      <c r="M228" s="15">
        <f t="shared" si="50"/>
        <v>523.0923532700001</v>
      </c>
      <c r="N228" s="15">
        <f t="shared" si="60"/>
        <v>518.11189580285713</v>
      </c>
      <c r="O228" s="15">
        <f t="shared" si="61"/>
        <v>525.59484968714287</v>
      </c>
      <c r="Q228" s="17">
        <f t="shared" si="51"/>
        <v>-5.3215803203036205E-2</v>
      </c>
      <c r="R228" s="15">
        <f t="shared" si="52"/>
        <v>-29.401398779999909</v>
      </c>
      <c r="T228" s="17">
        <f t="shared" si="53"/>
        <v>-6.2230307799085005E-2</v>
      </c>
      <c r="U228" s="15">
        <f t="shared" si="54"/>
        <v>-34.381856247142878</v>
      </c>
      <c r="W228" s="17">
        <f t="shared" si="55"/>
        <v>-4.8686346701750205E-2</v>
      </c>
      <c r="X228" s="15">
        <f t="shared" si="56"/>
        <v>-26.898902362857143</v>
      </c>
      <c r="Z228" s="17">
        <f t="shared" si="62"/>
        <v>-1.4237114174044718E-2</v>
      </c>
      <c r="AA228" s="15">
        <f t="shared" si="63"/>
        <v>-7.4829538842857346</v>
      </c>
      <c r="AC228" s="17">
        <f t="shared" si="64"/>
        <v>-4.7612651049232513E-3</v>
      </c>
      <c r="AD228" s="15">
        <f t="shared" si="65"/>
        <v>-2.5024964171427655</v>
      </c>
      <c r="AF228" s="15">
        <f t="shared" si="48"/>
        <v>552.49375205000001</v>
      </c>
      <c r="AG228" s="15">
        <f t="shared" si="57"/>
        <v>518.11189580285713</v>
      </c>
      <c r="AH228" s="17">
        <f t="shared" si="66"/>
        <v>-6.2230307799085005E-2</v>
      </c>
      <c r="AI228" s="15">
        <f t="shared" si="67"/>
        <v>-34.381856247142878</v>
      </c>
    </row>
    <row r="229" spans="2:35" x14ac:dyDescent="0.25">
      <c r="B229" s="11">
        <v>191</v>
      </c>
      <c r="C229" s="14">
        <f t="shared" si="68"/>
        <v>3660.74</v>
      </c>
      <c r="D229" s="14">
        <f t="shared" si="58"/>
        <v>3660.74</v>
      </c>
      <c r="E229" s="14">
        <f t="shared" si="59"/>
        <v>0</v>
      </c>
      <c r="F229" s="14">
        <v>108.38</v>
      </c>
      <c r="G229" s="14">
        <v>329.38</v>
      </c>
      <c r="H229" s="14">
        <v>3222.98</v>
      </c>
      <c r="I229" s="14">
        <v>3.9</v>
      </c>
      <c r="J229" s="14">
        <v>5.52</v>
      </c>
      <c r="L229" s="15">
        <f t="shared" si="49"/>
        <v>553.17944169999998</v>
      </c>
      <c r="M229" s="15">
        <f t="shared" si="50"/>
        <v>533.97626700000001</v>
      </c>
      <c r="N229" s="15">
        <f t="shared" si="60"/>
        <v>510.97185855428563</v>
      </c>
      <c r="O229" s="15">
        <f t="shared" si="61"/>
        <v>522.42033370571414</v>
      </c>
      <c r="Q229" s="17">
        <f t="shared" si="51"/>
        <v>-3.4714187210186043E-2</v>
      </c>
      <c r="R229" s="15">
        <f t="shared" si="52"/>
        <v>-19.203174699999977</v>
      </c>
      <c r="T229" s="17">
        <f t="shared" si="53"/>
        <v>-7.6299985075375165E-2</v>
      </c>
      <c r="U229" s="15">
        <f t="shared" si="54"/>
        <v>-42.207583145714352</v>
      </c>
      <c r="W229" s="17">
        <f t="shared" si="55"/>
        <v>-5.5604213887194831E-2</v>
      </c>
      <c r="X229" s="15">
        <f t="shared" si="56"/>
        <v>-30.759107994285841</v>
      </c>
      <c r="Z229" s="17">
        <f t="shared" si="62"/>
        <v>-2.1914298530879117E-2</v>
      </c>
      <c r="AA229" s="15">
        <f t="shared" si="63"/>
        <v>-11.448475151428511</v>
      </c>
      <c r="AC229" s="17">
        <f t="shared" si="64"/>
        <v>2.2119991410586071E-2</v>
      </c>
      <c r="AD229" s="15">
        <f t="shared" si="65"/>
        <v>11.555933294285865</v>
      </c>
      <c r="AF229" s="15">
        <f t="shared" si="48"/>
        <v>553.17944169999998</v>
      </c>
      <c r="AG229" s="15">
        <f t="shared" si="57"/>
        <v>510.97185855428563</v>
      </c>
      <c r="AH229" s="17">
        <f t="shared" si="66"/>
        <v>-7.6299985075375165E-2</v>
      </c>
      <c r="AI229" s="15">
        <f t="shared" si="67"/>
        <v>-42.207583145714352</v>
      </c>
    </row>
    <row r="230" spans="2:35" x14ac:dyDescent="0.25">
      <c r="B230" s="3">
        <v>192</v>
      </c>
      <c r="C230" s="14">
        <f t="shared" si="68"/>
        <v>3669.33</v>
      </c>
      <c r="D230" s="14">
        <f t="shared" si="58"/>
        <v>3669.33</v>
      </c>
      <c r="E230" s="14">
        <f t="shared" si="59"/>
        <v>0</v>
      </c>
      <c r="F230" s="14">
        <v>188.88</v>
      </c>
      <c r="G230" s="14">
        <v>186.63</v>
      </c>
      <c r="H230" s="14">
        <v>3293.82</v>
      </c>
      <c r="I230" s="14">
        <v>15.19</v>
      </c>
      <c r="J230" s="14">
        <v>13.41</v>
      </c>
      <c r="L230" s="15">
        <f t="shared" si="49"/>
        <v>553.94141764999995</v>
      </c>
      <c r="M230" s="15">
        <f t="shared" si="50"/>
        <v>539.54927767000004</v>
      </c>
      <c r="N230" s="15">
        <f t="shared" si="60"/>
        <v>600.80044892285719</v>
      </c>
      <c r="O230" s="15">
        <f t="shared" si="61"/>
        <v>566.52394424714294</v>
      </c>
      <c r="Q230" s="17">
        <f t="shared" si="51"/>
        <v>-2.5981339400574233E-2</v>
      </c>
      <c r="R230" s="15">
        <f t="shared" si="52"/>
        <v>-14.392139979999911</v>
      </c>
      <c r="T230" s="17">
        <f t="shared" si="53"/>
        <v>8.4592034066794497E-2</v>
      </c>
      <c r="U230" s="15">
        <f t="shared" si="54"/>
        <v>46.859031272857237</v>
      </c>
      <c r="W230" s="17">
        <f t="shared" si="55"/>
        <v>2.2714543805953724E-2</v>
      </c>
      <c r="X230" s="15">
        <f t="shared" si="56"/>
        <v>12.582526597142987</v>
      </c>
      <c r="Z230" s="17">
        <f t="shared" si="62"/>
        <v>6.050318794780063E-2</v>
      </c>
      <c r="AA230" s="15">
        <f t="shared" si="63"/>
        <v>34.27650467571425</v>
      </c>
      <c r="AC230" s="17">
        <f t="shared" si="64"/>
        <v>-4.761434507942941E-2</v>
      </c>
      <c r="AD230" s="15">
        <f t="shared" si="65"/>
        <v>-26.974666577142898</v>
      </c>
      <c r="AF230" s="15">
        <f t="shared" ref="AF230:AF293" si="69">L230</f>
        <v>553.94141764999995</v>
      </c>
      <c r="AG230" s="15">
        <f t="shared" si="57"/>
        <v>539.54927767000004</v>
      </c>
      <c r="AH230" s="17">
        <f t="shared" si="66"/>
        <v>-2.5981339400574233E-2</v>
      </c>
      <c r="AI230" s="15">
        <f t="shared" si="67"/>
        <v>-14.392139979999911</v>
      </c>
    </row>
    <row r="231" spans="2:35" x14ac:dyDescent="0.25">
      <c r="B231" s="11">
        <v>193</v>
      </c>
      <c r="C231" s="14">
        <f t="shared" si="68"/>
        <v>3680.65</v>
      </c>
      <c r="D231" s="14">
        <f t="shared" si="58"/>
        <v>3680.65</v>
      </c>
      <c r="E231" s="14">
        <f t="shared" si="59"/>
        <v>0</v>
      </c>
      <c r="F231" s="14">
        <v>126.91</v>
      </c>
      <c r="G231" s="14">
        <v>313.45</v>
      </c>
      <c r="H231" s="14">
        <v>3240.29</v>
      </c>
      <c r="I231" s="14">
        <v>15.88</v>
      </c>
      <c r="J231" s="14">
        <v>22.6</v>
      </c>
      <c r="L231" s="15">
        <f t="shared" ref="L231:L294" si="70">C$6+(C$7*$D231/100)+(C$8*$E231/100)</f>
        <v>554.94555824999998</v>
      </c>
      <c r="M231" s="15">
        <f t="shared" ref="M231:M294" si="71">C$12+(C$13*$F231/100)+(C$14*$G231/100)+(C$15*$H231/100)</f>
        <v>537.28608994000001</v>
      </c>
      <c r="N231" s="15">
        <f t="shared" si="60"/>
        <v>626.49446861428578</v>
      </c>
      <c r="O231" s="15">
        <f t="shared" si="61"/>
        <v>579.61021523571424</v>
      </c>
      <c r="Q231" s="17">
        <f t="shared" ref="Q231:Q294" si="72">M231/L231-1</f>
        <v>-3.1821983341372095E-2</v>
      </c>
      <c r="R231" s="15">
        <f t="shared" ref="R231:R294" si="73">M231-L231</f>
        <v>-17.659468309999966</v>
      </c>
      <c r="T231" s="17">
        <f t="shared" ref="T231:T294" si="74">N231/L231-1</f>
        <v>0.12892960273420795</v>
      </c>
      <c r="U231" s="15">
        <f t="shared" ref="U231:U294" si="75">N231-L231</f>
        <v>71.548910364285803</v>
      </c>
      <c r="W231" s="17">
        <f t="shared" ref="W231:W294" si="76">O231/L231-1</f>
        <v>4.4445183169846914E-2</v>
      </c>
      <c r="X231" s="15">
        <f t="shared" ref="X231:X294" si="77">O231-L231</f>
        <v>24.664656985714259</v>
      </c>
      <c r="Z231" s="17">
        <f t="shared" si="62"/>
        <v>8.0889280668569263E-2</v>
      </c>
      <c r="AA231" s="15">
        <f t="shared" si="63"/>
        <v>46.884253378571543</v>
      </c>
      <c r="AC231" s="17">
        <f t="shared" si="64"/>
        <v>-7.302170352277515E-2</v>
      </c>
      <c r="AD231" s="15">
        <f t="shared" si="65"/>
        <v>-42.324125295714225</v>
      </c>
      <c r="AF231" s="15">
        <f t="shared" si="69"/>
        <v>554.94555824999998</v>
      </c>
      <c r="AG231" s="15">
        <f t="shared" ref="AG231:AG294" si="78">MIN(M231,N231,O231)</f>
        <v>537.28608994000001</v>
      </c>
      <c r="AH231" s="17">
        <f t="shared" si="66"/>
        <v>-3.1821983341372095E-2</v>
      </c>
      <c r="AI231" s="15">
        <f t="shared" si="67"/>
        <v>-17.659468309999966</v>
      </c>
    </row>
    <row r="232" spans="2:35" x14ac:dyDescent="0.25">
      <c r="B232" s="3">
        <v>194</v>
      </c>
      <c r="C232" s="14">
        <f t="shared" si="68"/>
        <v>3690.48</v>
      </c>
      <c r="D232" s="14">
        <f t="shared" ref="D232:D295" si="79">IF(C232&gt;$E$36,$E$36,C232)</f>
        <v>3690.48</v>
      </c>
      <c r="E232" s="14">
        <f t="shared" ref="E232:E295" si="80">C232-D232</f>
        <v>0</v>
      </c>
      <c r="F232" s="14">
        <v>176.48</v>
      </c>
      <c r="G232" s="14">
        <v>242.52</v>
      </c>
      <c r="H232" s="14">
        <v>3271.48</v>
      </c>
      <c r="I232" s="14">
        <v>9.31</v>
      </c>
      <c r="J232" s="14">
        <v>10.11</v>
      </c>
      <c r="L232" s="15">
        <f t="shared" si="70"/>
        <v>555.81752840000001</v>
      </c>
      <c r="M232" s="15">
        <f t="shared" si="71"/>
        <v>541.73691180000003</v>
      </c>
      <c r="N232" s="15">
        <f t="shared" ref="N232:N295" si="81">C$19+(C$20*$C232/100)+(C$21*$I232*$N$33/$N$32/100)+(C$22*$J232*$O$33/$O$32/100)</f>
        <v>557.53041053714287</v>
      </c>
      <c r="O232" s="15">
        <f t="shared" ref="O232:O295" si="82">C$26+(C$27*$C232/100)+(C$28*$I232*$N$33/$N$32/100)+(C$29*$J232*$O$33/$O$32/100)</f>
        <v>546.36096698285712</v>
      </c>
      <c r="Q232" s="17">
        <f t="shared" si="72"/>
        <v>-2.5333163998143449E-2</v>
      </c>
      <c r="R232" s="15">
        <f t="shared" si="73"/>
        <v>-14.080616599999985</v>
      </c>
      <c r="T232" s="17">
        <f t="shared" si="74"/>
        <v>3.0817346514306898E-3</v>
      </c>
      <c r="U232" s="15">
        <f t="shared" si="75"/>
        <v>1.7128821371428558</v>
      </c>
      <c r="W232" s="17">
        <f t="shared" si="76"/>
        <v>-1.7013787680221104E-2</v>
      </c>
      <c r="X232" s="15">
        <f t="shared" si="77"/>
        <v>-9.4565614171428933</v>
      </c>
      <c r="Z232" s="17">
        <f t="shared" ref="Z232:Z295" si="83">N232/O232-1</f>
        <v>2.0443340994811932E-2</v>
      </c>
      <c r="AA232" s="15">
        <f t="shared" ref="AA232:AA295" si="84">N232-O232</f>
        <v>11.169443554285749</v>
      </c>
      <c r="AC232" s="17">
        <f t="shared" ref="AC232:AC295" si="85">M232/O232-1</f>
        <v>-8.4633703033221153E-3</v>
      </c>
      <c r="AD232" s="15">
        <f t="shared" ref="AD232:AD295" si="86">M232-O232</f>
        <v>-4.6240551828570915</v>
      </c>
      <c r="AF232" s="15">
        <f t="shared" si="69"/>
        <v>555.81752840000001</v>
      </c>
      <c r="AG232" s="15">
        <f t="shared" si="78"/>
        <v>541.73691180000003</v>
      </c>
      <c r="AH232" s="17">
        <f t="shared" ref="AH232:AH295" si="87">AG232/AF232-1</f>
        <v>-2.5333163998143449E-2</v>
      </c>
      <c r="AI232" s="15">
        <f t="shared" ref="AI232:AI295" si="88">AG232-AF232</f>
        <v>-14.080616599999985</v>
      </c>
    </row>
    <row r="233" spans="2:35" x14ac:dyDescent="0.25">
      <c r="B233" s="11">
        <v>195</v>
      </c>
      <c r="C233" s="14">
        <f t="shared" ref="C233:C296" si="89">SUM(F233:H233)</f>
        <v>3701.72</v>
      </c>
      <c r="D233" s="14">
        <f t="shared" si="79"/>
        <v>3701.72</v>
      </c>
      <c r="E233" s="14">
        <f t="shared" si="80"/>
        <v>0</v>
      </c>
      <c r="F233" s="14">
        <v>129.56</v>
      </c>
      <c r="G233" s="14">
        <v>144.66999999999999</v>
      </c>
      <c r="H233" s="14">
        <v>3427.49</v>
      </c>
      <c r="I233" s="14">
        <v>16.329999999999998</v>
      </c>
      <c r="J233" s="14">
        <v>14.54</v>
      </c>
      <c r="L233" s="15">
        <f t="shared" si="70"/>
        <v>556.81457260000002</v>
      </c>
      <c r="M233" s="15">
        <f t="shared" si="71"/>
        <v>532.49360738999997</v>
      </c>
      <c r="N233" s="15">
        <f t="shared" si="81"/>
        <v>612.71190894857136</v>
      </c>
      <c r="O233" s="15">
        <f t="shared" si="82"/>
        <v>573.70146733142849</v>
      </c>
      <c r="Q233" s="17">
        <f t="shared" si="72"/>
        <v>-4.3678751251849057E-2</v>
      </c>
      <c r="R233" s="15">
        <f t="shared" si="73"/>
        <v>-24.320965210000054</v>
      </c>
      <c r="T233" s="17">
        <f t="shared" si="74"/>
        <v>0.10038770373333317</v>
      </c>
      <c r="U233" s="15">
        <f t="shared" si="75"/>
        <v>55.897336348571343</v>
      </c>
      <c r="W233" s="17">
        <f t="shared" si="76"/>
        <v>3.0327680995446027E-2</v>
      </c>
      <c r="X233" s="15">
        <f t="shared" si="77"/>
        <v>16.88689473142847</v>
      </c>
      <c r="Z233" s="17">
        <f t="shared" si="83"/>
        <v>6.7997806940602645E-2</v>
      </c>
      <c r="AA233" s="15">
        <f t="shared" si="84"/>
        <v>39.010441617142874</v>
      </c>
      <c r="AC233" s="17">
        <f t="shared" si="85"/>
        <v>-7.1828053940853231E-2</v>
      </c>
      <c r="AD233" s="15">
        <f t="shared" si="86"/>
        <v>-41.207859941428524</v>
      </c>
      <c r="AF233" s="15">
        <f t="shared" si="69"/>
        <v>556.81457260000002</v>
      </c>
      <c r="AG233" s="15">
        <f t="shared" si="78"/>
        <v>532.49360738999997</v>
      </c>
      <c r="AH233" s="17">
        <f t="shared" si="87"/>
        <v>-4.3678751251849057E-2</v>
      </c>
      <c r="AI233" s="15">
        <f t="shared" si="88"/>
        <v>-24.320965210000054</v>
      </c>
    </row>
    <row r="234" spans="2:35" x14ac:dyDescent="0.25">
      <c r="B234" s="3">
        <v>196</v>
      </c>
      <c r="C234" s="14">
        <f t="shared" si="89"/>
        <v>3708.41</v>
      </c>
      <c r="D234" s="14">
        <f t="shared" si="79"/>
        <v>3708.41</v>
      </c>
      <c r="E234" s="14">
        <f t="shared" si="80"/>
        <v>0</v>
      </c>
      <c r="F234" s="14">
        <v>200.05</v>
      </c>
      <c r="G234" s="14">
        <v>272.08999999999997</v>
      </c>
      <c r="H234" s="14">
        <v>3236.27</v>
      </c>
      <c r="I234" s="14">
        <v>29.43</v>
      </c>
      <c r="J234" s="14">
        <v>25.46</v>
      </c>
      <c r="L234" s="15">
        <f t="shared" si="70"/>
        <v>557.40800904999992</v>
      </c>
      <c r="M234" s="15">
        <f t="shared" si="71"/>
        <v>547.37664096000003</v>
      </c>
      <c r="N234" s="15">
        <f t="shared" si="81"/>
        <v>720.67385448857135</v>
      </c>
      <c r="O234" s="15">
        <f t="shared" si="82"/>
        <v>626.57324560142843</v>
      </c>
      <c r="Q234" s="17">
        <f t="shared" si="72"/>
        <v>-1.7996454889653513E-2</v>
      </c>
      <c r="R234" s="15">
        <f t="shared" si="73"/>
        <v>-10.031368089999887</v>
      </c>
      <c r="T234" s="17">
        <f t="shared" si="74"/>
        <v>0.29290186503927029</v>
      </c>
      <c r="U234" s="15">
        <f t="shared" si="75"/>
        <v>163.26584543857143</v>
      </c>
      <c r="W234" s="17">
        <f t="shared" si="76"/>
        <v>0.12408367915148544</v>
      </c>
      <c r="X234" s="15">
        <f t="shared" si="77"/>
        <v>69.165236551428507</v>
      </c>
      <c r="Z234" s="17">
        <f t="shared" si="83"/>
        <v>0.15018293479291267</v>
      </c>
      <c r="AA234" s="15">
        <f t="shared" si="84"/>
        <v>94.100608887142926</v>
      </c>
      <c r="AC234" s="17">
        <f t="shared" si="85"/>
        <v>-0.126396403289467</v>
      </c>
      <c r="AD234" s="15">
        <f t="shared" si="86"/>
        <v>-79.196604641428394</v>
      </c>
      <c r="AF234" s="15">
        <f t="shared" si="69"/>
        <v>557.40800904999992</v>
      </c>
      <c r="AG234" s="15">
        <f t="shared" si="78"/>
        <v>547.37664096000003</v>
      </c>
      <c r="AH234" s="17">
        <f t="shared" si="87"/>
        <v>-1.7996454889653513E-2</v>
      </c>
      <c r="AI234" s="15">
        <f t="shared" si="88"/>
        <v>-10.031368089999887</v>
      </c>
    </row>
    <row r="235" spans="2:35" x14ac:dyDescent="0.25">
      <c r="B235" s="11">
        <v>197</v>
      </c>
      <c r="C235" s="14">
        <f t="shared" si="89"/>
        <v>3717.61</v>
      </c>
      <c r="D235" s="14">
        <f t="shared" si="79"/>
        <v>3717.61</v>
      </c>
      <c r="E235" s="14">
        <f t="shared" si="80"/>
        <v>0</v>
      </c>
      <c r="F235" s="14">
        <v>740.71</v>
      </c>
      <c r="G235" s="14">
        <v>437.81</v>
      </c>
      <c r="H235" s="14">
        <v>2539.09</v>
      </c>
      <c r="I235" s="14">
        <v>33.32</v>
      </c>
      <c r="J235" s="14">
        <v>23.19</v>
      </c>
      <c r="L235" s="15">
        <f t="shared" si="70"/>
        <v>558.22409504999996</v>
      </c>
      <c r="M235" s="15">
        <f t="shared" si="71"/>
        <v>625.99114034000002</v>
      </c>
      <c r="N235" s="15">
        <f t="shared" si="81"/>
        <v>740.87585083142858</v>
      </c>
      <c r="O235" s="15">
        <f t="shared" si="82"/>
        <v>636.74570805857138</v>
      </c>
      <c r="Q235" s="17">
        <f t="shared" si="72"/>
        <v>0.12139756397281665</v>
      </c>
      <c r="R235" s="15">
        <f t="shared" si="73"/>
        <v>67.767045290000056</v>
      </c>
      <c r="T235" s="17">
        <f t="shared" si="74"/>
        <v>0.32720149022780642</v>
      </c>
      <c r="U235" s="15">
        <f t="shared" si="75"/>
        <v>182.65175578142862</v>
      </c>
      <c r="W235" s="17">
        <f t="shared" si="76"/>
        <v>0.14066324564785804</v>
      </c>
      <c r="X235" s="15">
        <f t="shared" si="77"/>
        <v>78.521613008571421</v>
      </c>
      <c r="Z235" s="17">
        <f t="shared" si="83"/>
        <v>0.163534895414291</v>
      </c>
      <c r="AA235" s="15">
        <f t="shared" si="84"/>
        <v>104.1301427728572</v>
      </c>
      <c r="AC235" s="17">
        <f t="shared" si="85"/>
        <v>-1.6889894321175491E-2</v>
      </c>
      <c r="AD235" s="15">
        <f t="shared" si="86"/>
        <v>-10.754567718571366</v>
      </c>
      <c r="AF235" s="15">
        <f t="shared" si="69"/>
        <v>558.22409504999996</v>
      </c>
      <c r="AG235" s="15">
        <f t="shared" si="78"/>
        <v>625.99114034000002</v>
      </c>
      <c r="AH235" s="17">
        <f t="shared" si="87"/>
        <v>0.12139756397281665</v>
      </c>
      <c r="AI235" s="15">
        <f t="shared" si="88"/>
        <v>67.767045290000056</v>
      </c>
    </row>
    <row r="236" spans="2:35" x14ac:dyDescent="0.25">
      <c r="B236" s="3">
        <v>198</v>
      </c>
      <c r="C236" s="14">
        <f t="shared" si="89"/>
        <v>3735.13</v>
      </c>
      <c r="D236" s="14">
        <f t="shared" si="79"/>
        <v>3735.13</v>
      </c>
      <c r="E236" s="14">
        <f t="shared" si="80"/>
        <v>0</v>
      </c>
      <c r="F236" s="14">
        <v>188.46</v>
      </c>
      <c r="G236" s="14">
        <v>431.38</v>
      </c>
      <c r="H236" s="14">
        <v>3115.29</v>
      </c>
      <c r="I236" s="14">
        <v>11.94</v>
      </c>
      <c r="J236" s="14">
        <v>21.8</v>
      </c>
      <c r="L236" s="15">
        <f t="shared" si="70"/>
        <v>559.77820665000002</v>
      </c>
      <c r="M236" s="15">
        <f t="shared" si="71"/>
        <v>554.21430624000004</v>
      </c>
      <c r="N236" s="15">
        <f t="shared" si="81"/>
        <v>603.33779343714286</v>
      </c>
      <c r="O236" s="15">
        <f t="shared" si="82"/>
        <v>570.66715993285709</v>
      </c>
      <c r="Q236" s="17">
        <f t="shared" si="72"/>
        <v>-9.939473069695226E-3</v>
      </c>
      <c r="R236" s="15">
        <f t="shared" si="73"/>
        <v>-5.5639004099999738</v>
      </c>
      <c r="T236" s="17">
        <f t="shared" si="74"/>
        <v>7.7815796095074496E-2</v>
      </c>
      <c r="U236" s="15">
        <f t="shared" si="75"/>
        <v>43.559586787142848</v>
      </c>
      <c r="W236" s="17">
        <f t="shared" si="76"/>
        <v>1.945226368854569E-2</v>
      </c>
      <c r="X236" s="15">
        <f t="shared" si="77"/>
        <v>10.888953282857074</v>
      </c>
      <c r="Z236" s="17">
        <f t="shared" si="83"/>
        <v>5.7249892403357761E-2</v>
      </c>
      <c r="AA236" s="15">
        <f t="shared" si="84"/>
        <v>32.670633504285775</v>
      </c>
      <c r="AC236" s="17">
        <f t="shared" si="85"/>
        <v>-2.8830910288920153E-2</v>
      </c>
      <c r="AD236" s="15">
        <f t="shared" si="86"/>
        <v>-16.452853692857047</v>
      </c>
      <c r="AF236" s="15">
        <f t="shared" si="69"/>
        <v>559.77820665000002</v>
      </c>
      <c r="AG236" s="15">
        <f t="shared" si="78"/>
        <v>554.21430624000004</v>
      </c>
      <c r="AH236" s="17">
        <f t="shared" si="87"/>
        <v>-9.939473069695226E-3</v>
      </c>
      <c r="AI236" s="15">
        <f t="shared" si="88"/>
        <v>-5.5639004099999738</v>
      </c>
    </row>
    <row r="237" spans="2:35" x14ac:dyDescent="0.25">
      <c r="B237" s="11">
        <v>199</v>
      </c>
      <c r="C237" s="14">
        <f t="shared" si="89"/>
        <v>3743.58</v>
      </c>
      <c r="D237" s="14">
        <f t="shared" si="79"/>
        <v>3743.58</v>
      </c>
      <c r="E237" s="14">
        <f t="shared" si="80"/>
        <v>0</v>
      </c>
      <c r="F237" s="14">
        <v>164.19</v>
      </c>
      <c r="G237" s="14">
        <v>198.41</v>
      </c>
      <c r="H237" s="14">
        <v>3380.98</v>
      </c>
      <c r="I237" s="14">
        <v>7.21</v>
      </c>
      <c r="J237" s="14">
        <v>11.48</v>
      </c>
      <c r="L237" s="15">
        <f t="shared" si="70"/>
        <v>560.52776390000008</v>
      </c>
      <c r="M237" s="15">
        <f t="shared" si="71"/>
        <v>542.36000142</v>
      </c>
      <c r="N237" s="15">
        <f t="shared" si="81"/>
        <v>550.80738028000007</v>
      </c>
      <c r="O237" s="15">
        <f t="shared" si="82"/>
        <v>545.37088713999992</v>
      </c>
      <c r="Q237" s="17">
        <f t="shared" si="72"/>
        <v>-3.2411886886019148E-2</v>
      </c>
      <c r="R237" s="15">
        <f t="shared" si="73"/>
        <v>-18.167762480000079</v>
      </c>
      <c r="T237" s="17">
        <f t="shared" si="74"/>
        <v>-1.7341484661470119E-2</v>
      </c>
      <c r="U237" s="15">
        <f t="shared" si="75"/>
        <v>-9.7203836200000069</v>
      </c>
      <c r="W237" s="17">
        <f t="shared" si="76"/>
        <v>-2.7040367553861633E-2</v>
      </c>
      <c r="X237" s="15">
        <f t="shared" si="77"/>
        <v>-15.156876760000159</v>
      </c>
      <c r="Z237" s="17">
        <f t="shared" si="83"/>
        <v>9.9684329842208985E-3</v>
      </c>
      <c r="AA237" s="15">
        <f t="shared" si="84"/>
        <v>5.4364931400001524</v>
      </c>
      <c r="AC237" s="17">
        <f t="shared" si="85"/>
        <v>-5.5208038987731856E-3</v>
      </c>
      <c r="AD237" s="15">
        <f t="shared" si="86"/>
        <v>-3.0108857199999193</v>
      </c>
      <c r="AF237" s="15">
        <f t="shared" si="69"/>
        <v>560.52776390000008</v>
      </c>
      <c r="AG237" s="15">
        <f t="shared" si="78"/>
        <v>542.36000142</v>
      </c>
      <c r="AH237" s="17">
        <f t="shared" si="87"/>
        <v>-3.2411886886019148E-2</v>
      </c>
      <c r="AI237" s="15">
        <f t="shared" si="88"/>
        <v>-18.167762480000079</v>
      </c>
    </row>
    <row r="238" spans="2:35" x14ac:dyDescent="0.25">
      <c r="B238" s="3">
        <v>200</v>
      </c>
      <c r="C238" s="14">
        <f t="shared" si="89"/>
        <v>3752.6499999999996</v>
      </c>
      <c r="D238" s="14">
        <f t="shared" si="79"/>
        <v>3752.6499999999996</v>
      </c>
      <c r="E238" s="14">
        <f t="shared" si="80"/>
        <v>0</v>
      </c>
      <c r="F238" s="14">
        <v>150.85</v>
      </c>
      <c r="G238" s="14">
        <v>241.6</v>
      </c>
      <c r="H238" s="14">
        <v>3360.2</v>
      </c>
      <c r="I238" s="14">
        <v>8.98</v>
      </c>
      <c r="J238" s="14">
        <v>23.38</v>
      </c>
      <c r="L238" s="15">
        <f t="shared" si="70"/>
        <v>561.33231825000007</v>
      </c>
      <c r="M238" s="15">
        <f t="shared" si="71"/>
        <v>543.00652554999999</v>
      </c>
      <c r="N238" s="15">
        <f t="shared" si="81"/>
        <v>589.26572689999989</v>
      </c>
      <c r="O238" s="15">
        <f t="shared" si="82"/>
        <v>564.59827695000001</v>
      </c>
      <c r="Q238" s="17">
        <f t="shared" si="72"/>
        <v>-3.264695814616958E-2</v>
      </c>
      <c r="R238" s="15">
        <f t="shared" si="73"/>
        <v>-18.325792700000079</v>
      </c>
      <c r="T238" s="17">
        <f t="shared" si="74"/>
        <v>4.9762694471404245E-2</v>
      </c>
      <c r="U238" s="15">
        <f t="shared" si="75"/>
        <v>27.933408649999819</v>
      </c>
      <c r="W238" s="17">
        <f t="shared" si="76"/>
        <v>5.8182267327522297E-3</v>
      </c>
      <c r="X238" s="15">
        <f t="shared" si="77"/>
        <v>3.2659586999999419</v>
      </c>
      <c r="Z238" s="17">
        <f t="shared" si="83"/>
        <v>4.3690267854261222E-2</v>
      </c>
      <c r="AA238" s="15">
        <f t="shared" si="84"/>
        <v>24.667449949999877</v>
      </c>
      <c r="AC238" s="17">
        <f t="shared" si="85"/>
        <v>-3.8242680294102604E-2</v>
      </c>
      <c r="AD238" s="15">
        <f t="shared" si="86"/>
        <v>-21.591751400000021</v>
      </c>
      <c r="AF238" s="15">
        <f t="shared" si="69"/>
        <v>561.33231825000007</v>
      </c>
      <c r="AG238" s="15">
        <f t="shared" si="78"/>
        <v>543.00652554999999</v>
      </c>
      <c r="AH238" s="17">
        <f t="shared" si="87"/>
        <v>-3.264695814616958E-2</v>
      </c>
      <c r="AI238" s="15">
        <f t="shared" si="88"/>
        <v>-18.325792700000079</v>
      </c>
    </row>
    <row r="239" spans="2:35" x14ac:dyDescent="0.25">
      <c r="B239" s="11">
        <v>201</v>
      </c>
      <c r="C239" s="14">
        <f t="shared" si="89"/>
        <v>3768.84</v>
      </c>
      <c r="D239" s="14">
        <f t="shared" si="79"/>
        <v>3768.84</v>
      </c>
      <c r="E239" s="14">
        <f t="shared" si="80"/>
        <v>0</v>
      </c>
      <c r="F239" s="14">
        <v>340.47</v>
      </c>
      <c r="G239" s="14">
        <v>332.34</v>
      </c>
      <c r="H239" s="14">
        <v>3096.03</v>
      </c>
      <c r="I239" s="14">
        <v>12.27</v>
      </c>
      <c r="J239" s="14">
        <v>16.059999999999999</v>
      </c>
      <c r="L239" s="15">
        <f t="shared" si="70"/>
        <v>562.76845219999996</v>
      </c>
      <c r="M239" s="15">
        <f t="shared" si="71"/>
        <v>572.85618463000003</v>
      </c>
      <c r="N239" s="15">
        <f t="shared" si="81"/>
        <v>594.82608629714275</v>
      </c>
      <c r="O239" s="15">
        <f t="shared" si="82"/>
        <v>567.88734686285716</v>
      </c>
      <c r="Q239" s="17">
        <f t="shared" si="72"/>
        <v>1.7925191773925153E-2</v>
      </c>
      <c r="R239" s="15">
        <f t="shared" si="73"/>
        <v>10.087732430000074</v>
      </c>
      <c r="T239" s="17">
        <f t="shared" si="74"/>
        <v>5.696416345269828E-2</v>
      </c>
      <c r="U239" s="15">
        <f t="shared" si="75"/>
        <v>32.057634097142795</v>
      </c>
      <c r="W239" s="17">
        <f t="shared" si="76"/>
        <v>9.0959161673795919E-3</v>
      </c>
      <c r="X239" s="15">
        <f t="shared" si="77"/>
        <v>5.1188946628572012</v>
      </c>
      <c r="Z239" s="17">
        <f t="shared" si="83"/>
        <v>4.7436766434578059E-2</v>
      </c>
      <c r="AA239" s="15">
        <f t="shared" si="84"/>
        <v>26.938739434285594</v>
      </c>
      <c r="AC239" s="17">
        <f t="shared" si="85"/>
        <v>8.7496891673883859E-3</v>
      </c>
      <c r="AD239" s="15">
        <f t="shared" si="86"/>
        <v>4.9688377671428725</v>
      </c>
      <c r="AF239" s="15">
        <f t="shared" si="69"/>
        <v>562.76845219999996</v>
      </c>
      <c r="AG239" s="15">
        <f t="shared" si="78"/>
        <v>567.88734686285716</v>
      </c>
      <c r="AH239" s="17">
        <f t="shared" si="87"/>
        <v>9.0959161673795919E-3</v>
      </c>
      <c r="AI239" s="15">
        <f t="shared" si="88"/>
        <v>5.1188946628572012</v>
      </c>
    </row>
    <row r="240" spans="2:35" x14ac:dyDescent="0.25">
      <c r="B240" s="3">
        <v>202</v>
      </c>
      <c r="C240" s="14">
        <f t="shared" si="89"/>
        <v>3776.17</v>
      </c>
      <c r="D240" s="14">
        <f t="shared" si="79"/>
        <v>3776.17</v>
      </c>
      <c r="E240" s="14">
        <f t="shared" si="80"/>
        <v>0</v>
      </c>
      <c r="F240" s="14">
        <v>292.27999999999997</v>
      </c>
      <c r="G240" s="14">
        <v>203.78</v>
      </c>
      <c r="H240" s="14">
        <v>3280.11</v>
      </c>
      <c r="I240" s="14">
        <v>15.79</v>
      </c>
      <c r="J240" s="14">
        <v>23.98</v>
      </c>
      <c r="L240" s="15">
        <f t="shared" si="70"/>
        <v>563.41865985000004</v>
      </c>
      <c r="M240" s="15">
        <f t="shared" si="71"/>
        <v>561.92597874000001</v>
      </c>
      <c r="N240" s="15">
        <f t="shared" si="81"/>
        <v>635.36072436285713</v>
      </c>
      <c r="O240" s="15">
        <f t="shared" si="82"/>
        <v>587.99503996714282</v>
      </c>
      <c r="Q240" s="17">
        <f t="shared" si="72"/>
        <v>-2.6493284947244344E-3</v>
      </c>
      <c r="R240" s="15">
        <f t="shared" si="73"/>
        <v>-1.492681110000035</v>
      </c>
      <c r="T240" s="17">
        <f t="shared" si="74"/>
        <v>0.12768846621446706</v>
      </c>
      <c r="U240" s="15">
        <f t="shared" si="75"/>
        <v>71.942064512857087</v>
      </c>
      <c r="W240" s="17">
        <f t="shared" si="76"/>
        <v>4.3620103252678621E-2</v>
      </c>
      <c r="X240" s="15">
        <f t="shared" si="77"/>
        <v>24.576380117142776</v>
      </c>
      <c r="Z240" s="17">
        <f t="shared" si="83"/>
        <v>8.055456453911769E-2</v>
      </c>
      <c r="AA240" s="15">
        <f t="shared" si="84"/>
        <v>47.365684395714311</v>
      </c>
      <c r="AC240" s="17">
        <f t="shared" si="85"/>
        <v>-4.433551213050968E-2</v>
      </c>
      <c r="AD240" s="15">
        <f t="shared" si="86"/>
        <v>-26.069061227142811</v>
      </c>
      <c r="AF240" s="15">
        <f t="shared" si="69"/>
        <v>563.41865985000004</v>
      </c>
      <c r="AG240" s="15">
        <f t="shared" si="78"/>
        <v>561.92597874000001</v>
      </c>
      <c r="AH240" s="17">
        <f t="shared" si="87"/>
        <v>-2.6493284947244344E-3</v>
      </c>
      <c r="AI240" s="15">
        <f t="shared" si="88"/>
        <v>-1.492681110000035</v>
      </c>
    </row>
    <row r="241" spans="2:35" x14ac:dyDescent="0.25">
      <c r="B241" s="11">
        <v>203</v>
      </c>
      <c r="C241" s="14">
        <f t="shared" si="89"/>
        <v>3782.06</v>
      </c>
      <c r="D241" s="14">
        <f t="shared" si="79"/>
        <v>3782.06</v>
      </c>
      <c r="E241" s="14">
        <f t="shared" si="80"/>
        <v>0</v>
      </c>
      <c r="F241" s="14">
        <v>427.27</v>
      </c>
      <c r="G241" s="14">
        <v>602.73</v>
      </c>
      <c r="H241" s="14">
        <v>2752.06</v>
      </c>
      <c r="I241" s="14">
        <v>9.06</v>
      </c>
      <c r="J241" s="14">
        <v>12.68</v>
      </c>
      <c r="L241" s="15">
        <f t="shared" si="70"/>
        <v>563.94113229999994</v>
      </c>
      <c r="M241" s="15">
        <f t="shared" si="71"/>
        <v>596.08398922000003</v>
      </c>
      <c r="N241" s="15">
        <f t="shared" si="81"/>
        <v>567.78308624571423</v>
      </c>
      <c r="O241" s="15">
        <f t="shared" si="82"/>
        <v>555.26796269428564</v>
      </c>
      <c r="Q241" s="17">
        <f t="shared" si="72"/>
        <v>5.6996830128186238E-2</v>
      </c>
      <c r="R241" s="15">
        <f t="shared" si="73"/>
        <v>32.142856920000099</v>
      </c>
      <c r="T241" s="17">
        <f t="shared" si="74"/>
        <v>6.8126861575872333E-3</v>
      </c>
      <c r="U241" s="15">
        <f t="shared" si="75"/>
        <v>3.8419539457142946</v>
      </c>
      <c r="W241" s="17">
        <f t="shared" si="76"/>
        <v>-1.5379565541426832E-2</v>
      </c>
      <c r="X241" s="15">
        <f t="shared" si="77"/>
        <v>-8.6731696057142926</v>
      </c>
      <c r="Z241" s="17">
        <f t="shared" si="83"/>
        <v>2.2538890035546766E-2</v>
      </c>
      <c r="AA241" s="15">
        <f t="shared" si="84"/>
        <v>12.515123551428587</v>
      </c>
      <c r="AC241" s="17">
        <f t="shared" si="85"/>
        <v>7.3506899853659435E-2</v>
      </c>
      <c r="AD241" s="15">
        <f t="shared" si="86"/>
        <v>40.816026525714392</v>
      </c>
      <c r="AF241" s="15">
        <f t="shared" si="69"/>
        <v>563.94113229999994</v>
      </c>
      <c r="AG241" s="15">
        <f t="shared" si="78"/>
        <v>555.26796269428564</v>
      </c>
      <c r="AH241" s="17">
        <f t="shared" si="87"/>
        <v>-1.5379565541426832E-2</v>
      </c>
      <c r="AI241" s="15">
        <f t="shared" si="88"/>
        <v>-8.6731696057142926</v>
      </c>
    </row>
    <row r="242" spans="2:35" x14ac:dyDescent="0.25">
      <c r="B242" s="3">
        <v>204</v>
      </c>
      <c r="C242" s="14">
        <f t="shared" si="89"/>
        <v>3792.5600000000004</v>
      </c>
      <c r="D242" s="14">
        <f t="shared" si="79"/>
        <v>3792.5600000000004</v>
      </c>
      <c r="E242" s="14">
        <f t="shared" si="80"/>
        <v>0</v>
      </c>
      <c r="F242" s="14">
        <v>277.57</v>
      </c>
      <c r="G242" s="14">
        <v>348.42</v>
      </c>
      <c r="H242" s="14">
        <v>3166.57</v>
      </c>
      <c r="I242" s="14">
        <v>20.22</v>
      </c>
      <c r="J242" s="14">
        <v>27.63</v>
      </c>
      <c r="L242" s="15">
        <f t="shared" si="70"/>
        <v>564.87253480000004</v>
      </c>
      <c r="M242" s="15">
        <f t="shared" si="71"/>
        <v>566.98916305</v>
      </c>
      <c r="N242" s="15">
        <f t="shared" si="81"/>
        <v>672.71323638857132</v>
      </c>
      <c r="O242" s="15">
        <f t="shared" si="82"/>
        <v>606.88399105142855</v>
      </c>
      <c r="Q242" s="17">
        <f t="shared" si="72"/>
        <v>3.7470900417373443E-3</v>
      </c>
      <c r="R242" s="15">
        <f t="shared" si="73"/>
        <v>2.1166282499999625</v>
      </c>
      <c r="T242" s="17">
        <f t="shared" si="74"/>
        <v>0.19091156844216828</v>
      </c>
      <c r="U242" s="15">
        <f t="shared" si="75"/>
        <v>107.84070158857128</v>
      </c>
      <c r="W242" s="17">
        <f t="shared" si="76"/>
        <v>7.4373338520172805E-2</v>
      </c>
      <c r="X242" s="15">
        <f t="shared" si="77"/>
        <v>42.011456251428513</v>
      </c>
      <c r="Z242" s="17">
        <f t="shared" si="83"/>
        <v>0.10847088785962766</v>
      </c>
      <c r="AA242" s="15">
        <f t="shared" si="84"/>
        <v>65.829245337142765</v>
      </c>
      <c r="AC242" s="17">
        <f t="shared" si="85"/>
        <v>-6.5737156671921149E-2</v>
      </c>
      <c r="AD242" s="15">
        <f t="shared" si="86"/>
        <v>-39.89482800142855</v>
      </c>
      <c r="AF242" s="15">
        <f t="shared" si="69"/>
        <v>564.87253480000004</v>
      </c>
      <c r="AG242" s="15">
        <f t="shared" si="78"/>
        <v>566.98916305</v>
      </c>
      <c r="AH242" s="17">
        <f t="shared" si="87"/>
        <v>3.7470900417373443E-3</v>
      </c>
      <c r="AI242" s="15">
        <f t="shared" si="88"/>
        <v>2.1166282499999625</v>
      </c>
    </row>
    <row r="243" spans="2:35" x14ac:dyDescent="0.25">
      <c r="B243" s="11">
        <v>205</v>
      </c>
      <c r="C243" s="14">
        <f t="shared" si="89"/>
        <v>3803.77</v>
      </c>
      <c r="D243" s="14">
        <f t="shared" si="79"/>
        <v>3803.77</v>
      </c>
      <c r="E243" s="14">
        <f t="shared" si="80"/>
        <v>0</v>
      </c>
      <c r="F243" s="14">
        <v>163.38999999999999</v>
      </c>
      <c r="G243" s="14">
        <v>157.80000000000001</v>
      </c>
      <c r="H243" s="14">
        <v>3482.58</v>
      </c>
      <c r="I243" s="14">
        <v>16.510000000000002</v>
      </c>
      <c r="J243" s="14">
        <v>10.82</v>
      </c>
      <c r="L243" s="15">
        <f t="shared" si="70"/>
        <v>565.86691784999994</v>
      </c>
      <c r="M243" s="15">
        <f t="shared" si="71"/>
        <v>545.1726809700001</v>
      </c>
      <c r="N243" s="15">
        <f t="shared" si="81"/>
        <v>612.31160196285714</v>
      </c>
      <c r="O243" s="15">
        <f t="shared" si="82"/>
        <v>577.79341876714273</v>
      </c>
      <c r="Q243" s="17">
        <f t="shared" si="72"/>
        <v>-3.6570854784420348E-2</v>
      </c>
      <c r="R243" s="15">
        <f t="shared" si="73"/>
        <v>-20.694236879999835</v>
      </c>
      <c r="T243" s="17">
        <f t="shared" si="74"/>
        <v>8.207704435050367E-2</v>
      </c>
      <c r="U243" s="15">
        <f t="shared" si="75"/>
        <v>46.444684112857203</v>
      </c>
      <c r="W243" s="17">
        <f t="shared" si="76"/>
        <v>2.1076512057741859E-2</v>
      </c>
      <c r="X243" s="15">
        <f t="shared" si="77"/>
        <v>11.926500917142789</v>
      </c>
      <c r="Z243" s="17">
        <f t="shared" si="83"/>
        <v>5.9741392121369197E-2</v>
      </c>
      <c r="AA243" s="15">
        <f t="shared" si="84"/>
        <v>34.518183195714414</v>
      </c>
      <c r="AC243" s="17">
        <f t="shared" si="85"/>
        <v>-5.645744090811311E-2</v>
      </c>
      <c r="AD243" s="15">
        <f t="shared" si="86"/>
        <v>-32.620737797142624</v>
      </c>
      <c r="AF243" s="15">
        <f t="shared" si="69"/>
        <v>565.86691784999994</v>
      </c>
      <c r="AG243" s="15">
        <f t="shared" si="78"/>
        <v>545.1726809700001</v>
      </c>
      <c r="AH243" s="17">
        <f t="shared" si="87"/>
        <v>-3.6570854784420348E-2</v>
      </c>
      <c r="AI243" s="15">
        <f t="shared" si="88"/>
        <v>-20.694236879999835</v>
      </c>
    </row>
    <row r="244" spans="2:35" x14ac:dyDescent="0.25">
      <c r="B244" s="3">
        <v>206</v>
      </c>
      <c r="C244" s="14">
        <f t="shared" si="89"/>
        <v>3815.71</v>
      </c>
      <c r="D244" s="14">
        <f t="shared" si="79"/>
        <v>3815.71</v>
      </c>
      <c r="E244" s="14">
        <f t="shared" si="80"/>
        <v>0</v>
      </c>
      <c r="F244" s="14">
        <v>190.41</v>
      </c>
      <c r="G244" s="14">
        <v>285.70999999999998</v>
      </c>
      <c r="H244" s="14">
        <v>3339.59</v>
      </c>
      <c r="I244" s="14">
        <v>11.82</v>
      </c>
      <c r="J244" s="14">
        <v>17.64</v>
      </c>
      <c r="L244" s="15">
        <f t="shared" si="70"/>
        <v>566.92605555</v>
      </c>
      <c r="M244" s="15">
        <f t="shared" si="71"/>
        <v>554.73739174000002</v>
      </c>
      <c r="N244" s="15">
        <f t="shared" si="81"/>
        <v>598.62321685999996</v>
      </c>
      <c r="O244" s="15">
        <f t="shared" si="82"/>
        <v>571.74514893000003</v>
      </c>
      <c r="Q244" s="17">
        <f t="shared" si="72"/>
        <v>-2.1499565403066967E-2</v>
      </c>
      <c r="R244" s="15">
        <f t="shared" si="73"/>
        <v>-12.18866380999998</v>
      </c>
      <c r="T244" s="17">
        <f t="shared" si="74"/>
        <v>5.5910574226914145E-2</v>
      </c>
      <c r="U244" s="15">
        <f t="shared" si="75"/>
        <v>31.697161309999956</v>
      </c>
      <c r="W244" s="17">
        <f t="shared" si="76"/>
        <v>8.5003914228722888E-3</v>
      </c>
      <c r="X244" s="15">
        <f t="shared" si="77"/>
        <v>4.8190933800000266</v>
      </c>
      <c r="Z244" s="17">
        <f t="shared" si="83"/>
        <v>4.7010574519611215E-2</v>
      </c>
      <c r="AA244" s="15">
        <f t="shared" si="84"/>
        <v>26.878067929999929</v>
      </c>
      <c r="AC244" s="17">
        <f t="shared" si="85"/>
        <v>-2.9747094875801516E-2</v>
      </c>
      <c r="AD244" s="15">
        <f t="shared" si="86"/>
        <v>-17.007757190000007</v>
      </c>
      <c r="AF244" s="15">
        <f t="shared" si="69"/>
        <v>566.92605555</v>
      </c>
      <c r="AG244" s="15">
        <f t="shared" si="78"/>
        <v>554.73739174000002</v>
      </c>
      <c r="AH244" s="17">
        <f t="shared" si="87"/>
        <v>-2.1499565403066967E-2</v>
      </c>
      <c r="AI244" s="15">
        <f t="shared" si="88"/>
        <v>-12.18866380999998</v>
      </c>
    </row>
    <row r="245" spans="2:35" x14ac:dyDescent="0.25">
      <c r="B245" s="11">
        <v>207</v>
      </c>
      <c r="C245" s="14">
        <f t="shared" si="89"/>
        <v>3833.83</v>
      </c>
      <c r="D245" s="14">
        <f t="shared" si="79"/>
        <v>3833.83</v>
      </c>
      <c r="E245" s="14">
        <f t="shared" si="80"/>
        <v>0</v>
      </c>
      <c r="F245" s="14">
        <v>285.36</v>
      </c>
      <c r="G245" s="14">
        <v>153.1</v>
      </c>
      <c r="H245" s="14">
        <v>3395.37</v>
      </c>
      <c r="I245" s="14">
        <v>5.44</v>
      </c>
      <c r="J245" s="14">
        <v>3.22</v>
      </c>
      <c r="L245" s="15">
        <f t="shared" si="70"/>
        <v>568.53339015000006</v>
      </c>
      <c r="M245" s="15">
        <f t="shared" si="71"/>
        <v>563.33914338</v>
      </c>
      <c r="N245" s="15">
        <f t="shared" si="81"/>
        <v>527.09613278000006</v>
      </c>
      <c r="O245" s="15">
        <f t="shared" si="82"/>
        <v>537.57702489000008</v>
      </c>
      <c r="Q245" s="17">
        <f t="shared" si="72"/>
        <v>-9.1362211261323267E-3</v>
      </c>
      <c r="R245" s="15">
        <f t="shared" si="73"/>
        <v>-5.1942467700000634</v>
      </c>
      <c r="T245" s="17">
        <f t="shared" si="74"/>
        <v>-7.2884474488063566E-2</v>
      </c>
      <c r="U245" s="15">
        <f t="shared" si="75"/>
        <v>-41.437257369999998</v>
      </c>
      <c r="W245" s="17">
        <f t="shared" si="76"/>
        <v>-5.4449511315127097E-2</v>
      </c>
      <c r="X245" s="15">
        <f t="shared" si="77"/>
        <v>-30.956365259999984</v>
      </c>
      <c r="Z245" s="17">
        <f t="shared" si="83"/>
        <v>-1.9496540262569084E-2</v>
      </c>
      <c r="AA245" s="15">
        <f t="shared" si="84"/>
        <v>-10.480892110000013</v>
      </c>
      <c r="AC245" s="17">
        <f t="shared" si="85"/>
        <v>4.7922655353940025E-2</v>
      </c>
      <c r="AD245" s="15">
        <f t="shared" si="86"/>
        <v>25.762118489999921</v>
      </c>
      <c r="AF245" s="15">
        <f t="shared" si="69"/>
        <v>568.53339015000006</v>
      </c>
      <c r="AG245" s="15">
        <f t="shared" si="78"/>
        <v>527.09613278000006</v>
      </c>
      <c r="AH245" s="17">
        <f t="shared" si="87"/>
        <v>-7.2884474488063566E-2</v>
      </c>
      <c r="AI245" s="15">
        <f t="shared" si="88"/>
        <v>-41.437257369999998</v>
      </c>
    </row>
    <row r="246" spans="2:35" x14ac:dyDescent="0.25">
      <c r="B246" s="3">
        <v>208</v>
      </c>
      <c r="C246" s="14">
        <f t="shared" si="89"/>
        <v>3841.92</v>
      </c>
      <c r="D246" s="14">
        <f t="shared" si="79"/>
        <v>3841.92</v>
      </c>
      <c r="E246" s="14">
        <f t="shared" si="80"/>
        <v>0</v>
      </c>
      <c r="F246" s="14">
        <v>149.25</v>
      </c>
      <c r="G246" s="14">
        <v>485.47</v>
      </c>
      <c r="H246" s="14">
        <v>3207.2</v>
      </c>
      <c r="I246" s="14">
        <v>9.82</v>
      </c>
      <c r="J246" s="14">
        <v>14.16</v>
      </c>
      <c r="L246" s="15">
        <f t="shared" si="70"/>
        <v>569.25101360000008</v>
      </c>
      <c r="M246" s="15">
        <f t="shared" si="71"/>
        <v>559.25017790000004</v>
      </c>
      <c r="N246" s="15">
        <f t="shared" si="81"/>
        <v>579.89364729142858</v>
      </c>
      <c r="O246" s="15">
        <f t="shared" si="82"/>
        <v>563.71442278857148</v>
      </c>
      <c r="Q246" s="17">
        <f t="shared" si="72"/>
        <v>-1.7568410878627594E-2</v>
      </c>
      <c r="R246" s="15">
        <f t="shared" si="73"/>
        <v>-10.000835700000039</v>
      </c>
      <c r="T246" s="17">
        <f t="shared" si="74"/>
        <v>1.8695853739677082E-2</v>
      </c>
      <c r="U246" s="15">
        <f t="shared" si="75"/>
        <v>10.6426336914285</v>
      </c>
      <c r="W246" s="17">
        <f t="shared" si="76"/>
        <v>-9.7260974142402423E-3</v>
      </c>
      <c r="X246" s="15">
        <f t="shared" si="77"/>
        <v>-5.5365908114285958</v>
      </c>
      <c r="Z246" s="17">
        <f t="shared" si="83"/>
        <v>2.8701100856745931E-2</v>
      </c>
      <c r="AA246" s="15">
        <f t="shared" si="84"/>
        <v>16.179224502857096</v>
      </c>
      <c r="AC246" s="17">
        <f t="shared" si="85"/>
        <v>-7.9193377144544108E-3</v>
      </c>
      <c r="AD246" s="15">
        <f t="shared" si="86"/>
        <v>-4.464244888571443</v>
      </c>
      <c r="AF246" s="15">
        <f t="shared" si="69"/>
        <v>569.25101360000008</v>
      </c>
      <c r="AG246" s="15">
        <f t="shared" si="78"/>
        <v>559.25017790000004</v>
      </c>
      <c r="AH246" s="17">
        <f t="shared" si="87"/>
        <v>-1.7568410878627594E-2</v>
      </c>
      <c r="AI246" s="15">
        <f t="shared" si="88"/>
        <v>-10.000835700000039</v>
      </c>
    </row>
    <row r="247" spans="2:35" x14ac:dyDescent="0.25">
      <c r="B247" s="11">
        <v>209</v>
      </c>
      <c r="C247" s="14">
        <f t="shared" si="89"/>
        <v>3852</v>
      </c>
      <c r="D247" s="14">
        <f t="shared" si="79"/>
        <v>3852</v>
      </c>
      <c r="E247" s="14">
        <f t="shared" si="80"/>
        <v>0</v>
      </c>
      <c r="F247" s="14">
        <v>339.76</v>
      </c>
      <c r="G247" s="14">
        <v>462.25</v>
      </c>
      <c r="H247" s="14">
        <v>3049.99</v>
      </c>
      <c r="I247" s="14">
        <v>23.64</v>
      </c>
      <c r="J247" s="14">
        <v>30.98</v>
      </c>
      <c r="L247" s="15">
        <f t="shared" si="70"/>
        <v>570.14516000000003</v>
      </c>
      <c r="M247" s="15">
        <f t="shared" si="71"/>
        <v>584.21222348999993</v>
      </c>
      <c r="N247" s="15">
        <f t="shared" si="81"/>
        <v>705.85034114285713</v>
      </c>
      <c r="O247" s="15">
        <f t="shared" si="82"/>
        <v>625.55097485714282</v>
      </c>
      <c r="Q247" s="17">
        <f t="shared" si="72"/>
        <v>2.4672775420911952E-2</v>
      </c>
      <c r="R247" s="15">
        <f t="shared" si="73"/>
        <v>14.067063489999896</v>
      </c>
      <c r="T247" s="17">
        <f t="shared" si="74"/>
        <v>0.23801864974677156</v>
      </c>
      <c r="U247" s="15">
        <f t="shared" si="75"/>
        <v>135.7051811428571</v>
      </c>
      <c r="W247" s="17">
        <f t="shared" si="76"/>
        <v>9.7178435851569489E-2</v>
      </c>
      <c r="X247" s="15">
        <f t="shared" si="77"/>
        <v>55.405814857142786</v>
      </c>
      <c r="Z247" s="17">
        <f t="shared" si="83"/>
        <v>0.12836582391075679</v>
      </c>
      <c r="AA247" s="15">
        <f t="shared" si="84"/>
        <v>80.299366285714314</v>
      </c>
      <c r="AC247" s="17">
        <f t="shared" si="85"/>
        <v>-6.6083745415924655E-2</v>
      </c>
      <c r="AD247" s="15">
        <f t="shared" si="86"/>
        <v>-41.338751367142891</v>
      </c>
      <c r="AF247" s="15">
        <f t="shared" si="69"/>
        <v>570.14516000000003</v>
      </c>
      <c r="AG247" s="15">
        <f t="shared" si="78"/>
        <v>584.21222348999993</v>
      </c>
      <c r="AH247" s="17">
        <f t="shared" si="87"/>
        <v>2.4672775420911952E-2</v>
      </c>
      <c r="AI247" s="15">
        <f t="shared" si="88"/>
        <v>14.067063489999896</v>
      </c>
    </row>
    <row r="248" spans="2:35" x14ac:dyDescent="0.25">
      <c r="B248" s="3">
        <v>210</v>
      </c>
      <c r="C248" s="14">
        <f t="shared" si="89"/>
        <v>3860.7</v>
      </c>
      <c r="D248" s="14">
        <f t="shared" si="79"/>
        <v>3860.7</v>
      </c>
      <c r="E248" s="14">
        <f t="shared" si="80"/>
        <v>0</v>
      </c>
      <c r="F248" s="14">
        <v>223.57</v>
      </c>
      <c r="G248" s="14">
        <v>250.13</v>
      </c>
      <c r="H248" s="14">
        <v>3387</v>
      </c>
      <c r="I248" s="14">
        <v>14.47</v>
      </c>
      <c r="J248" s="14">
        <v>18.690000000000001</v>
      </c>
      <c r="L248" s="15">
        <f t="shared" si="70"/>
        <v>570.91689350000001</v>
      </c>
      <c r="M248" s="15">
        <f t="shared" si="71"/>
        <v>561.08404504000009</v>
      </c>
      <c r="N248" s="15">
        <f t="shared" si="81"/>
        <v>620.76954219999993</v>
      </c>
      <c r="O248" s="15">
        <f t="shared" si="82"/>
        <v>584.4282960999999</v>
      </c>
      <c r="Q248" s="17">
        <f t="shared" si="72"/>
        <v>-1.7222906822251693E-2</v>
      </c>
      <c r="R248" s="15">
        <f t="shared" si="73"/>
        <v>-9.8328484599999229</v>
      </c>
      <c r="T248" s="17">
        <f t="shared" si="74"/>
        <v>8.7320325020299849E-2</v>
      </c>
      <c r="U248" s="15">
        <f t="shared" si="75"/>
        <v>49.852648699999918</v>
      </c>
      <c r="W248" s="17">
        <f t="shared" si="76"/>
        <v>2.3666146078054062E-2</v>
      </c>
      <c r="X248" s="15">
        <f t="shared" si="77"/>
        <v>13.511402599999883</v>
      </c>
      <c r="Z248" s="17">
        <f t="shared" si="83"/>
        <v>6.2182557454031562E-2</v>
      </c>
      <c r="AA248" s="15">
        <f t="shared" si="84"/>
        <v>36.341246100000035</v>
      </c>
      <c r="AC248" s="17">
        <f t="shared" si="85"/>
        <v>-3.9943738548903984E-2</v>
      </c>
      <c r="AD248" s="15">
        <f t="shared" si="86"/>
        <v>-23.344251059999806</v>
      </c>
      <c r="AF248" s="15">
        <f t="shared" si="69"/>
        <v>570.91689350000001</v>
      </c>
      <c r="AG248" s="15">
        <f t="shared" si="78"/>
        <v>561.08404504000009</v>
      </c>
      <c r="AH248" s="17">
        <f t="shared" si="87"/>
        <v>-1.7222906822251693E-2</v>
      </c>
      <c r="AI248" s="15">
        <f t="shared" si="88"/>
        <v>-9.8328484599999229</v>
      </c>
    </row>
    <row r="249" spans="2:35" x14ac:dyDescent="0.25">
      <c r="B249" s="11">
        <v>211</v>
      </c>
      <c r="C249" s="14">
        <f t="shared" si="89"/>
        <v>3862.4</v>
      </c>
      <c r="D249" s="14">
        <f t="shared" si="79"/>
        <v>3862.4</v>
      </c>
      <c r="E249" s="14">
        <f t="shared" si="80"/>
        <v>0</v>
      </c>
      <c r="F249" s="14">
        <v>202.43</v>
      </c>
      <c r="G249" s="14">
        <v>258.16000000000003</v>
      </c>
      <c r="H249" s="14">
        <v>3401.81</v>
      </c>
      <c r="I249" s="14">
        <v>3.03</v>
      </c>
      <c r="J249" s="14">
        <v>4.12</v>
      </c>
      <c r="L249" s="15">
        <f t="shared" si="70"/>
        <v>571.06769199999997</v>
      </c>
      <c r="M249" s="15">
        <f t="shared" si="71"/>
        <v>558.74407208999992</v>
      </c>
      <c r="N249" s="15">
        <f t="shared" si="81"/>
        <v>515.72489211428569</v>
      </c>
      <c r="O249" s="15">
        <f t="shared" si="82"/>
        <v>533.28032548571423</v>
      </c>
      <c r="Q249" s="17">
        <f t="shared" si="72"/>
        <v>-2.1579963431025306E-2</v>
      </c>
      <c r="R249" s="15">
        <f t="shared" si="73"/>
        <v>-12.323619910000048</v>
      </c>
      <c r="T249" s="17">
        <f t="shared" si="74"/>
        <v>-9.6911102941040217E-2</v>
      </c>
      <c r="U249" s="15">
        <f t="shared" si="75"/>
        <v>-55.342799885714271</v>
      </c>
      <c r="W249" s="17">
        <f t="shared" si="76"/>
        <v>-6.61696801336219E-2</v>
      </c>
      <c r="X249" s="15">
        <f t="shared" si="77"/>
        <v>-37.787366514285736</v>
      </c>
      <c r="Z249" s="17">
        <f t="shared" si="83"/>
        <v>-3.2919709451945334E-2</v>
      </c>
      <c r="AA249" s="15">
        <f t="shared" si="84"/>
        <v>-17.555433371428535</v>
      </c>
      <c r="AC249" s="17">
        <f t="shared" si="85"/>
        <v>4.7749270669404931E-2</v>
      </c>
      <c r="AD249" s="15">
        <f t="shared" si="86"/>
        <v>25.463746604285689</v>
      </c>
      <c r="AF249" s="15">
        <f t="shared" si="69"/>
        <v>571.06769199999997</v>
      </c>
      <c r="AG249" s="15">
        <f t="shared" si="78"/>
        <v>515.72489211428569</v>
      </c>
      <c r="AH249" s="17">
        <f t="shared" si="87"/>
        <v>-9.6911102941040217E-2</v>
      </c>
      <c r="AI249" s="15">
        <f t="shared" si="88"/>
        <v>-55.342799885714271</v>
      </c>
    </row>
    <row r="250" spans="2:35" x14ac:dyDescent="0.25">
      <c r="B250" s="3">
        <v>212</v>
      </c>
      <c r="C250" s="14">
        <f t="shared" si="89"/>
        <v>3875</v>
      </c>
      <c r="D250" s="14">
        <f t="shared" si="79"/>
        <v>3875</v>
      </c>
      <c r="E250" s="14">
        <f t="shared" si="80"/>
        <v>0</v>
      </c>
      <c r="F250" s="14">
        <v>256.81</v>
      </c>
      <c r="G250" s="14">
        <v>442.39</v>
      </c>
      <c r="H250" s="14">
        <v>3175.8</v>
      </c>
      <c r="I250" s="14">
        <v>12.97</v>
      </c>
      <c r="J250" s="14">
        <v>15.06</v>
      </c>
      <c r="L250" s="15">
        <f t="shared" si="70"/>
        <v>572.18537500000002</v>
      </c>
      <c r="M250" s="15">
        <f t="shared" si="71"/>
        <v>574.21316821999994</v>
      </c>
      <c r="N250" s="15">
        <f t="shared" si="81"/>
        <v>604.0836882857144</v>
      </c>
      <c r="O250" s="15">
        <f t="shared" si="82"/>
        <v>576.88201871428566</v>
      </c>
      <c r="Q250" s="17">
        <f t="shared" si="72"/>
        <v>3.5439445127374292E-3</v>
      </c>
      <c r="R250" s="15">
        <f t="shared" si="73"/>
        <v>2.0277932199999213</v>
      </c>
      <c r="T250" s="17">
        <f t="shared" si="74"/>
        <v>5.5748214965673393E-2</v>
      </c>
      <c r="U250" s="15">
        <f t="shared" si="75"/>
        <v>31.89831328571438</v>
      </c>
      <c r="W250" s="17">
        <f t="shared" si="76"/>
        <v>8.2082554351998738E-3</v>
      </c>
      <c r="X250" s="15">
        <f t="shared" si="77"/>
        <v>4.6966437142856421</v>
      </c>
      <c r="Z250" s="17">
        <f t="shared" si="83"/>
        <v>4.7152916348569773E-2</v>
      </c>
      <c r="AA250" s="15">
        <f t="shared" si="84"/>
        <v>27.201669571428738</v>
      </c>
      <c r="AC250" s="17">
        <f t="shared" si="85"/>
        <v>-4.626336768536965E-3</v>
      </c>
      <c r="AD250" s="15">
        <f t="shared" si="86"/>
        <v>-2.6688504942857207</v>
      </c>
      <c r="AF250" s="15">
        <f t="shared" si="69"/>
        <v>572.18537500000002</v>
      </c>
      <c r="AG250" s="15">
        <f t="shared" si="78"/>
        <v>574.21316821999994</v>
      </c>
      <c r="AH250" s="17">
        <f t="shared" si="87"/>
        <v>3.5439445127374292E-3</v>
      </c>
      <c r="AI250" s="15">
        <f t="shared" si="88"/>
        <v>2.0277932199999213</v>
      </c>
    </row>
    <row r="251" spans="2:35" x14ac:dyDescent="0.25">
      <c r="B251" s="11">
        <v>213</v>
      </c>
      <c r="C251" s="14">
        <f t="shared" si="89"/>
        <v>3896.4300000000003</v>
      </c>
      <c r="D251" s="14">
        <f t="shared" si="79"/>
        <v>3896.4300000000003</v>
      </c>
      <c r="E251" s="14">
        <f t="shared" si="80"/>
        <v>0</v>
      </c>
      <c r="F251" s="14">
        <v>292.45999999999998</v>
      </c>
      <c r="G251" s="14">
        <v>552.11</v>
      </c>
      <c r="H251" s="14">
        <v>3051.86</v>
      </c>
      <c r="I251" s="14">
        <v>20.77</v>
      </c>
      <c r="J251" s="14">
        <v>29.69</v>
      </c>
      <c r="L251" s="15">
        <f t="shared" si="70"/>
        <v>574.08632315</v>
      </c>
      <c r="M251" s="15">
        <f t="shared" si="71"/>
        <v>584.90623685000003</v>
      </c>
      <c r="N251" s="15">
        <f t="shared" si="81"/>
        <v>687.71508666571435</v>
      </c>
      <c r="O251" s="15">
        <f t="shared" si="82"/>
        <v>618.61309840428567</v>
      </c>
      <c r="Q251" s="17">
        <f t="shared" si="72"/>
        <v>1.8847189462085412E-2</v>
      </c>
      <c r="R251" s="15">
        <f t="shared" si="73"/>
        <v>10.819913700000029</v>
      </c>
      <c r="T251" s="17">
        <f t="shared" si="74"/>
        <v>0.19792975190949624</v>
      </c>
      <c r="U251" s="15">
        <f t="shared" si="75"/>
        <v>113.62876351571435</v>
      </c>
      <c r="W251" s="17">
        <f t="shared" si="76"/>
        <v>7.7561114868523795E-2</v>
      </c>
      <c r="X251" s="15">
        <f t="shared" si="77"/>
        <v>44.526775254285667</v>
      </c>
      <c r="Z251" s="17">
        <f t="shared" si="83"/>
        <v>0.11170469626278123</v>
      </c>
      <c r="AA251" s="15">
        <f t="shared" si="84"/>
        <v>69.101988261428687</v>
      </c>
      <c r="AC251" s="17">
        <f t="shared" si="85"/>
        <v>-5.4487791547305764E-2</v>
      </c>
      <c r="AD251" s="15">
        <f t="shared" si="86"/>
        <v>-33.706861554285638</v>
      </c>
      <c r="AF251" s="15">
        <f t="shared" si="69"/>
        <v>574.08632315</v>
      </c>
      <c r="AG251" s="15">
        <f t="shared" si="78"/>
        <v>584.90623685000003</v>
      </c>
      <c r="AH251" s="17">
        <f t="shared" si="87"/>
        <v>1.8847189462085412E-2</v>
      </c>
      <c r="AI251" s="15">
        <f t="shared" si="88"/>
        <v>10.819913700000029</v>
      </c>
    </row>
    <row r="252" spans="2:35" x14ac:dyDescent="0.25">
      <c r="B252" s="3">
        <v>214</v>
      </c>
      <c r="C252" s="14">
        <f t="shared" si="89"/>
        <v>3905.69</v>
      </c>
      <c r="D252" s="14">
        <f t="shared" si="79"/>
        <v>3905.69</v>
      </c>
      <c r="E252" s="14">
        <f t="shared" si="80"/>
        <v>0</v>
      </c>
      <c r="F252" s="14">
        <v>349.08</v>
      </c>
      <c r="G252" s="14">
        <v>509.88</v>
      </c>
      <c r="H252" s="14">
        <v>3046.73</v>
      </c>
      <c r="I252" s="14">
        <v>5.13</v>
      </c>
      <c r="J252" s="14">
        <v>7.21</v>
      </c>
      <c r="L252" s="15">
        <f t="shared" si="70"/>
        <v>574.90773145000003</v>
      </c>
      <c r="M252" s="15">
        <f t="shared" si="71"/>
        <v>591.38844539999991</v>
      </c>
      <c r="N252" s="15">
        <f t="shared" si="81"/>
        <v>538.83529553999995</v>
      </c>
      <c r="O252" s="15">
        <f t="shared" si="82"/>
        <v>546.38728727</v>
      </c>
      <c r="Q252" s="17">
        <f t="shared" si="72"/>
        <v>2.8666711279796475E-2</v>
      </c>
      <c r="R252" s="15">
        <f t="shared" si="73"/>
        <v>16.480713949999881</v>
      </c>
      <c r="T252" s="17">
        <f t="shared" si="74"/>
        <v>-6.2744739610685385E-2</v>
      </c>
      <c r="U252" s="15">
        <f t="shared" si="75"/>
        <v>-36.072435910000081</v>
      </c>
      <c r="W252" s="17">
        <f t="shared" si="76"/>
        <v>-4.9608733053680409E-2</v>
      </c>
      <c r="X252" s="15">
        <f t="shared" si="77"/>
        <v>-28.520444180000027</v>
      </c>
      <c r="Z252" s="17">
        <f t="shared" si="83"/>
        <v>-1.3821682725696727E-2</v>
      </c>
      <c r="AA252" s="15">
        <f t="shared" si="84"/>
        <v>-7.5519917300000543</v>
      </c>
      <c r="AC252" s="17">
        <f t="shared" si="85"/>
        <v>8.2361283248089778E-2</v>
      </c>
      <c r="AD252" s="15">
        <f t="shared" si="86"/>
        <v>45.001158129999908</v>
      </c>
      <c r="AF252" s="15">
        <f t="shared" si="69"/>
        <v>574.90773145000003</v>
      </c>
      <c r="AG252" s="15">
        <f t="shared" si="78"/>
        <v>538.83529553999995</v>
      </c>
      <c r="AH252" s="17">
        <f t="shared" si="87"/>
        <v>-6.2744739610685385E-2</v>
      </c>
      <c r="AI252" s="15">
        <f t="shared" si="88"/>
        <v>-36.072435910000081</v>
      </c>
    </row>
    <row r="253" spans="2:35" x14ac:dyDescent="0.25">
      <c r="B253" s="11">
        <v>215</v>
      </c>
      <c r="C253" s="14">
        <f t="shared" si="89"/>
        <v>3917.83</v>
      </c>
      <c r="D253" s="14">
        <f t="shared" si="79"/>
        <v>3917.83</v>
      </c>
      <c r="E253" s="14">
        <f t="shared" si="80"/>
        <v>0</v>
      </c>
      <c r="F253" s="14">
        <v>341.83</v>
      </c>
      <c r="G253" s="14">
        <v>435.96</v>
      </c>
      <c r="H253" s="14">
        <v>3140.04</v>
      </c>
      <c r="I253" s="14">
        <v>10.9</v>
      </c>
      <c r="J253" s="14">
        <v>13.73</v>
      </c>
      <c r="L253" s="15">
        <f t="shared" si="70"/>
        <v>575.98461014999998</v>
      </c>
      <c r="M253" s="15">
        <f t="shared" si="71"/>
        <v>588.39968012999998</v>
      </c>
      <c r="N253" s="15">
        <f t="shared" si="81"/>
        <v>590.82617506571432</v>
      </c>
      <c r="O253" s="15">
        <f t="shared" si="82"/>
        <v>572.24478660428565</v>
      </c>
      <c r="Q253" s="17">
        <f t="shared" si="72"/>
        <v>2.1554516841633786E-2</v>
      </c>
      <c r="R253" s="15">
        <f t="shared" si="73"/>
        <v>12.415069979999998</v>
      </c>
      <c r="T253" s="17">
        <f t="shared" si="74"/>
        <v>2.5767294219630754E-2</v>
      </c>
      <c r="U253" s="15">
        <f t="shared" si="75"/>
        <v>14.841564915714343</v>
      </c>
      <c r="W253" s="17">
        <f t="shared" si="76"/>
        <v>-6.4929226923968741E-3</v>
      </c>
      <c r="X253" s="15">
        <f t="shared" si="77"/>
        <v>-3.7398235457143301</v>
      </c>
      <c r="Z253" s="17">
        <f t="shared" si="83"/>
        <v>3.247104892242203E-2</v>
      </c>
      <c r="AA253" s="15">
        <f t="shared" si="84"/>
        <v>18.581388461428674</v>
      </c>
      <c r="AC253" s="17">
        <f t="shared" si="85"/>
        <v>2.8230739543435357E-2</v>
      </c>
      <c r="AD253" s="15">
        <f t="shared" si="86"/>
        <v>16.154893525714328</v>
      </c>
      <c r="AF253" s="15">
        <f t="shared" si="69"/>
        <v>575.98461014999998</v>
      </c>
      <c r="AG253" s="15">
        <f t="shared" si="78"/>
        <v>572.24478660428565</v>
      </c>
      <c r="AH253" s="17">
        <f t="shared" si="87"/>
        <v>-6.4929226923968741E-3</v>
      </c>
      <c r="AI253" s="15">
        <f t="shared" si="88"/>
        <v>-3.7398235457143301</v>
      </c>
    </row>
    <row r="254" spans="2:35" x14ac:dyDescent="0.25">
      <c r="B254" s="3">
        <v>216</v>
      </c>
      <c r="C254" s="14">
        <f t="shared" si="89"/>
        <v>3926.12</v>
      </c>
      <c r="D254" s="14">
        <f t="shared" si="79"/>
        <v>3926.12</v>
      </c>
      <c r="E254" s="14">
        <f t="shared" si="80"/>
        <v>0</v>
      </c>
      <c r="F254" s="14">
        <v>192.19</v>
      </c>
      <c r="G254" s="14">
        <v>268.64</v>
      </c>
      <c r="H254" s="14">
        <v>3465.29</v>
      </c>
      <c r="I254" s="14">
        <v>2.4300000000000002</v>
      </c>
      <c r="J254" s="14">
        <v>3.44</v>
      </c>
      <c r="L254" s="15">
        <f t="shared" si="70"/>
        <v>576.7199746</v>
      </c>
      <c r="M254" s="15">
        <f t="shared" si="71"/>
        <v>562.61506065000003</v>
      </c>
      <c r="N254" s="15">
        <f t="shared" si="81"/>
        <v>514.63318220571432</v>
      </c>
      <c r="O254" s="15">
        <f t="shared" si="82"/>
        <v>535.44886967428567</v>
      </c>
      <c r="Q254" s="17">
        <f t="shared" si="72"/>
        <v>-2.445712749897877E-2</v>
      </c>
      <c r="R254" s="15">
        <f t="shared" si="73"/>
        <v>-14.104913949999968</v>
      </c>
      <c r="T254" s="17">
        <f t="shared" si="74"/>
        <v>-0.10765500611860668</v>
      </c>
      <c r="U254" s="15">
        <f t="shared" si="75"/>
        <v>-62.086792394285681</v>
      </c>
      <c r="W254" s="17">
        <f t="shared" si="76"/>
        <v>-7.1561774766582431E-2</v>
      </c>
      <c r="X254" s="15">
        <f t="shared" si="77"/>
        <v>-41.271104925714326</v>
      </c>
      <c r="Z254" s="17">
        <f t="shared" si="83"/>
        <v>-3.8875210402878557E-2</v>
      </c>
      <c r="AA254" s="15">
        <f t="shared" si="84"/>
        <v>-20.815687468571355</v>
      </c>
      <c r="AC254" s="17">
        <f t="shared" si="85"/>
        <v>5.0735359647391842E-2</v>
      </c>
      <c r="AD254" s="15">
        <f t="shared" si="86"/>
        <v>27.166190975714358</v>
      </c>
      <c r="AF254" s="15">
        <f t="shared" si="69"/>
        <v>576.7199746</v>
      </c>
      <c r="AG254" s="15">
        <f t="shared" si="78"/>
        <v>514.63318220571432</v>
      </c>
      <c r="AH254" s="17">
        <f t="shared" si="87"/>
        <v>-0.10765500611860668</v>
      </c>
      <c r="AI254" s="15">
        <f t="shared" si="88"/>
        <v>-62.086792394285681</v>
      </c>
    </row>
    <row r="255" spans="2:35" x14ac:dyDescent="0.25">
      <c r="B255" s="11">
        <v>217</v>
      </c>
      <c r="C255" s="14">
        <f t="shared" si="89"/>
        <v>3936.76</v>
      </c>
      <c r="D255" s="14">
        <f t="shared" si="79"/>
        <v>3936.76</v>
      </c>
      <c r="E255" s="14">
        <f t="shared" si="80"/>
        <v>0</v>
      </c>
      <c r="F255" s="14">
        <v>274.01</v>
      </c>
      <c r="G255" s="14">
        <v>243.04</v>
      </c>
      <c r="H255" s="14">
        <v>3419.71</v>
      </c>
      <c r="I255" s="14">
        <v>16.23</v>
      </c>
      <c r="J255" s="14">
        <v>9.34</v>
      </c>
      <c r="L255" s="15">
        <f t="shared" si="70"/>
        <v>577.66379580000012</v>
      </c>
      <c r="M255" s="15">
        <f t="shared" si="71"/>
        <v>573.18831395000007</v>
      </c>
      <c r="N255" s="15">
        <f t="shared" si="81"/>
        <v>616.06316901714285</v>
      </c>
      <c r="O255" s="15">
        <f t="shared" si="82"/>
        <v>585.24745222285719</v>
      </c>
      <c r="Q255" s="17">
        <f t="shared" si="72"/>
        <v>-7.7475546893188696E-3</v>
      </c>
      <c r="R255" s="15">
        <f t="shared" si="73"/>
        <v>-4.4754818500000511</v>
      </c>
      <c r="T255" s="17">
        <f t="shared" si="74"/>
        <v>6.6473567317757665E-2</v>
      </c>
      <c r="U255" s="15">
        <f t="shared" si="75"/>
        <v>38.399373217142738</v>
      </c>
      <c r="W255" s="17">
        <f t="shared" si="76"/>
        <v>1.3128149068706296E-2</v>
      </c>
      <c r="X255" s="15">
        <f t="shared" si="77"/>
        <v>7.5836564228570751</v>
      </c>
      <c r="Z255" s="17">
        <f t="shared" si="83"/>
        <v>5.2654166502123179E-2</v>
      </c>
      <c r="AA255" s="15">
        <f t="shared" si="84"/>
        <v>30.815716794285663</v>
      </c>
      <c r="AC255" s="17">
        <f t="shared" si="85"/>
        <v>-2.0605195677580013E-2</v>
      </c>
      <c r="AD255" s="15">
        <f t="shared" si="86"/>
        <v>-12.059138272857126</v>
      </c>
      <c r="AF255" s="15">
        <f t="shared" si="69"/>
        <v>577.66379580000012</v>
      </c>
      <c r="AG255" s="15">
        <f t="shared" si="78"/>
        <v>573.18831395000007</v>
      </c>
      <c r="AH255" s="17">
        <f t="shared" si="87"/>
        <v>-7.7475546893188696E-3</v>
      </c>
      <c r="AI255" s="15">
        <f t="shared" si="88"/>
        <v>-4.4754818500000511</v>
      </c>
    </row>
    <row r="256" spans="2:35" x14ac:dyDescent="0.25">
      <c r="B256" s="3">
        <v>218</v>
      </c>
      <c r="C256" s="14">
        <f t="shared" si="89"/>
        <v>3950.96</v>
      </c>
      <c r="D256" s="14">
        <f t="shared" si="79"/>
        <v>3950.96</v>
      </c>
      <c r="E256" s="14">
        <f t="shared" si="80"/>
        <v>0</v>
      </c>
      <c r="F256" s="14">
        <v>273.3</v>
      </c>
      <c r="G256" s="14">
        <v>241.89</v>
      </c>
      <c r="H256" s="14">
        <v>3435.77</v>
      </c>
      <c r="I256" s="14">
        <v>3.54</v>
      </c>
      <c r="J256" s="14">
        <v>3.69</v>
      </c>
      <c r="L256" s="15">
        <f t="shared" si="70"/>
        <v>578.92340680000007</v>
      </c>
      <c r="M256" s="15">
        <f t="shared" si="71"/>
        <v>574.11931671000002</v>
      </c>
      <c r="N256" s="15">
        <f t="shared" si="81"/>
        <v>523.8832747885715</v>
      </c>
      <c r="O256" s="15">
        <f t="shared" si="82"/>
        <v>541.00086625142853</v>
      </c>
      <c r="Q256" s="17">
        <f t="shared" si="72"/>
        <v>-8.2983172446846609E-3</v>
      </c>
      <c r="R256" s="15">
        <f t="shared" si="73"/>
        <v>-4.8040900900000452</v>
      </c>
      <c r="T256" s="17">
        <f t="shared" si="74"/>
        <v>-9.507325384486176E-2</v>
      </c>
      <c r="U256" s="15">
        <f t="shared" si="75"/>
        <v>-55.040132011428568</v>
      </c>
      <c r="W256" s="17">
        <f t="shared" si="76"/>
        <v>-6.5505281187693609E-2</v>
      </c>
      <c r="X256" s="15">
        <f t="shared" si="77"/>
        <v>-37.922540548571533</v>
      </c>
      <c r="Z256" s="17">
        <f t="shared" si="83"/>
        <v>-3.1640598991022117E-2</v>
      </c>
      <c r="AA256" s="15">
        <f t="shared" si="84"/>
        <v>-17.117591462857035</v>
      </c>
      <c r="AC256" s="17">
        <f t="shared" si="85"/>
        <v>6.121700079345116E-2</v>
      </c>
      <c r="AD256" s="15">
        <f t="shared" si="86"/>
        <v>33.118450458571488</v>
      </c>
      <c r="AF256" s="15">
        <f t="shared" si="69"/>
        <v>578.92340680000007</v>
      </c>
      <c r="AG256" s="15">
        <f t="shared" si="78"/>
        <v>523.8832747885715</v>
      </c>
      <c r="AH256" s="17">
        <f t="shared" si="87"/>
        <v>-9.507325384486176E-2</v>
      </c>
      <c r="AI256" s="15">
        <f t="shared" si="88"/>
        <v>-55.040132011428568</v>
      </c>
    </row>
    <row r="257" spans="2:35" x14ac:dyDescent="0.25">
      <c r="B257" s="11">
        <v>219</v>
      </c>
      <c r="C257" s="14">
        <f t="shared" si="89"/>
        <v>3958.3700000000003</v>
      </c>
      <c r="D257" s="14">
        <f t="shared" si="79"/>
        <v>3958.3700000000003</v>
      </c>
      <c r="E257" s="14">
        <f t="shared" si="80"/>
        <v>0</v>
      </c>
      <c r="F257" s="14">
        <v>123.27</v>
      </c>
      <c r="G257" s="14">
        <v>276.57</v>
      </c>
      <c r="H257" s="14">
        <v>3558.53</v>
      </c>
      <c r="I257" s="14">
        <v>11.75</v>
      </c>
      <c r="J257" s="14">
        <v>16.98</v>
      </c>
      <c r="L257" s="15">
        <f t="shared" si="70"/>
        <v>579.58071085000006</v>
      </c>
      <c r="M257" s="15">
        <f t="shared" si="71"/>
        <v>556.27206918000002</v>
      </c>
      <c r="N257" s="15">
        <f t="shared" si="81"/>
        <v>606.18434956285728</v>
      </c>
      <c r="O257" s="15">
        <f t="shared" si="82"/>
        <v>581.47168656714291</v>
      </c>
      <c r="Q257" s="17">
        <f t="shared" si="72"/>
        <v>-4.0216386145453531E-2</v>
      </c>
      <c r="R257" s="15">
        <f t="shared" si="73"/>
        <v>-23.308641670000043</v>
      </c>
      <c r="T257" s="17">
        <f t="shared" si="74"/>
        <v>4.5901525386931707E-2</v>
      </c>
      <c r="U257" s="15">
        <f t="shared" si="75"/>
        <v>26.603638712857219</v>
      </c>
      <c r="W257" s="17">
        <f t="shared" si="76"/>
        <v>3.2626615788671209E-3</v>
      </c>
      <c r="X257" s="15">
        <f t="shared" si="77"/>
        <v>1.890975717142851</v>
      </c>
      <c r="Z257" s="17">
        <f t="shared" si="83"/>
        <v>4.2500200038305458E-2</v>
      </c>
      <c r="AA257" s="15">
        <f t="shared" si="84"/>
        <v>24.712662995714368</v>
      </c>
      <c r="AC257" s="17">
        <f t="shared" si="85"/>
        <v>-4.3337651633418073E-2</v>
      </c>
      <c r="AD257" s="15">
        <f t="shared" si="86"/>
        <v>-25.199617387142894</v>
      </c>
      <c r="AF257" s="15">
        <f t="shared" si="69"/>
        <v>579.58071085000006</v>
      </c>
      <c r="AG257" s="15">
        <f t="shared" si="78"/>
        <v>556.27206918000002</v>
      </c>
      <c r="AH257" s="17">
        <f t="shared" si="87"/>
        <v>-4.0216386145453531E-2</v>
      </c>
      <c r="AI257" s="15">
        <f t="shared" si="88"/>
        <v>-23.308641670000043</v>
      </c>
    </row>
    <row r="258" spans="2:35" x14ac:dyDescent="0.25">
      <c r="B258" s="3">
        <v>220</v>
      </c>
      <c r="C258" s="14">
        <f t="shared" si="89"/>
        <v>3970.2699999999995</v>
      </c>
      <c r="D258" s="14">
        <f t="shared" si="79"/>
        <v>3970.2699999999995</v>
      </c>
      <c r="E258" s="14">
        <f t="shared" si="80"/>
        <v>0</v>
      </c>
      <c r="F258" s="14">
        <v>244.27</v>
      </c>
      <c r="G258" s="14">
        <v>311.27999999999997</v>
      </c>
      <c r="H258" s="14">
        <v>3414.72</v>
      </c>
      <c r="I258" s="14">
        <v>8.3800000000000008</v>
      </c>
      <c r="J258" s="14">
        <v>14.51</v>
      </c>
      <c r="L258" s="15">
        <f t="shared" si="70"/>
        <v>580.63630035000006</v>
      </c>
      <c r="M258" s="15">
        <f t="shared" si="71"/>
        <v>574.51309604999994</v>
      </c>
      <c r="N258" s="15">
        <f t="shared" si="81"/>
        <v>580.07531839142848</v>
      </c>
      <c r="O258" s="15">
        <f t="shared" si="82"/>
        <v>569.26224483857141</v>
      </c>
      <c r="Q258" s="17">
        <f t="shared" si="72"/>
        <v>-1.0545679449096013E-2</v>
      </c>
      <c r="R258" s="15">
        <f t="shared" si="73"/>
        <v>-6.1232043000001113</v>
      </c>
      <c r="T258" s="17">
        <f t="shared" si="74"/>
        <v>-9.6615033926306104E-4</v>
      </c>
      <c r="U258" s="15">
        <f t="shared" si="75"/>
        <v>-0.56098195857157407</v>
      </c>
      <c r="W258" s="17">
        <f t="shared" si="76"/>
        <v>-1.9588950095907776E-2</v>
      </c>
      <c r="X258" s="15">
        <f t="shared" si="77"/>
        <v>-11.374055511428651</v>
      </c>
      <c r="Z258" s="17">
        <f t="shared" si="83"/>
        <v>1.8994889703116247E-2</v>
      </c>
      <c r="AA258" s="15">
        <f t="shared" si="84"/>
        <v>10.813073552857077</v>
      </c>
      <c r="AC258" s="17">
        <f t="shared" si="85"/>
        <v>9.2239583057498464E-3</v>
      </c>
      <c r="AD258" s="15">
        <f t="shared" si="86"/>
        <v>5.2508512114285395</v>
      </c>
      <c r="AF258" s="15">
        <f t="shared" si="69"/>
        <v>580.63630035000006</v>
      </c>
      <c r="AG258" s="15">
        <f t="shared" si="78"/>
        <v>569.26224483857141</v>
      </c>
      <c r="AH258" s="17">
        <f t="shared" si="87"/>
        <v>-1.9588950095907776E-2</v>
      </c>
      <c r="AI258" s="15">
        <f t="shared" si="88"/>
        <v>-11.374055511428651</v>
      </c>
    </row>
    <row r="259" spans="2:35" x14ac:dyDescent="0.25">
      <c r="B259" s="11">
        <v>221</v>
      </c>
      <c r="C259" s="14">
        <f t="shared" si="89"/>
        <v>3993.08</v>
      </c>
      <c r="D259" s="14">
        <f t="shared" si="79"/>
        <v>3993.08</v>
      </c>
      <c r="E259" s="14">
        <f t="shared" si="80"/>
        <v>0</v>
      </c>
      <c r="F259" s="14">
        <v>140.29</v>
      </c>
      <c r="G259" s="14">
        <v>201.47</v>
      </c>
      <c r="H259" s="14">
        <v>3651.32</v>
      </c>
      <c r="I259" s="14">
        <v>7.45</v>
      </c>
      <c r="J259" s="14">
        <v>9.7899999999999991</v>
      </c>
      <c r="L259" s="15">
        <f t="shared" si="70"/>
        <v>582.6596614</v>
      </c>
      <c r="M259" s="15">
        <f t="shared" si="71"/>
        <v>558.1389449400001</v>
      </c>
      <c r="N259" s="15">
        <f t="shared" si="81"/>
        <v>565.13079699428567</v>
      </c>
      <c r="O259" s="15">
        <f t="shared" si="82"/>
        <v>562.90857592571433</v>
      </c>
      <c r="Q259" s="17">
        <f t="shared" si="72"/>
        <v>-4.2084115452719284E-2</v>
      </c>
      <c r="R259" s="15">
        <f t="shared" si="73"/>
        <v>-24.520716459999903</v>
      </c>
      <c r="T259" s="17">
        <f t="shared" si="74"/>
        <v>-3.0084225092220085E-2</v>
      </c>
      <c r="U259" s="15">
        <f t="shared" si="75"/>
        <v>-17.52886440571433</v>
      </c>
      <c r="W259" s="17">
        <f t="shared" si="76"/>
        <v>-3.3898151498643725E-2</v>
      </c>
      <c r="X259" s="15">
        <f t="shared" si="77"/>
        <v>-19.751085474285674</v>
      </c>
      <c r="Z259" s="17">
        <f t="shared" si="83"/>
        <v>3.9477477580029952E-3</v>
      </c>
      <c r="AA259" s="15">
        <f t="shared" si="84"/>
        <v>2.2222210685713435</v>
      </c>
      <c r="AC259" s="17">
        <f t="shared" si="85"/>
        <v>-8.4731894124555618E-3</v>
      </c>
      <c r="AD259" s="15">
        <f t="shared" si="86"/>
        <v>-4.7696309857142296</v>
      </c>
      <c r="AF259" s="15">
        <f t="shared" si="69"/>
        <v>582.6596614</v>
      </c>
      <c r="AG259" s="15">
        <f t="shared" si="78"/>
        <v>558.1389449400001</v>
      </c>
      <c r="AH259" s="17">
        <f t="shared" si="87"/>
        <v>-4.2084115452719284E-2</v>
      </c>
      <c r="AI259" s="15">
        <f t="shared" si="88"/>
        <v>-24.520716459999903</v>
      </c>
    </row>
    <row r="260" spans="2:35" x14ac:dyDescent="0.25">
      <c r="B260" s="3">
        <v>222</v>
      </c>
      <c r="C260" s="14">
        <f t="shared" si="89"/>
        <v>4000.89</v>
      </c>
      <c r="D260" s="14">
        <f t="shared" si="79"/>
        <v>4000.89</v>
      </c>
      <c r="E260" s="14">
        <f t="shared" si="80"/>
        <v>0</v>
      </c>
      <c r="F260" s="14">
        <v>177.65</v>
      </c>
      <c r="G260" s="14">
        <v>334.37</v>
      </c>
      <c r="H260" s="14">
        <v>3488.87</v>
      </c>
      <c r="I260" s="14">
        <v>11.42</v>
      </c>
      <c r="J260" s="14">
        <v>22.43</v>
      </c>
      <c r="L260" s="15">
        <f t="shared" si="70"/>
        <v>583.35244745</v>
      </c>
      <c r="M260" s="15">
        <f t="shared" si="71"/>
        <v>568.95512515999997</v>
      </c>
      <c r="N260" s="15">
        <f t="shared" si="81"/>
        <v>619.11378959714295</v>
      </c>
      <c r="O260" s="15">
        <f t="shared" si="82"/>
        <v>589.63304201285712</v>
      </c>
      <c r="Q260" s="17">
        <f t="shared" si="72"/>
        <v>-2.468031522441505E-2</v>
      </c>
      <c r="R260" s="15">
        <f t="shared" si="73"/>
        <v>-14.397322290000034</v>
      </c>
      <c r="T260" s="17">
        <f t="shared" si="74"/>
        <v>6.1303149242736499E-2</v>
      </c>
      <c r="U260" s="15">
        <f t="shared" si="75"/>
        <v>35.761342147142955</v>
      </c>
      <c r="W260" s="17">
        <f t="shared" si="76"/>
        <v>1.0766380753713056E-2</v>
      </c>
      <c r="X260" s="15">
        <f t="shared" si="77"/>
        <v>6.280594562857118</v>
      </c>
      <c r="Z260" s="17">
        <f t="shared" si="83"/>
        <v>4.9998465967317607E-2</v>
      </c>
      <c r="AA260" s="15">
        <f t="shared" si="84"/>
        <v>29.480747584285837</v>
      </c>
      <c r="AC260" s="17">
        <f t="shared" si="85"/>
        <v>-3.5069128389189297E-2</v>
      </c>
      <c r="AD260" s="15">
        <f t="shared" si="86"/>
        <v>-20.677916852857152</v>
      </c>
      <c r="AF260" s="15">
        <f t="shared" si="69"/>
        <v>583.35244745</v>
      </c>
      <c r="AG260" s="15">
        <f t="shared" si="78"/>
        <v>568.95512515999997</v>
      </c>
      <c r="AH260" s="17">
        <f t="shared" si="87"/>
        <v>-2.468031522441505E-2</v>
      </c>
      <c r="AI260" s="15">
        <f t="shared" si="88"/>
        <v>-14.397322290000034</v>
      </c>
    </row>
    <row r="261" spans="2:35" x14ac:dyDescent="0.25">
      <c r="B261" s="11">
        <v>223</v>
      </c>
      <c r="C261" s="14">
        <f t="shared" si="89"/>
        <v>4013.71</v>
      </c>
      <c r="D261" s="14">
        <f t="shared" si="79"/>
        <v>4013.71</v>
      </c>
      <c r="E261" s="14">
        <f t="shared" si="80"/>
        <v>0</v>
      </c>
      <c r="F261" s="14">
        <v>211.53</v>
      </c>
      <c r="G261" s="14">
        <v>399.5</v>
      </c>
      <c r="H261" s="14">
        <v>3402.68</v>
      </c>
      <c r="I261" s="14">
        <v>24.3</v>
      </c>
      <c r="J261" s="14">
        <v>17</v>
      </c>
      <c r="L261" s="15">
        <f t="shared" si="70"/>
        <v>584.48964554999998</v>
      </c>
      <c r="M261" s="15">
        <f t="shared" si="71"/>
        <v>576.9875264499999</v>
      </c>
      <c r="N261" s="15">
        <f t="shared" si="81"/>
        <v>689.4994345742856</v>
      </c>
      <c r="O261" s="15">
        <f t="shared" si="82"/>
        <v>624.29120921571428</v>
      </c>
      <c r="Q261" s="17">
        <f t="shared" si="72"/>
        <v>-1.2835332767855312E-2</v>
      </c>
      <c r="R261" s="15">
        <f t="shared" si="73"/>
        <v>-7.5021191000000726</v>
      </c>
      <c r="T261" s="17">
        <f t="shared" si="74"/>
        <v>0.17966064895037159</v>
      </c>
      <c r="U261" s="15">
        <f t="shared" si="75"/>
        <v>105.00978902428562</v>
      </c>
      <c r="W261" s="17">
        <f t="shared" si="76"/>
        <v>6.8096268203795773E-2</v>
      </c>
      <c r="X261" s="15">
        <f t="shared" si="77"/>
        <v>39.801563665714298</v>
      </c>
      <c r="Z261" s="17">
        <f t="shared" si="83"/>
        <v>0.10445161552169102</v>
      </c>
      <c r="AA261" s="15">
        <f t="shared" si="84"/>
        <v>65.208225358571326</v>
      </c>
      <c r="AC261" s="17">
        <f t="shared" si="85"/>
        <v>-7.5771822616469531E-2</v>
      </c>
      <c r="AD261" s="15">
        <f t="shared" si="86"/>
        <v>-47.30368276571437</v>
      </c>
      <c r="AF261" s="15">
        <f t="shared" si="69"/>
        <v>584.48964554999998</v>
      </c>
      <c r="AG261" s="15">
        <f t="shared" si="78"/>
        <v>576.9875264499999</v>
      </c>
      <c r="AH261" s="17">
        <f t="shared" si="87"/>
        <v>-1.2835332767855312E-2</v>
      </c>
      <c r="AI261" s="15">
        <f t="shared" si="88"/>
        <v>-7.5021191000000726</v>
      </c>
    </row>
    <row r="262" spans="2:35" x14ac:dyDescent="0.25">
      <c r="B262" s="3">
        <v>224</v>
      </c>
      <c r="C262" s="14">
        <f t="shared" si="89"/>
        <v>4024.29</v>
      </c>
      <c r="D262" s="14">
        <f t="shared" si="79"/>
        <v>4024.29</v>
      </c>
      <c r="E262" s="14">
        <f t="shared" si="80"/>
        <v>0</v>
      </c>
      <c r="F262" s="14">
        <v>131.68</v>
      </c>
      <c r="G262" s="14">
        <v>144.52000000000001</v>
      </c>
      <c r="H262" s="14">
        <v>3748.09</v>
      </c>
      <c r="I262" s="14">
        <v>14.04</v>
      </c>
      <c r="J262" s="14">
        <v>13.26</v>
      </c>
      <c r="L262" s="15">
        <f t="shared" si="70"/>
        <v>585.42814444999999</v>
      </c>
      <c r="M262" s="15">
        <f t="shared" si="71"/>
        <v>557.08515888000011</v>
      </c>
      <c r="N262" s="15">
        <f t="shared" si="81"/>
        <v>616.76424599714289</v>
      </c>
      <c r="O262" s="15">
        <f t="shared" si="82"/>
        <v>589.36137221285719</v>
      </c>
      <c r="Q262" s="17">
        <f t="shared" si="72"/>
        <v>-4.841411510310567E-2</v>
      </c>
      <c r="R262" s="15">
        <f t="shared" si="73"/>
        <v>-28.342985569999883</v>
      </c>
      <c r="T262" s="17">
        <f t="shared" si="74"/>
        <v>5.3526810837874361E-2</v>
      </c>
      <c r="U262" s="15">
        <f t="shared" si="75"/>
        <v>31.336101547142903</v>
      </c>
      <c r="W262" s="17">
        <f t="shared" si="76"/>
        <v>6.7185491509849093E-3</v>
      </c>
      <c r="X262" s="15">
        <f t="shared" si="77"/>
        <v>3.9332277628572001</v>
      </c>
      <c r="Z262" s="17">
        <f t="shared" si="83"/>
        <v>4.6495876852934881E-2</v>
      </c>
      <c r="AA262" s="15">
        <f t="shared" si="84"/>
        <v>27.402873784285703</v>
      </c>
      <c r="AC262" s="17">
        <f t="shared" si="85"/>
        <v>-5.4764724759056693E-2</v>
      </c>
      <c r="AD262" s="15">
        <f t="shared" si="86"/>
        <v>-32.276213332857083</v>
      </c>
      <c r="AF262" s="15">
        <f t="shared" si="69"/>
        <v>585.42814444999999</v>
      </c>
      <c r="AG262" s="15">
        <f t="shared" si="78"/>
        <v>557.08515888000011</v>
      </c>
      <c r="AH262" s="17">
        <f t="shared" si="87"/>
        <v>-4.841411510310567E-2</v>
      </c>
      <c r="AI262" s="15">
        <f t="shared" si="88"/>
        <v>-28.342985569999883</v>
      </c>
    </row>
    <row r="263" spans="2:35" x14ac:dyDescent="0.25">
      <c r="B263" s="11">
        <v>225</v>
      </c>
      <c r="C263" s="14">
        <f t="shared" si="89"/>
        <v>4033.3900000000003</v>
      </c>
      <c r="D263" s="14">
        <f t="shared" si="79"/>
        <v>4033.3900000000003</v>
      </c>
      <c r="E263" s="14">
        <f t="shared" si="80"/>
        <v>0</v>
      </c>
      <c r="F263" s="14">
        <v>85.67</v>
      </c>
      <c r="G263" s="14">
        <v>232.8</v>
      </c>
      <c r="H263" s="14">
        <v>3714.92</v>
      </c>
      <c r="I263" s="14">
        <v>8.6300000000000008</v>
      </c>
      <c r="J263" s="14">
        <v>16.64</v>
      </c>
      <c r="L263" s="15">
        <f t="shared" si="70"/>
        <v>586.23535994999997</v>
      </c>
      <c r="M263" s="15">
        <f t="shared" si="71"/>
        <v>555.22285824999994</v>
      </c>
      <c r="N263" s="15">
        <f t="shared" si="81"/>
        <v>590.62272716857149</v>
      </c>
      <c r="O263" s="15">
        <f t="shared" si="82"/>
        <v>577.09686494142852</v>
      </c>
      <c r="Q263" s="17">
        <f t="shared" si="72"/>
        <v>-5.2901110746109037E-2</v>
      </c>
      <c r="R263" s="15">
        <f t="shared" si="73"/>
        <v>-31.01250170000003</v>
      </c>
      <c r="T263" s="17">
        <f t="shared" si="74"/>
        <v>7.4839689283596744E-3</v>
      </c>
      <c r="U263" s="15">
        <f t="shared" si="75"/>
        <v>4.3873672185715122</v>
      </c>
      <c r="W263" s="17">
        <f t="shared" si="76"/>
        <v>-1.55884404675809E-2</v>
      </c>
      <c r="X263" s="15">
        <f t="shared" si="77"/>
        <v>-9.1384950085714536</v>
      </c>
      <c r="Z263" s="17">
        <f t="shared" si="83"/>
        <v>2.3437767641513174E-2</v>
      </c>
      <c r="AA263" s="15">
        <f t="shared" si="84"/>
        <v>13.525862227142966</v>
      </c>
      <c r="AC263" s="17">
        <f t="shared" si="85"/>
        <v>-3.7903527155096595E-2</v>
      </c>
      <c r="AD263" s="15">
        <f t="shared" si="86"/>
        <v>-21.874006691428576</v>
      </c>
      <c r="AF263" s="15">
        <f t="shared" si="69"/>
        <v>586.23535994999997</v>
      </c>
      <c r="AG263" s="15">
        <f t="shared" si="78"/>
        <v>555.22285824999994</v>
      </c>
      <c r="AH263" s="17">
        <f t="shared" si="87"/>
        <v>-5.2901110746109037E-2</v>
      </c>
      <c r="AI263" s="15">
        <f t="shared" si="88"/>
        <v>-31.01250170000003</v>
      </c>
    </row>
    <row r="264" spans="2:35" x14ac:dyDescent="0.25">
      <c r="B264" s="3">
        <v>226</v>
      </c>
      <c r="C264" s="14">
        <f t="shared" si="89"/>
        <v>4047.18</v>
      </c>
      <c r="D264" s="14">
        <f t="shared" si="79"/>
        <v>4047.18</v>
      </c>
      <c r="E264" s="14">
        <f t="shared" si="80"/>
        <v>0</v>
      </c>
      <c r="F264" s="14">
        <v>666.91</v>
      </c>
      <c r="G264" s="14">
        <v>785.52</v>
      </c>
      <c r="H264" s="14">
        <v>2594.75</v>
      </c>
      <c r="I264" s="14">
        <v>19.940000000000001</v>
      </c>
      <c r="J264" s="14">
        <v>26.29</v>
      </c>
      <c r="L264" s="15">
        <f t="shared" si="70"/>
        <v>587.45860190000008</v>
      </c>
      <c r="M264" s="15">
        <f t="shared" si="71"/>
        <v>654.96824896999999</v>
      </c>
      <c r="N264" s="15">
        <f t="shared" si="81"/>
        <v>684.86235902285705</v>
      </c>
      <c r="O264" s="15">
        <f t="shared" si="82"/>
        <v>623.58796079714284</v>
      </c>
      <c r="Q264" s="17">
        <f t="shared" si="72"/>
        <v>0.11491813525524264</v>
      </c>
      <c r="R264" s="15">
        <f t="shared" si="73"/>
        <v>67.509647069999914</v>
      </c>
      <c r="T264" s="17">
        <f t="shared" si="74"/>
        <v>0.16580531259194586</v>
      </c>
      <c r="U264" s="15">
        <f t="shared" si="75"/>
        <v>97.403757122856973</v>
      </c>
      <c r="W264" s="17">
        <f t="shared" si="76"/>
        <v>6.1501114768411913E-2</v>
      </c>
      <c r="X264" s="15">
        <f t="shared" si="77"/>
        <v>36.129358897142765</v>
      </c>
      <c r="Z264" s="17">
        <f t="shared" si="83"/>
        <v>9.8261034654014479E-2</v>
      </c>
      <c r="AA264" s="15">
        <f t="shared" si="84"/>
        <v>61.274398225714208</v>
      </c>
      <c r="AC264" s="17">
        <f t="shared" si="85"/>
        <v>5.0322152038893231E-2</v>
      </c>
      <c r="AD264" s="15">
        <f t="shared" si="86"/>
        <v>31.380288172857149</v>
      </c>
      <c r="AF264" s="15">
        <f t="shared" si="69"/>
        <v>587.45860190000008</v>
      </c>
      <c r="AG264" s="15">
        <f t="shared" si="78"/>
        <v>623.58796079714284</v>
      </c>
      <c r="AH264" s="17">
        <f t="shared" si="87"/>
        <v>6.1501114768411913E-2</v>
      </c>
      <c r="AI264" s="15">
        <f t="shared" si="88"/>
        <v>36.129358897142765</v>
      </c>
    </row>
    <row r="265" spans="2:35" x14ac:dyDescent="0.25">
      <c r="B265" s="11">
        <v>227</v>
      </c>
      <c r="C265" s="14">
        <f t="shared" si="89"/>
        <v>4062</v>
      </c>
      <c r="D265" s="14">
        <f t="shared" si="79"/>
        <v>4062</v>
      </c>
      <c r="E265" s="14">
        <f t="shared" si="80"/>
        <v>0</v>
      </c>
      <c r="F265" s="14">
        <v>171.53</v>
      </c>
      <c r="G265" s="14">
        <v>287.47000000000003</v>
      </c>
      <c r="H265" s="14">
        <v>3603</v>
      </c>
      <c r="I265" s="14">
        <v>9.31</v>
      </c>
      <c r="J265" s="14">
        <v>18.97</v>
      </c>
      <c r="L265" s="15">
        <f t="shared" si="70"/>
        <v>588.77321000000006</v>
      </c>
      <c r="M265" s="15">
        <f t="shared" si="71"/>
        <v>570.88463265999997</v>
      </c>
      <c r="N265" s="15">
        <f t="shared" si="81"/>
        <v>602.05101999999999</v>
      </c>
      <c r="O265" s="15">
        <f t="shared" si="82"/>
        <v>583.89540999999997</v>
      </c>
      <c r="Q265" s="17">
        <f t="shared" si="72"/>
        <v>-3.0382797715949206E-2</v>
      </c>
      <c r="R265" s="15">
        <f t="shared" si="73"/>
        <v>-17.888577340000097</v>
      </c>
      <c r="T265" s="17">
        <f t="shared" si="74"/>
        <v>2.2551654481697492E-2</v>
      </c>
      <c r="U265" s="15">
        <f t="shared" si="75"/>
        <v>13.277809999999931</v>
      </c>
      <c r="W265" s="17">
        <f t="shared" si="76"/>
        <v>-8.2846840127119847E-3</v>
      </c>
      <c r="X265" s="15">
        <f t="shared" si="77"/>
        <v>-4.877800000000093</v>
      </c>
      <c r="Z265" s="17">
        <f t="shared" si="83"/>
        <v>3.10939419784102E-2</v>
      </c>
      <c r="AA265" s="15">
        <f t="shared" si="84"/>
        <v>18.155610000000024</v>
      </c>
      <c r="AC265" s="17">
        <f t="shared" si="85"/>
        <v>-2.2282718989005246E-2</v>
      </c>
      <c r="AD265" s="15">
        <f t="shared" si="86"/>
        <v>-13.010777340000004</v>
      </c>
      <c r="AF265" s="15">
        <f t="shared" si="69"/>
        <v>588.77321000000006</v>
      </c>
      <c r="AG265" s="15">
        <f t="shared" si="78"/>
        <v>570.88463265999997</v>
      </c>
      <c r="AH265" s="17">
        <f t="shared" si="87"/>
        <v>-3.0382797715949206E-2</v>
      </c>
      <c r="AI265" s="15">
        <f t="shared" si="88"/>
        <v>-17.888577340000097</v>
      </c>
    </row>
    <row r="266" spans="2:35" x14ac:dyDescent="0.25">
      <c r="B266" s="3">
        <v>228</v>
      </c>
      <c r="C266" s="14">
        <f t="shared" si="89"/>
        <v>4077.3900000000003</v>
      </c>
      <c r="D266" s="14">
        <f t="shared" si="79"/>
        <v>4077.3900000000003</v>
      </c>
      <c r="E266" s="14">
        <f t="shared" si="80"/>
        <v>0</v>
      </c>
      <c r="F266" s="14">
        <v>351.01</v>
      </c>
      <c r="G266" s="14">
        <v>212.71</v>
      </c>
      <c r="H266" s="14">
        <v>3513.67</v>
      </c>
      <c r="I266" s="14">
        <v>30.74</v>
      </c>
      <c r="J266" s="14">
        <v>24.55</v>
      </c>
      <c r="L266" s="15">
        <f t="shared" si="70"/>
        <v>590.13837995000006</v>
      </c>
      <c r="M266" s="15">
        <f t="shared" si="71"/>
        <v>592.73688198000002</v>
      </c>
      <c r="N266" s="15">
        <f t="shared" si="81"/>
        <v>751.47007516857138</v>
      </c>
      <c r="O266" s="15">
        <f t="shared" si="82"/>
        <v>657.20048094142851</v>
      </c>
      <c r="Q266" s="17">
        <f t="shared" si="72"/>
        <v>4.403207990336222E-3</v>
      </c>
      <c r="R266" s="15">
        <f t="shared" si="73"/>
        <v>2.5985020299999633</v>
      </c>
      <c r="T266" s="17">
        <f t="shared" si="74"/>
        <v>0.27337943218036465</v>
      </c>
      <c r="U266" s="15">
        <f t="shared" si="75"/>
        <v>161.33169521857133</v>
      </c>
      <c r="W266" s="17">
        <f t="shared" si="76"/>
        <v>0.11363792505261272</v>
      </c>
      <c r="X266" s="15">
        <f t="shared" si="77"/>
        <v>67.062100991428451</v>
      </c>
      <c r="Z266" s="17">
        <f t="shared" si="83"/>
        <v>0.14344115222207887</v>
      </c>
      <c r="AA266" s="15">
        <f t="shared" si="84"/>
        <v>94.269594227142875</v>
      </c>
      <c r="AC266" s="17">
        <f t="shared" si="85"/>
        <v>-9.8088179833778377E-2</v>
      </c>
      <c r="AD266" s="15">
        <f t="shared" si="86"/>
        <v>-64.463598961428488</v>
      </c>
      <c r="AF266" s="15">
        <f t="shared" si="69"/>
        <v>590.13837995000006</v>
      </c>
      <c r="AG266" s="15">
        <f t="shared" si="78"/>
        <v>592.73688198000002</v>
      </c>
      <c r="AH266" s="17">
        <f t="shared" si="87"/>
        <v>4.403207990336222E-3</v>
      </c>
      <c r="AI266" s="15">
        <f t="shared" si="88"/>
        <v>2.5985020299999633</v>
      </c>
    </row>
    <row r="267" spans="2:35" x14ac:dyDescent="0.25">
      <c r="B267" s="11">
        <v>229</v>
      </c>
      <c r="C267" s="14">
        <f t="shared" si="89"/>
        <v>4091.3900000000003</v>
      </c>
      <c r="D267" s="14">
        <f t="shared" si="79"/>
        <v>4091.3900000000003</v>
      </c>
      <c r="E267" s="14">
        <f t="shared" si="80"/>
        <v>0</v>
      </c>
      <c r="F267" s="14">
        <v>236.57</v>
      </c>
      <c r="G267" s="14">
        <v>380.44</v>
      </c>
      <c r="H267" s="14">
        <v>3474.38</v>
      </c>
      <c r="I267" s="14">
        <v>12.43</v>
      </c>
      <c r="J267" s="14">
        <v>16.72</v>
      </c>
      <c r="L267" s="15">
        <f t="shared" si="70"/>
        <v>591.38024995000001</v>
      </c>
      <c r="M267" s="15">
        <f t="shared" si="71"/>
        <v>585.38636163000001</v>
      </c>
      <c r="N267" s="15">
        <f t="shared" si="81"/>
        <v>618.7563814542857</v>
      </c>
      <c r="O267" s="15">
        <f t="shared" si="82"/>
        <v>593.22784465571419</v>
      </c>
      <c r="Q267" s="17">
        <f t="shared" si="72"/>
        <v>-1.0135421871979577E-2</v>
      </c>
      <c r="R267" s="15">
        <f t="shared" si="73"/>
        <v>-5.9938883199999964</v>
      </c>
      <c r="T267" s="17">
        <f t="shared" si="74"/>
        <v>4.6291927244104469E-2</v>
      </c>
      <c r="U267" s="15">
        <f t="shared" si="75"/>
        <v>27.376131504285695</v>
      </c>
      <c r="W267" s="17">
        <f t="shared" si="76"/>
        <v>3.1242076580515477E-3</v>
      </c>
      <c r="X267" s="15">
        <f t="shared" si="77"/>
        <v>1.8475947057141866</v>
      </c>
      <c r="Z267" s="17">
        <f t="shared" si="83"/>
        <v>4.3033274699685098E-2</v>
      </c>
      <c r="AA267" s="15">
        <f t="shared" si="84"/>
        <v>25.528536798571508</v>
      </c>
      <c r="AC267" s="17">
        <f t="shared" si="85"/>
        <v>-1.3218332713740177E-2</v>
      </c>
      <c r="AD267" s="15">
        <f t="shared" si="86"/>
        <v>-7.841483025714183</v>
      </c>
      <c r="AF267" s="15">
        <f t="shared" si="69"/>
        <v>591.38024995000001</v>
      </c>
      <c r="AG267" s="15">
        <f t="shared" si="78"/>
        <v>585.38636163000001</v>
      </c>
      <c r="AH267" s="17">
        <f t="shared" si="87"/>
        <v>-1.0135421871979577E-2</v>
      </c>
      <c r="AI267" s="15">
        <f t="shared" si="88"/>
        <v>-5.9938883199999964</v>
      </c>
    </row>
    <row r="268" spans="2:35" x14ac:dyDescent="0.25">
      <c r="B268" s="3">
        <v>230</v>
      </c>
      <c r="C268" s="14">
        <f t="shared" si="89"/>
        <v>4107.5200000000004</v>
      </c>
      <c r="D268" s="14">
        <f t="shared" si="79"/>
        <v>4107.5200000000004</v>
      </c>
      <c r="E268" s="14">
        <f t="shared" si="80"/>
        <v>0</v>
      </c>
      <c r="F268" s="14">
        <v>257.89999999999998</v>
      </c>
      <c r="G268" s="14">
        <v>461.97</v>
      </c>
      <c r="H268" s="14">
        <v>3387.65</v>
      </c>
      <c r="I268" s="14">
        <v>18.96</v>
      </c>
      <c r="J268" s="14">
        <v>24.86</v>
      </c>
      <c r="L268" s="15">
        <f t="shared" si="70"/>
        <v>592.81106160000013</v>
      </c>
      <c r="M268" s="15">
        <f t="shared" si="71"/>
        <v>592.66694755000003</v>
      </c>
      <c r="N268" s="15">
        <f t="shared" si="81"/>
        <v>679.45766260571429</v>
      </c>
      <c r="O268" s="15">
        <f t="shared" si="82"/>
        <v>623.50775787428574</v>
      </c>
      <c r="Q268" s="17">
        <f t="shared" si="72"/>
        <v>-2.4310283551576273E-4</v>
      </c>
      <c r="R268" s="15">
        <f t="shared" si="73"/>
        <v>-0.14411405000009836</v>
      </c>
      <c r="T268" s="17">
        <f t="shared" si="74"/>
        <v>0.14616225407780781</v>
      </c>
      <c r="U268" s="15">
        <f t="shared" si="75"/>
        <v>86.64660100571416</v>
      </c>
      <c r="W268" s="17">
        <f t="shared" si="76"/>
        <v>5.1781584829802441E-2</v>
      </c>
      <c r="X268" s="15">
        <f t="shared" si="77"/>
        <v>30.696696274285614</v>
      </c>
      <c r="Z268" s="17">
        <f t="shared" si="83"/>
        <v>8.9734095566312844E-2</v>
      </c>
      <c r="AA268" s="15">
        <f t="shared" si="84"/>
        <v>55.949904731428546</v>
      </c>
      <c r="AC268" s="17">
        <f t="shared" si="85"/>
        <v>-4.9463394696853125E-2</v>
      </c>
      <c r="AD268" s="15">
        <f t="shared" si="86"/>
        <v>-30.840810324285712</v>
      </c>
      <c r="AF268" s="15">
        <f t="shared" si="69"/>
        <v>592.81106160000013</v>
      </c>
      <c r="AG268" s="15">
        <f t="shared" si="78"/>
        <v>592.66694755000003</v>
      </c>
      <c r="AH268" s="17">
        <f t="shared" si="87"/>
        <v>-2.4310283551576273E-4</v>
      </c>
      <c r="AI268" s="15">
        <f t="shared" si="88"/>
        <v>-0.14411405000009836</v>
      </c>
    </row>
    <row r="269" spans="2:35" x14ac:dyDescent="0.25">
      <c r="B269" s="11">
        <v>231</v>
      </c>
      <c r="C269" s="14">
        <f t="shared" si="89"/>
        <v>4114.79</v>
      </c>
      <c r="D269" s="14">
        <f t="shared" si="79"/>
        <v>4114.79</v>
      </c>
      <c r="E269" s="14">
        <f t="shared" si="80"/>
        <v>0</v>
      </c>
      <c r="F269" s="14">
        <v>155.80000000000001</v>
      </c>
      <c r="G269" s="14">
        <v>374.85</v>
      </c>
      <c r="H269" s="14">
        <v>3584.14</v>
      </c>
      <c r="I269" s="14">
        <v>7.82</v>
      </c>
      <c r="J269" s="14">
        <v>17.32</v>
      </c>
      <c r="L269" s="15">
        <f t="shared" si="70"/>
        <v>593.45594695</v>
      </c>
      <c r="M269" s="15">
        <f t="shared" si="71"/>
        <v>576.27404617000002</v>
      </c>
      <c r="N269" s="15">
        <f t="shared" si="81"/>
        <v>592.41776299714275</v>
      </c>
      <c r="O269" s="15">
        <f t="shared" si="82"/>
        <v>581.43746571285703</v>
      </c>
      <c r="Q269" s="17">
        <f t="shared" si="72"/>
        <v>-2.8952276690973333E-2</v>
      </c>
      <c r="R269" s="15">
        <f t="shared" si="73"/>
        <v>-17.181900779999978</v>
      </c>
      <c r="T269" s="17">
        <f t="shared" si="74"/>
        <v>-1.7493867206030966E-3</v>
      </c>
      <c r="U269" s="15">
        <f t="shared" si="75"/>
        <v>-1.0381839528572527</v>
      </c>
      <c r="W269" s="17">
        <f t="shared" si="76"/>
        <v>-2.025168219968243E-2</v>
      </c>
      <c r="X269" s="15">
        <f t="shared" si="77"/>
        <v>-12.018481237142964</v>
      </c>
      <c r="Z269" s="17">
        <f t="shared" si="83"/>
        <v>1.8884743298788864E-2</v>
      </c>
      <c r="AA269" s="15">
        <f t="shared" si="84"/>
        <v>10.980297284285712</v>
      </c>
      <c r="AC269" s="17">
        <f t="shared" si="85"/>
        <v>-8.880438305650884E-3</v>
      </c>
      <c r="AD269" s="15">
        <f t="shared" si="86"/>
        <v>-5.1634195428570138</v>
      </c>
      <c r="AF269" s="15">
        <f t="shared" si="69"/>
        <v>593.45594695</v>
      </c>
      <c r="AG269" s="15">
        <f t="shared" si="78"/>
        <v>576.27404617000002</v>
      </c>
      <c r="AH269" s="17">
        <f t="shared" si="87"/>
        <v>-2.8952276690973333E-2</v>
      </c>
      <c r="AI269" s="15">
        <f t="shared" si="88"/>
        <v>-17.181900779999978</v>
      </c>
    </row>
    <row r="270" spans="2:35" x14ac:dyDescent="0.25">
      <c r="B270" s="3">
        <v>232</v>
      </c>
      <c r="C270" s="14">
        <f t="shared" si="89"/>
        <v>4119.34</v>
      </c>
      <c r="D270" s="14">
        <f t="shared" si="79"/>
        <v>4119.34</v>
      </c>
      <c r="E270" s="14">
        <f t="shared" si="80"/>
        <v>0</v>
      </c>
      <c r="F270" s="14">
        <v>227.34</v>
      </c>
      <c r="G270" s="14">
        <v>207.89</v>
      </c>
      <c r="H270" s="14">
        <v>3684.11</v>
      </c>
      <c r="I270" s="14">
        <v>9.7200000000000006</v>
      </c>
      <c r="J270" s="14">
        <v>8.43</v>
      </c>
      <c r="L270" s="15">
        <f t="shared" si="70"/>
        <v>593.85955469999999</v>
      </c>
      <c r="M270" s="15">
        <f t="shared" si="71"/>
        <v>579.39525211</v>
      </c>
      <c r="N270" s="15">
        <f t="shared" si="81"/>
        <v>584.8756872971428</v>
      </c>
      <c r="O270" s="15">
        <f t="shared" si="82"/>
        <v>577.84640836285712</v>
      </c>
      <c r="Q270" s="17">
        <f t="shared" si="72"/>
        <v>-2.4356436594350828E-2</v>
      </c>
      <c r="R270" s="15">
        <f t="shared" si="73"/>
        <v>-14.464302589999988</v>
      </c>
      <c r="T270" s="17">
        <f t="shared" si="74"/>
        <v>-1.5127932743955852E-2</v>
      </c>
      <c r="U270" s="15">
        <f t="shared" si="75"/>
        <v>-8.9838674028571859</v>
      </c>
      <c r="W270" s="17">
        <f t="shared" si="76"/>
        <v>-2.6964534308507093E-2</v>
      </c>
      <c r="X270" s="15">
        <f t="shared" si="77"/>
        <v>-16.013146337142871</v>
      </c>
      <c r="Z270" s="17">
        <f t="shared" si="83"/>
        <v>1.2164614735948431E-2</v>
      </c>
      <c r="AA270" s="15">
        <f t="shared" si="84"/>
        <v>7.029278934285685</v>
      </c>
      <c r="AC270" s="17">
        <f t="shared" si="85"/>
        <v>2.6803727162223456E-3</v>
      </c>
      <c r="AD270" s="15">
        <f t="shared" si="86"/>
        <v>1.5488437471428824</v>
      </c>
      <c r="AF270" s="15">
        <f t="shared" si="69"/>
        <v>593.85955469999999</v>
      </c>
      <c r="AG270" s="15">
        <f t="shared" si="78"/>
        <v>577.84640836285712</v>
      </c>
      <c r="AH270" s="17">
        <f t="shared" si="87"/>
        <v>-2.6964534308507093E-2</v>
      </c>
      <c r="AI270" s="15">
        <f t="shared" si="88"/>
        <v>-16.013146337142871</v>
      </c>
    </row>
    <row r="271" spans="2:35" x14ac:dyDescent="0.25">
      <c r="B271" s="11">
        <v>233</v>
      </c>
      <c r="C271" s="14">
        <f t="shared" si="89"/>
        <v>4135.33</v>
      </c>
      <c r="D271" s="14">
        <f t="shared" si="79"/>
        <v>4135.33</v>
      </c>
      <c r="E271" s="14">
        <f t="shared" si="80"/>
        <v>0</v>
      </c>
      <c r="F271" s="14">
        <v>325.07</v>
      </c>
      <c r="G271" s="14">
        <v>526.59</v>
      </c>
      <c r="H271" s="14">
        <v>3283.67</v>
      </c>
      <c r="I271" s="14">
        <v>13.93</v>
      </c>
      <c r="J271" s="14">
        <v>28.66</v>
      </c>
      <c r="L271" s="15">
        <f t="shared" si="70"/>
        <v>595.27794764999999</v>
      </c>
      <c r="M271" s="15">
        <f t="shared" si="71"/>
        <v>606.19999540000003</v>
      </c>
      <c r="N271" s="15">
        <f t="shared" si="81"/>
        <v>657.90957063714279</v>
      </c>
      <c r="O271" s="15">
        <f t="shared" si="82"/>
        <v>614.27523253285722</v>
      </c>
      <c r="Q271" s="17">
        <f t="shared" si="72"/>
        <v>1.8347811796350699E-2</v>
      </c>
      <c r="R271" s="15">
        <f t="shared" si="73"/>
        <v>10.922047750000047</v>
      </c>
      <c r="T271" s="17">
        <f t="shared" si="74"/>
        <v>0.10521408231968921</v>
      </c>
      <c r="U271" s="15">
        <f t="shared" si="75"/>
        <v>62.631622987142805</v>
      </c>
      <c r="W271" s="17">
        <f t="shared" si="76"/>
        <v>3.1913301942148919E-2</v>
      </c>
      <c r="X271" s="15">
        <f t="shared" si="77"/>
        <v>18.99728488285723</v>
      </c>
      <c r="Z271" s="17">
        <f t="shared" si="83"/>
        <v>7.1033855498889187E-2</v>
      </c>
      <c r="AA271" s="15">
        <f t="shared" si="84"/>
        <v>43.634338104285575</v>
      </c>
      <c r="AC271" s="17">
        <f t="shared" si="85"/>
        <v>-1.3145959181131817E-2</v>
      </c>
      <c r="AD271" s="15">
        <f t="shared" si="86"/>
        <v>-8.0752371328571826</v>
      </c>
      <c r="AF271" s="15">
        <f t="shared" si="69"/>
        <v>595.27794764999999</v>
      </c>
      <c r="AG271" s="15">
        <f t="shared" si="78"/>
        <v>606.19999540000003</v>
      </c>
      <c r="AH271" s="17">
        <f t="shared" si="87"/>
        <v>1.8347811796350699E-2</v>
      </c>
      <c r="AI271" s="15">
        <f t="shared" si="88"/>
        <v>10.922047750000047</v>
      </c>
    </row>
    <row r="272" spans="2:35" x14ac:dyDescent="0.25">
      <c r="B272" s="3">
        <v>234</v>
      </c>
      <c r="C272" s="14">
        <f t="shared" si="89"/>
        <v>4145.87</v>
      </c>
      <c r="D272" s="14">
        <f t="shared" si="79"/>
        <v>4145.87</v>
      </c>
      <c r="E272" s="14">
        <f t="shared" si="80"/>
        <v>0</v>
      </c>
      <c r="F272" s="14">
        <v>184.54</v>
      </c>
      <c r="G272" s="14">
        <v>375.19</v>
      </c>
      <c r="H272" s="14">
        <v>3586.14</v>
      </c>
      <c r="I272" s="14">
        <v>22.32</v>
      </c>
      <c r="J272" s="14">
        <v>29.92</v>
      </c>
      <c r="L272" s="15">
        <f t="shared" si="70"/>
        <v>596.21289834999993</v>
      </c>
      <c r="M272" s="15">
        <f t="shared" si="71"/>
        <v>582.42144065000002</v>
      </c>
      <c r="N272" s="15">
        <f t="shared" si="81"/>
        <v>714.63916627714286</v>
      </c>
      <c r="O272" s="15">
        <f t="shared" si="82"/>
        <v>642.29472135285721</v>
      </c>
      <c r="Q272" s="17">
        <f t="shared" si="72"/>
        <v>-2.3131766753398564E-2</v>
      </c>
      <c r="R272" s="15">
        <f t="shared" si="73"/>
        <v>-13.79145769999991</v>
      </c>
      <c r="T272" s="17">
        <f t="shared" si="74"/>
        <v>0.19863083850564767</v>
      </c>
      <c r="U272" s="15">
        <f t="shared" si="75"/>
        <v>118.42626792714293</v>
      </c>
      <c r="W272" s="17">
        <f t="shared" si="76"/>
        <v>7.7290885739619508E-2</v>
      </c>
      <c r="X272" s="15">
        <f t="shared" si="77"/>
        <v>46.081823002857277</v>
      </c>
      <c r="Z272" s="17">
        <f t="shared" si="83"/>
        <v>0.1126343445138509</v>
      </c>
      <c r="AA272" s="15">
        <f t="shared" si="84"/>
        <v>72.344444924285654</v>
      </c>
      <c r="AC272" s="17">
        <f t="shared" si="85"/>
        <v>-9.3217768591880801E-2</v>
      </c>
      <c r="AD272" s="15">
        <f t="shared" si="86"/>
        <v>-59.873280702857187</v>
      </c>
      <c r="AF272" s="15">
        <f t="shared" si="69"/>
        <v>596.21289834999993</v>
      </c>
      <c r="AG272" s="15">
        <f t="shared" si="78"/>
        <v>582.42144065000002</v>
      </c>
      <c r="AH272" s="17">
        <f t="shared" si="87"/>
        <v>-2.3131766753398564E-2</v>
      </c>
      <c r="AI272" s="15">
        <f t="shared" si="88"/>
        <v>-13.79145769999991</v>
      </c>
    </row>
    <row r="273" spans="2:35" x14ac:dyDescent="0.25">
      <c r="B273" s="11">
        <v>235</v>
      </c>
      <c r="C273" s="14">
        <f t="shared" si="89"/>
        <v>4157.46</v>
      </c>
      <c r="D273" s="14">
        <f t="shared" si="79"/>
        <v>4157.46</v>
      </c>
      <c r="E273" s="14">
        <f t="shared" si="80"/>
        <v>0</v>
      </c>
      <c r="F273" s="14">
        <v>299.98</v>
      </c>
      <c r="G273" s="14">
        <v>507.21</v>
      </c>
      <c r="H273" s="14">
        <v>3350.27</v>
      </c>
      <c r="I273" s="14">
        <v>21.53</v>
      </c>
      <c r="J273" s="14">
        <v>37.03</v>
      </c>
      <c r="L273" s="15">
        <f t="shared" si="70"/>
        <v>597.24098930000002</v>
      </c>
      <c r="M273" s="15">
        <f t="shared" si="71"/>
        <v>603.78616967000005</v>
      </c>
      <c r="N273" s="15">
        <f t="shared" si="81"/>
        <v>726.31028836000007</v>
      </c>
      <c r="O273" s="15">
        <f t="shared" si="82"/>
        <v>648.55300317999991</v>
      </c>
      <c r="Q273" s="17">
        <f t="shared" si="72"/>
        <v>1.0959027406460153E-2</v>
      </c>
      <c r="R273" s="15">
        <f t="shared" si="73"/>
        <v>6.5451803700000255</v>
      </c>
      <c r="T273" s="17">
        <f t="shared" si="74"/>
        <v>0.21610924463050751</v>
      </c>
      <c r="U273" s="15">
        <f t="shared" si="75"/>
        <v>129.06929906000005</v>
      </c>
      <c r="W273" s="17">
        <f t="shared" si="76"/>
        <v>8.591509089176963E-2</v>
      </c>
      <c r="X273" s="15">
        <f t="shared" si="77"/>
        <v>51.312013879999881</v>
      </c>
      <c r="Z273" s="17">
        <f t="shared" si="83"/>
        <v>0.11989349335943067</v>
      </c>
      <c r="AA273" s="15">
        <f t="shared" si="84"/>
        <v>77.757285180000167</v>
      </c>
      <c r="AC273" s="17">
        <f t="shared" si="85"/>
        <v>-6.9025713072791373E-2</v>
      </c>
      <c r="AD273" s="15">
        <f t="shared" si="86"/>
        <v>-44.766833509999856</v>
      </c>
      <c r="AF273" s="15">
        <f t="shared" si="69"/>
        <v>597.24098930000002</v>
      </c>
      <c r="AG273" s="15">
        <f t="shared" si="78"/>
        <v>603.78616967000005</v>
      </c>
      <c r="AH273" s="17">
        <f t="shared" si="87"/>
        <v>1.0959027406460153E-2</v>
      </c>
      <c r="AI273" s="15">
        <f t="shared" si="88"/>
        <v>6.5451803700000255</v>
      </c>
    </row>
    <row r="274" spans="2:35" x14ac:dyDescent="0.25">
      <c r="B274" s="3">
        <v>236</v>
      </c>
      <c r="C274" s="14">
        <f t="shared" si="89"/>
        <v>4168.4400000000005</v>
      </c>
      <c r="D274" s="14">
        <f t="shared" si="79"/>
        <v>4168.4400000000005</v>
      </c>
      <c r="E274" s="14">
        <f t="shared" si="80"/>
        <v>0</v>
      </c>
      <c r="F274" s="14">
        <v>133.94</v>
      </c>
      <c r="G274" s="14">
        <v>254.83</v>
      </c>
      <c r="H274" s="14">
        <v>3779.67</v>
      </c>
      <c r="I274" s="14">
        <v>16.96</v>
      </c>
      <c r="J274" s="14">
        <v>27.1</v>
      </c>
      <c r="L274" s="15">
        <f t="shared" si="70"/>
        <v>598.21497020000004</v>
      </c>
      <c r="M274" s="15">
        <f t="shared" si="71"/>
        <v>572.64926269</v>
      </c>
      <c r="N274" s="15">
        <f t="shared" si="81"/>
        <v>675.83550732571439</v>
      </c>
      <c r="O274" s="15">
        <f t="shared" si="82"/>
        <v>624.36801823428561</v>
      </c>
      <c r="Q274" s="17">
        <f t="shared" si="72"/>
        <v>-4.2736656191423417E-2</v>
      </c>
      <c r="R274" s="15">
        <f t="shared" si="73"/>
        <v>-25.565707510000038</v>
      </c>
      <c r="T274" s="17">
        <f t="shared" si="74"/>
        <v>0.12975358523669778</v>
      </c>
      <c r="U274" s="15">
        <f t="shared" si="75"/>
        <v>77.62053712571435</v>
      </c>
      <c r="W274" s="17">
        <f t="shared" si="76"/>
        <v>4.3718478033978103E-2</v>
      </c>
      <c r="X274" s="15">
        <f t="shared" si="77"/>
        <v>26.153048034285575</v>
      </c>
      <c r="Z274" s="17">
        <f t="shared" si="83"/>
        <v>8.2431334707019355E-2</v>
      </c>
      <c r="AA274" s="15">
        <f t="shared" si="84"/>
        <v>51.467489091428774</v>
      </c>
      <c r="AC274" s="17">
        <f t="shared" si="85"/>
        <v>-8.2833767960355131E-2</v>
      </c>
      <c r="AD274" s="15">
        <f t="shared" si="86"/>
        <v>-51.718755544285614</v>
      </c>
      <c r="AF274" s="15">
        <f t="shared" si="69"/>
        <v>598.21497020000004</v>
      </c>
      <c r="AG274" s="15">
        <f t="shared" si="78"/>
        <v>572.64926269</v>
      </c>
      <c r="AH274" s="17">
        <f t="shared" si="87"/>
        <v>-4.2736656191423417E-2</v>
      </c>
      <c r="AI274" s="15">
        <f t="shared" si="88"/>
        <v>-25.565707510000038</v>
      </c>
    </row>
    <row r="275" spans="2:35" x14ac:dyDescent="0.25">
      <c r="B275" s="11">
        <v>237</v>
      </c>
      <c r="C275" s="14">
        <f t="shared" si="89"/>
        <v>4175.67</v>
      </c>
      <c r="D275" s="14">
        <f t="shared" si="79"/>
        <v>4175.67</v>
      </c>
      <c r="E275" s="14">
        <f t="shared" si="80"/>
        <v>0</v>
      </c>
      <c r="F275" s="14">
        <v>246.66</v>
      </c>
      <c r="G275" s="14">
        <v>325.39</v>
      </c>
      <c r="H275" s="14">
        <v>3603.62</v>
      </c>
      <c r="I275" s="14">
        <v>21.43</v>
      </c>
      <c r="J275" s="14">
        <v>18.2</v>
      </c>
      <c r="L275" s="15">
        <f t="shared" si="70"/>
        <v>598.85630734999995</v>
      </c>
      <c r="M275" s="15">
        <f t="shared" si="71"/>
        <v>590.87569432999999</v>
      </c>
      <c r="N275" s="15">
        <f t="shared" si="81"/>
        <v>684.74812221999991</v>
      </c>
      <c r="O275" s="15">
        <f t="shared" si="82"/>
        <v>628.88300160999995</v>
      </c>
      <c r="Q275" s="17">
        <f t="shared" si="72"/>
        <v>-1.3326423921816932E-2</v>
      </c>
      <c r="R275" s="15">
        <f t="shared" si="73"/>
        <v>-7.9806130199999643</v>
      </c>
      <c r="T275" s="17">
        <f t="shared" si="74"/>
        <v>0.14342641768286613</v>
      </c>
      <c r="U275" s="15">
        <f t="shared" si="75"/>
        <v>85.891814869999962</v>
      </c>
      <c r="W275" s="17">
        <f t="shared" si="76"/>
        <v>5.0140065139951728E-2</v>
      </c>
      <c r="X275" s="15">
        <f t="shared" si="77"/>
        <v>30.026694259999999</v>
      </c>
      <c r="Z275" s="17">
        <f t="shared" si="83"/>
        <v>8.8832295461922062E-2</v>
      </c>
      <c r="AA275" s="15">
        <f t="shared" si="84"/>
        <v>55.865120609999963</v>
      </c>
      <c r="AC275" s="17">
        <f t="shared" si="85"/>
        <v>-6.043621338579297E-2</v>
      </c>
      <c r="AD275" s="15">
        <f t="shared" si="86"/>
        <v>-38.007307279999964</v>
      </c>
      <c r="AF275" s="15">
        <f t="shared" si="69"/>
        <v>598.85630734999995</v>
      </c>
      <c r="AG275" s="15">
        <f t="shared" si="78"/>
        <v>590.87569432999999</v>
      </c>
      <c r="AH275" s="17">
        <f t="shared" si="87"/>
        <v>-1.3326423921816932E-2</v>
      </c>
      <c r="AI275" s="15">
        <f t="shared" si="88"/>
        <v>-7.9806130199999643</v>
      </c>
    </row>
    <row r="276" spans="2:35" x14ac:dyDescent="0.25">
      <c r="B276" s="3">
        <v>238</v>
      </c>
      <c r="C276" s="14">
        <f t="shared" si="89"/>
        <v>4205.37</v>
      </c>
      <c r="D276" s="14">
        <f t="shared" si="79"/>
        <v>4205.37</v>
      </c>
      <c r="E276" s="14">
        <f t="shared" si="80"/>
        <v>0</v>
      </c>
      <c r="F276" s="14">
        <v>205.53</v>
      </c>
      <c r="G276" s="14">
        <v>208.96</v>
      </c>
      <c r="H276" s="14">
        <v>3790.88</v>
      </c>
      <c r="I276" s="14">
        <v>14.58</v>
      </c>
      <c r="J276" s="14">
        <v>19.55</v>
      </c>
      <c r="L276" s="15">
        <f t="shared" si="70"/>
        <v>601.49084585000003</v>
      </c>
      <c r="M276" s="15">
        <f t="shared" si="71"/>
        <v>583.04683295000007</v>
      </c>
      <c r="N276" s="15">
        <f t="shared" si="81"/>
        <v>646.30053099142856</v>
      </c>
      <c r="O276" s="15">
        <f t="shared" si="82"/>
        <v>611.48908813857133</v>
      </c>
      <c r="Q276" s="17">
        <f t="shared" si="72"/>
        <v>-3.0663829761092498E-2</v>
      </c>
      <c r="R276" s="15">
        <f t="shared" si="73"/>
        <v>-18.444012899999962</v>
      </c>
      <c r="T276" s="17">
        <f t="shared" si="74"/>
        <v>7.4497700921957399E-2</v>
      </c>
      <c r="U276" s="15">
        <f t="shared" si="75"/>
        <v>44.809685141428531</v>
      </c>
      <c r="W276" s="17">
        <f t="shared" si="76"/>
        <v>1.6622434668049246E-2</v>
      </c>
      <c r="X276" s="15">
        <f t="shared" si="77"/>
        <v>9.9982422885713049</v>
      </c>
      <c r="Z276" s="17">
        <f t="shared" si="83"/>
        <v>5.6928968199295937E-2</v>
      </c>
      <c r="AA276" s="15">
        <f t="shared" si="84"/>
        <v>34.811442852857226</v>
      </c>
      <c r="AC276" s="17">
        <f t="shared" si="85"/>
        <v>-4.651310340655801E-2</v>
      </c>
      <c r="AD276" s="15">
        <f t="shared" si="86"/>
        <v>-28.442255188571266</v>
      </c>
      <c r="AF276" s="15">
        <f t="shared" si="69"/>
        <v>601.49084585000003</v>
      </c>
      <c r="AG276" s="15">
        <f t="shared" si="78"/>
        <v>583.04683295000007</v>
      </c>
      <c r="AH276" s="17">
        <f t="shared" si="87"/>
        <v>-3.0663829761092498E-2</v>
      </c>
      <c r="AI276" s="15">
        <f t="shared" si="88"/>
        <v>-18.444012899999962</v>
      </c>
    </row>
    <row r="277" spans="2:35" x14ac:dyDescent="0.25">
      <c r="B277" s="11">
        <v>239</v>
      </c>
      <c r="C277" s="14">
        <f t="shared" si="89"/>
        <v>4215.45</v>
      </c>
      <c r="D277" s="14">
        <f t="shared" si="79"/>
        <v>4215.45</v>
      </c>
      <c r="E277" s="14">
        <f t="shared" si="80"/>
        <v>0</v>
      </c>
      <c r="F277" s="14">
        <v>211.86</v>
      </c>
      <c r="G277" s="14">
        <v>280.70999999999998</v>
      </c>
      <c r="H277" s="14">
        <v>3722.88</v>
      </c>
      <c r="I277" s="14">
        <v>2.72</v>
      </c>
      <c r="J277" s="14">
        <v>3.8</v>
      </c>
      <c r="L277" s="15">
        <f t="shared" si="70"/>
        <v>602.3849922500001</v>
      </c>
      <c r="M277" s="15">
        <f t="shared" si="71"/>
        <v>587.50283940999998</v>
      </c>
      <c r="N277" s="15">
        <f t="shared" si="81"/>
        <v>536.50858827142849</v>
      </c>
      <c r="O277" s="15">
        <f t="shared" si="82"/>
        <v>558.37535677857147</v>
      </c>
      <c r="Q277" s="17">
        <f t="shared" si="72"/>
        <v>-2.4705384482460291E-2</v>
      </c>
      <c r="R277" s="15">
        <f t="shared" si="73"/>
        <v>-14.882152840000117</v>
      </c>
      <c r="T277" s="17">
        <f t="shared" si="74"/>
        <v>-0.10935930480690292</v>
      </c>
      <c r="U277" s="15">
        <f t="shared" si="75"/>
        <v>-65.876403978571602</v>
      </c>
      <c r="W277" s="17">
        <f t="shared" si="76"/>
        <v>-7.3058983934918276E-2</v>
      </c>
      <c r="X277" s="15">
        <f t="shared" si="77"/>
        <v>-44.009635471428624</v>
      </c>
      <c r="Z277" s="17">
        <f t="shared" si="83"/>
        <v>-3.9161413987355509E-2</v>
      </c>
      <c r="AA277" s="15">
        <f t="shared" si="84"/>
        <v>-21.866768507142979</v>
      </c>
      <c r="AC277" s="17">
        <f t="shared" si="85"/>
        <v>5.2164699386938018E-2</v>
      </c>
      <c r="AD277" s="15">
        <f t="shared" si="86"/>
        <v>29.127482631428506</v>
      </c>
      <c r="AF277" s="15">
        <f t="shared" si="69"/>
        <v>602.3849922500001</v>
      </c>
      <c r="AG277" s="15">
        <f t="shared" si="78"/>
        <v>536.50858827142849</v>
      </c>
      <c r="AH277" s="17">
        <f t="shared" si="87"/>
        <v>-0.10935930480690292</v>
      </c>
      <c r="AI277" s="15">
        <f t="shared" si="88"/>
        <v>-65.876403978571602</v>
      </c>
    </row>
    <row r="278" spans="2:35" x14ac:dyDescent="0.25">
      <c r="B278" s="3">
        <v>240</v>
      </c>
      <c r="C278" s="14">
        <f t="shared" si="89"/>
        <v>4226.4799999999996</v>
      </c>
      <c r="D278" s="14">
        <f t="shared" si="79"/>
        <v>4226.4799999999996</v>
      </c>
      <c r="E278" s="14">
        <f t="shared" si="80"/>
        <v>0</v>
      </c>
      <c r="F278" s="14">
        <v>241.65</v>
      </c>
      <c r="G278" s="14">
        <v>306.10000000000002</v>
      </c>
      <c r="H278" s="14">
        <v>3678.73</v>
      </c>
      <c r="I278" s="14">
        <v>12.33</v>
      </c>
      <c r="J278" s="14">
        <v>13.74</v>
      </c>
      <c r="L278" s="15">
        <f t="shared" si="70"/>
        <v>603.36340840000003</v>
      </c>
      <c r="M278" s="15">
        <f t="shared" si="71"/>
        <v>593.27611729</v>
      </c>
      <c r="N278" s="15">
        <f t="shared" si="81"/>
        <v>620.4323442514285</v>
      </c>
      <c r="O278" s="15">
        <f t="shared" si="82"/>
        <v>599.74253726857125</v>
      </c>
      <c r="Q278" s="17">
        <f t="shared" si="72"/>
        <v>-1.6718433649712927E-2</v>
      </c>
      <c r="R278" s="15">
        <f t="shared" si="73"/>
        <v>-10.087291110000024</v>
      </c>
      <c r="T278" s="17">
        <f t="shared" si="74"/>
        <v>2.8289643710234014E-2</v>
      </c>
      <c r="U278" s="15">
        <f t="shared" si="75"/>
        <v>17.068935851428478</v>
      </c>
      <c r="W278" s="17">
        <f t="shared" si="76"/>
        <v>-6.001144718123741E-3</v>
      </c>
      <c r="X278" s="15">
        <f t="shared" si="77"/>
        <v>-3.6208711314287712</v>
      </c>
      <c r="Z278" s="17">
        <f t="shared" si="83"/>
        <v>3.4497814807476601E-2</v>
      </c>
      <c r="AA278" s="15">
        <f t="shared" si="84"/>
        <v>20.689806982857249</v>
      </c>
      <c r="AC278" s="17">
        <f t="shared" si="85"/>
        <v>-1.0781993233332288E-2</v>
      </c>
      <c r="AD278" s="15">
        <f t="shared" si="86"/>
        <v>-6.4664199785712526</v>
      </c>
      <c r="AF278" s="15">
        <f t="shared" si="69"/>
        <v>603.36340840000003</v>
      </c>
      <c r="AG278" s="15">
        <f t="shared" si="78"/>
        <v>593.27611729</v>
      </c>
      <c r="AH278" s="17">
        <f t="shared" si="87"/>
        <v>-1.6718433649712927E-2</v>
      </c>
      <c r="AI278" s="15">
        <f t="shared" si="88"/>
        <v>-10.087291110000024</v>
      </c>
    </row>
    <row r="279" spans="2:35" x14ac:dyDescent="0.25">
      <c r="B279" s="11">
        <v>241</v>
      </c>
      <c r="C279" s="14">
        <f t="shared" si="89"/>
        <v>4231.57</v>
      </c>
      <c r="D279" s="14">
        <f t="shared" si="79"/>
        <v>4231.57</v>
      </c>
      <c r="E279" s="14">
        <f t="shared" si="80"/>
        <v>0</v>
      </c>
      <c r="F279" s="14">
        <v>228.77</v>
      </c>
      <c r="G279" s="14">
        <v>354.07</v>
      </c>
      <c r="H279" s="14">
        <v>3648.73</v>
      </c>
      <c r="I279" s="14">
        <v>15.3</v>
      </c>
      <c r="J279" s="14">
        <v>18.63</v>
      </c>
      <c r="L279" s="15">
        <f t="shared" si="70"/>
        <v>603.81491684999992</v>
      </c>
      <c r="M279" s="15">
        <f t="shared" si="71"/>
        <v>593.87388278000003</v>
      </c>
      <c r="N279" s="15">
        <f t="shared" si="81"/>
        <v>650.54937790571421</v>
      </c>
      <c r="O279" s="15">
        <f t="shared" si="82"/>
        <v>614.65376502428569</v>
      </c>
      <c r="Q279" s="17">
        <f t="shared" si="72"/>
        <v>-1.6463710638121687E-2</v>
      </c>
      <c r="R279" s="15">
        <f t="shared" si="73"/>
        <v>-9.9410340699998869</v>
      </c>
      <c r="T279" s="17">
        <f t="shared" si="74"/>
        <v>7.739865271881663E-2</v>
      </c>
      <c r="U279" s="15">
        <f t="shared" si="75"/>
        <v>46.734461055714291</v>
      </c>
      <c r="W279" s="17">
        <f t="shared" si="76"/>
        <v>1.7950613460876674E-2</v>
      </c>
      <c r="X279" s="15">
        <f t="shared" si="77"/>
        <v>10.838848174285772</v>
      </c>
      <c r="Z279" s="17">
        <f t="shared" si="83"/>
        <v>5.8399728308847543E-2</v>
      </c>
      <c r="AA279" s="15">
        <f t="shared" si="84"/>
        <v>35.895612881428519</v>
      </c>
      <c r="AC279" s="17">
        <f t="shared" si="85"/>
        <v>-3.3807459462099954E-2</v>
      </c>
      <c r="AD279" s="15">
        <f t="shared" si="86"/>
        <v>-20.779882244285659</v>
      </c>
      <c r="AF279" s="15">
        <f t="shared" si="69"/>
        <v>603.81491684999992</v>
      </c>
      <c r="AG279" s="15">
        <f t="shared" si="78"/>
        <v>593.87388278000003</v>
      </c>
      <c r="AH279" s="17">
        <f t="shared" si="87"/>
        <v>-1.6463710638121687E-2</v>
      </c>
      <c r="AI279" s="15">
        <f t="shared" si="88"/>
        <v>-9.9410340699998869</v>
      </c>
    </row>
    <row r="280" spans="2:35" x14ac:dyDescent="0.25">
      <c r="B280" s="3">
        <v>242</v>
      </c>
      <c r="C280" s="14">
        <f t="shared" si="89"/>
        <v>4246.33</v>
      </c>
      <c r="D280" s="14">
        <f t="shared" si="79"/>
        <v>4246.33</v>
      </c>
      <c r="E280" s="14">
        <f t="shared" si="80"/>
        <v>0</v>
      </c>
      <c r="F280" s="14">
        <v>359.47</v>
      </c>
      <c r="G280" s="14">
        <v>240.38</v>
      </c>
      <c r="H280" s="14">
        <v>3646.48</v>
      </c>
      <c r="I280" s="14">
        <v>18.96</v>
      </c>
      <c r="J280" s="14">
        <v>11.33</v>
      </c>
      <c r="L280" s="15">
        <f t="shared" si="70"/>
        <v>605.12420265000003</v>
      </c>
      <c r="M280" s="15">
        <f t="shared" si="71"/>
        <v>607.69219283000007</v>
      </c>
      <c r="N280" s="15">
        <f t="shared" si="81"/>
        <v>658.40598749428568</v>
      </c>
      <c r="O280" s="15">
        <f t="shared" si="82"/>
        <v>618.99765467571433</v>
      </c>
      <c r="Q280" s="17">
        <f t="shared" si="72"/>
        <v>4.243740654817918E-3</v>
      </c>
      <c r="R280" s="15">
        <f t="shared" si="73"/>
        <v>2.567990180000038</v>
      </c>
      <c r="T280" s="17">
        <f t="shared" si="74"/>
        <v>8.8050989550493064E-2</v>
      </c>
      <c r="U280" s="15">
        <f t="shared" si="75"/>
        <v>53.281784844285653</v>
      </c>
      <c r="W280" s="17">
        <f t="shared" si="76"/>
        <v>2.2926618973359014E-2</v>
      </c>
      <c r="X280" s="15">
        <f t="shared" si="77"/>
        <v>13.8734520257143</v>
      </c>
      <c r="Z280" s="17">
        <f t="shared" si="83"/>
        <v>6.3664753042104616E-2</v>
      </c>
      <c r="AA280" s="15">
        <f t="shared" si="84"/>
        <v>39.408332818571353</v>
      </c>
      <c r="AC280" s="17">
        <f t="shared" si="85"/>
        <v>-1.826414326502912E-2</v>
      </c>
      <c r="AD280" s="15">
        <f t="shared" si="86"/>
        <v>-11.305461845714262</v>
      </c>
      <c r="AF280" s="15">
        <f t="shared" si="69"/>
        <v>605.12420265000003</v>
      </c>
      <c r="AG280" s="15">
        <f t="shared" si="78"/>
        <v>607.69219283000007</v>
      </c>
      <c r="AH280" s="17">
        <f t="shared" si="87"/>
        <v>4.243740654817918E-3</v>
      </c>
      <c r="AI280" s="15">
        <f t="shared" si="88"/>
        <v>2.567990180000038</v>
      </c>
    </row>
    <row r="281" spans="2:35" x14ac:dyDescent="0.25">
      <c r="B281" s="11">
        <v>243</v>
      </c>
      <c r="C281" s="14">
        <f t="shared" si="89"/>
        <v>4254.2</v>
      </c>
      <c r="D281" s="14">
        <f t="shared" si="79"/>
        <v>4254.2</v>
      </c>
      <c r="E281" s="14">
        <f t="shared" si="80"/>
        <v>0</v>
      </c>
      <c r="F281" s="14">
        <v>72.67</v>
      </c>
      <c r="G281" s="14">
        <v>475.24</v>
      </c>
      <c r="H281" s="14">
        <v>3706.29</v>
      </c>
      <c r="I281" s="14">
        <v>8.42</v>
      </c>
      <c r="J281" s="14">
        <v>36.770000000000003</v>
      </c>
      <c r="L281" s="15">
        <f t="shared" si="70"/>
        <v>605.82231100000001</v>
      </c>
      <c r="M281" s="15">
        <f t="shared" si="71"/>
        <v>579.82237540999995</v>
      </c>
      <c r="N281" s="15">
        <f t="shared" si="81"/>
        <v>649.01475377142856</v>
      </c>
      <c r="O281" s="15">
        <f t="shared" si="82"/>
        <v>615.11731802857139</v>
      </c>
      <c r="Q281" s="17">
        <f t="shared" si="72"/>
        <v>-4.2916768032334907E-2</v>
      </c>
      <c r="R281" s="15">
        <f t="shared" si="73"/>
        <v>-25.999935590000064</v>
      </c>
      <c r="T281" s="17">
        <f t="shared" si="74"/>
        <v>7.1295563050711941E-2</v>
      </c>
      <c r="U281" s="15">
        <f t="shared" si="75"/>
        <v>43.192442771428546</v>
      </c>
      <c r="W281" s="17">
        <f t="shared" si="76"/>
        <v>1.5342794182057418E-2</v>
      </c>
      <c r="X281" s="15">
        <f t="shared" si="77"/>
        <v>9.2950070285713764</v>
      </c>
      <c r="Z281" s="17">
        <f t="shared" si="83"/>
        <v>5.5107269376672985E-2</v>
      </c>
      <c r="AA281" s="15">
        <f t="shared" si="84"/>
        <v>33.897435742857169</v>
      </c>
      <c r="AC281" s="17">
        <f t="shared" si="85"/>
        <v>-5.7379204883534207E-2</v>
      </c>
      <c r="AD281" s="15">
        <f t="shared" si="86"/>
        <v>-35.29494261857144</v>
      </c>
      <c r="AF281" s="15">
        <f t="shared" si="69"/>
        <v>605.82231100000001</v>
      </c>
      <c r="AG281" s="15">
        <f t="shared" si="78"/>
        <v>579.82237540999995</v>
      </c>
      <c r="AH281" s="17">
        <f t="shared" si="87"/>
        <v>-4.2916768032334907E-2</v>
      </c>
      <c r="AI281" s="15">
        <f t="shared" si="88"/>
        <v>-25.999935590000064</v>
      </c>
    </row>
    <row r="282" spans="2:35" x14ac:dyDescent="0.25">
      <c r="B282" s="3">
        <v>244</v>
      </c>
      <c r="C282" s="14">
        <f t="shared" si="89"/>
        <v>4264.93</v>
      </c>
      <c r="D282" s="14">
        <f t="shared" si="79"/>
        <v>4264.93</v>
      </c>
      <c r="E282" s="14">
        <f t="shared" si="80"/>
        <v>0</v>
      </c>
      <c r="F282" s="14">
        <v>79.97</v>
      </c>
      <c r="G282" s="14">
        <v>104.89</v>
      </c>
      <c r="H282" s="14">
        <v>4080.07</v>
      </c>
      <c r="I282" s="14">
        <v>6.79</v>
      </c>
      <c r="J282" s="14">
        <v>12.15</v>
      </c>
      <c r="L282" s="15">
        <f t="shared" si="70"/>
        <v>606.77411565000011</v>
      </c>
      <c r="M282" s="15">
        <f t="shared" si="71"/>
        <v>566.82570439999995</v>
      </c>
      <c r="N282" s="15">
        <f t="shared" si="81"/>
        <v>584.29513452285721</v>
      </c>
      <c r="O282" s="15">
        <f t="shared" si="82"/>
        <v>583.8026190471428</v>
      </c>
      <c r="Q282" s="17">
        <f t="shared" si="72"/>
        <v>-6.5837368832396326E-2</v>
      </c>
      <c r="R282" s="15">
        <f t="shared" si="73"/>
        <v>-39.948411250000163</v>
      </c>
      <c r="T282" s="17">
        <f t="shared" si="74"/>
        <v>-3.7046704115027307E-2</v>
      </c>
      <c r="U282" s="15">
        <f t="shared" si="75"/>
        <v>-22.478981127142902</v>
      </c>
      <c r="W282" s="17">
        <f t="shared" si="76"/>
        <v>-3.7858399048959712E-2</v>
      </c>
      <c r="X282" s="15">
        <f t="shared" si="77"/>
        <v>-22.971496602857314</v>
      </c>
      <c r="Z282" s="17">
        <f t="shared" si="83"/>
        <v>8.4363354950056646E-4</v>
      </c>
      <c r="AA282" s="15">
        <f t="shared" si="84"/>
        <v>0.49251547571441279</v>
      </c>
      <c r="AC282" s="17">
        <f t="shared" si="85"/>
        <v>-2.907988777928372E-2</v>
      </c>
      <c r="AD282" s="15">
        <f t="shared" si="86"/>
        <v>-16.976914647142848</v>
      </c>
      <c r="AF282" s="15">
        <f t="shared" si="69"/>
        <v>606.77411565000011</v>
      </c>
      <c r="AG282" s="15">
        <f t="shared" si="78"/>
        <v>566.82570439999995</v>
      </c>
      <c r="AH282" s="17">
        <f t="shared" si="87"/>
        <v>-6.5837368832396326E-2</v>
      </c>
      <c r="AI282" s="15">
        <f t="shared" si="88"/>
        <v>-39.948411250000163</v>
      </c>
    </row>
    <row r="283" spans="2:35" x14ac:dyDescent="0.25">
      <c r="B283" s="11">
        <v>245</v>
      </c>
      <c r="C283" s="14">
        <f t="shared" si="89"/>
        <v>4273.2700000000004</v>
      </c>
      <c r="D283" s="14">
        <f t="shared" si="79"/>
        <v>4273.2700000000004</v>
      </c>
      <c r="E283" s="14">
        <f t="shared" si="80"/>
        <v>0</v>
      </c>
      <c r="F283" s="14">
        <v>403.55</v>
      </c>
      <c r="G283" s="14">
        <v>298.18</v>
      </c>
      <c r="H283" s="14">
        <v>3571.54</v>
      </c>
      <c r="I283" s="14">
        <v>19.82</v>
      </c>
      <c r="J283" s="14">
        <v>16.18</v>
      </c>
      <c r="L283" s="15">
        <f t="shared" si="70"/>
        <v>607.51391535000005</v>
      </c>
      <c r="M283" s="15">
        <f t="shared" si="71"/>
        <v>617.84214407000013</v>
      </c>
      <c r="N283" s="15">
        <f t="shared" si="81"/>
        <v>676.50417010571425</v>
      </c>
      <c r="O283" s="15">
        <f t="shared" si="82"/>
        <v>628.99922412428577</v>
      </c>
      <c r="Q283" s="17">
        <f t="shared" si="72"/>
        <v>1.7000810119797594E-2</v>
      </c>
      <c r="R283" s="15">
        <f t="shared" si="73"/>
        <v>10.328228720000084</v>
      </c>
      <c r="T283" s="17">
        <f t="shared" si="74"/>
        <v>0.11356160412550831</v>
      </c>
      <c r="U283" s="15">
        <f t="shared" si="75"/>
        <v>68.990254755714204</v>
      </c>
      <c r="W283" s="17">
        <f t="shared" si="76"/>
        <v>3.5365953324554944E-2</v>
      </c>
      <c r="X283" s="15">
        <f t="shared" si="77"/>
        <v>21.485308774285727</v>
      </c>
      <c r="Z283" s="17">
        <f t="shared" si="83"/>
        <v>7.5524649569427504E-2</v>
      </c>
      <c r="AA283" s="15">
        <f t="shared" si="84"/>
        <v>47.504945981428477</v>
      </c>
      <c r="AC283" s="17">
        <f t="shared" si="85"/>
        <v>-1.7737828007369782E-2</v>
      </c>
      <c r="AD283" s="15">
        <f t="shared" si="86"/>
        <v>-11.157080054285643</v>
      </c>
      <c r="AF283" s="15">
        <f t="shared" si="69"/>
        <v>607.51391535000005</v>
      </c>
      <c r="AG283" s="15">
        <f t="shared" si="78"/>
        <v>617.84214407000013</v>
      </c>
      <c r="AH283" s="17">
        <f t="shared" si="87"/>
        <v>1.7000810119797594E-2</v>
      </c>
      <c r="AI283" s="15">
        <f t="shared" si="88"/>
        <v>10.328228720000084</v>
      </c>
    </row>
    <row r="284" spans="2:35" x14ac:dyDescent="0.25">
      <c r="B284" s="3">
        <v>246</v>
      </c>
      <c r="C284" s="14">
        <f t="shared" si="89"/>
        <v>4289.3</v>
      </c>
      <c r="D284" s="14">
        <f t="shared" si="79"/>
        <v>4289.3</v>
      </c>
      <c r="E284" s="14">
        <f t="shared" si="80"/>
        <v>0</v>
      </c>
      <c r="F284" s="14">
        <v>278.5</v>
      </c>
      <c r="G284" s="14">
        <v>279.60000000000002</v>
      </c>
      <c r="H284" s="14">
        <v>3731.2</v>
      </c>
      <c r="I284" s="14">
        <v>20.07</v>
      </c>
      <c r="J284" s="14">
        <v>17.09</v>
      </c>
      <c r="L284" s="15">
        <f t="shared" si="70"/>
        <v>608.9358565</v>
      </c>
      <c r="M284" s="15">
        <f t="shared" si="71"/>
        <v>601.8157291</v>
      </c>
      <c r="N284" s="15">
        <f t="shared" si="81"/>
        <v>681.19154408571433</v>
      </c>
      <c r="O284" s="15">
        <f t="shared" si="82"/>
        <v>631.96961561428577</v>
      </c>
      <c r="Q284" s="17">
        <f t="shared" si="72"/>
        <v>-1.1692737952605725E-2</v>
      </c>
      <c r="R284" s="15">
        <f t="shared" si="73"/>
        <v>-7.1201274000000012</v>
      </c>
      <c r="T284" s="17">
        <f t="shared" si="74"/>
        <v>0.11865894710326419</v>
      </c>
      <c r="U284" s="15">
        <f t="shared" si="75"/>
        <v>72.255687585714327</v>
      </c>
      <c r="W284" s="17">
        <f t="shared" si="76"/>
        <v>3.7826248640830062E-2</v>
      </c>
      <c r="X284" s="15">
        <f t="shared" si="77"/>
        <v>23.033759114285772</v>
      </c>
      <c r="Z284" s="17">
        <f t="shared" si="83"/>
        <v>7.7886542731305131E-2</v>
      </c>
      <c r="AA284" s="15">
        <f t="shared" si="84"/>
        <v>49.221928471428555</v>
      </c>
      <c r="AC284" s="17">
        <f t="shared" si="85"/>
        <v>-4.7714139682135892E-2</v>
      </c>
      <c r="AD284" s="15">
        <f t="shared" si="86"/>
        <v>-30.153886514285773</v>
      </c>
      <c r="AF284" s="15">
        <f t="shared" si="69"/>
        <v>608.9358565</v>
      </c>
      <c r="AG284" s="15">
        <f t="shared" si="78"/>
        <v>601.8157291</v>
      </c>
      <c r="AH284" s="17">
        <f t="shared" si="87"/>
        <v>-1.1692737952605725E-2</v>
      </c>
      <c r="AI284" s="15">
        <f t="shared" si="88"/>
        <v>-7.1201274000000012</v>
      </c>
    </row>
    <row r="285" spans="2:35" x14ac:dyDescent="0.25">
      <c r="B285" s="11">
        <v>247</v>
      </c>
      <c r="C285" s="14">
        <f t="shared" si="89"/>
        <v>4307.3100000000004</v>
      </c>
      <c r="D285" s="14">
        <f t="shared" si="79"/>
        <v>4307.3100000000004</v>
      </c>
      <c r="E285" s="14">
        <f t="shared" si="80"/>
        <v>0</v>
      </c>
      <c r="F285" s="14">
        <v>280.05</v>
      </c>
      <c r="G285" s="14">
        <v>471.21</v>
      </c>
      <c r="H285" s="14">
        <v>3556.05</v>
      </c>
      <c r="I285" s="14">
        <v>15.34</v>
      </c>
      <c r="J285" s="14">
        <v>26.28</v>
      </c>
      <c r="L285" s="15">
        <f t="shared" si="70"/>
        <v>610.53343355000015</v>
      </c>
      <c r="M285" s="15">
        <f t="shared" si="71"/>
        <v>611.01874240000006</v>
      </c>
      <c r="N285" s="15">
        <f t="shared" si="81"/>
        <v>672.95658131714299</v>
      </c>
      <c r="O285" s="15">
        <f t="shared" si="82"/>
        <v>628.86041687285717</v>
      </c>
      <c r="Q285" s="17">
        <f t="shared" si="72"/>
        <v>7.9489315954095474E-4</v>
      </c>
      <c r="R285" s="15">
        <f t="shared" si="73"/>
        <v>0.48530884999991031</v>
      </c>
      <c r="T285" s="17">
        <f t="shared" si="74"/>
        <v>0.10224361900081047</v>
      </c>
      <c r="U285" s="15">
        <f t="shared" si="75"/>
        <v>62.423147767142837</v>
      </c>
      <c r="W285" s="17">
        <f t="shared" si="76"/>
        <v>3.0017984791255614E-2</v>
      </c>
      <c r="X285" s="15">
        <f t="shared" si="77"/>
        <v>18.326983322857018</v>
      </c>
      <c r="Z285" s="17">
        <f t="shared" si="83"/>
        <v>7.012075058494438E-2</v>
      </c>
      <c r="AA285" s="15">
        <f t="shared" si="84"/>
        <v>44.096164444285819</v>
      </c>
      <c r="AC285" s="17">
        <f t="shared" si="85"/>
        <v>-2.837143823040833E-2</v>
      </c>
      <c r="AD285" s="15">
        <f t="shared" si="86"/>
        <v>-17.841674472857108</v>
      </c>
      <c r="AF285" s="15">
        <f t="shared" si="69"/>
        <v>610.53343355000015</v>
      </c>
      <c r="AG285" s="15">
        <f t="shared" si="78"/>
        <v>611.01874240000006</v>
      </c>
      <c r="AH285" s="17">
        <f t="shared" si="87"/>
        <v>7.9489315954095474E-4</v>
      </c>
      <c r="AI285" s="15">
        <f t="shared" si="88"/>
        <v>0.48530884999991031</v>
      </c>
    </row>
    <row r="286" spans="2:35" x14ac:dyDescent="0.25">
      <c r="B286" s="3">
        <v>248</v>
      </c>
      <c r="C286" s="14">
        <f t="shared" si="89"/>
        <v>4316.54</v>
      </c>
      <c r="D286" s="14">
        <f t="shared" si="79"/>
        <v>4316.54</v>
      </c>
      <c r="E286" s="14">
        <f t="shared" si="80"/>
        <v>0</v>
      </c>
      <c r="F286" s="14">
        <v>266.17</v>
      </c>
      <c r="G286" s="14">
        <v>418.91</v>
      </c>
      <c r="H286" s="14">
        <v>3631.46</v>
      </c>
      <c r="I286" s="14">
        <v>19.100000000000001</v>
      </c>
      <c r="J286" s="14">
        <v>31.79</v>
      </c>
      <c r="L286" s="15">
        <f t="shared" si="70"/>
        <v>611.35218069999996</v>
      </c>
      <c r="M286" s="15">
        <f t="shared" si="71"/>
        <v>607.79824841999994</v>
      </c>
      <c r="N286" s="15">
        <f t="shared" si="81"/>
        <v>709.74641792571424</v>
      </c>
      <c r="O286" s="15">
        <f t="shared" si="82"/>
        <v>647.19711653428567</v>
      </c>
      <c r="Q286" s="17">
        <f t="shared" si="72"/>
        <v>-5.8132323596699065E-3</v>
      </c>
      <c r="R286" s="15">
        <f t="shared" si="73"/>
        <v>-3.5539322800000264</v>
      </c>
      <c r="T286" s="17">
        <f t="shared" si="74"/>
        <v>0.1609452625376302</v>
      </c>
      <c r="U286" s="15">
        <f t="shared" si="75"/>
        <v>98.394237225714278</v>
      </c>
      <c r="W286" s="17">
        <f t="shared" si="76"/>
        <v>5.8632220454735595E-2</v>
      </c>
      <c r="X286" s="15">
        <f t="shared" si="77"/>
        <v>35.844935834285707</v>
      </c>
      <c r="Z286" s="17">
        <f t="shared" si="83"/>
        <v>9.6646446335202363E-2</v>
      </c>
      <c r="AA286" s="15">
        <f t="shared" si="84"/>
        <v>62.549301391428571</v>
      </c>
      <c r="AC286" s="17">
        <f t="shared" si="85"/>
        <v>-6.0876149024373105E-2</v>
      </c>
      <c r="AD286" s="15">
        <f t="shared" si="86"/>
        <v>-39.398868114285733</v>
      </c>
      <c r="AF286" s="15">
        <f t="shared" si="69"/>
        <v>611.35218069999996</v>
      </c>
      <c r="AG286" s="15">
        <f t="shared" si="78"/>
        <v>607.79824841999994</v>
      </c>
      <c r="AH286" s="17">
        <f t="shared" si="87"/>
        <v>-5.8132323596699065E-3</v>
      </c>
      <c r="AI286" s="15">
        <f t="shared" si="88"/>
        <v>-3.5539322800000264</v>
      </c>
    </row>
    <row r="287" spans="2:35" x14ac:dyDescent="0.25">
      <c r="B287" s="11">
        <v>249</v>
      </c>
      <c r="C287" s="14">
        <f t="shared" si="89"/>
        <v>4328.53</v>
      </c>
      <c r="D287" s="14">
        <f t="shared" si="79"/>
        <v>4328.53</v>
      </c>
      <c r="E287" s="14">
        <f t="shared" si="80"/>
        <v>0</v>
      </c>
      <c r="F287" s="14">
        <v>225.38</v>
      </c>
      <c r="G287" s="14">
        <v>256.98</v>
      </c>
      <c r="H287" s="14">
        <v>3846.17</v>
      </c>
      <c r="I287" s="14">
        <v>34.159999999999997</v>
      </c>
      <c r="J287" s="14">
        <v>31.5</v>
      </c>
      <c r="L287" s="15">
        <f t="shared" si="70"/>
        <v>612.41575364999994</v>
      </c>
      <c r="M287" s="15">
        <f t="shared" si="71"/>
        <v>596.86470772000007</v>
      </c>
      <c r="N287" s="15">
        <f t="shared" si="81"/>
        <v>805.40489497999988</v>
      </c>
      <c r="O287" s="15">
        <f t="shared" si="82"/>
        <v>694.16542298999991</v>
      </c>
      <c r="Q287" s="17">
        <f t="shared" si="72"/>
        <v>-2.5392955418464647E-2</v>
      </c>
      <c r="R287" s="15">
        <f t="shared" si="73"/>
        <v>-15.551045929999873</v>
      </c>
      <c r="T287" s="17">
        <f t="shared" si="74"/>
        <v>0.31512765662833453</v>
      </c>
      <c r="U287" s="15">
        <f t="shared" si="75"/>
        <v>192.98914132999994</v>
      </c>
      <c r="W287" s="17">
        <f t="shared" si="76"/>
        <v>0.13348720840829409</v>
      </c>
      <c r="X287" s="15">
        <f t="shared" si="77"/>
        <v>81.749669339999969</v>
      </c>
      <c r="Z287" s="17">
        <f t="shared" si="83"/>
        <v>0.16024922634558036</v>
      </c>
      <c r="AA287" s="15">
        <f t="shared" si="84"/>
        <v>111.23947198999997</v>
      </c>
      <c r="AC287" s="17">
        <f t="shared" si="85"/>
        <v>-0.1401693487568042</v>
      </c>
      <c r="AD287" s="15">
        <f t="shared" si="86"/>
        <v>-97.300715269999841</v>
      </c>
      <c r="AF287" s="15">
        <f t="shared" si="69"/>
        <v>612.41575364999994</v>
      </c>
      <c r="AG287" s="15">
        <f t="shared" si="78"/>
        <v>596.86470772000007</v>
      </c>
      <c r="AH287" s="17">
        <f t="shared" si="87"/>
        <v>-2.5392955418464647E-2</v>
      </c>
      <c r="AI287" s="15">
        <f t="shared" si="88"/>
        <v>-15.551045929999873</v>
      </c>
    </row>
    <row r="288" spans="2:35" x14ac:dyDescent="0.25">
      <c r="B288" s="3">
        <v>250</v>
      </c>
      <c r="C288" s="14">
        <f t="shared" si="89"/>
        <v>4344.67</v>
      </c>
      <c r="D288" s="14">
        <f t="shared" si="79"/>
        <v>4344.67</v>
      </c>
      <c r="E288" s="14">
        <f t="shared" si="80"/>
        <v>0</v>
      </c>
      <c r="F288" s="14">
        <v>230.97</v>
      </c>
      <c r="G288" s="14">
        <v>531.54</v>
      </c>
      <c r="H288" s="14">
        <v>3582.16</v>
      </c>
      <c r="I288" s="14">
        <v>12.12</v>
      </c>
      <c r="J288" s="14">
        <v>14.4</v>
      </c>
      <c r="L288" s="15">
        <f t="shared" si="70"/>
        <v>613.84745234999991</v>
      </c>
      <c r="M288" s="15">
        <f t="shared" si="71"/>
        <v>609.76741457000003</v>
      </c>
      <c r="N288" s="15">
        <f t="shared" si="81"/>
        <v>628.43310764857142</v>
      </c>
      <c r="O288" s="15">
        <f t="shared" si="82"/>
        <v>608.66063318142847</v>
      </c>
      <c r="Q288" s="17">
        <f t="shared" si="72"/>
        <v>-6.6466640276509059E-3</v>
      </c>
      <c r="R288" s="15">
        <f t="shared" si="73"/>
        <v>-4.0800377799998842</v>
      </c>
      <c r="T288" s="17">
        <f t="shared" si="74"/>
        <v>2.3761042328567239E-2</v>
      </c>
      <c r="U288" s="15">
        <f t="shared" si="75"/>
        <v>14.58565529857151</v>
      </c>
      <c r="W288" s="17">
        <f t="shared" si="76"/>
        <v>-8.4496875383528458E-3</v>
      </c>
      <c r="X288" s="15">
        <f t="shared" si="77"/>
        <v>-5.1868191685714464</v>
      </c>
      <c r="Z288" s="17">
        <f t="shared" si="83"/>
        <v>3.2485219824047951E-2</v>
      </c>
      <c r="AA288" s="15">
        <f t="shared" si="84"/>
        <v>19.772474467142956</v>
      </c>
      <c r="AC288" s="17">
        <f t="shared" si="85"/>
        <v>1.8183883238620524E-3</v>
      </c>
      <c r="AD288" s="15">
        <f t="shared" si="86"/>
        <v>1.1067813885715623</v>
      </c>
      <c r="AF288" s="15">
        <f t="shared" si="69"/>
        <v>613.84745234999991</v>
      </c>
      <c r="AG288" s="15">
        <f t="shared" si="78"/>
        <v>608.66063318142847</v>
      </c>
      <c r="AH288" s="17">
        <f t="shared" si="87"/>
        <v>-8.4496875383528458E-3</v>
      </c>
      <c r="AI288" s="15">
        <f t="shared" si="88"/>
        <v>-5.1868191685714464</v>
      </c>
    </row>
    <row r="289" spans="2:35" x14ac:dyDescent="0.25">
      <c r="B289" s="11">
        <v>251</v>
      </c>
      <c r="C289" s="14">
        <f t="shared" si="89"/>
        <v>4359.3599999999997</v>
      </c>
      <c r="D289" s="14">
        <f t="shared" si="79"/>
        <v>4359.3599999999997</v>
      </c>
      <c r="E289" s="14">
        <f t="shared" si="80"/>
        <v>0</v>
      </c>
      <c r="F289" s="14">
        <v>197.11</v>
      </c>
      <c r="G289" s="14">
        <v>416.42</v>
      </c>
      <c r="H289" s="14">
        <v>3745.83</v>
      </c>
      <c r="I289" s="14">
        <v>33.33</v>
      </c>
      <c r="J289" s="14">
        <v>33.369999999999997</v>
      </c>
      <c r="L289" s="15">
        <f t="shared" si="70"/>
        <v>615.15052880000007</v>
      </c>
      <c r="M289" s="15">
        <f t="shared" si="71"/>
        <v>601.81812391000005</v>
      </c>
      <c r="N289" s="15">
        <f t="shared" si="81"/>
        <v>806.37492118857142</v>
      </c>
      <c r="O289" s="15">
        <f t="shared" si="82"/>
        <v>695.97231945142846</v>
      </c>
      <c r="Q289" s="17">
        <f t="shared" si="72"/>
        <v>-2.1673402306924938E-2</v>
      </c>
      <c r="R289" s="15">
        <f t="shared" si="73"/>
        <v>-13.332404890000021</v>
      </c>
      <c r="T289" s="17">
        <f t="shared" si="74"/>
        <v>0.31085788507993439</v>
      </c>
      <c r="U289" s="15">
        <f t="shared" si="75"/>
        <v>191.22439238857135</v>
      </c>
      <c r="W289" s="17">
        <f t="shared" si="76"/>
        <v>0.13138538758812546</v>
      </c>
      <c r="X289" s="15">
        <f t="shared" si="77"/>
        <v>80.821790651428387</v>
      </c>
      <c r="Z289" s="17">
        <f t="shared" si="83"/>
        <v>0.15863073667091143</v>
      </c>
      <c r="AA289" s="15">
        <f t="shared" si="84"/>
        <v>110.40260173714296</v>
      </c>
      <c r="AC289" s="17">
        <f t="shared" si="85"/>
        <v>-0.13528439696515748</v>
      </c>
      <c r="AD289" s="15">
        <f t="shared" si="86"/>
        <v>-94.154195541428408</v>
      </c>
      <c r="AF289" s="15">
        <f t="shared" si="69"/>
        <v>615.15052880000007</v>
      </c>
      <c r="AG289" s="15">
        <f t="shared" si="78"/>
        <v>601.81812391000005</v>
      </c>
      <c r="AH289" s="17">
        <f t="shared" si="87"/>
        <v>-2.1673402306924938E-2</v>
      </c>
      <c r="AI289" s="15">
        <f t="shared" si="88"/>
        <v>-13.332404890000021</v>
      </c>
    </row>
    <row r="290" spans="2:35" x14ac:dyDescent="0.25">
      <c r="B290" s="3">
        <v>252</v>
      </c>
      <c r="C290" s="14">
        <f t="shared" si="89"/>
        <v>4369.71</v>
      </c>
      <c r="D290" s="14">
        <f t="shared" si="79"/>
        <v>4369.71</v>
      </c>
      <c r="E290" s="14">
        <f t="shared" si="80"/>
        <v>0</v>
      </c>
      <c r="F290" s="14">
        <v>438.84</v>
      </c>
      <c r="G290" s="14">
        <v>274.14</v>
      </c>
      <c r="H290" s="14">
        <v>3656.73</v>
      </c>
      <c r="I290" s="14">
        <v>24.19</v>
      </c>
      <c r="J290" s="14">
        <v>20.83</v>
      </c>
      <c r="L290" s="15">
        <f t="shared" si="70"/>
        <v>616.06862554999998</v>
      </c>
      <c r="M290" s="15">
        <f t="shared" si="71"/>
        <v>628.80863541999997</v>
      </c>
      <c r="N290" s="15">
        <f t="shared" si="81"/>
        <v>721.03459400285726</v>
      </c>
      <c r="O290" s="15">
        <f t="shared" si="82"/>
        <v>654.79030178714277</v>
      </c>
      <c r="Q290" s="17">
        <f t="shared" si="72"/>
        <v>2.0679530399111412E-2</v>
      </c>
      <c r="R290" s="15">
        <f t="shared" si="73"/>
        <v>12.740009869999994</v>
      </c>
      <c r="T290" s="17">
        <f t="shared" si="74"/>
        <v>0.17038031819774635</v>
      </c>
      <c r="U290" s="15">
        <f t="shared" si="75"/>
        <v>104.96596845285728</v>
      </c>
      <c r="W290" s="17">
        <f t="shared" si="76"/>
        <v>6.2852861891114387E-2</v>
      </c>
      <c r="X290" s="15">
        <f t="shared" si="77"/>
        <v>38.721676237142788</v>
      </c>
      <c r="Z290" s="17">
        <f t="shared" si="83"/>
        <v>0.10116871315123577</v>
      </c>
      <c r="AA290" s="15">
        <f t="shared" si="84"/>
        <v>66.244292215714495</v>
      </c>
      <c r="AC290" s="17">
        <f t="shared" si="85"/>
        <v>-3.967936955729201E-2</v>
      </c>
      <c r="AD290" s="15">
        <f t="shared" si="86"/>
        <v>-25.981666367142793</v>
      </c>
      <c r="AF290" s="15">
        <f t="shared" si="69"/>
        <v>616.06862554999998</v>
      </c>
      <c r="AG290" s="15">
        <f t="shared" si="78"/>
        <v>628.80863541999997</v>
      </c>
      <c r="AH290" s="17">
        <f t="shared" si="87"/>
        <v>2.0679530399111412E-2</v>
      </c>
      <c r="AI290" s="15">
        <f t="shared" si="88"/>
        <v>12.740009869999994</v>
      </c>
    </row>
    <row r="291" spans="2:35" x14ac:dyDescent="0.25">
      <c r="B291" s="11">
        <v>253</v>
      </c>
      <c r="C291" s="14">
        <f t="shared" si="89"/>
        <v>4374.2700000000004</v>
      </c>
      <c r="D291" s="14">
        <f t="shared" si="79"/>
        <v>4374.2700000000004</v>
      </c>
      <c r="E291" s="14">
        <f t="shared" si="80"/>
        <v>0</v>
      </c>
      <c r="F291" s="14">
        <v>418.68</v>
      </c>
      <c r="G291" s="14">
        <v>565.71</v>
      </c>
      <c r="H291" s="14">
        <v>3389.88</v>
      </c>
      <c r="I291" s="14">
        <v>20.75</v>
      </c>
      <c r="J291" s="14">
        <v>23.96</v>
      </c>
      <c r="L291" s="15">
        <f t="shared" si="70"/>
        <v>616.47312035000004</v>
      </c>
      <c r="M291" s="15">
        <f t="shared" si="71"/>
        <v>638.12025775000006</v>
      </c>
      <c r="N291" s="15">
        <f t="shared" si="81"/>
        <v>706.52560239142861</v>
      </c>
      <c r="O291" s="15">
        <f t="shared" si="82"/>
        <v>647.97952483857148</v>
      </c>
      <c r="Q291" s="17">
        <f t="shared" si="72"/>
        <v>3.5114487048048426E-2</v>
      </c>
      <c r="R291" s="15">
        <f t="shared" si="73"/>
        <v>21.64713740000002</v>
      </c>
      <c r="T291" s="17">
        <f t="shared" si="74"/>
        <v>0.14607689949287916</v>
      </c>
      <c r="U291" s="15">
        <f t="shared" si="75"/>
        <v>90.052482041428561</v>
      </c>
      <c r="W291" s="17">
        <f t="shared" si="76"/>
        <v>5.1107507283827402E-2</v>
      </c>
      <c r="X291" s="15">
        <f t="shared" si="77"/>
        <v>31.506404488571434</v>
      </c>
      <c r="Z291" s="17">
        <f t="shared" si="83"/>
        <v>9.0351739998949077E-2</v>
      </c>
      <c r="AA291" s="15">
        <f t="shared" si="84"/>
        <v>58.546077552857128</v>
      </c>
      <c r="AC291" s="17">
        <f t="shared" si="85"/>
        <v>-1.5215399114698269E-2</v>
      </c>
      <c r="AD291" s="15">
        <f t="shared" si="86"/>
        <v>-9.8592670885714142</v>
      </c>
      <c r="AF291" s="15">
        <f t="shared" si="69"/>
        <v>616.47312035000004</v>
      </c>
      <c r="AG291" s="15">
        <f t="shared" si="78"/>
        <v>638.12025775000006</v>
      </c>
      <c r="AH291" s="17">
        <f t="shared" si="87"/>
        <v>3.5114487048048426E-2</v>
      </c>
      <c r="AI291" s="15">
        <f t="shared" si="88"/>
        <v>21.64713740000002</v>
      </c>
    </row>
    <row r="292" spans="2:35" x14ac:dyDescent="0.25">
      <c r="B292" s="3">
        <v>254</v>
      </c>
      <c r="C292" s="14">
        <f t="shared" si="89"/>
        <v>4392.3</v>
      </c>
      <c r="D292" s="14">
        <f t="shared" si="79"/>
        <v>4392.3</v>
      </c>
      <c r="E292" s="14">
        <f t="shared" si="80"/>
        <v>0</v>
      </c>
      <c r="F292" s="14">
        <v>133.26</v>
      </c>
      <c r="G292" s="14">
        <v>221.14</v>
      </c>
      <c r="H292" s="14">
        <v>4037.9</v>
      </c>
      <c r="I292" s="14">
        <v>7.55</v>
      </c>
      <c r="J292" s="14">
        <v>9.24</v>
      </c>
      <c r="L292" s="15">
        <f t="shared" si="70"/>
        <v>618.07247150000012</v>
      </c>
      <c r="M292" s="15">
        <f t="shared" si="71"/>
        <v>588.09247291999998</v>
      </c>
      <c r="N292" s="15">
        <f t="shared" si="81"/>
        <v>591.0687478000001</v>
      </c>
      <c r="O292" s="15">
        <f t="shared" si="82"/>
        <v>592.46617089999995</v>
      </c>
      <c r="Q292" s="17">
        <f t="shared" si="72"/>
        <v>-4.8505636413868514E-2</v>
      </c>
      <c r="R292" s="15">
        <f t="shared" si="73"/>
        <v>-29.979998580000142</v>
      </c>
      <c r="T292" s="17">
        <f t="shared" si="74"/>
        <v>-4.369022233665365E-2</v>
      </c>
      <c r="U292" s="15">
        <f t="shared" si="75"/>
        <v>-27.003723700000023</v>
      </c>
      <c r="W292" s="17">
        <f t="shared" si="76"/>
        <v>-4.1429285044610076E-2</v>
      </c>
      <c r="X292" s="15">
        <f t="shared" si="77"/>
        <v>-25.606300600000168</v>
      </c>
      <c r="Z292" s="17">
        <f t="shared" si="83"/>
        <v>-2.3586546686320542E-3</v>
      </c>
      <c r="AA292" s="15">
        <f t="shared" si="84"/>
        <v>-1.3974230999998554</v>
      </c>
      <c r="AC292" s="17">
        <f t="shared" si="85"/>
        <v>-7.3821902326608457E-3</v>
      </c>
      <c r="AD292" s="15">
        <f t="shared" si="86"/>
        <v>-4.3736979799999745</v>
      </c>
      <c r="AF292" s="15">
        <f t="shared" si="69"/>
        <v>618.07247150000012</v>
      </c>
      <c r="AG292" s="15">
        <f t="shared" si="78"/>
        <v>588.09247291999998</v>
      </c>
      <c r="AH292" s="17">
        <f t="shared" si="87"/>
        <v>-4.8505636413868514E-2</v>
      </c>
      <c r="AI292" s="15">
        <f t="shared" si="88"/>
        <v>-29.979998580000142</v>
      </c>
    </row>
    <row r="293" spans="2:35" x14ac:dyDescent="0.25">
      <c r="B293" s="11">
        <v>255</v>
      </c>
      <c r="C293" s="14">
        <f t="shared" si="89"/>
        <v>4397.34</v>
      </c>
      <c r="D293" s="14">
        <f t="shared" si="79"/>
        <v>4397.34</v>
      </c>
      <c r="E293" s="14">
        <f t="shared" si="80"/>
        <v>0</v>
      </c>
      <c r="F293" s="14">
        <v>140.54</v>
      </c>
      <c r="G293" s="14">
        <v>516.77</v>
      </c>
      <c r="H293" s="14">
        <v>3740.03</v>
      </c>
      <c r="I293" s="14">
        <v>16.899999999999999</v>
      </c>
      <c r="J293" s="14">
        <v>29.44</v>
      </c>
      <c r="L293" s="15">
        <f t="shared" si="70"/>
        <v>618.51954469999998</v>
      </c>
      <c r="M293" s="15">
        <f t="shared" si="71"/>
        <v>601.22149067000009</v>
      </c>
      <c r="N293" s="15">
        <f t="shared" si="81"/>
        <v>695.90557358285719</v>
      </c>
      <c r="O293" s="15">
        <f t="shared" si="82"/>
        <v>643.87636007714286</v>
      </c>
      <c r="Q293" s="17">
        <f t="shared" si="72"/>
        <v>-2.7966867301485121E-2</v>
      </c>
      <c r="R293" s="15">
        <f t="shared" si="73"/>
        <v>-17.298054029999889</v>
      </c>
      <c r="T293" s="17">
        <f t="shared" si="74"/>
        <v>0.12511492893954013</v>
      </c>
      <c r="U293" s="15">
        <f t="shared" si="75"/>
        <v>77.386028882857204</v>
      </c>
      <c r="W293" s="17">
        <f t="shared" si="76"/>
        <v>4.0995980797084774E-2</v>
      </c>
      <c r="X293" s="15">
        <f t="shared" si="77"/>
        <v>25.35681537714288</v>
      </c>
      <c r="Z293" s="17">
        <f t="shared" si="83"/>
        <v>8.0806217981788775E-2</v>
      </c>
      <c r="AA293" s="15">
        <f t="shared" si="84"/>
        <v>52.029213505714324</v>
      </c>
      <c r="AC293" s="17">
        <f t="shared" si="85"/>
        <v>-6.6246987856538597E-2</v>
      </c>
      <c r="AD293" s="15">
        <f t="shared" si="86"/>
        <v>-42.654869407142769</v>
      </c>
      <c r="AF293" s="15">
        <f t="shared" si="69"/>
        <v>618.51954469999998</v>
      </c>
      <c r="AG293" s="15">
        <f t="shared" si="78"/>
        <v>601.22149067000009</v>
      </c>
      <c r="AH293" s="17">
        <f t="shared" si="87"/>
        <v>-2.7966867301485121E-2</v>
      </c>
      <c r="AI293" s="15">
        <f t="shared" si="88"/>
        <v>-17.298054029999889</v>
      </c>
    </row>
    <row r="294" spans="2:35" x14ac:dyDescent="0.25">
      <c r="B294" s="3">
        <v>256</v>
      </c>
      <c r="C294" s="14">
        <f t="shared" si="89"/>
        <v>4407.1400000000003</v>
      </c>
      <c r="D294" s="14">
        <f t="shared" si="79"/>
        <v>4407.1400000000003</v>
      </c>
      <c r="E294" s="14">
        <f t="shared" si="80"/>
        <v>0</v>
      </c>
      <c r="F294" s="14">
        <v>154.37</v>
      </c>
      <c r="G294" s="14">
        <v>282.72000000000003</v>
      </c>
      <c r="H294" s="14">
        <v>3970.05</v>
      </c>
      <c r="I294" s="14">
        <v>13.65</v>
      </c>
      <c r="J294" s="14">
        <v>23</v>
      </c>
      <c r="L294" s="15">
        <f t="shared" si="70"/>
        <v>619.38885370000003</v>
      </c>
      <c r="M294" s="15">
        <f t="shared" si="71"/>
        <v>594.45124439000006</v>
      </c>
      <c r="N294" s="15">
        <f t="shared" si="81"/>
        <v>661.53382438285723</v>
      </c>
      <c r="O294" s="15">
        <f t="shared" si="82"/>
        <v>627.5102534771429</v>
      </c>
      <c r="Q294" s="17">
        <f t="shared" si="72"/>
        <v>-4.0261637194521471E-2</v>
      </c>
      <c r="R294" s="15">
        <f t="shared" si="73"/>
        <v>-24.937609309999971</v>
      </c>
      <c r="T294" s="17">
        <f t="shared" si="74"/>
        <v>6.8042830333640447E-2</v>
      </c>
      <c r="U294" s="15">
        <f t="shared" si="75"/>
        <v>42.144970682857206</v>
      </c>
      <c r="W294" s="17">
        <f t="shared" si="76"/>
        <v>1.3111956614376696E-2</v>
      </c>
      <c r="X294" s="15">
        <f t="shared" si="77"/>
        <v>8.1213997771428694</v>
      </c>
      <c r="Z294" s="17">
        <f t="shared" si="83"/>
        <v>5.4219944163754752E-2</v>
      </c>
      <c r="AA294" s="15">
        <f t="shared" si="84"/>
        <v>34.023570905714337</v>
      </c>
      <c r="AC294" s="17">
        <f t="shared" si="85"/>
        <v>-5.2682818972211498E-2</v>
      </c>
      <c r="AD294" s="15">
        <f t="shared" si="86"/>
        <v>-33.05900908714284</v>
      </c>
      <c r="AF294" s="15">
        <f t="shared" ref="AF294:AF357" si="90">L294</f>
        <v>619.38885370000003</v>
      </c>
      <c r="AG294" s="15">
        <f t="shared" si="78"/>
        <v>594.45124439000006</v>
      </c>
      <c r="AH294" s="17">
        <f t="shared" si="87"/>
        <v>-4.0261637194521471E-2</v>
      </c>
      <c r="AI294" s="15">
        <f t="shared" si="88"/>
        <v>-24.937609309999971</v>
      </c>
    </row>
    <row r="295" spans="2:35" x14ac:dyDescent="0.25">
      <c r="B295" s="11">
        <v>257</v>
      </c>
      <c r="C295" s="14">
        <f t="shared" si="89"/>
        <v>4418.8999999999996</v>
      </c>
      <c r="D295" s="14">
        <f t="shared" si="79"/>
        <v>4418.8999999999996</v>
      </c>
      <c r="E295" s="14">
        <f t="shared" si="80"/>
        <v>0</v>
      </c>
      <c r="F295" s="14">
        <v>67.099999999999994</v>
      </c>
      <c r="G295" s="14">
        <v>582.29999999999995</v>
      </c>
      <c r="H295" s="14">
        <v>3769.5</v>
      </c>
      <c r="I295" s="14">
        <v>7.72</v>
      </c>
      <c r="J295" s="14">
        <v>22.87</v>
      </c>
      <c r="L295" s="15">
        <f t="shared" ref="L295:L358" si="91">C$6+(C$7*$D295/100)+(C$8*$E295/100)</f>
        <v>620.43202450000001</v>
      </c>
      <c r="M295" s="15">
        <f t="shared" ref="M295:M358" si="92">C$12+(C$13*$F295/100)+(C$14*$G295/100)+(C$15*$H295/100)</f>
        <v>595.77333320000002</v>
      </c>
      <c r="N295" s="15">
        <f t="shared" si="81"/>
        <v>624.41648682857135</v>
      </c>
      <c r="O295" s="15">
        <f t="shared" si="82"/>
        <v>609.97985527142851</v>
      </c>
      <c r="Q295" s="17">
        <f t="shared" ref="Q295:Q358" si="93">M295/L295-1</f>
        <v>-3.9744388307280221E-2</v>
      </c>
      <c r="R295" s="15">
        <f t="shared" ref="R295:R358" si="94">M295-L295</f>
        <v>-24.658691299999987</v>
      </c>
      <c r="T295" s="17">
        <f t="shared" ref="T295:T358" si="95">N295/L295-1</f>
        <v>6.4220771514531538E-3</v>
      </c>
      <c r="U295" s="15">
        <f t="shared" ref="U295:U358" si="96">N295-L295</f>
        <v>3.9844623285713396</v>
      </c>
      <c r="W295" s="17">
        <f t="shared" ref="W295:W358" si="97">O295/L295-1</f>
        <v>-1.6846598524624556E-2</v>
      </c>
      <c r="X295" s="15">
        <f t="shared" ref="X295:X358" si="98">O295-L295</f>
        <v>-10.452169228571506</v>
      </c>
      <c r="Z295" s="17">
        <f t="shared" si="83"/>
        <v>2.3667390705417457E-2</v>
      </c>
      <c r="AA295" s="15">
        <f t="shared" si="84"/>
        <v>14.436631557142846</v>
      </c>
      <c r="AC295" s="17">
        <f t="shared" si="85"/>
        <v>-2.3290149582246289E-2</v>
      </c>
      <c r="AD295" s="15">
        <f t="shared" si="86"/>
        <v>-14.206522071428481</v>
      </c>
      <c r="AF295" s="15">
        <f t="shared" si="90"/>
        <v>620.43202450000001</v>
      </c>
      <c r="AG295" s="15">
        <f t="shared" ref="AG295:AG358" si="99">MIN(M295,N295,O295)</f>
        <v>595.77333320000002</v>
      </c>
      <c r="AH295" s="17">
        <f t="shared" si="87"/>
        <v>-3.9744388307280221E-2</v>
      </c>
      <c r="AI295" s="15">
        <f t="shared" si="88"/>
        <v>-24.658691299999987</v>
      </c>
    </row>
    <row r="296" spans="2:35" x14ac:dyDescent="0.25">
      <c r="B296" s="3">
        <v>258</v>
      </c>
      <c r="C296" s="14">
        <f t="shared" si="89"/>
        <v>4429.49</v>
      </c>
      <c r="D296" s="14">
        <f t="shared" ref="D296:D359" si="100">IF(C296&gt;$E$36,$E$36,C296)</f>
        <v>4429.49</v>
      </c>
      <c r="E296" s="14">
        <f t="shared" ref="E296:E359" si="101">C296-D296</f>
        <v>0</v>
      </c>
      <c r="F296" s="14">
        <v>213.68</v>
      </c>
      <c r="G296" s="14">
        <v>608.11</v>
      </c>
      <c r="H296" s="14">
        <v>3607.7</v>
      </c>
      <c r="I296" s="14">
        <v>6.8</v>
      </c>
      <c r="J296" s="14">
        <v>18.04</v>
      </c>
      <c r="L296" s="15">
        <f t="shared" si="91"/>
        <v>621.37141044999998</v>
      </c>
      <c r="M296" s="15">
        <f t="shared" si="92"/>
        <v>616.93467291000002</v>
      </c>
      <c r="N296" s="15">
        <f t="shared" ref="N296:N359" si="102">C$19+(C$20*$C296/100)+(C$21*$I296*$N$33/$N$32/100)+(C$22*$J296*$O$33/$O$32/100)</f>
        <v>608.47700976857141</v>
      </c>
      <c r="O296" s="15">
        <f t="shared" ref="O296:O359" si="103">C$26+(C$27*$C296/100)+(C$28*$I296*$N$33/$N$32/100)+(C$29*$J296*$O$33/$O$32/100)</f>
        <v>602.62207924142854</v>
      </c>
      <c r="Q296" s="17">
        <f t="shared" si="93"/>
        <v>-7.1402344320715683E-3</v>
      </c>
      <c r="R296" s="15">
        <f t="shared" si="94"/>
        <v>-4.4367375399999673</v>
      </c>
      <c r="T296" s="17">
        <f t="shared" si="95"/>
        <v>-2.0751519082750192E-2</v>
      </c>
      <c r="U296" s="15">
        <f t="shared" si="96"/>
        <v>-12.894400681428579</v>
      </c>
      <c r="W296" s="17">
        <f t="shared" si="97"/>
        <v>-3.0174113088004995E-2</v>
      </c>
      <c r="X296" s="15">
        <f t="shared" si="98"/>
        <v>-18.749331208571448</v>
      </c>
      <c r="Z296" s="17">
        <f t="shared" ref="Z296:Z359" si="104">N296/O296-1</f>
        <v>9.7157583978884077E-3</v>
      </c>
      <c r="AA296" s="15">
        <f t="shared" ref="AA296:AA359" si="105">N296-O296</f>
        <v>5.8549305271428693</v>
      </c>
      <c r="AC296" s="17">
        <f t="shared" ref="AC296:AC359" si="106">M296/O296-1</f>
        <v>2.3750529828890254E-2</v>
      </c>
      <c r="AD296" s="15">
        <f t="shared" ref="AD296:AD359" si="107">M296-O296</f>
        <v>14.312593668571481</v>
      </c>
      <c r="AF296" s="15">
        <f t="shared" si="90"/>
        <v>621.37141044999998</v>
      </c>
      <c r="AG296" s="15">
        <f t="shared" si="99"/>
        <v>602.62207924142854</v>
      </c>
      <c r="AH296" s="17">
        <f t="shared" ref="AH296:AH359" si="108">AG296/AF296-1</f>
        <v>-3.0174113088004995E-2</v>
      </c>
      <c r="AI296" s="15">
        <f t="shared" ref="AI296:AI359" si="109">AG296-AF296</f>
        <v>-18.749331208571448</v>
      </c>
    </row>
    <row r="297" spans="2:35" x14ac:dyDescent="0.25">
      <c r="B297" s="11">
        <v>259</v>
      </c>
      <c r="C297" s="14">
        <f t="shared" ref="C297:C360" si="110">SUM(F297:H297)</f>
        <v>4437.68</v>
      </c>
      <c r="D297" s="14">
        <f t="shared" si="100"/>
        <v>4437.68</v>
      </c>
      <c r="E297" s="14">
        <f t="shared" si="101"/>
        <v>0</v>
      </c>
      <c r="F297" s="14">
        <v>227.48</v>
      </c>
      <c r="G297" s="14">
        <v>411.6</v>
      </c>
      <c r="H297" s="14">
        <v>3798.6</v>
      </c>
      <c r="I297" s="14">
        <v>16.48</v>
      </c>
      <c r="J297" s="14">
        <v>24.56</v>
      </c>
      <c r="L297" s="15">
        <f t="shared" si="91"/>
        <v>622.09790440000006</v>
      </c>
      <c r="M297" s="15">
        <f t="shared" si="92"/>
        <v>611.53607755999997</v>
      </c>
      <c r="N297" s="15">
        <f t="shared" si="102"/>
        <v>685.00256859428578</v>
      </c>
      <c r="O297" s="15">
        <f t="shared" si="103"/>
        <v>640.22854972571417</v>
      </c>
      <c r="Q297" s="17">
        <f t="shared" si="93"/>
        <v>-1.6977756660644494E-2</v>
      </c>
      <c r="R297" s="15">
        <f t="shared" si="94"/>
        <v>-10.561826840000094</v>
      </c>
      <c r="T297" s="17">
        <f t="shared" si="95"/>
        <v>0.10111698456042206</v>
      </c>
      <c r="U297" s="15">
        <f t="shared" si="96"/>
        <v>62.904664194285715</v>
      </c>
      <c r="W297" s="17">
        <f t="shared" si="97"/>
        <v>2.9144360071749142E-2</v>
      </c>
      <c r="X297" s="15">
        <f t="shared" si="98"/>
        <v>18.130645325714113</v>
      </c>
      <c r="Z297" s="17">
        <f t="shared" si="104"/>
        <v>6.9934430271429759E-2</v>
      </c>
      <c r="AA297" s="15">
        <f t="shared" si="105"/>
        <v>44.774018868571602</v>
      </c>
      <c r="AC297" s="17">
        <f t="shared" si="106"/>
        <v>-4.4815983570252516E-2</v>
      </c>
      <c r="AD297" s="15">
        <f t="shared" si="107"/>
        <v>-28.692472165714207</v>
      </c>
      <c r="AF297" s="15">
        <f t="shared" si="90"/>
        <v>622.09790440000006</v>
      </c>
      <c r="AG297" s="15">
        <f t="shared" si="99"/>
        <v>611.53607755999997</v>
      </c>
      <c r="AH297" s="17">
        <f t="shared" si="108"/>
        <v>-1.6977756660644494E-2</v>
      </c>
      <c r="AI297" s="15">
        <f t="shared" si="109"/>
        <v>-10.561826840000094</v>
      </c>
    </row>
    <row r="298" spans="2:35" x14ac:dyDescent="0.25">
      <c r="B298" s="3">
        <v>260</v>
      </c>
      <c r="C298" s="14">
        <f t="shared" si="110"/>
        <v>4452.42</v>
      </c>
      <c r="D298" s="14">
        <f t="shared" si="100"/>
        <v>4452.42</v>
      </c>
      <c r="E298" s="14">
        <f t="shared" si="101"/>
        <v>0</v>
      </c>
      <c r="F298" s="14">
        <v>315.52</v>
      </c>
      <c r="G298" s="14">
        <v>888</v>
      </c>
      <c r="H298" s="14">
        <v>3248.9</v>
      </c>
      <c r="I298" s="14">
        <v>32.32</v>
      </c>
      <c r="J298" s="14">
        <v>63.68</v>
      </c>
      <c r="L298" s="15">
        <f t="shared" si="91"/>
        <v>623.40541610000002</v>
      </c>
      <c r="M298" s="15">
        <f t="shared" si="92"/>
        <v>643.25708743999996</v>
      </c>
      <c r="N298" s="15">
        <f t="shared" si="102"/>
        <v>873.98341114857135</v>
      </c>
      <c r="O298" s="15">
        <f t="shared" si="103"/>
        <v>733.17874143142853</v>
      </c>
      <c r="Q298" s="17">
        <f t="shared" si="93"/>
        <v>3.1843918623920775E-2</v>
      </c>
      <c r="R298" s="15">
        <f t="shared" si="94"/>
        <v>19.851671339999939</v>
      </c>
      <c r="T298" s="17">
        <f t="shared" si="95"/>
        <v>0.40195030164507961</v>
      </c>
      <c r="U298" s="15">
        <f t="shared" si="96"/>
        <v>250.57799504857132</v>
      </c>
      <c r="W298" s="17">
        <f t="shared" si="97"/>
        <v>0.17608657624145474</v>
      </c>
      <c r="X298" s="15">
        <f t="shared" si="98"/>
        <v>109.77332533142851</v>
      </c>
      <c r="Z298" s="17">
        <f t="shared" si="104"/>
        <v>0.19204685264365606</v>
      </c>
      <c r="AA298" s="15">
        <f t="shared" si="105"/>
        <v>140.80466971714281</v>
      </c>
      <c r="AC298" s="17">
        <f t="shared" si="106"/>
        <v>-0.12264629197495436</v>
      </c>
      <c r="AD298" s="15">
        <f t="shared" si="107"/>
        <v>-89.92165399142857</v>
      </c>
      <c r="AF298" s="15">
        <f t="shared" si="90"/>
        <v>623.40541610000002</v>
      </c>
      <c r="AG298" s="15">
        <f t="shared" si="99"/>
        <v>643.25708743999996</v>
      </c>
      <c r="AH298" s="17">
        <f t="shared" si="108"/>
        <v>3.1843918623920775E-2</v>
      </c>
      <c r="AI298" s="15">
        <f t="shared" si="109"/>
        <v>19.851671339999939</v>
      </c>
    </row>
    <row r="299" spans="2:35" x14ac:dyDescent="0.25">
      <c r="B299" s="11">
        <v>261</v>
      </c>
      <c r="C299" s="14">
        <f t="shared" si="110"/>
        <v>4458.1100000000006</v>
      </c>
      <c r="D299" s="14">
        <f t="shared" si="100"/>
        <v>4458.1100000000006</v>
      </c>
      <c r="E299" s="14">
        <f t="shared" si="101"/>
        <v>0</v>
      </c>
      <c r="F299" s="14">
        <v>242.74</v>
      </c>
      <c r="G299" s="14">
        <v>583.53</v>
      </c>
      <c r="H299" s="14">
        <v>3631.84</v>
      </c>
      <c r="I299" s="14">
        <v>12.6</v>
      </c>
      <c r="J299" s="14">
        <v>22.69</v>
      </c>
      <c r="L299" s="15">
        <f t="shared" si="91"/>
        <v>623.91014755000015</v>
      </c>
      <c r="M299" s="15">
        <f t="shared" si="92"/>
        <v>621.94508575000009</v>
      </c>
      <c r="N299" s="15">
        <f t="shared" si="102"/>
        <v>657.56876954571419</v>
      </c>
      <c r="O299" s="15">
        <f t="shared" si="103"/>
        <v>627.74634584428577</v>
      </c>
      <c r="Q299" s="17">
        <f t="shared" si="93"/>
        <v>-3.1495910231891244E-3</v>
      </c>
      <c r="R299" s="15">
        <f t="shared" si="94"/>
        <v>-1.9650618000000577</v>
      </c>
      <c r="T299" s="17">
        <f t="shared" si="95"/>
        <v>5.3947867538116423E-2</v>
      </c>
      <c r="U299" s="15">
        <f t="shared" si="96"/>
        <v>33.658621995714043</v>
      </c>
      <c r="W299" s="17">
        <f t="shared" si="97"/>
        <v>6.1486390457821116E-3</v>
      </c>
      <c r="X299" s="15">
        <f t="shared" si="98"/>
        <v>3.836198294285623</v>
      </c>
      <c r="Z299" s="17">
        <f t="shared" si="104"/>
        <v>4.7507124332709205E-2</v>
      </c>
      <c r="AA299" s="15">
        <f t="shared" si="105"/>
        <v>29.82242370142842</v>
      </c>
      <c r="AC299" s="17">
        <f t="shared" si="106"/>
        <v>-9.2414079869844734E-3</v>
      </c>
      <c r="AD299" s="15">
        <f t="shared" si="107"/>
        <v>-5.8012600942856807</v>
      </c>
      <c r="AF299" s="15">
        <f t="shared" si="90"/>
        <v>623.91014755000015</v>
      </c>
      <c r="AG299" s="15">
        <f t="shared" si="99"/>
        <v>621.94508575000009</v>
      </c>
      <c r="AH299" s="17">
        <f t="shared" si="108"/>
        <v>-3.1495910231891244E-3</v>
      </c>
      <c r="AI299" s="15">
        <f t="shared" si="109"/>
        <v>-1.9650618000000577</v>
      </c>
    </row>
    <row r="300" spans="2:35" x14ac:dyDescent="0.25">
      <c r="B300" s="3">
        <v>262</v>
      </c>
      <c r="C300" s="14">
        <f t="shared" si="110"/>
        <v>4466.34</v>
      </c>
      <c r="D300" s="14">
        <f t="shared" si="100"/>
        <v>4466.34</v>
      </c>
      <c r="E300" s="14">
        <f t="shared" si="101"/>
        <v>0</v>
      </c>
      <c r="F300" s="14">
        <v>269.10000000000002</v>
      </c>
      <c r="G300" s="14">
        <v>175.44</v>
      </c>
      <c r="H300" s="14">
        <v>4021.8</v>
      </c>
      <c r="I300" s="14">
        <v>13.31</v>
      </c>
      <c r="J300" s="14">
        <v>6.9</v>
      </c>
      <c r="L300" s="15">
        <f t="shared" si="91"/>
        <v>624.64018970000006</v>
      </c>
      <c r="M300" s="15">
        <f t="shared" si="92"/>
        <v>609.76898170000004</v>
      </c>
      <c r="N300" s="15">
        <f t="shared" si="102"/>
        <v>627.28329158285715</v>
      </c>
      <c r="O300" s="15">
        <f t="shared" si="103"/>
        <v>613.17087107714292</v>
      </c>
      <c r="Q300" s="17">
        <f t="shared" si="93"/>
        <v>-2.380763877383929E-2</v>
      </c>
      <c r="R300" s="15">
        <f t="shared" si="94"/>
        <v>-14.871208000000024</v>
      </c>
      <c r="T300" s="17">
        <f t="shared" si="95"/>
        <v>4.2313990140891988E-3</v>
      </c>
      <c r="U300" s="15">
        <f t="shared" si="96"/>
        <v>2.6431018828570814</v>
      </c>
      <c r="W300" s="17">
        <f t="shared" si="97"/>
        <v>-1.8361480436226207E-2</v>
      </c>
      <c r="X300" s="15">
        <f t="shared" si="98"/>
        <v>-11.469318622857145</v>
      </c>
      <c r="Z300" s="17">
        <f t="shared" si="104"/>
        <v>2.3015477693719033E-2</v>
      </c>
      <c r="AA300" s="15">
        <f t="shared" si="105"/>
        <v>14.112420505714226</v>
      </c>
      <c r="AC300" s="17">
        <f t="shared" si="106"/>
        <v>-5.5480283516515794E-3</v>
      </c>
      <c r="AD300" s="15">
        <f t="shared" si="107"/>
        <v>-3.4018893771428793</v>
      </c>
      <c r="AF300" s="15">
        <f t="shared" si="90"/>
        <v>624.64018970000006</v>
      </c>
      <c r="AG300" s="15">
        <f t="shared" si="99"/>
        <v>609.76898170000004</v>
      </c>
      <c r="AH300" s="17">
        <f t="shared" si="108"/>
        <v>-2.380763877383929E-2</v>
      </c>
      <c r="AI300" s="15">
        <f t="shared" si="109"/>
        <v>-14.871208000000024</v>
      </c>
    </row>
    <row r="301" spans="2:35" x14ac:dyDescent="0.25">
      <c r="B301" s="11">
        <v>263</v>
      </c>
      <c r="C301" s="14">
        <f t="shared" si="110"/>
        <v>4477.37</v>
      </c>
      <c r="D301" s="14">
        <f t="shared" si="100"/>
        <v>4477.37</v>
      </c>
      <c r="E301" s="14">
        <f t="shared" si="101"/>
        <v>0</v>
      </c>
      <c r="F301" s="14">
        <v>308.45</v>
      </c>
      <c r="G301" s="14">
        <v>672.13</v>
      </c>
      <c r="H301" s="14">
        <v>3496.79</v>
      </c>
      <c r="I301" s="14">
        <v>16.03</v>
      </c>
      <c r="J301" s="14">
        <v>31.16</v>
      </c>
      <c r="L301" s="15">
        <f t="shared" si="91"/>
        <v>625.61860584999999</v>
      </c>
      <c r="M301" s="15">
        <f t="shared" si="92"/>
        <v>635.59724411999991</v>
      </c>
      <c r="N301" s="15">
        <f t="shared" si="102"/>
        <v>699.55637270571424</v>
      </c>
      <c r="O301" s="15">
        <f t="shared" si="103"/>
        <v>649.07427842428569</v>
      </c>
      <c r="Q301" s="17">
        <f t="shared" si="93"/>
        <v>1.5950034376682964E-2</v>
      </c>
      <c r="R301" s="15">
        <f t="shared" si="94"/>
        <v>9.9786382699999194</v>
      </c>
      <c r="T301" s="17">
        <f t="shared" si="95"/>
        <v>0.1181834526088914</v>
      </c>
      <c r="U301" s="15">
        <f t="shared" si="96"/>
        <v>73.937766855714244</v>
      </c>
      <c r="W301" s="17">
        <f t="shared" si="97"/>
        <v>3.7491967717963703E-2</v>
      </c>
      <c r="X301" s="15">
        <f t="shared" si="98"/>
        <v>23.4556725742857</v>
      </c>
      <c r="Z301" s="17">
        <f t="shared" si="104"/>
        <v>7.7775527330986804E-2</v>
      </c>
      <c r="AA301" s="15">
        <f t="shared" si="105"/>
        <v>50.482094281428544</v>
      </c>
      <c r="AC301" s="17">
        <f t="shared" si="106"/>
        <v>-2.0763469994532935E-2</v>
      </c>
      <c r="AD301" s="15">
        <f t="shared" si="107"/>
        <v>-13.47703430428578</v>
      </c>
      <c r="AF301" s="15">
        <f t="shared" si="90"/>
        <v>625.61860584999999</v>
      </c>
      <c r="AG301" s="15">
        <f t="shared" si="99"/>
        <v>635.59724411999991</v>
      </c>
      <c r="AH301" s="17">
        <f t="shared" si="108"/>
        <v>1.5950034376682964E-2</v>
      </c>
      <c r="AI301" s="15">
        <f t="shared" si="109"/>
        <v>9.9786382699999194</v>
      </c>
    </row>
    <row r="302" spans="2:35" x14ac:dyDescent="0.25">
      <c r="B302" s="3">
        <v>264</v>
      </c>
      <c r="C302" s="14">
        <f t="shared" si="110"/>
        <v>4483.5200000000004</v>
      </c>
      <c r="D302" s="14">
        <f t="shared" si="100"/>
        <v>4483.5200000000004</v>
      </c>
      <c r="E302" s="14">
        <f t="shared" si="101"/>
        <v>0</v>
      </c>
      <c r="F302" s="14">
        <v>443.14</v>
      </c>
      <c r="G302" s="14">
        <v>549.96</v>
      </c>
      <c r="H302" s="14">
        <v>3490.42</v>
      </c>
      <c r="I302" s="14">
        <v>21.66</v>
      </c>
      <c r="J302" s="14">
        <v>27.41</v>
      </c>
      <c r="L302" s="15">
        <f t="shared" si="91"/>
        <v>626.16414159999999</v>
      </c>
      <c r="M302" s="15">
        <f t="shared" si="92"/>
        <v>648.95458353999993</v>
      </c>
      <c r="N302" s="15">
        <f t="shared" si="102"/>
        <v>727.27874146285717</v>
      </c>
      <c r="O302" s="15">
        <f t="shared" si="103"/>
        <v>662.74970301714279</v>
      </c>
      <c r="Q302" s="17">
        <f t="shared" si="93"/>
        <v>3.6396913246684592E-2</v>
      </c>
      <c r="R302" s="15">
        <f t="shared" si="94"/>
        <v>22.790441939999937</v>
      </c>
      <c r="T302" s="17">
        <f t="shared" si="95"/>
        <v>0.16148257804173372</v>
      </c>
      <c r="U302" s="15">
        <f t="shared" si="96"/>
        <v>101.11459986285718</v>
      </c>
      <c r="W302" s="17">
        <f t="shared" si="97"/>
        <v>5.8428068595013816E-2</v>
      </c>
      <c r="X302" s="15">
        <f t="shared" si="98"/>
        <v>36.585561417142799</v>
      </c>
      <c r="Z302" s="17">
        <f t="shared" si="104"/>
        <v>9.7365624083946667E-2</v>
      </c>
      <c r="AA302" s="15">
        <f t="shared" si="105"/>
        <v>64.529038445714377</v>
      </c>
      <c r="AC302" s="17">
        <f t="shared" si="106"/>
        <v>-2.0814976475041935E-2</v>
      </c>
      <c r="AD302" s="15">
        <f t="shared" si="107"/>
        <v>-13.795119477142862</v>
      </c>
      <c r="AF302" s="15">
        <f t="shared" si="90"/>
        <v>626.16414159999999</v>
      </c>
      <c r="AG302" s="15">
        <f t="shared" si="99"/>
        <v>648.95458353999993</v>
      </c>
      <c r="AH302" s="17">
        <f t="shared" si="108"/>
        <v>3.6396913246684592E-2</v>
      </c>
      <c r="AI302" s="15">
        <f t="shared" si="109"/>
        <v>22.790441939999937</v>
      </c>
    </row>
    <row r="303" spans="2:35" x14ac:dyDescent="0.25">
      <c r="B303" s="11">
        <v>265</v>
      </c>
      <c r="C303" s="14">
        <f t="shared" si="110"/>
        <v>4493.6000000000004</v>
      </c>
      <c r="D303" s="14">
        <f t="shared" si="100"/>
        <v>4493.6000000000004</v>
      </c>
      <c r="E303" s="14">
        <f t="shared" si="101"/>
        <v>0</v>
      </c>
      <c r="F303" s="14">
        <v>311.12</v>
      </c>
      <c r="G303" s="14">
        <v>613.6</v>
      </c>
      <c r="H303" s="14">
        <v>3568.88</v>
      </c>
      <c r="I303" s="14">
        <v>37.92</v>
      </c>
      <c r="J303" s="14">
        <v>34.61</v>
      </c>
      <c r="L303" s="15">
        <f t="shared" si="91"/>
        <v>627.05828800000006</v>
      </c>
      <c r="M303" s="15">
        <f t="shared" si="92"/>
        <v>634.83896088000006</v>
      </c>
      <c r="N303" s="15">
        <f t="shared" si="102"/>
        <v>847.18200445714297</v>
      </c>
      <c r="O303" s="15">
        <f t="shared" si="103"/>
        <v>721.51493394285717</v>
      </c>
      <c r="Q303" s="17">
        <f t="shared" si="93"/>
        <v>1.2408213126113621E-2</v>
      </c>
      <c r="R303" s="15">
        <f t="shared" si="94"/>
        <v>7.7806728799999973</v>
      </c>
      <c r="T303" s="17">
        <f t="shared" si="95"/>
        <v>0.35104187388899155</v>
      </c>
      <c r="U303" s="15">
        <f t="shared" si="96"/>
        <v>220.1237164571429</v>
      </c>
      <c r="W303" s="17">
        <f t="shared" si="97"/>
        <v>0.15063455463466746</v>
      </c>
      <c r="X303" s="15">
        <f t="shared" si="98"/>
        <v>94.456645942857108</v>
      </c>
      <c r="Z303" s="17">
        <f t="shared" si="104"/>
        <v>0.17417112883243302</v>
      </c>
      <c r="AA303" s="15">
        <f t="shared" si="105"/>
        <v>125.6670705142858</v>
      </c>
      <c r="AC303" s="17">
        <f t="shared" si="106"/>
        <v>-0.120130532280461</v>
      </c>
      <c r="AD303" s="15">
        <f t="shared" si="107"/>
        <v>-86.675973062857111</v>
      </c>
      <c r="AF303" s="15">
        <f t="shared" si="90"/>
        <v>627.05828800000006</v>
      </c>
      <c r="AG303" s="15">
        <f t="shared" si="99"/>
        <v>634.83896088000006</v>
      </c>
      <c r="AH303" s="17">
        <f t="shared" si="108"/>
        <v>1.2408213126113621E-2</v>
      </c>
      <c r="AI303" s="15">
        <f t="shared" si="109"/>
        <v>7.7806728799999973</v>
      </c>
    </row>
    <row r="304" spans="2:35" x14ac:dyDescent="0.25">
      <c r="B304" s="3">
        <v>266</v>
      </c>
      <c r="C304" s="14">
        <f t="shared" si="110"/>
        <v>4504.7699999999995</v>
      </c>
      <c r="D304" s="14">
        <f t="shared" si="100"/>
        <v>4504.7699999999995</v>
      </c>
      <c r="E304" s="14">
        <f t="shared" si="101"/>
        <v>0</v>
      </c>
      <c r="F304" s="14">
        <v>210.53</v>
      </c>
      <c r="G304" s="14">
        <v>719.02</v>
      </c>
      <c r="H304" s="14">
        <v>3575.22</v>
      </c>
      <c r="I304" s="14">
        <v>19.55</v>
      </c>
      <c r="J304" s="14">
        <v>36.590000000000003</v>
      </c>
      <c r="L304" s="15">
        <f t="shared" si="91"/>
        <v>628.04912285</v>
      </c>
      <c r="M304" s="15">
        <f t="shared" si="92"/>
        <v>626.61715776999995</v>
      </c>
      <c r="N304" s="15">
        <f t="shared" si="102"/>
        <v>735.85279024857141</v>
      </c>
      <c r="O304" s="15">
        <f t="shared" si="103"/>
        <v>667.94244348142854</v>
      </c>
      <c r="Q304" s="17">
        <f t="shared" si="93"/>
        <v>-2.2800208262404587E-3</v>
      </c>
      <c r="R304" s="15">
        <f t="shared" si="94"/>
        <v>-1.4319650800000545</v>
      </c>
      <c r="T304" s="17">
        <f t="shared" si="95"/>
        <v>0.17164846423058955</v>
      </c>
      <c r="U304" s="15">
        <f t="shared" si="96"/>
        <v>107.80366739857141</v>
      </c>
      <c r="W304" s="17">
        <f t="shared" si="97"/>
        <v>6.3519427350520186E-2</v>
      </c>
      <c r="X304" s="15">
        <f t="shared" si="98"/>
        <v>39.893320631428537</v>
      </c>
      <c r="Z304" s="17">
        <f t="shared" si="104"/>
        <v>0.10167095597815679</v>
      </c>
      <c r="AA304" s="15">
        <f t="shared" si="105"/>
        <v>67.910346767142869</v>
      </c>
      <c r="AC304" s="17">
        <f t="shared" si="106"/>
        <v>-6.186953099736292E-2</v>
      </c>
      <c r="AD304" s="15">
        <f t="shared" si="107"/>
        <v>-41.325285711428592</v>
      </c>
      <c r="AF304" s="15">
        <f t="shared" si="90"/>
        <v>628.04912285</v>
      </c>
      <c r="AG304" s="15">
        <f t="shared" si="99"/>
        <v>626.61715776999995</v>
      </c>
      <c r="AH304" s="17">
        <f t="shared" si="108"/>
        <v>-2.2800208262404587E-3</v>
      </c>
      <c r="AI304" s="15">
        <f t="shared" si="109"/>
        <v>-1.4319650800000545</v>
      </c>
    </row>
    <row r="305" spans="2:35" x14ac:dyDescent="0.25">
      <c r="B305" s="11">
        <v>267</v>
      </c>
      <c r="C305" s="14">
        <f t="shared" si="110"/>
        <v>4521.66</v>
      </c>
      <c r="D305" s="14">
        <f t="shared" si="100"/>
        <v>4521.66</v>
      </c>
      <c r="E305" s="14">
        <f t="shared" si="101"/>
        <v>0</v>
      </c>
      <c r="F305" s="14">
        <v>264.89999999999998</v>
      </c>
      <c r="G305" s="14">
        <v>312.38</v>
      </c>
      <c r="H305" s="14">
        <v>3944.38</v>
      </c>
      <c r="I305" s="14">
        <v>8.57</v>
      </c>
      <c r="J305" s="14">
        <v>10.45</v>
      </c>
      <c r="L305" s="15">
        <f t="shared" si="91"/>
        <v>629.54735030000006</v>
      </c>
      <c r="M305" s="15">
        <f t="shared" si="92"/>
        <v>618.84622644000001</v>
      </c>
      <c r="N305" s="15">
        <f t="shared" si="102"/>
        <v>608.84340213142866</v>
      </c>
      <c r="O305" s="15">
        <f t="shared" si="103"/>
        <v>606.61379920857144</v>
      </c>
      <c r="Q305" s="17">
        <f t="shared" si="93"/>
        <v>-1.6998123897909556E-2</v>
      </c>
      <c r="R305" s="15">
        <f t="shared" si="94"/>
        <v>-10.701123860000052</v>
      </c>
      <c r="T305" s="17">
        <f t="shared" si="95"/>
        <v>-3.2887038852129735E-2</v>
      </c>
      <c r="U305" s="15">
        <f t="shared" si="96"/>
        <v>-20.703948168571401</v>
      </c>
      <c r="W305" s="17">
        <f t="shared" si="97"/>
        <v>-3.6428635718187108E-2</v>
      </c>
      <c r="X305" s="15">
        <f t="shared" si="98"/>
        <v>-22.933551091428626</v>
      </c>
      <c r="Z305" s="17">
        <f t="shared" si="104"/>
        <v>3.6754899505520022E-3</v>
      </c>
      <c r="AA305" s="15">
        <f t="shared" si="105"/>
        <v>2.2296029228572252</v>
      </c>
      <c r="AC305" s="17">
        <f t="shared" si="106"/>
        <v>2.0165098860902564E-2</v>
      </c>
      <c r="AD305" s="15">
        <f t="shared" si="107"/>
        <v>12.232427231428574</v>
      </c>
      <c r="AF305" s="15">
        <f t="shared" si="90"/>
        <v>629.54735030000006</v>
      </c>
      <c r="AG305" s="15">
        <f t="shared" si="99"/>
        <v>606.61379920857144</v>
      </c>
      <c r="AH305" s="17">
        <f t="shared" si="108"/>
        <v>-3.6428635718187108E-2</v>
      </c>
      <c r="AI305" s="15">
        <f t="shared" si="109"/>
        <v>-22.933551091428626</v>
      </c>
    </row>
    <row r="306" spans="2:35" x14ac:dyDescent="0.25">
      <c r="B306" s="3">
        <v>268</v>
      </c>
      <c r="C306" s="14">
        <f t="shared" si="110"/>
        <v>4530.72</v>
      </c>
      <c r="D306" s="14">
        <f t="shared" si="100"/>
        <v>4530.72</v>
      </c>
      <c r="E306" s="14">
        <f t="shared" si="101"/>
        <v>0</v>
      </c>
      <c r="F306" s="14">
        <v>907.11</v>
      </c>
      <c r="G306" s="14">
        <v>476.67</v>
      </c>
      <c r="H306" s="14">
        <v>3146.94</v>
      </c>
      <c r="I306" s="14">
        <v>29.92</v>
      </c>
      <c r="J306" s="14">
        <v>17.63</v>
      </c>
      <c r="L306" s="15">
        <f t="shared" si="91"/>
        <v>630.35101759999998</v>
      </c>
      <c r="M306" s="15">
        <f t="shared" si="92"/>
        <v>710.78749084000003</v>
      </c>
      <c r="N306" s="15">
        <f t="shared" si="102"/>
        <v>760.91489323428573</v>
      </c>
      <c r="O306" s="15">
        <f t="shared" si="103"/>
        <v>680.95997604571426</v>
      </c>
      <c r="Q306" s="17">
        <f t="shared" si="93"/>
        <v>0.12760584340175107</v>
      </c>
      <c r="R306" s="15">
        <f t="shared" si="94"/>
        <v>80.436473240000055</v>
      </c>
      <c r="T306" s="17">
        <f t="shared" si="95"/>
        <v>0.20712884089787775</v>
      </c>
      <c r="U306" s="15">
        <f t="shared" si="96"/>
        <v>130.56387563428575</v>
      </c>
      <c r="W306" s="17">
        <f t="shared" si="97"/>
        <v>8.0286946530844006E-2</v>
      </c>
      <c r="X306" s="15">
        <f t="shared" si="98"/>
        <v>50.608958445714279</v>
      </c>
      <c r="Z306" s="17">
        <f t="shared" si="104"/>
        <v>0.1174150023513334</v>
      </c>
      <c r="AA306" s="15">
        <f t="shared" si="105"/>
        <v>79.954917188571471</v>
      </c>
      <c r="AC306" s="17">
        <f t="shared" si="106"/>
        <v>4.3802155550304089E-2</v>
      </c>
      <c r="AD306" s="15">
        <f t="shared" si="107"/>
        <v>29.827514794285776</v>
      </c>
      <c r="AF306" s="15">
        <f t="shared" si="90"/>
        <v>630.35101759999998</v>
      </c>
      <c r="AG306" s="15">
        <f t="shared" si="99"/>
        <v>680.95997604571426</v>
      </c>
      <c r="AH306" s="17">
        <f t="shared" si="108"/>
        <v>8.0286946530844006E-2</v>
      </c>
      <c r="AI306" s="15">
        <f t="shared" si="109"/>
        <v>50.608958445714279</v>
      </c>
    </row>
    <row r="307" spans="2:35" x14ac:dyDescent="0.25">
      <c r="B307" s="11">
        <v>269</v>
      </c>
      <c r="C307" s="14">
        <f t="shared" si="110"/>
        <v>4541.33</v>
      </c>
      <c r="D307" s="14">
        <f t="shared" si="100"/>
        <v>4541.33</v>
      </c>
      <c r="E307" s="14">
        <f t="shared" si="101"/>
        <v>0</v>
      </c>
      <c r="F307" s="14">
        <v>384.17</v>
      </c>
      <c r="G307" s="14">
        <v>352.05</v>
      </c>
      <c r="H307" s="14">
        <v>3805.11</v>
      </c>
      <c r="I307" s="14">
        <v>27.42</v>
      </c>
      <c r="J307" s="14">
        <v>20.54</v>
      </c>
      <c r="L307" s="15">
        <f t="shared" si="91"/>
        <v>631.29217764999999</v>
      </c>
      <c r="M307" s="15">
        <f t="shared" si="92"/>
        <v>637.64262271999996</v>
      </c>
      <c r="N307" s="15">
        <f t="shared" si="102"/>
        <v>752.27717863714292</v>
      </c>
      <c r="O307" s="15">
        <f t="shared" si="103"/>
        <v>677.25508653285715</v>
      </c>
      <c r="Q307" s="17">
        <f t="shared" si="93"/>
        <v>1.0059438869715942E-2</v>
      </c>
      <c r="R307" s="15">
        <f t="shared" si="94"/>
        <v>6.3504450699999779</v>
      </c>
      <c r="T307" s="17">
        <f t="shared" si="95"/>
        <v>0.1916466024298169</v>
      </c>
      <c r="U307" s="15">
        <f t="shared" si="96"/>
        <v>120.98500098714294</v>
      </c>
      <c r="W307" s="17">
        <f t="shared" si="97"/>
        <v>7.2807664200679856E-2</v>
      </c>
      <c r="X307" s="15">
        <f t="shared" si="98"/>
        <v>45.962908882857164</v>
      </c>
      <c r="Z307" s="17">
        <f t="shared" si="104"/>
        <v>0.11077375954214563</v>
      </c>
      <c r="AA307" s="15">
        <f t="shared" si="105"/>
        <v>75.022092104285775</v>
      </c>
      <c r="AC307" s="17">
        <f t="shared" si="106"/>
        <v>-5.8489725068953557E-2</v>
      </c>
      <c r="AD307" s="15">
        <f t="shared" si="107"/>
        <v>-39.612463812857186</v>
      </c>
      <c r="AF307" s="15">
        <f t="shared" si="90"/>
        <v>631.29217764999999</v>
      </c>
      <c r="AG307" s="15">
        <f t="shared" si="99"/>
        <v>637.64262271999996</v>
      </c>
      <c r="AH307" s="17">
        <f t="shared" si="108"/>
        <v>1.0059438869715942E-2</v>
      </c>
      <c r="AI307" s="15">
        <f t="shared" si="109"/>
        <v>6.3504450699999779</v>
      </c>
    </row>
    <row r="308" spans="2:35" x14ac:dyDescent="0.25">
      <c r="B308" s="3">
        <v>270</v>
      </c>
      <c r="C308" s="14">
        <f t="shared" si="110"/>
        <v>4552</v>
      </c>
      <c r="D308" s="14">
        <f t="shared" si="100"/>
        <v>4552</v>
      </c>
      <c r="E308" s="14">
        <f t="shared" si="101"/>
        <v>0</v>
      </c>
      <c r="F308" s="14">
        <v>194.25</v>
      </c>
      <c r="G308" s="14">
        <v>416.65</v>
      </c>
      <c r="H308" s="14">
        <v>3941.1</v>
      </c>
      <c r="I308" s="14">
        <v>11.06</v>
      </c>
      <c r="J308" s="14">
        <v>20.62</v>
      </c>
      <c r="L308" s="15">
        <f t="shared" si="91"/>
        <v>632.23865999999998</v>
      </c>
      <c r="M308" s="15">
        <f t="shared" si="92"/>
        <v>615.97280879999994</v>
      </c>
      <c r="N308" s="15">
        <f t="shared" si="102"/>
        <v>649.41027714285713</v>
      </c>
      <c r="O308" s="15">
        <f t="shared" si="103"/>
        <v>627.74572285714282</v>
      </c>
      <c r="Q308" s="17">
        <f t="shared" si="93"/>
        <v>-2.5727390982386411E-2</v>
      </c>
      <c r="R308" s="15">
        <f t="shared" si="94"/>
        <v>-16.265851200000043</v>
      </c>
      <c r="T308" s="17">
        <f t="shared" si="95"/>
        <v>2.7160023942315092E-2</v>
      </c>
      <c r="U308" s="15">
        <f t="shared" si="96"/>
        <v>17.171617142857144</v>
      </c>
      <c r="W308" s="17">
        <f t="shared" si="97"/>
        <v>-7.1063941943334541E-3</v>
      </c>
      <c r="X308" s="15">
        <f t="shared" si="98"/>
        <v>-4.4929371428571585</v>
      </c>
      <c r="Z308" s="17">
        <f t="shared" si="104"/>
        <v>3.4511671679911204E-2</v>
      </c>
      <c r="AA308" s="15">
        <f t="shared" si="105"/>
        <v>21.664554285714303</v>
      </c>
      <c r="AC308" s="17">
        <f t="shared" si="106"/>
        <v>-1.8754272037982633E-2</v>
      </c>
      <c r="AD308" s="15">
        <f t="shared" si="107"/>
        <v>-11.772914057142884</v>
      </c>
      <c r="AF308" s="15">
        <f t="shared" si="90"/>
        <v>632.23865999999998</v>
      </c>
      <c r="AG308" s="15">
        <f t="shared" si="99"/>
        <v>615.97280879999994</v>
      </c>
      <c r="AH308" s="17">
        <f t="shared" si="108"/>
        <v>-2.5727390982386411E-2</v>
      </c>
      <c r="AI308" s="15">
        <f t="shared" si="109"/>
        <v>-16.265851200000043</v>
      </c>
    </row>
    <row r="309" spans="2:35" x14ac:dyDescent="0.25">
      <c r="B309" s="11">
        <v>271</v>
      </c>
      <c r="C309" s="14">
        <f t="shared" si="110"/>
        <v>4562.9399999999996</v>
      </c>
      <c r="D309" s="14">
        <f t="shared" si="100"/>
        <v>4562.9399999999996</v>
      </c>
      <c r="E309" s="14">
        <f t="shared" si="101"/>
        <v>0</v>
      </c>
      <c r="F309" s="14">
        <v>90.55</v>
      </c>
      <c r="G309" s="14">
        <v>173.45</v>
      </c>
      <c r="H309" s="14">
        <v>4298.9399999999996</v>
      </c>
      <c r="I309" s="14">
        <v>12.45</v>
      </c>
      <c r="J309" s="14">
        <v>23.05</v>
      </c>
      <c r="L309" s="15">
        <f t="shared" si="91"/>
        <v>633.20909269999993</v>
      </c>
      <c r="M309" s="15">
        <f t="shared" si="92"/>
        <v>593.42154082000002</v>
      </c>
      <c r="N309" s="15">
        <f t="shared" si="102"/>
        <v>664.3907186114285</v>
      </c>
      <c r="O309" s="15">
        <f t="shared" si="103"/>
        <v>635.51999344857143</v>
      </c>
      <c r="Q309" s="17">
        <f t="shared" si="93"/>
        <v>-6.283477659858927E-2</v>
      </c>
      <c r="R309" s="15">
        <f t="shared" si="94"/>
        <v>-39.78755187999991</v>
      </c>
      <c r="T309" s="17">
        <f t="shared" si="95"/>
        <v>4.9243806304913207E-2</v>
      </c>
      <c r="U309" s="15">
        <f t="shared" si="96"/>
        <v>31.181625911428569</v>
      </c>
      <c r="W309" s="17">
        <f t="shared" si="97"/>
        <v>3.6495065772315094E-3</v>
      </c>
      <c r="X309" s="15">
        <f t="shared" si="98"/>
        <v>2.3109007485714983</v>
      </c>
      <c r="Z309" s="17">
        <f t="shared" si="104"/>
        <v>4.5428508088618313E-2</v>
      </c>
      <c r="AA309" s="15">
        <f t="shared" si="105"/>
        <v>28.87072516285707</v>
      </c>
      <c r="AC309" s="17">
        <f t="shared" si="106"/>
        <v>-6.6242530624613938E-2</v>
      </c>
      <c r="AD309" s="15">
        <f t="shared" si="107"/>
        <v>-42.098452628571408</v>
      </c>
      <c r="AF309" s="15">
        <f t="shared" si="90"/>
        <v>633.20909269999993</v>
      </c>
      <c r="AG309" s="15">
        <f t="shared" si="99"/>
        <v>593.42154082000002</v>
      </c>
      <c r="AH309" s="17">
        <f t="shared" si="108"/>
        <v>-6.283477659858927E-2</v>
      </c>
      <c r="AI309" s="15">
        <f t="shared" si="109"/>
        <v>-39.78755187999991</v>
      </c>
    </row>
    <row r="310" spans="2:35" x14ac:dyDescent="0.25">
      <c r="B310" s="3">
        <v>272</v>
      </c>
      <c r="C310" s="14">
        <f t="shared" si="110"/>
        <v>4578.2</v>
      </c>
      <c r="D310" s="14">
        <f t="shared" si="100"/>
        <v>4578.2</v>
      </c>
      <c r="E310" s="14">
        <f t="shared" si="101"/>
        <v>0</v>
      </c>
      <c r="F310" s="14">
        <v>257.72000000000003</v>
      </c>
      <c r="G310" s="14">
        <v>396.81</v>
      </c>
      <c r="H310" s="14">
        <v>3923.67</v>
      </c>
      <c r="I310" s="14">
        <v>7.93</v>
      </c>
      <c r="J310" s="14">
        <v>18.59</v>
      </c>
      <c r="L310" s="15">
        <f t="shared" si="91"/>
        <v>634.56273099999999</v>
      </c>
      <c r="M310" s="15">
        <f t="shared" si="92"/>
        <v>625.52844425000001</v>
      </c>
      <c r="N310" s="15">
        <f t="shared" si="102"/>
        <v>626.75843434285707</v>
      </c>
      <c r="O310" s="15">
        <f t="shared" si="103"/>
        <v>617.82922545714291</v>
      </c>
      <c r="Q310" s="17">
        <f t="shared" si="93"/>
        <v>-1.4237027024519677E-2</v>
      </c>
      <c r="R310" s="15">
        <f t="shared" si="94"/>
        <v>-9.0342867499999784</v>
      </c>
      <c r="T310" s="17">
        <f t="shared" si="95"/>
        <v>-1.2298699995891949E-2</v>
      </c>
      <c r="U310" s="15">
        <f t="shared" si="96"/>
        <v>-7.8042966571429133</v>
      </c>
      <c r="W310" s="17">
        <f t="shared" si="97"/>
        <v>-2.6370136040745673E-2</v>
      </c>
      <c r="X310" s="15">
        <f t="shared" si="98"/>
        <v>-16.733505542857074</v>
      </c>
      <c r="Z310" s="17">
        <f t="shared" si="104"/>
        <v>1.445255180200844E-2</v>
      </c>
      <c r="AA310" s="15">
        <f t="shared" si="105"/>
        <v>8.9292088857141607</v>
      </c>
      <c r="AC310" s="17">
        <f t="shared" si="106"/>
        <v>1.2461726437690501E-2</v>
      </c>
      <c r="AD310" s="15">
        <f t="shared" si="107"/>
        <v>7.6992187928570957</v>
      </c>
      <c r="AF310" s="15">
        <f t="shared" si="90"/>
        <v>634.56273099999999</v>
      </c>
      <c r="AG310" s="15">
        <f t="shared" si="99"/>
        <v>617.82922545714291</v>
      </c>
      <c r="AH310" s="17">
        <f t="shared" si="108"/>
        <v>-2.6370136040745673E-2</v>
      </c>
      <c r="AI310" s="15">
        <f t="shared" si="109"/>
        <v>-16.733505542857074</v>
      </c>
    </row>
    <row r="311" spans="2:35" x14ac:dyDescent="0.25">
      <c r="B311" s="11">
        <v>273</v>
      </c>
      <c r="C311" s="14">
        <f t="shared" si="110"/>
        <v>4588.24</v>
      </c>
      <c r="D311" s="14">
        <f t="shared" si="100"/>
        <v>4588.24</v>
      </c>
      <c r="E311" s="14">
        <f t="shared" si="101"/>
        <v>0</v>
      </c>
      <c r="F311" s="14">
        <v>368.87</v>
      </c>
      <c r="G311" s="14">
        <v>210.8</v>
      </c>
      <c r="H311" s="14">
        <v>4008.57</v>
      </c>
      <c r="I311" s="14">
        <v>11.68</v>
      </c>
      <c r="J311" s="14">
        <v>13.29</v>
      </c>
      <c r="L311" s="15">
        <f t="shared" si="91"/>
        <v>635.45332919999998</v>
      </c>
      <c r="M311" s="15">
        <f t="shared" si="92"/>
        <v>633.52839285000005</v>
      </c>
      <c r="N311" s="15">
        <f t="shared" si="102"/>
        <v>639.34776155428574</v>
      </c>
      <c r="O311" s="15">
        <f t="shared" si="103"/>
        <v>624.29851820571423</v>
      </c>
      <c r="Q311" s="17">
        <f t="shared" si="93"/>
        <v>-3.0292332442782843E-3</v>
      </c>
      <c r="R311" s="15">
        <f t="shared" si="94"/>
        <v>-1.924936349999939</v>
      </c>
      <c r="T311" s="17">
        <f t="shared" si="95"/>
        <v>6.1285891116324986E-3</v>
      </c>
      <c r="U311" s="15">
        <f t="shared" si="96"/>
        <v>3.8944323542857546</v>
      </c>
      <c r="W311" s="17">
        <f t="shared" si="97"/>
        <v>-1.7554099540762591E-2</v>
      </c>
      <c r="X311" s="15">
        <f t="shared" si="98"/>
        <v>-11.154810994285754</v>
      </c>
      <c r="Z311" s="17">
        <f t="shared" si="104"/>
        <v>2.4105845056022757E-2</v>
      </c>
      <c r="AA311" s="15">
        <f t="shared" si="105"/>
        <v>15.049243348571508</v>
      </c>
      <c r="AC311" s="17">
        <f t="shared" si="106"/>
        <v>1.4784393002907015E-2</v>
      </c>
      <c r="AD311" s="15">
        <f t="shared" si="107"/>
        <v>9.2298746442858146</v>
      </c>
      <c r="AF311" s="15">
        <f t="shared" si="90"/>
        <v>635.45332919999998</v>
      </c>
      <c r="AG311" s="15">
        <f t="shared" si="99"/>
        <v>624.29851820571423</v>
      </c>
      <c r="AH311" s="17">
        <f t="shared" si="108"/>
        <v>-1.7554099540762591E-2</v>
      </c>
      <c r="AI311" s="15">
        <f t="shared" si="109"/>
        <v>-11.154810994285754</v>
      </c>
    </row>
    <row r="312" spans="2:35" x14ac:dyDescent="0.25">
      <c r="B312" s="3">
        <v>274</v>
      </c>
      <c r="C312" s="14">
        <f t="shared" si="110"/>
        <v>4609.68</v>
      </c>
      <c r="D312" s="14">
        <f t="shared" si="100"/>
        <v>4609.68</v>
      </c>
      <c r="E312" s="14">
        <f t="shared" si="101"/>
        <v>0</v>
      </c>
      <c r="F312" s="14">
        <v>484.51</v>
      </c>
      <c r="G312" s="14">
        <v>481.79</v>
      </c>
      <c r="H312" s="14">
        <v>3643.38</v>
      </c>
      <c r="I312" s="14">
        <v>36.99</v>
      </c>
      <c r="J312" s="14">
        <v>44.22</v>
      </c>
      <c r="L312" s="15">
        <f t="shared" si="91"/>
        <v>637.35516440000004</v>
      </c>
      <c r="M312" s="15">
        <f t="shared" si="92"/>
        <v>661.20378015999995</v>
      </c>
      <c r="N312" s="15">
        <f t="shared" si="102"/>
        <v>870.50485030857146</v>
      </c>
      <c r="O312" s="15">
        <f t="shared" si="103"/>
        <v>737.9074640114286</v>
      </c>
      <c r="Q312" s="17">
        <f t="shared" si="93"/>
        <v>3.7418094481827424E-2</v>
      </c>
      <c r="R312" s="15">
        <f t="shared" si="94"/>
        <v>23.848615759999916</v>
      </c>
      <c r="T312" s="17">
        <f t="shared" si="95"/>
        <v>0.36580810658066332</v>
      </c>
      <c r="U312" s="15">
        <f t="shared" si="96"/>
        <v>233.14968590857143</v>
      </c>
      <c r="W312" s="17">
        <f t="shared" si="97"/>
        <v>0.15776494053529411</v>
      </c>
      <c r="X312" s="15">
        <f t="shared" si="98"/>
        <v>100.55229961142857</v>
      </c>
      <c r="Z312" s="17">
        <f t="shared" si="104"/>
        <v>0.17969378650313961</v>
      </c>
      <c r="AA312" s="15">
        <f t="shared" si="105"/>
        <v>132.59738629714286</v>
      </c>
      <c r="AC312" s="17">
        <f t="shared" si="106"/>
        <v>-0.10394756469117472</v>
      </c>
      <c r="AD312" s="15">
        <f t="shared" si="107"/>
        <v>-76.70368385142865</v>
      </c>
      <c r="AF312" s="15">
        <f t="shared" si="90"/>
        <v>637.35516440000004</v>
      </c>
      <c r="AG312" s="15">
        <f t="shared" si="99"/>
        <v>661.20378015999995</v>
      </c>
      <c r="AH312" s="17">
        <f t="shared" si="108"/>
        <v>3.7418094481827424E-2</v>
      </c>
      <c r="AI312" s="15">
        <f t="shared" si="109"/>
        <v>23.848615759999916</v>
      </c>
    </row>
    <row r="313" spans="2:35" x14ac:dyDescent="0.25">
      <c r="B313" s="11">
        <v>275</v>
      </c>
      <c r="C313" s="14">
        <f t="shared" si="110"/>
        <v>4621.5199999999995</v>
      </c>
      <c r="D313" s="14">
        <f t="shared" si="100"/>
        <v>4621.5199999999995</v>
      </c>
      <c r="E313" s="14">
        <f t="shared" si="101"/>
        <v>0</v>
      </c>
      <c r="F313" s="14">
        <v>42.88</v>
      </c>
      <c r="G313" s="14">
        <v>338.52</v>
      </c>
      <c r="H313" s="14">
        <v>4240.12</v>
      </c>
      <c r="I313" s="14">
        <v>2.88</v>
      </c>
      <c r="J313" s="14">
        <v>7.4</v>
      </c>
      <c r="L313" s="15">
        <f t="shared" si="91"/>
        <v>638.40543159999993</v>
      </c>
      <c r="M313" s="15">
        <f t="shared" si="92"/>
        <v>598.13264092000009</v>
      </c>
      <c r="N313" s="15">
        <f t="shared" si="102"/>
        <v>572.56933974857134</v>
      </c>
      <c r="O313" s="15">
        <f t="shared" si="103"/>
        <v>593.19741073142848</v>
      </c>
      <c r="Q313" s="17">
        <f t="shared" si="93"/>
        <v>-6.308340857794148E-2</v>
      </c>
      <c r="R313" s="15">
        <f t="shared" si="94"/>
        <v>-40.272790679999844</v>
      </c>
      <c r="T313" s="17">
        <f t="shared" si="95"/>
        <v>-0.10312583288401422</v>
      </c>
      <c r="U313" s="15">
        <f t="shared" si="96"/>
        <v>-65.836091851428591</v>
      </c>
      <c r="W313" s="17">
        <f t="shared" si="97"/>
        <v>-7.0813966534196138E-2</v>
      </c>
      <c r="X313" s="15">
        <f t="shared" si="98"/>
        <v>-45.208020868571452</v>
      </c>
      <c r="Z313" s="17">
        <f t="shared" si="104"/>
        <v>-3.4774377988976979E-2</v>
      </c>
      <c r="AA313" s="15">
        <f t="shared" si="105"/>
        <v>-20.628070982857139</v>
      </c>
      <c r="AC313" s="17">
        <f t="shared" si="106"/>
        <v>8.3197095929437026E-3</v>
      </c>
      <c r="AD313" s="15">
        <f t="shared" si="107"/>
        <v>4.9352301885716088</v>
      </c>
      <c r="AF313" s="15">
        <f t="shared" si="90"/>
        <v>638.40543159999993</v>
      </c>
      <c r="AG313" s="15">
        <f t="shared" si="99"/>
        <v>572.56933974857134</v>
      </c>
      <c r="AH313" s="17">
        <f t="shared" si="108"/>
        <v>-0.10312583288401422</v>
      </c>
      <c r="AI313" s="15">
        <f t="shared" si="109"/>
        <v>-65.836091851428591</v>
      </c>
    </row>
    <row r="314" spans="2:35" x14ac:dyDescent="0.25">
      <c r="B314" s="3">
        <v>276</v>
      </c>
      <c r="C314" s="14">
        <f t="shared" si="110"/>
        <v>4634.1400000000003</v>
      </c>
      <c r="D314" s="14">
        <f t="shared" si="100"/>
        <v>4634.1400000000003</v>
      </c>
      <c r="E314" s="14">
        <f t="shared" si="101"/>
        <v>0</v>
      </c>
      <c r="F314" s="14">
        <v>197.38</v>
      </c>
      <c r="G314" s="14">
        <v>2586.71</v>
      </c>
      <c r="H314" s="14">
        <v>1850.05</v>
      </c>
      <c r="I314" s="14">
        <v>18.21</v>
      </c>
      <c r="J314" s="14">
        <v>64.150000000000006</v>
      </c>
      <c r="L314" s="15">
        <f t="shared" si="91"/>
        <v>639.52488870000002</v>
      </c>
      <c r="M314" s="15">
        <f t="shared" si="92"/>
        <v>709.11350560999995</v>
      </c>
      <c r="N314" s="15">
        <f t="shared" si="102"/>
        <v>797.62777209714295</v>
      </c>
      <c r="O314" s="15">
        <f t="shared" si="103"/>
        <v>703.82113276285702</v>
      </c>
      <c r="Q314" s="17">
        <f t="shared" si="93"/>
        <v>0.10881299248799658</v>
      </c>
      <c r="R314" s="15">
        <f t="shared" si="94"/>
        <v>69.588616909999928</v>
      </c>
      <c r="T314" s="17">
        <f t="shared" si="95"/>
        <v>0.24721928136139937</v>
      </c>
      <c r="U314" s="15">
        <f t="shared" si="96"/>
        <v>158.10288339714293</v>
      </c>
      <c r="W314" s="17">
        <f t="shared" si="97"/>
        <v>0.10053751652035903</v>
      </c>
      <c r="X314" s="15">
        <f t="shared" si="98"/>
        <v>64.296244062856999</v>
      </c>
      <c r="Z314" s="17">
        <f t="shared" si="104"/>
        <v>0.1332819305468238</v>
      </c>
      <c r="AA314" s="15">
        <f t="shared" si="105"/>
        <v>93.806639334285933</v>
      </c>
      <c r="AC314" s="17">
        <f t="shared" si="106"/>
        <v>7.5194855635658531E-3</v>
      </c>
      <c r="AD314" s="15">
        <f t="shared" si="107"/>
        <v>5.2923728471429285</v>
      </c>
      <c r="AF314" s="15">
        <f t="shared" si="90"/>
        <v>639.52488870000002</v>
      </c>
      <c r="AG314" s="15">
        <f t="shared" si="99"/>
        <v>703.82113276285702</v>
      </c>
      <c r="AH314" s="17">
        <f t="shared" si="108"/>
        <v>0.10053751652035903</v>
      </c>
      <c r="AI314" s="15">
        <f t="shared" si="109"/>
        <v>64.296244062856999</v>
      </c>
    </row>
    <row r="315" spans="2:35" x14ac:dyDescent="0.25">
      <c r="B315" s="11">
        <v>277</v>
      </c>
      <c r="C315" s="14">
        <f t="shared" si="110"/>
        <v>4653.8900000000003</v>
      </c>
      <c r="D315" s="14">
        <f t="shared" si="100"/>
        <v>4653.8900000000003</v>
      </c>
      <c r="E315" s="14">
        <f t="shared" si="101"/>
        <v>0</v>
      </c>
      <c r="F315" s="14">
        <v>363.68</v>
      </c>
      <c r="G315" s="14">
        <v>1009.41</v>
      </c>
      <c r="H315" s="14">
        <v>3280.8</v>
      </c>
      <c r="I315" s="14">
        <v>23.91</v>
      </c>
      <c r="J315" s="14">
        <v>44.61</v>
      </c>
      <c r="L315" s="15">
        <f t="shared" si="91"/>
        <v>641.27681245000008</v>
      </c>
      <c r="M315" s="15">
        <f t="shared" si="92"/>
        <v>669.63923021000005</v>
      </c>
      <c r="N315" s="15">
        <f t="shared" si="102"/>
        <v>791.3627053114285</v>
      </c>
      <c r="O315" s="15">
        <f t="shared" si="103"/>
        <v>701.35121129857146</v>
      </c>
      <c r="Q315" s="17">
        <f t="shared" si="93"/>
        <v>4.4228041945944208E-2</v>
      </c>
      <c r="R315" s="15">
        <f t="shared" si="94"/>
        <v>28.362417759999971</v>
      </c>
      <c r="T315" s="17">
        <f t="shared" si="95"/>
        <v>0.23404228867721688</v>
      </c>
      <c r="U315" s="15">
        <f t="shared" si="96"/>
        <v>150.08589286142842</v>
      </c>
      <c r="W315" s="17">
        <f t="shared" si="97"/>
        <v>9.3679356063190555E-2</v>
      </c>
      <c r="X315" s="15">
        <f t="shared" si="98"/>
        <v>60.074398848571377</v>
      </c>
      <c r="Z315" s="17">
        <f t="shared" si="104"/>
        <v>0.12834011343075646</v>
      </c>
      <c r="AA315" s="15">
        <f t="shared" si="105"/>
        <v>90.011494012857042</v>
      </c>
      <c r="AC315" s="17">
        <f t="shared" si="106"/>
        <v>-4.521555046558734E-2</v>
      </c>
      <c r="AD315" s="15">
        <f t="shared" si="107"/>
        <v>-31.711981088571406</v>
      </c>
      <c r="AF315" s="15">
        <f t="shared" si="90"/>
        <v>641.27681245000008</v>
      </c>
      <c r="AG315" s="15">
        <f t="shared" si="99"/>
        <v>669.63923021000005</v>
      </c>
      <c r="AH315" s="17">
        <f t="shared" si="108"/>
        <v>4.4228041945944208E-2</v>
      </c>
      <c r="AI315" s="15">
        <f t="shared" si="109"/>
        <v>28.362417759999971</v>
      </c>
    </row>
    <row r="316" spans="2:35" x14ac:dyDescent="0.25">
      <c r="B316" s="3">
        <v>278</v>
      </c>
      <c r="C316" s="14">
        <f t="shared" si="110"/>
        <v>4662.3100000000004</v>
      </c>
      <c r="D316" s="14">
        <f t="shared" si="100"/>
        <v>4662.3100000000004</v>
      </c>
      <c r="E316" s="14">
        <f t="shared" si="101"/>
        <v>0</v>
      </c>
      <c r="F316" s="14">
        <v>321.36</v>
      </c>
      <c r="G316" s="14">
        <v>220.99</v>
      </c>
      <c r="H316" s="14">
        <v>4119.96</v>
      </c>
      <c r="I316" s="14">
        <v>24.24</v>
      </c>
      <c r="J316" s="14">
        <v>14.6</v>
      </c>
      <c r="L316" s="15">
        <f t="shared" si="91"/>
        <v>642.02370855000004</v>
      </c>
      <c r="M316" s="15">
        <f t="shared" si="92"/>
        <v>633.25220715</v>
      </c>
      <c r="N316" s="15">
        <f t="shared" si="102"/>
        <v>726.8579736028571</v>
      </c>
      <c r="O316" s="15">
        <f t="shared" si="103"/>
        <v>669.96926758714289</v>
      </c>
      <c r="Q316" s="17">
        <f t="shared" si="93"/>
        <v>-1.3662270229568785E-2</v>
      </c>
      <c r="R316" s="15">
        <f t="shared" si="94"/>
        <v>-8.7715014000000338</v>
      </c>
      <c r="T316" s="17">
        <f t="shared" si="95"/>
        <v>0.13213572010362951</v>
      </c>
      <c r="U316" s="15">
        <f t="shared" si="96"/>
        <v>84.834265052857063</v>
      </c>
      <c r="W316" s="17">
        <f t="shared" si="97"/>
        <v>4.3527300728905205E-2</v>
      </c>
      <c r="X316" s="15">
        <f t="shared" si="98"/>
        <v>27.945559037142857</v>
      </c>
      <c r="Z316" s="17">
        <f t="shared" si="104"/>
        <v>8.4912411311933278E-2</v>
      </c>
      <c r="AA316" s="15">
        <f t="shared" si="105"/>
        <v>56.888706015714206</v>
      </c>
      <c r="AC316" s="17">
        <f t="shared" si="106"/>
        <v>-5.4804096566066884E-2</v>
      </c>
      <c r="AD316" s="15">
        <f t="shared" si="107"/>
        <v>-36.717060437142891</v>
      </c>
      <c r="AF316" s="15">
        <f t="shared" si="90"/>
        <v>642.02370855000004</v>
      </c>
      <c r="AG316" s="15">
        <f t="shared" si="99"/>
        <v>633.25220715</v>
      </c>
      <c r="AH316" s="17">
        <f t="shared" si="108"/>
        <v>-1.3662270229568785E-2</v>
      </c>
      <c r="AI316" s="15">
        <f t="shared" si="109"/>
        <v>-8.7715014000000338</v>
      </c>
    </row>
    <row r="317" spans="2:35" x14ac:dyDescent="0.25">
      <c r="B317" s="11">
        <v>279</v>
      </c>
      <c r="C317" s="14">
        <f t="shared" si="110"/>
        <v>4673.25</v>
      </c>
      <c r="D317" s="14">
        <f t="shared" si="100"/>
        <v>4673.25</v>
      </c>
      <c r="E317" s="14">
        <f t="shared" si="101"/>
        <v>0</v>
      </c>
      <c r="F317" s="14">
        <v>127.89</v>
      </c>
      <c r="G317" s="14">
        <v>489.91</v>
      </c>
      <c r="H317" s="14">
        <v>4055.45</v>
      </c>
      <c r="I317" s="14">
        <v>18.55</v>
      </c>
      <c r="J317" s="14">
        <v>34.32</v>
      </c>
      <c r="L317" s="15">
        <f t="shared" si="91"/>
        <v>642.99414124999998</v>
      </c>
      <c r="M317" s="15">
        <f t="shared" si="92"/>
        <v>619.28217517999997</v>
      </c>
      <c r="N317" s="15">
        <f t="shared" si="102"/>
        <v>735.62911107142861</v>
      </c>
      <c r="O317" s="15">
        <f t="shared" si="103"/>
        <v>674.96318617857139</v>
      </c>
      <c r="Q317" s="17">
        <f t="shared" si="93"/>
        <v>-3.6877421657222631E-2</v>
      </c>
      <c r="R317" s="15">
        <f t="shared" si="94"/>
        <v>-23.711966070000017</v>
      </c>
      <c r="T317" s="17">
        <f t="shared" si="95"/>
        <v>0.14406813978326993</v>
      </c>
      <c r="U317" s="15">
        <f t="shared" si="96"/>
        <v>92.634969821428626</v>
      </c>
      <c r="W317" s="17">
        <f t="shared" si="97"/>
        <v>4.9719029891038602E-2</v>
      </c>
      <c r="X317" s="15">
        <f t="shared" si="98"/>
        <v>31.969044928571407</v>
      </c>
      <c r="Z317" s="17">
        <f t="shared" si="104"/>
        <v>8.9880346269443967E-2</v>
      </c>
      <c r="AA317" s="15">
        <f t="shared" si="105"/>
        <v>60.66592489285722</v>
      </c>
      <c r="AC317" s="17">
        <f t="shared" si="106"/>
        <v>-8.2494885852693267E-2</v>
      </c>
      <c r="AD317" s="15">
        <f t="shared" si="107"/>
        <v>-55.681010998571423</v>
      </c>
      <c r="AF317" s="15">
        <f t="shared" si="90"/>
        <v>642.99414124999998</v>
      </c>
      <c r="AG317" s="15">
        <f t="shared" si="99"/>
        <v>619.28217517999997</v>
      </c>
      <c r="AH317" s="17">
        <f t="shared" si="108"/>
        <v>-3.6877421657222631E-2</v>
      </c>
      <c r="AI317" s="15">
        <f t="shared" si="109"/>
        <v>-23.711966070000017</v>
      </c>
    </row>
    <row r="318" spans="2:35" x14ac:dyDescent="0.25">
      <c r="B318" s="3">
        <v>280</v>
      </c>
      <c r="C318" s="14">
        <f t="shared" si="110"/>
        <v>4692.21</v>
      </c>
      <c r="D318" s="14">
        <f t="shared" si="100"/>
        <v>4692.21</v>
      </c>
      <c r="E318" s="14">
        <f t="shared" si="101"/>
        <v>0</v>
      </c>
      <c r="F318" s="14">
        <v>444.78</v>
      </c>
      <c r="G318" s="14">
        <v>333.89</v>
      </c>
      <c r="H318" s="14">
        <v>3913.54</v>
      </c>
      <c r="I318" s="14">
        <v>26.32</v>
      </c>
      <c r="J318" s="14">
        <v>25.16</v>
      </c>
      <c r="L318" s="15">
        <f t="shared" si="91"/>
        <v>644.67598805000011</v>
      </c>
      <c r="M318" s="15">
        <f t="shared" si="92"/>
        <v>656.28739623000001</v>
      </c>
      <c r="N318" s="15">
        <f t="shared" si="102"/>
        <v>765.66813671714272</v>
      </c>
      <c r="O318" s="15">
        <f t="shared" si="103"/>
        <v>690.2345455728572</v>
      </c>
      <c r="Q318" s="17">
        <f t="shared" si="93"/>
        <v>1.8011231060616639E-2</v>
      </c>
      <c r="R318" s="15">
        <f t="shared" si="94"/>
        <v>11.611408179999898</v>
      </c>
      <c r="T318" s="17">
        <f t="shared" si="95"/>
        <v>0.18767900605871279</v>
      </c>
      <c r="U318" s="15">
        <f t="shared" si="96"/>
        <v>120.9921486671426</v>
      </c>
      <c r="W318" s="17">
        <f t="shared" si="97"/>
        <v>7.0668922632998177E-2</v>
      </c>
      <c r="X318" s="15">
        <f t="shared" si="98"/>
        <v>45.558557522857086</v>
      </c>
      <c r="Z318" s="17">
        <f t="shared" si="104"/>
        <v>0.10928689621247467</v>
      </c>
      <c r="AA318" s="15">
        <f t="shared" si="105"/>
        <v>75.433591144285515</v>
      </c>
      <c r="AC318" s="17">
        <f t="shared" si="106"/>
        <v>-4.91820491463274E-2</v>
      </c>
      <c r="AD318" s="15">
        <f t="shared" si="107"/>
        <v>-33.947149342857188</v>
      </c>
      <c r="AF318" s="15">
        <f t="shared" si="90"/>
        <v>644.67598805000011</v>
      </c>
      <c r="AG318" s="15">
        <f t="shared" si="99"/>
        <v>656.28739623000001</v>
      </c>
      <c r="AH318" s="17">
        <f t="shared" si="108"/>
        <v>1.8011231060616639E-2</v>
      </c>
      <c r="AI318" s="15">
        <f t="shared" si="109"/>
        <v>11.611408179999898</v>
      </c>
    </row>
    <row r="319" spans="2:35" x14ac:dyDescent="0.25">
      <c r="B319" s="11">
        <v>281</v>
      </c>
      <c r="C319" s="14">
        <f t="shared" si="110"/>
        <v>4704.7700000000004</v>
      </c>
      <c r="D319" s="14">
        <f t="shared" si="100"/>
        <v>4704.7700000000004</v>
      </c>
      <c r="E319" s="14">
        <f t="shared" si="101"/>
        <v>0</v>
      </c>
      <c r="F319" s="14">
        <v>350.72</v>
      </c>
      <c r="G319" s="14">
        <v>292.17</v>
      </c>
      <c r="H319" s="14">
        <v>4061.88</v>
      </c>
      <c r="I319" s="14">
        <v>14.61</v>
      </c>
      <c r="J319" s="14">
        <v>15.55</v>
      </c>
      <c r="L319" s="15">
        <f t="shared" si="91"/>
        <v>645.7901228500001</v>
      </c>
      <c r="M319" s="15">
        <f t="shared" si="92"/>
        <v>643.16418113000009</v>
      </c>
      <c r="N319" s="15">
        <f t="shared" si="102"/>
        <v>670.73259710571426</v>
      </c>
      <c r="O319" s="15">
        <f t="shared" si="103"/>
        <v>644.5258446242857</v>
      </c>
      <c r="Q319" s="17">
        <f t="shared" si="93"/>
        <v>-4.06624633466246E-3</v>
      </c>
      <c r="R319" s="15">
        <f t="shared" si="94"/>
        <v>-2.6259417200000144</v>
      </c>
      <c r="T319" s="17">
        <f t="shared" si="95"/>
        <v>3.8623189443712791E-2</v>
      </c>
      <c r="U319" s="15">
        <f t="shared" si="96"/>
        <v>24.94247425571416</v>
      </c>
      <c r="W319" s="17">
        <f t="shared" si="97"/>
        <v>-1.9577230759351139E-3</v>
      </c>
      <c r="X319" s="15">
        <f t="shared" si="98"/>
        <v>-1.2642782257144063</v>
      </c>
      <c r="Z319" s="17">
        <f t="shared" si="104"/>
        <v>4.0660514547256499E-2</v>
      </c>
      <c r="AA319" s="15">
        <f t="shared" si="105"/>
        <v>26.206752481428566</v>
      </c>
      <c r="AC319" s="17">
        <f t="shared" si="106"/>
        <v>-2.1126592605131833E-3</v>
      </c>
      <c r="AD319" s="15">
        <f t="shared" si="107"/>
        <v>-1.3616634942856081</v>
      </c>
      <c r="AF319" s="15">
        <f t="shared" si="90"/>
        <v>645.7901228500001</v>
      </c>
      <c r="AG319" s="15">
        <f t="shared" si="99"/>
        <v>643.16418113000009</v>
      </c>
      <c r="AH319" s="17">
        <f t="shared" si="108"/>
        <v>-4.06624633466246E-3</v>
      </c>
      <c r="AI319" s="15">
        <f t="shared" si="109"/>
        <v>-2.6259417200000144</v>
      </c>
    </row>
    <row r="320" spans="2:35" x14ac:dyDescent="0.25">
      <c r="B320" s="3">
        <v>282</v>
      </c>
      <c r="C320" s="14">
        <f t="shared" si="110"/>
        <v>4711.78</v>
      </c>
      <c r="D320" s="14">
        <f t="shared" si="100"/>
        <v>4711.78</v>
      </c>
      <c r="E320" s="14">
        <f t="shared" si="101"/>
        <v>0</v>
      </c>
      <c r="F320" s="14">
        <v>216.25</v>
      </c>
      <c r="G320" s="14">
        <v>300.16000000000003</v>
      </c>
      <c r="H320" s="14">
        <v>4195.37</v>
      </c>
      <c r="I320" s="14">
        <v>22.04</v>
      </c>
      <c r="J320" s="14">
        <v>21.27</v>
      </c>
      <c r="L320" s="15">
        <f t="shared" si="91"/>
        <v>646.41194489999998</v>
      </c>
      <c r="M320" s="15">
        <f t="shared" si="92"/>
        <v>626.27480971</v>
      </c>
      <c r="N320" s="15">
        <f t="shared" si="102"/>
        <v>731.11996319428567</v>
      </c>
      <c r="O320" s="15">
        <f t="shared" si="103"/>
        <v>674.23271402571424</v>
      </c>
      <c r="Q320" s="17">
        <f t="shared" si="93"/>
        <v>-3.1152170607112173E-2</v>
      </c>
      <c r="R320" s="15">
        <f t="shared" si="94"/>
        <v>-20.137135189999981</v>
      </c>
      <c r="T320" s="17">
        <f t="shared" si="95"/>
        <v>0.13104339881496152</v>
      </c>
      <c r="U320" s="15">
        <f t="shared" si="96"/>
        <v>84.708018294285694</v>
      </c>
      <c r="W320" s="17">
        <f t="shared" si="97"/>
        <v>4.3038760878743032E-2</v>
      </c>
      <c r="X320" s="15">
        <f t="shared" si="98"/>
        <v>27.820769125714264</v>
      </c>
      <c r="Z320" s="17">
        <f t="shared" si="104"/>
        <v>8.4373315007082006E-2</v>
      </c>
      <c r="AA320" s="15">
        <f t="shared" si="105"/>
        <v>56.887249168571429</v>
      </c>
      <c r="AC320" s="17">
        <f t="shared" si="106"/>
        <v>-7.1129601572381129E-2</v>
      </c>
      <c r="AD320" s="15">
        <f t="shared" si="107"/>
        <v>-47.957904315714245</v>
      </c>
      <c r="AF320" s="15">
        <f t="shared" si="90"/>
        <v>646.41194489999998</v>
      </c>
      <c r="AG320" s="15">
        <f t="shared" si="99"/>
        <v>626.27480971</v>
      </c>
      <c r="AH320" s="17">
        <f t="shared" si="108"/>
        <v>-3.1152170607112173E-2</v>
      </c>
      <c r="AI320" s="15">
        <f t="shared" si="109"/>
        <v>-20.137135189999981</v>
      </c>
    </row>
    <row r="321" spans="2:35" x14ac:dyDescent="0.25">
      <c r="B321" s="11">
        <v>283</v>
      </c>
      <c r="C321" s="14">
        <f t="shared" si="110"/>
        <v>4719.9799999999996</v>
      </c>
      <c r="D321" s="14">
        <f t="shared" si="100"/>
        <v>4719.9799999999996</v>
      </c>
      <c r="E321" s="14">
        <f t="shared" si="101"/>
        <v>0</v>
      </c>
      <c r="F321" s="14">
        <v>269.22000000000003</v>
      </c>
      <c r="G321" s="14">
        <v>707.99</v>
      </c>
      <c r="H321" s="14">
        <v>3742.77</v>
      </c>
      <c r="I321" s="14">
        <v>16.989999999999998</v>
      </c>
      <c r="J321" s="14">
        <v>29.75</v>
      </c>
      <c r="L321" s="15">
        <f t="shared" si="91"/>
        <v>647.13932590000002</v>
      </c>
      <c r="M321" s="15">
        <f t="shared" si="92"/>
        <v>650.14271824999992</v>
      </c>
      <c r="N321" s="15">
        <f t="shared" si="102"/>
        <v>718.61467068000002</v>
      </c>
      <c r="O321" s="15">
        <f t="shared" si="103"/>
        <v>668.6227603399999</v>
      </c>
      <c r="Q321" s="17">
        <f t="shared" si="93"/>
        <v>4.6410289558944662E-3</v>
      </c>
      <c r="R321" s="15">
        <f t="shared" si="94"/>
        <v>3.0033923499998991</v>
      </c>
      <c r="T321" s="17">
        <f t="shared" si="95"/>
        <v>0.11044815531894403</v>
      </c>
      <c r="U321" s="15">
        <f t="shared" si="96"/>
        <v>71.47534478</v>
      </c>
      <c r="W321" s="17">
        <f t="shared" si="97"/>
        <v>3.3197541209726511E-2</v>
      </c>
      <c r="X321" s="15">
        <f t="shared" si="98"/>
        <v>21.483434439999883</v>
      </c>
      <c r="Z321" s="17">
        <f t="shared" si="104"/>
        <v>7.4768484271428015E-2</v>
      </c>
      <c r="AA321" s="15">
        <f t="shared" si="105"/>
        <v>49.991910340000118</v>
      </c>
      <c r="AC321" s="17">
        <f t="shared" si="106"/>
        <v>-2.7638966523668373E-2</v>
      </c>
      <c r="AD321" s="15">
        <f t="shared" si="107"/>
        <v>-18.480042089999984</v>
      </c>
      <c r="AF321" s="15">
        <f t="shared" si="90"/>
        <v>647.13932590000002</v>
      </c>
      <c r="AG321" s="15">
        <f t="shared" si="99"/>
        <v>650.14271824999992</v>
      </c>
      <c r="AH321" s="17">
        <f t="shared" si="108"/>
        <v>4.6410289558944662E-3</v>
      </c>
      <c r="AI321" s="15">
        <f t="shared" si="109"/>
        <v>3.0033923499998991</v>
      </c>
    </row>
    <row r="322" spans="2:35" x14ac:dyDescent="0.25">
      <c r="B322" s="3">
        <v>284</v>
      </c>
      <c r="C322" s="14">
        <f t="shared" si="110"/>
        <v>4729.7299999999996</v>
      </c>
      <c r="D322" s="14">
        <f t="shared" si="100"/>
        <v>4729.7299999999996</v>
      </c>
      <c r="E322" s="14">
        <f t="shared" si="101"/>
        <v>0</v>
      </c>
      <c r="F322" s="14">
        <v>269.38</v>
      </c>
      <c r="G322" s="14">
        <v>340.2</v>
      </c>
      <c r="H322" s="14">
        <v>4120.1499999999996</v>
      </c>
      <c r="I322" s="14">
        <v>10.62</v>
      </c>
      <c r="J322" s="14">
        <v>10.39</v>
      </c>
      <c r="L322" s="15">
        <f t="shared" si="91"/>
        <v>648.00419964999992</v>
      </c>
      <c r="M322" s="15">
        <f t="shared" si="92"/>
        <v>636.23249325999996</v>
      </c>
      <c r="N322" s="15">
        <f t="shared" si="102"/>
        <v>635.53981303714272</v>
      </c>
      <c r="O322" s="15">
        <f t="shared" si="103"/>
        <v>628.42268373285708</v>
      </c>
      <c r="Q322" s="17">
        <f t="shared" si="93"/>
        <v>-1.8166095831412932E-2</v>
      </c>
      <c r="R322" s="15">
        <f t="shared" si="94"/>
        <v>-11.771706389999963</v>
      </c>
      <c r="T322" s="17">
        <f t="shared" si="95"/>
        <v>-1.9235039864848757E-2</v>
      </c>
      <c r="U322" s="15">
        <f t="shared" si="96"/>
        <v>-12.464386612857197</v>
      </c>
      <c r="W322" s="17">
        <f t="shared" si="97"/>
        <v>-3.0218192918686659E-2</v>
      </c>
      <c r="X322" s="15">
        <f t="shared" si="98"/>
        <v>-19.581515917142838</v>
      </c>
      <c r="Z322" s="17">
        <f t="shared" si="104"/>
        <v>1.1325385745163841E-2</v>
      </c>
      <c r="AA322" s="15">
        <f t="shared" si="105"/>
        <v>7.1171293042856405</v>
      </c>
      <c r="AC322" s="17">
        <f t="shared" si="106"/>
        <v>1.242763784520351E-2</v>
      </c>
      <c r="AD322" s="15">
        <f t="shared" si="107"/>
        <v>7.8098095271428747</v>
      </c>
      <c r="AF322" s="15">
        <f t="shared" si="90"/>
        <v>648.00419964999992</v>
      </c>
      <c r="AG322" s="15">
        <f t="shared" si="99"/>
        <v>628.42268373285708</v>
      </c>
      <c r="AH322" s="17">
        <f t="shared" si="108"/>
        <v>-3.0218192918686659E-2</v>
      </c>
      <c r="AI322" s="15">
        <f t="shared" si="109"/>
        <v>-19.581515917142838</v>
      </c>
    </row>
    <row r="323" spans="2:35" x14ac:dyDescent="0.25">
      <c r="B323" s="11">
        <v>285</v>
      </c>
      <c r="C323" s="14">
        <f t="shared" si="110"/>
        <v>4739.6100000000006</v>
      </c>
      <c r="D323" s="14">
        <f t="shared" si="100"/>
        <v>4739.6100000000006</v>
      </c>
      <c r="E323" s="14">
        <f t="shared" si="101"/>
        <v>0</v>
      </c>
      <c r="F323" s="14">
        <v>183.37</v>
      </c>
      <c r="G323" s="14">
        <v>284.97000000000003</v>
      </c>
      <c r="H323" s="14">
        <v>4271.2700000000004</v>
      </c>
      <c r="I323" s="14">
        <v>8.09</v>
      </c>
      <c r="J323" s="14">
        <v>15.75</v>
      </c>
      <c r="L323" s="15">
        <f t="shared" si="91"/>
        <v>648.88060504999999</v>
      </c>
      <c r="M323" s="15">
        <f t="shared" si="92"/>
        <v>623.43028700000013</v>
      </c>
      <c r="N323" s="15">
        <f t="shared" si="102"/>
        <v>632.14599826000006</v>
      </c>
      <c r="O323" s="15">
        <f t="shared" si="103"/>
        <v>627.26719062999996</v>
      </c>
      <c r="Q323" s="17">
        <f t="shared" si="93"/>
        <v>-3.9221881270497749E-2</v>
      </c>
      <c r="R323" s="15">
        <f t="shared" si="94"/>
        <v>-25.450318049999851</v>
      </c>
      <c r="T323" s="17">
        <f t="shared" si="95"/>
        <v>-2.5789962991281667E-2</v>
      </c>
      <c r="U323" s="15">
        <f t="shared" si="96"/>
        <v>-16.73460678999993</v>
      </c>
      <c r="W323" s="17">
        <f t="shared" si="97"/>
        <v>-3.3308769366491631E-2</v>
      </c>
      <c r="X323" s="15">
        <f t="shared" si="98"/>
        <v>-21.613414420000026</v>
      </c>
      <c r="Z323" s="17">
        <f t="shared" si="104"/>
        <v>7.777877916904874E-3</v>
      </c>
      <c r="AA323" s="15">
        <f t="shared" si="105"/>
        <v>4.8788076300000967</v>
      </c>
      <c r="AC323" s="17">
        <f t="shared" si="106"/>
        <v>-6.1168568790377353E-3</v>
      </c>
      <c r="AD323" s="15">
        <f t="shared" si="107"/>
        <v>-3.8369036299998243</v>
      </c>
      <c r="AF323" s="15">
        <f t="shared" si="90"/>
        <v>648.88060504999999</v>
      </c>
      <c r="AG323" s="15">
        <f t="shared" si="99"/>
        <v>623.43028700000013</v>
      </c>
      <c r="AH323" s="17">
        <f t="shared" si="108"/>
        <v>-3.9221881270497749E-2</v>
      </c>
      <c r="AI323" s="15">
        <f t="shared" si="109"/>
        <v>-25.450318049999851</v>
      </c>
    </row>
    <row r="324" spans="2:35" x14ac:dyDescent="0.25">
      <c r="B324" s="3">
        <v>286</v>
      </c>
      <c r="C324" s="14">
        <f t="shared" si="110"/>
        <v>4749.8500000000004</v>
      </c>
      <c r="D324" s="14">
        <f t="shared" si="100"/>
        <v>4749.8500000000004</v>
      </c>
      <c r="E324" s="14">
        <f t="shared" si="101"/>
        <v>0</v>
      </c>
      <c r="F324" s="14">
        <v>257.36</v>
      </c>
      <c r="G324" s="14">
        <v>268.73</v>
      </c>
      <c r="H324" s="14">
        <v>4223.76</v>
      </c>
      <c r="I324" s="14">
        <v>11.24</v>
      </c>
      <c r="J324" s="14">
        <v>13.7</v>
      </c>
      <c r="L324" s="15">
        <f t="shared" si="91"/>
        <v>649.78894424999999</v>
      </c>
      <c r="M324" s="15">
        <f t="shared" si="92"/>
        <v>633.31386465000003</v>
      </c>
      <c r="N324" s="15">
        <f t="shared" si="102"/>
        <v>648.2163615285715</v>
      </c>
      <c r="O324" s="15">
        <f t="shared" si="103"/>
        <v>635.48005712142856</v>
      </c>
      <c r="Q324" s="17">
        <f t="shared" si="93"/>
        <v>-2.5354508946002219E-2</v>
      </c>
      <c r="R324" s="15">
        <f t="shared" si="94"/>
        <v>-16.475079599999958</v>
      </c>
      <c r="T324" s="17">
        <f t="shared" si="95"/>
        <v>-2.4201438564696032E-3</v>
      </c>
      <c r="U324" s="15">
        <f t="shared" si="96"/>
        <v>-1.5725827214284891</v>
      </c>
      <c r="W324" s="17">
        <f t="shared" si="97"/>
        <v>-2.2020822692031206E-2</v>
      </c>
      <c r="X324" s="15">
        <f t="shared" si="98"/>
        <v>-14.308887128571428</v>
      </c>
      <c r="Z324" s="17">
        <f t="shared" si="104"/>
        <v>2.0042020617980327E-2</v>
      </c>
      <c r="AA324" s="15">
        <f t="shared" si="105"/>
        <v>12.736304407142939</v>
      </c>
      <c r="AC324" s="17">
        <f t="shared" si="106"/>
        <v>-3.4087497273177503E-3</v>
      </c>
      <c r="AD324" s="15">
        <f t="shared" si="107"/>
        <v>-2.1661924714285306</v>
      </c>
      <c r="AF324" s="15">
        <f t="shared" si="90"/>
        <v>649.78894424999999</v>
      </c>
      <c r="AG324" s="15">
        <f t="shared" si="99"/>
        <v>633.31386465000003</v>
      </c>
      <c r="AH324" s="17">
        <f t="shared" si="108"/>
        <v>-2.5354508946002219E-2</v>
      </c>
      <c r="AI324" s="15">
        <f t="shared" si="109"/>
        <v>-16.475079599999958</v>
      </c>
    </row>
    <row r="325" spans="2:35" x14ac:dyDescent="0.25">
      <c r="B325" s="11">
        <v>287</v>
      </c>
      <c r="C325" s="14">
        <f t="shared" si="110"/>
        <v>4757.2699999999995</v>
      </c>
      <c r="D325" s="14">
        <f t="shared" si="100"/>
        <v>4757.2699999999995</v>
      </c>
      <c r="E325" s="14">
        <f t="shared" si="101"/>
        <v>0</v>
      </c>
      <c r="F325" s="14">
        <v>245.67</v>
      </c>
      <c r="G325" s="14">
        <v>297.45</v>
      </c>
      <c r="H325" s="14">
        <v>4214.1499999999996</v>
      </c>
      <c r="I325" s="14">
        <v>6.47</v>
      </c>
      <c r="J325" s="14">
        <v>11.31</v>
      </c>
      <c r="L325" s="15">
        <f t="shared" si="91"/>
        <v>650.44713535000005</v>
      </c>
      <c r="M325" s="15">
        <f t="shared" si="92"/>
        <v>633.47661173999995</v>
      </c>
      <c r="N325" s="15">
        <f t="shared" si="102"/>
        <v>613.10978896285712</v>
      </c>
      <c r="O325" s="15">
        <f t="shared" si="103"/>
        <v>618.71107326714287</v>
      </c>
      <c r="Q325" s="17">
        <f t="shared" si="93"/>
        <v>-2.6090550158036185E-2</v>
      </c>
      <c r="R325" s="15">
        <f t="shared" si="94"/>
        <v>-16.9705236100001</v>
      </c>
      <c r="T325" s="17">
        <f t="shared" si="95"/>
        <v>-5.740258409632637E-2</v>
      </c>
      <c r="U325" s="15">
        <f t="shared" si="96"/>
        <v>-37.337346387142929</v>
      </c>
      <c r="W325" s="17">
        <f t="shared" si="97"/>
        <v>-4.8791147440107152E-2</v>
      </c>
      <c r="X325" s="15">
        <f t="shared" si="98"/>
        <v>-31.736062082857188</v>
      </c>
      <c r="Z325" s="17">
        <f t="shared" si="104"/>
        <v>-9.0531502446009604E-3</v>
      </c>
      <c r="AA325" s="15">
        <f t="shared" si="105"/>
        <v>-5.6012843042857412</v>
      </c>
      <c r="AC325" s="17">
        <f t="shared" si="106"/>
        <v>2.3864997913948249E-2</v>
      </c>
      <c r="AD325" s="15">
        <f t="shared" si="107"/>
        <v>14.765538472857088</v>
      </c>
      <c r="AF325" s="15">
        <f t="shared" si="90"/>
        <v>650.44713535000005</v>
      </c>
      <c r="AG325" s="15">
        <f t="shared" si="99"/>
        <v>613.10978896285712</v>
      </c>
      <c r="AH325" s="17">
        <f t="shared" si="108"/>
        <v>-5.740258409632637E-2</v>
      </c>
      <c r="AI325" s="15">
        <f t="shared" si="109"/>
        <v>-37.337346387142929</v>
      </c>
    </row>
    <row r="326" spans="2:35" x14ac:dyDescent="0.25">
      <c r="B326" s="3">
        <v>288</v>
      </c>
      <c r="C326" s="14">
        <f t="shared" si="110"/>
        <v>4773.3700000000008</v>
      </c>
      <c r="D326" s="14">
        <f t="shared" si="100"/>
        <v>4773.3700000000008</v>
      </c>
      <c r="E326" s="14">
        <f t="shared" si="101"/>
        <v>0</v>
      </c>
      <c r="F326" s="14">
        <v>236.98</v>
      </c>
      <c r="G326" s="14">
        <v>265.37</v>
      </c>
      <c r="H326" s="14">
        <v>4271.0200000000004</v>
      </c>
      <c r="I326" s="14">
        <v>9.61</v>
      </c>
      <c r="J326" s="14">
        <v>8.2799999999999994</v>
      </c>
      <c r="L326" s="15">
        <f t="shared" si="91"/>
        <v>651.87528585000018</v>
      </c>
      <c r="M326" s="15">
        <f t="shared" si="92"/>
        <v>632.26490207000006</v>
      </c>
      <c r="N326" s="15">
        <f t="shared" si="102"/>
        <v>627.31315099142864</v>
      </c>
      <c r="O326" s="15">
        <f t="shared" si="103"/>
        <v>626.25280413857138</v>
      </c>
      <c r="Q326" s="17">
        <f t="shared" si="93"/>
        <v>-3.0083029999257493E-2</v>
      </c>
      <c r="R326" s="15">
        <f t="shared" si="94"/>
        <v>-19.61038378000012</v>
      </c>
      <c r="T326" s="17">
        <f t="shared" si="95"/>
        <v>-3.7679193231791586E-2</v>
      </c>
      <c r="U326" s="15">
        <f t="shared" si="96"/>
        <v>-24.56213485857154</v>
      </c>
      <c r="W326" s="17">
        <f t="shared" si="97"/>
        <v>-3.9305803222803415E-2</v>
      </c>
      <c r="X326" s="15">
        <f t="shared" si="98"/>
        <v>-25.622481711428804</v>
      </c>
      <c r="Z326" s="17">
        <f t="shared" si="104"/>
        <v>1.693161045906777E-3</v>
      </c>
      <c r="AA326" s="15">
        <f t="shared" si="105"/>
        <v>1.0603468528572648</v>
      </c>
      <c r="AC326" s="17">
        <f t="shared" si="106"/>
        <v>9.6001133914258574E-3</v>
      </c>
      <c r="AD326" s="15">
        <f t="shared" si="107"/>
        <v>6.0120979314286842</v>
      </c>
      <c r="AF326" s="15">
        <f t="shared" si="90"/>
        <v>651.87528585000018</v>
      </c>
      <c r="AG326" s="15">
        <f t="shared" si="99"/>
        <v>626.25280413857138</v>
      </c>
      <c r="AH326" s="17">
        <f t="shared" si="108"/>
        <v>-3.9305803222803415E-2</v>
      </c>
      <c r="AI326" s="15">
        <f t="shared" si="109"/>
        <v>-25.622481711428804</v>
      </c>
    </row>
    <row r="327" spans="2:35" x14ac:dyDescent="0.25">
      <c r="B327" s="11">
        <v>289</v>
      </c>
      <c r="C327" s="14">
        <f t="shared" si="110"/>
        <v>4782.3499999999995</v>
      </c>
      <c r="D327" s="14">
        <f t="shared" si="100"/>
        <v>4782.3499999999995</v>
      </c>
      <c r="E327" s="14">
        <f t="shared" si="101"/>
        <v>0</v>
      </c>
      <c r="F327" s="14">
        <v>132.22</v>
      </c>
      <c r="G327" s="14">
        <v>165.19</v>
      </c>
      <c r="H327" s="14">
        <v>4484.9399999999996</v>
      </c>
      <c r="I327" s="14">
        <v>18.41</v>
      </c>
      <c r="J327" s="14">
        <v>20.2</v>
      </c>
      <c r="L327" s="15">
        <f t="shared" si="91"/>
        <v>652.67185674999996</v>
      </c>
      <c r="M327" s="15">
        <f t="shared" si="92"/>
        <v>615.12926920999996</v>
      </c>
      <c r="N327" s="15">
        <f t="shared" si="102"/>
        <v>710.39453224285705</v>
      </c>
      <c r="O327" s="15">
        <f t="shared" si="103"/>
        <v>667.1506869071427</v>
      </c>
      <c r="Q327" s="17">
        <f t="shared" si="93"/>
        <v>-5.7521382532019216E-2</v>
      </c>
      <c r="R327" s="15">
        <f t="shared" si="94"/>
        <v>-37.54258754</v>
      </c>
      <c r="T327" s="17">
        <f t="shared" si="95"/>
        <v>8.8440576831807949E-2</v>
      </c>
      <c r="U327" s="15">
        <f t="shared" si="96"/>
        <v>57.722675492857093</v>
      </c>
      <c r="W327" s="17">
        <f t="shared" si="97"/>
        <v>2.2183935169566737E-2</v>
      </c>
      <c r="X327" s="15">
        <f t="shared" si="98"/>
        <v>14.478830157142738</v>
      </c>
      <c r="Z327" s="17">
        <f t="shared" si="104"/>
        <v>6.4818707653872654E-2</v>
      </c>
      <c r="AA327" s="15">
        <f t="shared" si="105"/>
        <v>43.243845335714354</v>
      </c>
      <c r="AC327" s="17">
        <f t="shared" si="106"/>
        <v>-7.7975513955190312E-2</v>
      </c>
      <c r="AD327" s="15">
        <f t="shared" si="107"/>
        <v>-52.021417697142738</v>
      </c>
      <c r="AF327" s="15">
        <f t="shared" si="90"/>
        <v>652.67185674999996</v>
      </c>
      <c r="AG327" s="15">
        <f t="shared" si="99"/>
        <v>615.12926920999996</v>
      </c>
      <c r="AH327" s="17">
        <f t="shared" si="108"/>
        <v>-5.7521382532019216E-2</v>
      </c>
      <c r="AI327" s="15">
        <f t="shared" si="109"/>
        <v>-37.54258754</v>
      </c>
    </row>
    <row r="328" spans="2:35" x14ac:dyDescent="0.25">
      <c r="B328" s="3">
        <v>290</v>
      </c>
      <c r="C328" s="14">
        <f t="shared" si="110"/>
        <v>4799.1000000000004</v>
      </c>
      <c r="D328" s="14">
        <f t="shared" si="100"/>
        <v>4799.1000000000004</v>
      </c>
      <c r="E328" s="14">
        <f t="shared" si="101"/>
        <v>0</v>
      </c>
      <c r="F328" s="14">
        <v>262.57</v>
      </c>
      <c r="G328" s="14">
        <v>349.07</v>
      </c>
      <c r="H328" s="14">
        <v>4187.46</v>
      </c>
      <c r="I328" s="14">
        <v>10.24</v>
      </c>
      <c r="J328" s="14">
        <v>11.87</v>
      </c>
      <c r="L328" s="15">
        <f t="shared" si="91"/>
        <v>654.15766550000012</v>
      </c>
      <c r="M328" s="15">
        <f t="shared" si="92"/>
        <v>640.91763561999994</v>
      </c>
      <c r="N328" s="15">
        <f t="shared" si="102"/>
        <v>641.0525857428571</v>
      </c>
      <c r="O328" s="15">
        <f t="shared" si="103"/>
        <v>634.06867415714294</v>
      </c>
      <c r="Q328" s="17">
        <f t="shared" si="93"/>
        <v>-2.0239814616985763E-2</v>
      </c>
      <c r="R328" s="15">
        <f t="shared" si="94"/>
        <v>-13.240029880000179</v>
      </c>
      <c r="T328" s="17">
        <f t="shared" si="95"/>
        <v>-2.0033518596967337E-2</v>
      </c>
      <c r="U328" s="15">
        <f t="shared" si="96"/>
        <v>-13.105079757143017</v>
      </c>
      <c r="W328" s="17">
        <f t="shared" si="97"/>
        <v>-3.0709708686975867E-2</v>
      </c>
      <c r="X328" s="15">
        <f t="shared" si="98"/>
        <v>-20.088991342857184</v>
      </c>
      <c r="Z328" s="17">
        <f t="shared" si="104"/>
        <v>1.1014440344333076E-2</v>
      </c>
      <c r="AA328" s="15">
        <f t="shared" si="105"/>
        <v>6.9839115857141678</v>
      </c>
      <c r="AC328" s="17">
        <f t="shared" si="106"/>
        <v>1.0801608314684907E-2</v>
      </c>
      <c r="AD328" s="15">
        <f t="shared" si="107"/>
        <v>6.8489614628570052</v>
      </c>
      <c r="AF328" s="15">
        <f t="shared" si="90"/>
        <v>654.15766550000012</v>
      </c>
      <c r="AG328" s="15">
        <f t="shared" si="99"/>
        <v>634.06867415714294</v>
      </c>
      <c r="AH328" s="17">
        <f t="shared" si="108"/>
        <v>-3.0709708686975867E-2</v>
      </c>
      <c r="AI328" s="15">
        <f t="shared" si="109"/>
        <v>-20.088991342857184</v>
      </c>
    </row>
    <row r="329" spans="2:35" x14ac:dyDescent="0.25">
      <c r="B329" s="11">
        <v>291</v>
      </c>
      <c r="C329" s="14">
        <f t="shared" si="110"/>
        <v>4812.22</v>
      </c>
      <c r="D329" s="14">
        <f t="shared" si="100"/>
        <v>4812.22</v>
      </c>
      <c r="E329" s="14">
        <f t="shared" si="101"/>
        <v>0</v>
      </c>
      <c r="F329" s="14">
        <v>299.45</v>
      </c>
      <c r="G329" s="14">
        <v>302.31</v>
      </c>
      <c r="H329" s="14">
        <v>4210.46</v>
      </c>
      <c r="I329" s="14">
        <v>13.63</v>
      </c>
      <c r="J329" s="14">
        <v>11.25</v>
      </c>
      <c r="L329" s="15">
        <f t="shared" si="91"/>
        <v>655.32147510000004</v>
      </c>
      <c r="M329" s="15">
        <f t="shared" si="92"/>
        <v>644.90651277999996</v>
      </c>
      <c r="N329" s="15">
        <f t="shared" si="102"/>
        <v>662.03654594857142</v>
      </c>
      <c r="O329" s="15">
        <f t="shared" si="103"/>
        <v>644.81002883142867</v>
      </c>
      <c r="Q329" s="17">
        <f t="shared" si="93"/>
        <v>-1.5892905567318372E-2</v>
      </c>
      <c r="R329" s="15">
        <f t="shared" si="94"/>
        <v>-10.414962320000086</v>
      </c>
      <c r="T329" s="17">
        <f t="shared" si="95"/>
        <v>1.0246987324117107E-2</v>
      </c>
      <c r="U329" s="15">
        <f t="shared" si="96"/>
        <v>6.7150708485713722</v>
      </c>
      <c r="W329" s="17">
        <f t="shared" si="97"/>
        <v>-1.6040137044139091E-2</v>
      </c>
      <c r="X329" s="15">
        <f t="shared" si="98"/>
        <v>-10.511446268571376</v>
      </c>
      <c r="Z329" s="17">
        <f t="shared" si="104"/>
        <v>2.6715647007478971E-2</v>
      </c>
      <c r="AA329" s="15">
        <f t="shared" si="105"/>
        <v>17.226517117142748</v>
      </c>
      <c r="AC329" s="17">
        <f t="shared" si="106"/>
        <v>1.4963158799830012E-4</v>
      </c>
      <c r="AD329" s="15">
        <f t="shared" si="107"/>
        <v>9.6483948571290057E-2</v>
      </c>
      <c r="AF329" s="15">
        <f t="shared" si="90"/>
        <v>655.32147510000004</v>
      </c>
      <c r="AG329" s="15">
        <f t="shared" si="99"/>
        <v>644.81002883142867</v>
      </c>
      <c r="AH329" s="17">
        <f t="shared" si="108"/>
        <v>-1.6040137044139091E-2</v>
      </c>
      <c r="AI329" s="15">
        <f t="shared" si="109"/>
        <v>-10.511446268571376</v>
      </c>
    </row>
    <row r="330" spans="2:35" x14ac:dyDescent="0.25">
      <c r="B330" s="3">
        <v>292</v>
      </c>
      <c r="C330" s="14">
        <f t="shared" si="110"/>
        <v>4823.84</v>
      </c>
      <c r="D330" s="14">
        <f t="shared" si="100"/>
        <v>4823.84</v>
      </c>
      <c r="E330" s="14">
        <f t="shared" si="101"/>
        <v>0</v>
      </c>
      <c r="F330" s="14">
        <v>453.79</v>
      </c>
      <c r="G330" s="14">
        <v>544.35</v>
      </c>
      <c r="H330" s="14">
        <v>3825.7</v>
      </c>
      <c r="I330" s="14">
        <v>19.07</v>
      </c>
      <c r="J330" s="14">
        <v>30.92</v>
      </c>
      <c r="L330" s="15">
        <f t="shared" si="91"/>
        <v>656.35222720000002</v>
      </c>
      <c r="M330" s="15">
        <f t="shared" si="92"/>
        <v>675.79164207999997</v>
      </c>
      <c r="N330" s="15">
        <f t="shared" si="102"/>
        <v>741.32744886857131</v>
      </c>
      <c r="O330" s="15">
        <f t="shared" si="103"/>
        <v>684.08462329142867</v>
      </c>
      <c r="Q330" s="17">
        <f t="shared" si="93"/>
        <v>2.9617351894924759E-2</v>
      </c>
      <c r="R330" s="15">
        <f t="shared" si="94"/>
        <v>19.439414879999958</v>
      </c>
      <c r="T330" s="17">
        <f t="shared" si="95"/>
        <v>0.12946588454658836</v>
      </c>
      <c r="U330" s="15">
        <f t="shared" si="96"/>
        <v>84.975221668571294</v>
      </c>
      <c r="W330" s="17">
        <f t="shared" si="97"/>
        <v>4.2252307438241044E-2</v>
      </c>
      <c r="X330" s="15">
        <f t="shared" si="98"/>
        <v>27.732396091428654</v>
      </c>
      <c r="Z330" s="17">
        <f t="shared" si="104"/>
        <v>8.3677988991657903E-2</v>
      </c>
      <c r="AA330" s="15">
        <f t="shared" si="105"/>
        <v>57.242825577142639</v>
      </c>
      <c r="AC330" s="17">
        <f t="shared" si="106"/>
        <v>-1.2122741732634723E-2</v>
      </c>
      <c r="AD330" s="15">
        <f t="shared" si="107"/>
        <v>-8.292981211428696</v>
      </c>
      <c r="AF330" s="15">
        <f t="shared" si="90"/>
        <v>656.35222720000002</v>
      </c>
      <c r="AG330" s="15">
        <f t="shared" si="99"/>
        <v>675.79164207999997</v>
      </c>
      <c r="AH330" s="17">
        <f t="shared" si="108"/>
        <v>2.9617351894924759E-2</v>
      </c>
      <c r="AI330" s="15">
        <f t="shared" si="109"/>
        <v>19.439414879999958</v>
      </c>
    </row>
    <row r="331" spans="2:35" x14ac:dyDescent="0.25">
      <c r="B331" s="11">
        <v>293</v>
      </c>
      <c r="C331" s="14">
        <f t="shared" si="110"/>
        <v>4832.5599999999995</v>
      </c>
      <c r="D331" s="14">
        <f t="shared" si="100"/>
        <v>4832.5599999999995</v>
      </c>
      <c r="E331" s="14">
        <f t="shared" si="101"/>
        <v>0</v>
      </c>
      <c r="F331" s="14">
        <v>246.27</v>
      </c>
      <c r="G331" s="14">
        <v>246.67</v>
      </c>
      <c r="H331" s="14">
        <v>4339.62</v>
      </c>
      <c r="I331" s="14">
        <v>6.19</v>
      </c>
      <c r="J331" s="14">
        <v>6.05</v>
      </c>
      <c r="L331" s="15">
        <f t="shared" si="91"/>
        <v>657.12573479999992</v>
      </c>
      <c r="M331" s="15">
        <f t="shared" si="92"/>
        <v>637.20675959999994</v>
      </c>
      <c r="N331" s="15">
        <f t="shared" si="102"/>
        <v>604.56727581714279</v>
      </c>
      <c r="O331" s="15">
        <f t="shared" si="103"/>
        <v>617.68996762285713</v>
      </c>
      <c r="Q331" s="17">
        <f t="shared" si="93"/>
        <v>-3.0312273808698831E-2</v>
      </c>
      <c r="R331" s="15">
        <f t="shared" si="94"/>
        <v>-19.918975199999977</v>
      </c>
      <c r="T331" s="17">
        <f t="shared" si="95"/>
        <v>-7.9982347668751119E-2</v>
      </c>
      <c r="U331" s="15">
        <f t="shared" si="96"/>
        <v>-52.558458982857132</v>
      </c>
      <c r="W331" s="17">
        <f t="shared" si="97"/>
        <v>-6.0012513722575989E-2</v>
      </c>
      <c r="X331" s="15">
        <f t="shared" si="98"/>
        <v>-39.435767177142793</v>
      </c>
      <c r="Z331" s="17">
        <f t="shared" si="104"/>
        <v>-2.1244787018666056E-2</v>
      </c>
      <c r="AA331" s="15">
        <f t="shared" si="105"/>
        <v>-13.122691805714339</v>
      </c>
      <c r="AC331" s="17">
        <f t="shared" si="106"/>
        <v>3.1596420534806491E-2</v>
      </c>
      <c r="AD331" s="15">
        <f t="shared" si="107"/>
        <v>19.516791977142816</v>
      </c>
      <c r="AF331" s="15">
        <f t="shared" si="90"/>
        <v>657.12573479999992</v>
      </c>
      <c r="AG331" s="15">
        <f t="shared" si="99"/>
        <v>604.56727581714279</v>
      </c>
      <c r="AH331" s="17">
        <f t="shared" si="108"/>
        <v>-7.9982347668751119E-2</v>
      </c>
      <c r="AI331" s="15">
        <f t="shared" si="109"/>
        <v>-52.558458982857132</v>
      </c>
    </row>
    <row r="332" spans="2:35" x14ac:dyDescent="0.25">
      <c r="B332" s="3">
        <v>294</v>
      </c>
      <c r="C332" s="14">
        <f t="shared" si="110"/>
        <v>4844.0200000000004</v>
      </c>
      <c r="D332" s="14">
        <f t="shared" si="100"/>
        <v>4844.0200000000004</v>
      </c>
      <c r="E332" s="14">
        <f t="shared" si="101"/>
        <v>0</v>
      </c>
      <c r="F332" s="14">
        <v>469.34</v>
      </c>
      <c r="G332" s="14">
        <v>108.33</v>
      </c>
      <c r="H332" s="14">
        <v>4266.3500000000004</v>
      </c>
      <c r="I332" s="14">
        <v>37.46</v>
      </c>
      <c r="J332" s="14">
        <v>14.95</v>
      </c>
      <c r="L332" s="15">
        <f t="shared" si="91"/>
        <v>658.14229410000007</v>
      </c>
      <c r="M332" s="15">
        <f t="shared" si="92"/>
        <v>661.97683183000004</v>
      </c>
      <c r="N332" s="15">
        <f t="shared" si="102"/>
        <v>823.55999046285717</v>
      </c>
      <c r="O332" s="15">
        <f t="shared" si="103"/>
        <v>724.66617451714296</v>
      </c>
      <c r="Q332" s="17">
        <f t="shared" si="93"/>
        <v>5.8263049865889815E-3</v>
      </c>
      <c r="R332" s="15">
        <f t="shared" si="94"/>
        <v>3.8345377299999654</v>
      </c>
      <c r="T332" s="17">
        <f t="shared" si="95"/>
        <v>0.25134032236761716</v>
      </c>
      <c r="U332" s="15">
        <f t="shared" si="96"/>
        <v>165.4176963628571</v>
      </c>
      <c r="W332" s="17">
        <f t="shared" si="97"/>
        <v>0.10107826379417428</v>
      </c>
      <c r="X332" s="15">
        <f t="shared" si="98"/>
        <v>66.523880417142891</v>
      </c>
      <c r="Z332" s="17">
        <f t="shared" si="104"/>
        <v>0.13646809996562737</v>
      </c>
      <c r="AA332" s="15">
        <f t="shared" si="105"/>
        <v>98.893815945714209</v>
      </c>
      <c r="AC332" s="17">
        <f t="shared" si="106"/>
        <v>-8.6507891345851573E-2</v>
      </c>
      <c r="AD332" s="15">
        <f t="shared" si="107"/>
        <v>-62.689342687142926</v>
      </c>
      <c r="AF332" s="15">
        <f t="shared" si="90"/>
        <v>658.14229410000007</v>
      </c>
      <c r="AG332" s="15">
        <f t="shared" si="99"/>
        <v>661.97683183000004</v>
      </c>
      <c r="AH332" s="17">
        <f t="shared" si="108"/>
        <v>5.8263049865889815E-3</v>
      </c>
      <c r="AI332" s="15">
        <f t="shared" si="109"/>
        <v>3.8345377299999654</v>
      </c>
    </row>
    <row r="333" spans="2:35" x14ac:dyDescent="0.25">
      <c r="B333" s="11">
        <v>295</v>
      </c>
      <c r="C333" s="14">
        <f t="shared" si="110"/>
        <v>4853.91</v>
      </c>
      <c r="D333" s="14">
        <f t="shared" si="100"/>
        <v>4853.91</v>
      </c>
      <c r="E333" s="14">
        <f t="shared" si="101"/>
        <v>0</v>
      </c>
      <c r="F333" s="14">
        <v>282.45999999999998</v>
      </c>
      <c r="G333" s="14">
        <v>274.74</v>
      </c>
      <c r="H333" s="14">
        <v>4296.71</v>
      </c>
      <c r="I333" s="14">
        <v>20.079999999999998</v>
      </c>
      <c r="J333" s="14">
        <v>18.989999999999998</v>
      </c>
      <c r="L333" s="15">
        <f t="shared" si="91"/>
        <v>659.01958654999999</v>
      </c>
      <c r="M333" s="15">
        <f t="shared" si="92"/>
        <v>644.70906560000003</v>
      </c>
      <c r="N333" s="15">
        <f t="shared" si="102"/>
        <v>723.03420663142856</v>
      </c>
      <c r="O333" s="15">
        <f t="shared" si="103"/>
        <v>676.31473495857142</v>
      </c>
      <c r="Q333" s="17">
        <f t="shared" si="93"/>
        <v>-2.1714864386529475E-2</v>
      </c>
      <c r="R333" s="15">
        <f t="shared" si="94"/>
        <v>-14.310520949999955</v>
      </c>
      <c r="T333" s="17">
        <f t="shared" si="95"/>
        <v>9.7136141911271956E-2</v>
      </c>
      <c r="U333" s="15">
        <f t="shared" si="96"/>
        <v>64.014620081428575</v>
      </c>
      <c r="W333" s="17">
        <f t="shared" si="97"/>
        <v>2.6243754755624682E-2</v>
      </c>
      <c r="X333" s="15">
        <f t="shared" si="98"/>
        <v>17.295148408571436</v>
      </c>
      <c r="Z333" s="17">
        <f t="shared" si="104"/>
        <v>6.9079482167010653E-2</v>
      </c>
      <c r="AA333" s="15">
        <f t="shared" si="105"/>
        <v>46.719471672857139</v>
      </c>
      <c r="AC333" s="17">
        <f t="shared" si="106"/>
        <v>-4.6732190982808341E-2</v>
      </c>
      <c r="AD333" s="15">
        <f t="shared" si="107"/>
        <v>-31.60566935857139</v>
      </c>
      <c r="AF333" s="15">
        <f t="shared" si="90"/>
        <v>659.01958654999999</v>
      </c>
      <c r="AG333" s="15">
        <f t="shared" si="99"/>
        <v>644.70906560000003</v>
      </c>
      <c r="AH333" s="17">
        <f t="shared" si="108"/>
        <v>-2.1714864386529475E-2</v>
      </c>
      <c r="AI333" s="15">
        <f t="shared" si="109"/>
        <v>-14.310520949999955</v>
      </c>
    </row>
    <row r="334" spans="2:35" x14ac:dyDescent="0.25">
      <c r="B334" s="3">
        <v>296</v>
      </c>
      <c r="C334" s="14">
        <f t="shared" si="110"/>
        <v>4871.1400000000003</v>
      </c>
      <c r="D334" s="14">
        <f t="shared" si="100"/>
        <v>4871.1400000000003</v>
      </c>
      <c r="E334" s="14">
        <f t="shared" si="101"/>
        <v>0</v>
      </c>
      <c r="F334" s="14">
        <v>312.3</v>
      </c>
      <c r="G334" s="14">
        <v>514.36</v>
      </c>
      <c r="H334" s="14">
        <v>4044.48</v>
      </c>
      <c r="I334" s="14">
        <v>15.21</v>
      </c>
      <c r="J334" s="14">
        <v>28.67</v>
      </c>
      <c r="L334" s="15">
        <f t="shared" si="91"/>
        <v>660.54797370000006</v>
      </c>
      <c r="M334" s="15">
        <f t="shared" si="92"/>
        <v>659.49919374000001</v>
      </c>
      <c r="N334" s="15">
        <f t="shared" si="102"/>
        <v>714.95605638285713</v>
      </c>
      <c r="O334" s="15">
        <f t="shared" si="103"/>
        <v>673.25522947714285</v>
      </c>
      <c r="Q334" s="17">
        <f t="shared" si="93"/>
        <v>-1.5877423014795111E-3</v>
      </c>
      <c r="R334" s="15">
        <f t="shared" si="94"/>
        <v>-1.0487799600000471</v>
      </c>
      <c r="T334" s="17">
        <f t="shared" si="95"/>
        <v>8.2368101711212782E-2</v>
      </c>
      <c r="U334" s="15">
        <f t="shared" si="96"/>
        <v>54.408082682857071</v>
      </c>
      <c r="W334" s="17">
        <f t="shared" si="97"/>
        <v>1.9237445701277833E-2</v>
      </c>
      <c r="X334" s="15">
        <f t="shared" si="98"/>
        <v>12.707255777142791</v>
      </c>
      <c r="Z334" s="17">
        <f t="shared" si="104"/>
        <v>6.1939105824843743E-2</v>
      </c>
      <c r="AA334" s="15">
        <f t="shared" si="105"/>
        <v>41.70082690571428</v>
      </c>
      <c r="AC334" s="17">
        <f t="shared" si="106"/>
        <v>-2.0432126086604496E-2</v>
      </c>
      <c r="AD334" s="15">
        <f t="shared" si="107"/>
        <v>-13.756035737142838</v>
      </c>
      <c r="AF334" s="15">
        <f t="shared" si="90"/>
        <v>660.54797370000006</v>
      </c>
      <c r="AG334" s="15">
        <f t="shared" si="99"/>
        <v>659.49919374000001</v>
      </c>
      <c r="AH334" s="17">
        <f t="shared" si="108"/>
        <v>-1.5877423014795111E-3</v>
      </c>
      <c r="AI334" s="15">
        <f t="shared" si="109"/>
        <v>-1.0487799600000471</v>
      </c>
    </row>
    <row r="335" spans="2:35" x14ac:dyDescent="0.25">
      <c r="B335" s="11">
        <v>297</v>
      </c>
      <c r="C335" s="14">
        <f t="shared" si="110"/>
        <v>4878.09</v>
      </c>
      <c r="D335" s="14">
        <f t="shared" si="100"/>
        <v>4878.09</v>
      </c>
      <c r="E335" s="14">
        <f t="shared" si="101"/>
        <v>0</v>
      </c>
      <c r="F335" s="14">
        <v>253.51</v>
      </c>
      <c r="G335" s="14">
        <v>416.87</v>
      </c>
      <c r="H335" s="14">
        <v>4207.71</v>
      </c>
      <c r="I335" s="14">
        <v>22.86</v>
      </c>
      <c r="J335" s="14">
        <v>28.72</v>
      </c>
      <c r="L335" s="15">
        <f t="shared" si="91"/>
        <v>661.16447345000006</v>
      </c>
      <c r="M335" s="15">
        <f t="shared" si="92"/>
        <v>648.38118940000004</v>
      </c>
      <c r="N335" s="15">
        <f t="shared" si="102"/>
        <v>764.04618651142857</v>
      </c>
      <c r="O335" s="15">
        <f t="shared" si="103"/>
        <v>697.3950598985715</v>
      </c>
      <c r="Q335" s="17">
        <f t="shared" si="93"/>
        <v>-1.9334499301355335E-2</v>
      </c>
      <c r="R335" s="15">
        <f t="shared" si="94"/>
        <v>-12.78328405000002</v>
      </c>
      <c r="T335" s="17">
        <f t="shared" si="95"/>
        <v>0.15560683792428365</v>
      </c>
      <c r="U335" s="15">
        <f t="shared" si="96"/>
        <v>102.88171306142851</v>
      </c>
      <c r="W335" s="17">
        <f t="shared" si="97"/>
        <v>5.4798144642463686E-2</v>
      </c>
      <c r="X335" s="15">
        <f t="shared" si="98"/>
        <v>36.230586448571444</v>
      </c>
      <c r="Z335" s="17">
        <f t="shared" si="104"/>
        <v>9.557154967881587E-2</v>
      </c>
      <c r="AA335" s="15">
        <f t="shared" si="105"/>
        <v>66.65112661285707</v>
      </c>
      <c r="AC335" s="17">
        <f t="shared" si="106"/>
        <v>-7.0281356030396869E-2</v>
      </c>
      <c r="AD335" s="15">
        <f t="shared" si="107"/>
        <v>-49.013870498571464</v>
      </c>
      <c r="AF335" s="15">
        <f t="shared" si="90"/>
        <v>661.16447345000006</v>
      </c>
      <c r="AG335" s="15">
        <f t="shared" si="99"/>
        <v>648.38118940000004</v>
      </c>
      <c r="AH335" s="17">
        <f t="shared" si="108"/>
        <v>-1.9334499301355335E-2</v>
      </c>
      <c r="AI335" s="15">
        <f t="shared" si="109"/>
        <v>-12.78328405000002</v>
      </c>
    </row>
    <row r="336" spans="2:35" x14ac:dyDescent="0.25">
      <c r="B336" s="3">
        <v>298</v>
      </c>
      <c r="C336" s="14">
        <f t="shared" si="110"/>
        <v>4886.6099999999997</v>
      </c>
      <c r="D336" s="14">
        <f t="shared" si="100"/>
        <v>4886.6099999999997</v>
      </c>
      <c r="E336" s="14">
        <f t="shared" si="101"/>
        <v>0</v>
      </c>
      <c r="F336" s="14">
        <v>217.54</v>
      </c>
      <c r="G336" s="14">
        <v>439.58</v>
      </c>
      <c r="H336" s="14">
        <v>4229.49</v>
      </c>
      <c r="I336" s="14">
        <v>11.9</v>
      </c>
      <c r="J336" s="14">
        <v>27.59</v>
      </c>
      <c r="L336" s="15">
        <f t="shared" si="91"/>
        <v>661.92024004999996</v>
      </c>
      <c r="M336" s="15">
        <f t="shared" si="92"/>
        <v>645.18469479999999</v>
      </c>
      <c r="N336" s="15">
        <f t="shared" si="102"/>
        <v>692.57541054571425</v>
      </c>
      <c r="O336" s="15">
        <f t="shared" si="103"/>
        <v>663.02738134428557</v>
      </c>
      <c r="Q336" s="17">
        <f t="shared" si="93"/>
        <v>-2.5283326052600863E-2</v>
      </c>
      <c r="R336" s="15">
        <f t="shared" si="94"/>
        <v>-16.735545249999973</v>
      </c>
      <c r="T336" s="17">
        <f t="shared" si="95"/>
        <v>4.6312483953351746E-2</v>
      </c>
      <c r="U336" s="15">
        <f t="shared" si="96"/>
        <v>30.655170495714287</v>
      </c>
      <c r="W336" s="17">
        <f t="shared" si="97"/>
        <v>1.6726203963819408E-3</v>
      </c>
      <c r="X336" s="15">
        <f t="shared" si="98"/>
        <v>1.1071412942856114</v>
      </c>
      <c r="Z336" s="17">
        <f t="shared" si="104"/>
        <v>4.4565322689268383E-2</v>
      </c>
      <c r="AA336" s="15">
        <f t="shared" si="105"/>
        <v>29.548029201428676</v>
      </c>
      <c r="AC336" s="17">
        <f t="shared" si="106"/>
        <v>-2.6910934670766662E-2</v>
      </c>
      <c r="AD336" s="15">
        <f t="shared" si="107"/>
        <v>-17.842686544285584</v>
      </c>
      <c r="AF336" s="15">
        <f t="shared" si="90"/>
        <v>661.92024004999996</v>
      </c>
      <c r="AG336" s="15">
        <f t="shared" si="99"/>
        <v>645.18469479999999</v>
      </c>
      <c r="AH336" s="17">
        <f t="shared" si="108"/>
        <v>-2.5283326052600863E-2</v>
      </c>
      <c r="AI336" s="15">
        <f t="shared" si="109"/>
        <v>-16.735545249999973</v>
      </c>
    </row>
    <row r="337" spans="2:35" x14ac:dyDescent="0.25">
      <c r="B337" s="11">
        <v>299</v>
      </c>
      <c r="C337" s="14">
        <f t="shared" si="110"/>
        <v>4893.46</v>
      </c>
      <c r="D337" s="14">
        <f t="shared" si="100"/>
        <v>4893.46</v>
      </c>
      <c r="E337" s="14">
        <f t="shared" si="101"/>
        <v>0</v>
      </c>
      <c r="F337" s="14">
        <v>413</v>
      </c>
      <c r="G337" s="14">
        <v>717.01</v>
      </c>
      <c r="H337" s="14">
        <v>3763.45</v>
      </c>
      <c r="I337" s="14">
        <v>27.94</v>
      </c>
      <c r="J337" s="14">
        <v>32.75</v>
      </c>
      <c r="L337" s="15">
        <f t="shared" si="91"/>
        <v>662.52786930000002</v>
      </c>
      <c r="M337" s="15">
        <f t="shared" si="92"/>
        <v>682.54515724999987</v>
      </c>
      <c r="N337" s="15">
        <f t="shared" si="102"/>
        <v>806.30357807428572</v>
      </c>
      <c r="O337" s="15">
        <f t="shared" si="103"/>
        <v>718.62820946571424</v>
      </c>
      <c r="Q337" s="17">
        <f t="shared" si="93"/>
        <v>3.0213503276698805E-2</v>
      </c>
      <c r="R337" s="15">
        <f t="shared" si="94"/>
        <v>20.017287949999854</v>
      </c>
      <c r="T337" s="17">
        <f t="shared" si="95"/>
        <v>0.21701080880747448</v>
      </c>
      <c r="U337" s="15">
        <f t="shared" si="96"/>
        <v>143.7757087742857</v>
      </c>
      <c r="W337" s="17">
        <f t="shared" si="97"/>
        <v>8.4676196678318716E-2</v>
      </c>
      <c r="X337" s="15">
        <f t="shared" si="98"/>
        <v>56.100340165714215</v>
      </c>
      <c r="Z337" s="17">
        <f t="shared" si="104"/>
        <v>0.12200379480476609</v>
      </c>
      <c r="AA337" s="15">
        <f t="shared" si="105"/>
        <v>87.675368608571489</v>
      </c>
      <c r="AC337" s="17">
        <f t="shared" si="106"/>
        <v>-5.0211015571656192E-2</v>
      </c>
      <c r="AD337" s="15">
        <f t="shared" si="107"/>
        <v>-36.08305221571436</v>
      </c>
      <c r="AF337" s="15">
        <f t="shared" si="90"/>
        <v>662.52786930000002</v>
      </c>
      <c r="AG337" s="15">
        <f t="shared" si="99"/>
        <v>682.54515724999987</v>
      </c>
      <c r="AH337" s="17">
        <f t="shared" si="108"/>
        <v>3.0213503276698805E-2</v>
      </c>
      <c r="AI337" s="15">
        <f t="shared" si="109"/>
        <v>20.017287949999854</v>
      </c>
    </row>
    <row r="338" spans="2:35" x14ac:dyDescent="0.25">
      <c r="B338" s="3">
        <v>300</v>
      </c>
      <c r="C338" s="14">
        <f t="shared" si="110"/>
        <v>4902.75</v>
      </c>
      <c r="D338" s="14">
        <f t="shared" si="100"/>
        <v>4902.75</v>
      </c>
      <c r="E338" s="14">
        <f t="shared" si="101"/>
        <v>0</v>
      </c>
      <c r="F338" s="14">
        <v>232.97</v>
      </c>
      <c r="G338" s="14">
        <v>348.42</v>
      </c>
      <c r="H338" s="14">
        <v>4321.3599999999997</v>
      </c>
      <c r="I338" s="14">
        <v>4.34</v>
      </c>
      <c r="J338" s="14">
        <v>17.2</v>
      </c>
      <c r="L338" s="15">
        <f t="shared" si="91"/>
        <v>663.35193875000004</v>
      </c>
      <c r="M338" s="15">
        <f t="shared" si="92"/>
        <v>644.80147136999994</v>
      </c>
      <c r="N338" s="15">
        <f t="shared" si="102"/>
        <v>622.45161292857142</v>
      </c>
      <c r="O338" s="15">
        <f t="shared" si="103"/>
        <v>629.51161782142844</v>
      </c>
      <c r="Q338" s="17">
        <f t="shared" si="93"/>
        <v>-2.7964744348160098E-2</v>
      </c>
      <c r="R338" s="15">
        <f t="shared" si="94"/>
        <v>-18.5504673800001</v>
      </c>
      <c r="T338" s="17">
        <f t="shared" si="95"/>
        <v>-6.1657053265721906E-2</v>
      </c>
      <c r="U338" s="15">
        <f t="shared" si="96"/>
        <v>-40.900325821428623</v>
      </c>
      <c r="W338" s="17">
        <f t="shared" si="97"/>
        <v>-5.1014128325816421E-2</v>
      </c>
      <c r="X338" s="15">
        <f t="shared" si="98"/>
        <v>-33.8403209285716</v>
      </c>
      <c r="Z338" s="17">
        <f t="shared" si="104"/>
        <v>-1.1215050990305508E-2</v>
      </c>
      <c r="AA338" s="15">
        <f t="shared" si="105"/>
        <v>-7.0600048928570232</v>
      </c>
      <c r="AC338" s="17">
        <f t="shared" si="106"/>
        <v>2.4288437442164357E-2</v>
      </c>
      <c r="AD338" s="15">
        <f t="shared" si="107"/>
        <v>15.2898535485715</v>
      </c>
      <c r="AF338" s="15">
        <f t="shared" si="90"/>
        <v>663.35193875000004</v>
      </c>
      <c r="AG338" s="15">
        <f t="shared" si="99"/>
        <v>622.45161292857142</v>
      </c>
      <c r="AH338" s="17">
        <f t="shared" si="108"/>
        <v>-6.1657053265721906E-2</v>
      </c>
      <c r="AI338" s="15">
        <f t="shared" si="109"/>
        <v>-40.900325821428623</v>
      </c>
    </row>
    <row r="339" spans="2:35" x14ac:dyDescent="0.25">
      <c r="B339" s="11">
        <v>301</v>
      </c>
      <c r="C339" s="14">
        <f t="shared" si="110"/>
        <v>4923.8999999999996</v>
      </c>
      <c r="D339" s="14">
        <f t="shared" si="100"/>
        <v>4923.8999999999996</v>
      </c>
      <c r="E339" s="14">
        <f t="shared" si="101"/>
        <v>0</v>
      </c>
      <c r="F339" s="14">
        <v>227.41</v>
      </c>
      <c r="G339" s="14">
        <v>304.02999999999997</v>
      </c>
      <c r="H339" s="14">
        <v>4392.46</v>
      </c>
      <c r="I339" s="14">
        <v>19.399999999999999</v>
      </c>
      <c r="J339" s="14">
        <v>18.46</v>
      </c>
      <c r="L339" s="15">
        <f t="shared" si="91"/>
        <v>665.2280495</v>
      </c>
      <c r="M339" s="15">
        <f t="shared" si="92"/>
        <v>643.89242910000007</v>
      </c>
      <c r="N339" s="15">
        <f t="shared" si="102"/>
        <v>722.18755282857148</v>
      </c>
      <c r="O339" s="15">
        <f t="shared" si="103"/>
        <v>678.87082227142855</v>
      </c>
      <c r="Q339" s="17">
        <f t="shared" si="93"/>
        <v>-3.2072640977836464E-2</v>
      </c>
      <c r="R339" s="15">
        <f t="shared" si="94"/>
        <v>-21.335620399999925</v>
      </c>
      <c r="T339" s="17">
        <f t="shared" si="95"/>
        <v>8.562402528183144E-2</v>
      </c>
      <c r="U339" s="15">
        <f t="shared" si="96"/>
        <v>56.959503328571486</v>
      </c>
      <c r="W339" s="17">
        <f t="shared" si="97"/>
        <v>2.0508414793517504E-2</v>
      </c>
      <c r="X339" s="15">
        <f t="shared" si="98"/>
        <v>13.642772771428554</v>
      </c>
      <c r="Z339" s="17">
        <f t="shared" si="104"/>
        <v>6.3807029461377951E-2</v>
      </c>
      <c r="AA339" s="15">
        <f t="shared" si="105"/>
        <v>43.316730557142932</v>
      </c>
      <c r="AC339" s="17">
        <f t="shared" si="106"/>
        <v>-5.1524372566778665E-2</v>
      </c>
      <c r="AD339" s="15">
        <f t="shared" si="107"/>
        <v>-34.978393171428479</v>
      </c>
      <c r="AF339" s="15">
        <f t="shared" si="90"/>
        <v>665.2280495</v>
      </c>
      <c r="AG339" s="15">
        <f t="shared" si="99"/>
        <v>643.89242910000007</v>
      </c>
      <c r="AH339" s="17">
        <f t="shared" si="108"/>
        <v>-3.2072640977836464E-2</v>
      </c>
      <c r="AI339" s="15">
        <f t="shared" si="109"/>
        <v>-21.335620399999925</v>
      </c>
    </row>
    <row r="340" spans="2:35" x14ac:dyDescent="0.25">
      <c r="B340" s="3">
        <v>302</v>
      </c>
      <c r="C340" s="14">
        <f t="shared" si="110"/>
        <v>4931.1400000000003</v>
      </c>
      <c r="D340" s="14">
        <f t="shared" si="100"/>
        <v>4931.1400000000003</v>
      </c>
      <c r="E340" s="14">
        <f t="shared" si="101"/>
        <v>0</v>
      </c>
      <c r="F340" s="14">
        <v>278.48</v>
      </c>
      <c r="G340" s="14">
        <v>244.36</v>
      </c>
      <c r="H340" s="14">
        <v>4408.3</v>
      </c>
      <c r="I340" s="14">
        <v>29.74</v>
      </c>
      <c r="J340" s="14">
        <v>27.8</v>
      </c>
      <c r="L340" s="15">
        <f t="shared" si="91"/>
        <v>665.8702737000001</v>
      </c>
      <c r="M340" s="15">
        <f t="shared" si="92"/>
        <v>648.79485955999996</v>
      </c>
      <c r="N340" s="15">
        <f t="shared" si="102"/>
        <v>809.14636552571426</v>
      </c>
      <c r="O340" s="15">
        <f t="shared" si="103"/>
        <v>721.54292433428566</v>
      </c>
      <c r="Q340" s="17">
        <f t="shared" si="93"/>
        <v>-2.5643754969144728E-2</v>
      </c>
      <c r="R340" s="15">
        <f t="shared" si="94"/>
        <v>-17.075414140000134</v>
      </c>
      <c r="T340" s="17">
        <f t="shared" si="95"/>
        <v>0.21517117895889948</v>
      </c>
      <c r="U340" s="15">
        <f t="shared" si="96"/>
        <v>143.27609182571416</v>
      </c>
      <c r="W340" s="17">
        <f t="shared" si="97"/>
        <v>8.3608854206590033E-2</v>
      </c>
      <c r="X340" s="15">
        <f t="shared" si="98"/>
        <v>55.67265063428556</v>
      </c>
      <c r="Z340" s="17">
        <f t="shared" si="104"/>
        <v>0.1214112677665764</v>
      </c>
      <c r="AA340" s="15">
        <f t="shared" si="105"/>
        <v>87.603441191428601</v>
      </c>
      <c r="AC340" s="17">
        <f t="shared" si="106"/>
        <v>-0.10082292032924434</v>
      </c>
      <c r="AD340" s="15">
        <f t="shared" si="107"/>
        <v>-72.748064774285695</v>
      </c>
      <c r="AF340" s="15">
        <f t="shared" si="90"/>
        <v>665.8702737000001</v>
      </c>
      <c r="AG340" s="15">
        <f t="shared" si="99"/>
        <v>648.79485955999996</v>
      </c>
      <c r="AH340" s="17">
        <f t="shared" si="108"/>
        <v>-2.5643754969144728E-2</v>
      </c>
      <c r="AI340" s="15">
        <f t="shared" si="109"/>
        <v>-17.075414140000134</v>
      </c>
    </row>
    <row r="341" spans="2:35" x14ac:dyDescent="0.25">
      <c r="B341" s="11">
        <v>303</v>
      </c>
      <c r="C341" s="14">
        <f t="shared" si="110"/>
        <v>4942.0800000000008</v>
      </c>
      <c r="D341" s="14">
        <f t="shared" si="100"/>
        <v>4942.0800000000008</v>
      </c>
      <c r="E341" s="14">
        <f t="shared" si="101"/>
        <v>0</v>
      </c>
      <c r="F341" s="14">
        <v>190.28</v>
      </c>
      <c r="G341" s="14">
        <v>243.28</v>
      </c>
      <c r="H341" s="14">
        <v>4508.5200000000004</v>
      </c>
      <c r="I341" s="14">
        <v>65.92</v>
      </c>
      <c r="J341" s="14">
        <v>74.19</v>
      </c>
      <c r="L341" s="15">
        <f t="shared" si="91"/>
        <v>666.84070640000004</v>
      </c>
      <c r="M341" s="15">
        <f t="shared" si="92"/>
        <v>637.94304532000012</v>
      </c>
      <c r="N341" s="15">
        <f t="shared" si="102"/>
        <v>1143.1399309942856</v>
      </c>
      <c r="O341" s="15">
        <f t="shared" si="103"/>
        <v>884.86543092571424</v>
      </c>
      <c r="Q341" s="17">
        <f t="shared" si="93"/>
        <v>-4.3335178555620191E-2</v>
      </c>
      <c r="R341" s="15">
        <f t="shared" si="94"/>
        <v>-28.897661079999921</v>
      </c>
      <c r="T341" s="17">
        <f t="shared" si="95"/>
        <v>0.71426237184233998</v>
      </c>
      <c r="U341" s="15">
        <f t="shared" si="96"/>
        <v>476.29922459428553</v>
      </c>
      <c r="W341" s="17">
        <f t="shared" si="97"/>
        <v>0.32695173289996116</v>
      </c>
      <c r="X341" s="15">
        <f t="shared" si="98"/>
        <v>218.02472452571419</v>
      </c>
      <c r="Z341" s="17">
        <f t="shared" si="104"/>
        <v>0.29187997523914322</v>
      </c>
      <c r="AA341" s="15">
        <f t="shared" si="105"/>
        <v>258.27450006857134</v>
      </c>
      <c r="AC341" s="17">
        <f t="shared" si="106"/>
        <v>-0.27905077650891263</v>
      </c>
      <c r="AD341" s="15">
        <f t="shared" si="107"/>
        <v>-246.92238560571411</v>
      </c>
      <c r="AF341" s="15">
        <f t="shared" si="90"/>
        <v>666.84070640000004</v>
      </c>
      <c r="AG341" s="15">
        <f t="shared" si="99"/>
        <v>637.94304532000012</v>
      </c>
      <c r="AH341" s="17">
        <f t="shared" si="108"/>
        <v>-4.3335178555620191E-2</v>
      </c>
      <c r="AI341" s="15">
        <f t="shared" si="109"/>
        <v>-28.897661079999921</v>
      </c>
    </row>
    <row r="342" spans="2:35" x14ac:dyDescent="0.25">
      <c r="B342" s="3">
        <v>304</v>
      </c>
      <c r="C342" s="14">
        <f t="shared" si="110"/>
        <v>4959.5</v>
      </c>
      <c r="D342" s="14">
        <f t="shared" si="100"/>
        <v>4959.5</v>
      </c>
      <c r="E342" s="14">
        <f t="shared" si="101"/>
        <v>0</v>
      </c>
      <c r="F342" s="14">
        <v>552.69000000000005</v>
      </c>
      <c r="G342" s="14">
        <v>144.59</v>
      </c>
      <c r="H342" s="14">
        <v>4262.22</v>
      </c>
      <c r="I342" s="14">
        <v>31.37</v>
      </c>
      <c r="J342" s="14">
        <v>10.62</v>
      </c>
      <c r="L342" s="15">
        <f t="shared" si="91"/>
        <v>668.38594749999993</v>
      </c>
      <c r="M342" s="15">
        <f t="shared" si="92"/>
        <v>683.12235974000009</v>
      </c>
      <c r="N342" s="15">
        <f t="shared" si="102"/>
        <v>782.92290642857142</v>
      </c>
      <c r="O342" s="15">
        <f t="shared" si="103"/>
        <v>709.77700507142845</v>
      </c>
      <c r="Q342" s="17">
        <f t="shared" si="93"/>
        <v>2.204775892599109E-2</v>
      </c>
      <c r="R342" s="15">
        <f t="shared" si="94"/>
        <v>14.736412240000163</v>
      </c>
      <c r="T342" s="17">
        <f t="shared" si="95"/>
        <v>0.17136350540728795</v>
      </c>
      <c r="U342" s="15">
        <f t="shared" si="96"/>
        <v>114.53695892857149</v>
      </c>
      <c r="W342" s="17">
        <f t="shared" si="97"/>
        <v>6.1926881805707712E-2</v>
      </c>
      <c r="X342" s="15">
        <f t="shared" si="98"/>
        <v>41.391057571428519</v>
      </c>
      <c r="Z342" s="17">
        <f t="shared" si="104"/>
        <v>0.10305476344613607</v>
      </c>
      <c r="AA342" s="15">
        <f t="shared" si="105"/>
        <v>73.145901357142975</v>
      </c>
      <c r="AC342" s="17">
        <f t="shared" si="106"/>
        <v>-3.7553548707521145E-2</v>
      </c>
      <c r="AD342" s="15">
        <f t="shared" si="107"/>
        <v>-26.654645331428355</v>
      </c>
      <c r="AF342" s="15">
        <f t="shared" si="90"/>
        <v>668.38594749999993</v>
      </c>
      <c r="AG342" s="15">
        <f t="shared" si="99"/>
        <v>683.12235974000009</v>
      </c>
      <c r="AH342" s="17">
        <f t="shared" si="108"/>
        <v>2.204775892599109E-2</v>
      </c>
      <c r="AI342" s="15">
        <f t="shared" si="109"/>
        <v>14.736412240000163</v>
      </c>
    </row>
    <row r="343" spans="2:35" x14ac:dyDescent="0.25">
      <c r="B343" s="11">
        <v>305</v>
      </c>
      <c r="C343" s="14">
        <f t="shared" si="110"/>
        <v>4966.37</v>
      </c>
      <c r="D343" s="14">
        <f t="shared" si="100"/>
        <v>4966.37</v>
      </c>
      <c r="E343" s="14">
        <f t="shared" si="101"/>
        <v>0</v>
      </c>
      <c r="F343" s="14">
        <v>309.20999999999998</v>
      </c>
      <c r="G343" s="14">
        <v>275.18</v>
      </c>
      <c r="H343" s="14">
        <v>4381.9799999999996</v>
      </c>
      <c r="I343" s="14">
        <v>18.39</v>
      </c>
      <c r="J343" s="14">
        <v>29.06</v>
      </c>
      <c r="L343" s="15">
        <f t="shared" si="91"/>
        <v>668.99535085000002</v>
      </c>
      <c r="M343" s="15">
        <f t="shared" si="92"/>
        <v>656.73304420999989</v>
      </c>
      <c r="N343" s="15">
        <f t="shared" si="102"/>
        <v>742.32592670571421</v>
      </c>
      <c r="O343" s="15">
        <f t="shared" si="103"/>
        <v>690.60170942428556</v>
      </c>
      <c r="Q343" s="17">
        <f t="shared" si="93"/>
        <v>-1.8329434762767938E-2</v>
      </c>
      <c r="R343" s="15">
        <f t="shared" si="94"/>
        <v>-12.262306640000133</v>
      </c>
      <c r="T343" s="17">
        <f t="shared" si="95"/>
        <v>0.10961298275472786</v>
      </c>
      <c r="U343" s="15">
        <f t="shared" si="96"/>
        <v>73.330575855714187</v>
      </c>
      <c r="W343" s="17">
        <f t="shared" si="97"/>
        <v>3.2296724553964928E-2</v>
      </c>
      <c r="X343" s="15">
        <f t="shared" si="98"/>
        <v>21.606358574285537</v>
      </c>
      <c r="Z343" s="17">
        <f t="shared" si="104"/>
        <v>7.4897320084174268E-2</v>
      </c>
      <c r="AA343" s="15">
        <f t="shared" si="105"/>
        <v>51.72421728142865</v>
      </c>
      <c r="AC343" s="17">
        <f t="shared" si="106"/>
        <v>-4.9042255111879207E-2</v>
      </c>
      <c r="AD343" s="15">
        <f t="shared" si="107"/>
        <v>-33.86866521428567</v>
      </c>
      <c r="AF343" s="15">
        <f t="shared" si="90"/>
        <v>668.99535085000002</v>
      </c>
      <c r="AG343" s="15">
        <f t="shared" si="99"/>
        <v>656.73304420999989</v>
      </c>
      <c r="AH343" s="17">
        <f t="shared" si="108"/>
        <v>-1.8329434762767938E-2</v>
      </c>
      <c r="AI343" s="15">
        <f t="shared" si="109"/>
        <v>-12.262306640000133</v>
      </c>
    </row>
    <row r="344" spans="2:35" x14ac:dyDescent="0.25">
      <c r="B344" s="3">
        <v>306</v>
      </c>
      <c r="C344" s="14">
        <f t="shared" si="110"/>
        <v>4974.84</v>
      </c>
      <c r="D344" s="14">
        <f t="shared" si="100"/>
        <v>4974.84</v>
      </c>
      <c r="E344" s="14">
        <f t="shared" si="101"/>
        <v>0</v>
      </c>
      <c r="F344" s="14">
        <v>263.05</v>
      </c>
      <c r="G344" s="14">
        <v>283.2</v>
      </c>
      <c r="H344" s="14">
        <v>4428.59</v>
      </c>
      <c r="I344" s="14">
        <v>16.39</v>
      </c>
      <c r="J344" s="14">
        <v>17.7</v>
      </c>
      <c r="L344" s="15">
        <f t="shared" si="91"/>
        <v>669.74668220000001</v>
      </c>
      <c r="M344" s="15">
        <f t="shared" si="92"/>
        <v>651.6029362700001</v>
      </c>
      <c r="N344" s="15">
        <f t="shared" si="102"/>
        <v>704.78316115428572</v>
      </c>
      <c r="O344" s="15">
        <f t="shared" si="103"/>
        <v>672.57183000571422</v>
      </c>
      <c r="Q344" s="17">
        <f t="shared" si="93"/>
        <v>-2.7090460337034994E-2</v>
      </c>
      <c r="R344" s="15">
        <f t="shared" si="94"/>
        <v>-18.143745929999909</v>
      </c>
      <c r="T344" s="17">
        <f t="shared" si="95"/>
        <v>5.2313031009272093E-2</v>
      </c>
      <c r="U344" s="15">
        <f t="shared" si="96"/>
        <v>35.036478954285712</v>
      </c>
      <c r="W344" s="17">
        <f t="shared" si="97"/>
        <v>4.2182333721072496E-3</v>
      </c>
      <c r="X344" s="15">
        <f t="shared" si="98"/>
        <v>2.8251478057142094</v>
      </c>
      <c r="Z344" s="17">
        <f t="shared" si="104"/>
        <v>4.7892774736488564E-2</v>
      </c>
      <c r="AA344" s="15">
        <f t="shared" si="105"/>
        <v>32.211331148571503</v>
      </c>
      <c r="AC344" s="17">
        <f t="shared" si="106"/>
        <v>-3.1177181083447914E-2</v>
      </c>
      <c r="AD344" s="15">
        <f t="shared" si="107"/>
        <v>-20.968893735714119</v>
      </c>
      <c r="AF344" s="15">
        <f t="shared" si="90"/>
        <v>669.74668220000001</v>
      </c>
      <c r="AG344" s="15">
        <f t="shared" si="99"/>
        <v>651.6029362700001</v>
      </c>
      <c r="AH344" s="17">
        <f t="shared" si="108"/>
        <v>-2.7090460337034994E-2</v>
      </c>
      <c r="AI344" s="15">
        <f t="shared" si="109"/>
        <v>-18.143745929999909</v>
      </c>
    </row>
    <row r="345" spans="2:35" x14ac:dyDescent="0.25">
      <c r="B345" s="11">
        <v>307</v>
      </c>
      <c r="C345" s="14">
        <f t="shared" si="110"/>
        <v>4986.4699999999993</v>
      </c>
      <c r="D345" s="14">
        <f t="shared" si="100"/>
        <v>4986.4699999999993</v>
      </c>
      <c r="E345" s="14">
        <f t="shared" si="101"/>
        <v>0</v>
      </c>
      <c r="F345" s="14">
        <v>446.64</v>
      </c>
      <c r="G345" s="14">
        <v>595.02</v>
      </c>
      <c r="H345" s="14">
        <v>3944.81</v>
      </c>
      <c r="I345" s="14">
        <v>16.309999999999999</v>
      </c>
      <c r="J345" s="14">
        <v>24.69</v>
      </c>
      <c r="L345" s="15">
        <f t="shared" si="91"/>
        <v>670.77832134999994</v>
      </c>
      <c r="M345" s="15">
        <f t="shared" si="92"/>
        <v>689.12948226000003</v>
      </c>
      <c r="N345" s="15">
        <f t="shared" si="102"/>
        <v>720.69122244857124</v>
      </c>
      <c r="O345" s="15">
        <f t="shared" si="103"/>
        <v>680.88811858142844</v>
      </c>
      <c r="Q345" s="17">
        <f t="shared" si="93"/>
        <v>2.7358011321932274E-2</v>
      </c>
      <c r="R345" s="15">
        <f t="shared" si="94"/>
        <v>18.35116091000009</v>
      </c>
      <c r="T345" s="17">
        <f t="shared" si="95"/>
        <v>7.4410426678842567E-2</v>
      </c>
      <c r="U345" s="15">
        <f t="shared" si="96"/>
        <v>49.912901098571297</v>
      </c>
      <c r="W345" s="17">
        <f t="shared" si="97"/>
        <v>1.5071741154486951E-2</v>
      </c>
      <c r="X345" s="15">
        <f t="shared" si="98"/>
        <v>10.109797231428502</v>
      </c>
      <c r="Z345" s="17">
        <f t="shared" si="104"/>
        <v>5.8457627297226367E-2</v>
      </c>
      <c r="AA345" s="15">
        <f t="shared" si="105"/>
        <v>39.803103867142795</v>
      </c>
      <c r="AC345" s="17">
        <f t="shared" si="106"/>
        <v>1.2103844161272415E-2</v>
      </c>
      <c r="AD345" s="15">
        <f t="shared" si="107"/>
        <v>8.241363678571588</v>
      </c>
      <c r="AF345" s="15">
        <f t="shared" si="90"/>
        <v>670.77832134999994</v>
      </c>
      <c r="AG345" s="15">
        <f t="shared" si="99"/>
        <v>680.88811858142844</v>
      </c>
      <c r="AH345" s="17">
        <f t="shared" si="108"/>
        <v>1.5071741154486951E-2</v>
      </c>
      <c r="AI345" s="15">
        <f t="shared" si="109"/>
        <v>10.109797231428502</v>
      </c>
    </row>
    <row r="346" spans="2:35" x14ac:dyDescent="0.25">
      <c r="B346" s="3">
        <v>308</v>
      </c>
      <c r="C346" s="14">
        <f t="shared" si="110"/>
        <v>5003.4399999999996</v>
      </c>
      <c r="D346" s="14">
        <f t="shared" si="100"/>
        <v>5003.4399999999996</v>
      </c>
      <c r="E346" s="14">
        <f t="shared" si="101"/>
        <v>0</v>
      </c>
      <c r="F346" s="14">
        <v>27.7</v>
      </c>
      <c r="G346" s="14">
        <v>374.09</v>
      </c>
      <c r="H346" s="14">
        <v>4601.6499999999996</v>
      </c>
      <c r="I346" s="14">
        <v>3.59</v>
      </c>
      <c r="J346" s="14">
        <v>8.2899999999999991</v>
      </c>
      <c r="L346" s="15">
        <f t="shared" si="91"/>
        <v>672.28364519999991</v>
      </c>
      <c r="M346" s="15">
        <f t="shared" si="92"/>
        <v>626.34102395000002</v>
      </c>
      <c r="N346" s="15">
        <f t="shared" si="102"/>
        <v>604.44852189714277</v>
      </c>
      <c r="O346" s="15">
        <f t="shared" si="103"/>
        <v>624.92512666285711</v>
      </c>
      <c r="Q346" s="17">
        <f t="shared" si="93"/>
        <v>-6.8338150984369461E-2</v>
      </c>
      <c r="R346" s="15">
        <f t="shared" si="94"/>
        <v>-45.942621249999888</v>
      </c>
      <c r="T346" s="17">
        <f t="shared" si="95"/>
        <v>-0.10090253390393966</v>
      </c>
      <c r="U346" s="15">
        <f t="shared" si="96"/>
        <v>-67.835123302857141</v>
      </c>
      <c r="W346" s="17">
        <f t="shared" si="97"/>
        <v>-7.0444252028552534E-2</v>
      </c>
      <c r="X346" s="15">
        <f t="shared" si="98"/>
        <v>-47.3585185371428</v>
      </c>
      <c r="Z346" s="17">
        <f t="shared" si="104"/>
        <v>-3.2766492963822391E-2</v>
      </c>
      <c r="AA346" s="15">
        <f t="shared" si="105"/>
        <v>-20.476604765714342</v>
      </c>
      <c r="AC346" s="17">
        <f t="shared" si="106"/>
        <v>2.2657070851093142E-3</v>
      </c>
      <c r="AD346" s="15">
        <f t="shared" si="107"/>
        <v>1.4158972871429114</v>
      </c>
      <c r="AF346" s="15">
        <f t="shared" si="90"/>
        <v>672.28364519999991</v>
      </c>
      <c r="AG346" s="15">
        <f t="shared" si="99"/>
        <v>604.44852189714277</v>
      </c>
      <c r="AH346" s="17">
        <f t="shared" si="108"/>
        <v>-0.10090253390393966</v>
      </c>
      <c r="AI346" s="15">
        <f t="shared" si="109"/>
        <v>-67.835123302857141</v>
      </c>
    </row>
    <row r="347" spans="2:35" x14ac:dyDescent="0.25">
      <c r="B347" s="11">
        <v>309</v>
      </c>
      <c r="C347" s="14">
        <f t="shared" si="110"/>
        <v>5017.24</v>
      </c>
      <c r="D347" s="14">
        <f t="shared" si="100"/>
        <v>5017.24</v>
      </c>
      <c r="E347" s="14">
        <f t="shared" si="101"/>
        <v>0</v>
      </c>
      <c r="F347" s="14">
        <v>324.98</v>
      </c>
      <c r="G347" s="14">
        <v>364.08</v>
      </c>
      <c r="H347" s="14">
        <v>4328.18</v>
      </c>
      <c r="I347" s="14">
        <v>14.95</v>
      </c>
      <c r="J347" s="14">
        <v>24.33</v>
      </c>
      <c r="L347" s="15">
        <f t="shared" si="91"/>
        <v>673.50777420000009</v>
      </c>
      <c r="M347" s="15">
        <f t="shared" si="92"/>
        <v>666.19314430000009</v>
      </c>
      <c r="N347" s="15">
        <f t="shared" si="102"/>
        <v>713.30564298285719</v>
      </c>
      <c r="O347" s="15">
        <f t="shared" si="103"/>
        <v>678.6036417771428</v>
      </c>
      <c r="Q347" s="17">
        <f t="shared" si="93"/>
        <v>-1.0860498096979532E-2</v>
      </c>
      <c r="R347" s="15">
        <f t="shared" si="94"/>
        <v>-7.3146298999999999</v>
      </c>
      <c r="T347" s="17">
        <f t="shared" si="95"/>
        <v>5.9090437122465866E-2</v>
      </c>
      <c r="U347" s="15">
        <f t="shared" si="96"/>
        <v>39.797868782857108</v>
      </c>
      <c r="W347" s="17">
        <f t="shared" si="97"/>
        <v>7.5661599945087143E-3</v>
      </c>
      <c r="X347" s="15">
        <f t="shared" si="98"/>
        <v>5.0958675771427124</v>
      </c>
      <c r="Z347" s="17">
        <f t="shared" si="104"/>
        <v>5.1137363652862255E-2</v>
      </c>
      <c r="AA347" s="15">
        <f t="shared" si="105"/>
        <v>34.702001205714396</v>
      </c>
      <c r="AC347" s="17">
        <f t="shared" si="106"/>
        <v>-1.8288285993635078E-2</v>
      </c>
      <c r="AD347" s="15">
        <f t="shared" si="107"/>
        <v>-12.410497477142712</v>
      </c>
      <c r="AF347" s="15">
        <f t="shared" si="90"/>
        <v>673.50777420000009</v>
      </c>
      <c r="AG347" s="15">
        <f t="shared" si="99"/>
        <v>666.19314430000009</v>
      </c>
      <c r="AH347" s="17">
        <f t="shared" si="108"/>
        <v>-1.0860498096979532E-2</v>
      </c>
      <c r="AI347" s="15">
        <f t="shared" si="109"/>
        <v>-7.3146298999999999</v>
      </c>
    </row>
    <row r="348" spans="2:35" x14ac:dyDescent="0.25">
      <c r="B348" s="3">
        <v>310</v>
      </c>
      <c r="C348" s="14">
        <f t="shared" si="110"/>
        <v>5025.7300000000005</v>
      </c>
      <c r="D348" s="14">
        <f t="shared" si="100"/>
        <v>5025.7300000000005</v>
      </c>
      <c r="E348" s="14">
        <f t="shared" si="101"/>
        <v>0</v>
      </c>
      <c r="F348" s="14">
        <v>290.20999999999998</v>
      </c>
      <c r="G348" s="14">
        <v>539.04999999999995</v>
      </c>
      <c r="H348" s="14">
        <v>4196.47</v>
      </c>
      <c r="I348" s="14">
        <v>24.95</v>
      </c>
      <c r="J348" s="14">
        <v>39.130000000000003</v>
      </c>
      <c r="L348" s="15">
        <f t="shared" si="91"/>
        <v>674.26087965000011</v>
      </c>
      <c r="M348" s="15">
        <f t="shared" si="92"/>
        <v>669.22433888</v>
      </c>
      <c r="N348" s="15">
        <f t="shared" si="102"/>
        <v>810.40980217999993</v>
      </c>
      <c r="O348" s="15">
        <f t="shared" si="103"/>
        <v>726.33100659000002</v>
      </c>
      <c r="Q348" s="17">
        <f t="shared" si="93"/>
        <v>-7.4697211747098979E-3</v>
      </c>
      <c r="R348" s="15">
        <f t="shared" si="94"/>
        <v>-5.0365407700001015</v>
      </c>
      <c r="T348" s="17">
        <f t="shared" si="95"/>
        <v>0.20192321197794083</v>
      </c>
      <c r="U348" s="15">
        <f t="shared" si="96"/>
        <v>136.14892252999982</v>
      </c>
      <c r="W348" s="17">
        <f t="shared" si="97"/>
        <v>7.722549017974889E-2</v>
      </c>
      <c r="X348" s="15">
        <f t="shared" si="98"/>
        <v>52.070126939999909</v>
      </c>
      <c r="Z348" s="17">
        <f t="shared" si="104"/>
        <v>0.11575823533231144</v>
      </c>
      <c r="AA348" s="15">
        <f t="shared" si="105"/>
        <v>84.078795589999913</v>
      </c>
      <c r="AC348" s="17">
        <f t="shared" si="106"/>
        <v>-7.8623474960963113E-2</v>
      </c>
      <c r="AD348" s="15">
        <f t="shared" si="107"/>
        <v>-57.106667710000011</v>
      </c>
      <c r="AF348" s="15">
        <f t="shared" si="90"/>
        <v>674.26087965000011</v>
      </c>
      <c r="AG348" s="15">
        <f t="shared" si="99"/>
        <v>669.22433888</v>
      </c>
      <c r="AH348" s="17">
        <f t="shared" si="108"/>
        <v>-7.4697211747098979E-3</v>
      </c>
      <c r="AI348" s="15">
        <f t="shared" si="109"/>
        <v>-5.0365407700001015</v>
      </c>
    </row>
    <row r="349" spans="2:35" x14ac:dyDescent="0.25">
      <c r="B349" s="11">
        <v>311</v>
      </c>
      <c r="C349" s="14">
        <f t="shared" si="110"/>
        <v>5039.9299999999994</v>
      </c>
      <c r="D349" s="14">
        <f t="shared" si="100"/>
        <v>5039.9299999999994</v>
      </c>
      <c r="E349" s="14">
        <f t="shared" si="101"/>
        <v>0</v>
      </c>
      <c r="F349" s="14">
        <v>156.94</v>
      </c>
      <c r="G349" s="14">
        <v>340.13</v>
      </c>
      <c r="H349" s="14">
        <v>4542.8599999999997</v>
      </c>
      <c r="I349" s="14">
        <v>13.09</v>
      </c>
      <c r="J349" s="14">
        <v>29.43</v>
      </c>
      <c r="L349" s="15">
        <f t="shared" si="91"/>
        <v>675.52049064999994</v>
      </c>
      <c r="M349" s="15">
        <f t="shared" si="92"/>
        <v>644.78433590999998</v>
      </c>
      <c r="N349" s="15">
        <f t="shared" si="102"/>
        <v>714.43056223714279</v>
      </c>
      <c r="O349" s="15">
        <f t="shared" si="103"/>
        <v>680.18383833285714</v>
      </c>
      <c r="Q349" s="17">
        <f t="shared" si="93"/>
        <v>-4.5499959165450354E-2</v>
      </c>
      <c r="R349" s="15">
        <f t="shared" si="94"/>
        <v>-30.736154739999961</v>
      </c>
      <c r="T349" s="17">
        <f t="shared" si="95"/>
        <v>5.7600135193090596E-2</v>
      </c>
      <c r="U349" s="15">
        <f t="shared" si="96"/>
        <v>38.910071587142852</v>
      </c>
      <c r="W349" s="17">
        <f t="shared" si="97"/>
        <v>6.9033400872415829E-3</v>
      </c>
      <c r="X349" s="15">
        <f t="shared" si="98"/>
        <v>4.6633476828571929</v>
      </c>
      <c r="Z349" s="17">
        <f t="shared" si="104"/>
        <v>5.0349217335456053E-2</v>
      </c>
      <c r="AA349" s="15">
        <f t="shared" si="105"/>
        <v>34.246723904285659</v>
      </c>
      <c r="AC349" s="17">
        <f t="shared" si="106"/>
        <v>-5.2044021671585061E-2</v>
      </c>
      <c r="AD349" s="15">
        <f t="shared" si="107"/>
        <v>-35.399502422857154</v>
      </c>
      <c r="AF349" s="15">
        <f t="shared" si="90"/>
        <v>675.52049064999994</v>
      </c>
      <c r="AG349" s="15">
        <f t="shared" si="99"/>
        <v>644.78433590999998</v>
      </c>
      <c r="AH349" s="17">
        <f t="shared" si="108"/>
        <v>-4.5499959165450354E-2</v>
      </c>
      <c r="AI349" s="15">
        <f t="shared" si="109"/>
        <v>-30.736154739999961</v>
      </c>
    </row>
    <row r="350" spans="2:35" x14ac:dyDescent="0.25">
      <c r="B350" s="3">
        <v>312</v>
      </c>
      <c r="C350" s="14">
        <f t="shared" si="110"/>
        <v>5053.7000000000007</v>
      </c>
      <c r="D350" s="14">
        <f t="shared" si="100"/>
        <v>5053.7000000000007</v>
      </c>
      <c r="E350" s="14">
        <f t="shared" si="101"/>
        <v>0</v>
      </c>
      <c r="F350" s="14">
        <v>467.25</v>
      </c>
      <c r="G350" s="14">
        <v>694.42</v>
      </c>
      <c r="H350" s="14">
        <v>3892.03</v>
      </c>
      <c r="I350" s="14">
        <v>22.57</v>
      </c>
      <c r="J350" s="14">
        <v>30.17</v>
      </c>
      <c r="L350" s="15">
        <f t="shared" si="91"/>
        <v>676.74195850000001</v>
      </c>
      <c r="M350" s="15">
        <f t="shared" si="92"/>
        <v>700.8800296899999</v>
      </c>
      <c r="N350" s="15">
        <f t="shared" si="102"/>
        <v>777.12395220000008</v>
      </c>
      <c r="O350" s="15">
        <f t="shared" si="103"/>
        <v>711.23021510000012</v>
      </c>
      <c r="Q350" s="17">
        <f t="shared" si="93"/>
        <v>3.5668057650070972E-2</v>
      </c>
      <c r="R350" s="15">
        <f t="shared" si="94"/>
        <v>24.138071189999891</v>
      </c>
      <c r="T350" s="17">
        <f t="shared" si="95"/>
        <v>0.14833126931053164</v>
      </c>
      <c r="U350" s="15">
        <f t="shared" si="96"/>
        <v>100.38199370000007</v>
      </c>
      <c r="W350" s="17">
        <f t="shared" si="97"/>
        <v>5.0962196398230519E-2</v>
      </c>
      <c r="X350" s="15">
        <f t="shared" si="98"/>
        <v>34.488256600000113</v>
      </c>
      <c r="Z350" s="17">
        <f t="shared" si="104"/>
        <v>9.2647550260129385E-2</v>
      </c>
      <c r="AA350" s="15">
        <f t="shared" si="105"/>
        <v>65.893737099999953</v>
      </c>
      <c r="AC350" s="17">
        <f t="shared" si="106"/>
        <v>-1.4552510833000798E-2</v>
      </c>
      <c r="AD350" s="15">
        <f t="shared" si="107"/>
        <v>-10.350185410000222</v>
      </c>
      <c r="AF350" s="15">
        <f t="shared" si="90"/>
        <v>676.74195850000001</v>
      </c>
      <c r="AG350" s="15">
        <f t="shared" si="99"/>
        <v>700.8800296899999</v>
      </c>
      <c r="AH350" s="17">
        <f t="shared" si="108"/>
        <v>3.5668057650070972E-2</v>
      </c>
      <c r="AI350" s="15">
        <f t="shared" si="109"/>
        <v>24.138071189999891</v>
      </c>
    </row>
    <row r="351" spans="2:35" x14ac:dyDescent="0.25">
      <c r="B351" s="11">
        <v>313</v>
      </c>
      <c r="C351" s="14">
        <f t="shared" si="110"/>
        <v>5059.91</v>
      </c>
      <c r="D351" s="14">
        <f t="shared" si="100"/>
        <v>5059.91</v>
      </c>
      <c r="E351" s="14">
        <f t="shared" si="101"/>
        <v>0</v>
      </c>
      <c r="F351" s="14">
        <v>426.83</v>
      </c>
      <c r="G351" s="14">
        <v>279.5</v>
      </c>
      <c r="H351" s="14">
        <v>4353.58</v>
      </c>
      <c r="I351" s="14">
        <v>10.5</v>
      </c>
      <c r="J351" s="14">
        <v>8.4600000000000009</v>
      </c>
      <c r="L351" s="15">
        <f t="shared" si="91"/>
        <v>677.29281655</v>
      </c>
      <c r="M351" s="15">
        <f t="shared" si="92"/>
        <v>679.47106674999998</v>
      </c>
      <c r="N351" s="15">
        <f t="shared" si="102"/>
        <v>652.40550777428564</v>
      </c>
      <c r="O351" s="15">
        <f t="shared" si="103"/>
        <v>650.62078381571416</v>
      </c>
      <c r="Q351" s="17">
        <f t="shared" si="93"/>
        <v>3.2161129525860588E-3</v>
      </c>
      <c r="R351" s="15">
        <f t="shared" si="94"/>
        <v>2.1782501999999795</v>
      </c>
      <c r="T351" s="17">
        <f t="shared" si="95"/>
        <v>-3.6745272011720953E-2</v>
      </c>
      <c r="U351" s="15">
        <f t="shared" si="96"/>
        <v>-24.887308775714359</v>
      </c>
      <c r="W351" s="17">
        <f t="shared" si="97"/>
        <v>-3.9380356741635092E-2</v>
      </c>
      <c r="X351" s="15">
        <f t="shared" si="98"/>
        <v>-26.672032734285835</v>
      </c>
      <c r="Z351" s="17">
        <f t="shared" si="104"/>
        <v>2.7431093548910823E-3</v>
      </c>
      <c r="AA351" s="15">
        <f t="shared" si="105"/>
        <v>1.784723958571476</v>
      </c>
      <c r="AC351" s="17">
        <f t="shared" si="106"/>
        <v>4.434270108170657E-2</v>
      </c>
      <c r="AD351" s="15">
        <f t="shared" si="107"/>
        <v>28.850282934285815</v>
      </c>
      <c r="AF351" s="15">
        <f t="shared" si="90"/>
        <v>677.29281655</v>
      </c>
      <c r="AG351" s="15">
        <f t="shared" si="99"/>
        <v>650.62078381571416</v>
      </c>
      <c r="AH351" s="17">
        <f t="shared" si="108"/>
        <v>-3.9380356741635092E-2</v>
      </c>
      <c r="AI351" s="15">
        <f t="shared" si="109"/>
        <v>-26.672032734285835</v>
      </c>
    </row>
    <row r="352" spans="2:35" x14ac:dyDescent="0.25">
      <c r="B352" s="3">
        <v>314</v>
      </c>
      <c r="C352" s="14">
        <f t="shared" si="110"/>
        <v>5073.2099999999991</v>
      </c>
      <c r="D352" s="14">
        <f t="shared" si="100"/>
        <v>5073.2099999999991</v>
      </c>
      <c r="E352" s="14">
        <f t="shared" si="101"/>
        <v>0</v>
      </c>
      <c r="F352" s="14">
        <v>161.29</v>
      </c>
      <c r="G352" s="14">
        <v>267.48</v>
      </c>
      <c r="H352" s="14">
        <v>4644.4399999999996</v>
      </c>
      <c r="I352" s="14">
        <v>10.039999999999999</v>
      </c>
      <c r="J352" s="14">
        <v>16.579999999999998</v>
      </c>
      <c r="L352" s="15">
        <f t="shared" si="91"/>
        <v>678.47259304999989</v>
      </c>
      <c r="M352" s="15">
        <f t="shared" si="92"/>
        <v>644.96994515000006</v>
      </c>
      <c r="N352" s="15">
        <f t="shared" si="102"/>
        <v>668.54335357428556</v>
      </c>
      <c r="O352" s="15">
        <f t="shared" si="103"/>
        <v>659.13505371571421</v>
      </c>
      <c r="Q352" s="17">
        <f t="shared" si="93"/>
        <v>-4.9379515463391588E-2</v>
      </c>
      <c r="R352" s="15">
        <f t="shared" si="94"/>
        <v>-33.502647899999829</v>
      </c>
      <c r="T352" s="17">
        <f t="shared" si="95"/>
        <v>-1.4634695015576793E-2</v>
      </c>
      <c r="U352" s="15">
        <f t="shared" si="96"/>
        <v>-9.9292394757143256</v>
      </c>
      <c r="W352" s="17">
        <f t="shared" si="97"/>
        <v>-2.8501577709065362E-2</v>
      </c>
      <c r="X352" s="15">
        <f t="shared" si="98"/>
        <v>-19.33753933428568</v>
      </c>
      <c r="Z352" s="17">
        <f t="shared" si="104"/>
        <v>1.4273705829380923E-2</v>
      </c>
      <c r="AA352" s="15">
        <f t="shared" si="105"/>
        <v>9.408299858571354</v>
      </c>
      <c r="AC352" s="17">
        <f t="shared" si="106"/>
        <v>-2.149044946989509E-2</v>
      </c>
      <c r="AD352" s="15">
        <f t="shared" si="107"/>
        <v>-14.165108565714149</v>
      </c>
      <c r="AF352" s="15">
        <f t="shared" si="90"/>
        <v>678.47259304999989</v>
      </c>
      <c r="AG352" s="15">
        <f t="shared" si="99"/>
        <v>644.96994515000006</v>
      </c>
      <c r="AH352" s="17">
        <f t="shared" si="108"/>
        <v>-4.9379515463391588E-2</v>
      </c>
      <c r="AI352" s="15">
        <f t="shared" si="109"/>
        <v>-33.502647899999829</v>
      </c>
    </row>
    <row r="353" spans="2:35" x14ac:dyDescent="0.25">
      <c r="B353" s="11">
        <v>315</v>
      </c>
      <c r="C353" s="14">
        <f t="shared" si="110"/>
        <v>5091.21</v>
      </c>
      <c r="D353" s="14">
        <f t="shared" si="100"/>
        <v>5091.21</v>
      </c>
      <c r="E353" s="14">
        <f t="shared" si="101"/>
        <v>0</v>
      </c>
      <c r="F353" s="14">
        <v>305.44</v>
      </c>
      <c r="G353" s="14">
        <v>261.05</v>
      </c>
      <c r="H353" s="14">
        <v>4524.72</v>
      </c>
      <c r="I353" s="14">
        <v>26.84</v>
      </c>
      <c r="J353" s="14">
        <v>16.059999999999999</v>
      </c>
      <c r="L353" s="15">
        <f t="shared" si="91"/>
        <v>680.06928304999997</v>
      </c>
      <c r="M353" s="15">
        <f t="shared" si="92"/>
        <v>665.08376089000012</v>
      </c>
      <c r="N353" s="15">
        <f t="shared" si="102"/>
        <v>775.12167071714282</v>
      </c>
      <c r="O353" s="15">
        <f t="shared" si="103"/>
        <v>711.65957057285709</v>
      </c>
      <c r="Q353" s="17">
        <f t="shared" si="93"/>
        <v>-2.2035287482463861E-2</v>
      </c>
      <c r="R353" s="15">
        <f t="shared" si="94"/>
        <v>-14.985522159999846</v>
      </c>
      <c r="T353" s="17">
        <f t="shared" si="95"/>
        <v>0.13976868245077667</v>
      </c>
      <c r="U353" s="15">
        <f t="shared" si="96"/>
        <v>95.052387667142852</v>
      </c>
      <c r="W353" s="17">
        <f t="shared" si="97"/>
        <v>4.6451572376831729E-2</v>
      </c>
      <c r="X353" s="15">
        <f t="shared" si="98"/>
        <v>31.590287522857125</v>
      </c>
      <c r="Z353" s="17">
        <f t="shared" si="104"/>
        <v>8.9174800379908215E-2</v>
      </c>
      <c r="AA353" s="15">
        <f t="shared" si="105"/>
        <v>63.462100144285728</v>
      </c>
      <c r="AC353" s="17">
        <f t="shared" si="106"/>
        <v>-6.544675517447951E-2</v>
      </c>
      <c r="AD353" s="15">
        <f t="shared" si="107"/>
        <v>-46.575809682856971</v>
      </c>
      <c r="AF353" s="15">
        <f t="shared" si="90"/>
        <v>680.06928304999997</v>
      </c>
      <c r="AG353" s="15">
        <f t="shared" si="99"/>
        <v>665.08376089000012</v>
      </c>
      <c r="AH353" s="17">
        <f t="shared" si="108"/>
        <v>-2.2035287482463861E-2</v>
      </c>
      <c r="AI353" s="15">
        <f t="shared" si="109"/>
        <v>-14.985522159999846</v>
      </c>
    </row>
    <row r="354" spans="2:35" x14ac:dyDescent="0.25">
      <c r="B354" s="3">
        <v>316</v>
      </c>
      <c r="C354" s="14">
        <f t="shared" si="110"/>
        <v>5094.9299999999994</v>
      </c>
      <c r="D354" s="14">
        <f t="shared" si="100"/>
        <v>5094.9299999999994</v>
      </c>
      <c r="E354" s="14">
        <f t="shared" si="101"/>
        <v>0</v>
      </c>
      <c r="F354" s="14">
        <v>157.57</v>
      </c>
      <c r="G354" s="14">
        <v>243.42</v>
      </c>
      <c r="H354" s="14">
        <v>4693.9399999999996</v>
      </c>
      <c r="I354" s="14">
        <v>14.98</v>
      </c>
      <c r="J354" s="14">
        <v>22.97</v>
      </c>
      <c r="L354" s="15">
        <f t="shared" si="91"/>
        <v>680.39926564999996</v>
      </c>
      <c r="M354" s="15">
        <f t="shared" si="92"/>
        <v>645.15726760999996</v>
      </c>
      <c r="N354" s="15">
        <f t="shared" si="102"/>
        <v>715.61619966571413</v>
      </c>
      <c r="O354" s="15">
        <f t="shared" si="103"/>
        <v>683.00916790428573</v>
      </c>
      <c r="Q354" s="17">
        <f t="shared" si="93"/>
        <v>-5.1796055373946603E-2</v>
      </c>
      <c r="R354" s="15">
        <f t="shared" si="94"/>
        <v>-35.241998039999999</v>
      </c>
      <c r="T354" s="17">
        <f t="shared" si="95"/>
        <v>5.1759218143880181E-2</v>
      </c>
      <c r="U354" s="15">
        <f t="shared" si="96"/>
        <v>35.216934015714173</v>
      </c>
      <c r="W354" s="17">
        <f t="shared" si="97"/>
        <v>3.8358393167758909E-3</v>
      </c>
      <c r="X354" s="15">
        <f t="shared" si="98"/>
        <v>2.6099022542857711</v>
      </c>
      <c r="Z354" s="17">
        <f t="shared" si="104"/>
        <v>4.7740254880440869E-2</v>
      </c>
      <c r="AA354" s="15">
        <f t="shared" si="105"/>
        <v>32.607031761428402</v>
      </c>
      <c r="AC354" s="17">
        <f t="shared" si="106"/>
        <v>-5.5419315102941957E-2</v>
      </c>
      <c r="AD354" s="15">
        <f t="shared" si="107"/>
        <v>-37.85190029428577</v>
      </c>
      <c r="AF354" s="15">
        <f t="shared" si="90"/>
        <v>680.39926564999996</v>
      </c>
      <c r="AG354" s="15">
        <f t="shared" si="99"/>
        <v>645.15726760999996</v>
      </c>
      <c r="AH354" s="17">
        <f t="shared" si="108"/>
        <v>-5.1796055373946603E-2</v>
      </c>
      <c r="AI354" s="15">
        <f t="shared" si="109"/>
        <v>-35.241998039999999</v>
      </c>
    </row>
    <row r="355" spans="2:35" x14ac:dyDescent="0.25">
      <c r="B355" s="11">
        <v>317</v>
      </c>
      <c r="C355" s="14">
        <f t="shared" si="110"/>
        <v>5108.01</v>
      </c>
      <c r="D355" s="14">
        <f t="shared" si="100"/>
        <v>5108.01</v>
      </c>
      <c r="E355" s="14">
        <f t="shared" si="101"/>
        <v>0</v>
      </c>
      <c r="F355" s="14">
        <v>422.73</v>
      </c>
      <c r="G355" s="14">
        <v>402.28</v>
      </c>
      <c r="H355" s="14">
        <v>4283</v>
      </c>
      <c r="I355" s="14">
        <v>23.95</v>
      </c>
      <c r="J355" s="14">
        <v>22.27</v>
      </c>
      <c r="L355" s="15">
        <f t="shared" si="91"/>
        <v>681.55952705000004</v>
      </c>
      <c r="M355" s="15">
        <f t="shared" si="92"/>
        <v>687.45254170999999</v>
      </c>
      <c r="N355" s="15">
        <f t="shared" si="102"/>
        <v>771.80683494571429</v>
      </c>
      <c r="O355" s="15">
        <f t="shared" si="103"/>
        <v>710.84811754428574</v>
      </c>
      <c r="Q355" s="17">
        <f t="shared" si="93"/>
        <v>8.6463682570863121E-3</v>
      </c>
      <c r="R355" s="15">
        <f t="shared" si="94"/>
        <v>5.8930146599999489</v>
      </c>
      <c r="T355" s="17">
        <f t="shared" si="95"/>
        <v>0.13241295046719159</v>
      </c>
      <c r="U355" s="15">
        <f t="shared" si="96"/>
        <v>90.247307895714243</v>
      </c>
      <c r="W355" s="17">
        <f t="shared" si="97"/>
        <v>4.2972901605609959E-2</v>
      </c>
      <c r="X355" s="15">
        <f t="shared" si="98"/>
        <v>29.2885904942857</v>
      </c>
      <c r="Z355" s="17">
        <f t="shared" si="104"/>
        <v>8.5754911488009622E-2</v>
      </c>
      <c r="AA355" s="15">
        <f t="shared" si="105"/>
        <v>60.958717401428544</v>
      </c>
      <c r="AC355" s="17">
        <f t="shared" si="106"/>
        <v>-3.2912200590906382E-2</v>
      </c>
      <c r="AD355" s="15">
        <f t="shared" si="107"/>
        <v>-23.395575834285751</v>
      </c>
      <c r="AF355" s="15">
        <f t="shared" si="90"/>
        <v>681.55952705000004</v>
      </c>
      <c r="AG355" s="15">
        <f t="shared" si="99"/>
        <v>687.45254170999999</v>
      </c>
      <c r="AH355" s="17">
        <f t="shared" si="108"/>
        <v>8.6463682570863121E-3</v>
      </c>
      <c r="AI355" s="15">
        <f t="shared" si="109"/>
        <v>5.8930146599999489</v>
      </c>
    </row>
    <row r="356" spans="2:35" x14ac:dyDescent="0.25">
      <c r="B356" s="3">
        <v>318</v>
      </c>
      <c r="C356" s="14">
        <f t="shared" si="110"/>
        <v>5110.46</v>
      </c>
      <c r="D356" s="14">
        <f t="shared" si="100"/>
        <v>5110.46</v>
      </c>
      <c r="E356" s="14">
        <f t="shared" si="101"/>
        <v>0</v>
      </c>
      <c r="F356" s="14">
        <v>400.68</v>
      </c>
      <c r="G356" s="14">
        <v>433.95</v>
      </c>
      <c r="H356" s="14">
        <v>4275.83</v>
      </c>
      <c r="I356" s="14">
        <v>25.26</v>
      </c>
      <c r="J356" s="14">
        <v>21.73</v>
      </c>
      <c r="L356" s="15">
        <f t="shared" si="91"/>
        <v>681.77685429999997</v>
      </c>
      <c r="M356" s="15">
        <f t="shared" si="92"/>
        <v>685.99177395000004</v>
      </c>
      <c r="N356" s="15">
        <f t="shared" si="102"/>
        <v>779.06926921714285</v>
      </c>
      <c r="O356" s="15">
        <f t="shared" si="103"/>
        <v>714.47235132285721</v>
      </c>
      <c r="Q356" s="17">
        <f t="shared" si="93"/>
        <v>6.1822568827563096E-3</v>
      </c>
      <c r="R356" s="15">
        <f t="shared" si="94"/>
        <v>4.2149196500000699</v>
      </c>
      <c r="T356" s="17">
        <f t="shared" si="95"/>
        <v>0.14270419170658966</v>
      </c>
      <c r="U356" s="15">
        <f t="shared" si="96"/>
        <v>97.292414917142878</v>
      </c>
      <c r="W356" s="17">
        <f t="shared" si="97"/>
        <v>4.7956302442133669E-2</v>
      </c>
      <c r="X356" s="15">
        <f t="shared" si="98"/>
        <v>32.695497022857239</v>
      </c>
      <c r="Z356" s="17">
        <f t="shared" si="104"/>
        <v>9.0412061117107534E-2</v>
      </c>
      <c r="AA356" s="15">
        <f t="shared" si="105"/>
        <v>64.596917894285639</v>
      </c>
      <c r="AC356" s="17">
        <f t="shared" si="106"/>
        <v>-3.9862392603611463E-2</v>
      </c>
      <c r="AD356" s="15">
        <f t="shared" si="107"/>
        <v>-28.480577372857169</v>
      </c>
      <c r="AF356" s="15">
        <f t="shared" si="90"/>
        <v>681.77685429999997</v>
      </c>
      <c r="AG356" s="15">
        <f t="shared" si="99"/>
        <v>685.99177395000004</v>
      </c>
      <c r="AH356" s="17">
        <f t="shared" si="108"/>
        <v>6.1822568827563096E-3</v>
      </c>
      <c r="AI356" s="15">
        <f t="shared" si="109"/>
        <v>4.2149196500000699</v>
      </c>
    </row>
    <row r="357" spans="2:35" x14ac:dyDescent="0.25">
      <c r="B357" s="11">
        <v>319</v>
      </c>
      <c r="C357" s="14">
        <f t="shared" si="110"/>
        <v>5129.24</v>
      </c>
      <c r="D357" s="14">
        <f t="shared" si="100"/>
        <v>5129.24</v>
      </c>
      <c r="E357" s="14">
        <f t="shared" si="101"/>
        <v>0</v>
      </c>
      <c r="F357" s="14">
        <v>136.65</v>
      </c>
      <c r="G357" s="14">
        <v>215.5</v>
      </c>
      <c r="H357" s="14">
        <v>4777.09</v>
      </c>
      <c r="I357" s="14">
        <v>12.56</v>
      </c>
      <c r="J357" s="14">
        <v>22.83</v>
      </c>
      <c r="L357" s="15">
        <f t="shared" si="91"/>
        <v>683.44273420000002</v>
      </c>
      <c r="M357" s="15">
        <f t="shared" si="92"/>
        <v>643.87113696999995</v>
      </c>
      <c r="N357" s="15">
        <f t="shared" si="102"/>
        <v>702.23571212571426</v>
      </c>
      <c r="O357" s="15">
        <f t="shared" si="103"/>
        <v>677.96632463428568</v>
      </c>
      <c r="Q357" s="17">
        <f t="shared" si="93"/>
        <v>-5.7900384699122398E-2</v>
      </c>
      <c r="R357" s="15">
        <f t="shared" si="94"/>
        <v>-39.571597230000066</v>
      </c>
      <c r="T357" s="17">
        <f t="shared" si="95"/>
        <v>2.7497516595464733E-2</v>
      </c>
      <c r="U357" s="15">
        <f t="shared" si="96"/>
        <v>18.79297792571424</v>
      </c>
      <c r="W357" s="17">
        <f t="shared" si="97"/>
        <v>-8.0129750331235927E-3</v>
      </c>
      <c r="X357" s="15">
        <f t="shared" si="98"/>
        <v>-5.4764095657143343</v>
      </c>
      <c r="Z357" s="17">
        <f t="shared" si="104"/>
        <v>3.5797334778420176E-2</v>
      </c>
      <c r="AA357" s="15">
        <f t="shared" si="105"/>
        <v>24.269387491428574</v>
      </c>
      <c r="AC357" s="17">
        <f t="shared" si="106"/>
        <v>-5.0290385267553916E-2</v>
      </c>
      <c r="AD357" s="15">
        <f t="shared" si="107"/>
        <v>-34.095187664285731</v>
      </c>
      <c r="AF357" s="15">
        <f t="shared" si="90"/>
        <v>683.44273420000002</v>
      </c>
      <c r="AG357" s="15">
        <f t="shared" si="99"/>
        <v>643.87113696999995</v>
      </c>
      <c r="AH357" s="17">
        <f t="shared" si="108"/>
        <v>-5.7900384699122398E-2</v>
      </c>
      <c r="AI357" s="15">
        <f t="shared" si="109"/>
        <v>-39.571597230000066</v>
      </c>
    </row>
    <row r="358" spans="2:35" x14ac:dyDescent="0.25">
      <c r="B358" s="3">
        <v>320</v>
      </c>
      <c r="C358" s="14">
        <f t="shared" si="110"/>
        <v>5143.12</v>
      </c>
      <c r="D358" s="14">
        <f t="shared" si="100"/>
        <v>5143.12</v>
      </c>
      <c r="E358" s="14">
        <f t="shared" si="101"/>
        <v>0</v>
      </c>
      <c r="F358" s="14">
        <v>347.69</v>
      </c>
      <c r="G358" s="14">
        <v>477.32</v>
      </c>
      <c r="H358" s="14">
        <v>4318.1099999999997</v>
      </c>
      <c r="I358" s="14">
        <v>7.33</v>
      </c>
      <c r="J358" s="14">
        <v>14.11</v>
      </c>
      <c r="L358" s="15">
        <f t="shared" si="91"/>
        <v>684.67395959999999</v>
      </c>
      <c r="M358" s="15">
        <f t="shared" si="92"/>
        <v>683.19408350999993</v>
      </c>
      <c r="N358" s="15">
        <f t="shared" si="102"/>
        <v>650.47573506285698</v>
      </c>
      <c r="O358" s="15">
        <f t="shared" si="103"/>
        <v>653.29683781714289</v>
      </c>
      <c r="Q358" s="17">
        <f t="shared" si="93"/>
        <v>-2.161431830801086E-3</v>
      </c>
      <c r="R358" s="15">
        <f t="shared" si="94"/>
        <v>-1.4798760900000616</v>
      </c>
      <c r="T358" s="17">
        <f t="shared" si="95"/>
        <v>-4.9948189291618816E-2</v>
      </c>
      <c r="U358" s="15">
        <f t="shared" si="96"/>
        <v>-34.198224537143005</v>
      </c>
      <c r="W358" s="17">
        <f t="shared" si="97"/>
        <v>-4.5827829937023168E-2</v>
      </c>
      <c r="X358" s="15">
        <f t="shared" si="98"/>
        <v>-31.377121782857103</v>
      </c>
      <c r="Z358" s="17">
        <f t="shared" si="104"/>
        <v>-4.3182556396752503E-3</v>
      </c>
      <c r="AA358" s="15">
        <f t="shared" si="105"/>
        <v>-2.8211027542859028</v>
      </c>
      <c r="AC358" s="17">
        <f t="shared" si="106"/>
        <v>4.5763646725663909E-2</v>
      </c>
      <c r="AD358" s="15">
        <f t="shared" si="107"/>
        <v>29.897245692857041</v>
      </c>
      <c r="AF358" s="15">
        <f t="shared" ref="AF358:AF421" si="111">L358</f>
        <v>684.67395959999999</v>
      </c>
      <c r="AG358" s="15">
        <f t="shared" si="99"/>
        <v>650.47573506285698</v>
      </c>
      <c r="AH358" s="17">
        <f t="shared" si="108"/>
        <v>-4.9948189291618816E-2</v>
      </c>
      <c r="AI358" s="15">
        <f t="shared" si="109"/>
        <v>-34.198224537143005</v>
      </c>
    </row>
    <row r="359" spans="2:35" x14ac:dyDescent="0.25">
      <c r="B359" s="11">
        <v>321</v>
      </c>
      <c r="C359" s="14">
        <f t="shared" si="110"/>
        <v>5148.78</v>
      </c>
      <c r="D359" s="14">
        <f t="shared" si="100"/>
        <v>5148.78</v>
      </c>
      <c r="E359" s="14">
        <f t="shared" si="101"/>
        <v>0</v>
      </c>
      <c r="F359" s="14">
        <v>381.27</v>
      </c>
      <c r="G359" s="14">
        <v>488.98</v>
      </c>
      <c r="H359" s="14">
        <v>4278.53</v>
      </c>
      <c r="I359" s="14">
        <v>25.12</v>
      </c>
      <c r="J359" s="14">
        <v>39.22</v>
      </c>
      <c r="L359" s="15">
        <f t="shared" ref="L359:L422" si="112">C$6+(C$7*$D359/100)+(C$8*$E359/100)</f>
        <v>685.1760299</v>
      </c>
      <c r="M359" s="15">
        <f t="shared" ref="M359:M422" si="113">C$12+(C$13*$F359/100)+(C$14*$G359/100)+(C$15*$H359/100)</f>
        <v>688.51491383000007</v>
      </c>
      <c r="N359" s="15">
        <f t="shared" si="102"/>
        <v>819.86798805142848</v>
      </c>
      <c r="O359" s="15">
        <f t="shared" si="103"/>
        <v>736.15577416857127</v>
      </c>
      <c r="Q359" s="17">
        <f t="shared" ref="Q359:Q422" si="114">M359/L359-1</f>
        <v>4.8730308479814077E-3</v>
      </c>
      <c r="R359" s="15">
        <f t="shared" ref="R359:R422" si="115">M359-L359</f>
        <v>3.3388839300000654</v>
      </c>
      <c r="T359" s="17">
        <f t="shared" ref="T359:T422" si="116">N359/L359-1</f>
        <v>0.19658007909454511</v>
      </c>
      <c r="U359" s="15">
        <f t="shared" ref="U359:U422" si="117">N359-L359</f>
        <v>134.69195815142848</v>
      </c>
      <c r="W359" s="17">
        <f t="shared" ref="W359:W422" si="118">O359/L359-1</f>
        <v>7.4403864180729862E-2</v>
      </c>
      <c r="X359" s="15">
        <f t="shared" ref="X359:X422" si="119">O359-L359</f>
        <v>50.979744268571267</v>
      </c>
      <c r="Z359" s="17">
        <f t="shared" si="104"/>
        <v>0.11371535321773907</v>
      </c>
      <c r="AA359" s="15">
        <f t="shared" si="105"/>
        <v>83.712213882857213</v>
      </c>
      <c r="AC359" s="17">
        <f t="shared" si="106"/>
        <v>-6.4715732743355514E-2</v>
      </c>
      <c r="AD359" s="15">
        <f t="shared" si="107"/>
        <v>-47.640860338571201</v>
      </c>
      <c r="AF359" s="15">
        <f t="shared" si="111"/>
        <v>685.1760299</v>
      </c>
      <c r="AG359" s="15">
        <f t="shared" ref="AG359:AG422" si="120">MIN(M359,N359,O359)</f>
        <v>688.51491383000007</v>
      </c>
      <c r="AH359" s="17">
        <f t="shared" si="108"/>
        <v>4.8730308479814077E-3</v>
      </c>
      <c r="AI359" s="15">
        <f t="shared" si="109"/>
        <v>3.3388839300000654</v>
      </c>
    </row>
    <row r="360" spans="2:35" x14ac:dyDescent="0.25">
      <c r="B360" s="3">
        <v>322</v>
      </c>
      <c r="C360" s="14">
        <f t="shared" si="110"/>
        <v>5166.45</v>
      </c>
      <c r="D360" s="14">
        <f t="shared" ref="D360:D423" si="121">IF(C360&gt;$E$36,$E$36,C360)</f>
        <v>5166.45</v>
      </c>
      <c r="E360" s="14">
        <f t="shared" ref="E360:E423" si="122">C360-D360</f>
        <v>0</v>
      </c>
      <c r="F360" s="14">
        <v>491.38</v>
      </c>
      <c r="G360" s="14">
        <v>195.92</v>
      </c>
      <c r="H360" s="14">
        <v>4479.1499999999996</v>
      </c>
      <c r="I360" s="14">
        <v>23.41</v>
      </c>
      <c r="J360" s="14">
        <v>16.03</v>
      </c>
      <c r="L360" s="15">
        <f t="shared" si="112"/>
        <v>686.74344724999992</v>
      </c>
      <c r="M360" s="15">
        <f t="shared" si="113"/>
        <v>692.68406505999997</v>
      </c>
      <c r="N360" s="15">
        <f t="shared" ref="N360:N423" si="123">C$19+(C$20*$C360/100)+(C$21*$I360*$N$33/$N$32/100)+(C$22*$J360*$O$33/$O$32/100)</f>
        <v>758.30237769999997</v>
      </c>
      <c r="O360" s="15">
        <f t="shared" ref="O360:O423" si="124">C$26+(C$27*$C360/100)+(C$28*$I360*$N$33/$N$32/100)+(C$29*$J360*$O$33/$O$32/100)</f>
        <v>706.68745434999994</v>
      </c>
      <c r="Q360" s="17">
        <f t="shared" si="114"/>
        <v>8.6504179017488081E-3</v>
      </c>
      <c r="R360" s="15">
        <f t="shared" si="115"/>
        <v>5.9406178100000488</v>
      </c>
      <c r="T360" s="17">
        <f t="shared" si="116"/>
        <v>0.1042003833259002</v>
      </c>
      <c r="U360" s="15">
        <f t="shared" si="117"/>
        <v>71.558930450000048</v>
      </c>
      <c r="W360" s="17">
        <f t="shared" si="118"/>
        <v>2.9041423227063712E-2</v>
      </c>
      <c r="X360" s="15">
        <f t="shared" si="119"/>
        <v>19.944007100000022</v>
      </c>
      <c r="Z360" s="17">
        <f t="shared" ref="Z360:Z423" si="125">N360/O360-1</f>
        <v>7.3037837352687429E-2</v>
      </c>
      <c r="AA360" s="15">
        <f t="shared" ref="AA360:AA423" si="126">N360-O360</f>
        <v>51.614923350000026</v>
      </c>
      <c r="AC360" s="17">
        <f t="shared" ref="AC360:AC423" si="127">M360/O360-1</f>
        <v>-1.9815534015500624E-2</v>
      </c>
      <c r="AD360" s="15">
        <f t="shared" ref="AD360:AD423" si="128">M360-O360</f>
        <v>-14.003389289999973</v>
      </c>
      <c r="AF360" s="15">
        <f t="shared" si="111"/>
        <v>686.74344724999992</v>
      </c>
      <c r="AG360" s="15">
        <f t="shared" si="120"/>
        <v>692.68406505999997</v>
      </c>
      <c r="AH360" s="17">
        <f t="shared" ref="AH360:AH423" si="129">AG360/AF360-1</f>
        <v>8.6504179017488081E-3</v>
      </c>
      <c r="AI360" s="15">
        <f t="shared" ref="AI360:AI423" si="130">AG360-AF360</f>
        <v>5.9406178100000488</v>
      </c>
    </row>
    <row r="361" spans="2:35" x14ac:dyDescent="0.25">
      <c r="B361" s="11">
        <v>323</v>
      </c>
      <c r="C361" s="14">
        <f t="shared" ref="C361:C424" si="131">SUM(F361:H361)</f>
        <v>5179.68</v>
      </c>
      <c r="D361" s="14">
        <f t="shared" si="121"/>
        <v>5179.68</v>
      </c>
      <c r="E361" s="14">
        <f t="shared" si="122"/>
        <v>0</v>
      </c>
      <c r="F361" s="14">
        <v>268.64</v>
      </c>
      <c r="G361" s="14">
        <v>386.82</v>
      </c>
      <c r="H361" s="14">
        <v>4524.22</v>
      </c>
      <c r="I361" s="14">
        <v>7.24</v>
      </c>
      <c r="J361" s="14">
        <v>11.68</v>
      </c>
      <c r="L361" s="15">
        <f t="shared" si="112"/>
        <v>687.91701439999997</v>
      </c>
      <c r="M361" s="15">
        <f t="shared" si="113"/>
        <v>671.91478433999998</v>
      </c>
      <c r="N361" s="15">
        <f t="shared" si="123"/>
        <v>646.89702859428576</v>
      </c>
      <c r="O361" s="15">
        <f t="shared" si="124"/>
        <v>653.07927972571429</v>
      </c>
      <c r="Q361" s="17">
        <f t="shared" si="114"/>
        <v>-2.3261861132998884E-2</v>
      </c>
      <c r="R361" s="15">
        <f t="shared" si="115"/>
        <v>-16.002230059999988</v>
      </c>
      <c r="T361" s="17">
        <f t="shared" si="116"/>
        <v>-5.9629264790741932E-2</v>
      </c>
      <c r="U361" s="15">
        <f t="shared" si="117"/>
        <v>-41.019985805714214</v>
      </c>
      <c r="W361" s="17">
        <f t="shared" si="118"/>
        <v>-5.0642350668810066E-2</v>
      </c>
      <c r="X361" s="15">
        <f t="shared" si="119"/>
        <v>-34.837734674285684</v>
      </c>
      <c r="Z361" s="17">
        <f t="shared" si="125"/>
        <v>-9.4663103291610096E-3</v>
      </c>
      <c r="AA361" s="15">
        <f t="shared" si="126"/>
        <v>-6.1822511314285293</v>
      </c>
      <c r="AC361" s="17">
        <f t="shared" si="127"/>
        <v>2.8841069069281078E-2</v>
      </c>
      <c r="AD361" s="15">
        <f t="shared" si="128"/>
        <v>18.835504614285696</v>
      </c>
      <c r="AF361" s="15">
        <f t="shared" si="111"/>
        <v>687.91701439999997</v>
      </c>
      <c r="AG361" s="15">
        <f t="shared" si="120"/>
        <v>646.89702859428576</v>
      </c>
      <c r="AH361" s="17">
        <f t="shared" si="129"/>
        <v>-5.9629264790741932E-2</v>
      </c>
      <c r="AI361" s="15">
        <f t="shared" si="130"/>
        <v>-41.019985805714214</v>
      </c>
    </row>
    <row r="362" spans="2:35" x14ac:dyDescent="0.25">
      <c r="B362" s="3">
        <v>324</v>
      </c>
      <c r="C362" s="14">
        <f t="shared" si="131"/>
        <v>5197.92</v>
      </c>
      <c r="D362" s="14">
        <f t="shared" si="121"/>
        <v>5197.92</v>
      </c>
      <c r="E362" s="14">
        <f t="shared" si="122"/>
        <v>0</v>
      </c>
      <c r="F362" s="14">
        <v>261.99</v>
      </c>
      <c r="G362" s="14">
        <v>684.69</v>
      </c>
      <c r="H362" s="14">
        <v>4251.24</v>
      </c>
      <c r="I362" s="14">
        <v>16.7</v>
      </c>
      <c r="J362" s="14">
        <v>34.229999999999997</v>
      </c>
      <c r="L362" s="15">
        <f t="shared" si="112"/>
        <v>689.53499360000001</v>
      </c>
      <c r="M362" s="15">
        <f t="shared" si="113"/>
        <v>684.29089509999994</v>
      </c>
      <c r="N362" s="15">
        <f t="shared" si="123"/>
        <v>758.56772271999989</v>
      </c>
      <c r="O362" s="15">
        <f t="shared" si="124"/>
        <v>708.40179135999995</v>
      </c>
      <c r="Q362" s="17">
        <f t="shared" si="114"/>
        <v>-7.6052681135457822E-3</v>
      </c>
      <c r="R362" s="15">
        <f t="shared" si="115"/>
        <v>-5.2440985000000637</v>
      </c>
      <c r="T362" s="17">
        <f t="shared" si="116"/>
        <v>0.10011490317494443</v>
      </c>
      <c r="U362" s="15">
        <f t="shared" si="117"/>
        <v>69.032729119999885</v>
      </c>
      <c r="W362" s="17">
        <f t="shared" si="118"/>
        <v>2.7361624769031812E-2</v>
      </c>
      <c r="X362" s="15">
        <f t="shared" si="119"/>
        <v>18.86679775999994</v>
      </c>
      <c r="Z362" s="17">
        <f t="shared" si="125"/>
        <v>7.0815647238399393E-2</v>
      </c>
      <c r="AA362" s="15">
        <f t="shared" si="126"/>
        <v>50.165931359999945</v>
      </c>
      <c r="AC362" s="17">
        <f t="shared" si="127"/>
        <v>-3.4035622938942023E-2</v>
      </c>
      <c r="AD362" s="15">
        <f t="shared" si="128"/>
        <v>-24.110896260000004</v>
      </c>
      <c r="AF362" s="15">
        <f t="shared" si="111"/>
        <v>689.53499360000001</v>
      </c>
      <c r="AG362" s="15">
        <f t="shared" si="120"/>
        <v>684.29089509999994</v>
      </c>
      <c r="AH362" s="17">
        <f t="shared" si="129"/>
        <v>-7.6052681135457822E-3</v>
      </c>
      <c r="AI362" s="15">
        <f t="shared" si="130"/>
        <v>-5.2440985000000637</v>
      </c>
    </row>
    <row r="363" spans="2:35" x14ac:dyDescent="0.25">
      <c r="B363" s="11">
        <v>325</v>
      </c>
      <c r="C363" s="14">
        <f t="shared" si="131"/>
        <v>5213.01</v>
      </c>
      <c r="D363" s="14">
        <f t="shared" si="121"/>
        <v>5213.01</v>
      </c>
      <c r="E363" s="14">
        <f t="shared" si="122"/>
        <v>0</v>
      </c>
      <c r="F363" s="14">
        <v>231.79</v>
      </c>
      <c r="G363" s="14">
        <v>223.18</v>
      </c>
      <c r="H363" s="14">
        <v>4758.04</v>
      </c>
      <c r="I363" s="14">
        <v>32.4</v>
      </c>
      <c r="J363" s="14">
        <v>28.26</v>
      </c>
      <c r="L363" s="15">
        <f t="shared" si="112"/>
        <v>690.87355205000006</v>
      </c>
      <c r="M363" s="15">
        <f t="shared" si="113"/>
        <v>663.04151595000008</v>
      </c>
      <c r="N363" s="15">
        <f t="shared" si="123"/>
        <v>845.78025808857137</v>
      </c>
      <c r="O363" s="15">
        <f t="shared" si="124"/>
        <v>751.32213540142845</v>
      </c>
      <c r="Q363" s="17">
        <f t="shared" si="114"/>
        <v>-4.0285282331933514E-2</v>
      </c>
      <c r="R363" s="15">
        <f t="shared" si="115"/>
        <v>-27.832036099999982</v>
      </c>
      <c r="T363" s="17">
        <f t="shared" si="116"/>
        <v>0.22421860784643322</v>
      </c>
      <c r="U363" s="15">
        <f t="shared" si="117"/>
        <v>154.90670603857131</v>
      </c>
      <c r="W363" s="17">
        <f t="shared" si="118"/>
        <v>8.7495871237307954E-2</v>
      </c>
      <c r="X363" s="15">
        <f t="shared" si="119"/>
        <v>60.448583351428397</v>
      </c>
      <c r="Z363" s="17">
        <f t="shared" si="125"/>
        <v>0.12572253396563959</v>
      </c>
      <c r="AA363" s="15">
        <f t="shared" si="126"/>
        <v>94.458122687142918</v>
      </c>
      <c r="AC363" s="17">
        <f t="shared" si="127"/>
        <v>-0.11750035742559406</v>
      </c>
      <c r="AD363" s="15">
        <f t="shared" si="128"/>
        <v>-88.280619451428379</v>
      </c>
      <c r="AF363" s="15">
        <f t="shared" si="111"/>
        <v>690.87355205000006</v>
      </c>
      <c r="AG363" s="15">
        <f t="shared" si="120"/>
        <v>663.04151595000008</v>
      </c>
      <c r="AH363" s="17">
        <f t="shared" si="129"/>
        <v>-4.0285282331933514E-2</v>
      </c>
      <c r="AI363" s="15">
        <f t="shared" si="130"/>
        <v>-27.832036099999982</v>
      </c>
    </row>
    <row r="364" spans="2:35" x14ac:dyDescent="0.25">
      <c r="B364" s="3">
        <v>326</v>
      </c>
      <c r="C364" s="14">
        <f t="shared" si="131"/>
        <v>5220.1900000000005</v>
      </c>
      <c r="D364" s="14">
        <f t="shared" si="121"/>
        <v>5220.1900000000005</v>
      </c>
      <c r="E364" s="14">
        <f t="shared" si="122"/>
        <v>0</v>
      </c>
      <c r="F364" s="14">
        <v>260.19</v>
      </c>
      <c r="G364" s="14">
        <v>256.14999999999998</v>
      </c>
      <c r="H364" s="14">
        <v>4703.8500000000004</v>
      </c>
      <c r="I364" s="14">
        <v>17.14</v>
      </c>
      <c r="J364" s="14">
        <v>14.25</v>
      </c>
      <c r="L364" s="15">
        <f t="shared" si="112"/>
        <v>691.51045395000006</v>
      </c>
      <c r="M364" s="15">
        <f t="shared" si="113"/>
        <v>668.64347808000002</v>
      </c>
      <c r="N364" s="15">
        <f t="shared" si="123"/>
        <v>718.12658568285713</v>
      </c>
      <c r="O364" s="15">
        <f t="shared" si="124"/>
        <v>689.43316762714289</v>
      </c>
      <c r="Q364" s="17">
        <f t="shared" si="114"/>
        <v>-3.3068156438389007E-2</v>
      </c>
      <c r="R364" s="15">
        <f t="shared" si="115"/>
        <v>-22.866975870000033</v>
      </c>
      <c r="T364" s="17">
        <f t="shared" si="116"/>
        <v>3.8489847233432517E-2</v>
      </c>
      <c r="U364" s="15">
        <f t="shared" si="117"/>
        <v>26.61613173285707</v>
      </c>
      <c r="W364" s="17">
        <f t="shared" si="118"/>
        <v>-3.0039839759347098E-3</v>
      </c>
      <c r="X364" s="15">
        <f t="shared" si="119"/>
        <v>-2.0772863228571623</v>
      </c>
      <c r="Z364" s="17">
        <f t="shared" si="125"/>
        <v>4.1618853578614168E-2</v>
      </c>
      <c r="AA364" s="15">
        <f t="shared" si="126"/>
        <v>28.693418055714233</v>
      </c>
      <c r="AC364" s="17">
        <f t="shared" si="127"/>
        <v>-3.015475686888669E-2</v>
      </c>
      <c r="AD364" s="15">
        <f t="shared" si="128"/>
        <v>-20.789689547142871</v>
      </c>
      <c r="AF364" s="15">
        <f t="shared" si="111"/>
        <v>691.51045395000006</v>
      </c>
      <c r="AG364" s="15">
        <f t="shared" si="120"/>
        <v>668.64347808000002</v>
      </c>
      <c r="AH364" s="17">
        <f t="shared" si="129"/>
        <v>-3.3068156438389007E-2</v>
      </c>
      <c r="AI364" s="15">
        <f t="shared" si="130"/>
        <v>-22.866975870000033</v>
      </c>
    </row>
    <row r="365" spans="2:35" x14ac:dyDescent="0.25">
      <c r="B365" s="11">
        <v>327</v>
      </c>
      <c r="C365" s="14">
        <f t="shared" si="131"/>
        <v>5235.87</v>
      </c>
      <c r="D365" s="14">
        <f t="shared" si="121"/>
        <v>5235.87</v>
      </c>
      <c r="E365" s="14">
        <f t="shared" si="122"/>
        <v>0</v>
      </c>
      <c r="F365" s="14">
        <v>255.94</v>
      </c>
      <c r="G365" s="14">
        <v>460.9</v>
      </c>
      <c r="H365" s="14">
        <v>4519.03</v>
      </c>
      <c r="I365" s="14">
        <v>10.91</v>
      </c>
      <c r="J365" s="14">
        <v>19</v>
      </c>
      <c r="L365" s="15">
        <f t="shared" si="112"/>
        <v>692.90134835000003</v>
      </c>
      <c r="M365" s="15">
        <f t="shared" si="113"/>
        <v>677.42980691999992</v>
      </c>
      <c r="N365" s="15">
        <f t="shared" si="123"/>
        <v>690.28779827714288</v>
      </c>
      <c r="O365" s="15">
        <f t="shared" si="124"/>
        <v>676.64258735285716</v>
      </c>
      <c r="Q365" s="17">
        <f t="shared" si="114"/>
        <v>-2.2328635190048907E-2</v>
      </c>
      <c r="R365" s="15">
        <f t="shared" si="115"/>
        <v>-15.471541430000116</v>
      </c>
      <c r="T365" s="17">
        <f t="shared" si="116"/>
        <v>-3.7718934723980357E-3</v>
      </c>
      <c r="U365" s="15">
        <f t="shared" si="117"/>
        <v>-2.6135500728571515</v>
      </c>
      <c r="W365" s="17">
        <f t="shared" si="118"/>
        <v>-2.3464755893259137E-2</v>
      </c>
      <c r="X365" s="15">
        <f t="shared" si="119"/>
        <v>-16.258760997142872</v>
      </c>
      <c r="Z365" s="17">
        <f t="shared" si="125"/>
        <v>2.0166053954227436E-2</v>
      </c>
      <c r="AA365" s="15">
        <f t="shared" si="126"/>
        <v>13.64521092428572</v>
      </c>
      <c r="AC365" s="17">
        <f t="shared" si="127"/>
        <v>1.1634200711818643E-3</v>
      </c>
      <c r="AD365" s="15">
        <f t="shared" si="128"/>
        <v>0.7872195671427562</v>
      </c>
      <c r="AF365" s="15">
        <f t="shared" si="111"/>
        <v>692.90134835000003</v>
      </c>
      <c r="AG365" s="15">
        <f t="shared" si="120"/>
        <v>676.64258735285716</v>
      </c>
      <c r="AH365" s="17">
        <f t="shared" si="129"/>
        <v>-2.3464755893259137E-2</v>
      </c>
      <c r="AI365" s="15">
        <f t="shared" si="130"/>
        <v>-16.258760997142872</v>
      </c>
    </row>
    <row r="366" spans="2:35" x14ac:dyDescent="0.25">
      <c r="B366" s="3">
        <v>328</v>
      </c>
      <c r="C366" s="14">
        <f t="shared" si="131"/>
        <v>5245.69</v>
      </c>
      <c r="D366" s="14">
        <f t="shared" si="121"/>
        <v>5245.69</v>
      </c>
      <c r="E366" s="14">
        <f t="shared" si="122"/>
        <v>0</v>
      </c>
      <c r="F366" s="14">
        <v>546.17999999999995</v>
      </c>
      <c r="G366" s="14">
        <v>551.61</v>
      </c>
      <c r="H366" s="14">
        <v>4147.8999999999996</v>
      </c>
      <c r="I366" s="14">
        <v>21.42</v>
      </c>
      <c r="J366" s="14">
        <v>20.29</v>
      </c>
      <c r="L366" s="15">
        <f t="shared" si="112"/>
        <v>693.77243144999989</v>
      </c>
      <c r="M366" s="15">
        <f t="shared" si="113"/>
        <v>720.0697255099999</v>
      </c>
      <c r="N366" s="15">
        <f t="shared" si="123"/>
        <v>760.48171325428564</v>
      </c>
      <c r="O366" s="15">
        <f t="shared" si="124"/>
        <v>711.17169755571422</v>
      </c>
      <c r="Q366" s="17">
        <f t="shared" si="114"/>
        <v>3.790478385691709E-2</v>
      </c>
      <c r="R366" s="15">
        <f t="shared" si="115"/>
        <v>26.297294060000013</v>
      </c>
      <c r="T366" s="17">
        <f t="shared" si="116"/>
        <v>9.6154414301043767E-2</v>
      </c>
      <c r="U366" s="15">
        <f t="shared" si="117"/>
        <v>66.709281804285752</v>
      </c>
      <c r="W366" s="17">
        <f t="shared" si="118"/>
        <v>2.5079212313682486E-2</v>
      </c>
      <c r="X366" s="15">
        <f t="shared" si="119"/>
        <v>17.399266105714332</v>
      </c>
      <c r="Z366" s="17">
        <f t="shared" si="125"/>
        <v>6.9336302144825446E-2</v>
      </c>
      <c r="AA366" s="15">
        <f t="shared" si="126"/>
        <v>49.310015698571419</v>
      </c>
      <c r="AC366" s="17">
        <f t="shared" si="127"/>
        <v>1.251178581047041E-2</v>
      </c>
      <c r="AD366" s="15">
        <f t="shared" si="128"/>
        <v>8.8980279542856806</v>
      </c>
      <c r="AF366" s="15">
        <f t="shared" si="111"/>
        <v>693.77243144999989</v>
      </c>
      <c r="AG366" s="15">
        <f t="shared" si="120"/>
        <v>711.17169755571422</v>
      </c>
      <c r="AH366" s="17">
        <f t="shared" si="129"/>
        <v>2.5079212313682486E-2</v>
      </c>
      <c r="AI366" s="15">
        <f t="shared" si="130"/>
        <v>17.399266105714332</v>
      </c>
    </row>
    <row r="367" spans="2:35" x14ac:dyDescent="0.25">
      <c r="B367" s="11">
        <v>329</v>
      </c>
      <c r="C367" s="14">
        <f t="shared" si="131"/>
        <v>5256.66</v>
      </c>
      <c r="D367" s="14">
        <f t="shared" si="121"/>
        <v>5256.66</v>
      </c>
      <c r="E367" s="14">
        <f t="shared" si="122"/>
        <v>0</v>
      </c>
      <c r="F367" s="14">
        <v>360.3</v>
      </c>
      <c r="G367" s="14">
        <v>833.58</v>
      </c>
      <c r="H367" s="14">
        <v>4062.78</v>
      </c>
      <c r="I367" s="14">
        <v>23.89</v>
      </c>
      <c r="J367" s="14">
        <v>40.43</v>
      </c>
      <c r="L367" s="15">
        <f t="shared" si="112"/>
        <v>694.74552530000005</v>
      </c>
      <c r="M367" s="15">
        <f t="shared" si="113"/>
        <v>707.62346344000002</v>
      </c>
      <c r="N367" s="15">
        <f t="shared" si="123"/>
        <v>821.94545270285721</v>
      </c>
      <c r="O367" s="15">
        <f t="shared" si="124"/>
        <v>741.76616363714288</v>
      </c>
      <c r="Q367" s="17">
        <f t="shared" si="114"/>
        <v>1.8536194435277764E-2</v>
      </c>
      <c r="R367" s="15">
        <f t="shared" si="115"/>
        <v>12.877938139999969</v>
      </c>
      <c r="T367" s="17">
        <f t="shared" si="116"/>
        <v>0.1830885162562661</v>
      </c>
      <c r="U367" s="15">
        <f t="shared" si="117"/>
        <v>127.19992740285716</v>
      </c>
      <c r="W367" s="17">
        <f t="shared" si="118"/>
        <v>6.7680375943175219E-2</v>
      </c>
      <c r="X367" s="15">
        <f t="shared" si="119"/>
        <v>47.020638337142827</v>
      </c>
      <c r="Z367" s="17">
        <f t="shared" si="125"/>
        <v>0.10809240566132972</v>
      </c>
      <c r="AA367" s="15">
        <f t="shared" si="126"/>
        <v>80.179289065714329</v>
      </c>
      <c r="AC367" s="17">
        <f t="shared" si="127"/>
        <v>-4.6028926460771835E-2</v>
      </c>
      <c r="AD367" s="15">
        <f t="shared" si="128"/>
        <v>-34.142700197142858</v>
      </c>
      <c r="AF367" s="15">
        <f t="shared" si="111"/>
        <v>694.74552530000005</v>
      </c>
      <c r="AG367" s="15">
        <f t="shared" si="120"/>
        <v>707.62346344000002</v>
      </c>
      <c r="AH367" s="17">
        <f t="shared" si="129"/>
        <v>1.8536194435277764E-2</v>
      </c>
      <c r="AI367" s="15">
        <f t="shared" si="130"/>
        <v>12.877938139999969</v>
      </c>
    </row>
    <row r="368" spans="2:35" x14ac:dyDescent="0.25">
      <c r="B368" s="3">
        <v>330</v>
      </c>
      <c r="C368" s="14">
        <f t="shared" si="131"/>
        <v>5264.8099999999995</v>
      </c>
      <c r="D368" s="14">
        <f t="shared" si="121"/>
        <v>5264.8099999999995</v>
      </c>
      <c r="E368" s="14">
        <f t="shared" si="122"/>
        <v>0</v>
      </c>
      <c r="F368" s="14">
        <v>340.09</v>
      </c>
      <c r="G368" s="14">
        <v>541.03</v>
      </c>
      <c r="H368" s="14">
        <v>4383.6899999999996</v>
      </c>
      <c r="I368" s="14">
        <v>15.1</v>
      </c>
      <c r="J368" s="14">
        <v>23.54</v>
      </c>
      <c r="L368" s="15">
        <f t="shared" si="112"/>
        <v>695.46847104999995</v>
      </c>
      <c r="M368" s="15">
        <f t="shared" si="113"/>
        <v>693.90618049999989</v>
      </c>
      <c r="N368" s="15">
        <f t="shared" si="123"/>
        <v>728.94404603142857</v>
      </c>
      <c r="O368" s="15">
        <f t="shared" si="124"/>
        <v>696.71027765857139</v>
      </c>
      <c r="Q368" s="17">
        <f t="shared" si="114"/>
        <v>-2.2463858751804455E-3</v>
      </c>
      <c r="R368" s="15">
        <f t="shared" si="115"/>
        <v>-1.562290550000057</v>
      </c>
      <c r="T368" s="17">
        <f t="shared" si="116"/>
        <v>4.8133849879474777E-2</v>
      </c>
      <c r="U368" s="15">
        <f t="shared" si="117"/>
        <v>33.475574981428622</v>
      </c>
      <c r="W368" s="17">
        <f t="shared" si="118"/>
        <v>1.7855685200172111E-3</v>
      </c>
      <c r="X368" s="15">
        <f t="shared" si="119"/>
        <v>1.2418066085714372</v>
      </c>
      <c r="Z368" s="17">
        <f t="shared" si="125"/>
        <v>4.6265670834058747E-2</v>
      </c>
      <c r="AA368" s="15">
        <f t="shared" si="126"/>
        <v>32.233768372857185</v>
      </c>
      <c r="AC368" s="17">
        <f t="shared" si="127"/>
        <v>-4.0247678963416522E-3</v>
      </c>
      <c r="AD368" s="15">
        <f t="shared" si="128"/>
        <v>-2.8040971585714942</v>
      </c>
      <c r="AF368" s="15">
        <f t="shared" si="111"/>
        <v>695.46847104999995</v>
      </c>
      <c r="AG368" s="15">
        <f t="shared" si="120"/>
        <v>693.90618049999989</v>
      </c>
      <c r="AH368" s="17">
        <f t="shared" si="129"/>
        <v>-2.2463858751804455E-3</v>
      </c>
      <c r="AI368" s="15">
        <f t="shared" si="130"/>
        <v>-1.562290550000057</v>
      </c>
    </row>
    <row r="369" spans="2:35" x14ac:dyDescent="0.25">
      <c r="B369" s="11">
        <v>331</v>
      </c>
      <c r="C369" s="14">
        <f t="shared" si="131"/>
        <v>5269.99</v>
      </c>
      <c r="D369" s="14">
        <f t="shared" si="121"/>
        <v>5269.99</v>
      </c>
      <c r="E369" s="14">
        <f t="shared" si="122"/>
        <v>0</v>
      </c>
      <c r="F369" s="14">
        <v>338.74</v>
      </c>
      <c r="G369" s="14">
        <v>738.46</v>
      </c>
      <c r="H369" s="14">
        <v>4192.79</v>
      </c>
      <c r="I369" s="14">
        <v>20.94</v>
      </c>
      <c r="J369" s="14">
        <v>34.590000000000003</v>
      </c>
      <c r="L369" s="15">
        <f t="shared" si="112"/>
        <v>695.92796294999994</v>
      </c>
      <c r="M369" s="15">
        <f t="shared" si="113"/>
        <v>701.99154280000005</v>
      </c>
      <c r="N369" s="15">
        <f t="shared" si="123"/>
        <v>791.05362562571429</v>
      </c>
      <c r="O369" s="15">
        <f t="shared" si="124"/>
        <v>727.24850388428558</v>
      </c>
      <c r="Q369" s="17">
        <f t="shared" si="114"/>
        <v>8.7129418169904493E-3</v>
      </c>
      <c r="R369" s="15">
        <f t="shared" si="115"/>
        <v>6.0635798500001101</v>
      </c>
      <c r="T369" s="17">
        <f t="shared" si="116"/>
        <v>0.13668895020755012</v>
      </c>
      <c r="U369" s="15">
        <f t="shared" si="117"/>
        <v>95.125662675714352</v>
      </c>
      <c r="W369" s="17">
        <f t="shared" si="118"/>
        <v>4.5005435334886768E-2</v>
      </c>
      <c r="X369" s="15">
        <f t="shared" si="119"/>
        <v>31.320540934285646</v>
      </c>
      <c r="Z369" s="17">
        <f t="shared" si="125"/>
        <v>8.7734964596889675E-2</v>
      </c>
      <c r="AA369" s="15">
        <f t="shared" si="126"/>
        <v>63.805121741428707</v>
      </c>
      <c r="AC369" s="17">
        <f t="shared" si="127"/>
        <v>-3.4729478231149802E-2</v>
      </c>
      <c r="AD369" s="15">
        <f t="shared" si="128"/>
        <v>-25.256961084285535</v>
      </c>
      <c r="AF369" s="15">
        <f t="shared" si="111"/>
        <v>695.92796294999994</v>
      </c>
      <c r="AG369" s="15">
        <f t="shared" si="120"/>
        <v>701.99154280000005</v>
      </c>
      <c r="AH369" s="17">
        <f t="shared" si="129"/>
        <v>8.7129418169904493E-3</v>
      </c>
      <c r="AI369" s="15">
        <f t="shared" si="130"/>
        <v>6.0635798500001101</v>
      </c>
    </row>
    <row r="370" spans="2:35" x14ac:dyDescent="0.25">
      <c r="B370" s="3">
        <v>332</v>
      </c>
      <c r="C370" s="14">
        <f t="shared" si="131"/>
        <v>5293.09</v>
      </c>
      <c r="D370" s="14">
        <f t="shared" si="121"/>
        <v>5293.09</v>
      </c>
      <c r="E370" s="14">
        <f t="shared" si="122"/>
        <v>0</v>
      </c>
      <c r="F370" s="14">
        <v>335.21</v>
      </c>
      <c r="G370" s="14">
        <v>629.53</v>
      </c>
      <c r="H370" s="14">
        <v>4328.3500000000004</v>
      </c>
      <c r="I370" s="14">
        <v>16.53</v>
      </c>
      <c r="J370" s="14">
        <v>26.63</v>
      </c>
      <c r="L370" s="15">
        <f t="shared" si="112"/>
        <v>697.97704844999998</v>
      </c>
      <c r="M370" s="15">
        <f t="shared" si="113"/>
        <v>698.92360052000004</v>
      </c>
      <c r="N370" s="15">
        <f t="shared" si="123"/>
        <v>746.80765479714285</v>
      </c>
      <c r="O370" s="15">
        <f t="shared" si="124"/>
        <v>706.63087861285715</v>
      </c>
      <c r="Q370" s="17">
        <f t="shared" si="114"/>
        <v>1.3561363831404716E-3</v>
      </c>
      <c r="R370" s="15">
        <f t="shared" si="115"/>
        <v>0.94655207000005248</v>
      </c>
      <c r="T370" s="17">
        <f t="shared" si="116"/>
        <v>6.9960189171808906E-2</v>
      </c>
      <c r="U370" s="15">
        <f t="shared" si="117"/>
        <v>48.830606347142862</v>
      </c>
      <c r="W370" s="17">
        <f t="shared" si="118"/>
        <v>1.2398445166749816E-2</v>
      </c>
      <c r="X370" s="15">
        <f t="shared" si="119"/>
        <v>8.6538301628571617</v>
      </c>
      <c r="Z370" s="17">
        <f t="shared" si="125"/>
        <v>5.6856807988852953E-2</v>
      </c>
      <c r="AA370" s="15">
        <f t="shared" si="126"/>
        <v>40.1767761842857</v>
      </c>
      <c r="AC370" s="17">
        <f t="shared" si="127"/>
        <v>-1.0907077975401802E-2</v>
      </c>
      <c r="AD370" s="15">
        <f t="shared" si="128"/>
        <v>-7.7072780928571092</v>
      </c>
      <c r="AF370" s="15">
        <f t="shared" si="111"/>
        <v>697.97704844999998</v>
      </c>
      <c r="AG370" s="15">
        <f t="shared" si="120"/>
        <v>698.92360052000004</v>
      </c>
      <c r="AH370" s="17">
        <f t="shared" si="129"/>
        <v>1.3561363831404716E-3</v>
      </c>
      <c r="AI370" s="15">
        <f t="shared" si="130"/>
        <v>0.94655207000005248</v>
      </c>
    </row>
    <row r="371" spans="2:35" x14ac:dyDescent="0.25">
      <c r="B371" s="11">
        <v>333</v>
      </c>
      <c r="C371" s="14">
        <f t="shared" si="131"/>
        <v>5300.96</v>
      </c>
      <c r="D371" s="14">
        <f t="shared" si="121"/>
        <v>5300.96</v>
      </c>
      <c r="E371" s="14">
        <f t="shared" si="122"/>
        <v>0</v>
      </c>
      <c r="F371" s="14">
        <v>222.18</v>
      </c>
      <c r="G371" s="14">
        <v>250.5</v>
      </c>
      <c r="H371" s="14">
        <v>4828.28</v>
      </c>
      <c r="I371" s="14">
        <v>22.36</v>
      </c>
      <c r="J371" s="14">
        <v>20.87</v>
      </c>
      <c r="L371" s="15">
        <f t="shared" si="112"/>
        <v>698.67515679999997</v>
      </c>
      <c r="M371" s="15">
        <f t="shared" si="113"/>
        <v>669.49378079999997</v>
      </c>
      <c r="N371" s="15">
        <f t="shared" si="123"/>
        <v>771.41470964571431</v>
      </c>
      <c r="O371" s="15">
        <f t="shared" si="124"/>
        <v>718.83886139428557</v>
      </c>
      <c r="Q371" s="17">
        <f t="shared" si="114"/>
        <v>-4.1766729095755406E-2</v>
      </c>
      <c r="R371" s="15">
        <f t="shared" si="115"/>
        <v>-29.181376</v>
      </c>
      <c r="T371" s="17">
        <f t="shared" si="116"/>
        <v>0.10411069026537101</v>
      </c>
      <c r="U371" s="15">
        <f t="shared" si="117"/>
        <v>72.739552845714343</v>
      </c>
      <c r="W371" s="17">
        <f t="shared" si="118"/>
        <v>2.8859913506352974E-2</v>
      </c>
      <c r="X371" s="15">
        <f t="shared" si="119"/>
        <v>20.163704594285605</v>
      </c>
      <c r="Z371" s="17">
        <f t="shared" si="125"/>
        <v>7.3139963731858826E-2</v>
      </c>
      <c r="AA371" s="15">
        <f t="shared" si="126"/>
        <v>52.575848251428738</v>
      </c>
      <c r="AC371" s="17">
        <f t="shared" si="127"/>
        <v>-6.8645538304056286E-2</v>
      </c>
      <c r="AD371" s="15">
        <f t="shared" si="128"/>
        <v>-49.345080594285605</v>
      </c>
      <c r="AF371" s="15">
        <f t="shared" si="111"/>
        <v>698.67515679999997</v>
      </c>
      <c r="AG371" s="15">
        <f t="shared" si="120"/>
        <v>669.49378079999997</v>
      </c>
      <c r="AH371" s="17">
        <f t="shared" si="129"/>
        <v>-4.1766729095755406E-2</v>
      </c>
      <c r="AI371" s="15">
        <f t="shared" si="130"/>
        <v>-29.181376</v>
      </c>
    </row>
    <row r="372" spans="2:35" x14ac:dyDescent="0.25">
      <c r="B372" s="3">
        <v>334</v>
      </c>
      <c r="C372" s="14">
        <f t="shared" si="131"/>
        <v>5313.13</v>
      </c>
      <c r="D372" s="14">
        <f t="shared" si="121"/>
        <v>5313.13</v>
      </c>
      <c r="E372" s="14">
        <f t="shared" si="122"/>
        <v>0</v>
      </c>
      <c r="F372" s="14">
        <v>154.27000000000001</v>
      </c>
      <c r="G372" s="14">
        <v>252.31</v>
      </c>
      <c r="H372" s="14">
        <v>4906.55</v>
      </c>
      <c r="I372" s="14">
        <v>11.68</v>
      </c>
      <c r="J372" s="14">
        <v>19.34</v>
      </c>
      <c r="L372" s="15">
        <f t="shared" si="112"/>
        <v>699.75469665000003</v>
      </c>
      <c r="M372" s="15">
        <f t="shared" si="113"/>
        <v>661.52616904000001</v>
      </c>
      <c r="N372" s="15">
        <f t="shared" si="123"/>
        <v>701.06716315142853</v>
      </c>
      <c r="O372" s="15">
        <f t="shared" si="124"/>
        <v>685.16642421857148</v>
      </c>
      <c r="Q372" s="17">
        <f t="shared" si="114"/>
        <v>-5.4631326939304503E-2</v>
      </c>
      <c r="R372" s="15">
        <f t="shared" si="115"/>
        <v>-38.228527610000015</v>
      </c>
      <c r="T372" s="17">
        <f t="shared" si="116"/>
        <v>1.8756094210039542E-3</v>
      </c>
      <c r="U372" s="15">
        <f t="shared" si="117"/>
        <v>1.3124665014285029</v>
      </c>
      <c r="W372" s="17">
        <f t="shared" si="118"/>
        <v>-2.0847694915473003E-2</v>
      </c>
      <c r="X372" s="15">
        <f t="shared" si="119"/>
        <v>-14.58827243142855</v>
      </c>
      <c r="Z372" s="17">
        <f t="shared" si="125"/>
        <v>2.3207119279074151E-2</v>
      </c>
      <c r="AA372" s="15">
        <f t="shared" si="126"/>
        <v>15.900738932857053</v>
      </c>
      <c r="AC372" s="17">
        <f t="shared" si="127"/>
        <v>-3.4502938764889191E-2</v>
      </c>
      <c r="AD372" s="15">
        <f t="shared" si="128"/>
        <v>-23.640255178571465</v>
      </c>
      <c r="AF372" s="15">
        <f t="shared" si="111"/>
        <v>699.75469665000003</v>
      </c>
      <c r="AG372" s="15">
        <f t="shared" si="120"/>
        <v>661.52616904000001</v>
      </c>
      <c r="AH372" s="17">
        <f t="shared" si="129"/>
        <v>-5.4631326939304503E-2</v>
      </c>
      <c r="AI372" s="15">
        <f t="shared" si="130"/>
        <v>-38.228527610000015</v>
      </c>
    </row>
    <row r="373" spans="2:35" x14ac:dyDescent="0.25">
      <c r="B373" s="11">
        <v>335</v>
      </c>
      <c r="C373" s="14">
        <f t="shared" si="131"/>
        <v>5322.8700000000008</v>
      </c>
      <c r="D373" s="14">
        <f t="shared" si="121"/>
        <v>5322.8700000000008</v>
      </c>
      <c r="E373" s="14">
        <f t="shared" si="122"/>
        <v>0</v>
      </c>
      <c r="F373" s="14">
        <v>1333.69</v>
      </c>
      <c r="G373" s="14">
        <v>751.42</v>
      </c>
      <c r="H373" s="14">
        <v>3237.76</v>
      </c>
      <c r="I373" s="14">
        <v>53.16</v>
      </c>
      <c r="J373" s="14">
        <v>31.58</v>
      </c>
      <c r="L373" s="15">
        <f t="shared" si="112"/>
        <v>700.61868335000008</v>
      </c>
      <c r="M373" s="15">
        <f t="shared" si="113"/>
        <v>837.72777621</v>
      </c>
      <c r="N373" s="15">
        <f t="shared" si="123"/>
        <v>992.17172370571438</v>
      </c>
      <c r="O373" s="15">
        <f t="shared" si="124"/>
        <v>827.14079692428572</v>
      </c>
      <c r="Q373" s="17">
        <f t="shared" si="114"/>
        <v>0.1956971689713074</v>
      </c>
      <c r="R373" s="15">
        <f t="shared" si="115"/>
        <v>137.10909285999992</v>
      </c>
      <c r="T373" s="17">
        <f t="shared" si="116"/>
        <v>0.41613654800305477</v>
      </c>
      <c r="U373" s="15">
        <f t="shared" si="117"/>
        <v>291.5530403557143</v>
      </c>
      <c r="W373" s="17">
        <f t="shared" si="118"/>
        <v>0.18058626836686908</v>
      </c>
      <c r="X373" s="15">
        <f t="shared" si="119"/>
        <v>126.52211357428564</v>
      </c>
      <c r="Z373" s="17">
        <f t="shared" si="125"/>
        <v>0.19951975213300366</v>
      </c>
      <c r="AA373" s="15">
        <f t="shared" si="126"/>
        <v>165.03092678142866</v>
      </c>
      <c r="AC373" s="17">
        <f t="shared" si="127"/>
        <v>1.2799488702627038E-2</v>
      </c>
      <c r="AD373" s="15">
        <f t="shared" si="128"/>
        <v>10.586979285714278</v>
      </c>
      <c r="AF373" s="15">
        <f t="shared" si="111"/>
        <v>700.61868335000008</v>
      </c>
      <c r="AG373" s="15">
        <f t="shared" si="120"/>
        <v>827.14079692428572</v>
      </c>
      <c r="AH373" s="17">
        <f t="shared" si="129"/>
        <v>0.18058626836686908</v>
      </c>
      <c r="AI373" s="15">
        <f t="shared" si="130"/>
        <v>126.52211357428564</v>
      </c>
    </row>
    <row r="374" spans="2:35" x14ac:dyDescent="0.25">
      <c r="B374" s="3">
        <v>336</v>
      </c>
      <c r="C374" s="14">
        <f t="shared" si="131"/>
        <v>5341.3600000000006</v>
      </c>
      <c r="D374" s="14">
        <f t="shared" si="121"/>
        <v>5341.3600000000006</v>
      </c>
      <c r="E374" s="14">
        <f t="shared" si="122"/>
        <v>0</v>
      </c>
      <c r="F374" s="14">
        <v>102.22</v>
      </c>
      <c r="G374" s="14">
        <v>625.84</v>
      </c>
      <c r="H374" s="14">
        <v>4613.3</v>
      </c>
      <c r="I374" s="14">
        <v>15.12</v>
      </c>
      <c r="J374" s="14">
        <v>33.92</v>
      </c>
      <c r="L374" s="15">
        <f t="shared" si="112"/>
        <v>702.25883880000004</v>
      </c>
      <c r="M374" s="15">
        <f t="shared" si="113"/>
        <v>671.68428514000004</v>
      </c>
      <c r="N374" s="15">
        <f t="shared" si="123"/>
        <v>757.38751890285721</v>
      </c>
      <c r="O374" s="15">
        <f t="shared" si="124"/>
        <v>713.9204557371429</v>
      </c>
      <c r="Q374" s="17">
        <f t="shared" si="114"/>
        <v>-4.3537442280178196E-2</v>
      </c>
      <c r="R374" s="15">
        <f t="shared" si="115"/>
        <v>-30.574553659999992</v>
      </c>
      <c r="T374" s="17">
        <f t="shared" si="116"/>
        <v>7.8501938397898208E-2</v>
      </c>
      <c r="U374" s="15">
        <f t="shared" si="117"/>
        <v>55.128680102857174</v>
      </c>
      <c r="W374" s="17">
        <f t="shared" si="118"/>
        <v>1.6605867086087356E-2</v>
      </c>
      <c r="X374" s="15">
        <f t="shared" si="119"/>
        <v>11.661616937142867</v>
      </c>
      <c r="Z374" s="17">
        <f t="shared" si="125"/>
        <v>6.0885022717038328E-2</v>
      </c>
      <c r="AA374" s="15">
        <f t="shared" si="126"/>
        <v>43.467063165714308</v>
      </c>
      <c r="AC374" s="17">
        <f t="shared" si="127"/>
        <v>-5.9160891465888654E-2</v>
      </c>
      <c r="AD374" s="15">
        <f t="shared" si="128"/>
        <v>-42.236170597142859</v>
      </c>
      <c r="AF374" s="15">
        <f t="shared" si="111"/>
        <v>702.25883880000004</v>
      </c>
      <c r="AG374" s="15">
        <f t="shared" si="120"/>
        <v>671.68428514000004</v>
      </c>
      <c r="AH374" s="17">
        <f t="shared" si="129"/>
        <v>-4.3537442280178196E-2</v>
      </c>
      <c r="AI374" s="15">
        <f t="shared" si="130"/>
        <v>-30.574553659999992</v>
      </c>
    </row>
    <row r="375" spans="2:35" x14ac:dyDescent="0.25">
      <c r="B375" s="11">
        <v>337</v>
      </c>
      <c r="C375" s="14">
        <f t="shared" si="131"/>
        <v>5351.34</v>
      </c>
      <c r="D375" s="14">
        <f t="shared" si="121"/>
        <v>5351.34</v>
      </c>
      <c r="E375" s="14">
        <f t="shared" si="122"/>
        <v>0</v>
      </c>
      <c r="F375" s="14">
        <v>216.03</v>
      </c>
      <c r="G375" s="14">
        <v>454.52</v>
      </c>
      <c r="H375" s="14">
        <v>4680.79</v>
      </c>
      <c r="I375" s="14">
        <v>11.48</v>
      </c>
      <c r="J375" s="14">
        <v>27.67</v>
      </c>
      <c r="L375" s="15">
        <f t="shared" si="112"/>
        <v>703.14411470000005</v>
      </c>
      <c r="M375" s="15">
        <f t="shared" si="113"/>
        <v>680.61635492999994</v>
      </c>
      <c r="N375" s="15">
        <f t="shared" si="123"/>
        <v>720.97954101142852</v>
      </c>
      <c r="O375" s="15">
        <f t="shared" si="124"/>
        <v>696.57556264857135</v>
      </c>
      <c r="Q375" s="17">
        <f t="shared" si="114"/>
        <v>-3.2038609580927302E-2</v>
      </c>
      <c r="R375" s="15">
        <f t="shared" si="115"/>
        <v>-22.527759770000102</v>
      </c>
      <c r="T375" s="17">
        <f t="shared" si="116"/>
        <v>2.5365250079691037E-2</v>
      </c>
      <c r="U375" s="15">
        <f t="shared" si="117"/>
        <v>17.835426311428478</v>
      </c>
      <c r="W375" s="17">
        <f t="shared" si="118"/>
        <v>-9.3416867383313562E-3</v>
      </c>
      <c r="X375" s="15">
        <f t="shared" si="119"/>
        <v>-6.5685520514286964</v>
      </c>
      <c r="Z375" s="17">
        <f t="shared" si="125"/>
        <v>3.5034215484198938E-2</v>
      </c>
      <c r="AA375" s="15">
        <f t="shared" si="126"/>
        <v>24.403978362857174</v>
      </c>
      <c r="AC375" s="17">
        <f t="shared" si="127"/>
        <v>-2.291094975811403E-2</v>
      </c>
      <c r="AD375" s="15">
        <f t="shared" si="128"/>
        <v>-15.959207718571406</v>
      </c>
      <c r="AF375" s="15">
        <f t="shared" si="111"/>
        <v>703.14411470000005</v>
      </c>
      <c r="AG375" s="15">
        <f t="shared" si="120"/>
        <v>680.61635492999994</v>
      </c>
      <c r="AH375" s="17">
        <f t="shared" si="129"/>
        <v>-3.2038609580927302E-2</v>
      </c>
      <c r="AI375" s="15">
        <f t="shared" si="130"/>
        <v>-22.527759770000102</v>
      </c>
    </row>
    <row r="376" spans="2:35" x14ac:dyDescent="0.25">
      <c r="B376" s="3">
        <v>338</v>
      </c>
      <c r="C376" s="14">
        <f t="shared" si="131"/>
        <v>5369.4299999999994</v>
      </c>
      <c r="D376" s="14">
        <f t="shared" si="121"/>
        <v>5369.4299999999994</v>
      </c>
      <c r="E376" s="14">
        <f t="shared" si="122"/>
        <v>0</v>
      </c>
      <c r="F376" s="14">
        <v>234.25</v>
      </c>
      <c r="G376" s="14">
        <v>433.78</v>
      </c>
      <c r="H376" s="14">
        <v>4701.3999999999996</v>
      </c>
      <c r="I376" s="14">
        <v>10.52</v>
      </c>
      <c r="J376" s="14">
        <v>14.52</v>
      </c>
      <c r="L376" s="15">
        <f t="shared" si="112"/>
        <v>704.74878814999988</v>
      </c>
      <c r="M376" s="15">
        <f t="shared" si="113"/>
        <v>683.55627464999998</v>
      </c>
      <c r="N376" s="15">
        <f t="shared" si="123"/>
        <v>686.66614523714281</v>
      </c>
      <c r="O376" s="15">
        <f t="shared" si="124"/>
        <v>680.49868883285706</v>
      </c>
      <c r="Q376" s="17">
        <f t="shared" si="114"/>
        <v>-3.0071018008603123E-2</v>
      </c>
      <c r="R376" s="15">
        <f t="shared" si="115"/>
        <v>-21.192513499999905</v>
      </c>
      <c r="T376" s="17">
        <f t="shared" si="116"/>
        <v>-2.5658281669876826E-2</v>
      </c>
      <c r="U376" s="15">
        <f t="shared" si="117"/>
        <v>-18.082642912857068</v>
      </c>
      <c r="W376" s="17">
        <f t="shared" si="118"/>
        <v>-3.4409565117239138E-2</v>
      </c>
      <c r="X376" s="15">
        <f t="shared" si="119"/>
        <v>-24.250099317142826</v>
      </c>
      <c r="Z376" s="17">
        <f t="shared" si="125"/>
        <v>9.0631422300955222E-3</v>
      </c>
      <c r="AA376" s="15">
        <f t="shared" si="126"/>
        <v>6.1674564042857583</v>
      </c>
      <c r="AC376" s="17">
        <f t="shared" si="127"/>
        <v>4.4931546045843263E-3</v>
      </c>
      <c r="AD376" s="15">
        <f t="shared" si="128"/>
        <v>3.0575858171429218</v>
      </c>
      <c r="AF376" s="15">
        <f t="shared" si="111"/>
        <v>704.74878814999988</v>
      </c>
      <c r="AG376" s="15">
        <f t="shared" si="120"/>
        <v>680.49868883285706</v>
      </c>
      <c r="AH376" s="17">
        <f t="shared" si="129"/>
        <v>-3.4409565117239138E-2</v>
      </c>
      <c r="AI376" s="15">
        <f t="shared" si="130"/>
        <v>-24.250099317142826</v>
      </c>
    </row>
    <row r="377" spans="2:35" x14ac:dyDescent="0.25">
      <c r="B377" s="11">
        <v>339</v>
      </c>
      <c r="C377" s="14">
        <f t="shared" si="131"/>
        <v>5383.04</v>
      </c>
      <c r="D377" s="14">
        <f t="shared" si="121"/>
        <v>5383.04</v>
      </c>
      <c r="E377" s="14">
        <f t="shared" si="122"/>
        <v>0</v>
      </c>
      <c r="F377" s="14">
        <v>124.28</v>
      </c>
      <c r="G377" s="14">
        <v>152.77000000000001</v>
      </c>
      <c r="H377" s="14">
        <v>5105.99</v>
      </c>
      <c r="I377" s="14">
        <v>16.88</v>
      </c>
      <c r="J377" s="14">
        <v>14.01</v>
      </c>
      <c r="L377" s="15">
        <f t="shared" si="112"/>
        <v>705.95606320000002</v>
      </c>
      <c r="M377" s="15">
        <f t="shared" si="113"/>
        <v>658.87153652999996</v>
      </c>
      <c r="N377" s="15">
        <f t="shared" si="123"/>
        <v>726.76457492571421</v>
      </c>
      <c r="O377" s="15">
        <f t="shared" si="124"/>
        <v>700.54653803428573</v>
      </c>
      <c r="Q377" s="17">
        <f t="shared" si="114"/>
        <v>-6.669611484965865E-2</v>
      </c>
      <c r="R377" s="15">
        <f t="shared" si="115"/>
        <v>-47.084526670000059</v>
      </c>
      <c r="T377" s="17">
        <f t="shared" si="116"/>
        <v>2.9475647013203821E-2</v>
      </c>
      <c r="U377" s="15">
        <f t="shared" si="117"/>
        <v>20.808511725714197</v>
      </c>
      <c r="W377" s="17">
        <f t="shared" si="118"/>
        <v>-7.6626938243063991E-3</v>
      </c>
      <c r="X377" s="15">
        <f t="shared" si="119"/>
        <v>-5.4095251657142853</v>
      </c>
      <c r="Z377" s="17">
        <f t="shared" si="125"/>
        <v>3.7425118058531215E-2</v>
      </c>
      <c r="AA377" s="15">
        <f t="shared" si="126"/>
        <v>26.218036891428483</v>
      </c>
      <c r="AC377" s="17">
        <f t="shared" si="127"/>
        <v>-5.948926908014518E-2</v>
      </c>
      <c r="AD377" s="15">
        <f t="shared" si="128"/>
        <v>-41.675001504285774</v>
      </c>
      <c r="AF377" s="15">
        <f t="shared" si="111"/>
        <v>705.95606320000002</v>
      </c>
      <c r="AG377" s="15">
        <f t="shared" si="120"/>
        <v>658.87153652999996</v>
      </c>
      <c r="AH377" s="17">
        <f t="shared" si="129"/>
        <v>-6.669611484965865E-2</v>
      </c>
      <c r="AI377" s="15">
        <f t="shared" si="130"/>
        <v>-47.084526670000059</v>
      </c>
    </row>
    <row r="378" spans="2:35" x14ac:dyDescent="0.25">
      <c r="B378" s="3">
        <v>340</v>
      </c>
      <c r="C378" s="14">
        <f t="shared" si="131"/>
        <v>5394.48</v>
      </c>
      <c r="D378" s="14">
        <f t="shared" si="121"/>
        <v>5394.48</v>
      </c>
      <c r="E378" s="14">
        <f t="shared" si="122"/>
        <v>0</v>
      </c>
      <c r="F378" s="14">
        <v>481.76</v>
      </c>
      <c r="G378" s="14">
        <v>845.8</v>
      </c>
      <c r="H378" s="14">
        <v>4066.92</v>
      </c>
      <c r="I378" s="14">
        <v>23.4</v>
      </c>
      <c r="J378" s="14">
        <v>35.53</v>
      </c>
      <c r="L378" s="15">
        <f t="shared" si="112"/>
        <v>706.97084840000002</v>
      </c>
      <c r="M378" s="15">
        <f t="shared" si="113"/>
        <v>734.52118707999989</v>
      </c>
      <c r="N378" s="15">
        <f t="shared" si="123"/>
        <v>817.03285682285707</v>
      </c>
      <c r="O378" s="15">
        <f t="shared" si="124"/>
        <v>745.17056069714272</v>
      </c>
      <c r="Q378" s="17">
        <f t="shared" si="114"/>
        <v>3.8969554037979304E-2</v>
      </c>
      <c r="R378" s="15">
        <f t="shared" si="115"/>
        <v>27.550338679999868</v>
      </c>
      <c r="T378" s="17">
        <f t="shared" si="116"/>
        <v>0.15568111283788699</v>
      </c>
      <c r="U378" s="15">
        <f t="shared" si="117"/>
        <v>110.06200842285705</v>
      </c>
      <c r="W378" s="17">
        <f t="shared" si="118"/>
        <v>5.4032938392856611E-2</v>
      </c>
      <c r="X378" s="15">
        <f t="shared" si="119"/>
        <v>38.199712297142696</v>
      </c>
      <c r="Z378" s="17">
        <f t="shared" si="125"/>
        <v>9.6437379461802308E-2</v>
      </c>
      <c r="AA378" s="15">
        <f t="shared" si="126"/>
        <v>71.862296125714352</v>
      </c>
      <c r="AC378" s="17">
        <f t="shared" si="127"/>
        <v>-1.4291189398545012E-2</v>
      </c>
      <c r="AD378" s="15">
        <f t="shared" si="128"/>
        <v>-10.649373617142828</v>
      </c>
      <c r="AF378" s="15">
        <f t="shared" si="111"/>
        <v>706.97084840000002</v>
      </c>
      <c r="AG378" s="15">
        <f t="shared" si="120"/>
        <v>734.52118707999989</v>
      </c>
      <c r="AH378" s="17">
        <f t="shared" si="129"/>
        <v>3.8969554037979304E-2</v>
      </c>
      <c r="AI378" s="15">
        <f t="shared" si="130"/>
        <v>27.550338679999868</v>
      </c>
    </row>
    <row r="379" spans="2:35" x14ac:dyDescent="0.25">
      <c r="B379" s="11">
        <v>341</v>
      </c>
      <c r="C379" s="14">
        <f t="shared" si="131"/>
        <v>5408.75</v>
      </c>
      <c r="D379" s="14">
        <f t="shared" si="121"/>
        <v>5408.75</v>
      </c>
      <c r="E379" s="14">
        <f t="shared" si="122"/>
        <v>0</v>
      </c>
      <c r="F379" s="14">
        <v>440.5</v>
      </c>
      <c r="G379" s="14">
        <v>376.04</v>
      </c>
      <c r="H379" s="14">
        <v>4592.21</v>
      </c>
      <c r="I379" s="14">
        <v>15.48</v>
      </c>
      <c r="J379" s="14">
        <v>15.3</v>
      </c>
      <c r="L379" s="15">
        <f t="shared" si="112"/>
        <v>708.23666875000004</v>
      </c>
      <c r="M379" s="15">
        <f t="shared" si="113"/>
        <v>711.42220157999998</v>
      </c>
      <c r="N379" s="15">
        <f t="shared" si="123"/>
        <v>722.48141464285709</v>
      </c>
      <c r="O379" s="15">
        <f t="shared" si="124"/>
        <v>699.57638610714275</v>
      </c>
      <c r="Q379" s="17">
        <f t="shared" si="114"/>
        <v>4.4978366280048476E-3</v>
      </c>
      <c r="R379" s="15">
        <f t="shared" si="115"/>
        <v>3.1855328299999428</v>
      </c>
      <c r="T379" s="17">
        <f t="shared" si="116"/>
        <v>2.0112974266071726E-2</v>
      </c>
      <c r="U379" s="15">
        <f t="shared" si="117"/>
        <v>14.244745892857054</v>
      </c>
      <c r="W379" s="17">
        <f t="shared" si="118"/>
        <v>-1.2227950097729701E-2</v>
      </c>
      <c r="X379" s="15">
        <f t="shared" si="119"/>
        <v>-8.6602826428572826</v>
      </c>
      <c r="Z379" s="17">
        <f t="shared" si="125"/>
        <v>3.2741283140174993E-2</v>
      </c>
      <c r="AA379" s="15">
        <f t="shared" si="126"/>
        <v>22.905028535714337</v>
      </c>
      <c r="AC379" s="17">
        <f t="shared" si="127"/>
        <v>1.6932840656292525E-2</v>
      </c>
      <c r="AD379" s="15">
        <f t="shared" si="128"/>
        <v>11.845815472857225</v>
      </c>
      <c r="AF379" s="15">
        <f t="shared" si="111"/>
        <v>708.23666875000004</v>
      </c>
      <c r="AG379" s="15">
        <f t="shared" si="120"/>
        <v>699.57638610714275</v>
      </c>
      <c r="AH379" s="17">
        <f t="shared" si="129"/>
        <v>-1.2227950097729701E-2</v>
      </c>
      <c r="AI379" s="15">
        <f t="shared" si="130"/>
        <v>-8.6602826428572826</v>
      </c>
    </row>
    <row r="380" spans="2:35" x14ac:dyDescent="0.25">
      <c r="B380" s="3">
        <v>342</v>
      </c>
      <c r="C380" s="14">
        <f t="shared" si="131"/>
        <v>5414.73</v>
      </c>
      <c r="D380" s="14">
        <f t="shared" si="121"/>
        <v>5414.73</v>
      </c>
      <c r="E380" s="14">
        <f t="shared" si="122"/>
        <v>0</v>
      </c>
      <c r="F380" s="14">
        <v>195.65</v>
      </c>
      <c r="G380" s="14">
        <v>374</v>
      </c>
      <c r="H380" s="14">
        <v>4845.08</v>
      </c>
      <c r="I380" s="14">
        <v>5.94</v>
      </c>
      <c r="J380" s="14">
        <v>10.6</v>
      </c>
      <c r="L380" s="15">
        <f t="shared" si="112"/>
        <v>708.76712465000003</v>
      </c>
      <c r="M380" s="15">
        <f t="shared" si="113"/>
        <v>679.49620258999994</v>
      </c>
      <c r="N380" s="15">
        <f t="shared" si="123"/>
        <v>651.8584070371428</v>
      </c>
      <c r="O380" s="15">
        <f t="shared" si="124"/>
        <v>665.46388673285719</v>
      </c>
      <c r="Q380" s="17">
        <f t="shared" si="114"/>
        <v>-4.1298363089928181E-2</v>
      </c>
      <c r="R380" s="15">
        <f t="shared" si="115"/>
        <v>-29.270922060000089</v>
      </c>
      <c r="T380" s="17">
        <f t="shared" si="116"/>
        <v>-8.029254692217791E-2</v>
      </c>
      <c r="U380" s="15">
        <f t="shared" si="117"/>
        <v>-56.908717612857231</v>
      </c>
      <c r="W380" s="17">
        <f t="shared" si="118"/>
        <v>-6.1096566715797662E-2</v>
      </c>
      <c r="X380" s="15">
        <f t="shared" si="119"/>
        <v>-43.303237917142837</v>
      </c>
      <c r="Z380" s="17">
        <f t="shared" si="125"/>
        <v>-2.044510598841276E-2</v>
      </c>
      <c r="AA380" s="15">
        <f t="shared" si="126"/>
        <v>-13.605479695714394</v>
      </c>
      <c r="AC380" s="17">
        <f t="shared" si="127"/>
        <v>2.1086517445800812E-2</v>
      </c>
      <c r="AD380" s="15">
        <f t="shared" si="128"/>
        <v>14.032315857142748</v>
      </c>
      <c r="AF380" s="15">
        <f t="shared" si="111"/>
        <v>708.76712465000003</v>
      </c>
      <c r="AG380" s="15">
        <f t="shared" si="120"/>
        <v>651.8584070371428</v>
      </c>
      <c r="AH380" s="17">
        <f t="shared" si="129"/>
        <v>-8.029254692217791E-2</v>
      </c>
      <c r="AI380" s="15">
        <f t="shared" si="130"/>
        <v>-56.908717612857231</v>
      </c>
    </row>
    <row r="381" spans="2:35" x14ac:dyDescent="0.25">
      <c r="B381" s="11">
        <v>343</v>
      </c>
      <c r="C381" s="14">
        <f t="shared" si="131"/>
        <v>5432.33</v>
      </c>
      <c r="D381" s="14">
        <f t="shared" si="121"/>
        <v>5432.33</v>
      </c>
      <c r="E381" s="14">
        <f t="shared" si="122"/>
        <v>0</v>
      </c>
      <c r="F381" s="14">
        <v>333.93</v>
      </c>
      <c r="G381" s="14">
        <v>337.28</v>
      </c>
      <c r="H381" s="14">
        <v>4761.12</v>
      </c>
      <c r="I381" s="14">
        <v>18.64</v>
      </c>
      <c r="J381" s="14">
        <v>16.39</v>
      </c>
      <c r="L381" s="15">
        <f t="shared" si="112"/>
        <v>710.32833264999999</v>
      </c>
      <c r="M381" s="15">
        <f t="shared" si="113"/>
        <v>697.59774167</v>
      </c>
      <c r="N381" s="15">
        <f t="shared" si="123"/>
        <v>746.5286360657143</v>
      </c>
      <c r="O381" s="15">
        <f t="shared" si="124"/>
        <v>712.27345610428563</v>
      </c>
      <c r="Q381" s="17">
        <f t="shared" si="114"/>
        <v>-1.7922121918615197E-2</v>
      </c>
      <c r="R381" s="15">
        <f t="shared" si="115"/>
        <v>-12.730590979999988</v>
      </c>
      <c r="T381" s="17">
        <f t="shared" si="116"/>
        <v>5.0962775595143395E-2</v>
      </c>
      <c r="U381" s="15">
        <f t="shared" si="117"/>
        <v>36.200303415714302</v>
      </c>
      <c r="W381" s="17">
        <f t="shared" si="118"/>
        <v>2.738344178147889E-3</v>
      </c>
      <c r="X381" s="15">
        <f t="shared" si="119"/>
        <v>1.9451234542856355</v>
      </c>
      <c r="Z381" s="17">
        <f t="shared" si="125"/>
        <v>4.8092736950755111E-2</v>
      </c>
      <c r="AA381" s="15">
        <f t="shared" si="126"/>
        <v>34.255179961428667</v>
      </c>
      <c r="AC381" s="17">
        <f t="shared" si="127"/>
        <v>-2.0604045129735793E-2</v>
      </c>
      <c r="AD381" s="15">
        <f t="shared" si="128"/>
        <v>-14.675714434285624</v>
      </c>
      <c r="AF381" s="15">
        <f t="shared" si="111"/>
        <v>710.32833264999999</v>
      </c>
      <c r="AG381" s="15">
        <f t="shared" si="120"/>
        <v>697.59774167</v>
      </c>
      <c r="AH381" s="17">
        <f t="shared" si="129"/>
        <v>-1.7922121918615197E-2</v>
      </c>
      <c r="AI381" s="15">
        <f t="shared" si="130"/>
        <v>-12.730590979999988</v>
      </c>
    </row>
    <row r="382" spans="2:35" x14ac:dyDescent="0.25">
      <c r="B382" s="3">
        <v>344</v>
      </c>
      <c r="C382" s="14">
        <f t="shared" si="131"/>
        <v>5436.79</v>
      </c>
      <c r="D382" s="14">
        <f t="shared" si="121"/>
        <v>5436.79</v>
      </c>
      <c r="E382" s="14">
        <f t="shared" si="122"/>
        <v>0</v>
      </c>
      <c r="F382" s="14">
        <v>252.46</v>
      </c>
      <c r="G382" s="14">
        <v>599.12</v>
      </c>
      <c r="H382" s="14">
        <v>4585.21</v>
      </c>
      <c r="I382" s="14">
        <v>16.510000000000002</v>
      </c>
      <c r="J382" s="14">
        <v>28.02</v>
      </c>
      <c r="L382" s="15">
        <f t="shared" si="112"/>
        <v>710.72395695</v>
      </c>
      <c r="M382" s="15">
        <f t="shared" si="113"/>
        <v>697.62955429999988</v>
      </c>
      <c r="N382" s="15">
        <f t="shared" si="123"/>
        <v>759.34256071142852</v>
      </c>
      <c r="O382" s="15">
        <f t="shared" si="124"/>
        <v>718.84538199857138</v>
      </c>
      <c r="Q382" s="17">
        <f t="shared" si="114"/>
        <v>-1.8424034425676972E-2</v>
      </c>
      <c r="R382" s="15">
        <f t="shared" si="115"/>
        <v>-13.09440265000012</v>
      </c>
      <c r="T382" s="17">
        <f t="shared" si="116"/>
        <v>6.8407154825722127E-2</v>
      </c>
      <c r="U382" s="15">
        <f t="shared" si="117"/>
        <v>48.618603761428517</v>
      </c>
      <c r="W382" s="17">
        <f t="shared" si="118"/>
        <v>1.1426975225970581E-2</v>
      </c>
      <c r="X382" s="15">
        <f t="shared" si="119"/>
        <v>8.1214250485713819</v>
      </c>
      <c r="Z382" s="17">
        <f t="shared" si="125"/>
        <v>5.6336424670719643E-2</v>
      </c>
      <c r="AA382" s="15">
        <f t="shared" si="126"/>
        <v>40.497178712857135</v>
      </c>
      <c r="AC382" s="17">
        <f t="shared" si="127"/>
        <v>-2.9513756685180526E-2</v>
      </c>
      <c r="AD382" s="15">
        <f t="shared" si="128"/>
        <v>-21.215827698571502</v>
      </c>
      <c r="AF382" s="15">
        <f t="shared" si="111"/>
        <v>710.72395695</v>
      </c>
      <c r="AG382" s="15">
        <f t="shared" si="120"/>
        <v>697.62955429999988</v>
      </c>
      <c r="AH382" s="17">
        <f t="shared" si="129"/>
        <v>-1.8424034425676972E-2</v>
      </c>
      <c r="AI382" s="15">
        <f t="shared" si="130"/>
        <v>-13.09440265000012</v>
      </c>
    </row>
    <row r="383" spans="2:35" x14ac:dyDescent="0.25">
      <c r="B383" s="11">
        <v>345</v>
      </c>
      <c r="C383" s="14">
        <f t="shared" si="131"/>
        <v>5444.79</v>
      </c>
      <c r="D383" s="14">
        <f t="shared" si="121"/>
        <v>5444.79</v>
      </c>
      <c r="E383" s="14">
        <f t="shared" si="122"/>
        <v>0</v>
      </c>
      <c r="F383" s="14">
        <v>109.75</v>
      </c>
      <c r="G383" s="14">
        <v>457.46</v>
      </c>
      <c r="H383" s="14">
        <v>4877.58</v>
      </c>
      <c r="I383" s="14">
        <v>8.33</v>
      </c>
      <c r="J383" s="14">
        <v>17.88</v>
      </c>
      <c r="L383" s="15">
        <f t="shared" si="112"/>
        <v>711.43359695000004</v>
      </c>
      <c r="M383" s="15">
        <f t="shared" si="113"/>
        <v>673.76037618999999</v>
      </c>
      <c r="N383" s="15">
        <f t="shared" si="123"/>
        <v>685.30514699714286</v>
      </c>
      <c r="O383" s="15">
        <f t="shared" si="124"/>
        <v>683.08617971285707</v>
      </c>
      <c r="Q383" s="17">
        <f t="shared" si="114"/>
        <v>-5.2953952303503193E-2</v>
      </c>
      <c r="R383" s="15">
        <f t="shared" si="115"/>
        <v>-37.673220760000049</v>
      </c>
      <c r="T383" s="17">
        <f t="shared" si="116"/>
        <v>-3.6726477446205719E-2</v>
      </c>
      <c r="U383" s="15">
        <f t="shared" si="117"/>
        <v>-26.128449952857181</v>
      </c>
      <c r="W383" s="17">
        <f t="shared" si="118"/>
        <v>-3.9845485732852182E-2</v>
      </c>
      <c r="X383" s="15">
        <f t="shared" si="119"/>
        <v>-28.347417237142963</v>
      </c>
      <c r="Z383" s="17">
        <f t="shared" si="125"/>
        <v>3.2484441205040682E-3</v>
      </c>
      <c r="AA383" s="15">
        <f t="shared" si="126"/>
        <v>2.2189672842857817</v>
      </c>
      <c r="AC383" s="17">
        <f t="shared" si="127"/>
        <v>-1.3652455282841869E-2</v>
      </c>
      <c r="AD383" s="15">
        <f t="shared" si="128"/>
        <v>-9.3258035228570861</v>
      </c>
      <c r="AF383" s="15">
        <f t="shared" si="111"/>
        <v>711.43359695000004</v>
      </c>
      <c r="AG383" s="15">
        <f t="shared" si="120"/>
        <v>673.76037618999999</v>
      </c>
      <c r="AH383" s="17">
        <f t="shared" si="129"/>
        <v>-5.2953952303503193E-2</v>
      </c>
      <c r="AI383" s="15">
        <f t="shared" si="130"/>
        <v>-37.673220760000049</v>
      </c>
    </row>
    <row r="384" spans="2:35" x14ac:dyDescent="0.25">
      <c r="B384" s="3">
        <v>346</v>
      </c>
      <c r="C384" s="14">
        <f t="shared" si="131"/>
        <v>5457.3099999999995</v>
      </c>
      <c r="D384" s="14">
        <f t="shared" si="121"/>
        <v>5457.3099999999995</v>
      </c>
      <c r="E384" s="14">
        <f t="shared" si="122"/>
        <v>0</v>
      </c>
      <c r="F384" s="14">
        <v>178.66</v>
      </c>
      <c r="G384" s="14">
        <v>251.75</v>
      </c>
      <c r="H384" s="14">
        <v>5026.8999999999996</v>
      </c>
      <c r="I384" s="14">
        <v>10.86</v>
      </c>
      <c r="J384" s="14">
        <v>19.77</v>
      </c>
      <c r="L384" s="15">
        <f t="shared" si="112"/>
        <v>712.54418354999996</v>
      </c>
      <c r="M384" s="15">
        <f t="shared" si="113"/>
        <v>675.59029637000003</v>
      </c>
      <c r="N384" s="15">
        <f t="shared" si="123"/>
        <v>706.41205731714274</v>
      </c>
      <c r="O384" s="15">
        <f t="shared" si="124"/>
        <v>693.89595487285703</v>
      </c>
      <c r="Q384" s="17">
        <f t="shared" si="114"/>
        <v>-5.1861888754589525E-2</v>
      </c>
      <c r="R384" s="15">
        <f t="shared" si="115"/>
        <v>-36.953887179999924</v>
      </c>
      <c r="T384" s="17">
        <f t="shared" si="116"/>
        <v>-8.6059592856488898E-3</v>
      </c>
      <c r="U384" s="15">
        <f t="shared" si="117"/>
        <v>-6.1321262328572175</v>
      </c>
      <c r="W384" s="17">
        <f t="shared" si="118"/>
        <v>-2.6171329592832748E-2</v>
      </c>
      <c r="X384" s="15">
        <f t="shared" si="119"/>
        <v>-18.648228677142924</v>
      </c>
      <c r="Z384" s="17">
        <f t="shared" si="125"/>
        <v>1.8037433935724545E-2</v>
      </c>
      <c r="AA384" s="15">
        <f t="shared" si="126"/>
        <v>12.516102444285707</v>
      </c>
      <c r="AC384" s="17">
        <f t="shared" si="127"/>
        <v>-2.6380984604833402E-2</v>
      </c>
      <c r="AD384" s="15">
        <f t="shared" si="128"/>
        <v>-18.305658502857</v>
      </c>
      <c r="AF384" s="15">
        <f t="shared" si="111"/>
        <v>712.54418354999996</v>
      </c>
      <c r="AG384" s="15">
        <f t="shared" si="120"/>
        <v>675.59029637000003</v>
      </c>
      <c r="AH384" s="17">
        <f t="shared" si="129"/>
        <v>-5.1861888754589525E-2</v>
      </c>
      <c r="AI384" s="15">
        <f t="shared" si="130"/>
        <v>-36.953887179999924</v>
      </c>
    </row>
    <row r="385" spans="2:35" x14ac:dyDescent="0.25">
      <c r="B385" s="11">
        <v>347</v>
      </c>
      <c r="C385" s="14">
        <f t="shared" si="131"/>
        <v>5471.71</v>
      </c>
      <c r="D385" s="14">
        <f t="shared" si="121"/>
        <v>5471.71</v>
      </c>
      <c r="E385" s="14">
        <f t="shared" si="122"/>
        <v>0</v>
      </c>
      <c r="F385" s="14">
        <v>642.44000000000005</v>
      </c>
      <c r="G385" s="14">
        <v>524.55999999999995</v>
      </c>
      <c r="H385" s="14">
        <v>4304.71</v>
      </c>
      <c r="I385" s="14">
        <v>16.62</v>
      </c>
      <c r="J385" s="14">
        <v>21.38</v>
      </c>
      <c r="L385" s="15">
        <f t="shared" si="112"/>
        <v>713.82153555000002</v>
      </c>
      <c r="M385" s="15">
        <f t="shared" si="113"/>
        <v>748.72684615999992</v>
      </c>
      <c r="N385" s="15">
        <f t="shared" si="123"/>
        <v>747.50199171714291</v>
      </c>
      <c r="O385" s="15">
        <f t="shared" si="124"/>
        <v>714.48785407285709</v>
      </c>
      <c r="Q385" s="17">
        <f t="shared" si="114"/>
        <v>4.8899212018176597E-2</v>
      </c>
      <c r="R385" s="15">
        <f t="shared" si="115"/>
        <v>34.905310609999901</v>
      </c>
      <c r="T385" s="17">
        <f t="shared" si="116"/>
        <v>4.7183300712820397E-2</v>
      </c>
      <c r="U385" s="15">
        <f t="shared" si="117"/>
        <v>33.680456167142893</v>
      </c>
      <c r="W385" s="17">
        <f t="shared" si="118"/>
        <v>9.334525363453583E-4</v>
      </c>
      <c r="X385" s="15">
        <f t="shared" si="119"/>
        <v>0.66631852285706827</v>
      </c>
      <c r="Z385" s="17">
        <f t="shared" si="125"/>
        <v>4.6206716399855408E-2</v>
      </c>
      <c r="AA385" s="15">
        <f t="shared" si="126"/>
        <v>33.014137644285825</v>
      </c>
      <c r="AC385" s="17">
        <f t="shared" si="127"/>
        <v>4.7921027477188405E-2</v>
      </c>
      <c r="AD385" s="15">
        <f t="shared" si="128"/>
        <v>34.238992087142833</v>
      </c>
      <c r="AF385" s="15">
        <f t="shared" si="111"/>
        <v>713.82153555000002</v>
      </c>
      <c r="AG385" s="15">
        <f t="shared" si="120"/>
        <v>714.48785407285709</v>
      </c>
      <c r="AH385" s="17">
        <f t="shared" si="129"/>
        <v>9.334525363453583E-4</v>
      </c>
      <c r="AI385" s="15">
        <f t="shared" si="130"/>
        <v>0.66631852285706827</v>
      </c>
    </row>
    <row r="386" spans="2:35" x14ac:dyDescent="0.25">
      <c r="B386" s="3">
        <v>348</v>
      </c>
      <c r="C386" s="14">
        <f t="shared" si="131"/>
        <v>5492.7</v>
      </c>
      <c r="D386" s="14">
        <f t="shared" si="121"/>
        <v>5492.7</v>
      </c>
      <c r="E386" s="14">
        <f t="shared" si="122"/>
        <v>0</v>
      </c>
      <c r="F386" s="14">
        <v>366.96</v>
      </c>
      <c r="G386" s="14">
        <v>359.86</v>
      </c>
      <c r="H386" s="14">
        <v>4765.88</v>
      </c>
      <c r="I386" s="14">
        <v>24.98</v>
      </c>
      <c r="J386" s="14">
        <v>28.47</v>
      </c>
      <c r="L386" s="15">
        <f t="shared" si="112"/>
        <v>715.68345350000004</v>
      </c>
      <c r="M386" s="15">
        <f t="shared" si="113"/>
        <v>707.40596185999993</v>
      </c>
      <c r="N386" s="15">
        <f t="shared" si="123"/>
        <v>817.78243762857142</v>
      </c>
      <c r="O386" s="15">
        <f t="shared" si="124"/>
        <v>749.61274467142846</v>
      </c>
      <c r="Q386" s="17">
        <f t="shared" si="114"/>
        <v>-1.1565855825672156E-2</v>
      </c>
      <c r="R386" s="15">
        <f t="shared" si="115"/>
        <v>-8.2774916400001075</v>
      </c>
      <c r="T386" s="17">
        <f t="shared" si="116"/>
        <v>0.14265941685428585</v>
      </c>
      <c r="U386" s="15">
        <f t="shared" si="117"/>
        <v>102.09898412857137</v>
      </c>
      <c r="W386" s="17">
        <f t="shared" si="118"/>
        <v>4.7408237546221921E-2</v>
      </c>
      <c r="X386" s="15">
        <f t="shared" si="119"/>
        <v>33.929291171428417</v>
      </c>
      <c r="Z386" s="17">
        <f t="shared" si="125"/>
        <v>9.0939879880274965E-2</v>
      </c>
      <c r="AA386" s="15">
        <f t="shared" si="126"/>
        <v>68.169692957142956</v>
      </c>
      <c r="AC386" s="17">
        <f t="shared" si="127"/>
        <v>-5.6304782851482438E-2</v>
      </c>
      <c r="AD386" s="15">
        <f t="shared" si="128"/>
        <v>-42.206782811428525</v>
      </c>
      <c r="AF386" s="15">
        <f t="shared" si="111"/>
        <v>715.68345350000004</v>
      </c>
      <c r="AG386" s="15">
        <f t="shared" si="120"/>
        <v>707.40596185999993</v>
      </c>
      <c r="AH386" s="17">
        <f t="shared" si="129"/>
        <v>-1.1565855825672156E-2</v>
      </c>
      <c r="AI386" s="15">
        <f t="shared" si="130"/>
        <v>-8.2774916400001075</v>
      </c>
    </row>
    <row r="387" spans="2:35" x14ac:dyDescent="0.25">
      <c r="B387" s="11">
        <v>349</v>
      </c>
      <c r="C387" s="14">
        <f t="shared" si="131"/>
        <v>5504.8700000000008</v>
      </c>
      <c r="D387" s="14">
        <f t="shared" si="121"/>
        <v>5504.8700000000008</v>
      </c>
      <c r="E387" s="14">
        <f t="shared" si="122"/>
        <v>0</v>
      </c>
      <c r="F387" s="14">
        <v>602.61</v>
      </c>
      <c r="G387" s="14">
        <v>441.62</v>
      </c>
      <c r="H387" s="14">
        <v>4460.6400000000003</v>
      </c>
      <c r="I387" s="14">
        <v>28.4</v>
      </c>
      <c r="J387" s="14">
        <v>33.65</v>
      </c>
      <c r="L387" s="15">
        <f t="shared" si="112"/>
        <v>716.76299334999999</v>
      </c>
      <c r="M387" s="15">
        <f t="shared" si="113"/>
        <v>742.66577669000003</v>
      </c>
      <c r="N387" s="15">
        <f t="shared" si="123"/>
        <v>851.87292084857154</v>
      </c>
      <c r="O387" s="15">
        <f t="shared" si="124"/>
        <v>766.75878178142852</v>
      </c>
      <c r="Q387" s="17">
        <f t="shared" si="114"/>
        <v>3.6138561254307922E-2</v>
      </c>
      <c r="R387" s="15">
        <f t="shared" si="115"/>
        <v>25.902783340000042</v>
      </c>
      <c r="T387" s="17">
        <f t="shared" si="116"/>
        <v>0.18850014405333071</v>
      </c>
      <c r="U387" s="15">
        <f t="shared" si="117"/>
        <v>135.10992749857155</v>
      </c>
      <c r="W387" s="17">
        <f t="shared" si="118"/>
        <v>6.9752189908352635E-2</v>
      </c>
      <c r="X387" s="15">
        <f t="shared" si="119"/>
        <v>49.995788431428537</v>
      </c>
      <c r="Z387" s="17">
        <f t="shared" si="125"/>
        <v>0.11100510498151106</v>
      </c>
      <c r="AA387" s="15">
        <f t="shared" si="126"/>
        <v>85.114139067143014</v>
      </c>
      <c r="AC387" s="17">
        <f t="shared" si="127"/>
        <v>-3.1421883470904133E-2</v>
      </c>
      <c r="AD387" s="15">
        <f t="shared" si="128"/>
        <v>-24.093005091428495</v>
      </c>
      <c r="AF387" s="15">
        <f t="shared" si="111"/>
        <v>716.76299334999999</v>
      </c>
      <c r="AG387" s="15">
        <f t="shared" si="120"/>
        <v>742.66577669000003</v>
      </c>
      <c r="AH387" s="17">
        <f t="shared" si="129"/>
        <v>3.6138561254307922E-2</v>
      </c>
      <c r="AI387" s="15">
        <f t="shared" si="130"/>
        <v>25.902783340000042</v>
      </c>
    </row>
    <row r="388" spans="2:35" x14ac:dyDescent="0.25">
      <c r="B388" s="3">
        <v>350</v>
      </c>
      <c r="C388" s="14">
        <f t="shared" si="131"/>
        <v>5514.4800000000005</v>
      </c>
      <c r="D388" s="14">
        <f t="shared" si="121"/>
        <v>5514.4800000000005</v>
      </c>
      <c r="E388" s="14">
        <f t="shared" si="122"/>
        <v>0</v>
      </c>
      <c r="F388" s="14">
        <v>141.44</v>
      </c>
      <c r="G388" s="14">
        <v>461.16</v>
      </c>
      <c r="H388" s="14">
        <v>4911.88</v>
      </c>
      <c r="I388" s="14">
        <v>13.6</v>
      </c>
      <c r="J388" s="14">
        <v>18.32</v>
      </c>
      <c r="L388" s="15">
        <f t="shared" si="112"/>
        <v>717.6154484000001</v>
      </c>
      <c r="M388" s="15">
        <f t="shared" si="113"/>
        <v>683.34159012000009</v>
      </c>
      <c r="N388" s="15">
        <f t="shared" si="123"/>
        <v>724.34414710857152</v>
      </c>
      <c r="O388" s="15">
        <f t="shared" si="124"/>
        <v>705.01576641142867</v>
      </c>
      <c r="Q388" s="17">
        <f t="shared" si="114"/>
        <v>-4.7760758713343177E-2</v>
      </c>
      <c r="R388" s="15">
        <f t="shared" si="115"/>
        <v>-34.273858280000013</v>
      </c>
      <c r="T388" s="17">
        <f t="shared" si="116"/>
        <v>9.3764685857498087E-3</v>
      </c>
      <c r="U388" s="15">
        <f t="shared" si="117"/>
        <v>6.7286987085714145</v>
      </c>
      <c r="W388" s="17">
        <f t="shared" si="118"/>
        <v>-1.755770728830286E-2</v>
      </c>
      <c r="X388" s="15">
        <f t="shared" si="119"/>
        <v>-12.599681988571433</v>
      </c>
      <c r="Z388" s="17">
        <f t="shared" si="125"/>
        <v>2.7415529720030918E-2</v>
      </c>
      <c r="AA388" s="15">
        <f t="shared" si="126"/>
        <v>19.328380697142848</v>
      </c>
      <c r="AC388" s="17">
        <f t="shared" si="127"/>
        <v>-3.0742824946669467E-2</v>
      </c>
      <c r="AD388" s="15">
        <f t="shared" si="128"/>
        <v>-21.67417629142858</v>
      </c>
      <c r="AF388" s="15">
        <f t="shared" si="111"/>
        <v>717.6154484000001</v>
      </c>
      <c r="AG388" s="15">
        <f t="shared" si="120"/>
        <v>683.34159012000009</v>
      </c>
      <c r="AH388" s="17">
        <f t="shared" si="129"/>
        <v>-4.7760758713343177E-2</v>
      </c>
      <c r="AI388" s="15">
        <f t="shared" si="130"/>
        <v>-34.273858280000013</v>
      </c>
    </row>
    <row r="389" spans="2:35" x14ac:dyDescent="0.25">
      <c r="B389" s="11">
        <v>351</v>
      </c>
      <c r="C389" s="14">
        <f t="shared" si="131"/>
        <v>5523.58</v>
      </c>
      <c r="D389" s="14">
        <f t="shared" si="121"/>
        <v>5523.58</v>
      </c>
      <c r="E389" s="14">
        <f t="shared" si="122"/>
        <v>0</v>
      </c>
      <c r="F389" s="14">
        <v>445.28</v>
      </c>
      <c r="G389" s="14">
        <v>574.54999999999995</v>
      </c>
      <c r="H389" s="14">
        <v>4503.75</v>
      </c>
      <c r="I389" s="14">
        <v>27.63</v>
      </c>
      <c r="J389" s="14">
        <v>30.82</v>
      </c>
      <c r="L389" s="15">
        <f t="shared" si="112"/>
        <v>718.42266390000009</v>
      </c>
      <c r="M389" s="15">
        <f t="shared" si="113"/>
        <v>728.62546610999993</v>
      </c>
      <c r="N389" s="15">
        <f t="shared" si="123"/>
        <v>841.90010485142852</v>
      </c>
      <c r="O389" s="15">
        <f t="shared" si="124"/>
        <v>762.67144656857135</v>
      </c>
      <c r="Q389" s="17">
        <f t="shared" si="114"/>
        <v>1.420167085850732E-2</v>
      </c>
      <c r="R389" s="15">
        <f t="shared" si="115"/>
        <v>10.202802209999845</v>
      </c>
      <c r="T389" s="17">
        <f t="shared" si="116"/>
        <v>0.17187297555609371</v>
      </c>
      <c r="U389" s="15">
        <f t="shared" si="117"/>
        <v>123.47744095142843</v>
      </c>
      <c r="W389" s="17">
        <f t="shared" si="118"/>
        <v>6.1591574002362481E-2</v>
      </c>
      <c r="X389" s="15">
        <f t="shared" si="119"/>
        <v>44.248782668571266</v>
      </c>
      <c r="Z389" s="17">
        <f t="shared" si="125"/>
        <v>0.10388307919396289</v>
      </c>
      <c r="AA389" s="15">
        <f t="shared" si="126"/>
        <v>79.228658282857168</v>
      </c>
      <c r="AC389" s="17">
        <f t="shared" si="127"/>
        <v>-4.4640428865865944E-2</v>
      </c>
      <c r="AD389" s="15">
        <f t="shared" si="128"/>
        <v>-34.045980458571421</v>
      </c>
      <c r="AF389" s="15">
        <f t="shared" si="111"/>
        <v>718.42266390000009</v>
      </c>
      <c r="AG389" s="15">
        <f t="shared" si="120"/>
        <v>728.62546610999993</v>
      </c>
      <c r="AH389" s="17">
        <f t="shared" si="129"/>
        <v>1.420167085850732E-2</v>
      </c>
      <c r="AI389" s="15">
        <f t="shared" si="130"/>
        <v>10.202802209999845</v>
      </c>
    </row>
    <row r="390" spans="2:35" x14ac:dyDescent="0.25">
      <c r="B390" s="3">
        <v>352</v>
      </c>
      <c r="C390" s="14">
        <f t="shared" si="131"/>
        <v>5532.5999999999995</v>
      </c>
      <c r="D390" s="14">
        <f t="shared" si="121"/>
        <v>5532.5999999999995</v>
      </c>
      <c r="E390" s="14">
        <f t="shared" si="122"/>
        <v>0</v>
      </c>
      <c r="F390" s="14">
        <v>223.78</v>
      </c>
      <c r="G390" s="14">
        <v>548.46</v>
      </c>
      <c r="H390" s="14">
        <v>4760.3599999999997</v>
      </c>
      <c r="I390" s="14">
        <v>16.91</v>
      </c>
      <c r="J390" s="14">
        <v>24.53</v>
      </c>
      <c r="L390" s="15">
        <f t="shared" si="112"/>
        <v>719.22278299999994</v>
      </c>
      <c r="M390" s="15">
        <f t="shared" si="113"/>
        <v>699.04944644</v>
      </c>
      <c r="N390" s="15">
        <f t="shared" si="123"/>
        <v>760.43744645714276</v>
      </c>
      <c r="O390" s="15">
        <f t="shared" si="124"/>
        <v>723.40150694285694</v>
      </c>
      <c r="Q390" s="17">
        <f t="shared" si="114"/>
        <v>-2.8048800784443384E-2</v>
      </c>
      <c r="R390" s="15">
        <f t="shared" si="115"/>
        <v>-20.173336559999939</v>
      </c>
      <c r="T390" s="17">
        <f t="shared" si="116"/>
        <v>5.7304446454309321E-2</v>
      </c>
      <c r="U390" s="15">
        <f t="shared" si="117"/>
        <v>41.214663457142819</v>
      </c>
      <c r="W390" s="17">
        <f t="shared" si="118"/>
        <v>5.810055022766214E-3</v>
      </c>
      <c r="X390" s="15">
        <f t="shared" si="119"/>
        <v>4.1787239428570047</v>
      </c>
      <c r="Z390" s="17">
        <f t="shared" si="125"/>
        <v>5.1196934425533858E-2</v>
      </c>
      <c r="AA390" s="15">
        <f t="shared" si="126"/>
        <v>37.035939514285815</v>
      </c>
      <c r="AC390" s="17">
        <f t="shared" si="127"/>
        <v>-3.3663270354205355E-2</v>
      </c>
      <c r="AD390" s="15">
        <f t="shared" si="128"/>
        <v>-24.352060502856943</v>
      </c>
      <c r="AF390" s="15">
        <f t="shared" si="111"/>
        <v>719.22278299999994</v>
      </c>
      <c r="AG390" s="15">
        <f t="shared" si="120"/>
        <v>699.04944644</v>
      </c>
      <c r="AH390" s="17">
        <f t="shared" si="129"/>
        <v>-2.8048800784443384E-2</v>
      </c>
      <c r="AI390" s="15">
        <f t="shared" si="130"/>
        <v>-20.173336559999939</v>
      </c>
    </row>
    <row r="391" spans="2:35" x14ac:dyDescent="0.25">
      <c r="B391" s="11">
        <v>353</v>
      </c>
      <c r="C391" s="14">
        <f t="shared" si="131"/>
        <v>5539.84</v>
      </c>
      <c r="D391" s="14">
        <f t="shared" si="121"/>
        <v>5539.84</v>
      </c>
      <c r="E391" s="14">
        <f t="shared" si="122"/>
        <v>0</v>
      </c>
      <c r="F391" s="14">
        <v>444</v>
      </c>
      <c r="G391" s="14">
        <v>374.77</v>
      </c>
      <c r="H391" s="14">
        <v>4721.07</v>
      </c>
      <c r="I391" s="14">
        <v>22.07</v>
      </c>
      <c r="J391" s="14">
        <v>17.16</v>
      </c>
      <c r="L391" s="15">
        <f t="shared" si="112"/>
        <v>719.86500720000004</v>
      </c>
      <c r="M391" s="15">
        <f t="shared" si="113"/>
        <v>721.71581720999995</v>
      </c>
      <c r="N391" s="15">
        <f t="shared" si="123"/>
        <v>777.15058372571434</v>
      </c>
      <c r="O391" s="15">
        <f t="shared" si="124"/>
        <v>731.72658843428576</v>
      </c>
      <c r="Q391" s="17">
        <f t="shared" si="114"/>
        <v>2.5710515047798754E-3</v>
      </c>
      <c r="R391" s="15">
        <f t="shared" si="115"/>
        <v>1.8508100099999183</v>
      </c>
      <c r="T391" s="17">
        <f t="shared" si="116"/>
        <v>7.957822085078603E-2</v>
      </c>
      <c r="U391" s="15">
        <f t="shared" si="117"/>
        <v>57.285576525714305</v>
      </c>
      <c r="W391" s="17">
        <f t="shared" si="118"/>
        <v>1.6477507748880127E-2</v>
      </c>
      <c r="X391" s="15">
        <f t="shared" si="119"/>
        <v>11.861581234285723</v>
      </c>
      <c r="Z391" s="17">
        <f t="shared" si="125"/>
        <v>6.2077825255229202E-2</v>
      </c>
      <c r="AA391" s="15">
        <f t="shared" si="126"/>
        <v>45.423995291428582</v>
      </c>
      <c r="AC391" s="17">
        <f t="shared" si="127"/>
        <v>-1.3681027015440828E-2</v>
      </c>
      <c r="AD391" s="15">
        <f t="shared" si="128"/>
        <v>-10.010771224285804</v>
      </c>
      <c r="AF391" s="15">
        <f t="shared" si="111"/>
        <v>719.86500720000004</v>
      </c>
      <c r="AG391" s="15">
        <f t="shared" si="120"/>
        <v>721.71581720999995</v>
      </c>
      <c r="AH391" s="17">
        <f t="shared" si="129"/>
        <v>2.5710515047798754E-3</v>
      </c>
      <c r="AI391" s="15">
        <f t="shared" si="130"/>
        <v>1.8508100099999183</v>
      </c>
    </row>
    <row r="392" spans="2:35" x14ac:dyDescent="0.25">
      <c r="B392" s="3">
        <v>354</v>
      </c>
      <c r="C392" s="14">
        <f t="shared" si="131"/>
        <v>5549.81</v>
      </c>
      <c r="D392" s="14">
        <f t="shared" si="121"/>
        <v>5549.81</v>
      </c>
      <c r="E392" s="14">
        <f t="shared" si="122"/>
        <v>0</v>
      </c>
      <c r="F392" s="14">
        <v>140.08000000000001</v>
      </c>
      <c r="G392" s="14">
        <v>396.64</v>
      </c>
      <c r="H392" s="14">
        <v>5013.09</v>
      </c>
      <c r="I392" s="14">
        <v>4.55</v>
      </c>
      <c r="J392" s="14">
        <v>7.94</v>
      </c>
      <c r="L392" s="15">
        <f t="shared" si="112"/>
        <v>720.74939605000009</v>
      </c>
      <c r="M392" s="15">
        <f t="shared" si="113"/>
        <v>683.25280148000002</v>
      </c>
      <c r="N392" s="15">
        <f t="shared" si="123"/>
        <v>646.06863031714283</v>
      </c>
      <c r="O392" s="15">
        <f t="shared" si="124"/>
        <v>668.35629837285705</v>
      </c>
      <c r="Q392" s="17">
        <f t="shared" si="114"/>
        <v>-5.2024455067873343E-2</v>
      </c>
      <c r="R392" s="15">
        <f t="shared" si="115"/>
        <v>-37.49659457000007</v>
      </c>
      <c r="T392" s="17">
        <f t="shared" si="116"/>
        <v>-0.10361543990482436</v>
      </c>
      <c r="U392" s="15">
        <f t="shared" si="117"/>
        <v>-74.680765732857253</v>
      </c>
      <c r="W392" s="17">
        <f t="shared" si="118"/>
        <v>-7.2692530807904276E-2</v>
      </c>
      <c r="X392" s="15">
        <f t="shared" si="119"/>
        <v>-52.393097677143032</v>
      </c>
      <c r="Z392" s="17">
        <f t="shared" si="125"/>
        <v>-3.3346985896556269E-2</v>
      </c>
      <c r="AA392" s="15">
        <f t="shared" si="126"/>
        <v>-22.287668055714221</v>
      </c>
      <c r="AC392" s="17">
        <f t="shared" si="127"/>
        <v>2.2288266218795538E-2</v>
      </c>
      <c r="AD392" s="15">
        <f t="shared" si="128"/>
        <v>14.896503107142962</v>
      </c>
      <c r="AF392" s="15">
        <f t="shared" si="111"/>
        <v>720.74939605000009</v>
      </c>
      <c r="AG392" s="15">
        <f t="shared" si="120"/>
        <v>646.06863031714283</v>
      </c>
      <c r="AH392" s="17">
        <f t="shared" si="129"/>
        <v>-0.10361543990482436</v>
      </c>
      <c r="AI392" s="15">
        <f t="shared" si="130"/>
        <v>-74.680765732857253</v>
      </c>
    </row>
    <row r="393" spans="2:35" x14ac:dyDescent="0.25">
      <c r="B393" s="11">
        <v>355</v>
      </c>
      <c r="C393" s="14">
        <f t="shared" si="131"/>
        <v>5554.0499999999993</v>
      </c>
      <c r="D393" s="14">
        <f t="shared" si="121"/>
        <v>5554.0499999999993</v>
      </c>
      <c r="E393" s="14">
        <f t="shared" si="122"/>
        <v>0</v>
      </c>
      <c r="F393" s="14">
        <v>252.95</v>
      </c>
      <c r="G393" s="14">
        <v>441.32</v>
      </c>
      <c r="H393" s="14">
        <v>4859.78</v>
      </c>
      <c r="I393" s="14">
        <v>13.69</v>
      </c>
      <c r="J393" s="14">
        <v>24.8</v>
      </c>
      <c r="L393" s="15">
        <f t="shared" si="112"/>
        <v>721.12550524999995</v>
      </c>
      <c r="M393" s="15">
        <f t="shared" si="113"/>
        <v>700.24159108999993</v>
      </c>
      <c r="N393" s="15">
        <f t="shared" si="123"/>
        <v>742.04611587142858</v>
      </c>
      <c r="O393" s="15">
        <f t="shared" si="124"/>
        <v>715.38386857857131</v>
      </c>
      <c r="Q393" s="17">
        <f t="shared" si="114"/>
        <v>-2.8960165751951816E-2</v>
      </c>
      <c r="R393" s="15">
        <f t="shared" si="115"/>
        <v>-20.883914160000018</v>
      </c>
      <c r="T393" s="17">
        <f t="shared" si="116"/>
        <v>2.9011053511657225E-2</v>
      </c>
      <c r="U393" s="15">
        <f t="shared" si="117"/>
        <v>20.920610621428636</v>
      </c>
      <c r="W393" s="17">
        <f t="shared" si="118"/>
        <v>-7.9620490880267791E-3</v>
      </c>
      <c r="X393" s="15">
        <f t="shared" si="119"/>
        <v>-5.7416366714286369</v>
      </c>
      <c r="Z393" s="17">
        <f t="shared" si="125"/>
        <v>3.7269846950608088E-2</v>
      </c>
      <c r="AA393" s="15">
        <f t="shared" si="126"/>
        <v>26.662247292857273</v>
      </c>
      <c r="AC393" s="17">
        <f t="shared" si="127"/>
        <v>-2.1166646542727152E-2</v>
      </c>
      <c r="AD393" s="15">
        <f t="shared" si="128"/>
        <v>-15.142277488571381</v>
      </c>
      <c r="AF393" s="15">
        <f t="shared" si="111"/>
        <v>721.12550524999995</v>
      </c>
      <c r="AG393" s="15">
        <f t="shared" si="120"/>
        <v>700.24159108999993</v>
      </c>
      <c r="AH393" s="17">
        <f t="shared" si="129"/>
        <v>-2.8960165751951816E-2</v>
      </c>
      <c r="AI393" s="15">
        <f t="shared" si="130"/>
        <v>-20.883914160000018</v>
      </c>
    </row>
    <row r="394" spans="2:35" x14ac:dyDescent="0.25">
      <c r="B394" s="3">
        <v>356</v>
      </c>
      <c r="C394" s="14">
        <f t="shared" si="131"/>
        <v>5586.14</v>
      </c>
      <c r="D394" s="14">
        <f t="shared" si="121"/>
        <v>5586.14</v>
      </c>
      <c r="E394" s="14">
        <f t="shared" si="122"/>
        <v>0</v>
      </c>
      <c r="F394" s="14">
        <v>363.18</v>
      </c>
      <c r="G394" s="14">
        <v>262.45</v>
      </c>
      <c r="H394" s="14">
        <v>4960.51</v>
      </c>
      <c r="I394" s="14">
        <v>12.69</v>
      </c>
      <c r="J394" s="14">
        <v>13.24</v>
      </c>
      <c r="L394" s="15">
        <f t="shared" si="112"/>
        <v>723.97204870000007</v>
      </c>
      <c r="M394" s="15">
        <f t="shared" si="113"/>
        <v>710.06721979000008</v>
      </c>
      <c r="N394" s="15">
        <f t="shared" si="123"/>
        <v>711.96771152571432</v>
      </c>
      <c r="O394" s="15">
        <f t="shared" si="124"/>
        <v>701.98064933428577</v>
      </c>
      <c r="Q394" s="17">
        <f t="shared" si="114"/>
        <v>-1.920630628622777E-2</v>
      </c>
      <c r="R394" s="15">
        <f t="shared" si="115"/>
        <v>-13.904828909999992</v>
      </c>
      <c r="T394" s="17">
        <f t="shared" si="116"/>
        <v>-1.6581216354749184E-2</v>
      </c>
      <c r="U394" s="15">
        <f t="shared" si="117"/>
        <v>-12.004337174285752</v>
      </c>
      <c r="W394" s="17">
        <f t="shared" si="118"/>
        <v>-3.0376033722853135E-2</v>
      </c>
      <c r="X394" s="15">
        <f t="shared" si="119"/>
        <v>-21.991399365714301</v>
      </c>
      <c r="Z394" s="17">
        <f t="shared" si="125"/>
        <v>1.4226976485604892E-2</v>
      </c>
      <c r="AA394" s="15">
        <f t="shared" si="126"/>
        <v>9.9870621914285493</v>
      </c>
      <c r="AC394" s="17">
        <f t="shared" si="127"/>
        <v>1.151964867319788E-2</v>
      </c>
      <c r="AD394" s="15">
        <f t="shared" si="128"/>
        <v>8.086570455714309</v>
      </c>
      <c r="AF394" s="15">
        <f t="shared" si="111"/>
        <v>723.97204870000007</v>
      </c>
      <c r="AG394" s="15">
        <f t="shared" si="120"/>
        <v>701.98064933428577</v>
      </c>
      <c r="AH394" s="17">
        <f t="shared" si="129"/>
        <v>-3.0376033722853135E-2</v>
      </c>
      <c r="AI394" s="15">
        <f t="shared" si="130"/>
        <v>-21.991399365714301</v>
      </c>
    </row>
    <row r="395" spans="2:35" x14ac:dyDescent="0.25">
      <c r="B395" s="11">
        <v>357</v>
      </c>
      <c r="C395" s="14">
        <f t="shared" si="131"/>
        <v>5610.73</v>
      </c>
      <c r="D395" s="14">
        <f t="shared" si="121"/>
        <v>5610.73</v>
      </c>
      <c r="E395" s="14">
        <f t="shared" si="122"/>
        <v>0</v>
      </c>
      <c r="F395" s="14">
        <v>430.81</v>
      </c>
      <c r="G395" s="14">
        <v>568.91999999999996</v>
      </c>
      <c r="H395" s="14">
        <v>4611</v>
      </c>
      <c r="I395" s="14">
        <v>19.54</v>
      </c>
      <c r="J395" s="14">
        <v>30.34</v>
      </c>
      <c r="L395" s="15">
        <f t="shared" si="112"/>
        <v>726.15330464999988</v>
      </c>
      <c r="M395" s="15">
        <f t="shared" si="113"/>
        <v>733.06244427000001</v>
      </c>
      <c r="N395" s="15">
        <f t="shared" si="123"/>
        <v>795.31167903714277</v>
      </c>
      <c r="O395" s="15">
        <f t="shared" si="124"/>
        <v>743.74007473285701</v>
      </c>
      <c r="Q395" s="17">
        <f t="shared" si="114"/>
        <v>9.5147120804335295E-3</v>
      </c>
      <c r="R395" s="15">
        <f t="shared" si="115"/>
        <v>6.9091396200001327</v>
      </c>
      <c r="T395" s="17">
        <f t="shared" si="116"/>
        <v>9.5239357783376999E-2</v>
      </c>
      <c r="U395" s="15">
        <f t="shared" si="117"/>
        <v>69.158374387142885</v>
      </c>
      <c r="W395" s="17">
        <f t="shared" si="118"/>
        <v>2.4219087030573849E-2</v>
      </c>
      <c r="X395" s="15">
        <f t="shared" si="119"/>
        <v>17.586770082857129</v>
      </c>
      <c r="Z395" s="17">
        <f t="shared" si="125"/>
        <v>6.9340897520964839E-2</v>
      </c>
      <c r="AA395" s="15">
        <f t="shared" si="126"/>
        <v>51.571604304285756</v>
      </c>
      <c r="AC395" s="17">
        <f t="shared" si="127"/>
        <v>-1.4356669521529142E-2</v>
      </c>
      <c r="AD395" s="15">
        <f t="shared" si="128"/>
        <v>-10.677630462856996</v>
      </c>
      <c r="AF395" s="15">
        <f t="shared" si="111"/>
        <v>726.15330464999988</v>
      </c>
      <c r="AG395" s="15">
        <f t="shared" si="120"/>
        <v>733.06244427000001</v>
      </c>
      <c r="AH395" s="17">
        <f t="shared" si="129"/>
        <v>9.5147120804335295E-3</v>
      </c>
      <c r="AI395" s="15">
        <f t="shared" si="130"/>
        <v>6.9091396200001327</v>
      </c>
    </row>
    <row r="396" spans="2:35" x14ac:dyDescent="0.25">
      <c r="B396" s="3">
        <v>358</v>
      </c>
      <c r="C396" s="14">
        <f t="shared" si="131"/>
        <v>5625.46</v>
      </c>
      <c r="D396" s="14">
        <f t="shared" si="121"/>
        <v>5625.46</v>
      </c>
      <c r="E396" s="14">
        <f t="shared" si="122"/>
        <v>0</v>
      </c>
      <c r="F396" s="14">
        <v>409.22</v>
      </c>
      <c r="G396" s="14">
        <v>429.52</v>
      </c>
      <c r="H396" s="14">
        <v>4786.72</v>
      </c>
      <c r="I396" s="14">
        <v>19.850000000000001</v>
      </c>
      <c r="J396" s="14">
        <v>20.98</v>
      </c>
      <c r="L396" s="15">
        <f t="shared" si="112"/>
        <v>727.45992930000011</v>
      </c>
      <c r="M396" s="15">
        <f t="shared" si="113"/>
        <v>725.7663563000001</v>
      </c>
      <c r="N396" s="15">
        <f t="shared" si="123"/>
        <v>777.31066778857144</v>
      </c>
      <c r="O396" s="15">
        <f t="shared" si="124"/>
        <v>735.49520375142845</v>
      </c>
      <c r="Q396" s="17">
        <f t="shared" si="114"/>
        <v>-2.3280636249334297E-3</v>
      </c>
      <c r="R396" s="15">
        <f t="shared" si="115"/>
        <v>-1.6935730000000149</v>
      </c>
      <c r="T396" s="17">
        <f t="shared" si="116"/>
        <v>6.8527126348444156E-2</v>
      </c>
      <c r="U396" s="15">
        <f t="shared" si="117"/>
        <v>49.850738488571324</v>
      </c>
      <c r="W396" s="17">
        <f t="shared" si="118"/>
        <v>1.1045659187249424E-2</v>
      </c>
      <c r="X396" s="15">
        <f t="shared" si="119"/>
        <v>8.0352744514283359</v>
      </c>
      <c r="Z396" s="17">
        <f t="shared" si="125"/>
        <v>5.6853482964758006E-2</v>
      </c>
      <c r="AA396" s="15">
        <f t="shared" si="126"/>
        <v>41.815464037142988</v>
      </c>
      <c r="AC396" s="17">
        <f t="shared" si="127"/>
        <v>-1.322761508410375E-2</v>
      </c>
      <c r="AD396" s="15">
        <f t="shared" si="128"/>
        <v>-9.7288474514283507</v>
      </c>
      <c r="AF396" s="15">
        <f t="shared" si="111"/>
        <v>727.45992930000011</v>
      </c>
      <c r="AG396" s="15">
        <f t="shared" si="120"/>
        <v>725.7663563000001</v>
      </c>
      <c r="AH396" s="17">
        <f t="shared" si="129"/>
        <v>-2.3280636249334297E-3</v>
      </c>
      <c r="AI396" s="15">
        <f t="shared" si="130"/>
        <v>-1.6935730000000149</v>
      </c>
    </row>
    <row r="397" spans="2:35" x14ac:dyDescent="0.25">
      <c r="B397" s="11">
        <v>359</v>
      </c>
      <c r="C397" s="14">
        <f t="shared" si="131"/>
        <v>5634.49</v>
      </c>
      <c r="D397" s="14">
        <f t="shared" si="121"/>
        <v>5634.49</v>
      </c>
      <c r="E397" s="14">
        <f t="shared" si="122"/>
        <v>0</v>
      </c>
      <c r="F397" s="14">
        <v>448.06</v>
      </c>
      <c r="G397" s="14">
        <v>402.2</v>
      </c>
      <c r="H397" s="14">
        <v>4784.2299999999996</v>
      </c>
      <c r="I397" s="14">
        <v>9.94</v>
      </c>
      <c r="J397" s="14">
        <v>12.89</v>
      </c>
      <c r="L397" s="15">
        <f t="shared" si="112"/>
        <v>728.26093545000003</v>
      </c>
      <c r="M397" s="15">
        <f t="shared" si="113"/>
        <v>730.48062746000005</v>
      </c>
      <c r="N397" s="15">
        <f t="shared" si="123"/>
        <v>696.95760262571423</v>
      </c>
      <c r="O397" s="15">
        <f t="shared" si="124"/>
        <v>696.74010738428558</v>
      </c>
      <c r="Q397" s="17">
        <f t="shared" si="114"/>
        <v>3.0479350215708578E-3</v>
      </c>
      <c r="R397" s="15">
        <f t="shared" si="115"/>
        <v>2.219692010000017</v>
      </c>
      <c r="T397" s="17">
        <f t="shared" si="116"/>
        <v>-4.2983677004373666E-2</v>
      </c>
      <c r="U397" s="15">
        <f t="shared" si="117"/>
        <v>-31.303332824285803</v>
      </c>
      <c r="W397" s="17">
        <f t="shared" si="118"/>
        <v>-4.3282327159615441E-2</v>
      </c>
      <c r="X397" s="15">
        <f t="shared" si="119"/>
        <v>-31.520828065714454</v>
      </c>
      <c r="Z397" s="17">
        <f t="shared" si="125"/>
        <v>3.1216121926025409E-4</v>
      </c>
      <c r="AA397" s="15">
        <f t="shared" si="126"/>
        <v>0.21749524142865084</v>
      </c>
      <c r="AC397" s="17">
        <f t="shared" si="127"/>
        <v>4.8426263563875693E-2</v>
      </c>
      <c r="AD397" s="15">
        <f t="shared" si="128"/>
        <v>33.740520075714471</v>
      </c>
      <c r="AF397" s="15">
        <f t="shared" si="111"/>
        <v>728.26093545000003</v>
      </c>
      <c r="AG397" s="15">
        <f t="shared" si="120"/>
        <v>696.74010738428558</v>
      </c>
      <c r="AH397" s="17">
        <f t="shared" si="129"/>
        <v>-4.3282327159615441E-2</v>
      </c>
      <c r="AI397" s="15">
        <f t="shared" si="130"/>
        <v>-31.520828065714454</v>
      </c>
    </row>
    <row r="398" spans="2:35" x14ac:dyDescent="0.25">
      <c r="B398" s="3">
        <v>360</v>
      </c>
      <c r="C398" s="14">
        <f t="shared" si="131"/>
        <v>5653.2300000000005</v>
      </c>
      <c r="D398" s="14">
        <f t="shared" si="121"/>
        <v>5653.2300000000005</v>
      </c>
      <c r="E398" s="14">
        <f t="shared" si="122"/>
        <v>0</v>
      </c>
      <c r="F398" s="14">
        <v>166.8</v>
      </c>
      <c r="G398" s="14">
        <v>436.21</v>
      </c>
      <c r="H398" s="14">
        <v>5050.22</v>
      </c>
      <c r="I398" s="14">
        <v>17.62</v>
      </c>
      <c r="J398" s="14">
        <v>37.549999999999997</v>
      </c>
      <c r="L398" s="15">
        <f t="shared" si="112"/>
        <v>729.92326715000013</v>
      </c>
      <c r="M398" s="15">
        <f t="shared" si="113"/>
        <v>696.15170261000003</v>
      </c>
      <c r="N398" s="15">
        <f t="shared" si="123"/>
        <v>802.09458803714278</v>
      </c>
      <c r="O398" s="15">
        <f t="shared" si="124"/>
        <v>748.93910423285718</v>
      </c>
      <c r="Q398" s="17">
        <f t="shared" si="114"/>
        <v>-4.6267280493553553E-2</v>
      </c>
      <c r="R398" s="15">
        <f t="shared" si="115"/>
        <v>-33.771564540000099</v>
      </c>
      <c r="T398" s="17">
        <f t="shared" si="116"/>
        <v>9.8875216252438447E-2</v>
      </c>
      <c r="U398" s="15">
        <f t="shared" si="117"/>
        <v>72.171320887142656</v>
      </c>
      <c r="W398" s="17">
        <f t="shared" si="118"/>
        <v>2.6051830293209788E-2</v>
      </c>
      <c r="X398" s="15">
        <f t="shared" si="119"/>
        <v>19.015837082857047</v>
      </c>
      <c r="Z398" s="17">
        <f t="shared" si="125"/>
        <v>7.0974373622449738E-2</v>
      </c>
      <c r="AA398" s="15">
        <f t="shared" si="126"/>
        <v>53.155483804285609</v>
      </c>
      <c r="AC398" s="17">
        <f t="shared" si="127"/>
        <v>-7.0482902180581952E-2</v>
      </c>
      <c r="AD398" s="15">
        <f t="shared" si="128"/>
        <v>-52.787401622857146</v>
      </c>
      <c r="AF398" s="15">
        <f t="shared" si="111"/>
        <v>729.92326715000013</v>
      </c>
      <c r="AG398" s="15">
        <f t="shared" si="120"/>
        <v>696.15170261000003</v>
      </c>
      <c r="AH398" s="17">
        <f t="shared" si="129"/>
        <v>-4.6267280493553553E-2</v>
      </c>
      <c r="AI398" s="15">
        <f t="shared" si="130"/>
        <v>-33.771564540000099</v>
      </c>
    </row>
    <row r="399" spans="2:35" x14ac:dyDescent="0.25">
      <c r="B399" s="11">
        <v>361</v>
      </c>
      <c r="C399" s="14">
        <f t="shared" si="131"/>
        <v>5659.72</v>
      </c>
      <c r="D399" s="14">
        <f t="shared" si="121"/>
        <v>5659.72</v>
      </c>
      <c r="E399" s="14">
        <f t="shared" si="122"/>
        <v>0</v>
      </c>
      <c r="F399" s="14">
        <v>293.36</v>
      </c>
      <c r="G399" s="14">
        <v>325.32</v>
      </c>
      <c r="H399" s="14">
        <v>5041.04</v>
      </c>
      <c r="I399" s="14">
        <v>22.32</v>
      </c>
      <c r="J399" s="14">
        <v>19.2</v>
      </c>
      <c r="L399" s="15">
        <f t="shared" si="112"/>
        <v>730.49896260000003</v>
      </c>
      <c r="M399" s="15">
        <f t="shared" si="113"/>
        <v>708.91214764000006</v>
      </c>
      <c r="N399" s="15">
        <f t="shared" si="123"/>
        <v>791.26919809142862</v>
      </c>
      <c r="O399" s="15">
        <f t="shared" si="124"/>
        <v>743.7068401885715</v>
      </c>
      <c r="Q399" s="17">
        <f t="shared" si="114"/>
        <v>-2.9550781130705417E-2</v>
      </c>
      <c r="R399" s="15">
        <f t="shared" si="115"/>
        <v>-21.58681495999997</v>
      </c>
      <c r="T399" s="17">
        <f t="shared" si="116"/>
        <v>8.3190036677306844E-2</v>
      </c>
      <c r="U399" s="15">
        <f t="shared" si="117"/>
        <v>60.770235491428593</v>
      </c>
      <c r="W399" s="17">
        <f t="shared" si="118"/>
        <v>1.8080624702822012E-2</v>
      </c>
      <c r="X399" s="15">
        <f t="shared" si="119"/>
        <v>13.207877588571478</v>
      </c>
      <c r="Z399" s="17">
        <f t="shared" si="125"/>
        <v>6.3953099975250227E-2</v>
      </c>
      <c r="AA399" s="15">
        <f t="shared" si="126"/>
        <v>47.562357902857116</v>
      </c>
      <c r="AC399" s="17">
        <f t="shared" si="127"/>
        <v>-4.678549485943817E-2</v>
      </c>
      <c r="AD399" s="15">
        <f t="shared" si="128"/>
        <v>-34.794692548571447</v>
      </c>
      <c r="AF399" s="15">
        <f t="shared" si="111"/>
        <v>730.49896260000003</v>
      </c>
      <c r="AG399" s="15">
        <f t="shared" si="120"/>
        <v>708.91214764000006</v>
      </c>
      <c r="AH399" s="17">
        <f t="shared" si="129"/>
        <v>-2.9550781130705417E-2</v>
      </c>
      <c r="AI399" s="15">
        <f t="shared" si="130"/>
        <v>-21.58681495999997</v>
      </c>
    </row>
    <row r="400" spans="2:35" x14ac:dyDescent="0.25">
      <c r="B400" s="3">
        <v>362</v>
      </c>
      <c r="C400" s="14">
        <f t="shared" si="131"/>
        <v>5686.13</v>
      </c>
      <c r="D400" s="14">
        <f t="shared" si="121"/>
        <v>5686.13</v>
      </c>
      <c r="E400" s="14">
        <f t="shared" si="122"/>
        <v>0</v>
      </c>
      <c r="F400" s="14">
        <v>358.82</v>
      </c>
      <c r="G400" s="14">
        <v>1300.3</v>
      </c>
      <c r="H400" s="14">
        <v>4027.01</v>
      </c>
      <c r="I400" s="14">
        <v>26.64</v>
      </c>
      <c r="J400" s="14">
        <v>54.26</v>
      </c>
      <c r="L400" s="15">
        <f t="shared" si="112"/>
        <v>732.84166164999999</v>
      </c>
      <c r="M400" s="15">
        <f t="shared" si="113"/>
        <v>758.41653072000008</v>
      </c>
      <c r="N400" s="15">
        <f t="shared" si="123"/>
        <v>898.88027486571411</v>
      </c>
      <c r="O400" s="15">
        <f t="shared" si="124"/>
        <v>797.57522150428576</v>
      </c>
      <c r="Q400" s="17">
        <f t="shared" si="114"/>
        <v>3.4898219367629935E-2</v>
      </c>
      <c r="R400" s="15">
        <f t="shared" si="115"/>
        <v>25.574869070000091</v>
      </c>
      <c r="T400" s="17">
        <f t="shared" si="116"/>
        <v>0.22656819597548061</v>
      </c>
      <c r="U400" s="15">
        <f t="shared" si="117"/>
        <v>166.03861321571412</v>
      </c>
      <c r="W400" s="17">
        <f t="shared" si="118"/>
        <v>8.8332259534122937E-2</v>
      </c>
      <c r="X400" s="15">
        <f t="shared" si="119"/>
        <v>64.733559854285772</v>
      </c>
      <c r="Z400" s="17">
        <f t="shared" si="125"/>
        <v>0.1270162996919082</v>
      </c>
      <c r="AA400" s="15">
        <f t="shared" si="126"/>
        <v>101.30505336142835</v>
      </c>
      <c r="AC400" s="17">
        <f t="shared" si="127"/>
        <v>-4.9097175700154705E-2</v>
      </c>
      <c r="AD400" s="15">
        <f t="shared" si="128"/>
        <v>-39.158690784285682</v>
      </c>
      <c r="AF400" s="15">
        <f t="shared" si="111"/>
        <v>732.84166164999999</v>
      </c>
      <c r="AG400" s="15">
        <f t="shared" si="120"/>
        <v>758.41653072000008</v>
      </c>
      <c r="AH400" s="17">
        <f t="shared" si="129"/>
        <v>3.4898219367629935E-2</v>
      </c>
      <c r="AI400" s="15">
        <f t="shared" si="130"/>
        <v>25.574869070000091</v>
      </c>
    </row>
    <row r="401" spans="2:35" x14ac:dyDescent="0.25">
      <c r="B401" s="11">
        <v>363</v>
      </c>
      <c r="C401" s="14">
        <f t="shared" si="131"/>
        <v>5699.7900000000009</v>
      </c>
      <c r="D401" s="14">
        <f t="shared" si="121"/>
        <v>5699.7900000000009</v>
      </c>
      <c r="E401" s="14">
        <f t="shared" si="122"/>
        <v>0</v>
      </c>
      <c r="F401" s="14">
        <v>335.48</v>
      </c>
      <c r="G401" s="14">
        <v>758.88</v>
      </c>
      <c r="H401" s="14">
        <v>4605.43</v>
      </c>
      <c r="I401" s="14">
        <v>15.3</v>
      </c>
      <c r="J401" s="14">
        <v>32.24</v>
      </c>
      <c r="L401" s="15">
        <f t="shared" si="112"/>
        <v>734.05337195000016</v>
      </c>
      <c r="M401" s="15">
        <f t="shared" si="113"/>
        <v>734.77760280000007</v>
      </c>
      <c r="N401" s="15">
        <f t="shared" si="123"/>
        <v>778.59293528285707</v>
      </c>
      <c r="O401" s="15">
        <f t="shared" si="124"/>
        <v>739.43043842714292</v>
      </c>
      <c r="Q401" s="17">
        <f t="shared" si="114"/>
        <v>9.866187905056556E-4</v>
      </c>
      <c r="R401" s="15">
        <f t="shared" si="115"/>
        <v>0.72423084999991261</v>
      </c>
      <c r="T401" s="17">
        <f t="shared" si="116"/>
        <v>6.0676191997508733E-2</v>
      </c>
      <c r="U401" s="15">
        <f t="shared" si="117"/>
        <v>44.539563332856915</v>
      </c>
      <c r="W401" s="17">
        <f t="shared" si="118"/>
        <v>7.3251710061064124E-3</v>
      </c>
      <c r="X401" s="15">
        <f t="shared" si="119"/>
        <v>5.3770664771427619</v>
      </c>
      <c r="Z401" s="17">
        <f t="shared" si="125"/>
        <v>5.2963057537930736E-2</v>
      </c>
      <c r="AA401" s="15">
        <f t="shared" si="126"/>
        <v>39.162496855714153</v>
      </c>
      <c r="AC401" s="17">
        <f t="shared" si="127"/>
        <v>-6.2924588782684587E-3</v>
      </c>
      <c r="AD401" s="15">
        <f t="shared" si="128"/>
        <v>-4.6528356271428493</v>
      </c>
      <c r="AF401" s="15">
        <f t="shared" si="111"/>
        <v>734.05337195000016</v>
      </c>
      <c r="AG401" s="15">
        <f t="shared" si="120"/>
        <v>734.77760280000007</v>
      </c>
      <c r="AH401" s="17">
        <f t="shared" si="129"/>
        <v>9.866187905056556E-4</v>
      </c>
      <c r="AI401" s="15">
        <f t="shared" si="130"/>
        <v>0.72423084999991261</v>
      </c>
    </row>
    <row r="402" spans="2:35" x14ac:dyDescent="0.25">
      <c r="B402" s="3">
        <v>364</v>
      </c>
      <c r="C402" s="14">
        <f t="shared" si="131"/>
        <v>5724.08</v>
      </c>
      <c r="D402" s="14">
        <f t="shared" si="121"/>
        <v>5724.08</v>
      </c>
      <c r="E402" s="14">
        <f t="shared" si="122"/>
        <v>0</v>
      </c>
      <c r="F402" s="14">
        <v>304.79000000000002</v>
      </c>
      <c r="G402" s="14">
        <v>697.61</v>
      </c>
      <c r="H402" s="14">
        <v>4721.68</v>
      </c>
      <c r="I402" s="14">
        <v>24.53</v>
      </c>
      <c r="J402" s="14">
        <v>45.3</v>
      </c>
      <c r="L402" s="15">
        <f t="shared" si="112"/>
        <v>736.20801640000002</v>
      </c>
      <c r="M402" s="15">
        <f t="shared" si="113"/>
        <v>730.11753322000004</v>
      </c>
      <c r="N402" s="15">
        <f t="shared" si="123"/>
        <v>867.97009556571425</v>
      </c>
      <c r="O402" s="15">
        <f t="shared" si="124"/>
        <v>784.05247235428567</v>
      </c>
      <c r="Q402" s="17">
        <f t="shared" si="114"/>
        <v>-8.2727748738488094E-3</v>
      </c>
      <c r="R402" s="15">
        <f t="shared" si="115"/>
        <v>-6.0904831799999783</v>
      </c>
      <c r="T402" s="17">
        <f t="shared" si="116"/>
        <v>0.17897398049266089</v>
      </c>
      <c r="U402" s="15">
        <f t="shared" si="117"/>
        <v>131.76207916571423</v>
      </c>
      <c r="W402" s="17">
        <f t="shared" si="118"/>
        <v>6.4987686752232543E-2</v>
      </c>
      <c r="X402" s="15">
        <f t="shared" si="119"/>
        <v>47.84445595428565</v>
      </c>
      <c r="Z402" s="17">
        <f t="shared" si="125"/>
        <v>0.1070306212535086</v>
      </c>
      <c r="AA402" s="15">
        <f t="shared" si="126"/>
        <v>83.917623211428577</v>
      </c>
      <c r="AC402" s="17">
        <f t="shared" si="127"/>
        <v>-6.8789961177387005E-2</v>
      </c>
      <c r="AD402" s="15">
        <f t="shared" si="128"/>
        <v>-53.934939134285628</v>
      </c>
      <c r="AF402" s="15">
        <f t="shared" si="111"/>
        <v>736.20801640000002</v>
      </c>
      <c r="AG402" s="15">
        <f t="shared" si="120"/>
        <v>730.11753322000004</v>
      </c>
      <c r="AH402" s="17">
        <f t="shared" si="129"/>
        <v>-8.2727748738488094E-3</v>
      </c>
      <c r="AI402" s="15">
        <f t="shared" si="130"/>
        <v>-6.0904831799999783</v>
      </c>
    </row>
    <row r="403" spans="2:35" x14ac:dyDescent="0.25">
      <c r="B403" s="11">
        <v>365</v>
      </c>
      <c r="C403" s="14">
        <f t="shared" si="131"/>
        <v>5740.25</v>
      </c>
      <c r="D403" s="14">
        <f t="shared" si="121"/>
        <v>5740.25</v>
      </c>
      <c r="E403" s="14">
        <f t="shared" si="122"/>
        <v>0</v>
      </c>
      <c r="F403" s="14">
        <v>291.08999999999997</v>
      </c>
      <c r="G403" s="14">
        <v>387.71</v>
      </c>
      <c r="H403" s="14">
        <v>5061.45</v>
      </c>
      <c r="I403" s="14">
        <v>17.420000000000002</v>
      </c>
      <c r="J403" s="14">
        <v>21.86</v>
      </c>
      <c r="L403" s="15">
        <f t="shared" si="112"/>
        <v>737.64237624999998</v>
      </c>
      <c r="M403" s="15">
        <f t="shared" si="113"/>
        <v>717.17165857999998</v>
      </c>
      <c r="N403" s="15">
        <f t="shared" si="123"/>
        <v>771.49852907142861</v>
      </c>
      <c r="O403" s="15">
        <f t="shared" si="124"/>
        <v>737.56267517857134</v>
      </c>
      <c r="Q403" s="17">
        <f t="shared" si="114"/>
        <v>-2.7751547808395061E-2</v>
      </c>
      <c r="R403" s="15">
        <f t="shared" si="115"/>
        <v>-20.470717669999999</v>
      </c>
      <c r="T403" s="17">
        <f t="shared" si="116"/>
        <v>4.5897787208952545E-2</v>
      </c>
      <c r="U403" s="15">
        <f t="shared" si="117"/>
        <v>33.856152821428623</v>
      </c>
      <c r="W403" s="17">
        <f t="shared" si="118"/>
        <v>-1.0804839037825698E-4</v>
      </c>
      <c r="X403" s="15">
        <f t="shared" si="119"/>
        <v>-7.9701071428644354E-2</v>
      </c>
      <c r="Z403" s="17">
        <f t="shared" si="125"/>
        <v>4.6010806992966558E-2</v>
      </c>
      <c r="AA403" s="15">
        <f t="shared" si="126"/>
        <v>33.935853892857267</v>
      </c>
      <c r="AC403" s="17">
        <f t="shared" si="127"/>
        <v>-2.7646486576390905E-2</v>
      </c>
      <c r="AD403" s="15">
        <f t="shared" si="128"/>
        <v>-20.391016598571355</v>
      </c>
      <c r="AF403" s="15">
        <f t="shared" si="111"/>
        <v>737.64237624999998</v>
      </c>
      <c r="AG403" s="15">
        <f t="shared" si="120"/>
        <v>717.17165857999998</v>
      </c>
      <c r="AH403" s="17">
        <f t="shared" si="129"/>
        <v>-2.7751547808395061E-2</v>
      </c>
      <c r="AI403" s="15">
        <f t="shared" si="130"/>
        <v>-20.470717669999999</v>
      </c>
    </row>
    <row r="404" spans="2:35" x14ac:dyDescent="0.25">
      <c r="B404" s="3">
        <v>366</v>
      </c>
      <c r="C404" s="14">
        <f t="shared" si="131"/>
        <v>5765.64</v>
      </c>
      <c r="D404" s="14">
        <f t="shared" si="121"/>
        <v>5765.64</v>
      </c>
      <c r="E404" s="14">
        <f t="shared" si="122"/>
        <v>0</v>
      </c>
      <c r="F404" s="14">
        <v>170.92</v>
      </c>
      <c r="G404" s="14">
        <v>193.59</v>
      </c>
      <c r="H404" s="14">
        <v>5401.13</v>
      </c>
      <c r="I404" s="14">
        <v>13.03</v>
      </c>
      <c r="J404" s="14">
        <v>10.55</v>
      </c>
      <c r="L404" s="15">
        <f t="shared" si="112"/>
        <v>739.89459620000002</v>
      </c>
      <c r="M404" s="15">
        <f t="shared" si="113"/>
        <v>695.49453382999991</v>
      </c>
      <c r="N404" s="15">
        <f t="shared" si="123"/>
        <v>720.03487966857142</v>
      </c>
      <c r="O404" s="15">
        <f t="shared" si="124"/>
        <v>713.49099669142856</v>
      </c>
      <c r="Q404" s="17">
        <f t="shared" si="114"/>
        <v>-6.0008631767325959E-2</v>
      </c>
      <c r="R404" s="15">
        <f t="shared" si="115"/>
        <v>-44.400062370000114</v>
      </c>
      <c r="T404" s="17">
        <f t="shared" si="116"/>
        <v>-2.6841277978546518E-2</v>
      </c>
      <c r="U404" s="15">
        <f t="shared" si="117"/>
        <v>-19.859716531428603</v>
      </c>
      <c r="W404" s="17">
        <f t="shared" si="118"/>
        <v>-3.5685622849763732E-2</v>
      </c>
      <c r="X404" s="15">
        <f t="shared" si="119"/>
        <v>-26.40359950857146</v>
      </c>
      <c r="Z404" s="17">
        <f t="shared" si="125"/>
        <v>9.1716405777899634E-3</v>
      </c>
      <c r="AA404" s="15">
        <f t="shared" si="126"/>
        <v>6.5438829771428573</v>
      </c>
      <c r="AC404" s="17">
        <f t="shared" si="127"/>
        <v>-2.5223111356528882E-2</v>
      </c>
      <c r="AD404" s="15">
        <f t="shared" si="128"/>
        <v>-17.996462861428654</v>
      </c>
      <c r="AF404" s="15">
        <f t="shared" si="111"/>
        <v>739.89459620000002</v>
      </c>
      <c r="AG404" s="15">
        <f t="shared" si="120"/>
        <v>695.49453382999991</v>
      </c>
      <c r="AH404" s="17">
        <f t="shared" si="129"/>
        <v>-6.0008631767325959E-2</v>
      </c>
      <c r="AI404" s="15">
        <f t="shared" si="130"/>
        <v>-44.400062370000114</v>
      </c>
    </row>
    <row r="405" spans="2:35" x14ac:dyDescent="0.25">
      <c r="B405" s="11">
        <v>367</v>
      </c>
      <c r="C405" s="14">
        <f t="shared" si="131"/>
        <v>5779.88</v>
      </c>
      <c r="D405" s="14">
        <f t="shared" si="121"/>
        <v>5779.88</v>
      </c>
      <c r="E405" s="14">
        <f t="shared" si="122"/>
        <v>0</v>
      </c>
      <c r="F405" s="14">
        <v>192.78</v>
      </c>
      <c r="G405" s="14">
        <v>436.54</v>
      </c>
      <c r="H405" s="14">
        <v>5150.5600000000004</v>
      </c>
      <c r="I405" s="14">
        <v>7.22</v>
      </c>
      <c r="J405" s="14">
        <v>15.31</v>
      </c>
      <c r="L405" s="15">
        <f t="shared" si="112"/>
        <v>741.15775540000004</v>
      </c>
      <c r="M405" s="15">
        <f t="shared" si="113"/>
        <v>709.13948823999999</v>
      </c>
      <c r="N405" s="15">
        <f t="shared" si="123"/>
        <v>694.78639950857132</v>
      </c>
      <c r="O405" s="15">
        <f t="shared" si="124"/>
        <v>701.89750261142854</v>
      </c>
      <c r="Q405" s="17">
        <f t="shared" si="114"/>
        <v>-4.3200340179561203E-2</v>
      </c>
      <c r="R405" s="15">
        <f t="shared" si="115"/>
        <v>-32.01826716000005</v>
      </c>
      <c r="T405" s="17">
        <f t="shared" si="116"/>
        <v>-6.2566107624958067E-2</v>
      </c>
      <c r="U405" s="15">
        <f t="shared" si="117"/>
        <v>-46.37135589142872</v>
      </c>
      <c r="W405" s="17">
        <f t="shared" si="118"/>
        <v>-5.2971519899137953E-2</v>
      </c>
      <c r="X405" s="15">
        <f t="shared" si="119"/>
        <v>-39.260252788571506</v>
      </c>
      <c r="Z405" s="17">
        <f t="shared" si="125"/>
        <v>-1.0131255740902567E-2</v>
      </c>
      <c r="AA405" s="15">
        <f t="shared" si="126"/>
        <v>-7.1111031028572143</v>
      </c>
      <c r="AC405" s="17">
        <f t="shared" si="127"/>
        <v>1.0317725311213444E-2</v>
      </c>
      <c r="AD405" s="15">
        <f t="shared" si="128"/>
        <v>7.2419856285714559</v>
      </c>
      <c r="AF405" s="15">
        <f t="shared" si="111"/>
        <v>741.15775540000004</v>
      </c>
      <c r="AG405" s="15">
        <f t="shared" si="120"/>
        <v>694.78639950857132</v>
      </c>
      <c r="AH405" s="17">
        <f t="shared" si="129"/>
        <v>-6.2566107624958067E-2</v>
      </c>
      <c r="AI405" s="15">
        <f t="shared" si="130"/>
        <v>-46.37135589142872</v>
      </c>
    </row>
    <row r="406" spans="2:35" x14ac:dyDescent="0.25">
      <c r="B406" s="3">
        <v>368</v>
      </c>
      <c r="C406" s="14">
        <f t="shared" si="131"/>
        <v>5795.6299999999992</v>
      </c>
      <c r="D406" s="14">
        <f t="shared" si="121"/>
        <v>5795.6299999999992</v>
      </c>
      <c r="E406" s="14">
        <f t="shared" si="122"/>
        <v>0</v>
      </c>
      <c r="F406" s="14">
        <v>504.87</v>
      </c>
      <c r="G406" s="14">
        <v>439.61</v>
      </c>
      <c r="H406" s="14">
        <v>4851.1499999999996</v>
      </c>
      <c r="I406" s="14">
        <v>31.72</v>
      </c>
      <c r="J406" s="14">
        <v>49.52</v>
      </c>
      <c r="L406" s="15">
        <f t="shared" si="112"/>
        <v>742.55485914999986</v>
      </c>
      <c r="M406" s="15">
        <f t="shared" si="113"/>
        <v>751.61363054000003</v>
      </c>
      <c r="N406" s="15">
        <f t="shared" si="123"/>
        <v>927.76835443714276</v>
      </c>
      <c r="O406" s="15">
        <f t="shared" si="124"/>
        <v>816.19568343285698</v>
      </c>
      <c r="Q406" s="17">
        <f t="shared" si="114"/>
        <v>1.2199464158607398E-2</v>
      </c>
      <c r="R406" s="15">
        <f t="shared" si="115"/>
        <v>9.0587713900001745</v>
      </c>
      <c r="T406" s="17">
        <f t="shared" si="116"/>
        <v>0.24942735611366973</v>
      </c>
      <c r="U406" s="15">
        <f t="shared" si="117"/>
        <v>185.2134952871429</v>
      </c>
      <c r="W406" s="17">
        <f t="shared" si="118"/>
        <v>9.9172234044974772E-2</v>
      </c>
      <c r="X406" s="15">
        <f t="shared" si="119"/>
        <v>73.640824282857125</v>
      </c>
      <c r="Z406" s="17">
        <f t="shared" si="125"/>
        <v>0.13669843307063267</v>
      </c>
      <c r="AA406" s="15">
        <f t="shared" si="126"/>
        <v>111.57267100428578</v>
      </c>
      <c r="AC406" s="17">
        <f t="shared" si="127"/>
        <v>-7.9125697677338569E-2</v>
      </c>
      <c r="AD406" s="15">
        <f t="shared" si="128"/>
        <v>-64.58205289285695</v>
      </c>
      <c r="AF406" s="15">
        <f t="shared" si="111"/>
        <v>742.55485914999986</v>
      </c>
      <c r="AG406" s="15">
        <f t="shared" si="120"/>
        <v>751.61363054000003</v>
      </c>
      <c r="AH406" s="17">
        <f t="shared" si="129"/>
        <v>1.2199464158607398E-2</v>
      </c>
      <c r="AI406" s="15">
        <f t="shared" si="130"/>
        <v>9.0587713900001745</v>
      </c>
    </row>
    <row r="407" spans="2:35" x14ac:dyDescent="0.25">
      <c r="B407" s="11">
        <v>369</v>
      </c>
      <c r="C407" s="14">
        <f t="shared" si="131"/>
        <v>5815.2300000000005</v>
      </c>
      <c r="D407" s="14">
        <f t="shared" si="121"/>
        <v>5815.2300000000005</v>
      </c>
      <c r="E407" s="14">
        <f t="shared" si="122"/>
        <v>0</v>
      </c>
      <c r="F407" s="14">
        <v>236.7</v>
      </c>
      <c r="G407" s="14">
        <v>323.56</v>
      </c>
      <c r="H407" s="14">
        <v>5254.97</v>
      </c>
      <c r="I407" s="14">
        <v>25.05</v>
      </c>
      <c r="J407" s="14">
        <v>37.89</v>
      </c>
      <c r="L407" s="15">
        <f t="shared" si="112"/>
        <v>744.29347715000017</v>
      </c>
      <c r="M407" s="15">
        <f t="shared" si="113"/>
        <v>713.09215466000001</v>
      </c>
      <c r="N407" s="15">
        <f t="shared" si="123"/>
        <v>860.74400175142864</v>
      </c>
      <c r="O407" s="15">
        <f t="shared" si="124"/>
        <v>784.31551651857137</v>
      </c>
      <c r="Q407" s="17">
        <f t="shared" si="114"/>
        <v>-4.192072542335612E-2</v>
      </c>
      <c r="R407" s="15">
        <f t="shared" si="115"/>
        <v>-31.201322490000166</v>
      </c>
      <c r="T407" s="17">
        <f t="shared" si="116"/>
        <v>0.15645780619673455</v>
      </c>
      <c r="U407" s="15">
        <f t="shared" si="117"/>
        <v>116.45052460142847</v>
      </c>
      <c r="W407" s="17">
        <f t="shared" si="118"/>
        <v>5.3771852901117745E-2</v>
      </c>
      <c r="X407" s="15">
        <f t="shared" si="119"/>
        <v>40.0220393685712</v>
      </c>
      <c r="Z407" s="17">
        <f t="shared" si="125"/>
        <v>9.7446096147770778E-2</v>
      </c>
      <c r="AA407" s="15">
        <f t="shared" si="126"/>
        <v>76.42848523285727</v>
      </c>
      <c r="AC407" s="17">
        <f t="shared" si="127"/>
        <v>-9.0809579000449281E-2</v>
      </c>
      <c r="AD407" s="15">
        <f t="shared" si="128"/>
        <v>-71.223361858571366</v>
      </c>
      <c r="AF407" s="15">
        <f t="shared" si="111"/>
        <v>744.29347715000017</v>
      </c>
      <c r="AG407" s="15">
        <f t="shared" si="120"/>
        <v>713.09215466000001</v>
      </c>
      <c r="AH407" s="17">
        <f t="shared" si="129"/>
        <v>-4.192072542335612E-2</v>
      </c>
      <c r="AI407" s="15">
        <f t="shared" si="130"/>
        <v>-31.201322490000166</v>
      </c>
    </row>
    <row r="408" spans="2:35" x14ac:dyDescent="0.25">
      <c r="B408" s="3">
        <v>370</v>
      </c>
      <c r="C408" s="14">
        <f t="shared" si="131"/>
        <v>5827.41</v>
      </c>
      <c r="D408" s="14">
        <f t="shared" si="121"/>
        <v>5827.41</v>
      </c>
      <c r="E408" s="14">
        <f t="shared" si="122"/>
        <v>0</v>
      </c>
      <c r="F408" s="14">
        <v>578.12</v>
      </c>
      <c r="G408" s="14">
        <v>502.92</v>
      </c>
      <c r="H408" s="14">
        <v>4746.37</v>
      </c>
      <c r="I408" s="14">
        <v>28.42</v>
      </c>
      <c r="J408" s="14">
        <v>45.51</v>
      </c>
      <c r="L408" s="15">
        <f t="shared" si="112"/>
        <v>745.37390404999996</v>
      </c>
      <c r="M408" s="15">
        <f t="shared" si="113"/>
        <v>766.19567580000012</v>
      </c>
      <c r="N408" s="15">
        <f t="shared" si="123"/>
        <v>899.97835134571437</v>
      </c>
      <c r="O408" s="15">
        <f t="shared" si="124"/>
        <v>803.99367574428572</v>
      </c>
      <c r="Q408" s="17">
        <f t="shared" si="114"/>
        <v>2.7934666932749819E-2</v>
      </c>
      <c r="R408" s="15">
        <f t="shared" si="115"/>
        <v>20.821771750000153</v>
      </c>
      <c r="T408" s="17">
        <f t="shared" si="116"/>
        <v>0.20741864781644348</v>
      </c>
      <c r="U408" s="15">
        <f t="shared" si="117"/>
        <v>154.60444729571441</v>
      </c>
      <c r="W408" s="17">
        <f t="shared" si="118"/>
        <v>7.8644786698024216E-2</v>
      </c>
      <c r="X408" s="15">
        <f t="shared" si="119"/>
        <v>58.61977169428576</v>
      </c>
      <c r="Z408" s="17">
        <f t="shared" si="125"/>
        <v>0.11938486395750836</v>
      </c>
      <c r="AA408" s="15">
        <f t="shared" si="126"/>
        <v>95.984675601428648</v>
      </c>
      <c r="AC408" s="17">
        <f t="shared" si="127"/>
        <v>-4.7012807543908464E-2</v>
      </c>
      <c r="AD408" s="15">
        <f t="shared" si="128"/>
        <v>-37.797999944285607</v>
      </c>
      <c r="AF408" s="15">
        <f t="shared" si="111"/>
        <v>745.37390404999996</v>
      </c>
      <c r="AG408" s="15">
        <f t="shared" si="120"/>
        <v>766.19567580000012</v>
      </c>
      <c r="AH408" s="17">
        <f t="shared" si="129"/>
        <v>2.7934666932749819E-2</v>
      </c>
      <c r="AI408" s="15">
        <f t="shared" si="130"/>
        <v>20.821771750000153</v>
      </c>
    </row>
    <row r="409" spans="2:35" x14ac:dyDescent="0.25">
      <c r="B409" s="11">
        <v>371</v>
      </c>
      <c r="C409" s="14">
        <f t="shared" si="131"/>
        <v>5841.14</v>
      </c>
      <c r="D409" s="14">
        <f t="shared" si="121"/>
        <v>5841.14</v>
      </c>
      <c r="E409" s="14">
        <f t="shared" si="122"/>
        <v>0</v>
      </c>
      <c r="F409" s="14">
        <v>169.46</v>
      </c>
      <c r="G409" s="14">
        <v>169.14</v>
      </c>
      <c r="H409" s="14">
        <v>5502.54</v>
      </c>
      <c r="I409" s="14">
        <v>12.97</v>
      </c>
      <c r="J409" s="14">
        <v>13.9</v>
      </c>
      <c r="L409" s="15">
        <f t="shared" si="112"/>
        <v>746.59182370000008</v>
      </c>
      <c r="M409" s="15">
        <f t="shared" si="113"/>
        <v>700.01876263999998</v>
      </c>
      <c r="N409" s="15">
        <f t="shared" si="123"/>
        <v>732.16926838285713</v>
      </c>
      <c r="O409" s="15">
        <f t="shared" si="124"/>
        <v>722.63920347714281</v>
      </c>
      <c r="Q409" s="17">
        <f t="shared" si="114"/>
        <v>-6.2380888166161275E-2</v>
      </c>
      <c r="R409" s="15">
        <f t="shared" si="115"/>
        <v>-46.5730610600001</v>
      </c>
      <c r="T409" s="17">
        <f t="shared" si="116"/>
        <v>-1.9317858646866637E-2</v>
      </c>
      <c r="U409" s="15">
        <f t="shared" si="117"/>
        <v>-14.422555317142951</v>
      </c>
      <c r="W409" s="17">
        <f t="shared" si="118"/>
        <v>-3.2082617921197709E-2</v>
      </c>
      <c r="X409" s="15">
        <f t="shared" si="119"/>
        <v>-23.952620222857263</v>
      </c>
      <c r="Z409" s="17">
        <f t="shared" si="125"/>
        <v>1.3187860359441084E-2</v>
      </c>
      <c r="AA409" s="15">
        <f t="shared" si="126"/>
        <v>9.5300649057143119</v>
      </c>
      <c r="AC409" s="17">
        <f t="shared" si="127"/>
        <v>-3.1302537598706826E-2</v>
      </c>
      <c r="AD409" s="15">
        <f t="shared" si="128"/>
        <v>-22.620440837142837</v>
      </c>
      <c r="AF409" s="15">
        <f t="shared" si="111"/>
        <v>746.59182370000008</v>
      </c>
      <c r="AG409" s="15">
        <f t="shared" si="120"/>
        <v>700.01876263999998</v>
      </c>
      <c r="AH409" s="17">
        <f t="shared" si="129"/>
        <v>-6.2380888166161275E-2</v>
      </c>
      <c r="AI409" s="15">
        <f t="shared" si="130"/>
        <v>-46.5730610600001</v>
      </c>
    </row>
    <row r="410" spans="2:35" x14ac:dyDescent="0.25">
      <c r="B410" s="3">
        <v>372</v>
      </c>
      <c r="C410" s="14">
        <f t="shared" si="131"/>
        <v>5854.09</v>
      </c>
      <c r="D410" s="14">
        <f t="shared" si="121"/>
        <v>5854.09</v>
      </c>
      <c r="E410" s="14">
        <f t="shared" si="122"/>
        <v>0</v>
      </c>
      <c r="F410" s="14">
        <v>381.43</v>
      </c>
      <c r="G410" s="14">
        <v>462.91</v>
      </c>
      <c r="H410" s="14">
        <v>5009.75</v>
      </c>
      <c r="I410" s="14">
        <v>31.5</v>
      </c>
      <c r="J410" s="14">
        <v>23.3</v>
      </c>
      <c r="L410" s="15">
        <f t="shared" si="112"/>
        <v>747.74055345000011</v>
      </c>
      <c r="M410" s="15">
        <f t="shared" si="113"/>
        <v>740.66833456000006</v>
      </c>
      <c r="N410" s="15">
        <f t="shared" si="123"/>
        <v>871.58285165428572</v>
      </c>
      <c r="O410" s="15">
        <f t="shared" si="124"/>
        <v>791.03282675571415</v>
      </c>
      <c r="Q410" s="17">
        <f t="shared" si="114"/>
        <v>-9.4581186714690624E-3</v>
      </c>
      <c r="R410" s="15">
        <f t="shared" si="115"/>
        <v>-7.0722188900000447</v>
      </c>
      <c r="T410" s="17">
        <f t="shared" si="116"/>
        <v>0.16562201639711738</v>
      </c>
      <c r="U410" s="15">
        <f t="shared" si="117"/>
        <v>123.84229820428561</v>
      </c>
      <c r="W410" s="17">
        <f t="shared" si="118"/>
        <v>5.7897452673882466E-2</v>
      </c>
      <c r="X410" s="15">
        <f t="shared" si="119"/>
        <v>43.292273305714048</v>
      </c>
      <c r="Z410" s="17">
        <f t="shared" si="125"/>
        <v>0.10182892817347877</v>
      </c>
      <c r="AA410" s="15">
        <f t="shared" si="126"/>
        <v>80.550024898571564</v>
      </c>
      <c r="AC410" s="17">
        <f t="shared" si="127"/>
        <v>-6.3669282098285929E-2</v>
      </c>
      <c r="AD410" s="15">
        <f t="shared" si="128"/>
        <v>-50.364492195714092</v>
      </c>
      <c r="AF410" s="15">
        <f t="shared" si="111"/>
        <v>747.74055345000011</v>
      </c>
      <c r="AG410" s="15">
        <f t="shared" si="120"/>
        <v>740.66833456000006</v>
      </c>
      <c r="AH410" s="17">
        <f t="shared" si="129"/>
        <v>-9.4581186714690624E-3</v>
      </c>
      <c r="AI410" s="15">
        <f t="shared" si="130"/>
        <v>-7.0722188900000447</v>
      </c>
    </row>
    <row r="411" spans="2:35" x14ac:dyDescent="0.25">
      <c r="B411" s="11">
        <v>373</v>
      </c>
      <c r="C411" s="14">
        <f t="shared" si="131"/>
        <v>5865.79</v>
      </c>
      <c r="D411" s="14">
        <f t="shared" si="121"/>
        <v>5865.79</v>
      </c>
      <c r="E411" s="14">
        <f t="shared" si="122"/>
        <v>0</v>
      </c>
      <c r="F411" s="14">
        <v>335.21</v>
      </c>
      <c r="G411" s="14">
        <v>291.08</v>
      </c>
      <c r="H411" s="14">
        <v>5239.5</v>
      </c>
      <c r="I411" s="14">
        <v>42.57</v>
      </c>
      <c r="J411" s="14">
        <v>27.6</v>
      </c>
      <c r="L411" s="15">
        <f t="shared" si="112"/>
        <v>748.77840194999999</v>
      </c>
      <c r="M411" s="15">
        <f t="shared" si="113"/>
        <v>728.60193746999994</v>
      </c>
      <c r="N411" s="15">
        <f t="shared" si="123"/>
        <v>952.18910671142851</v>
      </c>
      <c r="O411" s="15">
        <f t="shared" si="124"/>
        <v>830.7402729985713</v>
      </c>
      <c r="Q411" s="17">
        <f t="shared" si="114"/>
        <v>-2.6945841957320971E-2</v>
      </c>
      <c r="R411" s="15">
        <f t="shared" si="115"/>
        <v>-20.17646448000005</v>
      </c>
      <c r="T411" s="17">
        <f t="shared" si="116"/>
        <v>0.27165674681814789</v>
      </c>
      <c r="U411" s="15">
        <f t="shared" si="117"/>
        <v>203.41070476142852</v>
      </c>
      <c r="W411" s="17">
        <f t="shared" si="118"/>
        <v>0.10946078417208982</v>
      </c>
      <c r="X411" s="15">
        <f t="shared" si="119"/>
        <v>81.961871048571311</v>
      </c>
      <c r="Z411" s="17">
        <f t="shared" si="125"/>
        <v>0.1461935067557103</v>
      </c>
      <c r="AA411" s="15">
        <f t="shared" si="126"/>
        <v>121.44883371285721</v>
      </c>
      <c r="AC411" s="17">
        <f t="shared" si="127"/>
        <v>-0.12294857833231232</v>
      </c>
      <c r="AD411" s="15">
        <f t="shared" si="128"/>
        <v>-102.13833552857136</v>
      </c>
      <c r="AF411" s="15">
        <f t="shared" si="111"/>
        <v>748.77840194999999</v>
      </c>
      <c r="AG411" s="15">
        <f t="shared" si="120"/>
        <v>728.60193746999994</v>
      </c>
      <c r="AH411" s="17">
        <f t="shared" si="129"/>
        <v>-2.6945841957320971E-2</v>
      </c>
      <c r="AI411" s="15">
        <f t="shared" si="130"/>
        <v>-20.17646448000005</v>
      </c>
    </row>
    <row r="412" spans="2:35" x14ac:dyDescent="0.25">
      <c r="B412" s="3">
        <v>374</v>
      </c>
      <c r="C412" s="14">
        <f t="shared" si="131"/>
        <v>5877.65</v>
      </c>
      <c r="D412" s="14">
        <f t="shared" si="121"/>
        <v>5877.65</v>
      </c>
      <c r="E412" s="14">
        <f t="shared" si="122"/>
        <v>0</v>
      </c>
      <c r="F412" s="14">
        <v>322.79000000000002</v>
      </c>
      <c r="G412" s="14">
        <v>556.82000000000005</v>
      </c>
      <c r="H412" s="14">
        <v>4998.04</v>
      </c>
      <c r="I412" s="14">
        <v>17.91</v>
      </c>
      <c r="J412" s="14">
        <v>27.72</v>
      </c>
      <c r="L412" s="15">
        <f t="shared" si="112"/>
        <v>749.83044324999992</v>
      </c>
      <c r="M412" s="15">
        <f t="shared" si="113"/>
        <v>738.45476755000004</v>
      </c>
      <c r="N412" s="15">
        <f t="shared" si="123"/>
        <v>796.85221290000004</v>
      </c>
      <c r="O412" s="15">
        <f t="shared" si="124"/>
        <v>755.79660394999996</v>
      </c>
      <c r="Q412" s="17">
        <f t="shared" si="114"/>
        <v>-1.5170997393349483E-2</v>
      </c>
      <c r="R412" s="15">
        <f t="shared" si="115"/>
        <v>-11.375675699999874</v>
      </c>
      <c r="T412" s="17">
        <f t="shared" si="116"/>
        <v>6.2709870042343185E-2</v>
      </c>
      <c r="U412" s="15">
        <f t="shared" si="117"/>
        <v>47.021769650000124</v>
      </c>
      <c r="W412" s="17">
        <f t="shared" si="118"/>
        <v>7.9566797450112414E-3</v>
      </c>
      <c r="X412" s="15">
        <f t="shared" si="119"/>
        <v>5.9661607000000458</v>
      </c>
      <c r="Z412" s="17">
        <f t="shared" si="125"/>
        <v>5.4320975690327566E-2</v>
      </c>
      <c r="AA412" s="15">
        <f t="shared" si="126"/>
        <v>41.055608950000078</v>
      </c>
      <c r="AC412" s="17">
        <f t="shared" si="127"/>
        <v>-2.2945110244431799E-2</v>
      </c>
      <c r="AD412" s="15">
        <f t="shared" si="128"/>
        <v>-17.34183639999992</v>
      </c>
      <c r="AF412" s="15">
        <f t="shared" si="111"/>
        <v>749.83044324999992</v>
      </c>
      <c r="AG412" s="15">
        <f t="shared" si="120"/>
        <v>738.45476755000004</v>
      </c>
      <c r="AH412" s="17">
        <f t="shared" si="129"/>
        <v>-1.5170997393349483E-2</v>
      </c>
      <c r="AI412" s="15">
        <f t="shared" si="130"/>
        <v>-11.375675699999874</v>
      </c>
    </row>
    <row r="413" spans="2:35" x14ac:dyDescent="0.25">
      <c r="B413" s="11">
        <v>375</v>
      </c>
      <c r="C413" s="14">
        <f t="shared" si="131"/>
        <v>5899.8099999999995</v>
      </c>
      <c r="D413" s="14">
        <f t="shared" si="121"/>
        <v>5899.8099999999995</v>
      </c>
      <c r="E413" s="14">
        <f t="shared" si="122"/>
        <v>0</v>
      </c>
      <c r="F413" s="14">
        <v>352.92</v>
      </c>
      <c r="G413" s="14">
        <v>352.23</v>
      </c>
      <c r="H413" s="14">
        <v>5194.66</v>
      </c>
      <c r="I413" s="14">
        <v>13.29</v>
      </c>
      <c r="J413" s="14">
        <v>21.8</v>
      </c>
      <c r="L413" s="15">
        <f t="shared" si="112"/>
        <v>751.79614605000006</v>
      </c>
      <c r="M413" s="15">
        <f t="shared" si="113"/>
        <v>735.94104706999997</v>
      </c>
      <c r="N413" s="15">
        <f t="shared" si="123"/>
        <v>755.77711431714272</v>
      </c>
      <c r="O413" s="15">
        <f t="shared" si="124"/>
        <v>736.7069643728571</v>
      </c>
      <c r="Q413" s="17">
        <f t="shared" si="114"/>
        <v>-2.1089625243896348E-2</v>
      </c>
      <c r="R413" s="15">
        <f t="shared" si="115"/>
        <v>-15.855098980000093</v>
      </c>
      <c r="T413" s="17">
        <f t="shared" si="116"/>
        <v>5.2952762368614348E-3</v>
      </c>
      <c r="U413" s="15">
        <f t="shared" si="117"/>
        <v>3.9809682671426572</v>
      </c>
      <c r="W413" s="17">
        <f t="shared" si="118"/>
        <v>-2.0070842018042767E-2</v>
      </c>
      <c r="X413" s="15">
        <f t="shared" si="119"/>
        <v>-15.08918167714296</v>
      </c>
      <c r="Z413" s="17">
        <f t="shared" si="125"/>
        <v>2.5885665354771881E-2</v>
      </c>
      <c r="AA413" s="15">
        <f t="shared" si="126"/>
        <v>19.070149944285617</v>
      </c>
      <c r="AC413" s="17">
        <f t="shared" si="127"/>
        <v>-1.0396498742334392E-3</v>
      </c>
      <c r="AD413" s="15">
        <f t="shared" si="128"/>
        <v>-0.76591730285713311</v>
      </c>
      <c r="AF413" s="15">
        <f t="shared" si="111"/>
        <v>751.79614605000006</v>
      </c>
      <c r="AG413" s="15">
        <f t="shared" si="120"/>
        <v>735.94104706999997</v>
      </c>
      <c r="AH413" s="17">
        <f t="shared" si="129"/>
        <v>-2.1089625243896348E-2</v>
      </c>
      <c r="AI413" s="15">
        <f t="shared" si="130"/>
        <v>-15.855098980000093</v>
      </c>
    </row>
    <row r="414" spans="2:35" x14ac:dyDescent="0.25">
      <c r="B414" s="3">
        <v>376</v>
      </c>
      <c r="C414" s="14">
        <f t="shared" si="131"/>
        <v>5914.6100000000006</v>
      </c>
      <c r="D414" s="14">
        <f t="shared" si="121"/>
        <v>5914.6100000000006</v>
      </c>
      <c r="E414" s="14">
        <f t="shared" si="122"/>
        <v>0</v>
      </c>
      <c r="F414" s="14">
        <v>540.65</v>
      </c>
      <c r="G414" s="14">
        <v>1207.33</v>
      </c>
      <c r="H414" s="14">
        <v>4166.63</v>
      </c>
      <c r="I414" s="14">
        <v>33.880000000000003</v>
      </c>
      <c r="J414" s="14">
        <v>43.11</v>
      </c>
      <c r="L414" s="15">
        <f t="shared" si="112"/>
        <v>753.10898005000013</v>
      </c>
      <c r="M414" s="15">
        <f t="shared" si="113"/>
        <v>795.9170114399999</v>
      </c>
      <c r="N414" s="15">
        <f t="shared" si="123"/>
        <v>935.03071797428561</v>
      </c>
      <c r="O414" s="15">
        <f t="shared" si="124"/>
        <v>824.69236591571428</v>
      </c>
      <c r="Q414" s="17">
        <f t="shared" si="114"/>
        <v>5.6841748703033268E-2</v>
      </c>
      <c r="R414" s="15">
        <f t="shared" si="115"/>
        <v>42.808031389999769</v>
      </c>
      <c r="T414" s="17">
        <f t="shared" si="116"/>
        <v>0.24156097290488732</v>
      </c>
      <c r="U414" s="15">
        <f t="shared" si="117"/>
        <v>181.92173792428548</v>
      </c>
      <c r="W414" s="17">
        <f t="shared" si="118"/>
        <v>9.5050501005792931E-2</v>
      </c>
      <c r="X414" s="15">
        <f t="shared" si="119"/>
        <v>71.583385865714149</v>
      </c>
      <c r="Z414" s="17">
        <f t="shared" si="125"/>
        <v>0.13379334721506098</v>
      </c>
      <c r="AA414" s="15">
        <f t="shared" si="126"/>
        <v>110.33835205857133</v>
      </c>
      <c r="AC414" s="17">
        <f t="shared" si="127"/>
        <v>-3.4892228502398037E-2</v>
      </c>
      <c r="AD414" s="15">
        <f t="shared" si="128"/>
        <v>-28.77535447571438</v>
      </c>
      <c r="AF414" s="15">
        <f t="shared" si="111"/>
        <v>753.10898005000013</v>
      </c>
      <c r="AG414" s="15">
        <f t="shared" si="120"/>
        <v>795.9170114399999</v>
      </c>
      <c r="AH414" s="17">
        <f t="shared" si="129"/>
        <v>5.6841748703033268E-2</v>
      </c>
      <c r="AI414" s="15">
        <f t="shared" si="130"/>
        <v>42.808031389999769</v>
      </c>
    </row>
    <row r="415" spans="2:35" x14ac:dyDescent="0.25">
      <c r="B415" s="11">
        <v>377</v>
      </c>
      <c r="C415" s="14">
        <f t="shared" si="131"/>
        <v>5926.41</v>
      </c>
      <c r="D415" s="14">
        <f t="shared" si="121"/>
        <v>5926.41</v>
      </c>
      <c r="E415" s="14">
        <f t="shared" si="122"/>
        <v>0</v>
      </c>
      <c r="F415" s="14">
        <v>309.89999999999998</v>
      </c>
      <c r="G415" s="14">
        <v>615.26</v>
      </c>
      <c r="H415" s="14">
        <v>5001.25</v>
      </c>
      <c r="I415" s="14">
        <v>22.39</v>
      </c>
      <c r="J415" s="14">
        <v>33.71</v>
      </c>
      <c r="L415" s="15">
        <f t="shared" si="112"/>
        <v>754.15569905000007</v>
      </c>
      <c r="M415" s="15">
        <f t="shared" si="113"/>
        <v>742.7609202000001</v>
      </c>
      <c r="N415" s="15">
        <f t="shared" si="123"/>
        <v>841.90984820285712</v>
      </c>
      <c r="O415" s="15">
        <f t="shared" si="124"/>
        <v>779.83563788714275</v>
      </c>
      <c r="Q415" s="17">
        <f t="shared" si="114"/>
        <v>-1.5109318757855705E-2</v>
      </c>
      <c r="R415" s="15">
        <f t="shared" si="115"/>
        <v>-11.394778849999966</v>
      </c>
      <c r="T415" s="17">
        <f t="shared" si="116"/>
        <v>0.11636078499890634</v>
      </c>
      <c r="U415" s="15">
        <f t="shared" si="117"/>
        <v>87.754149152857053</v>
      </c>
      <c r="W415" s="17">
        <f t="shared" si="118"/>
        <v>3.4051242826237837E-2</v>
      </c>
      <c r="X415" s="15">
        <f t="shared" si="119"/>
        <v>25.679938837142686</v>
      </c>
      <c r="Z415" s="17">
        <f t="shared" si="125"/>
        <v>7.9599094091026501E-2</v>
      </c>
      <c r="AA415" s="15">
        <f t="shared" si="126"/>
        <v>62.074210315714367</v>
      </c>
      <c r="AC415" s="17">
        <f t="shared" si="127"/>
        <v>-4.7541707362325103E-2</v>
      </c>
      <c r="AD415" s="15">
        <f t="shared" si="128"/>
        <v>-37.074717687142652</v>
      </c>
      <c r="AF415" s="15">
        <f t="shared" si="111"/>
        <v>754.15569905000007</v>
      </c>
      <c r="AG415" s="15">
        <f t="shared" si="120"/>
        <v>742.7609202000001</v>
      </c>
      <c r="AH415" s="17">
        <f t="shared" si="129"/>
        <v>-1.5109318757855705E-2</v>
      </c>
      <c r="AI415" s="15">
        <f t="shared" si="130"/>
        <v>-11.394778849999966</v>
      </c>
    </row>
    <row r="416" spans="2:35" x14ac:dyDescent="0.25">
      <c r="B416" s="3">
        <v>378</v>
      </c>
      <c r="C416" s="14">
        <f t="shared" si="131"/>
        <v>5941.19</v>
      </c>
      <c r="D416" s="14">
        <f t="shared" si="121"/>
        <v>5941.19</v>
      </c>
      <c r="E416" s="14">
        <f t="shared" si="122"/>
        <v>0</v>
      </c>
      <c r="F416" s="14">
        <v>374.14</v>
      </c>
      <c r="G416" s="14">
        <v>688.23</v>
      </c>
      <c r="H416" s="14">
        <v>4878.82</v>
      </c>
      <c r="I416" s="14">
        <v>30.19</v>
      </c>
      <c r="J416" s="14">
        <v>48.13</v>
      </c>
      <c r="L416" s="15">
        <f t="shared" si="112"/>
        <v>755.46675894999998</v>
      </c>
      <c r="M416" s="15">
        <f t="shared" si="113"/>
        <v>755.25817128999995</v>
      </c>
      <c r="N416" s="15">
        <f t="shared" si="123"/>
        <v>924.62930368285708</v>
      </c>
      <c r="O416" s="15">
        <f t="shared" si="124"/>
        <v>820.83829062714278</v>
      </c>
      <c r="Q416" s="17">
        <f t="shared" si="114"/>
        <v>-2.7610435208291761E-4</v>
      </c>
      <c r="R416" s="15">
        <f t="shared" si="115"/>
        <v>-0.2085876600000347</v>
      </c>
      <c r="T416" s="17">
        <f t="shared" si="116"/>
        <v>0.223917919258249</v>
      </c>
      <c r="U416" s="15">
        <f t="shared" si="117"/>
        <v>169.1625447328571</v>
      </c>
      <c r="W416" s="17">
        <f t="shared" si="118"/>
        <v>8.653131445253881E-2</v>
      </c>
      <c r="X416" s="15">
        <f t="shared" si="119"/>
        <v>65.371531677142798</v>
      </c>
      <c r="Z416" s="17">
        <f t="shared" si="125"/>
        <v>0.12644514058477352</v>
      </c>
      <c r="AA416" s="15">
        <f t="shared" si="126"/>
        <v>103.7910130557143</v>
      </c>
      <c r="AC416" s="17">
        <f t="shared" si="127"/>
        <v>-7.9894079121281991E-2</v>
      </c>
      <c r="AD416" s="15">
        <f t="shared" si="128"/>
        <v>-65.580119337142833</v>
      </c>
      <c r="AF416" s="15">
        <f t="shared" si="111"/>
        <v>755.46675894999998</v>
      </c>
      <c r="AG416" s="15">
        <f t="shared" si="120"/>
        <v>755.25817128999995</v>
      </c>
      <c r="AH416" s="17">
        <f t="shared" si="129"/>
        <v>-2.7610435208291761E-4</v>
      </c>
      <c r="AI416" s="15">
        <f t="shared" si="130"/>
        <v>-0.2085876600000347</v>
      </c>
    </row>
    <row r="417" spans="2:35" x14ac:dyDescent="0.25">
      <c r="B417" s="11">
        <v>379</v>
      </c>
      <c r="C417" s="14">
        <f t="shared" si="131"/>
        <v>5951</v>
      </c>
      <c r="D417" s="14">
        <f t="shared" si="121"/>
        <v>5951</v>
      </c>
      <c r="E417" s="14">
        <f t="shared" si="122"/>
        <v>0</v>
      </c>
      <c r="F417" s="14">
        <v>414.53</v>
      </c>
      <c r="G417" s="14">
        <v>558.87</v>
      </c>
      <c r="H417" s="14">
        <v>4977.6000000000004</v>
      </c>
      <c r="I417" s="14">
        <v>13.01</v>
      </c>
      <c r="J417" s="14">
        <v>16.600000000000001</v>
      </c>
      <c r="L417" s="15">
        <f t="shared" si="112"/>
        <v>756.33695499999999</v>
      </c>
      <c r="M417" s="15">
        <f t="shared" si="113"/>
        <v>756.16663946000006</v>
      </c>
      <c r="N417" s="15">
        <f t="shared" si="123"/>
        <v>745.76704028571419</v>
      </c>
      <c r="O417" s="15">
        <f t="shared" si="124"/>
        <v>733.94962271428562</v>
      </c>
      <c r="Q417" s="17">
        <f t="shared" si="114"/>
        <v>-2.2518473925414728E-4</v>
      </c>
      <c r="R417" s="15">
        <f t="shared" si="115"/>
        <v>-0.17031553999993321</v>
      </c>
      <c r="T417" s="17">
        <f t="shared" si="116"/>
        <v>-1.3975139842645645E-2</v>
      </c>
      <c r="U417" s="15">
        <f t="shared" si="117"/>
        <v>-10.569914714285801</v>
      </c>
      <c r="W417" s="17">
        <f t="shared" si="118"/>
        <v>-2.9599680589076027E-2</v>
      </c>
      <c r="X417" s="15">
        <f t="shared" si="119"/>
        <v>-22.387332285714365</v>
      </c>
      <c r="Z417" s="17">
        <f t="shared" si="125"/>
        <v>1.6101129022623617E-2</v>
      </c>
      <c r="AA417" s="15">
        <f t="shared" si="126"/>
        <v>11.817417571428564</v>
      </c>
      <c r="AC417" s="17">
        <f t="shared" si="127"/>
        <v>3.0270492766999002E-2</v>
      </c>
      <c r="AD417" s="15">
        <f t="shared" si="128"/>
        <v>22.217016745714432</v>
      </c>
      <c r="AF417" s="15">
        <f t="shared" si="111"/>
        <v>756.33695499999999</v>
      </c>
      <c r="AG417" s="15">
        <f t="shared" si="120"/>
        <v>733.94962271428562</v>
      </c>
      <c r="AH417" s="17">
        <f t="shared" si="129"/>
        <v>-2.9599680589076027E-2</v>
      </c>
      <c r="AI417" s="15">
        <f t="shared" si="130"/>
        <v>-22.387332285714365</v>
      </c>
    </row>
    <row r="418" spans="2:35" x14ac:dyDescent="0.25">
      <c r="B418" s="3">
        <v>380</v>
      </c>
      <c r="C418" s="14">
        <f t="shared" si="131"/>
        <v>5964.47</v>
      </c>
      <c r="D418" s="14">
        <f t="shared" si="121"/>
        <v>5964.47</v>
      </c>
      <c r="E418" s="14">
        <f t="shared" si="122"/>
        <v>0</v>
      </c>
      <c r="F418" s="14">
        <v>550.66</v>
      </c>
      <c r="G418" s="14">
        <v>615.13</v>
      </c>
      <c r="H418" s="14">
        <v>4798.68</v>
      </c>
      <c r="I418" s="14">
        <v>33.450000000000003</v>
      </c>
      <c r="J418" s="14">
        <v>39.200000000000003</v>
      </c>
      <c r="L418" s="15">
        <f t="shared" si="112"/>
        <v>757.53181135</v>
      </c>
      <c r="M418" s="15">
        <f t="shared" si="113"/>
        <v>777.38100670999995</v>
      </c>
      <c r="N418" s="15">
        <f t="shared" si="123"/>
        <v>926.86774302000003</v>
      </c>
      <c r="O418" s="15">
        <f t="shared" si="124"/>
        <v>822.79324000999986</v>
      </c>
      <c r="Q418" s="17">
        <f t="shared" si="114"/>
        <v>2.6202457854049177E-2</v>
      </c>
      <c r="R418" s="15">
        <f t="shared" si="115"/>
        <v>19.849195359999953</v>
      </c>
      <c r="T418" s="17">
        <f t="shared" si="116"/>
        <v>0.22353639693127336</v>
      </c>
      <c r="U418" s="15">
        <f t="shared" si="117"/>
        <v>169.33593167000004</v>
      </c>
      <c r="W418" s="17">
        <f t="shared" si="118"/>
        <v>8.615008331293339E-2</v>
      </c>
      <c r="X418" s="15">
        <f t="shared" si="119"/>
        <v>65.261428659999865</v>
      </c>
      <c r="Z418" s="17">
        <f t="shared" si="125"/>
        <v>0.12648925386010146</v>
      </c>
      <c r="AA418" s="15">
        <f t="shared" si="126"/>
        <v>104.07450301000017</v>
      </c>
      <c r="AC418" s="17">
        <f t="shared" si="127"/>
        <v>-5.5192764222817381E-2</v>
      </c>
      <c r="AD418" s="15">
        <f t="shared" si="128"/>
        <v>-45.412233299999912</v>
      </c>
      <c r="AF418" s="15">
        <f t="shared" si="111"/>
        <v>757.53181135</v>
      </c>
      <c r="AG418" s="15">
        <f t="shared" si="120"/>
        <v>777.38100670999995</v>
      </c>
      <c r="AH418" s="17">
        <f t="shared" si="129"/>
        <v>2.6202457854049177E-2</v>
      </c>
      <c r="AI418" s="15">
        <f t="shared" si="130"/>
        <v>19.849195359999953</v>
      </c>
    </row>
    <row r="419" spans="2:35" x14ac:dyDescent="0.25">
      <c r="B419" s="11">
        <v>381</v>
      </c>
      <c r="C419" s="14">
        <f t="shared" si="131"/>
        <v>5976.96</v>
      </c>
      <c r="D419" s="14">
        <f t="shared" si="121"/>
        <v>5976.96</v>
      </c>
      <c r="E419" s="14">
        <f t="shared" si="122"/>
        <v>0</v>
      </c>
      <c r="F419" s="14">
        <v>509.47</v>
      </c>
      <c r="G419" s="14">
        <v>265.67</v>
      </c>
      <c r="H419" s="14">
        <v>5201.82</v>
      </c>
      <c r="I419" s="14">
        <v>19.54</v>
      </c>
      <c r="J419" s="14">
        <v>15.52</v>
      </c>
      <c r="L419" s="15">
        <f t="shared" si="112"/>
        <v>758.63973680000004</v>
      </c>
      <c r="M419" s="15">
        <f t="shared" si="113"/>
        <v>758.95426659999998</v>
      </c>
      <c r="N419" s="15">
        <f t="shared" si="123"/>
        <v>786.48890278857141</v>
      </c>
      <c r="O419" s="15">
        <f t="shared" si="124"/>
        <v>754.81738425142851</v>
      </c>
      <c r="Q419" s="17">
        <f t="shared" si="114"/>
        <v>4.1459705409918612E-4</v>
      </c>
      <c r="R419" s="15">
        <f t="shared" si="115"/>
        <v>0.31452979999994568</v>
      </c>
      <c r="T419" s="17">
        <f t="shared" si="116"/>
        <v>3.6709342574172688E-2</v>
      </c>
      <c r="U419" s="15">
        <f t="shared" si="117"/>
        <v>27.849165988571372</v>
      </c>
      <c r="W419" s="17">
        <f t="shared" si="118"/>
        <v>-5.0384291293447125E-3</v>
      </c>
      <c r="X419" s="15">
        <f t="shared" si="119"/>
        <v>-3.82235254857153</v>
      </c>
      <c r="Z419" s="17">
        <f t="shared" si="125"/>
        <v>4.1959180058567913E-2</v>
      </c>
      <c r="AA419" s="15">
        <f t="shared" si="126"/>
        <v>31.671518537142902</v>
      </c>
      <c r="AC419" s="17">
        <f t="shared" si="127"/>
        <v>5.4806399996658595E-3</v>
      </c>
      <c r="AD419" s="15">
        <f t="shared" si="128"/>
        <v>4.1368823485714756</v>
      </c>
      <c r="AF419" s="15">
        <f t="shared" si="111"/>
        <v>758.63973680000004</v>
      </c>
      <c r="AG419" s="15">
        <f t="shared" si="120"/>
        <v>754.81738425142851</v>
      </c>
      <c r="AH419" s="17">
        <f t="shared" si="129"/>
        <v>-5.0384291293447125E-3</v>
      </c>
      <c r="AI419" s="15">
        <f t="shared" si="130"/>
        <v>-3.82235254857153</v>
      </c>
    </row>
    <row r="420" spans="2:35" x14ac:dyDescent="0.25">
      <c r="B420" s="3">
        <v>382</v>
      </c>
      <c r="C420" s="14">
        <f t="shared" si="131"/>
        <v>5986.5199999999995</v>
      </c>
      <c r="D420" s="14">
        <f t="shared" si="121"/>
        <v>5986.5199999999995</v>
      </c>
      <c r="E420" s="14">
        <f t="shared" si="122"/>
        <v>0</v>
      </c>
      <c r="F420" s="14">
        <v>56.32</v>
      </c>
      <c r="G420" s="14">
        <v>147.76</v>
      </c>
      <c r="H420" s="14">
        <v>5782.44</v>
      </c>
      <c r="I420" s="14">
        <v>7.28</v>
      </c>
      <c r="J420" s="14">
        <v>10.96</v>
      </c>
      <c r="L420" s="15">
        <f t="shared" si="112"/>
        <v>759.48775660000001</v>
      </c>
      <c r="M420" s="15">
        <f t="shared" si="113"/>
        <v>695.20304695999994</v>
      </c>
      <c r="N420" s="15">
        <f t="shared" si="123"/>
        <v>699.16689946285703</v>
      </c>
      <c r="O420" s="15">
        <f t="shared" si="124"/>
        <v>712.74800001714277</v>
      </c>
      <c r="Q420" s="17">
        <f t="shared" si="114"/>
        <v>-8.4642193480226058E-2</v>
      </c>
      <c r="R420" s="15">
        <f t="shared" si="115"/>
        <v>-64.284709640000074</v>
      </c>
      <c r="T420" s="17">
        <f t="shared" si="116"/>
        <v>-7.9423080376149091E-2</v>
      </c>
      <c r="U420" s="15">
        <f t="shared" si="117"/>
        <v>-60.32085713714298</v>
      </c>
      <c r="W420" s="17">
        <f t="shared" si="118"/>
        <v>-6.1541158730585965E-2</v>
      </c>
      <c r="X420" s="15">
        <f t="shared" si="119"/>
        <v>-46.73975658285724</v>
      </c>
      <c r="Z420" s="17">
        <f t="shared" si="125"/>
        <v>-1.9054561435400852E-2</v>
      </c>
      <c r="AA420" s="15">
        <f t="shared" si="126"/>
        <v>-13.58110055428574</v>
      </c>
      <c r="AC420" s="17">
        <f t="shared" si="127"/>
        <v>-2.4615927448019326E-2</v>
      </c>
      <c r="AD420" s="15">
        <f t="shared" si="128"/>
        <v>-17.544953057142834</v>
      </c>
      <c r="AF420" s="15">
        <f t="shared" si="111"/>
        <v>759.48775660000001</v>
      </c>
      <c r="AG420" s="15">
        <f t="shared" si="120"/>
        <v>695.20304695999994</v>
      </c>
      <c r="AH420" s="17">
        <f t="shared" si="129"/>
        <v>-8.4642193480226058E-2</v>
      </c>
      <c r="AI420" s="15">
        <f t="shared" si="130"/>
        <v>-64.284709640000074</v>
      </c>
    </row>
    <row r="421" spans="2:35" x14ac:dyDescent="0.25">
      <c r="B421" s="11">
        <v>383</v>
      </c>
      <c r="C421" s="14">
        <f t="shared" si="131"/>
        <v>5998.5599999999995</v>
      </c>
      <c r="D421" s="14">
        <f t="shared" si="121"/>
        <v>5998.5599999999995</v>
      </c>
      <c r="E421" s="14">
        <f t="shared" si="122"/>
        <v>0</v>
      </c>
      <c r="F421" s="14">
        <v>246.54</v>
      </c>
      <c r="G421" s="14">
        <v>597.66</v>
      </c>
      <c r="H421" s="14">
        <v>5154.3599999999997</v>
      </c>
      <c r="I421" s="14">
        <v>18.59</v>
      </c>
      <c r="J421" s="14">
        <v>39.76</v>
      </c>
      <c r="L421" s="15">
        <f t="shared" si="112"/>
        <v>760.55576479999991</v>
      </c>
      <c r="M421" s="15">
        <f t="shared" si="113"/>
        <v>739.14120856</v>
      </c>
      <c r="N421" s="15">
        <f t="shared" si="123"/>
        <v>836.14463295999997</v>
      </c>
      <c r="O421" s="15">
        <f t="shared" si="124"/>
        <v>780.18416847999993</v>
      </c>
      <c r="Q421" s="17">
        <f t="shared" si="114"/>
        <v>-2.8156457726188133E-2</v>
      </c>
      <c r="R421" s="15">
        <f t="shared" si="115"/>
        <v>-21.414556239999911</v>
      </c>
      <c r="T421" s="17">
        <f t="shared" si="116"/>
        <v>9.9386358842309619E-2</v>
      </c>
      <c r="U421" s="15">
        <f t="shared" si="117"/>
        <v>75.588868160000061</v>
      </c>
      <c r="W421" s="17">
        <f t="shared" si="118"/>
        <v>2.5807974363538877E-2</v>
      </c>
      <c r="X421" s="15">
        <f t="shared" si="119"/>
        <v>19.628403680000019</v>
      </c>
      <c r="Z421" s="17">
        <f t="shared" si="125"/>
        <v>7.1727249463451104E-2</v>
      </c>
      <c r="AA421" s="15">
        <f t="shared" si="126"/>
        <v>55.960464480000041</v>
      </c>
      <c r="AC421" s="17">
        <f t="shared" si="127"/>
        <v>-5.2606758222180083E-2</v>
      </c>
      <c r="AD421" s="15">
        <f t="shared" si="128"/>
        <v>-41.04295991999993</v>
      </c>
      <c r="AF421" s="15">
        <f t="shared" si="111"/>
        <v>760.55576479999991</v>
      </c>
      <c r="AG421" s="15">
        <f t="shared" si="120"/>
        <v>739.14120856</v>
      </c>
      <c r="AH421" s="17">
        <f t="shared" si="129"/>
        <v>-2.8156457726188133E-2</v>
      </c>
      <c r="AI421" s="15">
        <f t="shared" si="130"/>
        <v>-21.414556239999911</v>
      </c>
    </row>
    <row r="422" spans="2:35" x14ac:dyDescent="0.25">
      <c r="B422" s="3">
        <v>384</v>
      </c>
      <c r="C422" s="14">
        <f t="shared" si="131"/>
        <v>6009.4699999999993</v>
      </c>
      <c r="D422" s="14">
        <f t="shared" si="121"/>
        <v>6009.4699999999993</v>
      </c>
      <c r="E422" s="14">
        <f t="shared" si="122"/>
        <v>0</v>
      </c>
      <c r="F422" s="14">
        <v>616.88</v>
      </c>
      <c r="G422" s="14">
        <v>469.6</v>
      </c>
      <c r="H422" s="14">
        <v>4922.99</v>
      </c>
      <c r="I422" s="14">
        <v>36.53</v>
      </c>
      <c r="J422" s="14">
        <v>32.57</v>
      </c>
      <c r="L422" s="15">
        <f t="shared" si="112"/>
        <v>761.52353634999986</v>
      </c>
      <c r="M422" s="15">
        <f t="shared" si="113"/>
        <v>783.70451868000009</v>
      </c>
      <c r="N422" s="15">
        <f t="shared" si="123"/>
        <v>934.55526959142856</v>
      </c>
      <c r="O422" s="15">
        <f t="shared" si="124"/>
        <v>828.34931843857134</v>
      </c>
      <c r="Q422" s="17">
        <f t="shared" si="114"/>
        <v>2.9127113308032637E-2</v>
      </c>
      <c r="R422" s="15">
        <f t="shared" si="115"/>
        <v>22.180982330000234</v>
      </c>
      <c r="T422" s="17">
        <f t="shared" si="116"/>
        <v>0.22721784026633474</v>
      </c>
      <c r="U422" s="15">
        <f t="shared" si="117"/>
        <v>173.0317332414287</v>
      </c>
      <c r="W422" s="17">
        <f t="shared" si="118"/>
        <v>8.775274682758849E-2</v>
      </c>
      <c r="X422" s="15">
        <f t="shared" si="119"/>
        <v>66.825782088571486</v>
      </c>
      <c r="Z422" s="17">
        <f t="shared" si="125"/>
        <v>0.12821396576151489</v>
      </c>
      <c r="AA422" s="15">
        <f t="shared" si="126"/>
        <v>106.20595115285721</v>
      </c>
      <c r="AC422" s="17">
        <f t="shared" si="127"/>
        <v>-5.3896102483341424E-2</v>
      </c>
      <c r="AD422" s="15">
        <f t="shared" si="128"/>
        <v>-44.644799758571253</v>
      </c>
      <c r="AF422" s="15">
        <f t="shared" ref="AF422:AF485" si="132">L422</f>
        <v>761.52353634999986</v>
      </c>
      <c r="AG422" s="15">
        <f t="shared" si="120"/>
        <v>783.70451868000009</v>
      </c>
      <c r="AH422" s="17">
        <f t="shared" si="129"/>
        <v>2.9127113308032637E-2</v>
      </c>
      <c r="AI422" s="15">
        <f t="shared" si="130"/>
        <v>22.180982330000234</v>
      </c>
    </row>
    <row r="423" spans="2:35" x14ac:dyDescent="0.25">
      <c r="B423" s="11">
        <v>385</v>
      </c>
      <c r="C423" s="14">
        <f t="shared" si="131"/>
        <v>6021.36</v>
      </c>
      <c r="D423" s="14">
        <f t="shared" si="121"/>
        <v>6021.36</v>
      </c>
      <c r="E423" s="14">
        <f t="shared" si="122"/>
        <v>0</v>
      </c>
      <c r="F423" s="14">
        <v>397.8</v>
      </c>
      <c r="G423" s="14">
        <v>504.48</v>
      </c>
      <c r="H423" s="14">
        <v>5119.08</v>
      </c>
      <c r="I423" s="14">
        <v>52.24</v>
      </c>
      <c r="J423" s="14">
        <v>16.16</v>
      </c>
      <c r="L423" s="15">
        <f t="shared" ref="L423:L486" si="133">C$6+(C$7*$D423/100)+(C$8*$E423/100)</f>
        <v>762.57823880000001</v>
      </c>
      <c r="M423" s="15">
        <f t="shared" ref="M423:M486" si="134">C$12+(C$13*$F423/100)+(C$14*$G423/100)+(C$15*$H423/100)</f>
        <v>757.09535884000002</v>
      </c>
      <c r="N423" s="15">
        <f t="shared" si="123"/>
        <v>998.25560347428552</v>
      </c>
      <c r="O423" s="15">
        <f t="shared" si="124"/>
        <v>859.57119516571424</v>
      </c>
      <c r="Q423" s="17">
        <f t="shared" ref="Q423:Q486" si="135">M423/L423-1</f>
        <v>-7.1899244969643172E-3</v>
      </c>
      <c r="R423" s="15">
        <f t="shared" ref="R423:R486" si="136">M423-L423</f>
        <v>-5.4828799599999911</v>
      </c>
      <c r="T423" s="17">
        <f t="shared" ref="T423:T486" si="137">N423/L423-1</f>
        <v>0.30905335699737457</v>
      </c>
      <c r="U423" s="15">
        <f t="shared" ref="U423:U486" si="138">N423-L423</f>
        <v>235.67736467428551</v>
      </c>
      <c r="W423" s="17">
        <f t="shared" ref="W423:W486" si="139">O423/L423-1</f>
        <v>0.12719082637126289</v>
      </c>
      <c r="X423" s="15">
        <f t="shared" ref="X423:X486" si="140">O423-L423</f>
        <v>96.992956365714235</v>
      </c>
      <c r="Z423" s="17">
        <f t="shared" si="125"/>
        <v>0.16134138636629713</v>
      </c>
      <c r="AA423" s="15">
        <f t="shared" si="126"/>
        <v>138.68440830857128</v>
      </c>
      <c r="AC423" s="17">
        <f t="shared" si="127"/>
        <v>-0.1192173922323656</v>
      </c>
      <c r="AD423" s="15">
        <f t="shared" si="128"/>
        <v>-102.47583632571423</v>
      </c>
      <c r="AF423" s="15">
        <f t="shared" si="132"/>
        <v>762.57823880000001</v>
      </c>
      <c r="AG423" s="15">
        <f t="shared" ref="AG423:AG486" si="141">MIN(M423,N423,O423)</f>
        <v>757.09535884000002</v>
      </c>
      <c r="AH423" s="17">
        <f t="shared" si="129"/>
        <v>-7.1899244969643172E-3</v>
      </c>
      <c r="AI423" s="15">
        <f t="shared" si="130"/>
        <v>-5.4828799599999911</v>
      </c>
    </row>
    <row r="424" spans="2:35" x14ac:dyDescent="0.25">
      <c r="B424" s="3">
        <v>386</v>
      </c>
      <c r="C424" s="14">
        <f t="shared" si="131"/>
        <v>6039.4500000000007</v>
      </c>
      <c r="D424" s="14">
        <f t="shared" ref="D424:D487" si="142">IF(C424&gt;$E$36,$E$36,C424)</f>
        <v>6039.4500000000007</v>
      </c>
      <c r="E424" s="14">
        <f t="shared" ref="E424:E487" si="143">C424-D424</f>
        <v>0</v>
      </c>
      <c r="F424" s="14">
        <v>442.86</v>
      </c>
      <c r="G424" s="14">
        <v>434.62</v>
      </c>
      <c r="H424" s="14">
        <v>5161.97</v>
      </c>
      <c r="I424" s="14">
        <v>15.13</v>
      </c>
      <c r="J424" s="14">
        <v>18.5</v>
      </c>
      <c r="L424" s="15">
        <f t="shared" si="133"/>
        <v>764.18291225000007</v>
      </c>
      <c r="M424" s="15">
        <f t="shared" si="134"/>
        <v>761.6166894800001</v>
      </c>
      <c r="N424" s="15">
        <f t="shared" ref="N424:N487" si="144">C$19+(C$20*$C424/100)+(C$21*$I424*$N$33/$N$32/100)+(C$22*$J424*$O$33/$O$32/100)</f>
        <v>769.34287227142863</v>
      </c>
      <c r="O424" s="15">
        <f t="shared" ref="O424:O487" si="145">C$26+(C$27*$C424/100)+(C$28*$I424*$N$33/$N$32/100)+(C$29*$J424*$O$33/$O$32/100)</f>
        <v>749.18571277857154</v>
      </c>
      <c r="Q424" s="17">
        <f t="shared" si="135"/>
        <v>-3.3581263449665721E-3</v>
      </c>
      <c r="R424" s="15">
        <f t="shared" si="136"/>
        <v>-2.5662227699999676</v>
      </c>
      <c r="T424" s="17">
        <f t="shared" si="137"/>
        <v>6.7522577889578272E-3</v>
      </c>
      <c r="U424" s="15">
        <f t="shared" si="138"/>
        <v>5.1599600214285601</v>
      </c>
      <c r="W424" s="17">
        <f t="shared" si="139"/>
        <v>-1.9625143707115766E-2</v>
      </c>
      <c r="X424" s="15">
        <f t="shared" si="140"/>
        <v>-14.99719947142853</v>
      </c>
      <c r="Z424" s="17">
        <f t="shared" ref="Z424:Z487" si="146">N424/O424-1</f>
        <v>2.6905424314751514E-2</v>
      </c>
      <c r="AA424" s="15">
        <f t="shared" ref="AA424:AA487" si="147">N424-O424</f>
        <v>20.15715949285709</v>
      </c>
      <c r="AC424" s="17">
        <f t="shared" ref="AC424:AC487" si="148">M424/O424-1</f>
        <v>1.6592650512947893E-2</v>
      </c>
      <c r="AD424" s="15">
        <f t="shared" ref="AD424:AD487" si="149">M424-O424</f>
        <v>12.430976701428563</v>
      </c>
      <c r="AF424" s="15">
        <f t="shared" si="132"/>
        <v>764.18291225000007</v>
      </c>
      <c r="AG424" s="15">
        <f t="shared" si="141"/>
        <v>749.18571277857154</v>
      </c>
      <c r="AH424" s="17">
        <f t="shared" ref="AH424:AH487" si="150">AG424/AF424-1</f>
        <v>-1.9625143707115766E-2</v>
      </c>
      <c r="AI424" s="15">
        <f t="shared" ref="AI424:AI487" si="151">AG424-AF424</f>
        <v>-14.99719947142853</v>
      </c>
    </row>
    <row r="425" spans="2:35" x14ac:dyDescent="0.25">
      <c r="B425" s="11">
        <v>387</v>
      </c>
      <c r="C425" s="14">
        <f t="shared" ref="C425:C488" si="152">SUM(F425:H425)</f>
        <v>6055.2000000000007</v>
      </c>
      <c r="D425" s="14">
        <f t="shared" si="142"/>
        <v>6055.2000000000007</v>
      </c>
      <c r="E425" s="14">
        <f t="shared" si="143"/>
        <v>0</v>
      </c>
      <c r="F425" s="14">
        <v>201.88</v>
      </c>
      <c r="G425" s="14">
        <v>324.56</v>
      </c>
      <c r="H425" s="14">
        <v>5528.76</v>
      </c>
      <c r="I425" s="14">
        <v>20.239999999999998</v>
      </c>
      <c r="J425" s="14">
        <v>17.920000000000002</v>
      </c>
      <c r="L425" s="15">
        <f t="shared" si="133"/>
        <v>765.58001600000011</v>
      </c>
      <c r="M425" s="15">
        <f t="shared" si="134"/>
        <v>726.63016684000002</v>
      </c>
      <c r="N425" s="15">
        <f t="shared" si="144"/>
        <v>801.49939119999999</v>
      </c>
      <c r="O425" s="15">
        <f t="shared" si="145"/>
        <v>765.46605760000011</v>
      </c>
      <c r="Q425" s="17">
        <f t="shared" si="135"/>
        <v>-5.0876261587267102E-2</v>
      </c>
      <c r="R425" s="15">
        <f t="shared" si="136"/>
        <v>-38.949849160000099</v>
      </c>
      <c r="T425" s="17">
        <f t="shared" si="137"/>
        <v>4.6917858942650215E-2</v>
      </c>
      <c r="U425" s="15">
        <f t="shared" si="138"/>
        <v>35.919375199999877</v>
      </c>
      <c r="W425" s="17">
        <f t="shared" si="139"/>
        <v>-1.4885237025308307E-4</v>
      </c>
      <c r="X425" s="15">
        <f t="shared" si="140"/>
        <v>-0.11395840000000135</v>
      </c>
      <c r="Z425" s="17">
        <f t="shared" si="146"/>
        <v>4.7073718347455884E-2</v>
      </c>
      <c r="AA425" s="15">
        <f t="shared" si="147"/>
        <v>36.033333599999878</v>
      </c>
      <c r="AC425" s="17">
        <f t="shared" si="148"/>
        <v>-5.0734961236248655E-2</v>
      </c>
      <c r="AD425" s="15">
        <f t="shared" si="149"/>
        <v>-38.835890760000098</v>
      </c>
      <c r="AF425" s="15">
        <f t="shared" si="132"/>
        <v>765.58001600000011</v>
      </c>
      <c r="AG425" s="15">
        <f t="shared" si="141"/>
        <v>726.63016684000002</v>
      </c>
      <c r="AH425" s="17">
        <f t="shared" si="150"/>
        <v>-5.0876261587267102E-2</v>
      </c>
      <c r="AI425" s="15">
        <f t="shared" si="151"/>
        <v>-38.949849160000099</v>
      </c>
    </row>
    <row r="426" spans="2:35" x14ac:dyDescent="0.25">
      <c r="B426" s="3">
        <v>388</v>
      </c>
      <c r="C426" s="14">
        <f t="shared" si="152"/>
        <v>6061.35</v>
      </c>
      <c r="D426" s="14">
        <f t="shared" si="142"/>
        <v>6061.35</v>
      </c>
      <c r="E426" s="14">
        <f t="shared" si="143"/>
        <v>0</v>
      </c>
      <c r="F426" s="14">
        <v>336.9</v>
      </c>
      <c r="G426" s="14">
        <v>899.2</v>
      </c>
      <c r="H426" s="14">
        <v>4825.25</v>
      </c>
      <c r="I426" s="14">
        <v>25.74</v>
      </c>
      <c r="J426" s="14">
        <v>43.02</v>
      </c>
      <c r="L426" s="15">
        <f t="shared" si="133"/>
        <v>766.12555175000011</v>
      </c>
      <c r="M426" s="15">
        <f t="shared" si="134"/>
        <v>767.81772530000001</v>
      </c>
      <c r="N426" s="15">
        <f t="shared" si="144"/>
        <v>892.95865424285716</v>
      </c>
      <c r="O426" s="15">
        <f t="shared" si="145"/>
        <v>810.49251590714277</v>
      </c>
      <c r="Q426" s="17">
        <f t="shared" si="135"/>
        <v>2.2087418258465163E-3</v>
      </c>
      <c r="R426" s="15">
        <f t="shared" si="136"/>
        <v>1.6921735499998931</v>
      </c>
      <c r="T426" s="17">
        <f t="shared" si="137"/>
        <v>0.16555132798161121</v>
      </c>
      <c r="U426" s="15">
        <f t="shared" si="138"/>
        <v>126.83310249285705</v>
      </c>
      <c r="W426" s="17">
        <f t="shared" si="139"/>
        <v>5.7910826829621787E-2</v>
      </c>
      <c r="X426" s="15">
        <f t="shared" si="140"/>
        <v>44.366964157142661</v>
      </c>
      <c r="Z426" s="17">
        <f t="shared" si="146"/>
        <v>0.10174817992417151</v>
      </c>
      <c r="AA426" s="15">
        <f t="shared" si="147"/>
        <v>82.46613833571439</v>
      </c>
      <c r="AC426" s="17">
        <f t="shared" si="148"/>
        <v>-5.2652911371277811E-2</v>
      </c>
      <c r="AD426" s="15">
        <f t="shared" si="149"/>
        <v>-42.674790607142768</v>
      </c>
      <c r="AF426" s="15">
        <f t="shared" si="132"/>
        <v>766.12555175000011</v>
      </c>
      <c r="AG426" s="15">
        <f t="shared" si="141"/>
        <v>767.81772530000001</v>
      </c>
      <c r="AH426" s="17">
        <f t="shared" si="150"/>
        <v>2.2087418258465163E-3</v>
      </c>
      <c r="AI426" s="15">
        <f t="shared" si="151"/>
        <v>1.6921735499998931</v>
      </c>
    </row>
    <row r="427" spans="2:35" x14ac:dyDescent="0.25">
      <c r="B427" s="11">
        <v>389</v>
      </c>
      <c r="C427" s="14">
        <f t="shared" si="152"/>
        <v>6083.1100000000006</v>
      </c>
      <c r="D427" s="14">
        <f t="shared" si="142"/>
        <v>6083.1100000000006</v>
      </c>
      <c r="E427" s="14">
        <f t="shared" si="143"/>
        <v>0</v>
      </c>
      <c r="F427" s="14">
        <v>97.66</v>
      </c>
      <c r="G427" s="14">
        <v>114.69</v>
      </c>
      <c r="H427" s="14">
        <v>5870.76</v>
      </c>
      <c r="I427" s="14">
        <v>9.7799999999999994</v>
      </c>
      <c r="J427" s="14">
        <v>11.8</v>
      </c>
      <c r="L427" s="15">
        <f t="shared" si="133"/>
        <v>768.05577255000003</v>
      </c>
      <c r="M427" s="15">
        <f t="shared" si="134"/>
        <v>706.61874615000011</v>
      </c>
      <c r="N427" s="15">
        <f t="shared" si="144"/>
        <v>723.32162640285719</v>
      </c>
      <c r="O427" s="15">
        <f t="shared" si="145"/>
        <v>728.59676998714281</v>
      </c>
      <c r="Q427" s="17">
        <f t="shared" si="135"/>
        <v>-7.9990319187400405E-2</v>
      </c>
      <c r="R427" s="15">
        <f t="shared" si="136"/>
        <v>-61.437026399999922</v>
      </c>
      <c r="T427" s="17">
        <f t="shared" si="137"/>
        <v>-5.8243356466968876E-2</v>
      </c>
      <c r="U427" s="15">
        <f t="shared" si="138"/>
        <v>-44.734146147142837</v>
      </c>
      <c r="W427" s="17">
        <f t="shared" si="139"/>
        <v>-5.13751786954878E-2</v>
      </c>
      <c r="X427" s="15">
        <f t="shared" si="140"/>
        <v>-39.459002562857222</v>
      </c>
      <c r="Z427" s="17">
        <f t="shared" si="146"/>
        <v>-7.2401413258786906E-3</v>
      </c>
      <c r="AA427" s="15">
        <f t="shared" si="147"/>
        <v>-5.2751435842856154</v>
      </c>
      <c r="AC427" s="17">
        <f t="shared" si="148"/>
        <v>-3.0164865866109336E-2</v>
      </c>
      <c r="AD427" s="15">
        <f t="shared" si="149"/>
        <v>-21.9780238371427</v>
      </c>
      <c r="AF427" s="15">
        <f t="shared" si="132"/>
        <v>768.05577255000003</v>
      </c>
      <c r="AG427" s="15">
        <f t="shared" si="141"/>
        <v>706.61874615000011</v>
      </c>
      <c r="AH427" s="17">
        <f t="shared" si="150"/>
        <v>-7.9990319187400405E-2</v>
      </c>
      <c r="AI427" s="15">
        <f t="shared" si="151"/>
        <v>-61.437026399999922</v>
      </c>
    </row>
    <row r="428" spans="2:35" x14ac:dyDescent="0.25">
      <c r="B428" s="3">
        <v>390</v>
      </c>
      <c r="C428" s="14">
        <f t="shared" si="152"/>
        <v>6095.32</v>
      </c>
      <c r="D428" s="14">
        <f t="shared" si="142"/>
        <v>6095.32</v>
      </c>
      <c r="E428" s="14">
        <f t="shared" si="143"/>
        <v>0</v>
      </c>
      <c r="F428" s="14">
        <v>494.83</v>
      </c>
      <c r="G428" s="14">
        <v>743.77</v>
      </c>
      <c r="H428" s="14">
        <v>4856.72</v>
      </c>
      <c r="I428" s="14">
        <v>26.29</v>
      </c>
      <c r="J428" s="14">
        <v>25.97</v>
      </c>
      <c r="L428" s="15">
        <f t="shared" si="133"/>
        <v>769.13886060000004</v>
      </c>
      <c r="M428" s="15">
        <f t="shared" si="134"/>
        <v>785.01138262000006</v>
      </c>
      <c r="N428" s="15">
        <f t="shared" si="144"/>
        <v>860.54962711999997</v>
      </c>
      <c r="O428" s="15">
        <f t="shared" si="145"/>
        <v>795.96237155999984</v>
      </c>
      <c r="Q428" s="17">
        <f t="shared" si="135"/>
        <v>2.0636744329389334E-2</v>
      </c>
      <c r="R428" s="15">
        <f t="shared" si="136"/>
        <v>15.872522020000019</v>
      </c>
      <c r="T428" s="17">
        <f t="shared" si="137"/>
        <v>0.11884819660352486</v>
      </c>
      <c r="U428" s="15">
        <f t="shared" si="138"/>
        <v>91.410766519999925</v>
      </c>
      <c r="W428" s="17">
        <f t="shared" si="139"/>
        <v>3.4874731123421432E-2</v>
      </c>
      <c r="X428" s="15">
        <f t="shared" si="140"/>
        <v>26.823510959999794</v>
      </c>
      <c r="Z428" s="17">
        <f t="shared" si="146"/>
        <v>8.1143604104570999E-2</v>
      </c>
      <c r="AA428" s="15">
        <f t="shared" si="147"/>
        <v>64.587255560000131</v>
      </c>
      <c r="AC428" s="17">
        <f t="shared" si="148"/>
        <v>-1.3758174169134385E-2</v>
      </c>
      <c r="AD428" s="15">
        <f t="shared" si="149"/>
        <v>-10.950988939999775</v>
      </c>
      <c r="AF428" s="15">
        <f t="shared" si="132"/>
        <v>769.13886060000004</v>
      </c>
      <c r="AG428" s="15">
        <f t="shared" si="141"/>
        <v>785.01138262000006</v>
      </c>
      <c r="AH428" s="17">
        <f t="shared" si="150"/>
        <v>2.0636744329389334E-2</v>
      </c>
      <c r="AI428" s="15">
        <f t="shared" si="151"/>
        <v>15.872522020000019</v>
      </c>
    </row>
    <row r="429" spans="2:35" x14ac:dyDescent="0.25">
      <c r="B429" s="11">
        <v>391</v>
      </c>
      <c r="C429" s="14">
        <f t="shared" si="152"/>
        <v>6109.3</v>
      </c>
      <c r="D429" s="14">
        <f t="shared" si="142"/>
        <v>6109.3</v>
      </c>
      <c r="E429" s="14">
        <f t="shared" si="143"/>
        <v>0</v>
      </c>
      <c r="F429" s="14">
        <v>541.57000000000005</v>
      </c>
      <c r="G429" s="14">
        <v>244.81</v>
      </c>
      <c r="H429" s="14">
        <v>5322.92</v>
      </c>
      <c r="I429" s="14">
        <v>18.2</v>
      </c>
      <c r="J429" s="14">
        <v>12.83</v>
      </c>
      <c r="L429" s="15">
        <f t="shared" si="133"/>
        <v>770.37895649999996</v>
      </c>
      <c r="M429" s="15">
        <f t="shared" si="134"/>
        <v>772.3332382000001</v>
      </c>
      <c r="N429" s="15">
        <f t="shared" si="144"/>
        <v>780.76697437142843</v>
      </c>
      <c r="O429" s="15">
        <f t="shared" si="145"/>
        <v>757.62589332857135</v>
      </c>
      <c r="Q429" s="17">
        <f t="shared" si="135"/>
        <v>2.5367797023934102E-3</v>
      </c>
      <c r="R429" s="15">
        <f t="shared" si="136"/>
        <v>1.9542817000001378</v>
      </c>
      <c r="T429" s="17">
        <f t="shared" si="137"/>
        <v>1.3484295986774475E-2</v>
      </c>
      <c r="U429" s="15">
        <f t="shared" si="138"/>
        <v>10.388017871428474</v>
      </c>
      <c r="W429" s="17">
        <f t="shared" si="139"/>
        <v>-1.655427249644581E-2</v>
      </c>
      <c r="X429" s="15">
        <f t="shared" si="140"/>
        <v>-12.753063171428607</v>
      </c>
      <c r="Z429" s="17">
        <f t="shared" si="146"/>
        <v>3.0544205585673057E-2</v>
      </c>
      <c r="AA429" s="15">
        <f t="shared" si="147"/>
        <v>23.141081042857081</v>
      </c>
      <c r="AC429" s="17">
        <f t="shared" si="148"/>
        <v>1.9412410532608781E-2</v>
      </c>
      <c r="AD429" s="15">
        <f t="shared" si="149"/>
        <v>14.707344871428745</v>
      </c>
      <c r="AF429" s="15">
        <f t="shared" si="132"/>
        <v>770.37895649999996</v>
      </c>
      <c r="AG429" s="15">
        <f t="shared" si="141"/>
        <v>757.62589332857135</v>
      </c>
      <c r="AH429" s="17">
        <f t="shared" si="150"/>
        <v>-1.655427249644581E-2</v>
      </c>
      <c r="AI429" s="15">
        <f t="shared" si="151"/>
        <v>-12.753063171428607</v>
      </c>
    </row>
    <row r="430" spans="2:35" x14ac:dyDescent="0.25">
      <c r="B430" s="3">
        <v>392</v>
      </c>
      <c r="C430" s="14">
        <f t="shared" si="152"/>
        <v>6123.26</v>
      </c>
      <c r="D430" s="14">
        <f t="shared" si="142"/>
        <v>6123.26</v>
      </c>
      <c r="E430" s="14">
        <f t="shared" si="143"/>
        <v>0</v>
      </c>
      <c r="F430" s="14">
        <v>169.36</v>
      </c>
      <c r="G430" s="14">
        <v>319.76</v>
      </c>
      <c r="H430" s="14">
        <v>5634.14</v>
      </c>
      <c r="I430" s="14">
        <v>12.22</v>
      </c>
      <c r="J430" s="14">
        <v>20.27</v>
      </c>
      <c r="L430" s="15">
        <f t="shared" si="133"/>
        <v>771.61727829999995</v>
      </c>
      <c r="M430" s="15">
        <f t="shared" si="134"/>
        <v>727.28030904000002</v>
      </c>
      <c r="N430" s="15">
        <f t="shared" si="144"/>
        <v>760.4191243028572</v>
      </c>
      <c r="O430" s="15">
        <f t="shared" si="145"/>
        <v>748.43732343714271</v>
      </c>
      <c r="Q430" s="17">
        <f t="shared" si="135"/>
        <v>-5.7459793225057898E-2</v>
      </c>
      <c r="R430" s="15">
        <f t="shared" si="136"/>
        <v>-44.336969259999933</v>
      </c>
      <c r="T430" s="17">
        <f t="shared" si="137"/>
        <v>-1.4512575485367774E-2</v>
      </c>
      <c r="U430" s="15">
        <f t="shared" si="138"/>
        <v>-11.198153997142754</v>
      </c>
      <c r="W430" s="17">
        <f t="shared" si="139"/>
        <v>-3.0040741070400223E-2</v>
      </c>
      <c r="X430" s="15">
        <f t="shared" si="140"/>
        <v>-23.179954862857244</v>
      </c>
      <c r="Z430" s="17">
        <f t="shared" si="146"/>
        <v>1.6009090528367853E-2</v>
      </c>
      <c r="AA430" s="15">
        <f t="shared" si="147"/>
        <v>11.98180086571449</v>
      </c>
      <c r="AC430" s="17">
        <f t="shared" si="148"/>
        <v>-2.8268251374718556E-2</v>
      </c>
      <c r="AD430" s="15">
        <f t="shared" si="149"/>
        <v>-21.157014397142689</v>
      </c>
      <c r="AF430" s="15">
        <f t="shared" si="132"/>
        <v>771.61727829999995</v>
      </c>
      <c r="AG430" s="15">
        <f t="shared" si="141"/>
        <v>727.28030904000002</v>
      </c>
      <c r="AH430" s="17">
        <f t="shared" si="150"/>
        <v>-5.7459793225057898E-2</v>
      </c>
      <c r="AI430" s="15">
        <f t="shared" si="151"/>
        <v>-44.336969259999933</v>
      </c>
    </row>
    <row r="431" spans="2:35" x14ac:dyDescent="0.25">
      <c r="B431" s="11">
        <v>393</v>
      </c>
      <c r="C431" s="14">
        <f t="shared" si="152"/>
        <v>6143.1900000000005</v>
      </c>
      <c r="D431" s="14">
        <f t="shared" si="142"/>
        <v>6143.1900000000005</v>
      </c>
      <c r="E431" s="14">
        <f t="shared" si="143"/>
        <v>0</v>
      </c>
      <c r="F431" s="14">
        <v>622.99</v>
      </c>
      <c r="G431" s="14">
        <v>447.68</v>
      </c>
      <c r="H431" s="14">
        <v>5072.5200000000004</v>
      </c>
      <c r="I431" s="14">
        <v>45.12</v>
      </c>
      <c r="J431" s="14">
        <v>36.26</v>
      </c>
      <c r="L431" s="15">
        <f t="shared" si="133"/>
        <v>773.38516894999998</v>
      </c>
      <c r="M431" s="15">
        <f t="shared" si="134"/>
        <v>793.71720109000012</v>
      </c>
      <c r="N431" s="15">
        <f t="shared" si="144"/>
        <v>1006.1784705399999</v>
      </c>
      <c r="O431" s="15">
        <f t="shared" si="145"/>
        <v>868.87104576999991</v>
      </c>
      <c r="Q431" s="17">
        <f t="shared" si="135"/>
        <v>2.6289658706029062E-2</v>
      </c>
      <c r="R431" s="15">
        <f t="shared" si="136"/>
        <v>20.332032140000138</v>
      </c>
      <c r="T431" s="17">
        <f t="shared" si="137"/>
        <v>0.30100564496996474</v>
      </c>
      <c r="U431" s="15">
        <f t="shared" si="138"/>
        <v>232.79330158999994</v>
      </c>
      <c r="W431" s="17">
        <f t="shared" si="139"/>
        <v>0.12346484087565068</v>
      </c>
      <c r="X431" s="15">
        <f t="shared" si="140"/>
        <v>95.48587681999993</v>
      </c>
      <c r="Z431" s="17">
        <f t="shared" si="146"/>
        <v>0.15802969317307292</v>
      </c>
      <c r="AA431" s="15">
        <f t="shared" si="147"/>
        <v>137.30742477000001</v>
      </c>
      <c r="AC431" s="17">
        <f t="shared" si="148"/>
        <v>-8.6495970887599194E-2</v>
      </c>
      <c r="AD431" s="15">
        <f t="shared" si="149"/>
        <v>-75.153844679999793</v>
      </c>
      <c r="AF431" s="15">
        <f t="shared" si="132"/>
        <v>773.38516894999998</v>
      </c>
      <c r="AG431" s="15">
        <f t="shared" si="141"/>
        <v>793.71720109000012</v>
      </c>
      <c r="AH431" s="17">
        <f t="shared" si="150"/>
        <v>2.6289658706029062E-2</v>
      </c>
      <c r="AI431" s="15">
        <f t="shared" si="151"/>
        <v>20.332032140000138</v>
      </c>
    </row>
    <row r="432" spans="2:35" x14ac:dyDescent="0.25">
      <c r="B432" s="3">
        <v>394</v>
      </c>
      <c r="C432" s="14">
        <f t="shared" si="152"/>
        <v>6152.83</v>
      </c>
      <c r="D432" s="14">
        <f t="shared" si="142"/>
        <v>6152.83</v>
      </c>
      <c r="E432" s="14">
        <f t="shared" si="143"/>
        <v>0</v>
      </c>
      <c r="F432" s="14">
        <v>103.03</v>
      </c>
      <c r="G432" s="14">
        <v>210.35</v>
      </c>
      <c r="H432" s="14">
        <v>5839.45</v>
      </c>
      <c r="I432" s="14">
        <v>9.41</v>
      </c>
      <c r="J432" s="14">
        <v>22.83</v>
      </c>
      <c r="L432" s="15">
        <f t="shared" si="133"/>
        <v>774.24028515000009</v>
      </c>
      <c r="M432" s="15">
        <f t="shared" si="134"/>
        <v>716.39772895999999</v>
      </c>
      <c r="N432" s="15">
        <f t="shared" si="144"/>
        <v>750.29234506571424</v>
      </c>
      <c r="O432" s="15">
        <f t="shared" si="145"/>
        <v>744.8101956042857</v>
      </c>
      <c r="Q432" s="17">
        <f t="shared" si="135"/>
        <v>-7.4708791701265986E-2</v>
      </c>
      <c r="R432" s="15">
        <f t="shared" si="136"/>
        <v>-57.842556190000096</v>
      </c>
      <c r="T432" s="17">
        <f t="shared" si="137"/>
        <v>-3.093088869645455E-2</v>
      </c>
      <c r="U432" s="15">
        <f t="shared" si="138"/>
        <v>-23.947940084285847</v>
      </c>
      <c r="W432" s="17">
        <f t="shared" si="139"/>
        <v>-3.8011570968581987E-2</v>
      </c>
      <c r="X432" s="15">
        <f t="shared" si="140"/>
        <v>-29.430089545714395</v>
      </c>
      <c r="Z432" s="17">
        <f t="shared" si="146"/>
        <v>7.3604651141767619E-3</v>
      </c>
      <c r="AA432" s="15">
        <f t="shared" si="147"/>
        <v>5.4821494614285484</v>
      </c>
      <c r="AC432" s="17">
        <f t="shared" si="148"/>
        <v>-3.8147257934934453E-2</v>
      </c>
      <c r="AD432" s="15">
        <f t="shared" si="149"/>
        <v>-28.412466644285701</v>
      </c>
      <c r="AF432" s="15">
        <f t="shared" si="132"/>
        <v>774.24028515000009</v>
      </c>
      <c r="AG432" s="15">
        <f t="shared" si="141"/>
        <v>716.39772895999999</v>
      </c>
      <c r="AH432" s="17">
        <f t="shared" si="150"/>
        <v>-7.4708791701265986E-2</v>
      </c>
      <c r="AI432" s="15">
        <f t="shared" si="151"/>
        <v>-57.842556190000096</v>
      </c>
    </row>
    <row r="433" spans="2:35" x14ac:dyDescent="0.25">
      <c r="B433" s="11">
        <v>395</v>
      </c>
      <c r="C433" s="14">
        <f t="shared" si="152"/>
        <v>6176.3</v>
      </c>
      <c r="D433" s="14">
        <f t="shared" si="142"/>
        <v>6176.3</v>
      </c>
      <c r="E433" s="14">
        <f t="shared" si="143"/>
        <v>0</v>
      </c>
      <c r="F433" s="14">
        <v>661.27</v>
      </c>
      <c r="G433" s="14">
        <v>517.80999999999995</v>
      </c>
      <c r="H433" s="14">
        <v>4997.22</v>
      </c>
      <c r="I433" s="14">
        <v>24.32</v>
      </c>
      <c r="J433" s="14">
        <v>21.11</v>
      </c>
      <c r="L433" s="15">
        <f t="shared" si="133"/>
        <v>776.32219149999992</v>
      </c>
      <c r="M433" s="15">
        <f t="shared" si="134"/>
        <v>804.0589655</v>
      </c>
      <c r="N433" s="15">
        <f t="shared" si="144"/>
        <v>842.56245694285712</v>
      </c>
      <c r="O433" s="15">
        <f t="shared" si="145"/>
        <v>790.60113375714286</v>
      </c>
      <c r="Q433" s="17">
        <f t="shared" si="135"/>
        <v>3.5728431189642418E-2</v>
      </c>
      <c r="R433" s="15">
        <f t="shared" si="136"/>
        <v>27.736774000000082</v>
      </c>
      <c r="T433" s="17">
        <f t="shared" si="137"/>
        <v>8.5325739967407888E-2</v>
      </c>
      <c r="U433" s="15">
        <f t="shared" si="138"/>
        <v>66.240265442857208</v>
      </c>
      <c r="W433" s="17">
        <f t="shared" si="139"/>
        <v>1.8393062073304156E-2</v>
      </c>
      <c r="X433" s="15">
        <f t="shared" si="140"/>
        <v>14.278942257142944</v>
      </c>
      <c r="Z433" s="17">
        <f t="shared" si="146"/>
        <v>6.572381567274066E-2</v>
      </c>
      <c r="AA433" s="15">
        <f t="shared" si="147"/>
        <v>51.961323185714264</v>
      </c>
      <c r="AC433" s="17">
        <f t="shared" si="148"/>
        <v>1.7022277313089695E-2</v>
      </c>
      <c r="AD433" s="15">
        <f t="shared" si="149"/>
        <v>13.457831742857138</v>
      </c>
      <c r="AF433" s="15">
        <f t="shared" si="132"/>
        <v>776.32219149999992</v>
      </c>
      <c r="AG433" s="15">
        <f t="shared" si="141"/>
        <v>790.60113375714286</v>
      </c>
      <c r="AH433" s="17">
        <f t="shared" si="150"/>
        <v>1.8393062073304156E-2</v>
      </c>
      <c r="AI433" s="15">
        <f t="shared" si="151"/>
        <v>14.278942257142944</v>
      </c>
    </row>
    <row r="434" spans="2:35" x14ac:dyDescent="0.25">
      <c r="B434" s="3">
        <v>396</v>
      </c>
      <c r="C434" s="14">
        <f t="shared" si="152"/>
        <v>6193.59</v>
      </c>
      <c r="D434" s="14">
        <f t="shared" si="142"/>
        <v>6193.59</v>
      </c>
      <c r="E434" s="14">
        <f t="shared" si="143"/>
        <v>0</v>
      </c>
      <c r="F434" s="14">
        <v>477.5</v>
      </c>
      <c r="G434" s="14">
        <v>476.03</v>
      </c>
      <c r="H434" s="14">
        <v>5240.0600000000004</v>
      </c>
      <c r="I434" s="14">
        <v>23.33</v>
      </c>
      <c r="J434" s="14">
        <v>30.53</v>
      </c>
      <c r="L434" s="15">
        <f t="shared" si="133"/>
        <v>777.85590094999998</v>
      </c>
      <c r="M434" s="15">
        <f t="shared" si="134"/>
        <v>779.45728372999997</v>
      </c>
      <c r="N434" s="15">
        <f t="shared" si="144"/>
        <v>858.51341922571419</v>
      </c>
      <c r="O434" s="15">
        <f t="shared" si="145"/>
        <v>799.21191868428559</v>
      </c>
      <c r="Q434" s="17">
        <f t="shared" si="135"/>
        <v>2.0587139315189074E-3</v>
      </c>
      <c r="R434" s="15">
        <f t="shared" si="136"/>
        <v>1.6013827799999945</v>
      </c>
      <c r="T434" s="17">
        <f t="shared" si="137"/>
        <v>0.10369210823907959</v>
      </c>
      <c r="U434" s="15">
        <f t="shared" si="138"/>
        <v>80.65751827571421</v>
      </c>
      <c r="W434" s="17">
        <f t="shared" si="139"/>
        <v>2.7454979396830836E-2</v>
      </c>
      <c r="X434" s="15">
        <f t="shared" si="140"/>
        <v>21.356017734285615</v>
      </c>
      <c r="Z434" s="17">
        <f t="shared" si="146"/>
        <v>7.4199970189451792E-2</v>
      </c>
      <c r="AA434" s="15">
        <f t="shared" si="147"/>
        <v>59.301500541428595</v>
      </c>
      <c r="AC434" s="17">
        <f t="shared" si="148"/>
        <v>-2.4717643083710494E-2</v>
      </c>
      <c r="AD434" s="15">
        <f t="shared" si="149"/>
        <v>-19.754634954285621</v>
      </c>
      <c r="AF434" s="15">
        <f t="shared" si="132"/>
        <v>777.85590094999998</v>
      </c>
      <c r="AG434" s="15">
        <f t="shared" si="141"/>
        <v>779.45728372999997</v>
      </c>
      <c r="AH434" s="17">
        <f t="shared" si="150"/>
        <v>2.0587139315189074E-3</v>
      </c>
      <c r="AI434" s="15">
        <f t="shared" si="151"/>
        <v>1.6013827799999945</v>
      </c>
    </row>
    <row r="435" spans="2:35" x14ac:dyDescent="0.25">
      <c r="B435" s="11">
        <v>397</v>
      </c>
      <c r="C435" s="14">
        <f t="shared" si="152"/>
        <v>6205.38</v>
      </c>
      <c r="D435" s="14">
        <f t="shared" si="142"/>
        <v>6205.38</v>
      </c>
      <c r="E435" s="14">
        <f t="shared" si="143"/>
        <v>0</v>
      </c>
      <c r="F435" s="14">
        <v>743.64</v>
      </c>
      <c r="G435" s="14">
        <v>479.08</v>
      </c>
      <c r="H435" s="14">
        <v>4982.66</v>
      </c>
      <c r="I435" s="14">
        <v>35.119999999999997</v>
      </c>
      <c r="J435" s="14">
        <v>29.6</v>
      </c>
      <c r="L435" s="15">
        <f t="shared" si="133"/>
        <v>778.90173290000007</v>
      </c>
      <c r="M435" s="15">
        <f t="shared" si="134"/>
        <v>815.57133295999995</v>
      </c>
      <c r="N435" s="15">
        <f t="shared" si="144"/>
        <v>931.98805279428564</v>
      </c>
      <c r="O435" s="15">
        <f t="shared" si="145"/>
        <v>835.38799482571426</v>
      </c>
      <c r="Q435" s="17">
        <f t="shared" si="135"/>
        <v>4.7078596068174106E-2</v>
      </c>
      <c r="R435" s="15">
        <f t="shared" si="136"/>
        <v>36.66960005999988</v>
      </c>
      <c r="T435" s="17">
        <f t="shared" si="137"/>
        <v>0.19654124959295682</v>
      </c>
      <c r="U435" s="15">
        <f t="shared" si="138"/>
        <v>153.08631989428557</v>
      </c>
      <c r="W435" s="17">
        <f t="shared" si="139"/>
        <v>7.2520395756991096E-2</v>
      </c>
      <c r="X435" s="15">
        <f t="shared" si="140"/>
        <v>56.486261925714189</v>
      </c>
      <c r="Z435" s="17">
        <f t="shared" si="146"/>
        <v>0.11563496072112556</v>
      </c>
      <c r="AA435" s="15">
        <f t="shared" si="147"/>
        <v>96.600057968571377</v>
      </c>
      <c r="AC435" s="17">
        <f t="shared" si="148"/>
        <v>-2.3721506639377332E-2</v>
      </c>
      <c r="AD435" s="15">
        <f t="shared" si="149"/>
        <v>-19.816661865714309</v>
      </c>
      <c r="AF435" s="15">
        <f t="shared" si="132"/>
        <v>778.90173290000007</v>
      </c>
      <c r="AG435" s="15">
        <f t="shared" si="141"/>
        <v>815.57133295999995</v>
      </c>
      <c r="AH435" s="17">
        <f t="shared" si="150"/>
        <v>4.7078596068174106E-2</v>
      </c>
      <c r="AI435" s="15">
        <f t="shared" si="151"/>
        <v>36.66960005999988</v>
      </c>
    </row>
    <row r="436" spans="2:35" x14ac:dyDescent="0.25">
      <c r="B436" s="3">
        <v>398</v>
      </c>
      <c r="C436" s="14">
        <f t="shared" si="152"/>
        <v>6235.77</v>
      </c>
      <c r="D436" s="14">
        <f t="shared" si="142"/>
        <v>6235.77</v>
      </c>
      <c r="E436" s="14">
        <f t="shared" si="143"/>
        <v>0</v>
      </c>
      <c r="F436" s="14">
        <v>616.82000000000005</v>
      </c>
      <c r="G436" s="14">
        <v>550.07000000000005</v>
      </c>
      <c r="H436" s="14">
        <v>5068.88</v>
      </c>
      <c r="I436" s="14">
        <v>12.72</v>
      </c>
      <c r="J436" s="14">
        <v>15.61</v>
      </c>
      <c r="L436" s="15">
        <f t="shared" si="133"/>
        <v>781.59747785000013</v>
      </c>
      <c r="M436" s="15">
        <f t="shared" si="134"/>
        <v>803.96581132999995</v>
      </c>
      <c r="N436" s="15">
        <f t="shared" si="144"/>
        <v>760.63993282000001</v>
      </c>
      <c r="O436" s="15">
        <f t="shared" si="145"/>
        <v>753.26269591000005</v>
      </c>
      <c r="Q436" s="17">
        <f t="shared" si="135"/>
        <v>2.8618738051113146E-2</v>
      </c>
      <c r="R436" s="15">
        <f t="shared" si="136"/>
        <v>22.368333479999819</v>
      </c>
      <c r="T436" s="17">
        <f t="shared" si="137"/>
        <v>-2.6813731650784822E-2</v>
      </c>
      <c r="U436" s="15">
        <f t="shared" si="138"/>
        <v>-20.957545030000119</v>
      </c>
      <c r="W436" s="17">
        <f t="shared" si="139"/>
        <v>-3.6252396844911439E-2</v>
      </c>
      <c r="X436" s="15">
        <f t="shared" si="140"/>
        <v>-28.334781940000084</v>
      </c>
      <c r="Z436" s="17">
        <f t="shared" si="146"/>
        <v>9.7937106802927776E-3</v>
      </c>
      <c r="AA436" s="15">
        <f t="shared" si="147"/>
        <v>7.3772369099999651</v>
      </c>
      <c r="AC436" s="17">
        <f t="shared" si="148"/>
        <v>6.7311332016444236E-2</v>
      </c>
      <c r="AD436" s="15">
        <f t="shared" si="149"/>
        <v>50.703115419999904</v>
      </c>
      <c r="AF436" s="15">
        <f t="shared" si="132"/>
        <v>781.59747785000013</v>
      </c>
      <c r="AG436" s="15">
        <f t="shared" si="141"/>
        <v>753.26269591000005</v>
      </c>
      <c r="AH436" s="17">
        <f t="shared" si="150"/>
        <v>-3.6252396844911439E-2</v>
      </c>
      <c r="AI436" s="15">
        <f t="shared" si="151"/>
        <v>-28.334781940000084</v>
      </c>
    </row>
    <row r="437" spans="2:35" x14ac:dyDescent="0.25">
      <c r="B437" s="11">
        <v>399</v>
      </c>
      <c r="C437" s="14">
        <f t="shared" si="152"/>
        <v>6252.8</v>
      </c>
      <c r="D437" s="14">
        <f t="shared" si="142"/>
        <v>6252.8</v>
      </c>
      <c r="E437" s="14">
        <f t="shared" si="143"/>
        <v>0</v>
      </c>
      <c r="F437" s="14">
        <v>306.69</v>
      </c>
      <c r="G437" s="14">
        <v>655.72</v>
      </c>
      <c r="H437" s="14">
        <v>5290.39</v>
      </c>
      <c r="I437" s="14">
        <v>16.64</v>
      </c>
      <c r="J437" s="14">
        <v>37.9</v>
      </c>
      <c r="L437" s="15">
        <f t="shared" si="133"/>
        <v>783.10812400000009</v>
      </c>
      <c r="M437" s="15">
        <f t="shared" si="134"/>
        <v>768.55683715000009</v>
      </c>
      <c r="N437" s="15">
        <f t="shared" si="144"/>
        <v>836.5136876571429</v>
      </c>
      <c r="O437" s="15">
        <f t="shared" si="145"/>
        <v>791.14315554285702</v>
      </c>
      <c r="Q437" s="17">
        <f t="shared" si="135"/>
        <v>-1.858145306381731E-2</v>
      </c>
      <c r="R437" s="15">
        <f t="shared" si="136"/>
        <v>-14.551286849999997</v>
      </c>
      <c r="T437" s="17">
        <f t="shared" si="137"/>
        <v>6.8196922009128302E-2</v>
      </c>
      <c r="U437" s="15">
        <f t="shared" si="138"/>
        <v>53.405563657142807</v>
      </c>
      <c r="W437" s="17">
        <f t="shared" si="139"/>
        <v>1.026043696471346E-2</v>
      </c>
      <c r="X437" s="15">
        <f t="shared" si="140"/>
        <v>8.0350315428569274</v>
      </c>
      <c r="Z437" s="17">
        <f t="shared" si="146"/>
        <v>5.7348068799450092E-2</v>
      </c>
      <c r="AA437" s="15">
        <f t="shared" si="147"/>
        <v>45.370532114285879</v>
      </c>
      <c r="AC437" s="17">
        <f t="shared" si="148"/>
        <v>-2.8548965170985929E-2</v>
      </c>
      <c r="AD437" s="15">
        <f t="shared" si="149"/>
        <v>-22.586318392856924</v>
      </c>
      <c r="AF437" s="15">
        <f t="shared" si="132"/>
        <v>783.10812400000009</v>
      </c>
      <c r="AG437" s="15">
        <f t="shared" si="141"/>
        <v>768.55683715000009</v>
      </c>
      <c r="AH437" s="17">
        <f t="shared" si="150"/>
        <v>-1.858145306381731E-2</v>
      </c>
      <c r="AI437" s="15">
        <f t="shared" si="151"/>
        <v>-14.551286849999997</v>
      </c>
    </row>
    <row r="438" spans="2:35" x14ac:dyDescent="0.25">
      <c r="B438" s="3">
        <v>400</v>
      </c>
      <c r="C438" s="14">
        <f t="shared" si="152"/>
        <v>6260.34</v>
      </c>
      <c r="D438" s="14">
        <f t="shared" si="142"/>
        <v>6260.34</v>
      </c>
      <c r="E438" s="14">
        <f t="shared" si="143"/>
        <v>0</v>
      </c>
      <c r="F438" s="14">
        <v>115.34</v>
      </c>
      <c r="G438" s="14">
        <v>463.8</v>
      </c>
      <c r="H438" s="14">
        <v>5681.2</v>
      </c>
      <c r="I438" s="14">
        <v>10.55</v>
      </c>
      <c r="J438" s="14">
        <v>18.8</v>
      </c>
      <c r="L438" s="15">
        <f t="shared" si="133"/>
        <v>783.77695970000013</v>
      </c>
      <c r="M438" s="15">
        <f t="shared" si="134"/>
        <v>736.23319518000005</v>
      </c>
      <c r="N438" s="15">
        <f t="shared" si="144"/>
        <v>755.64953558285708</v>
      </c>
      <c r="O438" s="15">
        <f t="shared" si="145"/>
        <v>751.92646907714288</v>
      </c>
      <c r="Q438" s="17">
        <f t="shared" si="135"/>
        <v>-6.0659813907004922E-2</v>
      </c>
      <c r="R438" s="15">
        <f t="shared" si="136"/>
        <v>-47.543764520000082</v>
      </c>
      <c r="T438" s="17">
        <f t="shared" si="137"/>
        <v>-3.5887025982377918E-2</v>
      </c>
      <c r="U438" s="15">
        <f t="shared" si="138"/>
        <v>-28.12742411714305</v>
      </c>
      <c r="W438" s="17">
        <f t="shared" si="139"/>
        <v>-4.0637186674954529E-2</v>
      </c>
      <c r="X438" s="15">
        <f t="shared" si="140"/>
        <v>-31.850490622857251</v>
      </c>
      <c r="Z438" s="17">
        <f t="shared" si="146"/>
        <v>4.9513704581827245E-3</v>
      </c>
      <c r="AA438" s="15">
        <f t="shared" si="147"/>
        <v>3.7230665057142005</v>
      </c>
      <c r="AC438" s="17">
        <f t="shared" si="148"/>
        <v>-2.0870756041350136E-2</v>
      </c>
      <c r="AD438" s="15">
        <f t="shared" si="149"/>
        <v>-15.693273897142831</v>
      </c>
      <c r="AF438" s="15">
        <f t="shared" si="132"/>
        <v>783.77695970000013</v>
      </c>
      <c r="AG438" s="15">
        <f t="shared" si="141"/>
        <v>736.23319518000005</v>
      </c>
      <c r="AH438" s="17">
        <f t="shared" si="150"/>
        <v>-6.0659813907004922E-2</v>
      </c>
      <c r="AI438" s="15">
        <f t="shared" si="151"/>
        <v>-47.543764520000082</v>
      </c>
    </row>
    <row r="439" spans="2:35" x14ac:dyDescent="0.25">
      <c r="B439" s="11">
        <v>401</v>
      </c>
      <c r="C439" s="14">
        <f t="shared" si="152"/>
        <v>6271.29</v>
      </c>
      <c r="D439" s="14">
        <f t="shared" si="142"/>
        <v>6271.29</v>
      </c>
      <c r="E439" s="14">
        <f t="shared" si="143"/>
        <v>0</v>
      </c>
      <c r="F439" s="14">
        <v>181.17</v>
      </c>
      <c r="G439" s="14">
        <v>393.13</v>
      </c>
      <c r="H439" s="14">
        <v>5696.99</v>
      </c>
      <c r="I439" s="14">
        <v>16.14</v>
      </c>
      <c r="J439" s="14">
        <v>25.66</v>
      </c>
      <c r="L439" s="15">
        <f t="shared" si="133"/>
        <v>784.74827944999993</v>
      </c>
      <c r="M439" s="15">
        <f t="shared" si="134"/>
        <v>742.92349736000006</v>
      </c>
      <c r="N439" s="15">
        <f t="shared" si="144"/>
        <v>807.18062228285714</v>
      </c>
      <c r="O439" s="15">
        <f t="shared" si="145"/>
        <v>777.51469892714283</v>
      </c>
      <c r="Q439" s="17">
        <f t="shared" si="135"/>
        <v>-5.3297067588747415E-2</v>
      </c>
      <c r="R439" s="15">
        <f t="shared" si="136"/>
        <v>-41.824782089999871</v>
      </c>
      <c r="T439" s="17">
        <f t="shared" si="137"/>
        <v>2.858539919141867E-2</v>
      </c>
      <c r="U439" s="15">
        <f t="shared" si="138"/>
        <v>22.432342832857216</v>
      </c>
      <c r="W439" s="17">
        <f t="shared" si="139"/>
        <v>-9.2177080374445941E-3</v>
      </c>
      <c r="X439" s="15">
        <f t="shared" si="140"/>
        <v>-7.2335805228570962</v>
      </c>
      <c r="Z439" s="17">
        <f t="shared" si="146"/>
        <v>3.8154807100944765E-2</v>
      </c>
      <c r="AA439" s="15">
        <f t="shared" si="147"/>
        <v>29.665923355714312</v>
      </c>
      <c r="AC439" s="17">
        <f t="shared" si="148"/>
        <v>-4.4489450315053358E-2</v>
      </c>
      <c r="AD439" s="15">
        <f t="shared" si="149"/>
        <v>-34.591201567142775</v>
      </c>
      <c r="AF439" s="15">
        <f t="shared" si="132"/>
        <v>784.74827944999993</v>
      </c>
      <c r="AG439" s="15">
        <f t="shared" si="141"/>
        <v>742.92349736000006</v>
      </c>
      <c r="AH439" s="17">
        <f t="shared" si="150"/>
        <v>-5.3297067588747415E-2</v>
      </c>
      <c r="AI439" s="15">
        <f t="shared" si="151"/>
        <v>-41.824782089999871</v>
      </c>
    </row>
    <row r="440" spans="2:35" x14ac:dyDescent="0.25">
      <c r="B440" s="3">
        <v>402</v>
      </c>
      <c r="C440" s="14">
        <f t="shared" si="152"/>
        <v>6278.42</v>
      </c>
      <c r="D440" s="14">
        <f t="shared" si="142"/>
        <v>6278.42</v>
      </c>
      <c r="E440" s="14">
        <f t="shared" si="143"/>
        <v>0</v>
      </c>
      <c r="F440" s="14">
        <v>241.97</v>
      </c>
      <c r="G440" s="14">
        <v>361.22</v>
      </c>
      <c r="H440" s="14">
        <v>5675.23</v>
      </c>
      <c r="I440" s="14">
        <v>14.94</v>
      </c>
      <c r="J440" s="14">
        <v>22.83</v>
      </c>
      <c r="L440" s="15">
        <f t="shared" si="133"/>
        <v>785.3807460999999</v>
      </c>
      <c r="M440" s="15">
        <f t="shared" si="134"/>
        <v>750.20799792999992</v>
      </c>
      <c r="N440" s="15">
        <f t="shared" si="144"/>
        <v>793.71107000571419</v>
      </c>
      <c r="O440" s="15">
        <f t="shared" si="145"/>
        <v>771.23680457428566</v>
      </c>
      <c r="Q440" s="17">
        <f t="shared" si="135"/>
        <v>-4.4784327021841097E-2</v>
      </c>
      <c r="R440" s="15">
        <f t="shared" si="136"/>
        <v>-35.172748169999977</v>
      </c>
      <c r="T440" s="17">
        <f t="shared" si="137"/>
        <v>1.0606733036276461E-2</v>
      </c>
      <c r="U440" s="15">
        <f t="shared" si="138"/>
        <v>8.3303239057142946</v>
      </c>
      <c r="W440" s="17">
        <f t="shared" si="139"/>
        <v>-1.80090250441578E-2</v>
      </c>
      <c r="X440" s="15">
        <f t="shared" si="140"/>
        <v>-14.14394152571424</v>
      </c>
      <c r="Z440" s="17">
        <f t="shared" si="146"/>
        <v>2.9140550993068892E-2</v>
      </c>
      <c r="AA440" s="15">
        <f t="shared" si="147"/>
        <v>22.474265431428535</v>
      </c>
      <c r="AC440" s="17">
        <f t="shared" si="148"/>
        <v>-2.726634221754165E-2</v>
      </c>
      <c r="AD440" s="15">
        <f t="shared" si="149"/>
        <v>-21.028806644285737</v>
      </c>
      <c r="AF440" s="15">
        <f t="shared" si="132"/>
        <v>785.3807460999999</v>
      </c>
      <c r="AG440" s="15">
        <f t="shared" si="141"/>
        <v>750.20799792999992</v>
      </c>
      <c r="AH440" s="17">
        <f t="shared" si="150"/>
        <v>-4.4784327021841097E-2</v>
      </c>
      <c r="AI440" s="15">
        <f t="shared" si="151"/>
        <v>-35.172748169999977</v>
      </c>
    </row>
    <row r="441" spans="2:35" x14ac:dyDescent="0.25">
      <c r="B441" s="11">
        <v>403</v>
      </c>
      <c r="C441" s="14">
        <f t="shared" si="152"/>
        <v>6286.96</v>
      </c>
      <c r="D441" s="14">
        <f t="shared" si="142"/>
        <v>6286.96</v>
      </c>
      <c r="E441" s="14">
        <f t="shared" si="143"/>
        <v>0</v>
      </c>
      <c r="F441" s="14">
        <v>195.89</v>
      </c>
      <c r="G441" s="14">
        <v>460.2</v>
      </c>
      <c r="H441" s="14">
        <v>5630.87</v>
      </c>
      <c r="I441" s="14">
        <v>17.22</v>
      </c>
      <c r="J441" s="14">
        <v>34.5</v>
      </c>
      <c r="L441" s="15">
        <f t="shared" si="133"/>
        <v>786.13828680000006</v>
      </c>
      <c r="M441" s="15">
        <f t="shared" si="134"/>
        <v>748.72093099000006</v>
      </c>
      <c r="N441" s="15">
        <f t="shared" si="144"/>
        <v>834.85390907428564</v>
      </c>
      <c r="O441" s="15">
        <f t="shared" si="145"/>
        <v>791.74243196571433</v>
      </c>
      <c r="Q441" s="17">
        <f t="shared" si="135"/>
        <v>-4.7596404396367031E-2</v>
      </c>
      <c r="R441" s="15">
        <f t="shared" si="136"/>
        <v>-37.417355810000004</v>
      </c>
      <c r="T441" s="17">
        <f t="shared" si="137"/>
        <v>6.1968260663889163E-2</v>
      </c>
      <c r="U441" s="15">
        <f t="shared" si="138"/>
        <v>48.715622274285579</v>
      </c>
      <c r="W441" s="17">
        <f t="shared" si="139"/>
        <v>7.1287014763345979E-3</v>
      </c>
      <c r="X441" s="15">
        <f t="shared" si="140"/>
        <v>5.6041451657142716</v>
      </c>
      <c r="Z441" s="17">
        <f t="shared" si="146"/>
        <v>5.4451391472774002E-2</v>
      </c>
      <c r="AA441" s="15">
        <f t="shared" si="147"/>
        <v>43.111477108571307</v>
      </c>
      <c r="AC441" s="17">
        <f t="shared" si="148"/>
        <v>-5.433774828627258E-2</v>
      </c>
      <c r="AD441" s="15">
        <f t="shared" si="149"/>
        <v>-43.021500975714275</v>
      </c>
      <c r="AF441" s="15">
        <f t="shared" si="132"/>
        <v>786.13828680000006</v>
      </c>
      <c r="AG441" s="15">
        <f t="shared" si="141"/>
        <v>748.72093099000006</v>
      </c>
      <c r="AH441" s="17">
        <f t="shared" si="150"/>
        <v>-4.7596404396367031E-2</v>
      </c>
      <c r="AI441" s="15">
        <f t="shared" si="151"/>
        <v>-37.417355810000004</v>
      </c>
    </row>
    <row r="442" spans="2:35" x14ac:dyDescent="0.25">
      <c r="B442" s="3">
        <v>404</v>
      </c>
      <c r="C442" s="14">
        <f t="shared" si="152"/>
        <v>6297.5999999999995</v>
      </c>
      <c r="D442" s="14">
        <f t="shared" si="142"/>
        <v>6297.5999999999995</v>
      </c>
      <c r="E442" s="14">
        <f t="shared" si="143"/>
        <v>0</v>
      </c>
      <c r="F442" s="14">
        <v>112</v>
      </c>
      <c r="G442" s="14">
        <v>344.62</v>
      </c>
      <c r="H442" s="14">
        <v>5840.98</v>
      </c>
      <c r="I442" s="14">
        <v>8.7899999999999991</v>
      </c>
      <c r="J442" s="14">
        <v>17.260000000000002</v>
      </c>
      <c r="L442" s="15">
        <f t="shared" si="133"/>
        <v>787.08210800000006</v>
      </c>
      <c r="M442" s="15">
        <f t="shared" si="134"/>
        <v>733.84906853999996</v>
      </c>
      <c r="N442" s="15">
        <f t="shared" si="144"/>
        <v>743.51788274285707</v>
      </c>
      <c r="O442" s="15">
        <f t="shared" si="145"/>
        <v>747.59649965714277</v>
      </c>
      <c r="Q442" s="17">
        <f t="shared" si="135"/>
        <v>-6.7633400529541809E-2</v>
      </c>
      <c r="R442" s="15">
        <f t="shared" si="136"/>
        <v>-53.2330394600001</v>
      </c>
      <c r="T442" s="17">
        <f t="shared" si="137"/>
        <v>-5.5349022439146855E-2</v>
      </c>
      <c r="U442" s="15">
        <f t="shared" si="138"/>
        <v>-43.564225257142994</v>
      </c>
      <c r="W442" s="17">
        <f t="shared" si="139"/>
        <v>-5.0167076524190612E-2</v>
      </c>
      <c r="X442" s="15">
        <f t="shared" si="140"/>
        <v>-39.48560834285729</v>
      </c>
      <c r="Z442" s="17">
        <f t="shared" si="146"/>
        <v>-5.4556393939193537E-3</v>
      </c>
      <c r="AA442" s="15">
        <f t="shared" si="147"/>
        <v>-4.0786169142857034</v>
      </c>
      <c r="AC442" s="17">
        <f t="shared" si="148"/>
        <v>-1.8388838261612417E-2</v>
      </c>
      <c r="AD442" s="15">
        <f t="shared" si="149"/>
        <v>-13.74743111714281</v>
      </c>
      <c r="AF442" s="15">
        <f t="shared" si="132"/>
        <v>787.08210800000006</v>
      </c>
      <c r="AG442" s="15">
        <f t="shared" si="141"/>
        <v>733.84906853999996</v>
      </c>
      <c r="AH442" s="17">
        <f t="shared" si="150"/>
        <v>-6.7633400529541809E-2</v>
      </c>
      <c r="AI442" s="15">
        <f t="shared" si="151"/>
        <v>-53.2330394600001</v>
      </c>
    </row>
    <row r="443" spans="2:35" x14ac:dyDescent="0.25">
      <c r="B443" s="11">
        <v>405</v>
      </c>
      <c r="C443" s="14">
        <f t="shared" si="152"/>
        <v>6307.55</v>
      </c>
      <c r="D443" s="14">
        <f t="shared" si="142"/>
        <v>6307.55</v>
      </c>
      <c r="E443" s="14">
        <f t="shared" si="143"/>
        <v>0</v>
      </c>
      <c r="F443" s="14">
        <v>309.58999999999997</v>
      </c>
      <c r="G443" s="14">
        <v>609.20000000000005</v>
      </c>
      <c r="H443" s="14">
        <v>5388.76</v>
      </c>
      <c r="I443" s="14">
        <v>21.45</v>
      </c>
      <c r="J443" s="14">
        <v>39.25</v>
      </c>
      <c r="L443" s="15">
        <f t="shared" si="133"/>
        <v>787.96472274999996</v>
      </c>
      <c r="M443" s="15">
        <f t="shared" si="134"/>
        <v>771.21175921000008</v>
      </c>
      <c r="N443" s="15">
        <f t="shared" si="144"/>
        <v>873.67878972857136</v>
      </c>
      <c r="O443" s="15">
        <f t="shared" si="145"/>
        <v>811.54002022142845</v>
      </c>
      <c r="Q443" s="17">
        <f t="shared" si="135"/>
        <v>-2.1261057832046015E-2</v>
      </c>
      <c r="R443" s="15">
        <f t="shared" si="136"/>
        <v>-16.752963539999882</v>
      </c>
      <c r="T443" s="17">
        <f t="shared" si="137"/>
        <v>0.10877906650367408</v>
      </c>
      <c r="U443" s="15">
        <f t="shared" si="138"/>
        <v>85.714066978571395</v>
      </c>
      <c r="W443" s="17">
        <f t="shared" si="139"/>
        <v>2.9919229618745602E-2</v>
      </c>
      <c r="X443" s="15">
        <f t="shared" si="140"/>
        <v>23.575297471428485</v>
      </c>
      <c r="Z443" s="17">
        <f t="shared" si="146"/>
        <v>7.656895280430942E-2</v>
      </c>
      <c r="AA443" s="15">
        <f t="shared" si="147"/>
        <v>62.138769507142911</v>
      </c>
      <c r="AC443" s="17">
        <f t="shared" si="148"/>
        <v>-4.9693496323723885E-2</v>
      </c>
      <c r="AD443" s="15">
        <f t="shared" si="149"/>
        <v>-40.328261011428367</v>
      </c>
      <c r="AF443" s="15">
        <f t="shared" si="132"/>
        <v>787.96472274999996</v>
      </c>
      <c r="AG443" s="15">
        <f t="shared" si="141"/>
        <v>771.21175921000008</v>
      </c>
      <c r="AH443" s="17">
        <f t="shared" si="150"/>
        <v>-2.1261057832046015E-2</v>
      </c>
      <c r="AI443" s="15">
        <f t="shared" si="151"/>
        <v>-16.752963539999882</v>
      </c>
    </row>
    <row r="444" spans="2:35" x14ac:dyDescent="0.25">
      <c r="B444" s="3">
        <v>406</v>
      </c>
      <c r="C444" s="14">
        <f t="shared" si="152"/>
        <v>6316.73</v>
      </c>
      <c r="D444" s="14">
        <f t="shared" si="142"/>
        <v>6316.73</v>
      </c>
      <c r="E444" s="14">
        <f t="shared" si="143"/>
        <v>0</v>
      </c>
      <c r="F444" s="14">
        <v>1670.17</v>
      </c>
      <c r="G444" s="14">
        <v>641.77</v>
      </c>
      <c r="H444" s="14">
        <v>4004.79</v>
      </c>
      <c r="I444" s="14">
        <v>51.97</v>
      </c>
      <c r="J444" s="14">
        <v>35.729999999999997</v>
      </c>
      <c r="L444" s="15">
        <f t="shared" si="133"/>
        <v>788.77903465000009</v>
      </c>
      <c r="M444" s="15">
        <f t="shared" si="134"/>
        <v>952.66175636000003</v>
      </c>
      <c r="N444" s="15">
        <f t="shared" si="144"/>
        <v>1059.9696310371426</v>
      </c>
      <c r="O444" s="15">
        <f t="shared" si="145"/>
        <v>902.36632473285704</v>
      </c>
      <c r="Q444" s="17">
        <f t="shared" si="135"/>
        <v>0.20776759334471739</v>
      </c>
      <c r="R444" s="15">
        <f t="shared" si="136"/>
        <v>163.88272170999994</v>
      </c>
      <c r="T444" s="17">
        <f t="shared" si="137"/>
        <v>0.34381060407808151</v>
      </c>
      <c r="U444" s="15">
        <f t="shared" si="138"/>
        <v>271.19059638714248</v>
      </c>
      <c r="W444" s="17">
        <f t="shared" si="139"/>
        <v>0.144003941653011</v>
      </c>
      <c r="X444" s="15">
        <f t="shared" si="140"/>
        <v>113.58729008285695</v>
      </c>
      <c r="Z444" s="17">
        <f t="shared" si="146"/>
        <v>0.17465557167256152</v>
      </c>
      <c r="AA444" s="15">
        <f t="shared" si="147"/>
        <v>157.60330630428552</v>
      </c>
      <c r="AC444" s="17">
        <f t="shared" si="148"/>
        <v>5.5737265729672192E-2</v>
      </c>
      <c r="AD444" s="15">
        <f t="shared" si="149"/>
        <v>50.295431627142989</v>
      </c>
      <c r="AF444" s="15">
        <f t="shared" si="132"/>
        <v>788.77903465000009</v>
      </c>
      <c r="AG444" s="15">
        <f t="shared" si="141"/>
        <v>902.36632473285704</v>
      </c>
      <c r="AH444" s="17">
        <f t="shared" si="150"/>
        <v>0.144003941653011</v>
      </c>
      <c r="AI444" s="15">
        <f t="shared" si="151"/>
        <v>113.58729008285695</v>
      </c>
    </row>
    <row r="445" spans="2:35" x14ac:dyDescent="0.25">
      <c r="B445" s="11">
        <v>407</v>
      </c>
      <c r="C445" s="14">
        <f t="shared" si="152"/>
        <v>6329.7699999999995</v>
      </c>
      <c r="D445" s="14">
        <f t="shared" si="142"/>
        <v>6329.7699999999995</v>
      </c>
      <c r="E445" s="14">
        <f t="shared" si="143"/>
        <v>0</v>
      </c>
      <c r="F445" s="14">
        <v>288.64999999999998</v>
      </c>
      <c r="G445" s="14">
        <v>386.59</v>
      </c>
      <c r="H445" s="14">
        <v>5654.53</v>
      </c>
      <c r="I445" s="14">
        <v>12.93</v>
      </c>
      <c r="J445" s="14">
        <v>13.32</v>
      </c>
      <c r="L445" s="15">
        <f t="shared" si="133"/>
        <v>789.93574784999987</v>
      </c>
      <c r="M445" s="15">
        <f t="shared" si="134"/>
        <v>761.24789654000006</v>
      </c>
      <c r="N445" s="15">
        <f t="shared" si="144"/>
        <v>763.09492939142854</v>
      </c>
      <c r="O445" s="15">
        <f t="shared" si="145"/>
        <v>758.41887333857142</v>
      </c>
      <c r="Q445" s="17">
        <f t="shared" si="135"/>
        <v>-3.6316689538460234E-2</v>
      </c>
      <c r="R445" s="15">
        <f t="shared" si="136"/>
        <v>-28.687851309999814</v>
      </c>
      <c r="T445" s="17">
        <f t="shared" si="137"/>
        <v>-3.3978483100207901E-2</v>
      </c>
      <c r="U445" s="15">
        <f t="shared" si="138"/>
        <v>-26.840818458571334</v>
      </c>
      <c r="W445" s="17">
        <f t="shared" si="139"/>
        <v>-3.989802284199595E-2</v>
      </c>
      <c r="X445" s="15">
        <f t="shared" si="140"/>
        <v>-31.516874511428455</v>
      </c>
      <c r="Z445" s="17">
        <f t="shared" si="146"/>
        <v>6.1655322899245579E-3</v>
      </c>
      <c r="AA445" s="15">
        <f t="shared" si="147"/>
        <v>4.6760560528571204</v>
      </c>
      <c r="AC445" s="17">
        <f t="shared" si="148"/>
        <v>3.7301592838470121E-3</v>
      </c>
      <c r="AD445" s="15">
        <f t="shared" si="149"/>
        <v>2.8290232014286403</v>
      </c>
      <c r="AF445" s="15">
        <f t="shared" si="132"/>
        <v>789.93574784999987</v>
      </c>
      <c r="AG445" s="15">
        <f t="shared" si="141"/>
        <v>758.41887333857142</v>
      </c>
      <c r="AH445" s="17">
        <f t="shared" si="150"/>
        <v>-3.989802284199595E-2</v>
      </c>
      <c r="AI445" s="15">
        <f t="shared" si="151"/>
        <v>-31.516874511428455</v>
      </c>
    </row>
    <row r="446" spans="2:35" x14ac:dyDescent="0.25">
      <c r="B446" s="3">
        <v>408</v>
      </c>
      <c r="C446" s="14">
        <f t="shared" si="152"/>
        <v>6342.1200000000008</v>
      </c>
      <c r="D446" s="14">
        <f t="shared" si="142"/>
        <v>6342.1200000000008</v>
      </c>
      <c r="E446" s="14">
        <f t="shared" si="143"/>
        <v>0</v>
      </c>
      <c r="F446" s="14">
        <v>178.6</v>
      </c>
      <c r="G446" s="14">
        <v>255.25</v>
      </c>
      <c r="H446" s="14">
        <v>5908.27</v>
      </c>
      <c r="I446" s="14">
        <v>12.96</v>
      </c>
      <c r="J446" s="14">
        <v>14.32</v>
      </c>
      <c r="L446" s="15">
        <f t="shared" si="133"/>
        <v>791.03125460000001</v>
      </c>
      <c r="M446" s="15">
        <f t="shared" si="134"/>
        <v>742.42600821000008</v>
      </c>
      <c r="N446" s="15">
        <f t="shared" si="144"/>
        <v>766.34387306285714</v>
      </c>
      <c r="O446" s="15">
        <f t="shared" si="145"/>
        <v>760.53542681714271</v>
      </c>
      <c r="Q446" s="17">
        <f t="shared" si="135"/>
        <v>-6.1445418379300398E-2</v>
      </c>
      <c r="R446" s="15">
        <f t="shared" si="136"/>
        <v>-48.605246389999934</v>
      </c>
      <c r="T446" s="17">
        <f t="shared" si="137"/>
        <v>-3.1209110125018369E-2</v>
      </c>
      <c r="U446" s="15">
        <f t="shared" si="138"/>
        <v>-24.687381537142869</v>
      </c>
      <c r="W446" s="17">
        <f t="shared" si="139"/>
        <v>-3.8551988439797014E-2</v>
      </c>
      <c r="X446" s="15">
        <f t="shared" si="140"/>
        <v>-30.495827782857305</v>
      </c>
      <c r="Z446" s="17">
        <f t="shared" si="146"/>
        <v>7.6373118738504164E-3</v>
      </c>
      <c r="AA446" s="15">
        <f t="shared" si="147"/>
        <v>5.8084462457144355</v>
      </c>
      <c r="AC446" s="17">
        <f t="shared" si="148"/>
        <v>-2.3811407027981457E-2</v>
      </c>
      <c r="AD446" s="15">
        <f t="shared" si="149"/>
        <v>-18.109418607142629</v>
      </c>
      <c r="AF446" s="15">
        <f t="shared" si="132"/>
        <v>791.03125460000001</v>
      </c>
      <c r="AG446" s="15">
        <f t="shared" si="141"/>
        <v>742.42600821000008</v>
      </c>
      <c r="AH446" s="17">
        <f t="shared" si="150"/>
        <v>-6.1445418379300398E-2</v>
      </c>
      <c r="AI446" s="15">
        <f t="shared" si="151"/>
        <v>-48.605246389999934</v>
      </c>
    </row>
    <row r="447" spans="2:35" x14ac:dyDescent="0.25">
      <c r="B447" s="11">
        <v>409</v>
      </c>
      <c r="C447" s="14">
        <f t="shared" si="152"/>
        <v>6356.54</v>
      </c>
      <c r="D447" s="14">
        <f t="shared" si="142"/>
        <v>6356.54</v>
      </c>
      <c r="E447" s="14">
        <f t="shared" si="143"/>
        <v>0</v>
      </c>
      <c r="F447" s="14">
        <v>307.08</v>
      </c>
      <c r="G447" s="14">
        <v>894.78</v>
      </c>
      <c r="H447" s="14">
        <v>5154.68</v>
      </c>
      <c r="I447" s="14">
        <v>22.63</v>
      </c>
      <c r="J447" s="14">
        <v>39.86</v>
      </c>
      <c r="L447" s="15">
        <f t="shared" si="133"/>
        <v>792.3103807</v>
      </c>
      <c r="M447" s="15">
        <f t="shared" si="134"/>
        <v>785.9620245000001</v>
      </c>
      <c r="N447" s="15">
        <f t="shared" si="144"/>
        <v>885.78359449714276</v>
      </c>
      <c r="O447" s="15">
        <f t="shared" si="145"/>
        <v>819.50985996285715</v>
      </c>
      <c r="Q447" s="17">
        <f t="shared" si="135"/>
        <v>-8.0124612205524359E-3</v>
      </c>
      <c r="R447" s="15">
        <f t="shared" si="136"/>
        <v>-6.3483561999998983</v>
      </c>
      <c r="T447" s="17">
        <f t="shared" si="137"/>
        <v>0.11797550060439677</v>
      </c>
      <c r="U447" s="15">
        <f t="shared" si="138"/>
        <v>93.473213797142762</v>
      </c>
      <c r="W447" s="17">
        <f t="shared" si="139"/>
        <v>3.432932336293093E-2</v>
      </c>
      <c r="X447" s="15">
        <f t="shared" si="140"/>
        <v>27.199479262857153</v>
      </c>
      <c r="Z447" s="17">
        <f t="shared" si="146"/>
        <v>8.0869966027363516E-2</v>
      </c>
      <c r="AA447" s="15">
        <f t="shared" si="147"/>
        <v>66.273734534285609</v>
      </c>
      <c r="AC447" s="17">
        <f t="shared" si="148"/>
        <v>-4.0936463490967134E-2</v>
      </c>
      <c r="AD447" s="15">
        <f t="shared" si="149"/>
        <v>-33.547835462857051</v>
      </c>
      <c r="AF447" s="15">
        <f t="shared" si="132"/>
        <v>792.3103807</v>
      </c>
      <c r="AG447" s="15">
        <f t="shared" si="141"/>
        <v>785.9620245000001</v>
      </c>
      <c r="AH447" s="17">
        <f t="shared" si="150"/>
        <v>-8.0124612205524359E-3</v>
      </c>
      <c r="AI447" s="15">
        <f t="shared" si="151"/>
        <v>-6.3483561999998983</v>
      </c>
    </row>
    <row r="448" spans="2:35" x14ac:dyDescent="0.25">
      <c r="B448" s="3">
        <v>410</v>
      </c>
      <c r="C448" s="14">
        <f t="shared" si="152"/>
        <v>6393.35</v>
      </c>
      <c r="D448" s="14">
        <f t="shared" si="142"/>
        <v>6393.35</v>
      </c>
      <c r="E448" s="14">
        <f t="shared" si="143"/>
        <v>0</v>
      </c>
      <c r="F448" s="14">
        <v>470.74</v>
      </c>
      <c r="G448" s="14">
        <v>372.6</v>
      </c>
      <c r="H448" s="14">
        <v>5550.01</v>
      </c>
      <c r="I448" s="14">
        <v>20.9</v>
      </c>
      <c r="J448" s="14">
        <v>27.03</v>
      </c>
      <c r="L448" s="15">
        <f t="shared" si="133"/>
        <v>795.57561175000001</v>
      </c>
      <c r="M448" s="15">
        <f t="shared" si="134"/>
        <v>789.50067525999998</v>
      </c>
      <c r="N448" s="15">
        <f t="shared" si="144"/>
        <v>848.54720738571427</v>
      </c>
      <c r="O448" s="15">
        <f t="shared" si="145"/>
        <v>802.81319876428563</v>
      </c>
      <c r="Q448" s="17">
        <f t="shared" si="135"/>
        <v>-7.6359008499986558E-3</v>
      </c>
      <c r="R448" s="15">
        <f t="shared" si="136"/>
        <v>-6.0749364900000273</v>
      </c>
      <c r="T448" s="17">
        <f t="shared" si="137"/>
        <v>6.658272935138676E-2</v>
      </c>
      <c r="U448" s="15">
        <f t="shared" si="138"/>
        <v>52.971595635714266</v>
      </c>
      <c r="W448" s="17">
        <f t="shared" si="139"/>
        <v>9.0972962310462702E-3</v>
      </c>
      <c r="X448" s="15">
        <f t="shared" si="140"/>
        <v>7.2375870142856229</v>
      </c>
      <c r="Z448" s="17">
        <f t="shared" si="146"/>
        <v>5.6967185756068517E-2</v>
      </c>
      <c r="AA448" s="15">
        <f t="shared" si="147"/>
        <v>45.734008621428643</v>
      </c>
      <c r="AC448" s="17">
        <f t="shared" si="148"/>
        <v>-1.658234259822422E-2</v>
      </c>
      <c r="AD448" s="15">
        <f t="shared" si="149"/>
        <v>-13.31252350428565</v>
      </c>
      <c r="AF448" s="15">
        <f t="shared" si="132"/>
        <v>795.57561175000001</v>
      </c>
      <c r="AG448" s="15">
        <f t="shared" si="141"/>
        <v>789.50067525999998</v>
      </c>
      <c r="AH448" s="17">
        <f t="shared" si="150"/>
        <v>-7.6359008499986558E-3</v>
      </c>
      <c r="AI448" s="15">
        <f t="shared" si="151"/>
        <v>-6.0749364900000273</v>
      </c>
    </row>
    <row r="449" spans="2:35" x14ac:dyDescent="0.25">
      <c r="B449" s="11">
        <v>411</v>
      </c>
      <c r="C449" s="14">
        <f t="shared" si="152"/>
        <v>6406.12</v>
      </c>
      <c r="D449" s="14">
        <f t="shared" si="142"/>
        <v>6406.12</v>
      </c>
      <c r="E449" s="14">
        <f t="shared" si="143"/>
        <v>0</v>
      </c>
      <c r="F449" s="14">
        <v>532.99</v>
      </c>
      <c r="G449" s="14">
        <v>1002.06</v>
      </c>
      <c r="H449" s="14">
        <v>4871.07</v>
      </c>
      <c r="I449" s="14">
        <v>29.44</v>
      </c>
      <c r="J449" s="14">
        <v>45.99</v>
      </c>
      <c r="L449" s="15">
        <f t="shared" si="133"/>
        <v>796.70837460000007</v>
      </c>
      <c r="M449" s="15">
        <f t="shared" si="134"/>
        <v>823.77506919000007</v>
      </c>
      <c r="N449" s="15">
        <f t="shared" si="144"/>
        <v>945.98588791999998</v>
      </c>
      <c r="O449" s="15">
        <f t="shared" si="145"/>
        <v>850.94162796000001</v>
      </c>
      <c r="Q449" s="17">
        <f t="shared" si="135"/>
        <v>3.3973151849431948E-2</v>
      </c>
      <c r="R449" s="15">
        <f t="shared" si="136"/>
        <v>27.066694589999997</v>
      </c>
      <c r="T449" s="17">
        <f t="shared" si="137"/>
        <v>0.18736782250462358</v>
      </c>
      <c r="U449" s="15">
        <f t="shared" si="138"/>
        <v>149.27751331999991</v>
      </c>
      <c r="W449" s="17">
        <f t="shared" si="139"/>
        <v>6.8071649663816514E-2</v>
      </c>
      <c r="X449" s="15">
        <f t="shared" si="140"/>
        <v>54.233253359999935</v>
      </c>
      <c r="Z449" s="17">
        <f t="shared" si="146"/>
        <v>0.111693043138404</v>
      </c>
      <c r="AA449" s="15">
        <f t="shared" si="147"/>
        <v>95.044259959999977</v>
      </c>
      <c r="AC449" s="17">
        <f t="shared" si="148"/>
        <v>-3.1925290616146684E-2</v>
      </c>
      <c r="AD449" s="15">
        <f t="shared" si="149"/>
        <v>-27.166558769999938</v>
      </c>
      <c r="AF449" s="15">
        <f t="shared" si="132"/>
        <v>796.70837460000007</v>
      </c>
      <c r="AG449" s="15">
        <f t="shared" si="141"/>
        <v>823.77506919000007</v>
      </c>
      <c r="AH449" s="17">
        <f t="shared" si="150"/>
        <v>3.3973151849431948E-2</v>
      </c>
      <c r="AI449" s="15">
        <f t="shared" si="151"/>
        <v>27.066694589999997</v>
      </c>
    </row>
    <row r="450" spans="2:35" x14ac:dyDescent="0.25">
      <c r="B450" s="3">
        <v>412</v>
      </c>
      <c r="C450" s="14">
        <f t="shared" si="152"/>
        <v>6421.63</v>
      </c>
      <c r="D450" s="14">
        <f t="shared" si="142"/>
        <v>6421.63</v>
      </c>
      <c r="E450" s="14">
        <f t="shared" si="143"/>
        <v>0</v>
      </c>
      <c r="F450" s="14">
        <v>80.709999999999994</v>
      </c>
      <c r="G450" s="14">
        <v>591.89</v>
      </c>
      <c r="H450" s="14">
        <v>5749.03</v>
      </c>
      <c r="I450" s="14">
        <v>16.57</v>
      </c>
      <c r="J450" s="14">
        <v>39.880000000000003</v>
      </c>
      <c r="L450" s="15">
        <f t="shared" si="133"/>
        <v>798.08418915000016</v>
      </c>
      <c r="M450" s="15">
        <f t="shared" si="134"/>
        <v>748.93270825999991</v>
      </c>
      <c r="N450" s="15">
        <f t="shared" si="144"/>
        <v>851.72210300857137</v>
      </c>
      <c r="O450" s="15">
        <f t="shared" si="145"/>
        <v>805.73227286142844</v>
      </c>
      <c r="Q450" s="17">
        <f t="shared" si="135"/>
        <v>-6.1586837025739194E-2</v>
      </c>
      <c r="R450" s="15">
        <f t="shared" si="136"/>
        <v>-49.151480890000244</v>
      </c>
      <c r="T450" s="17">
        <f t="shared" si="137"/>
        <v>6.7208340407918898E-2</v>
      </c>
      <c r="U450" s="15">
        <f t="shared" si="138"/>
        <v>53.63791385857121</v>
      </c>
      <c r="W450" s="17">
        <f t="shared" si="139"/>
        <v>9.5830537873127231E-3</v>
      </c>
      <c r="X450" s="15">
        <f t="shared" si="140"/>
        <v>7.6480837114282849</v>
      </c>
      <c r="Z450" s="17">
        <f t="shared" si="146"/>
        <v>5.7078302180719964E-2</v>
      </c>
      <c r="AA450" s="15">
        <f t="shared" si="147"/>
        <v>45.989830147142925</v>
      </c>
      <c r="AC450" s="17">
        <f t="shared" si="148"/>
        <v>-7.0494339763398139E-2</v>
      </c>
      <c r="AD450" s="15">
        <f t="shared" si="149"/>
        <v>-56.799564601428528</v>
      </c>
      <c r="AF450" s="15">
        <f t="shared" si="132"/>
        <v>798.08418915000016</v>
      </c>
      <c r="AG450" s="15">
        <f t="shared" si="141"/>
        <v>748.93270825999991</v>
      </c>
      <c r="AH450" s="17">
        <f t="shared" si="150"/>
        <v>-6.1586837025739194E-2</v>
      </c>
      <c r="AI450" s="15">
        <f t="shared" si="151"/>
        <v>-49.151480890000244</v>
      </c>
    </row>
    <row r="451" spans="2:35" x14ac:dyDescent="0.25">
      <c r="B451" s="11">
        <v>413</v>
      </c>
      <c r="C451" s="14">
        <f t="shared" si="152"/>
        <v>6438.43</v>
      </c>
      <c r="D451" s="14">
        <f t="shared" si="142"/>
        <v>6438.43</v>
      </c>
      <c r="E451" s="14">
        <f t="shared" si="143"/>
        <v>0</v>
      </c>
      <c r="F451" s="14">
        <v>288.31</v>
      </c>
      <c r="G451" s="14">
        <v>493.2</v>
      </c>
      <c r="H451" s="14">
        <v>5656.92</v>
      </c>
      <c r="I451" s="14">
        <v>22.95</v>
      </c>
      <c r="J451" s="14">
        <v>30.93</v>
      </c>
      <c r="L451" s="15">
        <f t="shared" si="133"/>
        <v>799.57443315</v>
      </c>
      <c r="M451" s="15">
        <f t="shared" si="134"/>
        <v>773.64599793000002</v>
      </c>
      <c r="N451" s="15">
        <f t="shared" si="144"/>
        <v>873.27212609428568</v>
      </c>
      <c r="O451" s="15">
        <f t="shared" si="145"/>
        <v>816.79146497571435</v>
      </c>
      <c r="Q451" s="17">
        <f t="shared" si="135"/>
        <v>-3.2427794267823717E-2</v>
      </c>
      <c r="R451" s="15">
        <f t="shared" si="136"/>
        <v>-25.928435219999983</v>
      </c>
      <c r="T451" s="17">
        <f t="shared" si="137"/>
        <v>9.217114741143817E-2</v>
      </c>
      <c r="U451" s="15">
        <f t="shared" si="138"/>
        <v>73.697692944285677</v>
      </c>
      <c r="W451" s="17">
        <f t="shared" si="139"/>
        <v>2.1532744309852747E-2</v>
      </c>
      <c r="X451" s="15">
        <f t="shared" si="140"/>
        <v>17.217031825714344</v>
      </c>
      <c r="Z451" s="17">
        <f t="shared" si="146"/>
        <v>6.9149426188299667E-2</v>
      </c>
      <c r="AA451" s="15">
        <f t="shared" si="147"/>
        <v>56.480661118571334</v>
      </c>
      <c r="AC451" s="17">
        <f t="shared" si="148"/>
        <v>-5.2823112013048679E-2</v>
      </c>
      <c r="AD451" s="15">
        <f t="shared" si="149"/>
        <v>-43.145467045714327</v>
      </c>
      <c r="AF451" s="15">
        <f t="shared" si="132"/>
        <v>799.57443315</v>
      </c>
      <c r="AG451" s="15">
        <f t="shared" si="141"/>
        <v>773.64599793000002</v>
      </c>
      <c r="AH451" s="17">
        <f t="shared" si="150"/>
        <v>-3.2427794267823717E-2</v>
      </c>
      <c r="AI451" s="15">
        <f t="shared" si="151"/>
        <v>-25.928435219999983</v>
      </c>
    </row>
    <row r="452" spans="2:35" x14ac:dyDescent="0.25">
      <c r="B452" s="3">
        <v>414</v>
      </c>
      <c r="C452" s="14">
        <f t="shared" si="152"/>
        <v>6445.7</v>
      </c>
      <c r="D452" s="14">
        <f t="shared" si="142"/>
        <v>6445.7</v>
      </c>
      <c r="E452" s="14">
        <f t="shared" si="143"/>
        <v>0</v>
      </c>
      <c r="F452" s="14">
        <v>468.49</v>
      </c>
      <c r="G452" s="14">
        <v>442.1</v>
      </c>
      <c r="H452" s="14">
        <v>5535.11</v>
      </c>
      <c r="I452" s="14">
        <v>8.2200000000000006</v>
      </c>
      <c r="J452" s="14">
        <v>7.28</v>
      </c>
      <c r="L452" s="15">
        <f t="shared" si="133"/>
        <v>800.21931849999987</v>
      </c>
      <c r="M452" s="15">
        <f t="shared" si="134"/>
        <v>795.92191580999997</v>
      </c>
      <c r="N452" s="15">
        <f t="shared" si="144"/>
        <v>727.41302819999999</v>
      </c>
      <c r="O452" s="15">
        <f t="shared" si="145"/>
        <v>745.93233109999994</v>
      </c>
      <c r="Q452" s="17">
        <f t="shared" si="135"/>
        <v>-5.3702811100028169E-3</v>
      </c>
      <c r="R452" s="15">
        <f t="shared" si="136"/>
        <v>-4.2974026899998989</v>
      </c>
      <c r="T452" s="17">
        <f t="shared" si="137"/>
        <v>-9.098292007805342E-2</v>
      </c>
      <c r="U452" s="15">
        <f t="shared" si="138"/>
        <v>-72.806290299999887</v>
      </c>
      <c r="W452" s="17">
        <f t="shared" si="139"/>
        <v>-6.7840136003914697E-2</v>
      </c>
      <c r="X452" s="15">
        <f t="shared" si="140"/>
        <v>-54.28698739999993</v>
      </c>
      <c r="Z452" s="17">
        <f t="shared" si="146"/>
        <v>-2.4827054851865982E-2</v>
      </c>
      <c r="AA452" s="15">
        <f t="shared" si="147"/>
        <v>-18.519302899999957</v>
      </c>
      <c r="AC452" s="17">
        <f t="shared" si="148"/>
        <v>6.7016246146995861E-2</v>
      </c>
      <c r="AD452" s="15">
        <f t="shared" si="149"/>
        <v>49.989584710000031</v>
      </c>
      <c r="AF452" s="15">
        <f t="shared" si="132"/>
        <v>800.21931849999987</v>
      </c>
      <c r="AG452" s="15">
        <f t="shared" si="141"/>
        <v>727.41302819999999</v>
      </c>
      <c r="AH452" s="17">
        <f t="shared" si="150"/>
        <v>-9.098292007805342E-2</v>
      </c>
      <c r="AI452" s="15">
        <f t="shared" si="151"/>
        <v>-72.806290299999887</v>
      </c>
    </row>
    <row r="453" spans="2:35" x14ac:dyDescent="0.25">
      <c r="B453" s="11">
        <v>415</v>
      </c>
      <c r="C453" s="14">
        <f t="shared" si="152"/>
        <v>6471.0999999999995</v>
      </c>
      <c r="D453" s="14">
        <f t="shared" si="142"/>
        <v>6471.0999999999995</v>
      </c>
      <c r="E453" s="14">
        <f t="shared" si="143"/>
        <v>0</v>
      </c>
      <c r="F453" s="14">
        <v>549.85</v>
      </c>
      <c r="G453" s="14">
        <v>630.05999999999995</v>
      </c>
      <c r="H453" s="14">
        <v>5291.19</v>
      </c>
      <c r="I453" s="14">
        <v>27.31</v>
      </c>
      <c r="J453" s="14">
        <v>34.799999999999997</v>
      </c>
      <c r="L453" s="15">
        <f t="shared" si="133"/>
        <v>802.4724255000001</v>
      </c>
      <c r="M453" s="15">
        <f t="shared" si="134"/>
        <v>816.06335457</v>
      </c>
      <c r="N453" s="15">
        <f t="shared" si="144"/>
        <v>911.75508688571426</v>
      </c>
      <c r="O453" s="15">
        <f t="shared" si="145"/>
        <v>836.92438101428559</v>
      </c>
      <c r="Q453" s="17">
        <f t="shared" si="135"/>
        <v>1.6936319103465491E-2</v>
      </c>
      <c r="R453" s="15">
        <f t="shared" si="136"/>
        <v>13.590929069999902</v>
      </c>
      <c r="T453" s="17">
        <f t="shared" si="137"/>
        <v>0.13618245052797029</v>
      </c>
      <c r="U453" s="15">
        <f t="shared" si="138"/>
        <v>109.28266138571416</v>
      </c>
      <c r="W453" s="17">
        <f t="shared" si="139"/>
        <v>4.2932260872165617E-2</v>
      </c>
      <c r="X453" s="15">
        <f t="shared" si="140"/>
        <v>34.451955514285487</v>
      </c>
      <c r="Z453" s="17">
        <f t="shared" si="146"/>
        <v>8.9411549679960123E-2</v>
      </c>
      <c r="AA453" s="15">
        <f t="shared" si="147"/>
        <v>74.830705871428677</v>
      </c>
      <c r="AC453" s="17">
        <f t="shared" si="148"/>
        <v>-2.4925819963571461E-2</v>
      </c>
      <c r="AD453" s="15">
        <f t="shared" si="149"/>
        <v>-20.861026444285585</v>
      </c>
      <c r="AF453" s="15">
        <f t="shared" si="132"/>
        <v>802.4724255000001</v>
      </c>
      <c r="AG453" s="15">
        <f t="shared" si="141"/>
        <v>816.06335457</v>
      </c>
      <c r="AH453" s="17">
        <f t="shared" si="150"/>
        <v>1.6936319103465491E-2</v>
      </c>
      <c r="AI453" s="15">
        <f t="shared" si="151"/>
        <v>13.590929069999902</v>
      </c>
    </row>
    <row r="454" spans="2:35" x14ac:dyDescent="0.25">
      <c r="B454" s="3">
        <v>416</v>
      </c>
      <c r="C454" s="14">
        <f t="shared" si="152"/>
        <v>6496.3</v>
      </c>
      <c r="D454" s="14">
        <f t="shared" si="142"/>
        <v>6496.3</v>
      </c>
      <c r="E454" s="14">
        <f t="shared" si="143"/>
        <v>0</v>
      </c>
      <c r="F454" s="14">
        <v>268.33</v>
      </c>
      <c r="G454" s="14">
        <v>727.58</v>
      </c>
      <c r="H454" s="14">
        <v>5500.39</v>
      </c>
      <c r="I454" s="14">
        <v>16.88</v>
      </c>
      <c r="J454" s="14">
        <v>31.25</v>
      </c>
      <c r="L454" s="15">
        <f t="shared" si="133"/>
        <v>804.70779149999998</v>
      </c>
      <c r="M454" s="15">
        <f t="shared" si="134"/>
        <v>784.71973073000004</v>
      </c>
      <c r="N454" s="15">
        <f t="shared" si="144"/>
        <v>839.33867865714285</v>
      </c>
      <c r="O454" s="15">
        <f t="shared" si="145"/>
        <v>802.77331204285713</v>
      </c>
      <c r="Q454" s="17">
        <f t="shared" si="135"/>
        <v>-2.4838905477405193E-2</v>
      </c>
      <c r="R454" s="15">
        <f t="shared" si="136"/>
        <v>-19.988060769999947</v>
      </c>
      <c r="T454" s="17">
        <f t="shared" si="137"/>
        <v>4.3035357086067094E-2</v>
      </c>
      <c r="U454" s="15">
        <f t="shared" si="138"/>
        <v>34.630887157142865</v>
      </c>
      <c r="W454" s="17">
        <f t="shared" si="139"/>
        <v>-2.4039526863992577E-3</v>
      </c>
      <c r="X454" s="15">
        <f t="shared" si="140"/>
        <v>-1.9344794571428565</v>
      </c>
      <c r="Z454" s="17">
        <f t="shared" si="146"/>
        <v>4.5548806949294418E-2</v>
      </c>
      <c r="AA454" s="15">
        <f t="shared" si="147"/>
        <v>36.565366614285722</v>
      </c>
      <c r="AC454" s="17">
        <f t="shared" si="148"/>
        <v>-2.2489015319798411E-2</v>
      </c>
      <c r="AD454" s="15">
        <f t="shared" si="149"/>
        <v>-18.053581312857091</v>
      </c>
      <c r="AF454" s="15">
        <f t="shared" si="132"/>
        <v>804.70779149999998</v>
      </c>
      <c r="AG454" s="15">
        <f t="shared" si="141"/>
        <v>784.71973073000004</v>
      </c>
      <c r="AH454" s="17">
        <f t="shared" si="150"/>
        <v>-2.4838905477405193E-2</v>
      </c>
      <c r="AI454" s="15">
        <f t="shared" si="151"/>
        <v>-19.988060769999947</v>
      </c>
    </row>
    <row r="455" spans="2:35" x14ac:dyDescent="0.25">
      <c r="B455" s="11">
        <v>417</v>
      </c>
      <c r="C455" s="14">
        <f t="shared" si="152"/>
        <v>6515.98</v>
      </c>
      <c r="D455" s="14">
        <f t="shared" si="142"/>
        <v>6515.98</v>
      </c>
      <c r="E455" s="14">
        <f t="shared" si="143"/>
        <v>0</v>
      </c>
      <c r="F455" s="14">
        <v>274.64</v>
      </c>
      <c r="G455" s="14">
        <v>687.19</v>
      </c>
      <c r="H455" s="14">
        <v>5554.15</v>
      </c>
      <c r="I455" s="14">
        <v>6.26</v>
      </c>
      <c r="J455" s="14">
        <v>18.07</v>
      </c>
      <c r="L455" s="15">
        <f t="shared" si="133"/>
        <v>806.45350589999998</v>
      </c>
      <c r="M455" s="15">
        <f t="shared" si="134"/>
        <v>785.42501722999998</v>
      </c>
      <c r="N455" s="15">
        <f t="shared" si="144"/>
        <v>743.80010896571423</v>
      </c>
      <c r="O455" s="15">
        <f t="shared" si="145"/>
        <v>757.0256620542857</v>
      </c>
      <c r="Q455" s="17">
        <f t="shared" si="135"/>
        <v>-2.6075264743913862E-2</v>
      </c>
      <c r="R455" s="15">
        <f t="shared" si="136"/>
        <v>-21.028488670000002</v>
      </c>
      <c r="T455" s="17">
        <f t="shared" si="137"/>
        <v>-7.7690029835464247E-2</v>
      </c>
      <c r="U455" s="15">
        <f t="shared" si="138"/>
        <v>-62.653396934285752</v>
      </c>
      <c r="W455" s="17">
        <f t="shared" si="139"/>
        <v>-6.1290382500790219E-2</v>
      </c>
      <c r="X455" s="15">
        <f t="shared" si="140"/>
        <v>-49.427843845714278</v>
      </c>
      <c r="Z455" s="17">
        <f t="shared" si="146"/>
        <v>-1.7470415801602135E-2</v>
      </c>
      <c r="AA455" s="15">
        <f t="shared" si="147"/>
        <v>-13.225553088571473</v>
      </c>
      <c r="AC455" s="17">
        <f t="shared" si="148"/>
        <v>3.7514389008490134E-2</v>
      </c>
      <c r="AD455" s="15">
        <f t="shared" si="149"/>
        <v>28.399355175714277</v>
      </c>
      <c r="AF455" s="15">
        <f t="shared" si="132"/>
        <v>806.45350589999998</v>
      </c>
      <c r="AG455" s="15">
        <f t="shared" si="141"/>
        <v>743.80010896571423</v>
      </c>
      <c r="AH455" s="17">
        <f t="shared" si="150"/>
        <v>-7.7690029835464247E-2</v>
      </c>
      <c r="AI455" s="15">
        <f t="shared" si="151"/>
        <v>-62.653396934285752</v>
      </c>
    </row>
    <row r="456" spans="2:35" x14ac:dyDescent="0.25">
      <c r="B456" s="3">
        <v>418</v>
      </c>
      <c r="C456" s="14">
        <f t="shared" si="152"/>
        <v>6535.4400000000005</v>
      </c>
      <c r="D456" s="14">
        <f t="shared" si="142"/>
        <v>6535.4400000000005</v>
      </c>
      <c r="E456" s="14">
        <f t="shared" si="143"/>
        <v>0</v>
      </c>
      <c r="F456" s="14">
        <v>459.25</v>
      </c>
      <c r="G456" s="14">
        <v>720.61</v>
      </c>
      <c r="H456" s="14">
        <v>5355.58</v>
      </c>
      <c r="I456" s="14">
        <v>10.47</v>
      </c>
      <c r="J456" s="14">
        <v>19.690000000000001</v>
      </c>
      <c r="L456" s="15">
        <f t="shared" si="133"/>
        <v>808.17970520000017</v>
      </c>
      <c r="M456" s="15">
        <f t="shared" si="134"/>
        <v>812.57463144000008</v>
      </c>
      <c r="N456" s="15">
        <f t="shared" si="144"/>
        <v>775.41863961142849</v>
      </c>
      <c r="O456" s="15">
        <f t="shared" si="145"/>
        <v>773.23234894857148</v>
      </c>
      <c r="Q456" s="17">
        <f t="shared" si="135"/>
        <v>5.4380556845488037E-3</v>
      </c>
      <c r="R456" s="15">
        <f t="shared" si="136"/>
        <v>4.3949262399999043</v>
      </c>
      <c r="T456" s="17">
        <f t="shared" si="137"/>
        <v>-4.0536857555046213E-2</v>
      </c>
      <c r="U456" s="15">
        <f t="shared" si="138"/>
        <v>-32.761065588571682</v>
      </c>
      <c r="W456" s="17">
        <f t="shared" si="139"/>
        <v>-4.3242061173486501E-2</v>
      </c>
      <c r="X456" s="15">
        <f t="shared" si="140"/>
        <v>-34.947356251428687</v>
      </c>
      <c r="Z456" s="17">
        <f t="shared" si="146"/>
        <v>2.8274692152105985E-3</v>
      </c>
      <c r="AA456" s="15">
        <f t="shared" si="147"/>
        <v>2.1862906628570045</v>
      </c>
      <c r="AC456" s="17">
        <f t="shared" si="148"/>
        <v>5.088028526603372E-2</v>
      </c>
      <c r="AD456" s="15">
        <f t="shared" si="149"/>
        <v>39.342282491428591</v>
      </c>
      <c r="AF456" s="15">
        <f t="shared" si="132"/>
        <v>808.17970520000017</v>
      </c>
      <c r="AG456" s="15">
        <f t="shared" si="141"/>
        <v>773.23234894857148</v>
      </c>
      <c r="AH456" s="17">
        <f t="shared" si="150"/>
        <v>-4.3242061173486501E-2</v>
      </c>
      <c r="AI456" s="15">
        <f t="shared" si="151"/>
        <v>-34.947356251428687</v>
      </c>
    </row>
    <row r="457" spans="2:35" x14ac:dyDescent="0.25">
      <c r="B457" s="11">
        <v>419</v>
      </c>
      <c r="C457" s="14">
        <f t="shared" si="152"/>
        <v>6556.2</v>
      </c>
      <c r="D457" s="14">
        <f t="shared" si="142"/>
        <v>6556.2</v>
      </c>
      <c r="E457" s="14">
        <f t="shared" si="143"/>
        <v>0</v>
      </c>
      <c r="F457" s="14">
        <v>299.95</v>
      </c>
      <c r="G457" s="14">
        <v>397.14</v>
      </c>
      <c r="H457" s="14">
        <v>5859.11</v>
      </c>
      <c r="I457" s="14">
        <v>10.65</v>
      </c>
      <c r="J457" s="14">
        <v>15.01</v>
      </c>
      <c r="L457" s="15">
        <f t="shared" si="133"/>
        <v>810.02122099999997</v>
      </c>
      <c r="M457" s="15">
        <f t="shared" si="134"/>
        <v>780.22916242999997</v>
      </c>
      <c r="N457" s="15">
        <f t="shared" si="144"/>
        <v>767.46699605714286</v>
      </c>
      <c r="O457" s="15">
        <f t="shared" si="145"/>
        <v>770.18864174285693</v>
      </c>
      <c r="Q457" s="17">
        <f t="shared" si="135"/>
        <v>-3.677935564851087E-2</v>
      </c>
      <c r="R457" s="15">
        <f t="shared" si="136"/>
        <v>-29.792058569999995</v>
      </c>
      <c r="T457" s="17">
        <f t="shared" si="137"/>
        <v>-5.2534703831984109E-2</v>
      </c>
      <c r="U457" s="15">
        <f t="shared" si="138"/>
        <v>-42.554224942857104</v>
      </c>
      <c r="W457" s="17">
        <f t="shared" si="139"/>
        <v>-4.9174735456891217E-2</v>
      </c>
      <c r="X457" s="15">
        <f t="shared" si="140"/>
        <v>-39.832579257143038</v>
      </c>
      <c r="Z457" s="17">
        <f t="shared" si="146"/>
        <v>-3.5337390584665451E-3</v>
      </c>
      <c r="AA457" s="15">
        <f t="shared" si="147"/>
        <v>-2.7216456857140656</v>
      </c>
      <c r="AC457" s="17">
        <f t="shared" si="148"/>
        <v>1.3036443467177694E-2</v>
      </c>
      <c r="AD457" s="15">
        <f t="shared" si="149"/>
        <v>10.040520687143044</v>
      </c>
      <c r="AF457" s="15">
        <f t="shared" si="132"/>
        <v>810.02122099999997</v>
      </c>
      <c r="AG457" s="15">
        <f t="shared" si="141"/>
        <v>767.46699605714286</v>
      </c>
      <c r="AH457" s="17">
        <f t="shared" si="150"/>
        <v>-5.2534703831984109E-2</v>
      </c>
      <c r="AI457" s="15">
        <f t="shared" si="151"/>
        <v>-42.554224942857104</v>
      </c>
    </row>
    <row r="458" spans="2:35" x14ac:dyDescent="0.25">
      <c r="B458" s="3">
        <v>420</v>
      </c>
      <c r="C458" s="14">
        <f t="shared" si="152"/>
        <v>6563.8799999999992</v>
      </c>
      <c r="D458" s="14">
        <f t="shared" si="142"/>
        <v>6563.8799999999992</v>
      </c>
      <c r="E458" s="14">
        <f t="shared" si="143"/>
        <v>0</v>
      </c>
      <c r="F458" s="14">
        <v>297.06</v>
      </c>
      <c r="G458" s="14">
        <v>1277.3800000000001</v>
      </c>
      <c r="H458" s="14">
        <v>4989.4399999999996</v>
      </c>
      <c r="I458" s="14">
        <v>24.13</v>
      </c>
      <c r="J458" s="14">
        <v>49.32</v>
      </c>
      <c r="L458" s="15">
        <f t="shared" si="133"/>
        <v>810.70247539999991</v>
      </c>
      <c r="M458" s="15">
        <f t="shared" si="134"/>
        <v>815.52828464000004</v>
      </c>
      <c r="N458" s="15">
        <f t="shared" si="144"/>
        <v>930.24751322285704</v>
      </c>
      <c r="O458" s="15">
        <f t="shared" si="145"/>
        <v>850.04737289714285</v>
      </c>
      <c r="Q458" s="17">
        <f t="shared" si="135"/>
        <v>5.9526267483260842E-3</v>
      </c>
      <c r="R458" s="15">
        <f t="shared" si="136"/>
        <v>4.825809240000126</v>
      </c>
      <c r="T458" s="17">
        <f t="shared" si="137"/>
        <v>0.14745858246439147</v>
      </c>
      <c r="U458" s="15">
        <f t="shared" si="138"/>
        <v>119.54503782285713</v>
      </c>
      <c r="W458" s="17">
        <f t="shared" si="139"/>
        <v>4.853185809964411E-2</v>
      </c>
      <c r="X458" s="15">
        <f t="shared" si="140"/>
        <v>39.344897497142938</v>
      </c>
      <c r="Z458" s="17">
        <f t="shared" si="146"/>
        <v>9.4347847993900613E-2</v>
      </c>
      <c r="AA458" s="15">
        <f t="shared" si="147"/>
        <v>80.200140325714187</v>
      </c>
      <c r="AC458" s="17">
        <f t="shared" si="148"/>
        <v>-4.0608428844964739E-2</v>
      </c>
      <c r="AD458" s="15">
        <f t="shared" si="149"/>
        <v>-34.519088257142812</v>
      </c>
      <c r="AF458" s="15">
        <f t="shared" si="132"/>
        <v>810.70247539999991</v>
      </c>
      <c r="AG458" s="15">
        <f t="shared" si="141"/>
        <v>815.52828464000004</v>
      </c>
      <c r="AH458" s="17">
        <f t="shared" si="150"/>
        <v>5.9526267483260842E-3</v>
      </c>
      <c r="AI458" s="15">
        <f t="shared" si="151"/>
        <v>4.825809240000126</v>
      </c>
    </row>
    <row r="459" spans="2:35" x14ac:dyDescent="0.25">
      <c r="B459" s="11">
        <v>421</v>
      </c>
      <c r="C459" s="14">
        <f t="shared" si="152"/>
        <v>6576.21</v>
      </c>
      <c r="D459" s="14">
        <f t="shared" si="142"/>
        <v>6576.21</v>
      </c>
      <c r="E459" s="14">
        <f t="shared" si="143"/>
        <v>0</v>
      </c>
      <c r="F459" s="14">
        <v>388.94</v>
      </c>
      <c r="G459" s="14">
        <v>511.55</v>
      </c>
      <c r="H459" s="14">
        <v>5675.72</v>
      </c>
      <c r="I459" s="14">
        <v>12.42</v>
      </c>
      <c r="J459" s="14">
        <v>18.579999999999998</v>
      </c>
      <c r="L459" s="15">
        <f t="shared" si="133"/>
        <v>811.79620805000013</v>
      </c>
      <c r="M459" s="15">
        <f t="shared" si="134"/>
        <v>798.03769589000001</v>
      </c>
      <c r="N459" s="15">
        <f t="shared" si="144"/>
        <v>788.01136871714277</v>
      </c>
      <c r="O459" s="15">
        <f t="shared" si="145"/>
        <v>781.06639757285711</v>
      </c>
      <c r="Q459" s="17">
        <f t="shared" si="135"/>
        <v>-1.6948234080877533E-2</v>
      </c>
      <c r="R459" s="15">
        <f t="shared" si="136"/>
        <v>-13.758512160000123</v>
      </c>
      <c r="T459" s="17">
        <f t="shared" si="137"/>
        <v>-2.9299027387662324E-2</v>
      </c>
      <c r="U459" s="15">
        <f t="shared" si="138"/>
        <v>-23.784839332857359</v>
      </c>
      <c r="W459" s="17">
        <f t="shared" si="139"/>
        <v>-3.7854094626727175E-2</v>
      </c>
      <c r="X459" s="15">
        <f t="shared" si="140"/>
        <v>-30.729810477143019</v>
      </c>
      <c r="Z459" s="17">
        <f t="shared" si="146"/>
        <v>8.8916527018279012E-3</v>
      </c>
      <c r="AA459" s="15">
        <f t="shared" si="147"/>
        <v>6.9449711442856596</v>
      </c>
      <c r="AC459" s="17">
        <f t="shared" si="148"/>
        <v>2.1728368253813857E-2</v>
      </c>
      <c r="AD459" s="15">
        <f t="shared" si="149"/>
        <v>16.971298317142896</v>
      </c>
      <c r="AF459" s="15">
        <f t="shared" si="132"/>
        <v>811.79620805000013</v>
      </c>
      <c r="AG459" s="15">
        <f t="shared" si="141"/>
        <v>781.06639757285711</v>
      </c>
      <c r="AH459" s="17">
        <f t="shared" si="150"/>
        <v>-3.7854094626727175E-2</v>
      </c>
      <c r="AI459" s="15">
        <f t="shared" si="151"/>
        <v>-30.729810477143019</v>
      </c>
    </row>
    <row r="460" spans="2:35" x14ac:dyDescent="0.25">
      <c r="B460" s="3">
        <v>422</v>
      </c>
      <c r="C460" s="14">
        <f t="shared" si="152"/>
        <v>6585.35</v>
      </c>
      <c r="D460" s="14">
        <f t="shared" si="142"/>
        <v>6585.35</v>
      </c>
      <c r="E460" s="14">
        <f t="shared" si="143"/>
        <v>0</v>
      </c>
      <c r="F460" s="14">
        <v>666.04</v>
      </c>
      <c r="G460" s="14">
        <v>324.72000000000003</v>
      </c>
      <c r="H460" s="14">
        <v>5594.59</v>
      </c>
      <c r="I460" s="14">
        <v>36.42</v>
      </c>
      <c r="J460" s="14">
        <v>17.63</v>
      </c>
      <c r="L460" s="15">
        <f t="shared" si="133"/>
        <v>812.60697174999996</v>
      </c>
      <c r="M460" s="15">
        <f t="shared" si="134"/>
        <v>827.82573520000005</v>
      </c>
      <c r="N460" s="15">
        <f t="shared" si="144"/>
        <v>938.7009308142857</v>
      </c>
      <c r="O460" s="15">
        <f t="shared" si="145"/>
        <v>854.63397133571425</v>
      </c>
      <c r="Q460" s="17">
        <f t="shared" si="135"/>
        <v>1.8728320060096948E-2</v>
      </c>
      <c r="R460" s="15">
        <f t="shared" si="136"/>
        <v>15.218763450000097</v>
      </c>
      <c r="T460" s="17">
        <f t="shared" si="137"/>
        <v>0.15517213542081043</v>
      </c>
      <c r="U460" s="15">
        <f t="shared" si="138"/>
        <v>126.09395906428574</v>
      </c>
      <c r="W460" s="17">
        <f t="shared" si="139"/>
        <v>5.1718728791123381E-2</v>
      </c>
      <c r="X460" s="15">
        <f t="shared" si="140"/>
        <v>42.026999585714293</v>
      </c>
      <c r="Z460" s="17">
        <f t="shared" si="146"/>
        <v>9.8366040080506645E-2</v>
      </c>
      <c r="AA460" s="15">
        <f t="shared" si="147"/>
        <v>84.066959478571448</v>
      </c>
      <c r="AC460" s="17">
        <f t="shared" si="148"/>
        <v>-3.1368090942857529E-2</v>
      </c>
      <c r="AD460" s="15">
        <f t="shared" si="149"/>
        <v>-26.808236135714196</v>
      </c>
      <c r="AF460" s="15">
        <f t="shared" si="132"/>
        <v>812.60697174999996</v>
      </c>
      <c r="AG460" s="15">
        <f t="shared" si="141"/>
        <v>827.82573520000005</v>
      </c>
      <c r="AH460" s="17">
        <f t="shared" si="150"/>
        <v>1.8728320060096948E-2</v>
      </c>
      <c r="AI460" s="15">
        <f t="shared" si="151"/>
        <v>15.218763450000097</v>
      </c>
    </row>
    <row r="461" spans="2:35" x14ac:dyDescent="0.25">
      <c r="B461" s="11">
        <v>423</v>
      </c>
      <c r="C461" s="14">
        <f t="shared" si="152"/>
        <v>6589.81</v>
      </c>
      <c r="D461" s="14">
        <f t="shared" si="142"/>
        <v>6589.81</v>
      </c>
      <c r="E461" s="14">
        <f t="shared" si="143"/>
        <v>0</v>
      </c>
      <c r="F461" s="14">
        <v>387.43</v>
      </c>
      <c r="G461" s="14">
        <v>1043.96</v>
      </c>
      <c r="H461" s="14">
        <v>5158.42</v>
      </c>
      <c r="I461" s="14">
        <v>32.33</v>
      </c>
      <c r="J461" s="14">
        <v>51.87</v>
      </c>
      <c r="L461" s="15">
        <f t="shared" si="133"/>
        <v>813.00259604999997</v>
      </c>
      <c r="M461" s="15">
        <f t="shared" si="134"/>
        <v>820.0947187700001</v>
      </c>
      <c r="N461" s="15">
        <f t="shared" si="144"/>
        <v>989.68183945999999</v>
      </c>
      <c r="O461" s="15">
        <f t="shared" si="145"/>
        <v>880.05223322999996</v>
      </c>
      <c r="Q461" s="17">
        <f t="shared" si="135"/>
        <v>8.7233703243476679E-3</v>
      </c>
      <c r="R461" s="15">
        <f t="shared" si="136"/>
        <v>7.092122720000134</v>
      </c>
      <c r="T461" s="17">
        <f t="shared" si="137"/>
        <v>0.21731694864001905</v>
      </c>
      <c r="U461" s="15">
        <f t="shared" si="138"/>
        <v>176.67924341000003</v>
      </c>
      <c r="W461" s="17">
        <f t="shared" si="139"/>
        <v>8.2471615104014351E-2</v>
      </c>
      <c r="X461" s="15">
        <f t="shared" si="140"/>
        <v>67.049637179999991</v>
      </c>
      <c r="Z461" s="17">
        <f t="shared" si="146"/>
        <v>0.1245717039176566</v>
      </c>
      <c r="AA461" s="15">
        <f t="shared" si="147"/>
        <v>109.62960623000004</v>
      </c>
      <c r="AC461" s="17">
        <f t="shared" si="148"/>
        <v>-6.8129495268640539E-2</v>
      </c>
      <c r="AD461" s="15">
        <f t="shared" si="149"/>
        <v>-59.957514459999857</v>
      </c>
      <c r="AF461" s="15">
        <f t="shared" si="132"/>
        <v>813.00259604999997</v>
      </c>
      <c r="AG461" s="15">
        <f t="shared" si="141"/>
        <v>820.0947187700001</v>
      </c>
      <c r="AH461" s="17">
        <f t="shared" si="150"/>
        <v>8.7233703243476679E-3</v>
      </c>
      <c r="AI461" s="15">
        <f t="shared" si="151"/>
        <v>7.092122720000134</v>
      </c>
    </row>
    <row r="462" spans="2:35" x14ac:dyDescent="0.25">
      <c r="B462" s="3">
        <v>424</v>
      </c>
      <c r="C462" s="14">
        <f t="shared" si="152"/>
        <v>6608.3799999999992</v>
      </c>
      <c r="D462" s="14">
        <f t="shared" si="142"/>
        <v>6608.3799999999992</v>
      </c>
      <c r="E462" s="14">
        <f t="shared" si="143"/>
        <v>0</v>
      </c>
      <c r="F462" s="14">
        <v>295.95</v>
      </c>
      <c r="G462" s="14">
        <v>487.32</v>
      </c>
      <c r="H462" s="14">
        <v>5825.11</v>
      </c>
      <c r="I462" s="14">
        <v>8.6300000000000008</v>
      </c>
      <c r="J462" s="14">
        <v>13</v>
      </c>
      <c r="L462" s="15">
        <f t="shared" si="133"/>
        <v>814.64984789999994</v>
      </c>
      <c r="M462" s="15">
        <f t="shared" si="134"/>
        <v>787.23142012999995</v>
      </c>
      <c r="N462" s="15">
        <f t="shared" si="144"/>
        <v>753.62631650857134</v>
      </c>
      <c r="O462" s="15">
        <f t="shared" si="145"/>
        <v>765.65626211142842</v>
      </c>
      <c r="Q462" s="17">
        <f t="shared" si="135"/>
        <v>-3.3656702742508426E-2</v>
      </c>
      <c r="R462" s="15">
        <f t="shared" si="136"/>
        <v>-27.418427769999994</v>
      </c>
      <c r="T462" s="17">
        <f t="shared" si="137"/>
        <v>-7.4907681562495498E-2</v>
      </c>
      <c r="U462" s="15">
        <f t="shared" si="138"/>
        <v>-61.023531391428605</v>
      </c>
      <c r="W462" s="17">
        <f t="shared" si="139"/>
        <v>-6.0140667692833882E-2</v>
      </c>
      <c r="X462" s="15">
        <f t="shared" si="140"/>
        <v>-48.993585788571522</v>
      </c>
      <c r="Z462" s="17">
        <f t="shared" si="146"/>
        <v>-1.5711940459655405E-2</v>
      </c>
      <c r="AA462" s="15">
        <f t="shared" si="147"/>
        <v>-12.029945602857083</v>
      </c>
      <c r="AC462" s="17">
        <f t="shared" si="148"/>
        <v>2.8178647633697151E-2</v>
      </c>
      <c r="AD462" s="15">
        <f t="shared" si="149"/>
        <v>21.575158018571528</v>
      </c>
      <c r="AF462" s="15">
        <f t="shared" si="132"/>
        <v>814.64984789999994</v>
      </c>
      <c r="AG462" s="15">
        <f t="shared" si="141"/>
        <v>753.62631650857134</v>
      </c>
      <c r="AH462" s="17">
        <f t="shared" si="150"/>
        <v>-7.4907681562495498E-2</v>
      </c>
      <c r="AI462" s="15">
        <f t="shared" si="151"/>
        <v>-61.023531391428605</v>
      </c>
    </row>
    <row r="463" spans="2:35" x14ac:dyDescent="0.25">
      <c r="B463" s="11">
        <v>425</v>
      </c>
      <c r="C463" s="14">
        <f t="shared" si="152"/>
        <v>6622.62</v>
      </c>
      <c r="D463" s="14">
        <f t="shared" si="142"/>
        <v>6622.62</v>
      </c>
      <c r="E463" s="14">
        <f t="shared" si="143"/>
        <v>0</v>
      </c>
      <c r="F463" s="14">
        <v>445.93</v>
      </c>
      <c r="G463" s="14">
        <v>514.4</v>
      </c>
      <c r="H463" s="14">
        <v>5662.29</v>
      </c>
      <c r="I463" s="14">
        <v>19.71</v>
      </c>
      <c r="J463" s="14">
        <v>28.45</v>
      </c>
      <c r="L463" s="15">
        <f t="shared" si="133"/>
        <v>815.91300709999996</v>
      </c>
      <c r="M463" s="15">
        <f t="shared" si="134"/>
        <v>809.16702643000008</v>
      </c>
      <c r="N463" s="15">
        <f t="shared" si="144"/>
        <v>859.41660377714288</v>
      </c>
      <c r="O463" s="15">
        <f t="shared" si="145"/>
        <v>817.85583260285705</v>
      </c>
      <c r="Q463" s="17">
        <f t="shared" si="135"/>
        <v>-8.2680146183440328E-3</v>
      </c>
      <c r="R463" s="15">
        <f t="shared" si="136"/>
        <v>-6.7459806699998808</v>
      </c>
      <c r="T463" s="17">
        <f t="shared" si="137"/>
        <v>5.3318915495375929E-2</v>
      </c>
      <c r="U463" s="15">
        <f t="shared" si="138"/>
        <v>43.503596677142923</v>
      </c>
      <c r="W463" s="17">
        <f t="shared" si="139"/>
        <v>2.3811674601958988E-3</v>
      </c>
      <c r="X463" s="15">
        <f t="shared" si="140"/>
        <v>1.9428255028570902</v>
      </c>
      <c r="Z463" s="17">
        <f t="shared" si="146"/>
        <v>5.0816744855896046E-2</v>
      </c>
      <c r="AA463" s="15">
        <f t="shared" si="147"/>
        <v>41.560771174285833</v>
      </c>
      <c r="AC463" s="17">
        <f t="shared" si="148"/>
        <v>-1.0623884829682684E-2</v>
      </c>
      <c r="AD463" s="15">
        <f t="shared" si="149"/>
        <v>-8.688806172856971</v>
      </c>
      <c r="AF463" s="15">
        <f t="shared" si="132"/>
        <v>815.91300709999996</v>
      </c>
      <c r="AG463" s="15">
        <f t="shared" si="141"/>
        <v>809.16702643000008</v>
      </c>
      <c r="AH463" s="17">
        <f t="shared" si="150"/>
        <v>-8.2680146183440328E-3</v>
      </c>
      <c r="AI463" s="15">
        <f t="shared" si="151"/>
        <v>-6.7459806699998808</v>
      </c>
    </row>
    <row r="464" spans="2:35" x14ac:dyDescent="0.25">
      <c r="B464" s="3">
        <v>426</v>
      </c>
      <c r="C464" s="14">
        <f t="shared" si="152"/>
        <v>6636.39</v>
      </c>
      <c r="D464" s="14">
        <f t="shared" si="142"/>
        <v>6636.39</v>
      </c>
      <c r="E464" s="14">
        <f t="shared" si="143"/>
        <v>0</v>
      </c>
      <c r="F464" s="14">
        <v>349.32</v>
      </c>
      <c r="G464" s="14">
        <v>639.97</v>
      </c>
      <c r="H464" s="14">
        <v>5647.1</v>
      </c>
      <c r="I464" s="14">
        <v>21.08</v>
      </c>
      <c r="J464" s="14">
        <v>37.049999999999997</v>
      </c>
      <c r="L464" s="15">
        <f t="shared" si="133"/>
        <v>817.13447495000014</v>
      </c>
      <c r="M464" s="15">
        <f t="shared" si="134"/>
        <v>802.46971169000005</v>
      </c>
      <c r="N464" s="15">
        <f t="shared" si="144"/>
        <v>888.2657063114284</v>
      </c>
      <c r="O464" s="15">
        <f t="shared" si="145"/>
        <v>832.57065679857146</v>
      </c>
      <c r="Q464" s="17">
        <f t="shared" si="135"/>
        <v>-1.7946572699551577E-2</v>
      </c>
      <c r="R464" s="15">
        <f t="shared" si="136"/>
        <v>-14.664763260000086</v>
      </c>
      <c r="T464" s="17">
        <f t="shared" si="137"/>
        <v>8.7049602656626091E-2</v>
      </c>
      <c r="U464" s="15">
        <f t="shared" si="138"/>
        <v>71.131231361428263</v>
      </c>
      <c r="W464" s="17">
        <f t="shared" si="139"/>
        <v>1.8890626110856346E-2</v>
      </c>
      <c r="X464" s="15">
        <f t="shared" si="140"/>
        <v>15.436181848571323</v>
      </c>
      <c r="Z464" s="17">
        <f t="shared" si="146"/>
        <v>6.6895282770374598E-2</v>
      </c>
      <c r="AA464" s="15">
        <f t="shared" si="147"/>
        <v>55.69504951285694</v>
      </c>
      <c r="AC464" s="17">
        <f t="shared" si="148"/>
        <v>-3.6154222903214683E-2</v>
      </c>
      <c r="AD464" s="15">
        <f t="shared" si="149"/>
        <v>-30.100945108571409</v>
      </c>
      <c r="AF464" s="15">
        <f t="shared" si="132"/>
        <v>817.13447495000014</v>
      </c>
      <c r="AG464" s="15">
        <f t="shared" si="141"/>
        <v>802.46971169000005</v>
      </c>
      <c r="AH464" s="17">
        <f t="shared" si="150"/>
        <v>-1.7946572699551577E-2</v>
      </c>
      <c r="AI464" s="15">
        <f t="shared" si="151"/>
        <v>-14.664763260000086</v>
      </c>
    </row>
    <row r="465" spans="2:35" x14ac:dyDescent="0.25">
      <c r="B465" s="11">
        <v>427</v>
      </c>
      <c r="C465" s="14">
        <f t="shared" si="152"/>
        <v>6652.1900000000005</v>
      </c>
      <c r="D465" s="14">
        <f t="shared" si="142"/>
        <v>6652.1900000000005</v>
      </c>
      <c r="E465" s="14">
        <f t="shared" si="143"/>
        <v>0</v>
      </c>
      <c r="F465" s="14">
        <v>586.83000000000004</v>
      </c>
      <c r="G465" s="14">
        <v>861.93</v>
      </c>
      <c r="H465" s="14">
        <v>5203.43</v>
      </c>
      <c r="I465" s="14">
        <v>31.54</v>
      </c>
      <c r="J465" s="14">
        <v>38.869999999999997</v>
      </c>
      <c r="L465" s="15">
        <f t="shared" si="133"/>
        <v>818.5360139500001</v>
      </c>
      <c r="M465" s="15">
        <f t="shared" si="134"/>
        <v>843.83927249999999</v>
      </c>
      <c r="N465" s="15">
        <f t="shared" si="144"/>
        <v>959.72603711142858</v>
      </c>
      <c r="O465" s="15">
        <f t="shared" si="145"/>
        <v>867.97625219857139</v>
      </c>
      <c r="Q465" s="17">
        <f t="shared" si="135"/>
        <v>3.0912822549974628E-2</v>
      </c>
      <c r="R465" s="15">
        <f t="shared" si="136"/>
        <v>25.303258549999896</v>
      </c>
      <c r="T465" s="17">
        <f t="shared" si="137"/>
        <v>0.17249091152396501</v>
      </c>
      <c r="U465" s="15">
        <f t="shared" si="138"/>
        <v>141.19002316142848</v>
      </c>
      <c r="W465" s="17">
        <f t="shared" si="139"/>
        <v>6.0400809990006632E-2</v>
      </c>
      <c r="X465" s="15">
        <f t="shared" si="140"/>
        <v>49.440238248571291</v>
      </c>
      <c r="Z465" s="17">
        <f t="shared" si="146"/>
        <v>0.10570540919807003</v>
      </c>
      <c r="AA465" s="15">
        <f t="shared" si="147"/>
        <v>91.749784912857194</v>
      </c>
      <c r="AC465" s="17">
        <f t="shared" si="148"/>
        <v>-2.780834111236663E-2</v>
      </c>
      <c r="AD465" s="15">
        <f t="shared" si="149"/>
        <v>-24.136979698571395</v>
      </c>
      <c r="AF465" s="15">
        <f t="shared" si="132"/>
        <v>818.5360139500001</v>
      </c>
      <c r="AG465" s="15">
        <f t="shared" si="141"/>
        <v>843.83927249999999</v>
      </c>
      <c r="AH465" s="17">
        <f t="shared" si="150"/>
        <v>3.0912822549974628E-2</v>
      </c>
      <c r="AI465" s="15">
        <f t="shared" si="151"/>
        <v>25.303258549999896</v>
      </c>
    </row>
    <row r="466" spans="2:35" x14ac:dyDescent="0.25">
      <c r="B466" s="3">
        <v>428</v>
      </c>
      <c r="C466" s="14">
        <f t="shared" si="152"/>
        <v>6675.1</v>
      </c>
      <c r="D466" s="14">
        <f t="shared" si="142"/>
        <v>6675.1</v>
      </c>
      <c r="E466" s="14">
        <f t="shared" si="143"/>
        <v>0</v>
      </c>
      <c r="F466" s="14">
        <v>347.99</v>
      </c>
      <c r="G466" s="14">
        <v>1307.4100000000001</v>
      </c>
      <c r="H466" s="14">
        <v>5019.7</v>
      </c>
      <c r="I466" s="14">
        <v>22.06</v>
      </c>
      <c r="J466" s="14">
        <v>45.64</v>
      </c>
      <c r="L466" s="15">
        <f t="shared" si="133"/>
        <v>820.5682455000001</v>
      </c>
      <c r="M466" s="15">
        <f t="shared" si="134"/>
        <v>831.82806038000012</v>
      </c>
      <c r="N466" s="15">
        <f t="shared" si="144"/>
        <v>916.2767126</v>
      </c>
      <c r="O466" s="15">
        <f t="shared" si="145"/>
        <v>847.93820730000004</v>
      </c>
      <c r="Q466" s="17">
        <f t="shared" si="135"/>
        <v>1.3721972476693933E-2</v>
      </c>
      <c r="R466" s="15">
        <f t="shared" si="136"/>
        <v>11.259814880000022</v>
      </c>
      <c r="T466" s="17">
        <f t="shared" si="137"/>
        <v>0.11663681555417904</v>
      </c>
      <c r="U466" s="15">
        <f t="shared" si="138"/>
        <v>95.708467099999893</v>
      </c>
      <c r="W466" s="17">
        <f t="shared" si="139"/>
        <v>3.3354887847655501E-2</v>
      </c>
      <c r="X466" s="15">
        <f t="shared" si="140"/>
        <v>27.369961799999942</v>
      </c>
      <c r="Z466" s="17">
        <f t="shared" si="146"/>
        <v>8.0593732788150962E-2</v>
      </c>
      <c r="AA466" s="15">
        <f t="shared" si="147"/>
        <v>68.338505299999952</v>
      </c>
      <c r="AC466" s="17">
        <f t="shared" si="148"/>
        <v>-1.8999199212048401E-2</v>
      </c>
      <c r="AD466" s="15">
        <f t="shared" si="149"/>
        <v>-16.11014691999992</v>
      </c>
      <c r="AF466" s="15">
        <f t="shared" si="132"/>
        <v>820.5682455000001</v>
      </c>
      <c r="AG466" s="15">
        <f t="shared" si="141"/>
        <v>831.82806038000012</v>
      </c>
      <c r="AH466" s="17">
        <f t="shared" si="150"/>
        <v>1.3721972476693933E-2</v>
      </c>
      <c r="AI466" s="15">
        <f t="shared" si="151"/>
        <v>11.259814880000022</v>
      </c>
    </row>
    <row r="467" spans="2:35" x14ac:dyDescent="0.25">
      <c r="B467" s="11">
        <v>429</v>
      </c>
      <c r="C467" s="14">
        <f t="shared" si="152"/>
        <v>6682.75</v>
      </c>
      <c r="D467" s="14">
        <f t="shared" si="142"/>
        <v>6682.75</v>
      </c>
      <c r="E467" s="14">
        <f t="shared" si="143"/>
        <v>0</v>
      </c>
      <c r="F467" s="14">
        <v>275.51</v>
      </c>
      <c r="G467" s="14">
        <v>838.03</v>
      </c>
      <c r="H467" s="14">
        <v>5569.21</v>
      </c>
      <c r="I467" s="14">
        <v>16.100000000000001</v>
      </c>
      <c r="J467" s="14">
        <v>34.119999999999997</v>
      </c>
      <c r="L467" s="15">
        <f t="shared" si="133"/>
        <v>821.24683875000005</v>
      </c>
      <c r="M467" s="15">
        <f t="shared" si="134"/>
        <v>804.1272727999999</v>
      </c>
      <c r="N467" s="15">
        <f t="shared" si="144"/>
        <v>853.20707235714281</v>
      </c>
      <c r="O467" s="15">
        <f t="shared" si="145"/>
        <v>817.47253039285692</v>
      </c>
      <c r="Q467" s="17">
        <f t="shared" si="135"/>
        <v>-2.084582264701007E-2</v>
      </c>
      <c r="R467" s="15">
        <f t="shared" si="136"/>
        <v>-17.119565950000151</v>
      </c>
      <c r="T467" s="17">
        <f t="shared" si="137"/>
        <v>3.891672040502292E-2</v>
      </c>
      <c r="U467" s="15">
        <f t="shared" si="138"/>
        <v>31.960233607142754</v>
      </c>
      <c r="W467" s="17">
        <f t="shared" si="139"/>
        <v>-4.5958269536695573E-3</v>
      </c>
      <c r="X467" s="15">
        <f t="shared" si="140"/>
        <v>-3.7743083571431271</v>
      </c>
      <c r="Z467" s="17">
        <f t="shared" si="146"/>
        <v>4.3713446795714095E-2</v>
      </c>
      <c r="AA467" s="15">
        <f t="shared" si="147"/>
        <v>35.734541964285881</v>
      </c>
      <c r="AC467" s="17">
        <f t="shared" si="148"/>
        <v>-1.6325022672558309E-2</v>
      </c>
      <c r="AD467" s="15">
        <f t="shared" si="149"/>
        <v>-13.345257592857024</v>
      </c>
      <c r="AF467" s="15">
        <f t="shared" si="132"/>
        <v>821.24683875000005</v>
      </c>
      <c r="AG467" s="15">
        <f t="shared" si="141"/>
        <v>804.1272727999999</v>
      </c>
      <c r="AH467" s="17">
        <f t="shared" si="150"/>
        <v>-2.084582264701007E-2</v>
      </c>
      <c r="AI467" s="15">
        <f t="shared" si="151"/>
        <v>-17.119565950000151</v>
      </c>
    </row>
    <row r="468" spans="2:35" x14ac:dyDescent="0.25">
      <c r="B468" s="3">
        <v>430</v>
      </c>
      <c r="C468" s="14">
        <f t="shared" si="152"/>
        <v>6692.79</v>
      </c>
      <c r="D468" s="14">
        <f t="shared" si="142"/>
        <v>6692.79</v>
      </c>
      <c r="E468" s="14">
        <f t="shared" si="143"/>
        <v>0</v>
      </c>
      <c r="F468" s="14">
        <v>272.39999999999998</v>
      </c>
      <c r="G468" s="14">
        <v>619.72</v>
      </c>
      <c r="H468" s="14">
        <v>5800.67</v>
      </c>
      <c r="I468" s="14">
        <v>13.7</v>
      </c>
      <c r="J468" s="14">
        <v>27.68</v>
      </c>
      <c r="L468" s="15">
        <f t="shared" si="133"/>
        <v>822.13743694999994</v>
      </c>
      <c r="M468" s="15">
        <f t="shared" si="134"/>
        <v>795.76841456</v>
      </c>
      <c r="N468" s="15">
        <f t="shared" si="144"/>
        <v>824.24197499714273</v>
      </c>
      <c r="O468" s="15">
        <f t="shared" si="145"/>
        <v>803.74271171285704</v>
      </c>
      <c r="Q468" s="17">
        <f t="shared" si="135"/>
        <v>-3.2073739991484662E-2</v>
      </c>
      <c r="R468" s="15">
        <f t="shared" si="136"/>
        <v>-26.369022389999941</v>
      </c>
      <c r="T468" s="17">
        <f t="shared" si="137"/>
        <v>2.5598372638890865E-3</v>
      </c>
      <c r="U468" s="15">
        <f t="shared" si="138"/>
        <v>2.1045380471427961</v>
      </c>
      <c r="W468" s="17">
        <f t="shared" si="139"/>
        <v>-2.2374270298874177E-2</v>
      </c>
      <c r="X468" s="15">
        <f t="shared" si="140"/>
        <v>-18.394725237142893</v>
      </c>
      <c r="Z468" s="17">
        <f t="shared" si="146"/>
        <v>2.5504757910152165E-2</v>
      </c>
      <c r="AA468" s="15">
        <f t="shared" si="147"/>
        <v>20.499263284285689</v>
      </c>
      <c r="AC468" s="17">
        <f t="shared" si="148"/>
        <v>-9.9214550087340925E-3</v>
      </c>
      <c r="AD468" s="15">
        <f t="shared" si="149"/>
        <v>-7.9742971528570479</v>
      </c>
      <c r="AF468" s="15">
        <f t="shared" si="132"/>
        <v>822.13743694999994</v>
      </c>
      <c r="AG468" s="15">
        <f t="shared" si="141"/>
        <v>795.76841456</v>
      </c>
      <c r="AH468" s="17">
        <f t="shared" si="150"/>
        <v>-3.2073739991484662E-2</v>
      </c>
      <c r="AI468" s="15">
        <f t="shared" si="151"/>
        <v>-26.369022389999941</v>
      </c>
    </row>
    <row r="469" spans="2:35" x14ac:dyDescent="0.25">
      <c r="B469" s="11">
        <v>431</v>
      </c>
      <c r="C469" s="14">
        <f t="shared" si="152"/>
        <v>6705.37</v>
      </c>
      <c r="D469" s="14">
        <f t="shared" si="142"/>
        <v>6705.37</v>
      </c>
      <c r="E469" s="14">
        <f t="shared" si="143"/>
        <v>0</v>
      </c>
      <c r="F469" s="14">
        <v>322.3</v>
      </c>
      <c r="G469" s="14">
        <v>422.12</v>
      </c>
      <c r="H469" s="14">
        <v>5960.95</v>
      </c>
      <c r="I469" s="14">
        <v>14.24</v>
      </c>
      <c r="J469" s="14">
        <v>11.64</v>
      </c>
      <c r="L469" s="15">
        <f t="shared" si="133"/>
        <v>823.25334584999996</v>
      </c>
      <c r="M469" s="15">
        <f t="shared" si="134"/>
        <v>795.41886050000005</v>
      </c>
      <c r="N469" s="15">
        <f t="shared" si="144"/>
        <v>792.60802699142857</v>
      </c>
      <c r="O469" s="15">
        <f t="shared" si="145"/>
        <v>788.69373213857148</v>
      </c>
      <c r="Q469" s="17">
        <f t="shared" si="135"/>
        <v>-3.3810351929102866E-2</v>
      </c>
      <c r="R469" s="15">
        <f t="shared" si="136"/>
        <v>-27.834485349999909</v>
      </c>
      <c r="T469" s="17">
        <f t="shared" si="137"/>
        <v>-3.7224651455173174E-2</v>
      </c>
      <c r="U469" s="15">
        <f t="shared" si="138"/>
        <v>-30.645318858571386</v>
      </c>
      <c r="W469" s="17">
        <f t="shared" si="139"/>
        <v>-4.1979317649472825E-2</v>
      </c>
      <c r="X469" s="15">
        <f t="shared" si="140"/>
        <v>-34.559613711428483</v>
      </c>
      <c r="Z469" s="17">
        <f t="shared" si="146"/>
        <v>4.9630099661668314E-3</v>
      </c>
      <c r="AA469" s="15">
        <f t="shared" si="147"/>
        <v>3.9142948528570969</v>
      </c>
      <c r="AC469" s="17">
        <f t="shared" si="148"/>
        <v>8.5269200037803028E-3</v>
      </c>
      <c r="AD469" s="15">
        <f t="shared" si="149"/>
        <v>6.725128361428574</v>
      </c>
      <c r="AF469" s="15">
        <f t="shared" si="132"/>
        <v>823.25334584999996</v>
      </c>
      <c r="AG469" s="15">
        <f t="shared" si="141"/>
        <v>788.69373213857148</v>
      </c>
      <c r="AH469" s="17">
        <f t="shared" si="150"/>
        <v>-4.1979317649472825E-2</v>
      </c>
      <c r="AI469" s="15">
        <f t="shared" si="151"/>
        <v>-34.559613711428483</v>
      </c>
    </row>
    <row r="470" spans="2:35" x14ac:dyDescent="0.25">
      <c r="B470" s="3">
        <v>432</v>
      </c>
      <c r="C470" s="14">
        <f t="shared" si="152"/>
        <v>6722.15</v>
      </c>
      <c r="D470" s="14">
        <f t="shared" si="142"/>
        <v>6722.15</v>
      </c>
      <c r="E470" s="14">
        <f t="shared" si="143"/>
        <v>0</v>
      </c>
      <c r="F470" s="14">
        <v>673.8</v>
      </c>
      <c r="G470" s="14">
        <v>334.52</v>
      </c>
      <c r="H470" s="14">
        <v>5713.83</v>
      </c>
      <c r="I470" s="14">
        <v>31.17</v>
      </c>
      <c r="J470" s="14">
        <v>19.59</v>
      </c>
      <c r="L470" s="15">
        <f t="shared" si="133"/>
        <v>824.74181574999989</v>
      </c>
      <c r="M470" s="15">
        <f t="shared" si="134"/>
        <v>839.5531444400001</v>
      </c>
      <c r="N470" s="15">
        <f t="shared" si="144"/>
        <v>918.88412361428573</v>
      </c>
      <c r="O470" s="15">
        <f t="shared" si="145"/>
        <v>850.84930573571421</v>
      </c>
      <c r="Q470" s="17">
        <f t="shared" si="135"/>
        <v>1.7958745885257699E-2</v>
      </c>
      <c r="R470" s="15">
        <f t="shared" si="136"/>
        <v>14.811328690000209</v>
      </c>
      <c r="T470" s="17">
        <f t="shared" si="137"/>
        <v>0.1141476108843531</v>
      </c>
      <c r="U470" s="15">
        <f t="shared" si="138"/>
        <v>94.14230786428584</v>
      </c>
      <c r="W470" s="17">
        <f t="shared" si="139"/>
        <v>3.1655348967570829E-2</v>
      </c>
      <c r="X470" s="15">
        <f t="shared" si="140"/>
        <v>26.107489985714324</v>
      </c>
      <c r="Z470" s="17">
        <f t="shared" si="146"/>
        <v>7.9961066454350638E-2</v>
      </c>
      <c r="AA470" s="15">
        <f t="shared" si="147"/>
        <v>68.034817878571516</v>
      </c>
      <c r="AC470" s="17">
        <f t="shared" si="148"/>
        <v>-1.3276336032203129E-2</v>
      </c>
      <c r="AD470" s="15">
        <f t="shared" si="149"/>
        <v>-11.296161295714114</v>
      </c>
      <c r="AF470" s="15">
        <f t="shared" si="132"/>
        <v>824.74181574999989</v>
      </c>
      <c r="AG470" s="15">
        <f t="shared" si="141"/>
        <v>839.5531444400001</v>
      </c>
      <c r="AH470" s="17">
        <f t="shared" si="150"/>
        <v>1.7958745885257699E-2</v>
      </c>
      <c r="AI470" s="15">
        <f t="shared" si="151"/>
        <v>14.811328690000209</v>
      </c>
    </row>
    <row r="471" spans="2:35" x14ac:dyDescent="0.25">
      <c r="B471" s="11">
        <v>433</v>
      </c>
      <c r="C471" s="14">
        <f t="shared" si="152"/>
        <v>6736.06</v>
      </c>
      <c r="D471" s="14">
        <f t="shared" si="142"/>
        <v>6736.06</v>
      </c>
      <c r="E471" s="14">
        <f t="shared" si="143"/>
        <v>0</v>
      </c>
      <c r="F471" s="14">
        <v>621.92999999999995</v>
      </c>
      <c r="G471" s="14">
        <v>936.12</v>
      </c>
      <c r="H471" s="14">
        <v>5178.01</v>
      </c>
      <c r="I471" s="14">
        <v>40.47</v>
      </c>
      <c r="J471" s="14">
        <v>59.86</v>
      </c>
      <c r="L471" s="15">
        <f t="shared" si="133"/>
        <v>825.97570229999997</v>
      </c>
      <c r="M471" s="15">
        <f t="shared" si="134"/>
        <v>857.75019358999998</v>
      </c>
      <c r="N471" s="15">
        <f t="shared" si="144"/>
        <v>1068.9066222457143</v>
      </c>
      <c r="O471" s="15">
        <f t="shared" si="145"/>
        <v>924.85726869428572</v>
      </c>
      <c r="Q471" s="17">
        <f t="shared" si="135"/>
        <v>3.8469038739906258E-2</v>
      </c>
      <c r="R471" s="15">
        <f t="shared" si="136"/>
        <v>31.774491290000014</v>
      </c>
      <c r="T471" s="17">
        <f t="shared" si="137"/>
        <v>0.29411388164234431</v>
      </c>
      <c r="U471" s="15">
        <f t="shared" si="138"/>
        <v>242.93091994571432</v>
      </c>
      <c r="W471" s="17">
        <f t="shared" si="139"/>
        <v>0.11971486100492013</v>
      </c>
      <c r="X471" s="15">
        <f t="shared" si="140"/>
        <v>98.881566394285755</v>
      </c>
      <c r="Z471" s="17">
        <f t="shared" si="146"/>
        <v>0.15575306420502866</v>
      </c>
      <c r="AA471" s="15">
        <f t="shared" si="147"/>
        <v>144.04935355142857</v>
      </c>
      <c r="AC471" s="17">
        <f t="shared" si="148"/>
        <v>-7.255938551364538E-2</v>
      </c>
      <c r="AD471" s="15">
        <f t="shared" si="149"/>
        <v>-67.107075104285741</v>
      </c>
      <c r="AF471" s="15">
        <f t="shared" si="132"/>
        <v>825.97570229999997</v>
      </c>
      <c r="AG471" s="15">
        <f t="shared" si="141"/>
        <v>857.75019358999998</v>
      </c>
      <c r="AH471" s="17">
        <f t="shared" si="150"/>
        <v>3.8469038739906258E-2</v>
      </c>
      <c r="AI471" s="15">
        <f t="shared" si="151"/>
        <v>31.774491290000014</v>
      </c>
    </row>
    <row r="472" spans="2:35" x14ac:dyDescent="0.25">
      <c r="B472" s="3">
        <v>434</v>
      </c>
      <c r="C472" s="14">
        <f t="shared" si="152"/>
        <v>6748.91</v>
      </c>
      <c r="D472" s="14">
        <f t="shared" si="142"/>
        <v>6748.91</v>
      </c>
      <c r="E472" s="14">
        <f t="shared" si="143"/>
        <v>0</v>
      </c>
      <c r="F472" s="14">
        <v>536.02</v>
      </c>
      <c r="G472" s="14">
        <v>1269.23</v>
      </c>
      <c r="H472" s="14">
        <v>4943.66</v>
      </c>
      <c r="I472" s="14">
        <v>26.5</v>
      </c>
      <c r="J472" s="14">
        <v>45.02</v>
      </c>
      <c r="L472" s="15">
        <f t="shared" si="133"/>
        <v>827.11556154999994</v>
      </c>
      <c r="M472" s="15">
        <f t="shared" si="134"/>
        <v>860.67091376999997</v>
      </c>
      <c r="N472" s="15">
        <f t="shared" si="144"/>
        <v>947.95359434571424</v>
      </c>
      <c r="O472" s="15">
        <f t="shared" si="145"/>
        <v>866.45256224428567</v>
      </c>
      <c r="Q472" s="17">
        <f t="shared" si="135"/>
        <v>4.0569122115315936E-2</v>
      </c>
      <c r="R472" s="15">
        <f t="shared" si="136"/>
        <v>33.555352220000032</v>
      </c>
      <c r="T472" s="17">
        <f t="shared" si="137"/>
        <v>0.14609570707298269</v>
      </c>
      <c r="U472" s="15">
        <f t="shared" si="138"/>
        <v>120.8380327957143</v>
      </c>
      <c r="W472" s="17">
        <f t="shared" si="139"/>
        <v>4.7559255952782431E-2</v>
      </c>
      <c r="X472" s="15">
        <f t="shared" si="140"/>
        <v>39.337000694285734</v>
      </c>
      <c r="Z472" s="17">
        <f t="shared" si="146"/>
        <v>9.4062890056351822E-2</v>
      </c>
      <c r="AA472" s="15">
        <f t="shared" si="147"/>
        <v>81.501032101428564</v>
      </c>
      <c r="AC472" s="17">
        <f t="shared" si="148"/>
        <v>-6.6727813226267196E-3</v>
      </c>
      <c r="AD472" s="15">
        <f t="shared" si="149"/>
        <v>-5.7816484742857028</v>
      </c>
      <c r="AF472" s="15">
        <f t="shared" si="132"/>
        <v>827.11556154999994</v>
      </c>
      <c r="AG472" s="15">
        <f t="shared" si="141"/>
        <v>860.67091376999997</v>
      </c>
      <c r="AH472" s="17">
        <f t="shared" si="150"/>
        <v>4.0569122115315936E-2</v>
      </c>
      <c r="AI472" s="15">
        <f t="shared" si="151"/>
        <v>33.555352220000032</v>
      </c>
    </row>
    <row r="473" spans="2:35" x14ac:dyDescent="0.25">
      <c r="B473" s="11">
        <v>435</v>
      </c>
      <c r="C473" s="14">
        <f t="shared" si="152"/>
        <v>6774.5</v>
      </c>
      <c r="D473" s="14">
        <f t="shared" si="142"/>
        <v>6774.5</v>
      </c>
      <c r="E473" s="14">
        <f t="shared" si="143"/>
        <v>0</v>
      </c>
      <c r="F473" s="14">
        <v>160.09</v>
      </c>
      <c r="G473" s="14">
        <v>317.04000000000002</v>
      </c>
      <c r="H473" s="14">
        <v>6297.37</v>
      </c>
      <c r="I473" s="14">
        <v>25.7</v>
      </c>
      <c r="J473" s="14">
        <v>37.61</v>
      </c>
      <c r="L473" s="15">
        <f t="shared" si="133"/>
        <v>829.38552249999998</v>
      </c>
      <c r="M473" s="15">
        <f t="shared" si="134"/>
        <v>775.04482099000006</v>
      </c>
      <c r="N473" s="15">
        <f t="shared" si="144"/>
        <v>927.99854957142838</v>
      </c>
      <c r="O473" s="15">
        <f t="shared" si="145"/>
        <v>857.74670492857149</v>
      </c>
      <c r="Q473" s="17">
        <f t="shared" si="135"/>
        <v>-6.551923084719613E-2</v>
      </c>
      <c r="R473" s="15">
        <f t="shared" si="136"/>
        <v>-54.340701509999917</v>
      </c>
      <c r="T473" s="17">
        <f t="shared" si="137"/>
        <v>0.11889890092870337</v>
      </c>
      <c r="U473" s="15">
        <f t="shared" si="138"/>
        <v>98.613027071428405</v>
      </c>
      <c r="W473" s="17">
        <f t="shared" si="139"/>
        <v>3.419541535169679E-2</v>
      </c>
      <c r="X473" s="15">
        <f t="shared" si="140"/>
        <v>28.36118242857151</v>
      </c>
      <c r="Z473" s="17">
        <f t="shared" si="146"/>
        <v>8.1902785798176891E-2</v>
      </c>
      <c r="AA473" s="15">
        <f t="shared" si="147"/>
        <v>70.251844642856895</v>
      </c>
      <c r="AC473" s="17">
        <f t="shared" si="148"/>
        <v>-9.6417606110720477E-2</v>
      </c>
      <c r="AD473" s="15">
        <f t="shared" si="149"/>
        <v>-82.701883938571427</v>
      </c>
      <c r="AF473" s="15">
        <f t="shared" si="132"/>
        <v>829.38552249999998</v>
      </c>
      <c r="AG473" s="15">
        <f t="shared" si="141"/>
        <v>775.04482099000006</v>
      </c>
      <c r="AH473" s="17">
        <f t="shared" si="150"/>
        <v>-6.551923084719613E-2</v>
      </c>
      <c r="AI473" s="15">
        <f t="shared" si="151"/>
        <v>-54.340701509999917</v>
      </c>
    </row>
    <row r="474" spans="2:35" x14ac:dyDescent="0.25">
      <c r="B474" s="3">
        <v>436</v>
      </c>
      <c r="C474" s="14">
        <f t="shared" si="152"/>
        <v>6788.43</v>
      </c>
      <c r="D474" s="14">
        <f t="shared" si="142"/>
        <v>6788.43</v>
      </c>
      <c r="E474" s="14">
        <f t="shared" si="143"/>
        <v>0</v>
      </c>
      <c r="F474" s="14">
        <v>226.81</v>
      </c>
      <c r="G474" s="14">
        <v>307.45</v>
      </c>
      <c r="H474" s="14">
        <v>6254.17</v>
      </c>
      <c r="I474" s="14">
        <v>11.66</v>
      </c>
      <c r="J474" s="14">
        <v>16.61</v>
      </c>
      <c r="L474" s="15">
        <f t="shared" si="133"/>
        <v>830.62118314999998</v>
      </c>
      <c r="M474" s="15">
        <f t="shared" si="134"/>
        <v>784.51285668000014</v>
      </c>
      <c r="N474" s="15">
        <f t="shared" si="144"/>
        <v>792.88834095142863</v>
      </c>
      <c r="O474" s="15">
        <f t="shared" si="145"/>
        <v>792.42761611857134</v>
      </c>
      <c r="Q474" s="17">
        <f t="shared" si="135"/>
        <v>-5.5510655645864104E-2</v>
      </c>
      <c r="R474" s="15">
        <f t="shared" si="136"/>
        <v>-46.108326469999838</v>
      </c>
      <c r="T474" s="17">
        <f t="shared" si="137"/>
        <v>-4.5427257291314804E-2</v>
      </c>
      <c r="U474" s="15">
        <f t="shared" si="138"/>
        <v>-37.732842198571348</v>
      </c>
      <c r="W474" s="17">
        <f t="shared" si="139"/>
        <v>-4.5981932325137143E-2</v>
      </c>
      <c r="X474" s="15">
        <f t="shared" si="140"/>
        <v>-38.193567031428643</v>
      </c>
      <c r="Z474" s="17">
        <f t="shared" si="146"/>
        <v>5.8140935965100837E-4</v>
      </c>
      <c r="AA474" s="15">
        <f t="shared" si="147"/>
        <v>0.46072483285729504</v>
      </c>
      <c r="AC474" s="17">
        <f t="shared" si="148"/>
        <v>-9.9879904202971881E-3</v>
      </c>
      <c r="AD474" s="15">
        <f t="shared" si="149"/>
        <v>-7.9147594385711955</v>
      </c>
      <c r="AF474" s="15">
        <f t="shared" si="132"/>
        <v>830.62118314999998</v>
      </c>
      <c r="AG474" s="15">
        <f t="shared" si="141"/>
        <v>784.51285668000014</v>
      </c>
      <c r="AH474" s="17">
        <f t="shared" si="150"/>
        <v>-5.5510655645864104E-2</v>
      </c>
      <c r="AI474" s="15">
        <f t="shared" si="151"/>
        <v>-46.108326469999838</v>
      </c>
    </row>
    <row r="475" spans="2:35" x14ac:dyDescent="0.25">
      <c r="B475" s="11">
        <v>437</v>
      </c>
      <c r="C475" s="14">
        <f t="shared" si="152"/>
        <v>6796.9</v>
      </c>
      <c r="D475" s="14">
        <f t="shared" si="142"/>
        <v>6796.9</v>
      </c>
      <c r="E475" s="14">
        <f t="shared" si="143"/>
        <v>0</v>
      </c>
      <c r="F475" s="14">
        <v>380.53</v>
      </c>
      <c r="G475" s="14">
        <v>533.64</v>
      </c>
      <c r="H475" s="14">
        <v>5882.73</v>
      </c>
      <c r="I475" s="14">
        <v>8.18</v>
      </c>
      <c r="J475" s="14">
        <v>11.37</v>
      </c>
      <c r="L475" s="15">
        <f t="shared" si="133"/>
        <v>831.37251450000008</v>
      </c>
      <c r="M475" s="15">
        <f t="shared" si="134"/>
        <v>814.44668594999985</v>
      </c>
      <c r="N475" s="15">
        <f t="shared" si="144"/>
        <v>759.65492625714285</v>
      </c>
      <c r="O475" s="15">
        <f t="shared" si="145"/>
        <v>776.57424184285696</v>
      </c>
      <c r="Q475" s="17">
        <f t="shared" si="135"/>
        <v>-2.0358898393675773E-2</v>
      </c>
      <c r="R475" s="15">
        <f t="shared" si="136"/>
        <v>-16.925828550000233</v>
      </c>
      <c r="T475" s="17">
        <f t="shared" si="137"/>
        <v>-8.6264083779566958E-2</v>
      </c>
      <c r="U475" s="15">
        <f t="shared" si="138"/>
        <v>-71.717588242857232</v>
      </c>
      <c r="W475" s="17">
        <f t="shared" si="139"/>
        <v>-6.5913019376277582E-2</v>
      </c>
      <c r="X475" s="15">
        <f t="shared" si="140"/>
        <v>-54.798272657143116</v>
      </c>
      <c r="Z475" s="17">
        <f t="shared" si="146"/>
        <v>-2.1787119214208728E-2</v>
      </c>
      <c r="AA475" s="15">
        <f t="shared" si="147"/>
        <v>-16.919315585714116</v>
      </c>
      <c r="AC475" s="17">
        <f t="shared" si="148"/>
        <v>4.8768607129267227E-2</v>
      </c>
      <c r="AD475" s="15">
        <f t="shared" si="149"/>
        <v>37.872444107142883</v>
      </c>
      <c r="AF475" s="15">
        <f t="shared" si="132"/>
        <v>831.37251450000008</v>
      </c>
      <c r="AG475" s="15">
        <f t="shared" si="141"/>
        <v>759.65492625714285</v>
      </c>
      <c r="AH475" s="17">
        <f t="shared" si="150"/>
        <v>-8.6264083779566958E-2</v>
      </c>
      <c r="AI475" s="15">
        <f t="shared" si="151"/>
        <v>-71.717588242857232</v>
      </c>
    </row>
    <row r="476" spans="2:35" x14ac:dyDescent="0.25">
      <c r="B476" s="3">
        <v>438</v>
      </c>
      <c r="C476" s="14">
        <f t="shared" si="152"/>
        <v>6820.62</v>
      </c>
      <c r="D476" s="14">
        <f t="shared" si="142"/>
        <v>6820.62</v>
      </c>
      <c r="E476" s="14">
        <f t="shared" si="143"/>
        <v>0</v>
      </c>
      <c r="F476" s="14">
        <v>479.06</v>
      </c>
      <c r="G476" s="14">
        <v>525.24</v>
      </c>
      <c r="H476" s="14">
        <v>5816.32</v>
      </c>
      <c r="I476" s="14">
        <v>27.75</v>
      </c>
      <c r="J476" s="14">
        <v>19.010000000000002</v>
      </c>
      <c r="L476" s="15">
        <f t="shared" si="133"/>
        <v>833.47659709999994</v>
      </c>
      <c r="M476" s="15">
        <f t="shared" si="134"/>
        <v>828.89593098</v>
      </c>
      <c r="N476" s="15">
        <f t="shared" si="144"/>
        <v>902.44145006285714</v>
      </c>
      <c r="O476" s="15">
        <f t="shared" si="145"/>
        <v>847.03988831714275</v>
      </c>
      <c r="Q476" s="17">
        <f t="shared" si="135"/>
        <v>-5.4958545158171335E-3</v>
      </c>
      <c r="R476" s="15">
        <f t="shared" si="136"/>
        <v>-4.5806661199999326</v>
      </c>
      <c r="T476" s="17">
        <f t="shared" si="137"/>
        <v>8.2743598563911336E-2</v>
      </c>
      <c r="U476" s="15">
        <f t="shared" si="138"/>
        <v>68.964852962857208</v>
      </c>
      <c r="W476" s="17">
        <f t="shared" si="139"/>
        <v>1.6273151836938116E-2</v>
      </c>
      <c r="X476" s="15">
        <f t="shared" si="140"/>
        <v>13.563291217142819</v>
      </c>
      <c r="Z476" s="17">
        <f t="shared" si="146"/>
        <v>6.5406083597530973E-2</v>
      </c>
      <c r="AA476" s="15">
        <f t="shared" si="147"/>
        <v>55.401561745714389</v>
      </c>
      <c r="AC476" s="17">
        <f t="shared" si="148"/>
        <v>-2.1420428467885166E-2</v>
      </c>
      <c r="AD476" s="15">
        <f t="shared" si="149"/>
        <v>-18.143957337142751</v>
      </c>
      <c r="AF476" s="15">
        <f t="shared" si="132"/>
        <v>833.47659709999994</v>
      </c>
      <c r="AG476" s="15">
        <f t="shared" si="141"/>
        <v>828.89593098</v>
      </c>
      <c r="AH476" s="17">
        <f t="shared" si="150"/>
        <v>-5.4958545158171335E-3</v>
      </c>
      <c r="AI476" s="15">
        <f t="shared" si="151"/>
        <v>-4.5806661199999326</v>
      </c>
    </row>
    <row r="477" spans="2:35" x14ac:dyDescent="0.25">
      <c r="B477" s="11">
        <v>439</v>
      </c>
      <c r="C477" s="14">
        <f t="shared" si="152"/>
        <v>6843.3</v>
      </c>
      <c r="D477" s="14">
        <f t="shared" si="142"/>
        <v>6843.3</v>
      </c>
      <c r="E477" s="14">
        <f t="shared" si="143"/>
        <v>0</v>
      </c>
      <c r="F477" s="14">
        <v>127.27</v>
      </c>
      <c r="G477" s="14">
        <v>149.32</v>
      </c>
      <c r="H477" s="14">
        <v>6566.71</v>
      </c>
      <c r="I477" s="14">
        <v>16.71</v>
      </c>
      <c r="J477" s="14">
        <v>16.54</v>
      </c>
      <c r="L477" s="15">
        <f t="shared" si="133"/>
        <v>835.48842650000006</v>
      </c>
      <c r="M477" s="15">
        <f t="shared" si="134"/>
        <v>769.21441976999995</v>
      </c>
      <c r="N477" s="15">
        <f t="shared" si="144"/>
        <v>828.40578237142859</v>
      </c>
      <c r="O477" s="15">
        <f t="shared" si="145"/>
        <v>812.00993932857136</v>
      </c>
      <c r="Q477" s="17">
        <f t="shared" si="135"/>
        <v>-7.9323668201644604E-2</v>
      </c>
      <c r="R477" s="15">
        <f t="shared" si="136"/>
        <v>-66.27400673000011</v>
      </c>
      <c r="T477" s="17">
        <f t="shared" si="137"/>
        <v>-8.4772498384469985E-3</v>
      </c>
      <c r="U477" s="15">
        <f t="shared" si="138"/>
        <v>-7.0826441285714736</v>
      </c>
      <c r="W477" s="17">
        <f t="shared" si="139"/>
        <v>-2.8101510956631714E-2</v>
      </c>
      <c r="X477" s="15">
        <f t="shared" si="140"/>
        <v>-23.478487171428696</v>
      </c>
      <c r="Z477" s="17">
        <f t="shared" si="146"/>
        <v>2.0191677772336769E-2</v>
      </c>
      <c r="AA477" s="15">
        <f t="shared" si="147"/>
        <v>16.395843042857223</v>
      </c>
      <c r="AC477" s="17">
        <f t="shared" si="148"/>
        <v>-5.2703196704658395E-2</v>
      </c>
      <c r="AD477" s="15">
        <f t="shared" si="149"/>
        <v>-42.795519558571414</v>
      </c>
      <c r="AF477" s="15">
        <f t="shared" si="132"/>
        <v>835.48842650000006</v>
      </c>
      <c r="AG477" s="15">
        <f t="shared" si="141"/>
        <v>769.21441976999995</v>
      </c>
      <c r="AH477" s="17">
        <f t="shared" si="150"/>
        <v>-7.9323668201644604E-2</v>
      </c>
      <c r="AI477" s="15">
        <f t="shared" si="151"/>
        <v>-66.27400673000011</v>
      </c>
    </row>
    <row r="478" spans="2:35" x14ac:dyDescent="0.25">
      <c r="B478" s="3">
        <v>440</v>
      </c>
      <c r="C478" s="14">
        <f t="shared" si="152"/>
        <v>6870.2400000000007</v>
      </c>
      <c r="D478" s="14">
        <f t="shared" si="142"/>
        <v>6870.2400000000007</v>
      </c>
      <c r="E478" s="14">
        <f t="shared" si="143"/>
        <v>0</v>
      </c>
      <c r="F478" s="14">
        <v>397.53</v>
      </c>
      <c r="G478" s="14">
        <v>521.4</v>
      </c>
      <c r="H478" s="14">
        <v>5951.31</v>
      </c>
      <c r="I478" s="14">
        <v>22.74</v>
      </c>
      <c r="J478" s="14">
        <v>30.96</v>
      </c>
      <c r="L478" s="15">
        <f t="shared" si="133"/>
        <v>837.87813920000008</v>
      </c>
      <c r="M478" s="15">
        <f t="shared" si="134"/>
        <v>821.72983039000007</v>
      </c>
      <c r="N478" s="15">
        <f t="shared" si="144"/>
        <v>900.70812441142857</v>
      </c>
      <c r="O478" s="15">
        <f t="shared" si="145"/>
        <v>848.46964534857148</v>
      </c>
      <c r="Q478" s="17">
        <f t="shared" si="135"/>
        <v>-1.9272860878573939E-2</v>
      </c>
      <c r="R478" s="15">
        <f t="shared" si="136"/>
        <v>-16.148308810000003</v>
      </c>
      <c r="T478" s="17">
        <f t="shared" si="137"/>
        <v>7.4987020512813585E-2</v>
      </c>
      <c r="U478" s="15">
        <f t="shared" si="138"/>
        <v>62.829985211428493</v>
      </c>
      <c r="W478" s="17">
        <f t="shared" si="139"/>
        <v>1.264086703429701E-2</v>
      </c>
      <c r="X478" s="15">
        <f t="shared" si="140"/>
        <v>10.591506148571398</v>
      </c>
      <c r="Z478" s="17">
        <f t="shared" si="146"/>
        <v>6.1567882067715241E-2</v>
      </c>
      <c r="AA478" s="15">
        <f t="shared" si="147"/>
        <v>52.238479062857095</v>
      </c>
      <c r="AC478" s="17">
        <f t="shared" si="148"/>
        <v>-3.1515346606873607E-2</v>
      </c>
      <c r="AD478" s="15">
        <f t="shared" si="149"/>
        <v>-26.739814958571401</v>
      </c>
      <c r="AF478" s="15">
        <f t="shared" si="132"/>
        <v>837.87813920000008</v>
      </c>
      <c r="AG478" s="15">
        <f t="shared" si="141"/>
        <v>821.72983039000007</v>
      </c>
      <c r="AH478" s="17">
        <f t="shared" si="150"/>
        <v>-1.9272860878573939E-2</v>
      </c>
      <c r="AI478" s="15">
        <f t="shared" si="151"/>
        <v>-16.148308810000003</v>
      </c>
    </row>
    <row r="479" spans="2:35" x14ac:dyDescent="0.25">
      <c r="B479" s="11">
        <v>441</v>
      </c>
      <c r="C479" s="14">
        <f t="shared" si="152"/>
        <v>6877.84</v>
      </c>
      <c r="D479" s="14">
        <f t="shared" si="142"/>
        <v>6877.84</v>
      </c>
      <c r="E479" s="14">
        <f t="shared" si="143"/>
        <v>0</v>
      </c>
      <c r="F479" s="14">
        <v>259.69</v>
      </c>
      <c r="G479" s="14">
        <v>930.03</v>
      </c>
      <c r="H479" s="14">
        <v>5688.12</v>
      </c>
      <c r="I479" s="14">
        <v>23.67</v>
      </c>
      <c r="J479" s="14">
        <v>41.53</v>
      </c>
      <c r="L479" s="15">
        <f t="shared" si="133"/>
        <v>838.55229719999988</v>
      </c>
      <c r="M479" s="15">
        <f t="shared" si="134"/>
        <v>820.41675953999993</v>
      </c>
      <c r="N479" s="15">
        <f t="shared" si="144"/>
        <v>930.76517401142848</v>
      </c>
      <c r="O479" s="15">
        <f t="shared" si="145"/>
        <v>863.53580814857128</v>
      </c>
      <c r="Q479" s="17">
        <f t="shared" si="135"/>
        <v>-2.1627199305942035E-2</v>
      </c>
      <c r="R479" s="15">
        <f t="shared" si="136"/>
        <v>-18.135537659999954</v>
      </c>
      <c r="T479" s="17">
        <f t="shared" si="137"/>
        <v>0.10996675713528603</v>
      </c>
      <c r="U479" s="15">
        <f t="shared" si="138"/>
        <v>92.2128768114286</v>
      </c>
      <c r="W479" s="17">
        <f t="shared" si="139"/>
        <v>2.9793622928460772E-2</v>
      </c>
      <c r="X479" s="15">
        <f t="shared" si="140"/>
        <v>24.983510948571393</v>
      </c>
      <c r="Z479" s="17">
        <f t="shared" si="146"/>
        <v>7.7853593595611947E-2</v>
      </c>
      <c r="AA479" s="15">
        <f t="shared" si="147"/>
        <v>67.229365862857208</v>
      </c>
      <c r="AC479" s="17">
        <f t="shared" si="148"/>
        <v>-4.9933133289537746E-2</v>
      </c>
      <c r="AD479" s="15">
        <f t="shared" si="149"/>
        <v>-43.119048608571347</v>
      </c>
      <c r="AF479" s="15">
        <f t="shared" si="132"/>
        <v>838.55229719999988</v>
      </c>
      <c r="AG479" s="15">
        <f t="shared" si="141"/>
        <v>820.41675953999993</v>
      </c>
      <c r="AH479" s="17">
        <f t="shared" si="150"/>
        <v>-2.1627199305942035E-2</v>
      </c>
      <c r="AI479" s="15">
        <f t="shared" si="151"/>
        <v>-18.135537659999954</v>
      </c>
    </row>
    <row r="480" spans="2:35" x14ac:dyDescent="0.25">
      <c r="B480" s="3">
        <v>442</v>
      </c>
      <c r="C480" s="14">
        <f t="shared" si="152"/>
        <v>6884.42</v>
      </c>
      <c r="D480" s="14">
        <f t="shared" si="142"/>
        <v>6884.42</v>
      </c>
      <c r="E480" s="14">
        <f t="shared" si="143"/>
        <v>0</v>
      </c>
      <c r="F480" s="14">
        <v>262.19</v>
      </c>
      <c r="G480" s="14">
        <v>467.38</v>
      </c>
      <c r="H480" s="14">
        <v>6154.85</v>
      </c>
      <c r="I480" s="14">
        <v>4.18</v>
      </c>
      <c r="J480" s="14">
        <v>7.06</v>
      </c>
      <c r="L480" s="15">
        <f t="shared" si="133"/>
        <v>839.13597610000011</v>
      </c>
      <c r="M480" s="15">
        <f t="shared" si="134"/>
        <v>802.79346602999999</v>
      </c>
      <c r="N480" s="15">
        <f t="shared" si="144"/>
        <v>730.45898943428563</v>
      </c>
      <c r="O480" s="15">
        <f t="shared" si="145"/>
        <v>766.0541871457142</v>
      </c>
      <c r="Q480" s="17">
        <f t="shared" si="135"/>
        <v>-4.330944102636014E-2</v>
      </c>
      <c r="R480" s="15">
        <f t="shared" si="136"/>
        <v>-36.342510070000117</v>
      </c>
      <c r="T480" s="17">
        <f t="shared" si="137"/>
        <v>-0.12951057964503643</v>
      </c>
      <c r="U480" s="15">
        <f t="shared" si="138"/>
        <v>-108.67698666571448</v>
      </c>
      <c r="W480" s="17">
        <f t="shared" si="139"/>
        <v>-8.7091712232317264E-2</v>
      </c>
      <c r="X480" s="15">
        <f t="shared" si="140"/>
        <v>-73.081788954285912</v>
      </c>
      <c r="Z480" s="17">
        <f t="shared" si="146"/>
        <v>-4.6465639518341151E-2</v>
      </c>
      <c r="AA480" s="15">
        <f t="shared" si="147"/>
        <v>-35.595197711428568</v>
      </c>
      <c r="AC480" s="17">
        <f t="shared" si="148"/>
        <v>4.7959112424115657E-2</v>
      </c>
      <c r="AD480" s="15">
        <f t="shared" si="149"/>
        <v>36.739278884285795</v>
      </c>
      <c r="AF480" s="15">
        <f t="shared" si="132"/>
        <v>839.13597610000011</v>
      </c>
      <c r="AG480" s="15">
        <f t="shared" si="141"/>
        <v>730.45898943428563</v>
      </c>
      <c r="AH480" s="17">
        <f t="shared" si="150"/>
        <v>-0.12951057964503643</v>
      </c>
      <c r="AI480" s="15">
        <f t="shared" si="151"/>
        <v>-108.67698666571448</v>
      </c>
    </row>
    <row r="481" spans="2:35" x14ac:dyDescent="0.25">
      <c r="B481" s="11">
        <v>443</v>
      </c>
      <c r="C481" s="14">
        <f t="shared" si="152"/>
        <v>6895.1900000000005</v>
      </c>
      <c r="D481" s="14">
        <f t="shared" si="142"/>
        <v>6895.1900000000005</v>
      </c>
      <c r="E481" s="14">
        <f t="shared" si="143"/>
        <v>0</v>
      </c>
      <c r="F481" s="14">
        <v>895.51</v>
      </c>
      <c r="G481" s="14">
        <v>660.05</v>
      </c>
      <c r="H481" s="14">
        <v>5339.63</v>
      </c>
      <c r="I481" s="14">
        <v>76.040000000000006</v>
      </c>
      <c r="J481" s="14">
        <v>63.16</v>
      </c>
      <c r="L481" s="15">
        <f t="shared" si="133"/>
        <v>840.09132895000016</v>
      </c>
      <c r="M481" s="15">
        <f t="shared" si="134"/>
        <v>894.82277106000004</v>
      </c>
      <c r="N481" s="15">
        <f t="shared" si="144"/>
        <v>1312.4531311114288</v>
      </c>
      <c r="O481" s="15">
        <f t="shared" si="145"/>
        <v>1049.9592011985715</v>
      </c>
      <c r="Q481" s="17">
        <f t="shared" si="135"/>
        <v>6.5149395338250482E-2</v>
      </c>
      <c r="R481" s="15">
        <f t="shared" si="136"/>
        <v>54.731442109999875</v>
      </c>
      <c r="T481" s="17">
        <f t="shared" si="137"/>
        <v>0.56227434551885747</v>
      </c>
      <c r="U481" s="15">
        <f t="shared" si="138"/>
        <v>472.36180216142861</v>
      </c>
      <c r="W481" s="17">
        <f t="shared" si="139"/>
        <v>0.24981554387768479</v>
      </c>
      <c r="X481" s="15">
        <f t="shared" si="140"/>
        <v>209.8678722485713</v>
      </c>
      <c r="Z481" s="17">
        <f t="shared" si="146"/>
        <v>0.25000393311779145</v>
      </c>
      <c r="AA481" s="15">
        <f t="shared" si="147"/>
        <v>262.49392991285731</v>
      </c>
      <c r="AC481" s="17">
        <f t="shared" si="148"/>
        <v>-0.14775472224204222</v>
      </c>
      <c r="AD481" s="15">
        <f t="shared" si="149"/>
        <v>-155.13643013857143</v>
      </c>
      <c r="AF481" s="15">
        <f t="shared" si="132"/>
        <v>840.09132895000016</v>
      </c>
      <c r="AG481" s="15">
        <f t="shared" si="141"/>
        <v>894.82277106000004</v>
      </c>
      <c r="AH481" s="17">
        <f t="shared" si="150"/>
        <v>6.5149395338250482E-2</v>
      </c>
      <c r="AI481" s="15">
        <f t="shared" si="151"/>
        <v>54.731442109999875</v>
      </c>
    </row>
    <row r="482" spans="2:35" x14ac:dyDescent="0.25">
      <c r="B482" s="3">
        <v>444</v>
      </c>
      <c r="C482" s="14">
        <f t="shared" si="152"/>
        <v>6900.93</v>
      </c>
      <c r="D482" s="14">
        <f t="shared" si="142"/>
        <v>6900.93</v>
      </c>
      <c r="E482" s="14">
        <f t="shared" si="143"/>
        <v>0</v>
      </c>
      <c r="F482" s="14">
        <v>672.48</v>
      </c>
      <c r="G482" s="14">
        <v>1330.15</v>
      </c>
      <c r="H482" s="14">
        <v>4898.3</v>
      </c>
      <c r="I482" s="14">
        <v>32.19</v>
      </c>
      <c r="J482" s="14">
        <v>49.74</v>
      </c>
      <c r="L482" s="15">
        <f t="shared" si="133"/>
        <v>840.60049565000008</v>
      </c>
      <c r="M482" s="15">
        <f t="shared" si="134"/>
        <v>892.5596419100001</v>
      </c>
      <c r="N482" s="15">
        <f t="shared" si="144"/>
        <v>1004.7062865228571</v>
      </c>
      <c r="O482" s="15">
        <f t="shared" si="145"/>
        <v>900.54324704714281</v>
      </c>
      <c r="Q482" s="17">
        <f t="shared" si="135"/>
        <v>6.1811938642532205E-2</v>
      </c>
      <c r="R482" s="15">
        <f t="shared" si="136"/>
        <v>51.959146260000011</v>
      </c>
      <c r="T482" s="17">
        <f t="shared" si="137"/>
        <v>0.19522447550540778</v>
      </c>
      <c r="U482" s="15">
        <f t="shared" si="138"/>
        <v>164.10579087285703</v>
      </c>
      <c r="W482" s="17">
        <f t="shared" si="139"/>
        <v>7.1309440938161162E-2</v>
      </c>
      <c r="X482" s="15">
        <f t="shared" si="140"/>
        <v>59.942751397142729</v>
      </c>
      <c r="Z482" s="17">
        <f t="shared" si="146"/>
        <v>0.11566689308621458</v>
      </c>
      <c r="AA482" s="15">
        <f t="shared" si="147"/>
        <v>104.1630394757143</v>
      </c>
      <c r="AC482" s="17">
        <f t="shared" si="148"/>
        <v>-8.8653211973114265E-3</v>
      </c>
      <c r="AD482" s="15">
        <f t="shared" si="149"/>
        <v>-7.9836051371427175</v>
      </c>
      <c r="AF482" s="15">
        <f t="shared" si="132"/>
        <v>840.60049565000008</v>
      </c>
      <c r="AG482" s="15">
        <f t="shared" si="141"/>
        <v>892.5596419100001</v>
      </c>
      <c r="AH482" s="17">
        <f t="shared" si="150"/>
        <v>6.1811938642532205E-2</v>
      </c>
      <c r="AI482" s="15">
        <f t="shared" si="151"/>
        <v>51.959146260000011</v>
      </c>
    </row>
    <row r="483" spans="2:35" x14ac:dyDescent="0.25">
      <c r="B483" s="11">
        <v>445</v>
      </c>
      <c r="C483" s="14">
        <f t="shared" si="152"/>
        <v>6926.1100000000006</v>
      </c>
      <c r="D483" s="14">
        <f t="shared" si="142"/>
        <v>6926.1100000000006</v>
      </c>
      <c r="E483" s="14">
        <f t="shared" si="143"/>
        <v>0</v>
      </c>
      <c r="F483" s="14">
        <v>333.98</v>
      </c>
      <c r="G483" s="14">
        <v>512.54</v>
      </c>
      <c r="H483" s="14">
        <v>6079.59</v>
      </c>
      <c r="I483" s="14">
        <v>6.19</v>
      </c>
      <c r="J483" s="14">
        <v>8.89</v>
      </c>
      <c r="L483" s="15">
        <f t="shared" si="133"/>
        <v>842.83408755000005</v>
      </c>
      <c r="M483" s="15">
        <f t="shared" si="134"/>
        <v>817.20626628000002</v>
      </c>
      <c r="N483" s="15">
        <f t="shared" si="144"/>
        <v>750.07260326000005</v>
      </c>
      <c r="O483" s="15">
        <f t="shared" si="145"/>
        <v>777.37754013000006</v>
      </c>
      <c r="Q483" s="17">
        <f t="shared" si="135"/>
        <v>-3.0406721380356716E-2</v>
      </c>
      <c r="R483" s="15">
        <f t="shared" si="136"/>
        <v>-25.627821270000027</v>
      </c>
      <c r="T483" s="17">
        <f t="shared" si="137"/>
        <v>-0.11005900883724884</v>
      </c>
      <c r="U483" s="15">
        <f t="shared" si="138"/>
        <v>-92.761484289999999</v>
      </c>
      <c r="W483" s="17">
        <f t="shared" si="139"/>
        <v>-7.7662434857461604E-2</v>
      </c>
      <c r="X483" s="15">
        <f t="shared" si="140"/>
        <v>-65.456547419999993</v>
      </c>
      <c r="Z483" s="17">
        <f t="shared" si="146"/>
        <v>-3.5124422124973909E-2</v>
      </c>
      <c r="AA483" s="15">
        <f t="shared" si="147"/>
        <v>-27.304936870000006</v>
      </c>
      <c r="AC483" s="17">
        <f t="shared" si="148"/>
        <v>5.1234727135722746E-2</v>
      </c>
      <c r="AD483" s="15">
        <f t="shared" si="149"/>
        <v>39.828726149999966</v>
      </c>
      <c r="AF483" s="15">
        <f t="shared" si="132"/>
        <v>842.83408755000005</v>
      </c>
      <c r="AG483" s="15">
        <f t="shared" si="141"/>
        <v>750.07260326000005</v>
      </c>
      <c r="AH483" s="17">
        <f t="shared" si="150"/>
        <v>-0.11005900883724884</v>
      </c>
      <c r="AI483" s="15">
        <f t="shared" si="151"/>
        <v>-92.761484289999999</v>
      </c>
    </row>
    <row r="484" spans="2:35" x14ac:dyDescent="0.25">
      <c r="B484" s="3">
        <v>446</v>
      </c>
      <c r="C484" s="14">
        <f t="shared" si="152"/>
        <v>6960.97</v>
      </c>
      <c r="D484" s="14">
        <f t="shared" si="142"/>
        <v>6960.97</v>
      </c>
      <c r="E484" s="14">
        <f t="shared" si="143"/>
        <v>0</v>
      </c>
      <c r="F484" s="14">
        <v>631.97</v>
      </c>
      <c r="G484" s="14">
        <v>708.03</v>
      </c>
      <c r="H484" s="14">
        <v>5620.97</v>
      </c>
      <c r="I484" s="14">
        <v>37.880000000000003</v>
      </c>
      <c r="J484" s="14">
        <v>42.6</v>
      </c>
      <c r="L484" s="15">
        <f t="shared" si="133"/>
        <v>845.92634384999997</v>
      </c>
      <c r="M484" s="15">
        <f t="shared" si="134"/>
        <v>866.93442970000001</v>
      </c>
      <c r="N484" s="15">
        <f t="shared" si="144"/>
        <v>1028.8047891628571</v>
      </c>
      <c r="O484" s="15">
        <f t="shared" si="145"/>
        <v>914.70261436714293</v>
      </c>
      <c r="Q484" s="17">
        <f t="shared" si="135"/>
        <v>2.4834414961458107E-2</v>
      </c>
      <c r="R484" s="15">
        <f t="shared" si="136"/>
        <v>21.008085850000043</v>
      </c>
      <c r="T484" s="17">
        <f t="shared" si="137"/>
        <v>0.21618719719796942</v>
      </c>
      <c r="U484" s="15">
        <f t="shared" si="138"/>
        <v>182.87844531285714</v>
      </c>
      <c r="W484" s="17">
        <f t="shared" si="139"/>
        <v>8.130290659128403E-2</v>
      </c>
      <c r="X484" s="15">
        <f t="shared" si="140"/>
        <v>68.776270517142962</v>
      </c>
      <c r="Z484" s="17">
        <f t="shared" si="146"/>
        <v>0.12474237309866898</v>
      </c>
      <c r="AA484" s="15">
        <f t="shared" si="147"/>
        <v>114.10217479571418</v>
      </c>
      <c r="AC484" s="17">
        <f t="shared" si="148"/>
        <v>-5.2222639267509252E-2</v>
      </c>
      <c r="AD484" s="15">
        <f t="shared" si="149"/>
        <v>-47.768184667142918</v>
      </c>
      <c r="AF484" s="15">
        <f t="shared" si="132"/>
        <v>845.92634384999997</v>
      </c>
      <c r="AG484" s="15">
        <f t="shared" si="141"/>
        <v>866.93442970000001</v>
      </c>
      <c r="AH484" s="17">
        <f t="shared" si="150"/>
        <v>2.4834414961458107E-2</v>
      </c>
      <c r="AI484" s="15">
        <f t="shared" si="151"/>
        <v>21.008085850000043</v>
      </c>
    </row>
    <row r="485" spans="2:35" x14ac:dyDescent="0.25">
      <c r="B485" s="11">
        <v>447</v>
      </c>
      <c r="C485" s="14">
        <f t="shared" si="152"/>
        <v>6978.87</v>
      </c>
      <c r="D485" s="14">
        <f t="shared" si="142"/>
        <v>6978.87</v>
      </c>
      <c r="E485" s="14">
        <f t="shared" si="143"/>
        <v>0</v>
      </c>
      <c r="F485" s="14">
        <v>255.86</v>
      </c>
      <c r="G485" s="14">
        <v>482.69</v>
      </c>
      <c r="H485" s="14">
        <v>6240.32</v>
      </c>
      <c r="I485" s="14">
        <v>9.92</v>
      </c>
      <c r="J485" s="14">
        <v>14.54</v>
      </c>
      <c r="L485" s="15">
        <f t="shared" si="133"/>
        <v>847.51416334999999</v>
      </c>
      <c r="M485" s="15">
        <f t="shared" si="134"/>
        <v>809.68945883000004</v>
      </c>
      <c r="N485" s="15">
        <f t="shared" si="144"/>
        <v>789.87874084857151</v>
      </c>
      <c r="O485" s="15">
        <f t="shared" si="145"/>
        <v>799.03121178142851</v>
      </c>
      <c r="Q485" s="17">
        <f t="shared" si="135"/>
        <v>-4.4630173931830108E-2</v>
      </c>
      <c r="R485" s="15">
        <f t="shared" si="136"/>
        <v>-37.824704519999955</v>
      </c>
      <c r="T485" s="17">
        <f t="shared" si="137"/>
        <v>-6.800526173345689E-2</v>
      </c>
      <c r="U485" s="15">
        <f t="shared" si="138"/>
        <v>-57.635422501428479</v>
      </c>
      <c r="W485" s="17">
        <f t="shared" si="139"/>
        <v>-5.7206066476731432E-2</v>
      </c>
      <c r="X485" s="15">
        <f t="shared" si="140"/>
        <v>-48.48295156857148</v>
      </c>
      <c r="Z485" s="17">
        <f t="shared" si="146"/>
        <v>-1.1454459848260101E-2</v>
      </c>
      <c r="AA485" s="15">
        <f t="shared" si="147"/>
        <v>-9.1524709328569998</v>
      </c>
      <c r="AC485" s="17">
        <f t="shared" si="148"/>
        <v>1.3338962097374285E-2</v>
      </c>
      <c r="AD485" s="15">
        <f t="shared" si="149"/>
        <v>10.658247048571525</v>
      </c>
      <c r="AF485" s="15">
        <f t="shared" si="132"/>
        <v>847.51416334999999</v>
      </c>
      <c r="AG485" s="15">
        <f t="shared" si="141"/>
        <v>789.87874084857151</v>
      </c>
      <c r="AH485" s="17">
        <f t="shared" si="150"/>
        <v>-6.800526173345689E-2</v>
      </c>
      <c r="AI485" s="15">
        <f t="shared" si="151"/>
        <v>-57.635422501428479</v>
      </c>
    </row>
    <row r="486" spans="2:35" x14ac:dyDescent="0.25">
      <c r="B486" s="3">
        <v>448</v>
      </c>
      <c r="C486" s="14">
        <f t="shared" si="152"/>
        <v>6986.2999999999993</v>
      </c>
      <c r="D486" s="14">
        <f t="shared" si="142"/>
        <v>6986.2999999999993</v>
      </c>
      <c r="E486" s="14">
        <f t="shared" si="143"/>
        <v>0</v>
      </c>
      <c r="F486" s="14">
        <v>606.27</v>
      </c>
      <c r="G486" s="14">
        <v>774.16</v>
      </c>
      <c r="H486" s="14">
        <v>5605.87</v>
      </c>
      <c r="I486" s="14">
        <v>30.07</v>
      </c>
      <c r="J486" s="14">
        <v>33.229999999999997</v>
      </c>
      <c r="L486" s="15">
        <f t="shared" si="133"/>
        <v>848.1732414999999</v>
      </c>
      <c r="M486" s="15">
        <f t="shared" si="134"/>
        <v>868.09126945000003</v>
      </c>
      <c r="N486" s="15">
        <f t="shared" si="144"/>
        <v>959.9888992285712</v>
      </c>
      <c r="O486" s="15">
        <f t="shared" si="145"/>
        <v>882.2265894714285</v>
      </c>
      <c r="Q486" s="17">
        <f t="shared" si="135"/>
        <v>2.3483442975370084E-2</v>
      </c>
      <c r="R486" s="15">
        <f t="shared" si="136"/>
        <v>19.918027950000123</v>
      </c>
      <c r="T486" s="17">
        <f t="shared" si="137"/>
        <v>0.13183115460094519</v>
      </c>
      <c r="U486" s="15">
        <f t="shared" si="138"/>
        <v>111.8156577285713</v>
      </c>
      <c r="W486" s="17">
        <f t="shared" si="139"/>
        <v>4.0149047747845668E-2</v>
      </c>
      <c r="X486" s="15">
        <f t="shared" si="140"/>
        <v>34.053347971428593</v>
      </c>
      <c r="Z486" s="17">
        <f t="shared" si="146"/>
        <v>8.8143239713204258E-2</v>
      </c>
      <c r="AA486" s="15">
        <f t="shared" si="147"/>
        <v>77.762309757142702</v>
      </c>
      <c r="AC486" s="17">
        <f t="shared" si="148"/>
        <v>-1.6022323731930799E-2</v>
      </c>
      <c r="AD486" s="15">
        <f t="shared" si="149"/>
        <v>-14.13532002142847</v>
      </c>
      <c r="AF486" s="15">
        <f t="shared" ref="AF486:AF549" si="153">L486</f>
        <v>848.1732414999999</v>
      </c>
      <c r="AG486" s="15">
        <f t="shared" si="141"/>
        <v>868.09126945000003</v>
      </c>
      <c r="AH486" s="17">
        <f t="shared" si="150"/>
        <v>2.3483442975370084E-2</v>
      </c>
      <c r="AI486" s="15">
        <f t="shared" si="151"/>
        <v>19.918027950000123</v>
      </c>
    </row>
    <row r="487" spans="2:35" x14ac:dyDescent="0.25">
      <c r="B487" s="11">
        <v>449</v>
      </c>
      <c r="C487" s="14">
        <f t="shared" si="152"/>
        <v>7002.46</v>
      </c>
      <c r="D487" s="14">
        <f t="shared" si="142"/>
        <v>7002.46</v>
      </c>
      <c r="E487" s="14">
        <f t="shared" si="143"/>
        <v>0</v>
      </c>
      <c r="F487" s="14">
        <v>557.63</v>
      </c>
      <c r="G487" s="14">
        <v>887.29</v>
      </c>
      <c r="H487" s="14">
        <v>5557.54</v>
      </c>
      <c r="I487" s="14">
        <v>44.73</v>
      </c>
      <c r="J487" s="14">
        <v>71.45</v>
      </c>
      <c r="L487" s="15">
        <f t="shared" ref="L487:L550" si="154">C$6+(C$7*$D487/100)+(C$8*$E487/100)</f>
        <v>849.60671430000002</v>
      </c>
      <c r="M487" s="15">
        <f t="shared" ref="M487:M550" si="155">C$12+(C$13*$F487/100)+(C$14*$G487/100)+(C$15*$H487/100)</f>
        <v>867.40525718000004</v>
      </c>
      <c r="N487" s="15">
        <f t="shared" si="144"/>
        <v>1139.5665177885712</v>
      </c>
      <c r="O487" s="15">
        <f t="shared" si="145"/>
        <v>970.65758675142843</v>
      </c>
      <c r="Q487" s="17">
        <f t="shared" ref="Q487:Q550" si="156">M487/L487-1</f>
        <v>2.0949155156647192E-2</v>
      </c>
      <c r="R487" s="15">
        <f t="shared" ref="R487:R550" si="157">M487-L487</f>
        <v>17.798542880000014</v>
      </c>
      <c r="T487" s="17">
        <f t="shared" ref="T487:T550" si="158">N487/L487-1</f>
        <v>0.341287090377425</v>
      </c>
      <c r="U487" s="15">
        <f t="shared" ref="U487:U550" si="159">N487-L487</f>
        <v>289.9598034885712</v>
      </c>
      <c r="W487" s="17">
        <f t="shared" ref="W487:W550" si="160">O487/L487-1</f>
        <v>0.14247871446162419</v>
      </c>
      <c r="X487" s="15">
        <f t="shared" ref="X487:X550" si="161">O487-L487</f>
        <v>121.0508724514284</v>
      </c>
      <c r="Z487" s="17">
        <f t="shared" si="146"/>
        <v>0.17401494959972741</v>
      </c>
      <c r="AA487" s="15">
        <f t="shared" si="147"/>
        <v>168.90893103714279</v>
      </c>
      <c r="AC487" s="17">
        <f t="shared" si="148"/>
        <v>-0.10637358732958613</v>
      </c>
      <c r="AD487" s="15">
        <f t="shared" si="149"/>
        <v>-103.25232957142839</v>
      </c>
      <c r="AF487" s="15">
        <f t="shared" si="153"/>
        <v>849.60671430000002</v>
      </c>
      <c r="AG487" s="15">
        <f t="shared" ref="AG487:AG550" si="162">MIN(M487,N487,O487)</f>
        <v>867.40525718000004</v>
      </c>
      <c r="AH487" s="17">
        <f t="shared" si="150"/>
        <v>2.0949155156647192E-2</v>
      </c>
      <c r="AI487" s="15">
        <f t="shared" si="151"/>
        <v>17.798542880000014</v>
      </c>
    </row>
    <row r="488" spans="2:35" x14ac:dyDescent="0.25">
      <c r="B488" s="3">
        <v>450</v>
      </c>
      <c r="C488" s="14">
        <f t="shared" si="152"/>
        <v>7009.6</v>
      </c>
      <c r="D488" s="14">
        <f t="shared" ref="D488:D551" si="163">IF(C488&gt;$E$36,$E$36,C488)</f>
        <v>7009.6</v>
      </c>
      <c r="E488" s="14">
        <f t="shared" ref="E488:E551" si="164">C488-D488</f>
        <v>0</v>
      </c>
      <c r="F488" s="14">
        <v>382.69</v>
      </c>
      <c r="G488" s="14">
        <v>480.7</v>
      </c>
      <c r="H488" s="14">
        <v>6146.21</v>
      </c>
      <c r="I488" s="14">
        <v>19.899999999999999</v>
      </c>
      <c r="J488" s="14">
        <v>21.24</v>
      </c>
      <c r="L488" s="15">
        <f t="shared" si="154"/>
        <v>850.24006800000006</v>
      </c>
      <c r="M488" s="15">
        <f t="shared" si="155"/>
        <v>828.65552701000001</v>
      </c>
      <c r="N488" s="15">
        <f t="shared" ref="N488:N551" si="165">C$19+(C$20*$C488/100)+(C$21*$I488*$N$33/$N$32/100)+(C$22*$J488*$O$33/$O$32/100)</f>
        <v>870.20785245714274</v>
      </c>
      <c r="O488" s="15">
        <f t="shared" ref="O488:O551" si="166">C$26+(C$27*$C488/100)+(C$28*$I488*$N$33/$N$32/100)+(C$29*$J488*$O$33/$O$32/100)</f>
        <v>839.44551394285702</v>
      </c>
      <c r="Q488" s="17">
        <f t="shared" si="156"/>
        <v>-2.5386407677507883E-2</v>
      </c>
      <c r="R488" s="15">
        <f t="shared" si="157"/>
        <v>-21.58454099000005</v>
      </c>
      <c r="T488" s="17">
        <f t="shared" si="158"/>
        <v>2.3484878222820527E-2</v>
      </c>
      <c r="U488" s="15">
        <f t="shared" si="159"/>
        <v>19.96778445714267</v>
      </c>
      <c r="W488" s="17">
        <f t="shared" si="160"/>
        <v>-1.2695889623897449E-2</v>
      </c>
      <c r="X488" s="15">
        <f t="shared" si="161"/>
        <v>-10.794554057143046</v>
      </c>
      <c r="Z488" s="17">
        <f t="shared" ref="Z488:Z551" si="167">N488/O488-1</f>
        <v>3.6646021693290898E-2</v>
      </c>
      <c r="AA488" s="15">
        <f t="shared" ref="AA488:AA551" si="168">N488-O488</f>
        <v>30.762338514285716</v>
      </c>
      <c r="AC488" s="17">
        <f t="shared" ref="AC488:AC551" si="169">M488/O488-1</f>
        <v>-1.2853707302784567E-2</v>
      </c>
      <c r="AD488" s="15">
        <f t="shared" ref="AD488:AD551" si="170">M488-O488</f>
        <v>-10.789986932857005</v>
      </c>
      <c r="AF488" s="15">
        <f t="shared" si="153"/>
        <v>850.24006800000006</v>
      </c>
      <c r="AG488" s="15">
        <f t="shared" si="162"/>
        <v>828.65552701000001</v>
      </c>
      <c r="AH488" s="17">
        <f t="shared" ref="AH488:AH551" si="171">AG488/AF488-1</f>
        <v>-2.5386407677507883E-2</v>
      </c>
      <c r="AI488" s="15">
        <f t="shared" ref="AI488:AI551" si="172">AG488-AF488</f>
        <v>-21.58454099000005</v>
      </c>
    </row>
    <row r="489" spans="2:35" x14ac:dyDescent="0.25">
      <c r="B489" s="11">
        <v>451</v>
      </c>
      <c r="C489" s="14">
        <f t="shared" ref="C489:C552" si="173">SUM(F489:H489)</f>
        <v>7017.4400000000005</v>
      </c>
      <c r="D489" s="14">
        <f t="shared" si="163"/>
        <v>7017.4400000000005</v>
      </c>
      <c r="E489" s="14">
        <f t="shared" si="164"/>
        <v>0</v>
      </c>
      <c r="F489" s="14">
        <v>558.26</v>
      </c>
      <c r="G489" s="14">
        <v>446.84</v>
      </c>
      <c r="H489" s="14">
        <v>6012.34</v>
      </c>
      <c r="I489" s="14">
        <v>23.55</v>
      </c>
      <c r="J489" s="14">
        <v>21.71</v>
      </c>
      <c r="L489" s="15">
        <f t="shared" si="154"/>
        <v>850.93551520000005</v>
      </c>
      <c r="M489" s="15">
        <f t="shared" si="155"/>
        <v>851.05384114000003</v>
      </c>
      <c r="N489" s="15">
        <f t="shared" si="165"/>
        <v>894.92902532571429</v>
      </c>
      <c r="O489" s="15">
        <f t="shared" si="166"/>
        <v>851.79254123428564</v>
      </c>
      <c r="Q489" s="17">
        <f t="shared" si="156"/>
        <v>1.3905394461311005E-4</v>
      </c>
      <c r="R489" s="15">
        <f t="shared" si="157"/>
        <v>0.11832593999997698</v>
      </c>
      <c r="T489" s="17">
        <f t="shared" si="158"/>
        <v>5.1700169213614533E-2</v>
      </c>
      <c r="U489" s="15">
        <f t="shared" si="159"/>
        <v>43.993510125714238</v>
      </c>
      <c r="W489" s="17">
        <f t="shared" si="160"/>
        <v>1.0071574390499993E-3</v>
      </c>
      <c r="X489" s="15">
        <f t="shared" si="161"/>
        <v>0.85702603428558177</v>
      </c>
      <c r="Z489" s="17">
        <f t="shared" si="167"/>
        <v>5.0642007300183645E-2</v>
      </c>
      <c r="AA489" s="15">
        <f t="shared" si="168"/>
        <v>43.136484091428656</v>
      </c>
      <c r="AC489" s="17">
        <f t="shared" si="169"/>
        <v>-8.6723005723343682E-4</v>
      </c>
      <c r="AD489" s="15">
        <f t="shared" si="170"/>
        <v>-0.73870009428560479</v>
      </c>
      <c r="AF489" s="15">
        <f t="shared" si="153"/>
        <v>850.93551520000005</v>
      </c>
      <c r="AG489" s="15">
        <f t="shared" si="162"/>
        <v>851.05384114000003</v>
      </c>
      <c r="AH489" s="17">
        <f t="shared" si="171"/>
        <v>1.3905394461311005E-4</v>
      </c>
      <c r="AI489" s="15">
        <f t="shared" si="172"/>
        <v>0.11832593999997698</v>
      </c>
    </row>
    <row r="490" spans="2:35" x14ac:dyDescent="0.25">
      <c r="B490" s="3">
        <v>452</v>
      </c>
      <c r="C490" s="14">
        <f t="shared" si="173"/>
        <v>7050.64</v>
      </c>
      <c r="D490" s="14">
        <f t="shared" si="163"/>
        <v>7050.64</v>
      </c>
      <c r="E490" s="14">
        <f t="shared" si="164"/>
        <v>0</v>
      </c>
      <c r="F490" s="14">
        <v>38.26</v>
      </c>
      <c r="G490" s="14">
        <v>310.17</v>
      </c>
      <c r="H490" s="14">
        <v>6702.21</v>
      </c>
      <c r="I490" s="14">
        <v>13.29</v>
      </c>
      <c r="J490" s="14">
        <v>77.459999999999994</v>
      </c>
      <c r="L490" s="15">
        <f t="shared" si="154"/>
        <v>853.88052119999998</v>
      </c>
      <c r="M490" s="15">
        <f t="shared" si="155"/>
        <v>779.51925314999994</v>
      </c>
      <c r="N490" s="15">
        <f t="shared" si="165"/>
        <v>956.82571938285707</v>
      </c>
      <c r="O490" s="15">
        <f t="shared" si="166"/>
        <v>884.0272899771428</v>
      </c>
      <c r="Q490" s="17">
        <f t="shared" si="156"/>
        <v>-8.7086268164890956E-2</v>
      </c>
      <c r="R490" s="15">
        <f t="shared" si="157"/>
        <v>-74.361268050000035</v>
      </c>
      <c r="T490" s="17">
        <f t="shared" si="158"/>
        <v>0.12056159571152092</v>
      </c>
      <c r="U490" s="15">
        <f t="shared" si="159"/>
        <v>102.9451981828571</v>
      </c>
      <c r="W490" s="17">
        <f t="shared" si="160"/>
        <v>3.5305605443225252E-2</v>
      </c>
      <c r="X490" s="15">
        <f t="shared" si="161"/>
        <v>30.146768777142825</v>
      </c>
      <c r="Z490" s="17">
        <f t="shared" si="167"/>
        <v>8.2348622300558727E-2</v>
      </c>
      <c r="AA490" s="15">
        <f t="shared" si="168"/>
        <v>72.798429405714273</v>
      </c>
      <c r="AC490" s="17">
        <f t="shared" si="169"/>
        <v>-0.11821811160359652</v>
      </c>
      <c r="AD490" s="15">
        <f t="shared" si="170"/>
        <v>-104.50803682714286</v>
      </c>
      <c r="AF490" s="15">
        <f t="shared" si="153"/>
        <v>853.88052119999998</v>
      </c>
      <c r="AG490" s="15">
        <f t="shared" si="162"/>
        <v>779.51925314999994</v>
      </c>
      <c r="AH490" s="17">
        <f t="shared" si="171"/>
        <v>-8.7086268164890956E-2</v>
      </c>
      <c r="AI490" s="15">
        <f t="shared" si="172"/>
        <v>-74.361268050000035</v>
      </c>
    </row>
    <row r="491" spans="2:35" x14ac:dyDescent="0.25">
      <c r="B491" s="11">
        <v>453</v>
      </c>
      <c r="C491" s="14">
        <f t="shared" si="173"/>
        <v>7074.83</v>
      </c>
      <c r="D491" s="14">
        <f t="shared" si="163"/>
        <v>7074.83</v>
      </c>
      <c r="E491" s="14">
        <f t="shared" si="164"/>
        <v>0</v>
      </c>
      <c r="F491" s="14">
        <v>347.93</v>
      </c>
      <c r="G491" s="14">
        <v>621.51</v>
      </c>
      <c r="H491" s="14">
        <v>6105.39</v>
      </c>
      <c r="I491" s="14">
        <v>11.55</v>
      </c>
      <c r="J491" s="14">
        <v>20.47</v>
      </c>
      <c r="L491" s="15">
        <f t="shared" si="154"/>
        <v>856.0262951499999</v>
      </c>
      <c r="M491" s="15">
        <f t="shared" si="155"/>
        <v>834.60335738000015</v>
      </c>
      <c r="N491" s="15">
        <f t="shared" si="165"/>
        <v>819.86460163714275</v>
      </c>
      <c r="O491" s="15">
        <f t="shared" si="166"/>
        <v>817.75482903285706</v>
      </c>
      <c r="Q491" s="17">
        <f t="shared" si="156"/>
        <v>-2.5026027694915465E-2</v>
      </c>
      <c r="R491" s="15">
        <f t="shared" si="157"/>
        <v>-21.422937769999749</v>
      </c>
      <c r="T491" s="17">
        <f t="shared" si="158"/>
        <v>-4.2243671389230575E-2</v>
      </c>
      <c r="U491" s="15">
        <f t="shared" si="159"/>
        <v>-36.161693512857141</v>
      </c>
      <c r="W491" s="17">
        <f t="shared" si="160"/>
        <v>-4.4708283301550411E-2</v>
      </c>
      <c r="X491" s="15">
        <f t="shared" si="161"/>
        <v>-38.271466117142836</v>
      </c>
      <c r="Z491" s="17">
        <f t="shared" si="167"/>
        <v>2.5799573776663642E-3</v>
      </c>
      <c r="AA491" s="15">
        <f t="shared" si="168"/>
        <v>2.1097726042856948</v>
      </c>
      <c r="AC491" s="17">
        <f t="shared" si="169"/>
        <v>2.0603398168946851E-2</v>
      </c>
      <c r="AD491" s="15">
        <f t="shared" si="170"/>
        <v>16.848528347143088</v>
      </c>
      <c r="AF491" s="15">
        <f t="shared" si="153"/>
        <v>856.0262951499999</v>
      </c>
      <c r="AG491" s="15">
        <f t="shared" si="162"/>
        <v>817.75482903285706</v>
      </c>
      <c r="AH491" s="17">
        <f t="shared" si="171"/>
        <v>-4.4708283301550411E-2</v>
      </c>
      <c r="AI491" s="15">
        <f t="shared" si="172"/>
        <v>-38.271466117142836</v>
      </c>
    </row>
    <row r="492" spans="2:35" x14ac:dyDescent="0.25">
      <c r="B492" s="3">
        <v>454</v>
      </c>
      <c r="C492" s="14">
        <f t="shared" si="173"/>
        <v>7082.47</v>
      </c>
      <c r="D492" s="14">
        <f t="shared" si="163"/>
        <v>7082.47</v>
      </c>
      <c r="E492" s="14">
        <f t="shared" si="164"/>
        <v>0</v>
      </c>
      <c r="F492" s="14">
        <v>1079.0999999999999</v>
      </c>
      <c r="G492" s="14">
        <v>223.31</v>
      </c>
      <c r="H492" s="14">
        <v>5780.06</v>
      </c>
      <c r="I492" s="14">
        <v>40.18</v>
      </c>
      <c r="J492" s="14">
        <v>18.510000000000002</v>
      </c>
      <c r="L492" s="15">
        <f t="shared" si="154"/>
        <v>856.70400135</v>
      </c>
      <c r="M492" s="15">
        <f t="shared" si="155"/>
        <v>915.74089213000002</v>
      </c>
      <c r="N492" s="15">
        <f t="shared" si="165"/>
        <v>997.55771787714286</v>
      </c>
      <c r="O492" s="15">
        <f t="shared" si="166"/>
        <v>904.36090315285708</v>
      </c>
      <c r="Q492" s="17">
        <f t="shared" si="156"/>
        <v>6.8911655235611491E-2</v>
      </c>
      <c r="R492" s="15">
        <f t="shared" si="157"/>
        <v>59.036890780000022</v>
      </c>
      <c r="T492" s="17">
        <f t="shared" si="158"/>
        <v>0.16441351540927163</v>
      </c>
      <c r="U492" s="15">
        <f t="shared" si="159"/>
        <v>140.85371652714286</v>
      </c>
      <c r="W492" s="17">
        <f t="shared" si="160"/>
        <v>5.5628200320949839E-2</v>
      </c>
      <c r="X492" s="15">
        <f t="shared" si="161"/>
        <v>47.656901802857078</v>
      </c>
      <c r="Z492" s="17">
        <f t="shared" si="167"/>
        <v>0.10305267996369083</v>
      </c>
      <c r="AA492" s="15">
        <f t="shared" si="168"/>
        <v>93.196814724285787</v>
      </c>
      <c r="AC492" s="17">
        <f t="shared" si="169"/>
        <v>1.2583459697858457E-2</v>
      </c>
      <c r="AD492" s="15">
        <f t="shared" si="170"/>
        <v>11.379988977142943</v>
      </c>
      <c r="AF492" s="15">
        <f t="shared" si="153"/>
        <v>856.70400135</v>
      </c>
      <c r="AG492" s="15">
        <f t="shared" si="162"/>
        <v>904.36090315285708</v>
      </c>
      <c r="AH492" s="17">
        <f t="shared" si="171"/>
        <v>5.5628200320949839E-2</v>
      </c>
      <c r="AI492" s="15">
        <f t="shared" si="172"/>
        <v>47.656901802857078</v>
      </c>
    </row>
    <row r="493" spans="2:35" x14ac:dyDescent="0.25">
      <c r="B493" s="11">
        <v>455</v>
      </c>
      <c r="C493" s="14">
        <f t="shared" si="173"/>
        <v>7091.7300000000005</v>
      </c>
      <c r="D493" s="14">
        <f t="shared" si="163"/>
        <v>7091.7300000000005</v>
      </c>
      <c r="E493" s="14">
        <f t="shared" si="164"/>
        <v>0</v>
      </c>
      <c r="F493" s="14">
        <v>300.76</v>
      </c>
      <c r="G493" s="14">
        <v>510.04</v>
      </c>
      <c r="H493" s="14">
        <v>6280.93</v>
      </c>
      <c r="I493" s="14">
        <v>6.02</v>
      </c>
      <c r="J493" s="14">
        <v>10.039999999999999</v>
      </c>
      <c r="L493" s="15">
        <f t="shared" si="154"/>
        <v>857.52540965000003</v>
      </c>
      <c r="M493" s="15">
        <f t="shared" si="155"/>
        <v>825.21064956000009</v>
      </c>
      <c r="N493" s="15">
        <f t="shared" si="165"/>
        <v>762.57606503714283</v>
      </c>
      <c r="O493" s="15">
        <f t="shared" si="166"/>
        <v>790.50508973285707</v>
      </c>
      <c r="Q493" s="17">
        <f t="shared" si="156"/>
        <v>-3.7683734763252374E-2</v>
      </c>
      <c r="R493" s="15">
        <f t="shared" si="157"/>
        <v>-32.314760089999936</v>
      </c>
      <c r="T493" s="17">
        <f t="shared" si="158"/>
        <v>-0.11072481764897313</v>
      </c>
      <c r="U493" s="15">
        <f t="shared" si="159"/>
        <v>-94.949344612857203</v>
      </c>
      <c r="W493" s="17">
        <f t="shared" si="160"/>
        <v>-7.8155491560882528E-2</v>
      </c>
      <c r="X493" s="15">
        <f t="shared" si="161"/>
        <v>-67.020319917142956</v>
      </c>
      <c r="Z493" s="17">
        <f t="shared" si="167"/>
        <v>-3.5330607049162133E-2</v>
      </c>
      <c r="AA493" s="15">
        <f t="shared" si="168"/>
        <v>-27.929024695714247</v>
      </c>
      <c r="AC493" s="17">
        <f t="shared" si="169"/>
        <v>4.3903018814048789E-2</v>
      </c>
      <c r="AD493" s="15">
        <f t="shared" si="170"/>
        <v>34.70555982714302</v>
      </c>
      <c r="AF493" s="15">
        <f t="shared" si="153"/>
        <v>857.52540965000003</v>
      </c>
      <c r="AG493" s="15">
        <f t="shared" si="162"/>
        <v>762.57606503714283</v>
      </c>
      <c r="AH493" s="17">
        <f t="shared" si="171"/>
        <v>-0.11072481764897313</v>
      </c>
      <c r="AI493" s="15">
        <f t="shared" si="172"/>
        <v>-94.949344612857203</v>
      </c>
    </row>
    <row r="494" spans="2:35" x14ac:dyDescent="0.25">
      <c r="B494" s="3">
        <v>456</v>
      </c>
      <c r="C494" s="14">
        <f t="shared" si="173"/>
        <v>7102.75</v>
      </c>
      <c r="D494" s="14">
        <f t="shared" si="163"/>
        <v>7102.75</v>
      </c>
      <c r="E494" s="14">
        <f t="shared" si="164"/>
        <v>0</v>
      </c>
      <c r="F494" s="14">
        <v>450.53</v>
      </c>
      <c r="G494" s="14">
        <v>684.59</v>
      </c>
      <c r="H494" s="14">
        <v>5967.63</v>
      </c>
      <c r="I494" s="14">
        <v>18.91</v>
      </c>
      <c r="J494" s="14">
        <v>27.69</v>
      </c>
      <c r="L494" s="15">
        <f t="shared" si="154"/>
        <v>858.50293874999988</v>
      </c>
      <c r="M494" s="15">
        <f t="shared" si="155"/>
        <v>852.75646890000007</v>
      </c>
      <c r="N494" s="15">
        <f t="shared" si="165"/>
        <v>884.55457464285723</v>
      </c>
      <c r="O494" s="15">
        <f t="shared" si="166"/>
        <v>850.46064010714281</v>
      </c>
      <c r="Q494" s="17">
        <f t="shared" si="156"/>
        <v>-6.693593685732524E-3</v>
      </c>
      <c r="R494" s="15">
        <f t="shared" si="157"/>
        <v>-5.7464698499998121</v>
      </c>
      <c r="T494" s="17">
        <f t="shared" si="158"/>
        <v>3.0345424246059238E-2</v>
      </c>
      <c r="U494" s="15">
        <f t="shared" si="159"/>
        <v>26.051635892857348</v>
      </c>
      <c r="W494" s="17">
        <f t="shared" si="160"/>
        <v>-9.367817254728128E-3</v>
      </c>
      <c r="X494" s="15">
        <f t="shared" si="161"/>
        <v>-8.0422986428570766</v>
      </c>
      <c r="Z494" s="17">
        <f t="shared" si="167"/>
        <v>4.0088785921261749E-2</v>
      </c>
      <c r="AA494" s="15">
        <f t="shared" si="168"/>
        <v>34.093934535714425</v>
      </c>
      <c r="AC494" s="17">
        <f t="shared" si="169"/>
        <v>2.6995121050727988E-3</v>
      </c>
      <c r="AD494" s="15">
        <f t="shared" si="170"/>
        <v>2.2958287928572645</v>
      </c>
      <c r="AF494" s="15">
        <f t="shared" si="153"/>
        <v>858.50293874999988</v>
      </c>
      <c r="AG494" s="15">
        <f t="shared" si="162"/>
        <v>850.46064010714281</v>
      </c>
      <c r="AH494" s="17">
        <f t="shared" si="171"/>
        <v>-9.367817254728128E-3</v>
      </c>
      <c r="AI494" s="15">
        <f t="shared" si="172"/>
        <v>-8.0422986428570766</v>
      </c>
    </row>
    <row r="495" spans="2:35" x14ac:dyDescent="0.25">
      <c r="B495" s="11">
        <v>457</v>
      </c>
      <c r="C495" s="14">
        <f t="shared" si="173"/>
        <v>7121.79</v>
      </c>
      <c r="D495" s="14">
        <f t="shared" si="163"/>
        <v>7121.79</v>
      </c>
      <c r="E495" s="14">
        <f t="shared" si="164"/>
        <v>0</v>
      </c>
      <c r="F495" s="14">
        <v>335.22</v>
      </c>
      <c r="G495" s="14">
        <v>668.14</v>
      </c>
      <c r="H495" s="14">
        <v>6118.43</v>
      </c>
      <c r="I495" s="14">
        <v>18.21</v>
      </c>
      <c r="J495" s="14">
        <v>36.15</v>
      </c>
      <c r="L495" s="15">
        <f t="shared" si="154"/>
        <v>860.19188194999992</v>
      </c>
      <c r="M495" s="15">
        <f t="shared" si="155"/>
        <v>838.32660608000003</v>
      </c>
      <c r="N495" s="15">
        <f t="shared" si="165"/>
        <v>900.31271699714284</v>
      </c>
      <c r="O495" s="15">
        <f t="shared" si="166"/>
        <v>859.039062712857</v>
      </c>
      <c r="Q495" s="17">
        <f t="shared" si="156"/>
        <v>-2.5419067918233229E-2</v>
      </c>
      <c r="R495" s="15">
        <f t="shared" si="157"/>
        <v>-21.865275869999891</v>
      </c>
      <c r="T495" s="17">
        <f t="shared" si="158"/>
        <v>4.664172714138104E-2</v>
      </c>
      <c r="U495" s="15">
        <f t="shared" si="159"/>
        <v>40.120835047142918</v>
      </c>
      <c r="W495" s="17">
        <f t="shared" si="160"/>
        <v>-1.3401884641477402E-3</v>
      </c>
      <c r="X495" s="15">
        <f t="shared" si="161"/>
        <v>-1.1528192371429213</v>
      </c>
      <c r="Z495" s="17">
        <f t="shared" si="167"/>
        <v>4.804630671152843E-2</v>
      </c>
      <c r="AA495" s="15">
        <f t="shared" si="168"/>
        <v>41.27365428428584</v>
      </c>
      <c r="AC495" s="17">
        <f t="shared" si="169"/>
        <v>-2.4111192996796649E-2</v>
      </c>
      <c r="AD495" s="15">
        <f t="shared" si="170"/>
        <v>-20.71245663285697</v>
      </c>
      <c r="AF495" s="15">
        <f t="shared" si="153"/>
        <v>860.19188194999992</v>
      </c>
      <c r="AG495" s="15">
        <f t="shared" si="162"/>
        <v>838.32660608000003</v>
      </c>
      <c r="AH495" s="17">
        <f t="shared" si="171"/>
        <v>-2.5419067918233229E-2</v>
      </c>
      <c r="AI495" s="15">
        <f t="shared" si="172"/>
        <v>-21.865275869999891</v>
      </c>
    </row>
    <row r="496" spans="2:35" x14ac:dyDescent="0.25">
      <c r="B496" s="3">
        <v>458</v>
      </c>
      <c r="C496" s="14">
        <f t="shared" si="173"/>
        <v>7130.8899999999994</v>
      </c>
      <c r="D496" s="14">
        <f t="shared" si="163"/>
        <v>7130.8899999999994</v>
      </c>
      <c r="E496" s="14">
        <f t="shared" si="164"/>
        <v>0</v>
      </c>
      <c r="F496" s="14">
        <v>506.21</v>
      </c>
      <c r="G496" s="14">
        <v>625.07000000000005</v>
      </c>
      <c r="H496" s="14">
        <v>5999.61</v>
      </c>
      <c r="I496" s="14">
        <v>24.67</v>
      </c>
      <c r="J496" s="14">
        <v>31.88</v>
      </c>
      <c r="L496" s="15">
        <f t="shared" si="154"/>
        <v>860.99909744999991</v>
      </c>
      <c r="M496" s="15">
        <f t="shared" si="155"/>
        <v>859.8485445</v>
      </c>
      <c r="N496" s="15">
        <f t="shared" si="165"/>
        <v>932.33134959714278</v>
      </c>
      <c r="O496" s="15">
        <f t="shared" si="166"/>
        <v>874.91953201285696</v>
      </c>
      <c r="Q496" s="17">
        <f t="shared" si="156"/>
        <v>-1.3362998328424469E-3</v>
      </c>
      <c r="R496" s="15">
        <f t="shared" si="157"/>
        <v>-1.1505529499999056</v>
      </c>
      <c r="T496" s="17">
        <f t="shared" si="158"/>
        <v>8.2848231035788311E-2</v>
      </c>
      <c r="U496" s="15">
        <f t="shared" si="159"/>
        <v>71.332252147142867</v>
      </c>
      <c r="W496" s="17">
        <f t="shared" si="160"/>
        <v>1.6167769053515801E-2</v>
      </c>
      <c r="X496" s="15">
        <f t="shared" si="161"/>
        <v>13.920434562857054</v>
      </c>
      <c r="Z496" s="17">
        <f t="shared" si="167"/>
        <v>6.5619540407565236E-2</v>
      </c>
      <c r="AA496" s="15">
        <f t="shared" si="168"/>
        <v>57.411817584285814</v>
      </c>
      <c r="AC496" s="17">
        <f t="shared" si="169"/>
        <v>-1.7225569851188838E-2</v>
      </c>
      <c r="AD496" s="15">
        <f t="shared" si="170"/>
        <v>-15.070987512856959</v>
      </c>
      <c r="AF496" s="15">
        <f t="shared" si="153"/>
        <v>860.99909744999991</v>
      </c>
      <c r="AG496" s="15">
        <f t="shared" si="162"/>
        <v>859.8485445</v>
      </c>
      <c r="AH496" s="17">
        <f t="shared" si="171"/>
        <v>-1.3362998328424469E-3</v>
      </c>
      <c r="AI496" s="15">
        <f t="shared" si="172"/>
        <v>-1.1505529499999056</v>
      </c>
    </row>
    <row r="497" spans="2:35" x14ac:dyDescent="0.25">
      <c r="B497" s="11">
        <v>459</v>
      </c>
      <c r="C497" s="14">
        <f t="shared" si="173"/>
        <v>7141.77</v>
      </c>
      <c r="D497" s="14">
        <f t="shared" si="163"/>
        <v>7141.77</v>
      </c>
      <c r="E497" s="14">
        <f t="shared" si="164"/>
        <v>0</v>
      </c>
      <c r="F497" s="14">
        <v>514.08000000000004</v>
      </c>
      <c r="G497" s="14">
        <v>754.2</v>
      </c>
      <c r="H497" s="14">
        <v>5873.49</v>
      </c>
      <c r="I497" s="14">
        <v>25.02</v>
      </c>
      <c r="J497" s="14">
        <v>36.479999999999997</v>
      </c>
      <c r="L497" s="15">
        <f t="shared" si="154"/>
        <v>861.96420785000009</v>
      </c>
      <c r="M497" s="15">
        <f t="shared" si="155"/>
        <v>866.85612807999996</v>
      </c>
      <c r="N497" s="15">
        <f t="shared" si="165"/>
        <v>945.56821110571423</v>
      </c>
      <c r="O497" s="15">
        <f t="shared" si="166"/>
        <v>881.87393962428564</v>
      </c>
      <c r="Q497" s="17">
        <f t="shared" si="156"/>
        <v>5.6753171250600865E-3</v>
      </c>
      <c r="R497" s="15">
        <f t="shared" si="157"/>
        <v>4.8919202299998688</v>
      </c>
      <c r="T497" s="17">
        <f t="shared" si="158"/>
        <v>9.6992430189471346E-2</v>
      </c>
      <c r="U497" s="15">
        <f t="shared" si="159"/>
        <v>83.604003255714133</v>
      </c>
      <c r="W497" s="17">
        <f t="shared" si="160"/>
        <v>2.309809571321586E-2</v>
      </c>
      <c r="X497" s="15">
        <f t="shared" si="161"/>
        <v>19.909731774285547</v>
      </c>
      <c r="Z497" s="17">
        <f t="shared" si="167"/>
        <v>7.2226050254489804E-2</v>
      </c>
      <c r="AA497" s="15">
        <f t="shared" si="168"/>
        <v>63.694271481428586</v>
      </c>
      <c r="AC497" s="17">
        <f t="shared" si="169"/>
        <v>-1.7029431157341901E-2</v>
      </c>
      <c r="AD497" s="15">
        <f t="shared" si="170"/>
        <v>-15.017811544285678</v>
      </c>
      <c r="AF497" s="15">
        <f t="shared" si="153"/>
        <v>861.96420785000009</v>
      </c>
      <c r="AG497" s="15">
        <f t="shared" si="162"/>
        <v>866.85612807999996</v>
      </c>
      <c r="AH497" s="17">
        <f t="shared" si="171"/>
        <v>5.6753171250600865E-3</v>
      </c>
      <c r="AI497" s="15">
        <f t="shared" si="172"/>
        <v>4.8919202299998688</v>
      </c>
    </row>
    <row r="498" spans="2:35" x14ac:dyDescent="0.25">
      <c r="B498" s="3">
        <v>460</v>
      </c>
      <c r="C498" s="14">
        <f t="shared" si="173"/>
        <v>7169.5</v>
      </c>
      <c r="D498" s="14">
        <f t="shared" si="163"/>
        <v>7169.5</v>
      </c>
      <c r="E498" s="14">
        <f t="shared" si="164"/>
        <v>0</v>
      </c>
      <c r="F498" s="14">
        <v>575.57000000000005</v>
      </c>
      <c r="G498" s="14">
        <v>450.69</v>
      </c>
      <c r="H498" s="14">
        <v>6143.24</v>
      </c>
      <c r="I498" s="14">
        <v>29.58</v>
      </c>
      <c r="J498" s="14">
        <v>23.58</v>
      </c>
      <c r="L498" s="15">
        <f t="shared" si="154"/>
        <v>864.42399750000004</v>
      </c>
      <c r="M498" s="15">
        <f t="shared" si="155"/>
        <v>864.95403856000007</v>
      </c>
      <c r="N498" s="15">
        <f t="shared" si="165"/>
        <v>947.46284471428567</v>
      </c>
      <c r="O498" s="15">
        <f t="shared" si="166"/>
        <v>883.79692478571428</v>
      </c>
      <c r="Q498" s="17">
        <f t="shared" si="156"/>
        <v>6.1317254210080385E-4</v>
      </c>
      <c r="R498" s="15">
        <f t="shared" si="157"/>
        <v>0.53004106000003048</v>
      </c>
      <c r="T498" s="17">
        <f t="shared" si="158"/>
        <v>9.6062635297541776E-2</v>
      </c>
      <c r="U498" s="15">
        <f t="shared" si="159"/>
        <v>83.038847214285624</v>
      </c>
      <c r="W498" s="17">
        <f t="shared" si="160"/>
        <v>2.2411371435479222E-2</v>
      </c>
      <c r="X498" s="15">
        <f t="shared" si="161"/>
        <v>19.37292728571424</v>
      </c>
      <c r="Z498" s="17">
        <f t="shared" si="167"/>
        <v>7.2036819933502194E-2</v>
      </c>
      <c r="AA498" s="15">
        <f t="shared" si="168"/>
        <v>63.665919928571384</v>
      </c>
      <c r="AC498" s="17">
        <f t="shared" si="169"/>
        <v>-2.1320379939410716E-2</v>
      </c>
      <c r="AD498" s="15">
        <f t="shared" si="170"/>
        <v>-18.84288622571421</v>
      </c>
      <c r="AF498" s="15">
        <f t="shared" si="153"/>
        <v>864.42399750000004</v>
      </c>
      <c r="AG498" s="15">
        <f t="shared" si="162"/>
        <v>864.95403856000007</v>
      </c>
      <c r="AH498" s="17">
        <f t="shared" si="171"/>
        <v>6.1317254210080385E-4</v>
      </c>
      <c r="AI498" s="15">
        <f t="shared" si="172"/>
        <v>0.53004106000003048</v>
      </c>
    </row>
    <row r="499" spans="2:35" x14ac:dyDescent="0.25">
      <c r="B499" s="11">
        <v>461</v>
      </c>
      <c r="C499" s="14">
        <f t="shared" si="173"/>
        <v>7189.54</v>
      </c>
      <c r="D499" s="14">
        <f t="shared" si="163"/>
        <v>7189.54</v>
      </c>
      <c r="E499" s="14">
        <f t="shared" si="164"/>
        <v>0</v>
      </c>
      <c r="F499" s="14">
        <v>280.33</v>
      </c>
      <c r="G499" s="14">
        <v>438.76</v>
      </c>
      <c r="H499" s="14">
        <v>6470.45</v>
      </c>
      <c r="I499" s="14">
        <v>22.5</v>
      </c>
      <c r="J499" s="14">
        <v>27.25</v>
      </c>
      <c r="L499" s="15">
        <f t="shared" si="154"/>
        <v>866.20164569999997</v>
      </c>
      <c r="M499" s="15">
        <f t="shared" si="155"/>
        <v>827.04722070999992</v>
      </c>
      <c r="N499" s="15">
        <f t="shared" si="165"/>
        <v>912.10629421142846</v>
      </c>
      <c r="O499" s="15">
        <f t="shared" si="166"/>
        <v>867.52544124857138</v>
      </c>
      <c r="Q499" s="17">
        <f t="shared" si="156"/>
        <v>-4.5202436620122466E-2</v>
      </c>
      <c r="R499" s="15">
        <f t="shared" si="157"/>
        <v>-39.154424990000052</v>
      </c>
      <c r="T499" s="17">
        <f t="shared" si="158"/>
        <v>5.2995337447473645E-2</v>
      </c>
      <c r="U499" s="15">
        <f t="shared" si="159"/>
        <v>45.904648511428491</v>
      </c>
      <c r="W499" s="17">
        <f t="shared" si="160"/>
        <v>1.5282764182484865E-3</v>
      </c>
      <c r="X499" s="15">
        <f t="shared" si="161"/>
        <v>1.323795548571411</v>
      </c>
      <c r="Z499" s="17">
        <f t="shared" si="167"/>
        <v>5.1388525158057474E-2</v>
      </c>
      <c r="AA499" s="15">
        <f t="shared" si="168"/>
        <v>44.58085296285708</v>
      </c>
      <c r="AC499" s="17">
        <f t="shared" si="169"/>
        <v>-4.6659404570676188E-2</v>
      </c>
      <c r="AD499" s="15">
        <f t="shared" si="170"/>
        <v>-40.478220538571463</v>
      </c>
      <c r="AF499" s="15">
        <f t="shared" si="153"/>
        <v>866.20164569999997</v>
      </c>
      <c r="AG499" s="15">
        <f t="shared" si="162"/>
        <v>827.04722070999992</v>
      </c>
      <c r="AH499" s="17">
        <f t="shared" si="171"/>
        <v>-4.5202436620122466E-2</v>
      </c>
      <c r="AI499" s="15">
        <f t="shared" si="172"/>
        <v>-39.154424990000052</v>
      </c>
    </row>
    <row r="500" spans="2:35" x14ac:dyDescent="0.25">
      <c r="B500" s="3">
        <v>462</v>
      </c>
      <c r="C500" s="14">
        <f t="shared" si="173"/>
        <v>7208.42</v>
      </c>
      <c r="D500" s="14">
        <f t="shared" si="163"/>
        <v>7208.42</v>
      </c>
      <c r="E500" s="14">
        <f t="shared" si="164"/>
        <v>0</v>
      </c>
      <c r="F500" s="14">
        <v>289.70999999999998</v>
      </c>
      <c r="G500" s="14">
        <v>270.68</v>
      </c>
      <c r="H500" s="14">
        <v>6648.03</v>
      </c>
      <c r="I500" s="14">
        <v>23.81</v>
      </c>
      <c r="J500" s="14">
        <v>32.35</v>
      </c>
      <c r="L500" s="15">
        <f t="shared" si="154"/>
        <v>867.87639609999997</v>
      </c>
      <c r="M500" s="15">
        <f t="shared" si="155"/>
        <v>823.00523261000001</v>
      </c>
      <c r="N500" s="15">
        <f t="shared" si="165"/>
        <v>933.08211800571428</v>
      </c>
      <c r="O500" s="15">
        <f t="shared" si="166"/>
        <v>878.5855825742857</v>
      </c>
      <c r="Q500" s="17">
        <f t="shared" si="156"/>
        <v>-5.170225125563821E-2</v>
      </c>
      <c r="R500" s="15">
        <f t="shared" si="157"/>
        <v>-44.871163489999958</v>
      </c>
      <c r="T500" s="17">
        <f t="shared" si="158"/>
        <v>7.5132498358903455E-2</v>
      </c>
      <c r="U500" s="15">
        <f t="shared" si="159"/>
        <v>65.205721905714313</v>
      </c>
      <c r="W500" s="17">
        <f t="shared" si="160"/>
        <v>1.2339529594778575E-2</v>
      </c>
      <c r="X500" s="15">
        <f t="shared" si="161"/>
        <v>10.70918647428573</v>
      </c>
      <c r="Z500" s="17">
        <f t="shared" si="167"/>
        <v>6.2027577634215181E-2</v>
      </c>
      <c r="AA500" s="15">
        <f t="shared" si="168"/>
        <v>54.496535431428583</v>
      </c>
      <c r="AC500" s="17">
        <f t="shared" si="169"/>
        <v>-6.3261167798170925E-2</v>
      </c>
      <c r="AD500" s="15">
        <f t="shared" si="170"/>
        <v>-55.580349964285688</v>
      </c>
      <c r="AF500" s="15">
        <f t="shared" si="153"/>
        <v>867.87639609999997</v>
      </c>
      <c r="AG500" s="15">
        <f t="shared" si="162"/>
        <v>823.00523261000001</v>
      </c>
      <c r="AH500" s="17">
        <f t="shared" si="171"/>
        <v>-5.170225125563821E-2</v>
      </c>
      <c r="AI500" s="15">
        <f t="shared" si="172"/>
        <v>-44.871163489999958</v>
      </c>
    </row>
    <row r="501" spans="2:35" x14ac:dyDescent="0.25">
      <c r="B501" s="11">
        <v>463</v>
      </c>
      <c r="C501" s="14">
        <f t="shared" si="173"/>
        <v>7221.55</v>
      </c>
      <c r="D501" s="14">
        <f t="shared" si="163"/>
        <v>7221.55</v>
      </c>
      <c r="E501" s="14">
        <f t="shared" si="164"/>
        <v>0</v>
      </c>
      <c r="F501" s="14">
        <v>469.68</v>
      </c>
      <c r="G501" s="14">
        <v>1239.52</v>
      </c>
      <c r="H501" s="14">
        <v>5512.35</v>
      </c>
      <c r="I501" s="14">
        <v>18.64</v>
      </c>
      <c r="J501" s="14">
        <v>36.659999999999997</v>
      </c>
      <c r="L501" s="15">
        <f t="shared" si="154"/>
        <v>869.04109274999996</v>
      </c>
      <c r="M501" s="15">
        <f t="shared" si="155"/>
        <v>886.36737275999997</v>
      </c>
      <c r="N501" s="15">
        <f t="shared" si="165"/>
        <v>910.81171772857147</v>
      </c>
      <c r="O501" s="15">
        <f t="shared" si="166"/>
        <v>868.38527822142851</v>
      </c>
      <c r="Q501" s="17">
        <f t="shared" si="156"/>
        <v>1.9937239049505173E-2</v>
      </c>
      <c r="R501" s="15">
        <f t="shared" si="157"/>
        <v>17.326280010000005</v>
      </c>
      <c r="T501" s="17">
        <f t="shared" si="158"/>
        <v>4.8065189698213606E-2</v>
      </c>
      <c r="U501" s="15">
        <f t="shared" si="159"/>
        <v>41.770624978571504</v>
      </c>
      <c r="W501" s="17">
        <f t="shared" si="160"/>
        <v>-7.5464156303151064E-4</v>
      </c>
      <c r="X501" s="15">
        <f t="shared" si="161"/>
        <v>-0.6558145285714545</v>
      </c>
      <c r="Z501" s="17">
        <f t="shared" si="167"/>
        <v>4.8856700558118638E-2</v>
      </c>
      <c r="AA501" s="15">
        <f t="shared" si="168"/>
        <v>42.426439507142959</v>
      </c>
      <c r="AC501" s="17">
        <f t="shared" si="169"/>
        <v>2.0707507358256105E-2</v>
      </c>
      <c r="AD501" s="15">
        <f t="shared" si="170"/>
        <v>17.982094538571459</v>
      </c>
      <c r="AF501" s="15">
        <f t="shared" si="153"/>
        <v>869.04109274999996</v>
      </c>
      <c r="AG501" s="15">
        <f t="shared" si="162"/>
        <v>868.38527822142851</v>
      </c>
      <c r="AH501" s="17">
        <f t="shared" si="171"/>
        <v>-7.5464156303151064E-4</v>
      </c>
      <c r="AI501" s="15">
        <f t="shared" si="172"/>
        <v>-0.6558145285714545</v>
      </c>
    </row>
    <row r="502" spans="2:35" x14ac:dyDescent="0.25">
      <c r="B502" s="3">
        <v>464</v>
      </c>
      <c r="C502" s="14">
        <f t="shared" si="173"/>
        <v>7227.96</v>
      </c>
      <c r="D502" s="14">
        <f t="shared" si="163"/>
        <v>7227.96</v>
      </c>
      <c r="E502" s="14">
        <f t="shared" si="164"/>
        <v>0</v>
      </c>
      <c r="F502" s="14">
        <v>469.16</v>
      </c>
      <c r="G502" s="14">
        <v>650.46</v>
      </c>
      <c r="H502" s="14">
        <v>6108.34</v>
      </c>
      <c r="I502" s="14">
        <v>20.45</v>
      </c>
      <c r="J502" s="14">
        <v>19.91</v>
      </c>
      <c r="L502" s="15">
        <f t="shared" si="154"/>
        <v>869.60969180000006</v>
      </c>
      <c r="M502" s="15">
        <f t="shared" si="155"/>
        <v>863.29207674000008</v>
      </c>
      <c r="N502" s="15">
        <f t="shared" si="165"/>
        <v>885.23315621714278</v>
      </c>
      <c r="O502" s="15">
        <f t="shared" si="166"/>
        <v>856.00558982285713</v>
      </c>
      <c r="Q502" s="17">
        <f t="shared" si="156"/>
        <v>-7.2648857522772392E-3</v>
      </c>
      <c r="R502" s="15">
        <f t="shared" si="157"/>
        <v>-6.3176150599999801</v>
      </c>
      <c r="T502" s="17">
        <f t="shared" si="158"/>
        <v>1.7966065195069048E-2</v>
      </c>
      <c r="U502" s="15">
        <f t="shared" si="159"/>
        <v>15.623464417142714</v>
      </c>
      <c r="W502" s="17">
        <f t="shared" si="160"/>
        <v>-1.5643917156654363E-2</v>
      </c>
      <c r="X502" s="15">
        <f t="shared" si="161"/>
        <v>-13.604101977142932</v>
      </c>
      <c r="Z502" s="17">
        <f t="shared" si="167"/>
        <v>3.4144130297483199E-2</v>
      </c>
      <c r="AA502" s="15">
        <f t="shared" si="168"/>
        <v>29.227566394285645</v>
      </c>
      <c r="AC502" s="17">
        <f t="shared" si="169"/>
        <v>8.5121954853715209E-3</v>
      </c>
      <c r="AD502" s="15">
        <f t="shared" si="170"/>
        <v>7.2864869171429518</v>
      </c>
      <c r="AF502" s="15">
        <f t="shared" si="153"/>
        <v>869.60969180000006</v>
      </c>
      <c r="AG502" s="15">
        <f t="shared" si="162"/>
        <v>856.00558982285713</v>
      </c>
      <c r="AH502" s="17">
        <f t="shared" si="171"/>
        <v>-1.5643917156654363E-2</v>
      </c>
      <c r="AI502" s="15">
        <f t="shared" si="172"/>
        <v>-13.604101977142932</v>
      </c>
    </row>
    <row r="503" spans="2:35" x14ac:dyDescent="0.25">
      <c r="B503" s="11">
        <v>465</v>
      </c>
      <c r="C503" s="14">
        <f t="shared" si="173"/>
        <v>7246.25</v>
      </c>
      <c r="D503" s="14">
        <f t="shared" si="163"/>
        <v>7246.25</v>
      </c>
      <c r="E503" s="14">
        <f t="shared" si="164"/>
        <v>0</v>
      </c>
      <c r="F503" s="14">
        <v>534.48</v>
      </c>
      <c r="G503" s="14">
        <v>667.23</v>
      </c>
      <c r="H503" s="14">
        <v>6044.54</v>
      </c>
      <c r="I503" s="14">
        <v>35.06</v>
      </c>
      <c r="J503" s="14">
        <v>33.22</v>
      </c>
      <c r="L503" s="15">
        <f t="shared" si="154"/>
        <v>871.23210625000002</v>
      </c>
      <c r="M503" s="15">
        <f t="shared" si="155"/>
        <v>873.95530323000003</v>
      </c>
      <c r="N503" s="15">
        <f t="shared" si="165"/>
        <v>1008.890937642857</v>
      </c>
      <c r="O503" s="15">
        <f t="shared" si="166"/>
        <v>917.02662060714283</v>
      </c>
      <c r="Q503" s="17">
        <f t="shared" si="156"/>
        <v>3.125684832393727E-3</v>
      </c>
      <c r="R503" s="15">
        <f t="shared" si="157"/>
        <v>2.7231969800000115</v>
      </c>
      <c r="T503" s="17">
        <f t="shared" si="158"/>
        <v>0.15800477324621887</v>
      </c>
      <c r="U503" s="15">
        <f t="shared" si="159"/>
        <v>137.658831392857</v>
      </c>
      <c r="W503" s="17">
        <f t="shared" si="160"/>
        <v>5.256293245924315E-2</v>
      </c>
      <c r="X503" s="15">
        <f t="shared" si="161"/>
        <v>45.794514357142816</v>
      </c>
      <c r="Z503" s="17">
        <f t="shared" si="167"/>
        <v>0.10017628166005998</v>
      </c>
      <c r="AA503" s="15">
        <f t="shared" si="168"/>
        <v>91.86431703571418</v>
      </c>
      <c r="AC503" s="17">
        <f t="shared" si="169"/>
        <v>-4.696844825358093E-2</v>
      </c>
      <c r="AD503" s="15">
        <f t="shared" si="170"/>
        <v>-43.071317377142805</v>
      </c>
      <c r="AF503" s="15">
        <f t="shared" si="153"/>
        <v>871.23210625000002</v>
      </c>
      <c r="AG503" s="15">
        <f t="shared" si="162"/>
        <v>873.95530323000003</v>
      </c>
      <c r="AH503" s="17">
        <f t="shared" si="171"/>
        <v>3.125684832393727E-3</v>
      </c>
      <c r="AI503" s="15">
        <f t="shared" si="172"/>
        <v>2.7231969800000115</v>
      </c>
    </row>
    <row r="504" spans="2:35" x14ac:dyDescent="0.25">
      <c r="B504" s="3">
        <v>466</v>
      </c>
      <c r="C504" s="14">
        <f t="shared" si="173"/>
        <v>7264.6799999999994</v>
      </c>
      <c r="D504" s="14">
        <f t="shared" si="163"/>
        <v>7264.6799999999994</v>
      </c>
      <c r="E504" s="14">
        <f t="shared" si="164"/>
        <v>0</v>
      </c>
      <c r="F504" s="14">
        <v>148.76</v>
      </c>
      <c r="G504" s="14">
        <v>498.64</v>
      </c>
      <c r="H504" s="14">
        <v>6617.28</v>
      </c>
      <c r="I504" s="14">
        <v>12.19</v>
      </c>
      <c r="J504" s="14">
        <v>25.85</v>
      </c>
      <c r="L504" s="15">
        <f t="shared" si="154"/>
        <v>872.86693939999986</v>
      </c>
      <c r="M504" s="15">
        <f t="shared" si="155"/>
        <v>817.74575835999997</v>
      </c>
      <c r="N504" s="15">
        <f t="shared" si="165"/>
        <v>848.58156945142844</v>
      </c>
      <c r="O504" s="15">
        <f t="shared" si="166"/>
        <v>839.84491186857133</v>
      </c>
      <c r="Q504" s="17">
        <f t="shared" si="156"/>
        <v>-6.3149580482323775E-2</v>
      </c>
      <c r="R504" s="15">
        <f t="shared" si="157"/>
        <v>-55.121181039999897</v>
      </c>
      <c r="T504" s="17">
        <f t="shared" si="158"/>
        <v>-2.7822533827738916E-2</v>
      </c>
      <c r="U504" s="15">
        <f t="shared" si="159"/>
        <v>-24.285369948571429</v>
      </c>
      <c r="W504" s="17">
        <f t="shared" si="160"/>
        <v>-3.7831685496219514E-2</v>
      </c>
      <c r="X504" s="15">
        <f t="shared" si="161"/>
        <v>-33.022027531428535</v>
      </c>
      <c r="Z504" s="17">
        <f t="shared" si="167"/>
        <v>1.0402703474643893E-2</v>
      </c>
      <c r="AA504" s="15">
        <f t="shared" si="168"/>
        <v>8.7366575828571058</v>
      </c>
      <c r="AC504" s="17">
        <f t="shared" si="169"/>
        <v>-2.6313374286453639E-2</v>
      </c>
      <c r="AD504" s="15">
        <f t="shared" si="170"/>
        <v>-22.099153508571362</v>
      </c>
      <c r="AF504" s="15">
        <f t="shared" si="153"/>
        <v>872.86693939999986</v>
      </c>
      <c r="AG504" s="15">
        <f t="shared" si="162"/>
        <v>817.74575835999997</v>
      </c>
      <c r="AH504" s="17">
        <f t="shared" si="171"/>
        <v>-6.3149580482323775E-2</v>
      </c>
      <c r="AI504" s="15">
        <f t="shared" si="172"/>
        <v>-55.121181039999897</v>
      </c>
    </row>
    <row r="505" spans="2:35" x14ac:dyDescent="0.25">
      <c r="B505" s="11">
        <v>467</v>
      </c>
      <c r="C505" s="14">
        <f t="shared" si="173"/>
        <v>7291.9</v>
      </c>
      <c r="D505" s="14">
        <f t="shared" si="163"/>
        <v>7291.9</v>
      </c>
      <c r="E505" s="14">
        <f t="shared" si="164"/>
        <v>0</v>
      </c>
      <c r="F505" s="14">
        <v>250.36</v>
      </c>
      <c r="G505" s="14">
        <v>834.2</v>
      </c>
      <c r="H505" s="14">
        <v>6207.34</v>
      </c>
      <c r="I505" s="14">
        <v>11.81</v>
      </c>
      <c r="J505" s="14">
        <v>24.24</v>
      </c>
      <c r="L505" s="15">
        <f t="shared" si="154"/>
        <v>875.28148949999991</v>
      </c>
      <c r="M505" s="15">
        <f t="shared" si="155"/>
        <v>846.57988423999996</v>
      </c>
      <c r="N505" s="15">
        <f t="shared" si="165"/>
        <v>844.37790997142849</v>
      </c>
      <c r="O505" s="15">
        <f t="shared" si="166"/>
        <v>838.93803312857131</v>
      </c>
      <c r="Q505" s="17">
        <f t="shared" si="156"/>
        <v>-3.2791285551343696E-2</v>
      </c>
      <c r="R505" s="15">
        <f t="shared" si="157"/>
        <v>-28.701605259999951</v>
      </c>
      <c r="T505" s="17">
        <f t="shared" si="158"/>
        <v>-3.5307018255607003E-2</v>
      </c>
      <c r="U505" s="15">
        <f t="shared" si="159"/>
        <v>-30.903579528571413</v>
      </c>
      <c r="W505" s="17">
        <f t="shared" si="160"/>
        <v>-4.152202098114699E-2</v>
      </c>
      <c r="X505" s="15">
        <f t="shared" si="161"/>
        <v>-36.343456371428601</v>
      </c>
      <c r="Z505" s="17">
        <f t="shared" si="167"/>
        <v>6.4842415387591501E-3</v>
      </c>
      <c r="AA505" s="15">
        <f t="shared" si="168"/>
        <v>5.4398768428571884</v>
      </c>
      <c r="AC505" s="17">
        <f t="shared" si="169"/>
        <v>9.1089577652483378E-3</v>
      </c>
      <c r="AD505" s="15">
        <f t="shared" si="170"/>
        <v>7.6418511114286503</v>
      </c>
      <c r="AF505" s="15">
        <f t="shared" si="153"/>
        <v>875.28148949999991</v>
      </c>
      <c r="AG505" s="15">
        <f t="shared" si="162"/>
        <v>838.93803312857131</v>
      </c>
      <c r="AH505" s="17">
        <f t="shared" si="171"/>
        <v>-4.152202098114699E-2</v>
      </c>
      <c r="AI505" s="15">
        <f t="shared" si="172"/>
        <v>-36.343456371428601</v>
      </c>
    </row>
    <row r="506" spans="2:35" x14ac:dyDescent="0.25">
      <c r="B506" s="3">
        <v>468</v>
      </c>
      <c r="C506" s="14">
        <f t="shared" si="173"/>
        <v>7322.75</v>
      </c>
      <c r="D506" s="14">
        <f t="shared" si="163"/>
        <v>7322.75</v>
      </c>
      <c r="E506" s="14">
        <f t="shared" si="164"/>
        <v>0</v>
      </c>
      <c r="F506" s="14">
        <v>227.1</v>
      </c>
      <c r="G506" s="14">
        <v>414.84</v>
      </c>
      <c r="H506" s="14">
        <v>6680.81</v>
      </c>
      <c r="I506" s="14">
        <v>11.8</v>
      </c>
      <c r="J506" s="14">
        <v>18.82</v>
      </c>
      <c r="L506" s="15">
        <f t="shared" si="154"/>
        <v>878.01803874999996</v>
      </c>
      <c r="M506" s="15">
        <f t="shared" si="155"/>
        <v>829.11481458000003</v>
      </c>
      <c r="N506" s="15">
        <f t="shared" si="165"/>
        <v>834.23593521428563</v>
      </c>
      <c r="O506" s="15">
        <f t="shared" si="166"/>
        <v>835.24918753571421</v>
      </c>
      <c r="Q506" s="17">
        <f t="shared" si="156"/>
        <v>-5.5697288679423473E-2</v>
      </c>
      <c r="R506" s="15">
        <f t="shared" si="157"/>
        <v>-48.90322416999993</v>
      </c>
      <c r="T506" s="17">
        <f t="shared" si="158"/>
        <v>-4.9864697083040754E-2</v>
      </c>
      <c r="U506" s="15">
        <f t="shared" si="159"/>
        <v>-43.782103535714327</v>
      </c>
      <c r="W506" s="17">
        <f t="shared" si="160"/>
        <v>-4.8710674868564285E-2</v>
      </c>
      <c r="X506" s="15">
        <f t="shared" si="161"/>
        <v>-42.768851214285746</v>
      </c>
      <c r="Z506" s="17">
        <f t="shared" si="167"/>
        <v>-1.2131138066928671E-3</v>
      </c>
      <c r="AA506" s="15">
        <f t="shared" si="168"/>
        <v>-1.0132523214285811</v>
      </c>
      <c r="AC506" s="17">
        <f t="shared" si="169"/>
        <v>-7.3443626731476419E-3</v>
      </c>
      <c r="AD506" s="15">
        <f t="shared" si="170"/>
        <v>-6.1343729557141842</v>
      </c>
      <c r="AF506" s="15">
        <f t="shared" si="153"/>
        <v>878.01803874999996</v>
      </c>
      <c r="AG506" s="15">
        <f t="shared" si="162"/>
        <v>829.11481458000003</v>
      </c>
      <c r="AH506" s="17">
        <f t="shared" si="171"/>
        <v>-5.5697288679423473E-2</v>
      </c>
      <c r="AI506" s="15">
        <f t="shared" si="172"/>
        <v>-48.90322416999993</v>
      </c>
    </row>
    <row r="507" spans="2:35" x14ac:dyDescent="0.25">
      <c r="B507" s="11">
        <v>469</v>
      </c>
      <c r="C507" s="14">
        <f t="shared" si="173"/>
        <v>7340.0300000000007</v>
      </c>
      <c r="D507" s="14">
        <f t="shared" si="163"/>
        <v>7340.0300000000007</v>
      </c>
      <c r="E507" s="14">
        <f t="shared" si="164"/>
        <v>0</v>
      </c>
      <c r="F507" s="14">
        <v>365.29</v>
      </c>
      <c r="G507" s="14">
        <v>484.98</v>
      </c>
      <c r="H507" s="14">
        <v>6489.76</v>
      </c>
      <c r="I507" s="14">
        <v>4.87</v>
      </c>
      <c r="J507" s="14">
        <v>6.16</v>
      </c>
      <c r="L507" s="15">
        <f t="shared" si="154"/>
        <v>879.55086115000017</v>
      </c>
      <c r="M507" s="15">
        <f t="shared" si="155"/>
        <v>851.44161481000003</v>
      </c>
      <c r="N507" s="15">
        <f t="shared" si="165"/>
        <v>763.10349798000004</v>
      </c>
      <c r="O507" s="15">
        <f t="shared" si="166"/>
        <v>801.26103149000005</v>
      </c>
      <c r="Q507" s="17">
        <f t="shared" si="156"/>
        <v>-3.195863659691911E-2</v>
      </c>
      <c r="R507" s="15">
        <f t="shared" si="157"/>
        <v>-28.109246340000141</v>
      </c>
      <c r="T507" s="17">
        <f t="shared" si="158"/>
        <v>-0.13239412103780657</v>
      </c>
      <c r="U507" s="15">
        <f t="shared" si="159"/>
        <v>-116.44736317000013</v>
      </c>
      <c r="W507" s="17">
        <f t="shared" si="160"/>
        <v>-8.9011145481271314E-2</v>
      </c>
      <c r="X507" s="15">
        <f t="shared" si="161"/>
        <v>-78.289829660000123</v>
      </c>
      <c r="Z507" s="17">
        <f t="shared" si="167"/>
        <v>-4.7621851070235421E-2</v>
      </c>
      <c r="AA507" s="15">
        <f t="shared" si="168"/>
        <v>-38.157533510000007</v>
      </c>
      <c r="AC507" s="17">
        <f t="shared" si="169"/>
        <v>6.2627010858977705E-2</v>
      </c>
      <c r="AD507" s="15">
        <f t="shared" si="170"/>
        <v>50.180583319999982</v>
      </c>
      <c r="AF507" s="15">
        <f t="shared" si="153"/>
        <v>879.55086115000017</v>
      </c>
      <c r="AG507" s="15">
        <f t="shared" si="162"/>
        <v>763.10349798000004</v>
      </c>
      <c r="AH507" s="17">
        <f t="shared" si="171"/>
        <v>-0.13239412103780657</v>
      </c>
      <c r="AI507" s="15">
        <f t="shared" si="172"/>
        <v>-116.44736317000013</v>
      </c>
    </row>
    <row r="508" spans="2:35" x14ac:dyDescent="0.25">
      <c r="B508" s="3">
        <v>470</v>
      </c>
      <c r="C508" s="14">
        <f t="shared" si="173"/>
        <v>7356.15</v>
      </c>
      <c r="D508" s="14">
        <f t="shared" si="163"/>
        <v>7356.15</v>
      </c>
      <c r="E508" s="14">
        <f t="shared" si="164"/>
        <v>0</v>
      </c>
      <c r="F508" s="14">
        <v>217.18</v>
      </c>
      <c r="G508" s="14">
        <v>419.28</v>
      </c>
      <c r="H508" s="14">
        <v>6719.69</v>
      </c>
      <c r="I508" s="14">
        <v>14.27</v>
      </c>
      <c r="J508" s="14">
        <v>27.09</v>
      </c>
      <c r="L508" s="15">
        <f t="shared" si="154"/>
        <v>880.98078575</v>
      </c>
      <c r="M508" s="15">
        <f t="shared" si="155"/>
        <v>830.50138958000002</v>
      </c>
      <c r="N508" s="15">
        <f t="shared" si="165"/>
        <v>870.62748190000002</v>
      </c>
      <c r="O508" s="15">
        <f t="shared" si="166"/>
        <v>854.45725344999994</v>
      </c>
      <c r="Q508" s="17">
        <f t="shared" si="156"/>
        <v>-5.729908868219602E-2</v>
      </c>
      <c r="R508" s="15">
        <f t="shared" si="157"/>
        <v>-50.479396169999973</v>
      </c>
      <c r="T508" s="17">
        <f t="shared" si="158"/>
        <v>-1.1752020041147615E-2</v>
      </c>
      <c r="U508" s="15">
        <f t="shared" si="159"/>
        <v>-10.353303849999975</v>
      </c>
      <c r="W508" s="17">
        <f t="shared" si="160"/>
        <v>-3.0106822678794276E-2</v>
      </c>
      <c r="X508" s="15">
        <f t="shared" si="161"/>
        <v>-26.523532300000056</v>
      </c>
      <c r="Z508" s="17">
        <f t="shared" si="167"/>
        <v>1.8924561041187671E-2</v>
      </c>
      <c r="AA508" s="15">
        <f t="shared" si="168"/>
        <v>16.170228450000081</v>
      </c>
      <c r="AC508" s="17">
        <f t="shared" si="169"/>
        <v>-2.8036351465534959E-2</v>
      </c>
      <c r="AD508" s="15">
        <f t="shared" si="170"/>
        <v>-23.955863869999916</v>
      </c>
      <c r="AF508" s="15">
        <f t="shared" si="153"/>
        <v>880.98078575</v>
      </c>
      <c r="AG508" s="15">
        <f t="shared" si="162"/>
        <v>830.50138958000002</v>
      </c>
      <c r="AH508" s="17">
        <f t="shared" si="171"/>
        <v>-5.729908868219602E-2</v>
      </c>
      <c r="AI508" s="15">
        <f t="shared" si="172"/>
        <v>-50.479396169999973</v>
      </c>
    </row>
    <row r="509" spans="2:35" x14ac:dyDescent="0.25">
      <c r="B509" s="11">
        <v>471</v>
      </c>
      <c r="C509" s="14">
        <f t="shared" si="173"/>
        <v>7370.68</v>
      </c>
      <c r="D509" s="14">
        <f t="shared" si="163"/>
        <v>7370.68</v>
      </c>
      <c r="E509" s="14">
        <f t="shared" si="164"/>
        <v>0</v>
      </c>
      <c r="F509" s="14">
        <v>761.09</v>
      </c>
      <c r="G509" s="14">
        <v>1156.79</v>
      </c>
      <c r="H509" s="14">
        <v>5452.8</v>
      </c>
      <c r="I509" s="14">
        <v>35.86</v>
      </c>
      <c r="J509" s="14">
        <v>51.26</v>
      </c>
      <c r="L509" s="15">
        <f t="shared" si="154"/>
        <v>882.26966940000011</v>
      </c>
      <c r="M509" s="15">
        <f t="shared" si="155"/>
        <v>932.74764858000003</v>
      </c>
      <c r="N509" s="15">
        <f t="shared" si="165"/>
        <v>1062.6053294514286</v>
      </c>
      <c r="O509" s="15">
        <f t="shared" si="166"/>
        <v>948.65049786857139</v>
      </c>
      <c r="Q509" s="17">
        <f t="shared" si="156"/>
        <v>5.7213775935795352E-2</v>
      </c>
      <c r="R509" s="15">
        <f t="shared" si="157"/>
        <v>50.47797917999992</v>
      </c>
      <c r="T509" s="17">
        <f t="shared" si="158"/>
        <v>0.20439970488169257</v>
      </c>
      <c r="U509" s="15">
        <f t="shared" si="159"/>
        <v>180.33566005142848</v>
      </c>
      <c r="W509" s="17">
        <f t="shared" si="160"/>
        <v>7.5238706226537833E-2</v>
      </c>
      <c r="X509" s="15">
        <f t="shared" si="161"/>
        <v>66.380828468571281</v>
      </c>
      <c r="Z509" s="17">
        <f t="shared" si="167"/>
        <v>0.12012309258139964</v>
      </c>
      <c r="AA509" s="15">
        <f t="shared" si="168"/>
        <v>113.9548315828572</v>
      </c>
      <c r="AC509" s="17">
        <f t="shared" si="169"/>
        <v>-1.6763654606519407E-2</v>
      </c>
      <c r="AD509" s="15">
        <f t="shared" si="170"/>
        <v>-15.90284928857136</v>
      </c>
      <c r="AF509" s="15">
        <f t="shared" si="153"/>
        <v>882.26966940000011</v>
      </c>
      <c r="AG509" s="15">
        <f t="shared" si="162"/>
        <v>932.74764858000003</v>
      </c>
      <c r="AH509" s="17">
        <f t="shared" si="171"/>
        <v>5.7213775935795352E-2</v>
      </c>
      <c r="AI509" s="15">
        <f t="shared" si="172"/>
        <v>50.47797917999992</v>
      </c>
    </row>
    <row r="510" spans="2:35" x14ac:dyDescent="0.25">
      <c r="B510" s="3">
        <v>472</v>
      </c>
      <c r="C510" s="14">
        <f t="shared" si="173"/>
        <v>7388.5300000000007</v>
      </c>
      <c r="D510" s="14">
        <f t="shared" si="163"/>
        <v>7388.5300000000007</v>
      </c>
      <c r="E510" s="14">
        <f t="shared" si="164"/>
        <v>0</v>
      </c>
      <c r="F510" s="14">
        <v>357.16</v>
      </c>
      <c r="G510" s="14">
        <v>524.69000000000005</v>
      </c>
      <c r="H510" s="14">
        <v>6506.68</v>
      </c>
      <c r="I510" s="14">
        <v>10.99</v>
      </c>
      <c r="J510" s="14">
        <v>16.940000000000001</v>
      </c>
      <c r="L510" s="15">
        <f t="shared" si="154"/>
        <v>883.85305364999999</v>
      </c>
      <c r="M510" s="15">
        <f t="shared" si="155"/>
        <v>855.60910961000002</v>
      </c>
      <c r="N510" s="15">
        <f t="shared" si="165"/>
        <v>829.26393097999994</v>
      </c>
      <c r="O510" s="15">
        <f t="shared" si="166"/>
        <v>835.60421499000006</v>
      </c>
      <c r="Q510" s="17">
        <f t="shared" si="156"/>
        <v>-3.1955474864698963E-2</v>
      </c>
      <c r="R510" s="15">
        <f t="shared" si="157"/>
        <v>-28.243944039999974</v>
      </c>
      <c r="T510" s="17">
        <f t="shared" si="158"/>
        <v>-6.1762667950929551E-2</v>
      </c>
      <c r="U510" s="15">
        <f t="shared" si="159"/>
        <v>-54.589122670000052</v>
      </c>
      <c r="W510" s="17">
        <f t="shared" si="160"/>
        <v>-5.4589208535004041E-2</v>
      </c>
      <c r="X510" s="15">
        <f t="shared" si="161"/>
        <v>-48.248838659999933</v>
      </c>
      <c r="Z510" s="17">
        <f t="shared" si="167"/>
        <v>-7.5876639876403251E-3</v>
      </c>
      <c r="AA510" s="15">
        <f t="shared" si="168"/>
        <v>-6.3402840100001185</v>
      </c>
      <c r="AC510" s="17">
        <f t="shared" si="169"/>
        <v>2.3940633928275945E-2</v>
      </c>
      <c r="AD510" s="15">
        <f t="shared" si="170"/>
        <v>20.004894619999959</v>
      </c>
      <c r="AF510" s="15">
        <f t="shared" si="153"/>
        <v>883.85305364999999</v>
      </c>
      <c r="AG510" s="15">
        <f t="shared" si="162"/>
        <v>829.26393097999994</v>
      </c>
      <c r="AH510" s="17">
        <f t="shared" si="171"/>
        <v>-6.1762667950929551E-2</v>
      </c>
      <c r="AI510" s="15">
        <f t="shared" si="172"/>
        <v>-54.589122670000052</v>
      </c>
    </row>
    <row r="511" spans="2:35" x14ac:dyDescent="0.25">
      <c r="B511" s="11">
        <v>473</v>
      </c>
      <c r="C511" s="14">
        <f t="shared" si="173"/>
        <v>7411.76</v>
      </c>
      <c r="D511" s="14">
        <f t="shared" si="163"/>
        <v>7411.76</v>
      </c>
      <c r="E511" s="14">
        <f t="shared" si="164"/>
        <v>0</v>
      </c>
      <c r="F511" s="14">
        <v>323.72000000000003</v>
      </c>
      <c r="G511" s="14">
        <v>600.78</v>
      </c>
      <c r="H511" s="14">
        <v>6487.26</v>
      </c>
      <c r="I511" s="14">
        <v>41.52</v>
      </c>
      <c r="J511" s="14">
        <v>71.180000000000007</v>
      </c>
      <c r="L511" s="15">
        <f t="shared" si="154"/>
        <v>885.91367080000009</v>
      </c>
      <c r="M511" s="15">
        <f t="shared" si="155"/>
        <v>855.98391121999998</v>
      </c>
      <c r="N511" s="15">
        <f t="shared" si="165"/>
        <v>1145.8090178742857</v>
      </c>
      <c r="O511" s="15">
        <f t="shared" si="166"/>
        <v>991.08103036571424</v>
      </c>
      <c r="Q511" s="17">
        <f t="shared" si="156"/>
        <v>-3.3784058838343567E-2</v>
      </c>
      <c r="R511" s="15">
        <f t="shared" si="157"/>
        <v>-29.929759580000109</v>
      </c>
      <c r="T511" s="17">
        <f t="shared" si="158"/>
        <v>0.2933641907112623</v>
      </c>
      <c r="U511" s="15">
        <f t="shared" si="159"/>
        <v>259.89534707428561</v>
      </c>
      <c r="W511" s="17">
        <f t="shared" si="160"/>
        <v>0.11871061823749218</v>
      </c>
      <c r="X511" s="15">
        <f t="shared" si="161"/>
        <v>105.16735956571415</v>
      </c>
      <c r="Z511" s="17">
        <f t="shared" si="167"/>
        <v>0.15612042080098743</v>
      </c>
      <c r="AA511" s="15">
        <f t="shared" si="168"/>
        <v>154.72798750857146</v>
      </c>
      <c r="AC511" s="17">
        <f t="shared" si="169"/>
        <v>-0.13631288966943766</v>
      </c>
      <c r="AD511" s="15">
        <f t="shared" si="170"/>
        <v>-135.09711914571426</v>
      </c>
      <c r="AF511" s="15">
        <f t="shared" si="153"/>
        <v>885.91367080000009</v>
      </c>
      <c r="AG511" s="15">
        <f t="shared" si="162"/>
        <v>855.98391121999998</v>
      </c>
      <c r="AH511" s="17">
        <f t="shared" si="171"/>
        <v>-3.3784058838343567E-2</v>
      </c>
      <c r="AI511" s="15">
        <f t="shared" si="172"/>
        <v>-29.929759580000109</v>
      </c>
    </row>
    <row r="512" spans="2:35" x14ac:dyDescent="0.25">
      <c r="B512" s="3">
        <v>474</v>
      </c>
      <c r="C512" s="14">
        <f t="shared" si="173"/>
        <v>7437.8</v>
      </c>
      <c r="D512" s="14">
        <f t="shared" si="163"/>
        <v>7437.8</v>
      </c>
      <c r="E512" s="14">
        <f t="shared" si="164"/>
        <v>0</v>
      </c>
      <c r="F512" s="14">
        <v>723.72</v>
      </c>
      <c r="G512" s="14">
        <v>1143.3599999999999</v>
      </c>
      <c r="H512" s="14">
        <v>5570.72</v>
      </c>
      <c r="I512" s="14">
        <v>20.16</v>
      </c>
      <c r="J512" s="14">
        <v>29.06</v>
      </c>
      <c r="L512" s="15">
        <f t="shared" si="154"/>
        <v>888.22354900000005</v>
      </c>
      <c r="M512" s="15">
        <f t="shared" si="155"/>
        <v>932.34307739999997</v>
      </c>
      <c r="N512" s="15">
        <f t="shared" si="165"/>
        <v>917.81733308571438</v>
      </c>
      <c r="O512" s="15">
        <f t="shared" si="166"/>
        <v>880.87496711428571</v>
      </c>
      <c r="Q512" s="17">
        <f t="shared" si="156"/>
        <v>4.9671649045639032E-2</v>
      </c>
      <c r="R512" s="15">
        <f t="shared" si="157"/>
        <v>44.119528399999922</v>
      </c>
      <c r="T512" s="17">
        <f t="shared" si="158"/>
        <v>3.3317945824598239E-2</v>
      </c>
      <c r="U512" s="15">
        <f t="shared" si="159"/>
        <v>29.593784085714333</v>
      </c>
      <c r="W512" s="17">
        <f t="shared" si="160"/>
        <v>-8.2733472828857568E-3</v>
      </c>
      <c r="X512" s="15">
        <f t="shared" si="161"/>
        <v>-7.3485818857143386</v>
      </c>
      <c r="Z512" s="17">
        <f t="shared" si="167"/>
        <v>4.1938262921070946E-2</v>
      </c>
      <c r="AA512" s="15">
        <f t="shared" si="168"/>
        <v>36.942365971428671</v>
      </c>
      <c r="AC512" s="17">
        <f t="shared" si="169"/>
        <v>5.8428394729301836E-2</v>
      </c>
      <c r="AD512" s="15">
        <f t="shared" si="170"/>
        <v>51.46811028571426</v>
      </c>
      <c r="AF512" s="15">
        <f t="shared" si="153"/>
        <v>888.22354900000005</v>
      </c>
      <c r="AG512" s="15">
        <f t="shared" si="162"/>
        <v>880.87496711428571</v>
      </c>
      <c r="AH512" s="17">
        <f t="shared" si="171"/>
        <v>-8.2733472828857568E-3</v>
      </c>
      <c r="AI512" s="15">
        <f t="shared" si="172"/>
        <v>-7.3485818857143386</v>
      </c>
    </row>
    <row r="513" spans="2:35" x14ac:dyDescent="0.25">
      <c r="B513" s="11">
        <v>475</v>
      </c>
      <c r="C513" s="14">
        <f t="shared" si="173"/>
        <v>7444.0599999999995</v>
      </c>
      <c r="D513" s="14">
        <f t="shared" si="163"/>
        <v>7444.0599999999995</v>
      </c>
      <c r="E513" s="14">
        <f t="shared" si="164"/>
        <v>0</v>
      </c>
      <c r="F513" s="14">
        <v>316.27</v>
      </c>
      <c r="G513" s="14">
        <v>726.05</v>
      </c>
      <c r="H513" s="14">
        <v>6401.74</v>
      </c>
      <c r="I513" s="14">
        <v>35.25</v>
      </c>
      <c r="J513" s="14">
        <v>41.19</v>
      </c>
      <c r="L513" s="15">
        <f t="shared" si="154"/>
        <v>888.77884229999995</v>
      </c>
      <c r="M513" s="15">
        <f t="shared" si="155"/>
        <v>862.43168786000001</v>
      </c>
      <c r="N513" s="15">
        <f t="shared" si="165"/>
        <v>1041.0790508171428</v>
      </c>
      <c r="O513" s="15">
        <f t="shared" si="166"/>
        <v>941.17627612285719</v>
      </c>
      <c r="Q513" s="17">
        <f t="shared" si="156"/>
        <v>-2.9644218770800479E-2</v>
      </c>
      <c r="R513" s="15">
        <f t="shared" si="157"/>
        <v>-26.34715443999994</v>
      </c>
      <c r="T513" s="17">
        <f t="shared" si="158"/>
        <v>0.17135894923310424</v>
      </c>
      <c r="U513" s="15">
        <f t="shared" si="159"/>
        <v>152.30020851714289</v>
      </c>
      <c r="W513" s="17">
        <f t="shared" si="160"/>
        <v>5.8954411749116531E-2</v>
      </c>
      <c r="X513" s="15">
        <f t="shared" si="161"/>
        <v>52.397433822857238</v>
      </c>
      <c r="Z513" s="17">
        <f t="shared" si="167"/>
        <v>0.10614672004465686</v>
      </c>
      <c r="AA513" s="15">
        <f t="shared" si="168"/>
        <v>99.902774694285654</v>
      </c>
      <c r="AC513" s="17">
        <f t="shared" si="169"/>
        <v>-8.3666142316339287E-2</v>
      </c>
      <c r="AD513" s="15">
        <f t="shared" si="170"/>
        <v>-78.744588262857178</v>
      </c>
      <c r="AF513" s="15">
        <f t="shared" si="153"/>
        <v>888.77884229999995</v>
      </c>
      <c r="AG513" s="15">
        <f t="shared" si="162"/>
        <v>862.43168786000001</v>
      </c>
      <c r="AH513" s="17">
        <f t="shared" si="171"/>
        <v>-2.9644218770800479E-2</v>
      </c>
      <c r="AI513" s="15">
        <f t="shared" si="172"/>
        <v>-26.34715443999994</v>
      </c>
    </row>
    <row r="514" spans="2:35" x14ac:dyDescent="0.25">
      <c r="B514" s="3">
        <v>476</v>
      </c>
      <c r="C514" s="14">
        <f t="shared" si="173"/>
        <v>7455.3600000000006</v>
      </c>
      <c r="D514" s="14">
        <f t="shared" si="163"/>
        <v>7455.3600000000006</v>
      </c>
      <c r="E514" s="14">
        <f t="shared" si="164"/>
        <v>0</v>
      </c>
      <c r="F514" s="14">
        <v>631.25</v>
      </c>
      <c r="G514" s="14">
        <v>397.94</v>
      </c>
      <c r="H514" s="14">
        <v>6426.17</v>
      </c>
      <c r="I514" s="14">
        <v>34.75</v>
      </c>
      <c r="J514" s="14">
        <v>23.72</v>
      </c>
      <c r="L514" s="15">
        <f t="shared" si="154"/>
        <v>889.78120880000006</v>
      </c>
      <c r="M514" s="15">
        <f t="shared" si="155"/>
        <v>891.74507681</v>
      </c>
      <c r="N514" s="15">
        <f t="shared" si="165"/>
        <v>999.5642514742857</v>
      </c>
      <c r="O514" s="15">
        <f t="shared" si="166"/>
        <v>921.25414116571437</v>
      </c>
      <c r="Q514" s="17">
        <f t="shared" si="156"/>
        <v>2.2071358560702414E-3</v>
      </c>
      <c r="R514" s="15">
        <f t="shared" si="157"/>
        <v>1.9638680099999419</v>
      </c>
      <c r="T514" s="17">
        <f t="shared" si="158"/>
        <v>0.12338206470143831</v>
      </c>
      <c r="U514" s="15">
        <f t="shared" si="159"/>
        <v>109.78304267428564</v>
      </c>
      <c r="W514" s="17">
        <f t="shared" si="160"/>
        <v>3.5371540839978177E-2</v>
      </c>
      <c r="X514" s="15">
        <f t="shared" si="161"/>
        <v>31.472932365714314</v>
      </c>
      <c r="Z514" s="17">
        <f t="shared" si="167"/>
        <v>8.5003808188564678E-2</v>
      </c>
      <c r="AA514" s="15">
        <f t="shared" si="168"/>
        <v>78.310110308571325</v>
      </c>
      <c r="AC514" s="17">
        <f t="shared" si="169"/>
        <v>-3.203140483946687E-2</v>
      </c>
      <c r="AD514" s="15">
        <f t="shared" si="170"/>
        <v>-29.509064355714372</v>
      </c>
      <c r="AF514" s="15">
        <f t="shared" si="153"/>
        <v>889.78120880000006</v>
      </c>
      <c r="AG514" s="15">
        <f t="shared" si="162"/>
        <v>891.74507681</v>
      </c>
      <c r="AH514" s="17">
        <f t="shared" si="171"/>
        <v>2.2071358560702414E-3</v>
      </c>
      <c r="AI514" s="15">
        <f t="shared" si="172"/>
        <v>1.9638680099999419</v>
      </c>
    </row>
    <row r="515" spans="2:35" x14ac:dyDescent="0.25">
      <c r="B515" s="11">
        <v>477</v>
      </c>
      <c r="C515" s="14">
        <f t="shared" si="173"/>
        <v>7469.42</v>
      </c>
      <c r="D515" s="14">
        <f t="shared" si="163"/>
        <v>7469.42</v>
      </c>
      <c r="E515" s="14">
        <f t="shared" si="164"/>
        <v>0</v>
      </c>
      <c r="F515" s="14">
        <v>715.08</v>
      </c>
      <c r="G515" s="14">
        <v>950.08</v>
      </c>
      <c r="H515" s="14">
        <v>5804.26</v>
      </c>
      <c r="I515" s="14">
        <v>30.25</v>
      </c>
      <c r="J515" s="14">
        <v>41.32</v>
      </c>
      <c r="L515" s="15">
        <f t="shared" si="154"/>
        <v>891.02840110000011</v>
      </c>
      <c r="M515" s="15">
        <f t="shared" si="155"/>
        <v>925.87981203999993</v>
      </c>
      <c r="N515" s="15">
        <f t="shared" si="165"/>
        <v>1011.3455462914286</v>
      </c>
      <c r="O515" s="15">
        <f t="shared" si="166"/>
        <v>927.81384728857131</v>
      </c>
      <c r="Q515" s="17">
        <f t="shared" si="156"/>
        <v>3.9113692556796975E-2</v>
      </c>
      <c r="R515" s="15">
        <f t="shared" si="157"/>
        <v>34.851410939999823</v>
      </c>
      <c r="T515" s="17">
        <f t="shared" si="158"/>
        <v>0.13503177344615902</v>
      </c>
      <c r="U515" s="15">
        <f t="shared" si="159"/>
        <v>120.31714519142849</v>
      </c>
      <c r="W515" s="17">
        <f t="shared" si="160"/>
        <v>4.1284257766821542E-2</v>
      </c>
      <c r="X515" s="15">
        <f t="shared" si="161"/>
        <v>36.7854461885712</v>
      </c>
      <c r="Z515" s="17">
        <f t="shared" si="167"/>
        <v>9.0030666439145035E-2</v>
      </c>
      <c r="AA515" s="15">
        <f t="shared" si="168"/>
        <v>83.531699002857295</v>
      </c>
      <c r="AC515" s="17">
        <f t="shared" si="169"/>
        <v>-2.0845078506032122E-3</v>
      </c>
      <c r="AD515" s="15">
        <f t="shared" si="170"/>
        <v>-1.9340352485713765</v>
      </c>
      <c r="AF515" s="15">
        <f t="shared" si="153"/>
        <v>891.02840110000011</v>
      </c>
      <c r="AG515" s="15">
        <f t="shared" si="162"/>
        <v>925.87981203999993</v>
      </c>
      <c r="AH515" s="17">
        <f t="shared" si="171"/>
        <v>3.9113692556796975E-2</v>
      </c>
      <c r="AI515" s="15">
        <f t="shared" si="172"/>
        <v>34.851410939999823</v>
      </c>
    </row>
    <row r="516" spans="2:35" x14ac:dyDescent="0.25">
      <c r="B516" s="3">
        <v>478</v>
      </c>
      <c r="C516" s="14">
        <f t="shared" si="173"/>
        <v>7496.89</v>
      </c>
      <c r="D516" s="14">
        <f t="shared" si="163"/>
        <v>7496.89</v>
      </c>
      <c r="E516" s="14">
        <f t="shared" si="164"/>
        <v>0</v>
      </c>
      <c r="F516" s="14">
        <v>390.03</v>
      </c>
      <c r="G516" s="14">
        <v>585.27</v>
      </c>
      <c r="H516" s="14">
        <v>6521.59</v>
      </c>
      <c r="I516" s="14">
        <v>23.27</v>
      </c>
      <c r="J516" s="14">
        <v>26.76</v>
      </c>
      <c r="L516" s="15">
        <f t="shared" si="154"/>
        <v>893.46512745000018</v>
      </c>
      <c r="M516" s="15">
        <f t="shared" si="155"/>
        <v>870.5294220799999</v>
      </c>
      <c r="N516" s="15">
        <f t="shared" si="165"/>
        <v>936.32142331142859</v>
      </c>
      <c r="O516" s="15">
        <f t="shared" si="166"/>
        <v>892.34262429857142</v>
      </c>
      <c r="Q516" s="17">
        <f t="shared" si="156"/>
        <v>-2.5670509866971614E-2</v>
      </c>
      <c r="R516" s="15">
        <f t="shared" si="157"/>
        <v>-22.935705370000278</v>
      </c>
      <c r="T516" s="17">
        <f t="shared" si="158"/>
        <v>4.7966389000254184E-2</v>
      </c>
      <c r="U516" s="15">
        <f t="shared" si="159"/>
        <v>42.856295861428407</v>
      </c>
      <c r="W516" s="17">
        <f t="shared" si="160"/>
        <v>-1.2563480285262552E-3</v>
      </c>
      <c r="X516" s="15">
        <f t="shared" si="161"/>
        <v>-1.1225031514287593</v>
      </c>
      <c r="Z516" s="17">
        <f t="shared" si="167"/>
        <v>4.9284655708816905E-2</v>
      </c>
      <c r="AA516" s="15">
        <f t="shared" si="168"/>
        <v>43.978799012857166</v>
      </c>
      <c r="AC516" s="17">
        <f t="shared" si="169"/>
        <v>-2.4444873106580389E-2</v>
      </c>
      <c r="AD516" s="15">
        <f t="shared" si="170"/>
        <v>-21.813202218571519</v>
      </c>
      <c r="AF516" s="15">
        <f t="shared" si="153"/>
        <v>893.46512745000018</v>
      </c>
      <c r="AG516" s="15">
        <f t="shared" si="162"/>
        <v>870.5294220799999</v>
      </c>
      <c r="AH516" s="17">
        <f t="shared" si="171"/>
        <v>-2.5670509866971614E-2</v>
      </c>
      <c r="AI516" s="15">
        <f t="shared" si="172"/>
        <v>-22.935705370000278</v>
      </c>
    </row>
    <row r="517" spans="2:35" x14ac:dyDescent="0.25">
      <c r="B517" s="11">
        <v>479</v>
      </c>
      <c r="C517" s="14">
        <f t="shared" si="173"/>
        <v>7524.2800000000007</v>
      </c>
      <c r="D517" s="14">
        <f t="shared" si="163"/>
        <v>7524.2800000000007</v>
      </c>
      <c r="E517" s="14">
        <f t="shared" si="164"/>
        <v>0</v>
      </c>
      <c r="F517" s="14">
        <v>389.84</v>
      </c>
      <c r="G517" s="14">
        <v>838.59</v>
      </c>
      <c r="H517" s="14">
        <v>6295.85</v>
      </c>
      <c r="I517" s="14">
        <v>35.81</v>
      </c>
      <c r="J517" s="14">
        <v>37.07</v>
      </c>
      <c r="L517" s="15">
        <f t="shared" si="154"/>
        <v>895.89475740000012</v>
      </c>
      <c r="M517" s="15">
        <f t="shared" si="155"/>
        <v>882.67088022999997</v>
      </c>
      <c r="N517" s="15">
        <f t="shared" si="165"/>
        <v>1040.7426196228571</v>
      </c>
      <c r="O517" s="15">
        <f t="shared" si="166"/>
        <v>944.36603809714279</v>
      </c>
      <c r="Q517" s="17">
        <f t="shared" si="156"/>
        <v>-1.4760525229969512E-2</v>
      </c>
      <c r="R517" s="15">
        <f t="shared" si="157"/>
        <v>-13.223877170000151</v>
      </c>
      <c r="T517" s="17">
        <f t="shared" si="158"/>
        <v>0.16167955111515986</v>
      </c>
      <c r="U517" s="15">
        <f t="shared" si="159"/>
        <v>144.84786222285697</v>
      </c>
      <c r="W517" s="17">
        <f t="shared" si="160"/>
        <v>5.410376642655268E-2</v>
      </c>
      <c r="X517" s="15">
        <f t="shared" si="161"/>
        <v>48.471280697142674</v>
      </c>
      <c r="Z517" s="17">
        <f t="shared" si="167"/>
        <v>0.10205426459417044</v>
      </c>
      <c r="AA517" s="15">
        <f t="shared" si="168"/>
        <v>96.3765815257143</v>
      </c>
      <c r="AC517" s="17">
        <f t="shared" si="169"/>
        <v>-6.5329708373943585E-2</v>
      </c>
      <c r="AD517" s="15">
        <f t="shared" si="170"/>
        <v>-61.695157867142825</v>
      </c>
      <c r="AF517" s="15">
        <f t="shared" si="153"/>
        <v>895.89475740000012</v>
      </c>
      <c r="AG517" s="15">
        <f t="shared" si="162"/>
        <v>882.67088022999997</v>
      </c>
      <c r="AH517" s="17">
        <f t="shared" si="171"/>
        <v>-1.4760525229969512E-2</v>
      </c>
      <c r="AI517" s="15">
        <f t="shared" si="172"/>
        <v>-13.223877170000151</v>
      </c>
    </row>
    <row r="518" spans="2:35" x14ac:dyDescent="0.25">
      <c r="B518" s="3">
        <v>480</v>
      </c>
      <c r="C518" s="14">
        <f t="shared" si="173"/>
        <v>7533.3799999999992</v>
      </c>
      <c r="D518" s="14">
        <f t="shared" si="163"/>
        <v>7533.3799999999992</v>
      </c>
      <c r="E518" s="14">
        <f t="shared" si="164"/>
        <v>0</v>
      </c>
      <c r="F518" s="14">
        <v>375.32</v>
      </c>
      <c r="G518" s="14">
        <v>448.03</v>
      </c>
      <c r="H518" s="14">
        <v>6710.03</v>
      </c>
      <c r="I518" s="14">
        <v>23.14</v>
      </c>
      <c r="J518" s="14">
        <v>20.57</v>
      </c>
      <c r="L518" s="15">
        <f t="shared" si="154"/>
        <v>896.70197289999987</v>
      </c>
      <c r="M518" s="15">
        <f t="shared" si="155"/>
        <v>865.86737642999992</v>
      </c>
      <c r="N518" s="15">
        <f t="shared" si="165"/>
        <v>924.07014879428561</v>
      </c>
      <c r="O518" s="15">
        <f t="shared" si="166"/>
        <v>887.85846682571423</v>
      </c>
      <c r="Q518" s="17">
        <f t="shared" si="156"/>
        <v>-3.4386671828409821E-2</v>
      </c>
      <c r="R518" s="15">
        <f t="shared" si="157"/>
        <v>-30.834596469999951</v>
      </c>
      <c r="T518" s="17">
        <f t="shared" si="158"/>
        <v>3.0520927489180227E-2</v>
      </c>
      <c r="U518" s="15">
        <f t="shared" si="159"/>
        <v>27.368175894285741</v>
      </c>
      <c r="W518" s="17">
        <f t="shared" si="160"/>
        <v>-9.8622578532810978E-3</v>
      </c>
      <c r="X518" s="15">
        <f t="shared" si="161"/>
        <v>-8.8435060742856422</v>
      </c>
      <c r="Z518" s="17">
        <f t="shared" si="167"/>
        <v>4.0785421687801193E-2</v>
      </c>
      <c r="AA518" s="15">
        <f t="shared" si="168"/>
        <v>36.211681968571384</v>
      </c>
      <c r="AC518" s="17">
        <f t="shared" si="169"/>
        <v>-2.4768689174455072E-2</v>
      </c>
      <c r="AD518" s="15">
        <f t="shared" si="170"/>
        <v>-21.991090395714309</v>
      </c>
      <c r="AF518" s="15">
        <f t="shared" si="153"/>
        <v>896.70197289999987</v>
      </c>
      <c r="AG518" s="15">
        <f t="shared" si="162"/>
        <v>865.86737642999992</v>
      </c>
      <c r="AH518" s="17">
        <f t="shared" si="171"/>
        <v>-3.4386671828409821E-2</v>
      </c>
      <c r="AI518" s="15">
        <f t="shared" si="172"/>
        <v>-30.834596469999951</v>
      </c>
    </row>
    <row r="519" spans="2:35" x14ac:dyDescent="0.25">
      <c r="B519" s="11">
        <v>481</v>
      </c>
      <c r="C519" s="14">
        <f t="shared" si="173"/>
        <v>7549.48</v>
      </c>
      <c r="D519" s="14">
        <f t="shared" si="163"/>
        <v>7549.48</v>
      </c>
      <c r="E519" s="14">
        <f t="shared" si="164"/>
        <v>0</v>
      </c>
      <c r="F519" s="14">
        <v>333.51</v>
      </c>
      <c r="G519" s="14">
        <v>971.44</v>
      </c>
      <c r="H519" s="14">
        <v>6244.53</v>
      </c>
      <c r="I519" s="14">
        <v>18.84</v>
      </c>
      <c r="J519" s="14">
        <v>39.770000000000003</v>
      </c>
      <c r="L519" s="15">
        <f t="shared" si="154"/>
        <v>898.1301234</v>
      </c>
      <c r="M519" s="15">
        <f t="shared" si="155"/>
        <v>882.43844661000003</v>
      </c>
      <c r="N519" s="15">
        <f t="shared" si="165"/>
        <v>940.83595996571421</v>
      </c>
      <c r="O519" s="15">
        <f t="shared" si="166"/>
        <v>896.94772455428563</v>
      </c>
      <c r="Q519" s="17">
        <f t="shared" si="156"/>
        <v>-1.7471495923772062E-2</v>
      </c>
      <c r="R519" s="15">
        <f t="shared" si="157"/>
        <v>-15.691676789999974</v>
      </c>
      <c r="T519" s="17">
        <f t="shared" si="158"/>
        <v>4.7549720750981184E-2</v>
      </c>
      <c r="U519" s="15">
        <f t="shared" si="159"/>
        <v>42.705836565714208</v>
      </c>
      <c r="W519" s="17">
        <f t="shared" si="160"/>
        <v>-1.31651173355396E-3</v>
      </c>
      <c r="X519" s="15">
        <f t="shared" si="161"/>
        <v>-1.1823988457143741</v>
      </c>
      <c r="Z519" s="17">
        <f t="shared" si="167"/>
        <v>4.8930650259732422E-2</v>
      </c>
      <c r="AA519" s="15">
        <f t="shared" si="168"/>
        <v>43.888235411428582</v>
      </c>
      <c r="AC519" s="17">
        <f t="shared" si="169"/>
        <v>-1.6176280453240044E-2</v>
      </c>
      <c r="AD519" s="15">
        <f t="shared" si="170"/>
        <v>-14.5092779442856</v>
      </c>
      <c r="AF519" s="15">
        <f t="shared" si="153"/>
        <v>898.1301234</v>
      </c>
      <c r="AG519" s="15">
        <f t="shared" si="162"/>
        <v>882.43844661000003</v>
      </c>
      <c r="AH519" s="17">
        <f t="shared" si="171"/>
        <v>-1.7471495923772062E-2</v>
      </c>
      <c r="AI519" s="15">
        <f t="shared" si="172"/>
        <v>-15.691676789999974</v>
      </c>
    </row>
    <row r="520" spans="2:35" x14ac:dyDescent="0.25">
      <c r="B520" s="3">
        <v>482</v>
      </c>
      <c r="C520" s="14">
        <f t="shared" si="173"/>
        <v>7559.6799999999994</v>
      </c>
      <c r="D520" s="14">
        <f t="shared" si="163"/>
        <v>7559.6799999999994</v>
      </c>
      <c r="E520" s="14">
        <f t="shared" si="164"/>
        <v>0</v>
      </c>
      <c r="F520" s="14">
        <v>276.95999999999998</v>
      </c>
      <c r="G520" s="14">
        <v>681.28</v>
      </c>
      <c r="H520" s="14">
        <v>6601.44</v>
      </c>
      <c r="I520" s="14">
        <v>23.04</v>
      </c>
      <c r="J520" s="14">
        <v>47.36</v>
      </c>
      <c r="L520" s="15">
        <f t="shared" si="154"/>
        <v>899.03491439999993</v>
      </c>
      <c r="M520" s="15">
        <f t="shared" si="155"/>
        <v>864.17780543999993</v>
      </c>
      <c r="N520" s="15">
        <f t="shared" si="165"/>
        <v>985.135432022857</v>
      </c>
      <c r="O520" s="15">
        <f t="shared" si="166"/>
        <v>919.00152829714273</v>
      </c>
      <c r="Q520" s="17">
        <f t="shared" si="156"/>
        <v>-3.8771696629004704E-2</v>
      </c>
      <c r="R520" s="15">
        <f t="shared" si="157"/>
        <v>-34.857108960000005</v>
      </c>
      <c r="T520" s="17">
        <f t="shared" si="158"/>
        <v>9.576993756724006E-2</v>
      </c>
      <c r="U520" s="15">
        <f t="shared" si="159"/>
        <v>86.100517622857069</v>
      </c>
      <c r="W520" s="17">
        <f t="shared" si="160"/>
        <v>2.2208941585397879E-2</v>
      </c>
      <c r="X520" s="15">
        <f t="shared" si="161"/>
        <v>19.966613897142793</v>
      </c>
      <c r="Z520" s="17">
        <f t="shared" si="167"/>
        <v>7.1962778830473306E-2</v>
      </c>
      <c r="AA520" s="15">
        <f t="shared" si="168"/>
        <v>66.133903725714276</v>
      </c>
      <c r="AC520" s="17">
        <f t="shared" si="169"/>
        <v>-5.9655747209395815E-2</v>
      </c>
      <c r="AD520" s="15">
        <f t="shared" si="170"/>
        <v>-54.823722857142798</v>
      </c>
      <c r="AF520" s="15">
        <f t="shared" si="153"/>
        <v>899.03491439999993</v>
      </c>
      <c r="AG520" s="15">
        <f t="shared" si="162"/>
        <v>864.17780543999993</v>
      </c>
      <c r="AH520" s="17">
        <f t="shared" si="171"/>
        <v>-3.8771696629004704E-2</v>
      </c>
      <c r="AI520" s="15">
        <f t="shared" si="172"/>
        <v>-34.857108960000005</v>
      </c>
    </row>
    <row r="521" spans="2:35" x14ac:dyDescent="0.25">
      <c r="B521" s="11">
        <v>483</v>
      </c>
      <c r="C521" s="14">
        <f t="shared" si="173"/>
        <v>7604.15</v>
      </c>
      <c r="D521" s="14">
        <f t="shared" si="163"/>
        <v>7604.15</v>
      </c>
      <c r="E521" s="14">
        <f t="shared" si="164"/>
        <v>0</v>
      </c>
      <c r="F521" s="14">
        <v>371.51</v>
      </c>
      <c r="G521" s="14">
        <v>442.44</v>
      </c>
      <c r="H521" s="14">
        <v>6790.2</v>
      </c>
      <c r="I521" s="14">
        <v>25.08</v>
      </c>
      <c r="J521" s="14">
        <v>16.899999999999999</v>
      </c>
      <c r="L521" s="15">
        <f t="shared" si="154"/>
        <v>902.97962574999997</v>
      </c>
      <c r="M521" s="15">
        <f t="shared" si="155"/>
        <v>870.47713756999997</v>
      </c>
      <c r="N521" s="15">
        <f t="shared" si="165"/>
        <v>932.86459675714275</v>
      </c>
      <c r="O521" s="15">
        <f t="shared" si="166"/>
        <v>895.08773859285702</v>
      </c>
      <c r="Q521" s="17">
        <f t="shared" si="156"/>
        <v>-3.5994708244943996E-2</v>
      </c>
      <c r="R521" s="15">
        <f t="shared" si="157"/>
        <v>-32.50248818</v>
      </c>
      <c r="T521" s="17">
        <f t="shared" si="158"/>
        <v>3.3095952726863276E-2</v>
      </c>
      <c r="U521" s="15">
        <f t="shared" si="159"/>
        <v>29.884971007142781</v>
      </c>
      <c r="W521" s="17">
        <f t="shared" si="160"/>
        <v>-8.7398285986663993E-3</v>
      </c>
      <c r="X521" s="15">
        <f t="shared" si="161"/>
        <v>-7.8918871571429463</v>
      </c>
      <c r="Z521" s="17">
        <f t="shared" si="167"/>
        <v>4.2204642668520531E-2</v>
      </c>
      <c r="AA521" s="15">
        <f t="shared" si="168"/>
        <v>37.776858164285727</v>
      </c>
      <c r="AC521" s="17">
        <f t="shared" si="169"/>
        <v>-2.7495182831514087E-2</v>
      </c>
      <c r="AD521" s="15">
        <f t="shared" si="170"/>
        <v>-24.610601022857054</v>
      </c>
      <c r="AF521" s="15">
        <f t="shared" si="153"/>
        <v>902.97962574999997</v>
      </c>
      <c r="AG521" s="15">
        <f t="shared" si="162"/>
        <v>870.47713756999997</v>
      </c>
      <c r="AH521" s="17">
        <f t="shared" si="171"/>
        <v>-3.5994708244943996E-2</v>
      </c>
      <c r="AI521" s="15">
        <f t="shared" si="172"/>
        <v>-32.50248818</v>
      </c>
    </row>
    <row r="522" spans="2:35" x14ac:dyDescent="0.25">
      <c r="B522" s="3">
        <v>484</v>
      </c>
      <c r="C522" s="14">
        <f t="shared" si="173"/>
        <v>7626.22</v>
      </c>
      <c r="D522" s="14">
        <f t="shared" si="163"/>
        <v>7626.22</v>
      </c>
      <c r="E522" s="14">
        <f t="shared" si="164"/>
        <v>0</v>
      </c>
      <c r="F522" s="14">
        <v>492.35</v>
      </c>
      <c r="G522" s="14">
        <v>615.53</v>
      </c>
      <c r="H522" s="14">
        <v>6518.34</v>
      </c>
      <c r="I522" s="14">
        <v>8.3800000000000008</v>
      </c>
      <c r="J522" s="14">
        <v>11.38</v>
      </c>
      <c r="L522" s="15">
        <f t="shared" si="154"/>
        <v>904.93734510000013</v>
      </c>
      <c r="M522" s="15">
        <f t="shared" si="155"/>
        <v>894.98193581999999</v>
      </c>
      <c r="N522" s="15">
        <f t="shared" si="165"/>
        <v>816.06728766285698</v>
      </c>
      <c r="O522" s="15">
        <f t="shared" si="166"/>
        <v>839.22036511714282</v>
      </c>
      <c r="Q522" s="17">
        <f t="shared" si="156"/>
        <v>-1.1001213878403915E-2</v>
      </c>
      <c r="R522" s="15">
        <f t="shared" si="157"/>
        <v>-9.9554092800001399</v>
      </c>
      <c r="T522" s="17">
        <f t="shared" si="158"/>
        <v>-9.8205757468570964E-2</v>
      </c>
      <c r="U522" s="15">
        <f t="shared" si="159"/>
        <v>-88.870057437143146</v>
      </c>
      <c r="W522" s="17">
        <f t="shared" si="160"/>
        <v>-7.2620475150790953E-2</v>
      </c>
      <c r="X522" s="15">
        <f t="shared" si="161"/>
        <v>-65.71697998285731</v>
      </c>
      <c r="Z522" s="17">
        <f t="shared" si="167"/>
        <v>-2.7588793619246821E-2</v>
      </c>
      <c r="AA522" s="15">
        <f t="shared" si="168"/>
        <v>-23.153077454285835</v>
      </c>
      <c r="AC522" s="17">
        <f t="shared" si="169"/>
        <v>6.6444491841035846E-2</v>
      </c>
      <c r="AD522" s="15">
        <f t="shared" si="170"/>
        <v>55.761570702857171</v>
      </c>
      <c r="AF522" s="15">
        <f t="shared" si="153"/>
        <v>904.93734510000013</v>
      </c>
      <c r="AG522" s="15">
        <f t="shared" si="162"/>
        <v>816.06728766285698</v>
      </c>
      <c r="AH522" s="17">
        <f t="shared" si="171"/>
        <v>-9.8205757468570964E-2</v>
      </c>
      <c r="AI522" s="15">
        <f t="shared" si="172"/>
        <v>-88.870057437143146</v>
      </c>
    </row>
    <row r="523" spans="2:35" x14ac:dyDescent="0.25">
      <c r="B523" s="11">
        <v>485</v>
      </c>
      <c r="C523" s="14">
        <f t="shared" si="173"/>
        <v>7648.99</v>
      </c>
      <c r="D523" s="14">
        <f t="shared" si="163"/>
        <v>7648.99</v>
      </c>
      <c r="E523" s="14">
        <f t="shared" si="164"/>
        <v>0</v>
      </c>
      <c r="F523" s="14">
        <v>497.51</v>
      </c>
      <c r="G523" s="14">
        <v>663.85</v>
      </c>
      <c r="H523" s="14">
        <v>6487.63</v>
      </c>
      <c r="I523" s="14">
        <v>24.4</v>
      </c>
      <c r="J523" s="14">
        <v>29.47</v>
      </c>
      <c r="L523" s="15">
        <f t="shared" si="154"/>
        <v>906.95715795000001</v>
      </c>
      <c r="M523" s="15">
        <f t="shared" si="155"/>
        <v>899.30597606000003</v>
      </c>
      <c r="N523" s="15">
        <f t="shared" si="165"/>
        <v>959.66187733999993</v>
      </c>
      <c r="O523" s="15">
        <f t="shared" si="166"/>
        <v>910.18051916999991</v>
      </c>
      <c r="Q523" s="17">
        <f t="shared" si="156"/>
        <v>-8.4361006723779886E-3</v>
      </c>
      <c r="R523" s="15">
        <f t="shared" si="157"/>
        <v>-7.6511818899999753</v>
      </c>
      <c r="T523" s="17">
        <f t="shared" si="158"/>
        <v>5.8111586559533412E-2</v>
      </c>
      <c r="U523" s="15">
        <f t="shared" si="159"/>
        <v>52.704719389999923</v>
      </c>
      <c r="W523" s="17">
        <f t="shared" si="160"/>
        <v>3.5540391205310939E-3</v>
      </c>
      <c r="X523" s="15">
        <f t="shared" si="161"/>
        <v>3.2233612199999016</v>
      </c>
      <c r="Z523" s="17">
        <f t="shared" si="167"/>
        <v>5.4364334467543296E-2</v>
      </c>
      <c r="AA523" s="15">
        <f t="shared" si="168"/>
        <v>49.481358170000021</v>
      </c>
      <c r="AC523" s="17">
        <f t="shared" si="169"/>
        <v>-1.194767728045476E-2</v>
      </c>
      <c r="AD523" s="15">
        <f t="shared" si="170"/>
        <v>-10.874543109999877</v>
      </c>
      <c r="AF523" s="15">
        <f t="shared" si="153"/>
        <v>906.95715795000001</v>
      </c>
      <c r="AG523" s="15">
        <f t="shared" si="162"/>
        <v>899.30597606000003</v>
      </c>
      <c r="AH523" s="17">
        <f t="shared" si="171"/>
        <v>-8.4361006723779886E-3</v>
      </c>
      <c r="AI523" s="15">
        <f t="shared" si="172"/>
        <v>-7.6511818899999753</v>
      </c>
    </row>
    <row r="524" spans="2:35" x14ac:dyDescent="0.25">
      <c r="B524" s="3">
        <v>486</v>
      </c>
      <c r="C524" s="14">
        <f t="shared" si="173"/>
        <v>7675.34</v>
      </c>
      <c r="D524" s="14">
        <f t="shared" si="163"/>
        <v>7675.34</v>
      </c>
      <c r="E524" s="14">
        <f t="shared" si="164"/>
        <v>0</v>
      </c>
      <c r="F524" s="14">
        <v>253.82</v>
      </c>
      <c r="G524" s="14">
        <v>443.8</v>
      </c>
      <c r="H524" s="14">
        <v>6977.72</v>
      </c>
      <c r="I524" s="14">
        <v>20.93</v>
      </c>
      <c r="J524" s="14">
        <v>18.98</v>
      </c>
      <c r="L524" s="15">
        <f t="shared" si="154"/>
        <v>909.29453469999999</v>
      </c>
      <c r="M524" s="15">
        <f t="shared" si="155"/>
        <v>860.37504869999998</v>
      </c>
      <c r="N524" s="15">
        <f t="shared" si="165"/>
        <v>915.93169472571435</v>
      </c>
      <c r="O524" s="15">
        <f t="shared" si="166"/>
        <v>889.91706893428568</v>
      </c>
      <c r="Q524" s="17">
        <f t="shared" si="156"/>
        <v>-5.3799384174391673E-2</v>
      </c>
      <c r="R524" s="15">
        <f t="shared" si="157"/>
        <v>-48.919486000000006</v>
      </c>
      <c r="T524" s="17">
        <f t="shared" si="158"/>
        <v>7.2992410846328681E-3</v>
      </c>
      <c r="U524" s="15">
        <f t="shared" si="159"/>
        <v>6.6371600257143655</v>
      </c>
      <c r="W524" s="17">
        <f t="shared" si="160"/>
        <v>-2.1310439056039687E-2</v>
      </c>
      <c r="X524" s="15">
        <f t="shared" si="161"/>
        <v>-19.377465765714305</v>
      </c>
      <c r="Z524" s="17">
        <f t="shared" si="167"/>
        <v>2.9232640545463706E-2</v>
      </c>
      <c r="AA524" s="15">
        <f t="shared" si="168"/>
        <v>26.014625791428671</v>
      </c>
      <c r="AC524" s="17">
        <f t="shared" si="169"/>
        <v>-3.3196374432578946E-2</v>
      </c>
      <c r="AD524" s="15">
        <f t="shared" si="170"/>
        <v>-29.542020234285701</v>
      </c>
      <c r="AF524" s="15">
        <f t="shared" si="153"/>
        <v>909.29453469999999</v>
      </c>
      <c r="AG524" s="15">
        <f t="shared" si="162"/>
        <v>860.37504869999998</v>
      </c>
      <c r="AH524" s="17">
        <f t="shared" si="171"/>
        <v>-5.3799384174391673E-2</v>
      </c>
      <c r="AI524" s="15">
        <f t="shared" si="172"/>
        <v>-48.919486000000006</v>
      </c>
    </row>
    <row r="525" spans="2:35" x14ac:dyDescent="0.25">
      <c r="B525" s="11">
        <v>487</v>
      </c>
      <c r="C525" s="14">
        <f t="shared" si="173"/>
        <v>7684.96</v>
      </c>
      <c r="D525" s="14">
        <f t="shared" si="163"/>
        <v>7684.96</v>
      </c>
      <c r="E525" s="14">
        <f t="shared" si="164"/>
        <v>0</v>
      </c>
      <c r="F525" s="14">
        <v>73.599999999999994</v>
      </c>
      <c r="G525" s="14">
        <v>338.7</v>
      </c>
      <c r="H525" s="14">
        <v>7272.66</v>
      </c>
      <c r="I525" s="14">
        <v>13.84</v>
      </c>
      <c r="J525" s="14">
        <v>37.549999999999997</v>
      </c>
      <c r="L525" s="15">
        <f t="shared" si="154"/>
        <v>910.14787679999995</v>
      </c>
      <c r="M525" s="15">
        <f t="shared" si="155"/>
        <v>833.13837077999995</v>
      </c>
      <c r="N525" s="15">
        <f t="shared" si="165"/>
        <v>913.16279421714285</v>
      </c>
      <c r="O525" s="15">
        <f t="shared" si="166"/>
        <v>889.23405682285716</v>
      </c>
      <c r="Q525" s="17">
        <f t="shared" si="156"/>
        <v>-8.4612081160655661E-2</v>
      </c>
      <c r="R525" s="15">
        <f t="shared" si="157"/>
        <v>-77.009506020000003</v>
      </c>
      <c r="T525" s="17">
        <f t="shared" si="158"/>
        <v>3.3125577656052396E-3</v>
      </c>
      <c r="U525" s="15">
        <f t="shared" si="159"/>
        <v>3.0149174171428967</v>
      </c>
      <c r="W525" s="17">
        <f t="shared" si="160"/>
        <v>-2.2978485705722806E-2</v>
      </c>
      <c r="X525" s="15">
        <f t="shared" si="161"/>
        <v>-20.913819977142794</v>
      </c>
      <c r="Z525" s="17">
        <f t="shared" si="167"/>
        <v>2.6909380281475714E-2</v>
      </c>
      <c r="AA525" s="15">
        <f t="shared" si="168"/>
        <v>23.92873739428569</v>
      </c>
      <c r="AC525" s="17">
        <f t="shared" si="169"/>
        <v>-6.3083150732307081E-2</v>
      </c>
      <c r="AD525" s="15">
        <f t="shared" si="170"/>
        <v>-56.09568604285721</v>
      </c>
      <c r="AF525" s="15">
        <f t="shared" si="153"/>
        <v>910.14787679999995</v>
      </c>
      <c r="AG525" s="15">
        <f t="shared" si="162"/>
        <v>833.13837077999995</v>
      </c>
      <c r="AH525" s="17">
        <f t="shared" si="171"/>
        <v>-8.4612081160655661E-2</v>
      </c>
      <c r="AI525" s="15">
        <f t="shared" si="172"/>
        <v>-77.009506020000003</v>
      </c>
    </row>
    <row r="526" spans="2:35" x14ac:dyDescent="0.25">
      <c r="B526" s="3">
        <v>488</v>
      </c>
      <c r="C526" s="14">
        <f t="shared" si="173"/>
        <v>7695.0499999999993</v>
      </c>
      <c r="D526" s="14">
        <f t="shared" si="163"/>
        <v>7695.0499999999993</v>
      </c>
      <c r="E526" s="14">
        <f t="shared" si="164"/>
        <v>0</v>
      </c>
      <c r="F526" s="14">
        <v>172.96</v>
      </c>
      <c r="G526" s="14">
        <v>191.9</v>
      </c>
      <c r="H526" s="14">
        <v>7330.19</v>
      </c>
      <c r="I526" s="14">
        <v>10.3</v>
      </c>
      <c r="J526" s="14">
        <v>15.68</v>
      </c>
      <c r="L526" s="15">
        <f t="shared" si="154"/>
        <v>911.04291024999998</v>
      </c>
      <c r="M526" s="15">
        <f t="shared" si="155"/>
        <v>841.15057673999991</v>
      </c>
      <c r="N526" s="15">
        <f t="shared" si="165"/>
        <v>842.44144529999994</v>
      </c>
      <c r="O526" s="15">
        <f t="shared" si="166"/>
        <v>855.01450414999999</v>
      </c>
      <c r="Q526" s="17">
        <f t="shared" si="156"/>
        <v>-7.6716840363557526E-2</v>
      </c>
      <c r="R526" s="15">
        <f t="shared" si="157"/>
        <v>-69.892333510000071</v>
      </c>
      <c r="T526" s="17">
        <f t="shared" si="158"/>
        <v>-7.5299927344997464E-2</v>
      </c>
      <c r="U526" s="15">
        <f t="shared" si="159"/>
        <v>-68.601464950000036</v>
      </c>
      <c r="W526" s="17">
        <f t="shared" si="160"/>
        <v>-6.1499195558884501E-2</v>
      </c>
      <c r="X526" s="15">
        <f t="shared" si="161"/>
        <v>-56.028406099999984</v>
      </c>
      <c r="Z526" s="17">
        <f t="shared" si="167"/>
        <v>-1.4705082532488034E-2</v>
      </c>
      <c r="AA526" s="15">
        <f t="shared" si="168"/>
        <v>-12.573058850000052</v>
      </c>
      <c r="AC526" s="17">
        <f t="shared" si="169"/>
        <v>-1.6214844710479737E-2</v>
      </c>
      <c r="AD526" s="15">
        <f t="shared" si="170"/>
        <v>-13.863927410000088</v>
      </c>
      <c r="AF526" s="15">
        <f t="shared" si="153"/>
        <v>911.04291024999998</v>
      </c>
      <c r="AG526" s="15">
        <f t="shared" si="162"/>
        <v>841.15057673999991</v>
      </c>
      <c r="AH526" s="17">
        <f t="shared" si="171"/>
        <v>-7.6716840363557526E-2</v>
      </c>
      <c r="AI526" s="15">
        <f t="shared" si="172"/>
        <v>-69.892333510000071</v>
      </c>
    </row>
    <row r="527" spans="2:35" x14ac:dyDescent="0.25">
      <c r="B527" s="11">
        <v>489</v>
      </c>
      <c r="C527" s="14">
        <f t="shared" si="173"/>
        <v>7703.88</v>
      </c>
      <c r="D527" s="14">
        <f t="shared" si="163"/>
        <v>7703.88</v>
      </c>
      <c r="E527" s="14">
        <f t="shared" si="164"/>
        <v>0</v>
      </c>
      <c r="F527" s="14">
        <v>668.57</v>
      </c>
      <c r="G527" s="14">
        <v>136.29</v>
      </c>
      <c r="H527" s="14">
        <v>6899.02</v>
      </c>
      <c r="I527" s="14">
        <v>12.66</v>
      </c>
      <c r="J527" s="14">
        <v>5.83</v>
      </c>
      <c r="L527" s="15">
        <f t="shared" si="154"/>
        <v>911.82617540000001</v>
      </c>
      <c r="M527" s="15">
        <f t="shared" si="155"/>
        <v>904.96915620000004</v>
      </c>
      <c r="N527" s="15">
        <f t="shared" si="165"/>
        <v>835.95284865142855</v>
      </c>
      <c r="O527" s="15">
        <f t="shared" si="166"/>
        <v>852.10395346857138</v>
      </c>
      <c r="Q527" s="17">
        <f t="shared" si="156"/>
        <v>-7.5200947121220052E-3</v>
      </c>
      <c r="R527" s="15">
        <f t="shared" si="157"/>
        <v>-6.8570191999999679</v>
      </c>
      <c r="T527" s="17">
        <f t="shared" si="158"/>
        <v>-8.3210296869671851E-2</v>
      </c>
      <c r="U527" s="15">
        <f t="shared" si="159"/>
        <v>-75.873326748571458</v>
      </c>
      <c r="W527" s="17">
        <f t="shared" si="160"/>
        <v>-6.5497376081827929E-2</v>
      </c>
      <c r="X527" s="15">
        <f t="shared" si="161"/>
        <v>-59.722221931428635</v>
      </c>
      <c r="Z527" s="17">
        <f t="shared" si="167"/>
        <v>-1.8954383149377696E-2</v>
      </c>
      <c r="AA527" s="15">
        <f t="shared" si="168"/>
        <v>-16.151104817142823</v>
      </c>
      <c r="AC527" s="17">
        <f t="shared" si="169"/>
        <v>6.2040790347510644E-2</v>
      </c>
      <c r="AD527" s="15">
        <f t="shared" si="170"/>
        <v>52.865202731428667</v>
      </c>
      <c r="AF527" s="15">
        <f t="shared" si="153"/>
        <v>911.82617540000001</v>
      </c>
      <c r="AG527" s="15">
        <f t="shared" si="162"/>
        <v>835.95284865142855</v>
      </c>
      <c r="AH527" s="17">
        <f t="shared" si="171"/>
        <v>-8.3210296869671851E-2</v>
      </c>
      <c r="AI527" s="15">
        <f t="shared" si="172"/>
        <v>-75.873326748571458</v>
      </c>
    </row>
    <row r="528" spans="2:35" x14ac:dyDescent="0.25">
      <c r="B528" s="3">
        <v>490</v>
      </c>
      <c r="C528" s="14">
        <f t="shared" si="173"/>
        <v>7710.49</v>
      </c>
      <c r="D528" s="14">
        <f t="shared" si="163"/>
        <v>7710.49</v>
      </c>
      <c r="E528" s="14">
        <f t="shared" si="164"/>
        <v>0</v>
      </c>
      <c r="F528" s="14">
        <v>735.66</v>
      </c>
      <c r="G528" s="14">
        <v>621.5</v>
      </c>
      <c r="H528" s="14">
        <v>6353.33</v>
      </c>
      <c r="I528" s="14">
        <v>31.25</v>
      </c>
      <c r="J528" s="14">
        <v>32.93</v>
      </c>
      <c r="L528" s="15">
        <f t="shared" si="154"/>
        <v>912.41251545</v>
      </c>
      <c r="M528" s="15">
        <f t="shared" si="155"/>
        <v>933.6652939600001</v>
      </c>
      <c r="N528" s="15">
        <f t="shared" si="165"/>
        <v>1014.9351231971427</v>
      </c>
      <c r="O528" s="15">
        <f t="shared" si="166"/>
        <v>939.68839081285716</v>
      </c>
      <c r="Q528" s="17">
        <f t="shared" si="156"/>
        <v>2.3292949351443548E-2</v>
      </c>
      <c r="R528" s="15">
        <f t="shared" si="157"/>
        <v>21.252778510000098</v>
      </c>
      <c r="T528" s="17">
        <f t="shared" si="158"/>
        <v>0.11236431549448755</v>
      </c>
      <c r="U528" s="15">
        <f t="shared" si="159"/>
        <v>102.52260774714273</v>
      </c>
      <c r="W528" s="17">
        <f t="shared" si="160"/>
        <v>2.989423632511734E-2</v>
      </c>
      <c r="X528" s="15">
        <f t="shared" si="161"/>
        <v>27.275875362857164</v>
      </c>
      <c r="Z528" s="17">
        <f t="shared" si="167"/>
        <v>8.0076260513546327E-2</v>
      </c>
      <c r="AA528" s="15">
        <f t="shared" si="168"/>
        <v>75.246732384285565</v>
      </c>
      <c r="AC528" s="17">
        <f t="shared" si="169"/>
        <v>-6.4096746450671427E-3</v>
      </c>
      <c r="AD528" s="15">
        <f t="shared" si="170"/>
        <v>-6.0230968528570656</v>
      </c>
      <c r="AF528" s="15">
        <f t="shared" si="153"/>
        <v>912.41251545</v>
      </c>
      <c r="AG528" s="15">
        <f t="shared" si="162"/>
        <v>933.6652939600001</v>
      </c>
      <c r="AH528" s="17">
        <f t="shared" si="171"/>
        <v>2.3292949351443548E-2</v>
      </c>
      <c r="AI528" s="15">
        <f t="shared" si="172"/>
        <v>21.252778510000098</v>
      </c>
    </row>
    <row r="529" spans="2:35" x14ac:dyDescent="0.25">
      <c r="B529" s="11">
        <v>491</v>
      </c>
      <c r="C529" s="14">
        <f t="shared" si="173"/>
        <v>7733.37</v>
      </c>
      <c r="D529" s="14">
        <f t="shared" si="163"/>
        <v>7733.37</v>
      </c>
      <c r="E529" s="14">
        <f t="shared" si="164"/>
        <v>0</v>
      </c>
      <c r="F529" s="14">
        <v>579.79999999999995</v>
      </c>
      <c r="G529" s="14">
        <v>811.87</v>
      </c>
      <c r="H529" s="14">
        <v>6341.7</v>
      </c>
      <c r="I529" s="14">
        <v>21.72</v>
      </c>
      <c r="J529" s="14">
        <v>36.18</v>
      </c>
      <c r="L529" s="15">
        <f t="shared" si="154"/>
        <v>914.44208585000001</v>
      </c>
      <c r="M529" s="15">
        <f t="shared" si="155"/>
        <v>922.42377775</v>
      </c>
      <c r="N529" s="15">
        <f t="shared" si="165"/>
        <v>963.28954813428572</v>
      </c>
      <c r="O529" s="15">
        <f t="shared" si="166"/>
        <v>915.62007099571429</v>
      </c>
      <c r="Q529" s="17">
        <f t="shared" si="156"/>
        <v>8.7284826710274377E-3</v>
      </c>
      <c r="R529" s="15">
        <f t="shared" si="157"/>
        <v>7.9816918999999871</v>
      </c>
      <c r="T529" s="17">
        <f t="shared" si="158"/>
        <v>5.341777575654838E-2</v>
      </c>
      <c r="U529" s="15">
        <f t="shared" si="159"/>
        <v>48.847462284285712</v>
      </c>
      <c r="W529" s="17">
        <f t="shared" si="160"/>
        <v>1.2882009303183395E-3</v>
      </c>
      <c r="X529" s="15">
        <f t="shared" si="161"/>
        <v>1.177985145714274</v>
      </c>
      <c r="Z529" s="17">
        <f t="shared" si="167"/>
        <v>5.2062507855176188E-2</v>
      </c>
      <c r="AA529" s="15">
        <f t="shared" si="168"/>
        <v>47.669477138571438</v>
      </c>
      <c r="AC529" s="17">
        <f t="shared" si="169"/>
        <v>7.430709493826182E-3</v>
      </c>
      <c r="AD529" s="15">
        <f t="shared" si="170"/>
        <v>6.803706754285713</v>
      </c>
      <c r="AF529" s="15">
        <f t="shared" si="153"/>
        <v>914.44208585000001</v>
      </c>
      <c r="AG529" s="15">
        <f t="shared" si="162"/>
        <v>915.62007099571429</v>
      </c>
      <c r="AH529" s="17">
        <f t="shared" si="171"/>
        <v>1.2882009303183395E-3</v>
      </c>
      <c r="AI529" s="15">
        <f t="shared" si="172"/>
        <v>1.177985145714274</v>
      </c>
    </row>
    <row r="530" spans="2:35" x14ac:dyDescent="0.25">
      <c r="B530" s="3">
        <v>492</v>
      </c>
      <c r="C530" s="14">
        <f t="shared" si="173"/>
        <v>7742.32</v>
      </c>
      <c r="D530" s="14">
        <f t="shared" si="163"/>
        <v>7742.32</v>
      </c>
      <c r="E530" s="14">
        <f t="shared" si="164"/>
        <v>0</v>
      </c>
      <c r="F530" s="14">
        <v>450.28</v>
      </c>
      <c r="G530" s="14">
        <v>1041.5</v>
      </c>
      <c r="H530" s="14">
        <v>6250.54</v>
      </c>
      <c r="I530" s="14">
        <v>23.85</v>
      </c>
      <c r="J530" s="14">
        <v>46.51</v>
      </c>
      <c r="L530" s="15">
        <f t="shared" si="154"/>
        <v>915.23599560000002</v>
      </c>
      <c r="M530" s="15">
        <f t="shared" si="155"/>
        <v>915.17189738000002</v>
      </c>
      <c r="N530" s="15">
        <f t="shared" si="165"/>
        <v>1000.5096479771429</v>
      </c>
      <c r="O530" s="15">
        <f t="shared" si="166"/>
        <v>934.21953370285701</v>
      </c>
      <c r="Q530" s="17">
        <f t="shared" si="156"/>
        <v>-7.0034636212024104E-5</v>
      </c>
      <c r="R530" s="15">
        <f t="shared" si="157"/>
        <v>-6.4098220000005313E-2</v>
      </c>
      <c r="T530" s="17">
        <f t="shared" si="158"/>
        <v>9.3171217901280245E-2</v>
      </c>
      <c r="U530" s="15">
        <f t="shared" si="159"/>
        <v>85.273652377142866</v>
      </c>
      <c r="W530" s="17">
        <f t="shared" si="160"/>
        <v>2.0741686509403445E-2</v>
      </c>
      <c r="X530" s="15">
        <f t="shared" si="161"/>
        <v>18.983538102856983</v>
      </c>
      <c r="Z530" s="17">
        <f t="shared" si="167"/>
        <v>7.0957748026889922E-2</v>
      </c>
      <c r="AA530" s="15">
        <f t="shared" si="168"/>
        <v>66.290114274285884</v>
      </c>
      <c r="AC530" s="17">
        <f t="shared" si="169"/>
        <v>-2.0388822579378241E-2</v>
      </c>
      <c r="AD530" s="15">
        <f t="shared" si="170"/>
        <v>-19.047636322856988</v>
      </c>
      <c r="AF530" s="15">
        <f t="shared" si="153"/>
        <v>915.23599560000002</v>
      </c>
      <c r="AG530" s="15">
        <f t="shared" si="162"/>
        <v>915.17189738000002</v>
      </c>
      <c r="AH530" s="17">
        <f t="shared" si="171"/>
        <v>-7.0034636212024104E-5</v>
      </c>
      <c r="AI530" s="15">
        <f t="shared" si="172"/>
        <v>-6.4098220000005313E-2</v>
      </c>
    </row>
    <row r="531" spans="2:35" x14ac:dyDescent="0.25">
      <c r="B531" s="11">
        <v>493</v>
      </c>
      <c r="C531" s="14">
        <f t="shared" si="173"/>
        <v>7765.73</v>
      </c>
      <c r="D531" s="14">
        <f t="shared" si="163"/>
        <v>7765.73</v>
      </c>
      <c r="E531" s="14">
        <f t="shared" si="164"/>
        <v>0</v>
      </c>
      <c r="F531" s="14">
        <v>587.24</v>
      </c>
      <c r="G531" s="14">
        <v>441.26</v>
      </c>
      <c r="H531" s="14">
        <v>6737.23</v>
      </c>
      <c r="I531" s="14">
        <v>27.1</v>
      </c>
      <c r="J531" s="14">
        <v>13.92</v>
      </c>
      <c r="L531" s="15">
        <f t="shared" si="154"/>
        <v>917.31257964999986</v>
      </c>
      <c r="M531" s="15">
        <f t="shared" si="155"/>
        <v>911.06584701999998</v>
      </c>
      <c r="N531" s="15">
        <f t="shared" si="165"/>
        <v>949.74628389428563</v>
      </c>
      <c r="O531" s="15">
        <f t="shared" si="166"/>
        <v>910.11388087571424</v>
      </c>
      <c r="Q531" s="17">
        <f t="shared" si="156"/>
        <v>-6.8098189958142319E-3</v>
      </c>
      <c r="R531" s="15">
        <f t="shared" si="157"/>
        <v>-6.2467326299998831</v>
      </c>
      <c r="T531" s="17">
        <f t="shared" si="158"/>
        <v>3.5357308908442908E-2</v>
      </c>
      <c r="U531" s="15">
        <f t="shared" si="159"/>
        <v>32.433704244285764</v>
      </c>
      <c r="W531" s="17">
        <f t="shared" si="160"/>
        <v>-7.8475962654216413E-3</v>
      </c>
      <c r="X531" s="15">
        <f t="shared" si="161"/>
        <v>-7.1986987742856172</v>
      </c>
      <c r="Z531" s="17">
        <f t="shared" si="167"/>
        <v>4.3546641636140082E-2</v>
      </c>
      <c r="AA531" s="15">
        <f t="shared" si="168"/>
        <v>39.632403018571381</v>
      </c>
      <c r="AC531" s="17">
        <f t="shared" si="169"/>
        <v>1.045985743421296E-3</v>
      </c>
      <c r="AD531" s="15">
        <f t="shared" si="170"/>
        <v>0.95196614428573412</v>
      </c>
      <c r="AF531" s="15">
        <f t="shared" si="153"/>
        <v>917.31257964999986</v>
      </c>
      <c r="AG531" s="15">
        <f t="shared" si="162"/>
        <v>910.11388087571424</v>
      </c>
      <c r="AH531" s="17">
        <f t="shared" si="171"/>
        <v>-7.8475962654216413E-3</v>
      </c>
      <c r="AI531" s="15">
        <f t="shared" si="172"/>
        <v>-7.1986987742856172</v>
      </c>
    </row>
    <row r="532" spans="2:35" x14ac:dyDescent="0.25">
      <c r="B532" s="3">
        <v>494</v>
      </c>
      <c r="C532" s="14">
        <f t="shared" si="173"/>
        <v>7789.43</v>
      </c>
      <c r="D532" s="14">
        <f t="shared" si="163"/>
        <v>7789.43</v>
      </c>
      <c r="E532" s="14">
        <f t="shared" si="164"/>
        <v>0</v>
      </c>
      <c r="F532" s="14">
        <v>557.47</v>
      </c>
      <c r="G532" s="14">
        <v>661.37</v>
      </c>
      <c r="H532" s="14">
        <v>6570.59</v>
      </c>
      <c r="I532" s="14">
        <v>23.63</v>
      </c>
      <c r="J532" s="14">
        <v>55.25</v>
      </c>
      <c r="L532" s="15">
        <f t="shared" si="154"/>
        <v>919.41488815000002</v>
      </c>
      <c r="M532" s="15">
        <f t="shared" si="155"/>
        <v>917.70323585999995</v>
      </c>
      <c r="N532" s="15">
        <f t="shared" si="165"/>
        <v>1021.8042429514285</v>
      </c>
      <c r="O532" s="15">
        <f t="shared" si="166"/>
        <v>946.68386711857136</v>
      </c>
      <c r="Q532" s="17">
        <f t="shared" si="156"/>
        <v>-1.8616756287731517E-3</v>
      </c>
      <c r="R532" s="15">
        <f t="shared" si="157"/>
        <v>-1.7116522900000746</v>
      </c>
      <c r="T532" s="17">
        <f t="shared" si="158"/>
        <v>0.11136360322318817</v>
      </c>
      <c r="U532" s="15">
        <f t="shared" si="159"/>
        <v>102.38935480142845</v>
      </c>
      <c r="W532" s="17">
        <f t="shared" si="160"/>
        <v>2.9659057428840008E-2</v>
      </c>
      <c r="X532" s="15">
        <f t="shared" si="161"/>
        <v>27.268978968571332</v>
      </c>
      <c r="Z532" s="17">
        <f t="shared" si="167"/>
        <v>7.935106791404567E-2</v>
      </c>
      <c r="AA532" s="15">
        <f t="shared" si="168"/>
        <v>75.120375832857121</v>
      </c>
      <c r="AC532" s="17">
        <f t="shared" si="169"/>
        <v>-3.0612786660007218E-2</v>
      </c>
      <c r="AD532" s="15">
        <f t="shared" si="170"/>
        <v>-28.980631258571407</v>
      </c>
      <c r="AF532" s="15">
        <f t="shared" si="153"/>
        <v>919.41488815000002</v>
      </c>
      <c r="AG532" s="15">
        <f t="shared" si="162"/>
        <v>917.70323585999995</v>
      </c>
      <c r="AH532" s="17">
        <f t="shared" si="171"/>
        <v>-1.8616756287731517E-3</v>
      </c>
      <c r="AI532" s="15">
        <f t="shared" si="172"/>
        <v>-1.7116522900000746</v>
      </c>
    </row>
    <row r="533" spans="2:35" x14ac:dyDescent="0.25">
      <c r="B533" s="11">
        <v>495</v>
      </c>
      <c r="C533" s="14">
        <f t="shared" si="173"/>
        <v>7823.11</v>
      </c>
      <c r="D533" s="14">
        <f t="shared" si="163"/>
        <v>7823.11</v>
      </c>
      <c r="E533" s="14">
        <f t="shared" si="164"/>
        <v>0</v>
      </c>
      <c r="F533" s="14">
        <v>907.58</v>
      </c>
      <c r="G533" s="14">
        <v>1628.79</v>
      </c>
      <c r="H533" s="14">
        <v>5286.74</v>
      </c>
      <c r="I533" s="14">
        <v>26.3</v>
      </c>
      <c r="J533" s="14">
        <v>47.73</v>
      </c>
      <c r="L533" s="15">
        <f t="shared" si="154"/>
        <v>922.40247254999986</v>
      </c>
      <c r="M533" s="15">
        <f t="shared" si="155"/>
        <v>1004.9992699299999</v>
      </c>
      <c r="N533" s="15">
        <f t="shared" si="165"/>
        <v>1024.1474869742858</v>
      </c>
      <c r="O533" s="15">
        <f t="shared" si="166"/>
        <v>949.15092941571424</v>
      </c>
      <c r="Q533" s="17">
        <f t="shared" si="156"/>
        <v>8.9545290519071896E-2</v>
      </c>
      <c r="R533" s="15">
        <f t="shared" si="157"/>
        <v>82.596797379999998</v>
      </c>
      <c r="T533" s="17">
        <f t="shared" si="158"/>
        <v>0.11030436002953237</v>
      </c>
      <c r="U533" s="15">
        <f t="shared" si="159"/>
        <v>101.74501442428596</v>
      </c>
      <c r="W533" s="17">
        <f t="shared" si="160"/>
        <v>2.8998682962945388E-2</v>
      </c>
      <c r="X533" s="15">
        <f t="shared" si="161"/>
        <v>26.748456865714388</v>
      </c>
      <c r="Z533" s="17">
        <f t="shared" si="167"/>
        <v>7.9014364559215622E-2</v>
      </c>
      <c r="AA533" s="15">
        <f t="shared" si="168"/>
        <v>74.996557558571567</v>
      </c>
      <c r="AC533" s="17">
        <f t="shared" si="169"/>
        <v>5.8840315890187345E-2</v>
      </c>
      <c r="AD533" s="15">
        <f t="shared" si="170"/>
        <v>55.84834051428561</v>
      </c>
      <c r="AF533" s="15">
        <f t="shared" si="153"/>
        <v>922.40247254999986</v>
      </c>
      <c r="AG533" s="15">
        <f t="shared" si="162"/>
        <v>949.15092941571424</v>
      </c>
      <c r="AH533" s="17">
        <f t="shared" si="171"/>
        <v>2.8998682962945388E-2</v>
      </c>
      <c r="AI533" s="15">
        <f t="shared" si="172"/>
        <v>26.748456865714388</v>
      </c>
    </row>
    <row r="534" spans="2:35" x14ac:dyDescent="0.25">
      <c r="B534" s="3">
        <v>496</v>
      </c>
      <c r="C534" s="14">
        <f t="shared" si="173"/>
        <v>7836.99</v>
      </c>
      <c r="D534" s="14">
        <f t="shared" si="163"/>
        <v>7836.99</v>
      </c>
      <c r="E534" s="14">
        <f t="shared" si="164"/>
        <v>0</v>
      </c>
      <c r="F534" s="14">
        <v>497.43</v>
      </c>
      <c r="G534" s="14">
        <v>661.17</v>
      </c>
      <c r="H534" s="14">
        <v>6678.39</v>
      </c>
      <c r="I534" s="14">
        <v>24.2</v>
      </c>
      <c r="J534" s="14">
        <v>27.36</v>
      </c>
      <c r="L534" s="15">
        <f t="shared" si="154"/>
        <v>923.63369794999994</v>
      </c>
      <c r="M534" s="15">
        <f t="shared" si="155"/>
        <v>913.36149778000004</v>
      </c>
      <c r="N534" s="15">
        <f t="shared" si="165"/>
        <v>966.16726705428573</v>
      </c>
      <c r="O534" s="15">
        <f t="shared" si="166"/>
        <v>921.30143745571422</v>
      </c>
      <c r="Q534" s="17">
        <f t="shared" si="156"/>
        <v>-1.1121508659546531E-2</v>
      </c>
      <c r="R534" s="15">
        <f t="shared" si="157"/>
        <v>-10.272200169999905</v>
      </c>
      <c r="T534" s="17">
        <f t="shared" si="158"/>
        <v>4.6050256934852873E-2</v>
      </c>
      <c r="U534" s="15">
        <f t="shared" si="159"/>
        <v>42.533569104285789</v>
      </c>
      <c r="W534" s="17">
        <f t="shared" si="160"/>
        <v>-2.5250924684343534E-3</v>
      </c>
      <c r="X534" s="15">
        <f t="shared" si="161"/>
        <v>-2.3322604942857197</v>
      </c>
      <c r="Z534" s="17">
        <f t="shared" si="167"/>
        <v>4.8698317157166215E-2</v>
      </c>
      <c r="AA534" s="15">
        <f t="shared" si="168"/>
        <v>44.865829598571509</v>
      </c>
      <c r="AC534" s="17">
        <f t="shared" si="169"/>
        <v>-8.6181778871867731E-3</v>
      </c>
      <c r="AD534" s="15">
        <f t="shared" si="170"/>
        <v>-7.9399396757141858</v>
      </c>
      <c r="AF534" s="15">
        <f t="shared" si="153"/>
        <v>923.63369794999994</v>
      </c>
      <c r="AG534" s="15">
        <f t="shared" si="162"/>
        <v>913.36149778000004</v>
      </c>
      <c r="AH534" s="17">
        <f t="shared" si="171"/>
        <v>-1.1121508659546531E-2</v>
      </c>
      <c r="AI534" s="15">
        <f t="shared" si="172"/>
        <v>-10.272200169999905</v>
      </c>
    </row>
    <row r="535" spans="2:35" x14ac:dyDescent="0.25">
      <c r="B535" s="11">
        <v>497</v>
      </c>
      <c r="C535" s="14">
        <f t="shared" si="173"/>
        <v>7869.36</v>
      </c>
      <c r="D535" s="14">
        <f t="shared" si="163"/>
        <v>7869.36</v>
      </c>
      <c r="E535" s="14">
        <f t="shared" si="164"/>
        <v>0</v>
      </c>
      <c r="F535" s="14">
        <v>332.8</v>
      </c>
      <c r="G535" s="14">
        <v>901.52</v>
      </c>
      <c r="H535" s="14">
        <v>6635.04</v>
      </c>
      <c r="I535" s="14">
        <v>25.94</v>
      </c>
      <c r="J535" s="14">
        <v>50.45</v>
      </c>
      <c r="L535" s="15">
        <f t="shared" si="154"/>
        <v>926.50507880000009</v>
      </c>
      <c r="M535" s="15">
        <f t="shared" si="155"/>
        <v>903.67171192000001</v>
      </c>
      <c r="N535" s="15">
        <f t="shared" si="165"/>
        <v>1031.0253131885713</v>
      </c>
      <c r="O535" s="15">
        <f t="shared" si="166"/>
        <v>954.49425345142845</v>
      </c>
      <c r="Q535" s="17">
        <f t="shared" si="156"/>
        <v>-2.464462138682888E-2</v>
      </c>
      <c r="R535" s="15">
        <f t="shared" si="157"/>
        <v>-22.833366880000085</v>
      </c>
      <c r="T535" s="17">
        <f t="shared" si="158"/>
        <v>0.1128112913573498</v>
      </c>
      <c r="U535" s="15">
        <f t="shared" si="159"/>
        <v>104.52023438857123</v>
      </c>
      <c r="W535" s="17">
        <f t="shared" si="160"/>
        <v>3.0209413085656944E-2</v>
      </c>
      <c r="X535" s="15">
        <f t="shared" si="161"/>
        <v>27.989174651428357</v>
      </c>
      <c r="Z535" s="17">
        <f t="shared" si="167"/>
        <v>8.0179696693205127E-2</v>
      </c>
      <c r="AA535" s="15">
        <f t="shared" si="168"/>
        <v>76.531059737142868</v>
      </c>
      <c r="AC535" s="17">
        <f t="shared" si="169"/>
        <v>-5.3245518605958386E-2</v>
      </c>
      <c r="AD535" s="15">
        <f t="shared" si="170"/>
        <v>-50.822541531428442</v>
      </c>
      <c r="AF535" s="15">
        <f t="shared" si="153"/>
        <v>926.50507880000009</v>
      </c>
      <c r="AG535" s="15">
        <f t="shared" si="162"/>
        <v>903.67171192000001</v>
      </c>
      <c r="AH535" s="17">
        <f t="shared" si="171"/>
        <v>-2.464462138682888E-2</v>
      </c>
      <c r="AI535" s="15">
        <f t="shared" si="172"/>
        <v>-22.833366880000085</v>
      </c>
    </row>
    <row r="536" spans="2:35" x14ac:dyDescent="0.25">
      <c r="B536" s="3">
        <v>498</v>
      </c>
      <c r="C536" s="14">
        <f t="shared" si="173"/>
        <v>7908.37</v>
      </c>
      <c r="D536" s="14">
        <f t="shared" si="163"/>
        <v>7908.37</v>
      </c>
      <c r="E536" s="14">
        <f t="shared" si="164"/>
        <v>0</v>
      </c>
      <c r="F536" s="14">
        <v>129.69999999999999</v>
      </c>
      <c r="G536" s="14">
        <v>541.5</v>
      </c>
      <c r="H536" s="14">
        <v>7237.17</v>
      </c>
      <c r="I536" s="14">
        <v>24.4</v>
      </c>
      <c r="J536" s="14">
        <v>37.770000000000003</v>
      </c>
      <c r="L536" s="15">
        <f t="shared" si="154"/>
        <v>929.96546085</v>
      </c>
      <c r="M536" s="15">
        <f t="shared" si="155"/>
        <v>865.46739335999996</v>
      </c>
      <c r="N536" s="15">
        <f t="shared" si="165"/>
        <v>995.4758055628572</v>
      </c>
      <c r="O536" s="15">
        <f t="shared" si="166"/>
        <v>938.71247656714274</v>
      </c>
      <c r="Q536" s="17">
        <f t="shared" si="156"/>
        <v>-6.935533652082948E-2</v>
      </c>
      <c r="R536" s="15">
        <f t="shared" si="157"/>
        <v>-64.498067490000039</v>
      </c>
      <c r="T536" s="17">
        <f t="shared" si="158"/>
        <v>7.044384707898721E-2</v>
      </c>
      <c r="U536" s="15">
        <f t="shared" si="159"/>
        <v>65.510344712857204</v>
      </c>
      <c r="W536" s="17">
        <f t="shared" si="160"/>
        <v>9.4057425628988334E-3</v>
      </c>
      <c r="X536" s="15">
        <f t="shared" si="161"/>
        <v>8.7470157171427445</v>
      </c>
      <c r="Z536" s="17">
        <f t="shared" si="167"/>
        <v>6.0469345420119502E-2</v>
      </c>
      <c r="AA536" s="15">
        <f t="shared" si="168"/>
        <v>56.76332899571446</v>
      </c>
      <c r="AC536" s="17">
        <f t="shared" si="169"/>
        <v>-7.8027175557524253E-2</v>
      </c>
      <c r="AD536" s="15">
        <f t="shared" si="170"/>
        <v>-73.245083207142784</v>
      </c>
      <c r="AF536" s="15">
        <f t="shared" si="153"/>
        <v>929.96546085</v>
      </c>
      <c r="AG536" s="15">
        <f t="shared" si="162"/>
        <v>865.46739335999996</v>
      </c>
      <c r="AH536" s="17">
        <f t="shared" si="171"/>
        <v>-6.935533652082948E-2</v>
      </c>
      <c r="AI536" s="15">
        <f t="shared" si="172"/>
        <v>-64.498067490000039</v>
      </c>
    </row>
    <row r="537" spans="2:35" x14ac:dyDescent="0.25">
      <c r="B537" s="11">
        <v>499</v>
      </c>
      <c r="C537" s="14">
        <f t="shared" si="173"/>
        <v>7927.9400000000005</v>
      </c>
      <c r="D537" s="14">
        <f t="shared" si="163"/>
        <v>7927.9400000000005</v>
      </c>
      <c r="E537" s="14">
        <f t="shared" si="164"/>
        <v>0</v>
      </c>
      <c r="F537" s="14">
        <v>371.48</v>
      </c>
      <c r="G537" s="14">
        <v>569.62</v>
      </c>
      <c r="H537" s="14">
        <v>6986.84</v>
      </c>
      <c r="I537" s="14">
        <v>30.7</v>
      </c>
      <c r="J537" s="14">
        <v>40.4</v>
      </c>
      <c r="L537" s="15">
        <f t="shared" si="154"/>
        <v>931.70141770000009</v>
      </c>
      <c r="M537" s="15">
        <f t="shared" si="155"/>
        <v>899.95461797999997</v>
      </c>
      <c r="N537" s="15">
        <f t="shared" si="165"/>
        <v>1042.6166343257144</v>
      </c>
      <c r="O537" s="15">
        <f t="shared" si="166"/>
        <v>962.47700273428575</v>
      </c>
      <c r="Q537" s="17">
        <f t="shared" si="156"/>
        <v>-3.407400602477384E-2</v>
      </c>
      <c r="R537" s="15">
        <f t="shared" si="157"/>
        <v>-31.746799720000126</v>
      </c>
      <c r="T537" s="17">
        <f t="shared" si="158"/>
        <v>0.1190458815652764</v>
      </c>
      <c r="U537" s="15">
        <f t="shared" si="159"/>
        <v>110.91521662571427</v>
      </c>
      <c r="W537" s="17">
        <f t="shared" si="160"/>
        <v>3.3031596227746762E-2</v>
      </c>
      <c r="X537" s="15">
        <f t="shared" si="161"/>
        <v>30.775585034285655</v>
      </c>
      <c r="Z537" s="17">
        <f t="shared" si="167"/>
        <v>8.3263944347512941E-2</v>
      </c>
      <c r="AA537" s="15">
        <f t="shared" si="168"/>
        <v>80.139631591428611</v>
      </c>
      <c r="AC537" s="17">
        <f t="shared" si="169"/>
        <v>-6.4959873925991896E-2</v>
      </c>
      <c r="AD537" s="15">
        <f t="shared" si="170"/>
        <v>-62.522384754285781</v>
      </c>
      <c r="AF537" s="15">
        <f t="shared" si="153"/>
        <v>931.70141770000009</v>
      </c>
      <c r="AG537" s="15">
        <f t="shared" si="162"/>
        <v>899.95461797999997</v>
      </c>
      <c r="AH537" s="17">
        <f t="shared" si="171"/>
        <v>-3.407400602477384E-2</v>
      </c>
      <c r="AI537" s="15">
        <f t="shared" si="172"/>
        <v>-31.746799720000126</v>
      </c>
    </row>
    <row r="538" spans="2:35" x14ac:dyDescent="0.25">
      <c r="B538" s="3">
        <v>500</v>
      </c>
      <c r="C538" s="14">
        <f t="shared" si="173"/>
        <v>7942.91</v>
      </c>
      <c r="D538" s="14">
        <f t="shared" si="163"/>
        <v>7942.91</v>
      </c>
      <c r="E538" s="14">
        <f t="shared" si="164"/>
        <v>0</v>
      </c>
      <c r="F538" s="14">
        <v>558.91</v>
      </c>
      <c r="G538" s="14">
        <v>658.67</v>
      </c>
      <c r="H538" s="14">
        <v>6725.33</v>
      </c>
      <c r="I538" s="14">
        <v>35.909999999999997</v>
      </c>
      <c r="J538" s="14">
        <v>35.85</v>
      </c>
      <c r="L538" s="15">
        <f t="shared" si="154"/>
        <v>933.02933155000005</v>
      </c>
      <c r="M538" s="15">
        <f t="shared" si="155"/>
        <v>929.35605276000001</v>
      </c>
      <c r="N538" s="15">
        <f t="shared" si="165"/>
        <v>1066.4713303457143</v>
      </c>
      <c r="O538" s="15">
        <f t="shared" si="166"/>
        <v>974.63778824428573</v>
      </c>
      <c r="Q538" s="17">
        <f t="shared" si="156"/>
        <v>-3.9369381709551954E-3</v>
      </c>
      <c r="R538" s="15">
        <f t="shared" si="157"/>
        <v>-3.6732787900000403</v>
      </c>
      <c r="T538" s="17">
        <f t="shared" si="158"/>
        <v>0.14302015411887736</v>
      </c>
      <c r="U538" s="15">
        <f t="shared" si="159"/>
        <v>133.4419987957142</v>
      </c>
      <c r="W538" s="17">
        <f t="shared" si="160"/>
        <v>4.4595014633852292E-2</v>
      </c>
      <c r="X538" s="15">
        <f t="shared" si="161"/>
        <v>41.608456694285678</v>
      </c>
      <c r="Z538" s="17">
        <f t="shared" si="167"/>
        <v>9.4223252175413386E-2</v>
      </c>
      <c r="AA538" s="15">
        <f t="shared" si="168"/>
        <v>91.83354210142852</v>
      </c>
      <c r="AC538" s="17">
        <f t="shared" si="169"/>
        <v>-4.6460065503776904E-2</v>
      </c>
      <c r="AD538" s="15">
        <f t="shared" si="170"/>
        <v>-45.281735484285718</v>
      </c>
      <c r="AF538" s="15">
        <f t="shared" si="153"/>
        <v>933.02933155000005</v>
      </c>
      <c r="AG538" s="15">
        <f t="shared" si="162"/>
        <v>929.35605276000001</v>
      </c>
      <c r="AH538" s="17">
        <f t="shared" si="171"/>
        <v>-3.9369381709551954E-3</v>
      </c>
      <c r="AI538" s="15">
        <f t="shared" si="172"/>
        <v>-3.6732787900000403</v>
      </c>
    </row>
    <row r="539" spans="2:35" x14ac:dyDescent="0.25">
      <c r="B539" s="11">
        <v>501</v>
      </c>
      <c r="C539" s="14">
        <f t="shared" si="173"/>
        <v>7951.75</v>
      </c>
      <c r="D539" s="14">
        <f t="shared" si="163"/>
        <v>7951.75</v>
      </c>
      <c r="E539" s="14">
        <f t="shared" si="164"/>
        <v>0</v>
      </c>
      <c r="F539" s="14">
        <v>436.19</v>
      </c>
      <c r="G539" s="14">
        <v>476.34</v>
      </c>
      <c r="H539" s="14">
        <v>7039.22</v>
      </c>
      <c r="I539" s="14">
        <v>5.32</v>
      </c>
      <c r="J539" s="14">
        <v>5.73</v>
      </c>
      <c r="L539" s="15">
        <f t="shared" si="154"/>
        <v>933.81348374999993</v>
      </c>
      <c r="M539" s="15">
        <f t="shared" si="155"/>
        <v>906.56506399</v>
      </c>
      <c r="N539" s="15">
        <f t="shared" si="165"/>
        <v>805.65371321428574</v>
      </c>
      <c r="O539" s="15">
        <f t="shared" si="166"/>
        <v>847.92022253571429</v>
      </c>
      <c r="Q539" s="17">
        <f t="shared" si="156"/>
        <v>-2.9179724039297361E-2</v>
      </c>
      <c r="R539" s="15">
        <f t="shared" si="157"/>
        <v>-27.248419759999933</v>
      </c>
      <c r="T539" s="17">
        <f t="shared" si="158"/>
        <v>-0.13724343540323636</v>
      </c>
      <c r="U539" s="15">
        <f t="shared" si="159"/>
        <v>-128.15977053571419</v>
      </c>
      <c r="W539" s="17">
        <f t="shared" si="160"/>
        <v>-9.1981174730264348E-2</v>
      </c>
      <c r="X539" s="15">
        <f t="shared" si="161"/>
        <v>-85.893261214285644</v>
      </c>
      <c r="Z539" s="17">
        <f t="shared" si="167"/>
        <v>-4.9847271238596114E-2</v>
      </c>
      <c r="AA539" s="15">
        <f t="shared" si="168"/>
        <v>-42.266509321428543</v>
      </c>
      <c r="AC539" s="17">
        <f t="shared" si="169"/>
        <v>6.9163159334622026E-2</v>
      </c>
      <c r="AD539" s="15">
        <f t="shared" si="170"/>
        <v>58.644841454285711</v>
      </c>
      <c r="AF539" s="15">
        <f t="shared" si="153"/>
        <v>933.81348374999993</v>
      </c>
      <c r="AG539" s="15">
        <f t="shared" si="162"/>
        <v>805.65371321428574</v>
      </c>
      <c r="AH539" s="17">
        <f t="shared" si="171"/>
        <v>-0.13724343540323636</v>
      </c>
      <c r="AI539" s="15">
        <f t="shared" si="172"/>
        <v>-128.15977053571419</v>
      </c>
    </row>
    <row r="540" spans="2:35" x14ac:dyDescent="0.25">
      <c r="B540" s="3">
        <v>502</v>
      </c>
      <c r="C540" s="14">
        <f t="shared" si="173"/>
        <v>7964.5300000000007</v>
      </c>
      <c r="D540" s="14">
        <f t="shared" si="163"/>
        <v>7964.5300000000007</v>
      </c>
      <c r="E540" s="14">
        <f t="shared" si="164"/>
        <v>0</v>
      </c>
      <c r="F540" s="14">
        <v>256.02</v>
      </c>
      <c r="G540" s="14">
        <v>821.09</v>
      </c>
      <c r="H540" s="14">
        <v>6887.42</v>
      </c>
      <c r="I540" s="14">
        <v>26.03</v>
      </c>
      <c r="J540" s="14">
        <v>44.68</v>
      </c>
      <c r="L540" s="15">
        <f t="shared" si="154"/>
        <v>934.94713365000007</v>
      </c>
      <c r="M540" s="15">
        <f t="shared" si="155"/>
        <v>897.51187555000001</v>
      </c>
      <c r="N540" s="15">
        <f t="shared" si="165"/>
        <v>1025.0093915514285</v>
      </c>
      <c r="O540" s="15">
        <f t="shared" si="166"/>
        <v>955.53829041857148</v>
      </c>
      <c r="Q540" s="17">
        <f t="shared" si="156"/>
        <v>-4.0039973120035266E-2</v>
      </c>
      <c r="R540" s="15">
        <f t="shared" si="157"/>
        <v>-37.435258100000055</v>
      </c>
      <c r="T540" s="17">
        <f t="shared" si="158"/>
        <v>9.6328717057860391E-2</v>
      </c>
      <c r="U540" s="15">
        <f t="shared" si="159"/>
        <v>90.062257901428438</v>
      </c>
      <c r="W540" s="17">
        <f t="shared" si="160"/>
        <v>2.2023872823893509E-2</v>
      </c>
      <c r="X540" s="15">
        <f t="shared" si="161"/>
        <v>20.591156768571409</v>
      </c>
      <c r="Z540" s="17">
        <f t="shared" si="167"/>
        <v>7.2703628760313999E-2</v>
      </c>
      <c r="AA540" s="15">
        <f t="shared" si="168"/>
        <v>69.471101132857029</v>
      </c>
      <c r="AC540" s="17">
        <f t="shared" si="169"/>
        <v>-6.0726415100700093E-2</v>
      </c>
      <c r="AD540" s="15">
        <f t="shared" si="170"/>
        <v>-58.026414868571464</v>
      </c>
      <c r="AF540" s="15">
        <f t="shared" si="153"/>
        <v>934.94713365000007</v>
      </c>
      <c r="AG540" s="15">
        <f t="shared" si="162"/>
        <v>897.51187555000001</v>
      </c>
      <c r="AH540" s="17">
        <f t="shared" si="171"/>
        <v>-4.0039973120035266E-2</v>
      </c>
      <c r="AI540" s="15">
        <f t="shared" si="172"/>
        <v>-37.435258100000055</v>
      </c>
    </row>
    <row r="541" spans="2:35" x14ac:dyDescent="0.25">
      <c r="B541" s="11">
        <v>503</v>
      </c>
      <c r="C541" s="14">
        <f t="shared" si="173"/>
        <v>7979.75</v>
      </c>
      <c r="D541" s="14">
        <f t="shared" si="163"/>
        <v>7979.75</v>
      </c>
      <c r="E541" s="14">
        <f t="shared" si="164"/>
        <v>0</v>
      </c>
      <c r="F541" s="14">
        <v>375.32</v>
      </c>
      <c r="G541" s="14">
        <v>1069.0899999999999</v>
      </c>
      <c r="H541" s="14">
        <v>6535.34</v>
      </c>
      <c r="I541" s="14">
        <v>39.97</v>
      </c>
      <c r="J541" s="14">
        <v>46.22</v>
      </c>
      <c r="L541" s="15">
        <f t="shared" si="154"/>
        <v>936.29722374999983</v>
      </c>
      <c r="M541" s="15">
        <f t="shared" si="155"/>
        <v>924.28432760999999</v>
      </c>
      <c r="N541" s="15">
        <f t="shared" si="165"/>
        <v>1117.8747400714285</v>
      </c>
      <c r="O541" s="15">
        <f t="shared" si="166"/>
        <v>1001.3121436785715</v>
      </c>
      <c r="Q541" s="17">
        <f t="shared" si="156"/>
        <v>-1.2830216554404084E-2</v>
      </c>
      <c r="R541" s="15">
        <f t="shared" si="157"/>
        <v>-12.012896139999839</v>
      </c>
      <c r="T541" s="17">
        <f t="shared" si="158"/>
        <v>0.19393149068004889</v>
      </c>
      <c r="U541" s="15">
        <f t="shared" si="159"/>
        <v>181.57751632142867</v>
      </c>
      <c r="W541" s="17">
        <f t="shared" si="160"/>
        <v>6.9438334622181186E-2</v>
      </c>
      <c r="X541" s="15">
        <f t="shared" si="161"/>
        <v>65.014919928571658</v>
      </c>
      <c r="Z541" s="17">
        <f t="shared" si="167"/>
        <v>0.11640984994412928</v>
      </c>
      <c r="AA541" s="15">
        <f t="shared" si="168"/>
        <v>116.56259639285702</v>
      </c>
      <c r="AC541" s="17">
        <f t="shared" si="169"/>
        <v>-7.6926876953265055E-2</v>
      </c>
      <c r="AD541" s="15">
        <f t="shared" si="170"/>
        <v>-77.027816068571497</v>
      </c>
      <c r="AF541" s="15">
        <f t="shared" si="153"/>
        <v>936.29722374999983</v>
      </c>
      <c r="AG541" s="15">
        <f t="shared" si="162"/>
        <v>924.28432760999999</v>
      </c>
      <c r="AH541" s="17">
        <f t="shared" si="171"/>
        <v>-1.2830216554404084E-2</v>
      </c>
      <c r="AI541" s="15">
        <f t="shared" si="172"/>
        <v>-12.012896139999839</v>
      </c>
    </row>
    <row r="542" spans="2:35" x14ac:dyDescent="0.25">
      <c r="B542" s="3">
        <v>504</v>
      </c>
      <c r="C542" s="14">
        <f t="shared" si="173"/>
        <v>7993.26</v>
      </c>
      <c r="D542" s="14">
        <f t="shared" si="163"/>
        <v>7993.26</v>
      </c>
      <c r="E542" s="14">
        <f t="shared" si="164"/>
        <v>0</v>
      </c>
      <c r="F542" s="14">
        <v>528.16999999999996</v>
      </c>
      <c r="G542" s="14">
        <v>455.91</v>
      </c>
      <c r="H542" s="14">
        <v>7009.18</v>
      </c>
      <c r="I542" s="14">
        <v>18.829999999999998</v>
      </c>
      <c r="J542" s="14">
        <v>14.95</v>
      </c>
      <c r="L542" s="15">
        <f t="shared" si="154"/>
        <v>937.49562830000013</v>
      </c>
      <c r="M542" s="15">
        <f t="shared" si="155"/>
        <v>921.01180277999993</v>
      </c>
      <c r="N542" s="15">
        <f t="shared" si="165"/>
        <v>914.72591630285706</v>
      </c>
      <c r="O542" s="15">
        <f t="shared" si="166"/>
        <v>902.78793743714277</v>
      </c>
      <c r="Q542" s="17">
        <f t="shared" si="156"/>
        <v>-1.7582829212644979E-2</v>
      </c>
      <c r="R542" s="15">
        <f t="shared" si="157"/>
        <v>-16.48382552000021</v>
      </c>
      <c r="T542" s="17">
        <f t="shared" si="158"/>
        <v>-2.4287806054554495E-2</v>
      </c>
      <c r="U542" s="15">
        <f t="shared" si="159"/>
        <v>-22.769711997143077</v>
      </c>
      <c r="W542" s="17">
        <f t="shared" si="160"/>
        <v>-3.7021709558042737E-2</v>
      </c>
      <c r="X542" s="15">
        <f t="shared" si="161"/>
        <v>-34.707690862857362</v>
      </c>
      <c r="Z542" s="17">
        <f t="shared" si="167"/>
        <v>1.3223458545097655E-2</v>
      </c>
      <c r="AA542" s="15">
        <f t="shared" si="168"/>
        <v>11.937978865714285</v>
      </c>
      <c r="AC542" s="17">
        <f t="shared" si="169"/>
        <v>2.0186208285626339E-2</v>
      </c>
      <c r="AD542" s="15">
        <f t="shared" si="170"/>
        <v>18.223865342857152</v>
      </c>
      <c r="AF542" s="15">
        <f t="shared" si="153"/>
        <v>937.49562830000013</v>
      </c>
      <c r="AG542" s="15">
        <f t="shared" si="162"/>
        <v>902.78793743714277</v>
      </c>
      <c r="AH542" s="17">
        <f t="shared" si="171"/>
        <v>-3.7021709558042737E-2</v>
      </c>
      <c r="AI542" s="15">
        <f t="shared" si="172"/>
        <v>-34.707690862857362</v>
      </c>
    </row>
    <row r="543" spans="2:35" x14ac:dyDescent="0.25">
      <c r="B543" s="11">
        <v>505</v>
      </c>
      <c r="C543" s="14">
        <f t="shared" si="173"/>
        <v>8007.41</v>
      </c>
      <c r="D543" s="14">
        <f t="shared" si="163"/>
        <v>8007.41</v>
      </c>
      <c r="E543" s="14">
        <f t="shared" si="164"/>
        <v>0</v>
      </c>
      <c r="F543" s="14">
        <v>469.78</v>
      </c>
      <c r="G543" s="14">
        <v>507.17</v>
      </c>
      <c r="H543" s="14">
        <v>7030.46</v>
      </c>
      <c r="I543" s="14">
        <v>31.56</v>
      </c>
      <c r="J543" s="14">
        <v>24.8</v>
      </c>
      <c r="L543" s="15">
        <f t="shared" si="154"/>
        <v>938.75080404999994</v>
      </c>
      <c r="M543" s="15">
        <f t="shared" si="155"/>
        <v>916.42105538999999</v>
      </c>
      <c r="N543" s="15">
        <f t="shared" si="165"/>
        <v>1018.4426816314285</v>
      </c>
      <c r="O543" s="15">
        <f t="shared" si="166"/>
        <v>953.90023745857138</v>
      </c>
      <c r="Q543" s="17">
        <f t="shared" si="156"/>
        <v>-2.378666261979645E-2</v>
      </c>
      <c r="R543" s="15">
        <f t="shared" si="157"/>
        <v>-22.32974865999995</v>
      </c>
      <c r="T543" s="17">
        <f t="shared" si="158"/>
        <v>8.489140806869977E-2</v>
      </c>
      <c r="U543" s="15">
        <f t="shared" si="159"/>
        <v>79.691877581428571</v>
      </c>
      <c r="W543" s="17">
        <f t="shared" si="160"/>
        <v>1.6137864642259858E-2</v>
      </c>
      <c r="X543" s="15">
        <f t="shared" si="161"/>
        <v>15.14943340857144</v>
      </c>
      <c r="Z543" s="17">
        <f t="shared" si="167"/>
        <v>6.7661629212730112E-2</v>
      </c>
      <c r="AA543" s="15">
        <f t="shared" si="168"/>
        <v>64.542444172857131</v>
      </c>
      <c r="AC543" s="17">
        <f t="shared" si="169"/>
        <v>-3.9290463087026106E-2</v>
      </c>
      <c r="AD543" s="15">
        <f t="shared" si="170"/>
        <v>-37.47918206857139</v>
      </c>
      <c r="AF543" s="15">
        <f t="shared" si="153"/>
        <v>938.75080404999994</v>
      </c>
      <c r="AG543" s="15">
        <f t="shared" si="162"/>
        <v>916.42105538999999</v>
      </c>
      <c r="AH543" s="17">
        <f t="shared" si="171"/>
        <v>-2.378666261979645E-2</v>
      </c>
      <c r="AI543" s="15">
        <f t="shared" si="172"/>
        <v>-22.32974865999995</v>
      </c>
    </row>
    <row r="544" spans="2:35" x14ac:dyDescent="0.25">
      <c r="B544" s="3">
        <v>506</v>
      </c>
      <c r="C544" s="14">
        <f t="shared" si="173"/>
        <v>8023.2199999999993</v>
      </c>
      <c r="D544" s="14">
        <f t="shared" si="163"/>
        <v>8023.2199999999993</v>
      </c>
      <c r="E544" s="14">
        <f t="shared" si="164"/>
        <v>0</v>
      </c>
      <c r="F544" s="14">
        <v>505.68</v>
      </c>
      <c r="G544" s="14">
        <v>407.34</v>
      </c>
      <c r="H544" s="14">
        <v>7110.2</v>
      </c>
      <c r="I544" s="14">
        <v>28.27</v>
      </c>
      <c r="J544" s="14">
        <v>20.2</v>
      </c>
      <c r="L544" s="15">
        <f t="shared" si="154"/>
        <v>940.15323009999997</v>
      </c>
      <c r="M544" s="15">
        <f t="shared" si="155"/>
        <v>918.36719286000005</v>
      </c>
      <c r="N544" s="15">
        <f t="shared" si="165"/>
        <v>988.33431766285707</v>
      </c>
      <c r="O544" s="15">
        <f t="shared" si="166"/>
        <v>939.88541211714266</v>
      </c>
      <c r="Q544" s="17">
        <f t="shared" si="156"/>
        <v>-2.3172857936873403E-2</v>
      </c>
      <c r="R544" s="15">
        <f t="shared" si="157"/>
        <v>-21.786037239999928</v>
      </c>
      <c r="T544" s="17">
        <f t="shared" si="158"/>
        <v>5.1248122136146046E-2</v>
      </c>
      <c r="U544" s="15">
        <f t="shared" si="159"/>
        <v>48.181087562857101</v>
      </c>
      <c r="W544" s="17">
        <f t="shared" si="160"/>
        <v>-2.8486631145097085E-4</v>
      </c>
      <c r="X544" s="15">
        <f t="shared" si="161"/>
        <v>-0.26781798285730929</v>
      </c>
      <c r="Z544" s="17">
        <f t="shared" si="167"/>
        <v>5.1547672642966891E-2</v>
      </c>
      <c r="AA544" s="15">
        <f t="shared" si="168"/>
        <v>48.44890554571441</v>
      </c>
      <c r="AC544" s="17">
        <f t="shared" si="169"/>
        <v>-2.2894513501035885E-2</v>
      </c>
      <c r="AD544" s="15">
        <f t="shared" si="170"/>
        <v>-21.518219257142619</v>
      </c>
      <c r="AF544" s="15">
        <f t="shared" si="153"/>
        <v>940.15323009999997</v>
      </c>
      <c r="AG544" s="15">
        <f t="shared" si="162"/>
        <v>918.36719286000005</v>
      </c>
      <c r="AH544" s="17">
        <f t="shared" si="171"/>
        <v>-2.3172857936873403E-2</v>
      </c>
      <c r="AI544" s="15">
        <f t="shared" si="172"/>
        <v>-21.786037239999928</v>
      </c>
    </row>
    <row r="545" spans="2:35" x14ac:dyDescent="0.25">
      <c r="B545" s="11">
        <v>507</v>
      </c>
      <c r="C545" s="14">
        <f t="shared" si="173"/>
        <v>8034.5899999999992</v>
      </c>
      <c r="D545" s="14">
        <f t="shared" si="163"/>
        <v>8034.5899999999992</v>
      </c>
      <c r="E545" s="14">
        <f t="shared" si="164"/>
        <v>0</v>
      </c>
      <c r="F545" s="14">
        <v>298.25</v>
      </c>
      <c r="G545" s="14">
        <v>508.11</v>
      </c>
      <c r="H545" s="14">
        <v>7228.23</v>
      </c>
      <c r="I545" s="14">
        <v>25.44</v>
      </c>
      <c r="J545" s="14">
        <v>32.58</v>
      </c>
      <c r="L545" s="15">
        <f t="shared" si="154"/>
        <v>941.16180594999992</v>
      </c>
      <c r="M545" s="15">
        <f t="shared" si="155"/>
        <v>895.88295014000005</v>
      </c>
      <c r="N545" s="15">
        <f t="shared" si="165"/>
        <v>998.8464937971429</v>
      </c>
      <c r="O545" s="15">
        <f t="shared" si="166"/>
        <v>945.64323711285704</v>
      </c>
      <c r="Q545" s="17">
        <f t="shared" si="156"/>
        <v>-4.8109533901342094E-2</v>
      </c>
      <c r="R545" s="15">
        <f t="shared" si="157"/>
        <v>-45.278855809999868</v>
      </c>
      <c r="T545" s="17">
        <f t="shared" si="158"/>
        <v>6.1290935822577941E-2</v>
      </c>
      <c r="U545" s="15">
        <f t="shared" si="159"/>
        <v>57.684687847142982</v>
      </c>
      <c r="W545" s="17">
        <f t="shared" si="160"/>
        <v>4.7615948017925014E-3</v>
      </c>
      <c r="X545" s="15">
        <f t="shared" si="161"/>
        <v>4.4814311628571204</v>
      </c>
      <c r="Z545" s="17">
        <f t="shared" si="167"/>
        <v>5.6261446808122617E-2</v>
      </c>
      <c r="AA545" s="15">
        <f t="shared" si="168"/>
        <v>53.203256684285861</v>
      </c>
      <c r="AC545" s="17">
        <f t="shared" si="169"/>
        <v>-5.2620570866429572E-2</v>
      </c>
      <c r="AD545" s="15">
        <f t="shared" si="170"/>
        <v>-49.760286972856989</v>
      </c>
      <c r="AF545" s="15">
        <f t="shared" si="153"/>
        <v>941.16180594999992</v>
      </c>
      <c r="AG545" s="15">
        <f t="shared" si="162"/>
        <v>895.88295014000005</v>
      </c>
      <c r="AH545" s="17">
        <f t="shared" si="171"/>
        <v>-4.8109533901342094E-2</v>
      </c>
      <c r="AI545" s="15">
        <f t="shared" si="172"/>
        <v>-45.278855809999868</v>
      </c>
    </row>
    <row r="546" spans="2:35" x14ac:dyDescent="0.25">
      <c r="B546" s="3">
        <v>508</v>
      </c>
      <c r="C546" s="14">
        <f t="shared" si="173"/>
        <v>8068.67</v>
      </c>
      <c r="D546" s="14">
        <f t="shared" si="163"/>
        <v>8068.67</v>
      </c>
      <c r="E546" s="14">
        <f t="shared" si="164"/>
        <v>0</v>
      </c>
      <c r="F546" s="14">
        <v>621.52</v>
      </c>
      <c r="G546" s="14">
        <v>663.96</v>
      </c>
      <c r="H546" s="14">
        <v>6783.19</v>
      </c>
      <c r="I546" s="14">
        <v>33.28</v>
      </c>
      <c r="J546" s="14">
        <v>23.56</v>
      </c>
      <c r="L546" s="15">
        <f t="shared" si="154"/>
        <v>944.18487234999998</v>
      </c>
      <c r="M546" s="15">
        <f t="shared" si="155"/>
        <v>947.30599336</v>
      </c>
      <c r="N546" s="15">
        <f t="shared" si="165"/>
        <v>1030.6477213628573</v>
      </c>
      <c r="O546" s="15">
        <f t="shared" si="166"/>
        <v>962.41502346714287</v>
      </c>
      <c r="Q546" s="17">
        <f t="shared" si="156"/>
        <v>3.3056248849145931E-3</v>
      </c>
      <c r="R546" s="15">
        <f t="shared" si="157"/>
        <v>3.1211210100000244</v>
      </c>
      <c r="T546" s="17">
        <f t="shared" si="158"/>
        <v>9.1574067266782411E-2</v>
      </c>
      <c r="U546" s="15">
        <f t="shared" si="159"/>
        <v>86.462849012857305</v>
      </c>
      <c r="W546" s="17">
        <f t="shared" si="160"/>
        <v>1.9307819528785242E-2</v>
      </c>
      <c r="X546" s="15">
        <f t="shared" si="161"/>
        <v>18.230151117142896</v>
      </c>
      <c r="Z546" s="17">
        <f t="shared" si="167"/>
        <v>7.0897374035063354E-2</v>
      </c>
      <c r="AA546" s="15">
        <f t="shared" si="168"/>
        <v>68.232697895714409</v>
      </c>
      <c r="AC546" s="17">
        <f t="shared" si="169"/>
        <v>-1.5699079647273129E-2</v>
      </c>
      <c r="AD546" s="15">
        <f t="shared" si="170"/>
        <v>-15.109030107142871</v>
      </c>
      <c r="AF546" s="15">
        <f t="shared" si="153"/>
        <v>944.18487234999998</v>
      </c>
      <c r="AG546" s="15">
        <f t="shared" si="162"/>
        <v>947.30599336</v>
      </c>
      <c r="AH546" s="17">
        <f t="shared" si="171"/>
        <v>3.3056248849145931E-3</v>
      </c>
      <c r="AI546" s="15">
        <f t="shared" si="172"/>
        <v>3.1211210100000244</v>
      </c>
    </row>
    <row r="547" spans="2:35" x14ac:dyDescent="0.25">
      <c r="B547" s="11">
        <v>509</v>
      </c>
      <c r="C547" s="14">
        <f t="shared" si="173"/>
        <v>8081.05</v>
      </c>
      <c r="D547" s="14">
        <f t="shared" si="163"/>
        <v>8081.05</v>
      </c>
      <c r="E547" s="14">
        <f t="shared" si="164"/>
        <v>0</v>
      </c>
      <c r="F547" s="14">
        <v>822.12</v>
      </c>
      <c r="G547" s="14">
        <v>601.1</v>
      </c>
      <c r="H547" s="14">
        <v>6657.83</v>
      </c>
      <c r="I547" s="14">
        <v>38.93</v>
      </c>
      <c r="J547" s="14">
        <v>47.64</v>
      </c>
      <c r="L547" s="15">
        <f t="shared" si="154"/>
        <v>945.28304025000011</v>
      </c>
      <c r="M547" s="15">
        <f t="shared" si="155"/>
        <v>972.19156798000006</v>
      </c>
      <c r="N547" s="15">
        <f t="shared" si="165"/>
        <v>1121.189782442857</v>
      </c>
      <c r="O547" s="15">
        <f t="shared" si="166"/>
        <v>1007.2468570071429</v>
      </c>
      <c r="Q547" s="17">
        <f t="shared" si="156"/>
        <v>2.8466106535544489E-2</v>
      </c>
      <c r="R547" s="15">
        <f t="shared" si="157"/>
        <v>26.908527729999946</v>
      </c>
      <c r="T547" s="17">
        <f t="shared" si="158"/>
        <v>0.18608896457756674</v>
      </c>
      <c r="U547" s="15">
        <f t="shared" si="159"/>
        <v>175.90674219285688</v>
      </c>
      <c r="W547" s="17">
        <f t="shared" si="160"/>
        <v>6.5550543190487254E-2</v>
      </c>
      <c r="X547" s="15">
        <f t="shared" si="161"/>
        <v>61.963816757142808</v>
      </c>
      <c r="Z547" s="17">
        <f t="shared" si="167"/>
        <v>0.11312313822877096</v>
      </c>
      <c r="AA547" s="15">
        <f t="shared" si="168"/>
        <v>113.94292543571407</v>
      </c>
      <c r="AC547" s="17">
        <f t="shared" si="169"/>
        <v>-3.4803076111156628E-2</v>
      </c>
      <c r="AD547" s="15">
        <f t="shared" si="170"/>
        <v>-35.055289027142862</v>
      </c>
      <c r="AF547" s="15">
        <f t="shared" si="153"/>
        <v>945.28304025000011</v>
      </c>
      <c r="AG547" s="15">
        <f t="shared" si="162"/>
        <v>972.19156798000006</v>
      </c>
      <c r="AH547" s="17">
        <f t="shared" si="171"/>
        <v>2.8466106535544489E-2</v>
      </c>
      <c r="AI547" s="15">
        <f t="shared" si="172"/>
        <v>26.908527729999946</v>
      </c>
    </row>
    <row r="548" spans="2:35" x14ac:dyDescent="0.25">
      <c r="B548" s="3">
        <v>510</v>
      </c>
      <c r="C548" s="14">
        <f t="shared" si="173"/>
        <v>8102.91</v>
      </c>
      <c r="D548" s="14">
        <f t="shared" si="163"/>
        <v>8102.91</v>
      </c>
      <c r="E548" s="14">
        <f t="shared" si="164"/>
        <v>0</v>
      </c>
      <c r="F548" s="14">
        <v>334.8</v>
      </c>
      <c r="G548" s="14">
        <v>676.01</v>
      </c>
      <c r="H548" s="14">
        <v>7092.1</v>
      </c>
      <c r="I548" s="14">
        <v>26.79</v>
      </c>
      <c r="J548" s="14">
        <v>27.69</v>
      </c>
      <c r="L548" s="15">
        <f t="shared" si="154"/>
        <v>947.22213155000009</v>
      </c>
      <c r="M548" s="15">
        <f t="shared" si="155"/>
        <v>912.54971505000003</v>
      </c>
      <c r="N548" s="15">
        <f t="shared" si="165"/>
        <v>1001.0061692028572</v>
      </c>
      <c r="O548" s="15">
        <f t="shared" si="166"/>
        <v>949.52915738714273</v>
      </c>
      <c r="Q548" s="17">
        <f t="shared" si="156"/>
        <v>-3.6604314178410702E-2</v>
      </c>
      <c r="R548" s="15">
        <f t="shared" si="157"/>
        <v>-34.672416500000054</v>
      </c>
      <c r="T548" s="17">
        <f t="shared" si="158"/>
        <v>5.6780807649465359E-2</v>
      </c>
      <c r="U548" s="15">
        <f t="shared" si="159"/>
        <v>53.784037652857137</v>
      </c>
      <c r="W548" s="17">
        <f t="shared" si="160"/>
        <v>2.4355700318863249E-3</v>
      </c>
      <c r="X548" s="15">
        <f t="shared" si="161"/>
        <v>2.3070258371426462</v>
      </c>
      <c r="Z548" s="17">
        <f t="shared" si="167"/>
        <v>5.4213197578224737E-2</v>
      </c>
      <c r="AA548" s="15">
        <f t="shared" si="168"/>
        <v>51.477011815714491</v>
      </c>
      <c r="AC548" s="17">
        <f t="shared" si="169"/>
        <v>-3.8945030860242924E-2</v>
      </c>
      <c r="AD548" s="15">
        <f t="shared" si="170"/>
        <v>-36.9794423371427</v>
      </c>
      <c r="AF548" s="15">
        <f t="shared" si="153"/>
        <v>947.22213155000009</v>
      </c>
      <c r="AG548" s="15">
        <f t="shared" si="162"/>
        <v>912.54971505000003</v>
      </c>
      <c r="AH548" s="17">
        <f t="shared" si="171"/>
        <v>-3.6604314178410702E-2</v>
      </c>
      <c r="AI548" s="15">
        <f t="shared" si="172"/>
        <v>-34.672416500000054</v>
      </c>
    </row>
    <row r="549" spans="2:35" x14ac:dyDescent="0.25">
      <c r="B549" s="11">
        <v>511</v>
      </c>
      <c r="C549" s="14">
        <f t="shared" si="173"/>
        <v>8122.4</v>
      </c>
      <c r="D549" s="14">
        <f t="shared" si="163"/>
        <v>8122.4</v>
      </c>
      <c r="E549" s="14">
        <f t="shared" si="164"/>
        <v>0</v>
      </c>
      <c r="F549" s="14">
        <v>423.83</v>
      </c>
      <c r="G549" s="14">
        <v>608.80999999999995</v>
      </c>
      <c r="H549" s="14">
        <v>7089.76</v>
      </c>
      <c r="I549" s="14">
        <v>20.84</v>
      </c>
      <c r="J549" s="14">
        <v>26.26</v>
      </c>
      <c r="L549" s="15">
        <f t="shared" si="154"/>
        <v>948.95099200000004</v>
      </c>
      <c r="M549" s="15">
        <f t="shared" si="155"/>
        <v>923.08226073999992</v>
      </c>
      <c r="N549" s="15">
        <f t="shared" si="165"/>
        <v>961.36659668571428</v>
      </c>
      <c r="O549" s="15">
        <f t="shared" si="166"/>
        <v>931.08448091428556</v>
      </c>
      <c r="Q549" s="17">
        <f t="shared" si="156"/>
        <v>-2.7260344820842053E-2</v>
      </c>
      <c r="R549" s="15">
        <f t="shared" si="157"/>
        <v>-25.868731260000118</v>
      </c>
      <c r="T549" s="17">
        <f t="shared" si="158"/>
        <v>1.3083504617606545E-2</v>
      </c>
      <c r="U549" s="15">
        <f t="shared" si="159"/>
        <v>12.415604685714243</v>
      </c>
      <c r="W549" s="17">
        <f t="shared" si="160"/>
        <v>-1.8827643615250578E-2</v>
      </c>
      <c r="X549" s="15">
        <f t="shared" si="161"/>
        <v>-17.866511085714478</v>
      </c>
      <c r="Z549" s="17">
        <f t="shared" si="167"/>
        <v>3.2523488890817909E-2</v>
      </c>
      <c r="AA549" s="15">
        <f t="shared" si="168"/>
        <v>30.282115771428721</v>
      </c>
      <c r="AC549" s="17">
        <f t="shared" si="169"/>
        <v>-8.5945156839343229E-3</v>
      </c>
      <c r="AD549" s="15">
        <f t="shared" si="170"/>
        <v>-8.0022201742856396</v>
      </c>
      <c r="AF549" s="15">
        <f t="shared" si="153"/>
        <v>948.95099200000004</v>
      </c>
      <c r="AG549" s="15">
        <f t="shared" si="162"/>
        <v>923.08226073999992</v>
      </c>
      <c r="AH549" s="17">
        <f t="shared" si="171"/>
        <v>-2.7260344820842053E-2</v>
      </c>
      <c r="AI549" s="15">
        <f t="shared" si="172"/>
        <v>-25.868731260000118</v>
      </c>
    </row>
    <row r="550" spans="2:35" x14ac:dyDescent="0.25">
      <c r="B550" s="3">
        <v>512</v>
      </c>
      <c r="C550" s="14">
        <f t="shared" si="173"/>
        <v>8158.7099999999991</v>
      </c>
      <c r="D550" s="14">
        <f t="shared" si="163"/>
        <v>8158.7099999999991</v>
      </c>
      <c r="E550" s="14">
        <f t="shared" si="164"/>
        <v>0</v>
      </c>
      <c r="F550" s="14">
        <v>476.93</v>
      </c>
      <c r="G550" s="14">
        <v>1094.3399999999999</v>
      </c>
      <c r="H550" s="14">
        <v>6587.44</v>
      </c>
      <c r="I550" s="14">
        <v>20.27</v>
      </c>
      <c r="J550" s="14">
        <v>41.93</v>
      </c>
      <c r="L550" s="15">
        <f t="shared" si="154"/>
        <v>952.17187054999999</v>
      </c>
      <c r="M550" s="15">
        <f t="shared" si="155"/>
        <v>952.18491572999983</v>
      </c>
      <c r="N550" s="15">
        <f t="shared" si="165"/>
        <v>995.23181086</v>
      </c>
      <c r="O550" s="15">
        <f t="shared" si="166"/>
        <v>949.28997792999996</v>
      </c>
      <c r="Q550" s="17">
        <f t="shared" si="156"/>
        <v>1.3700446739983718E-5</v>
      </c>
      <c r="R550" s="15">
        <f t="shared" si="157"/>
        <v>1.3045179999835455E-2</v>
      </c>
      <c r="T550" s="17">
        <f t="shared" si="158"/>
        <v>4.5222865368966803E-2</v>
      </c>
      <c r="U550" s="15">
        <f t="shared" si="159"/>
        <v>43.059940310000002</v>
      </c>
      <c r="W550" s="17">
        <f t="shared" si="160"/>
        <v>-3.0266517097752299E-3</v>
      </c>
      <c r="X550" s="15">
        <f t="shared" si="161"/>
        <v>-2.8818926200000305</v>
      </c>
      <c r="Z550" s="17">
        <f t="shared" si="167"/>
        <v>4.8395994899450789E-2</v>
      </c>
      <c r="AA550" s="15">
        <f t="shared" si="168"/>
        <v>45.941832930000032</v>
      </c>
      <c r="AC550" s="17">
        <f t="shared" si="169"/>
        <v>3.0495821796332478E-3</v>
      </c>
      <c r="AD550" s="15">
        <f t="shared" si="170"/>
        <v>2.894937799999866</v>
      </c>
      <c r="AF550" s="15">
        <f t="shared" ref="AF550:AF613" si="174">L550</f>
        <v>952.17187054999999</v>
      </c>
      <c r="AG550" s="15">
        <f t="shared" si="162"/>
        <v>949.28997792999996</v>
      </c>
      <c r="AH550" s="17">
        <f t="shared" si="171"/>
        <v>-3.0266517097752299E-3</v>
      </c>
      <c r="AI550" s="15">
        <f t="shared" si="172"/>
        <v>-2.8818926200000305</v>
      </c>
    </row>
    <row r="551" spans="2:35" x14ac:dyDescent="0.25">
      <c r="B551" s="11">
        <v>513</v>
      </c>
      <c r="C551" s="14">
        <f t="shared" si="173"/>
        <v>8167.3099999999995</v>
      </c>
      <c r="D551" s="14">
        <f t="shared" si="163"/>
        <v>8167.3099999999995</v>
      </c>
      <c r="E551" s="14">
        <f t="shared" si="164"/>
        <v>0</v>
      </c>
      <c r="F551" s="14">
        <v>408.81</v>
      </c>
      <c r="G551" s="14">
        <v>677.21</v>
      </c>
      <c r="H551" s="14">
        <v>7081.29</v>
      </c>
      <c r="I551" s="14">
        <v>23.63</v>
      </c>
      <c r="J551" s="14">
        <v>39.07</v>
      </c>
      <c r="L551" s="15">
        <f t="shared" ref="L551:L614" si="175">C$6+(C$7*$D551/100)+(C$8*$E551/100)</f>
        <v>952.93473354999992</v>
      </c>
      <c r="M551" s="15">
        <f t="shared" ref="M551:M614" si="176">C$12+(C$13*$F551/100)+(C$14*$G551/100)+(C$15*$H551/100)</f>
        <v>927.21439964000001</v>
      </c>
      <c r="N551" s="15">
        <f t="shared" si="165"/>
        <v>1010.7123487457142</v>
      </c>
      <c r="O551" s="15">
        <f t="shared" si="166"/>
        <v>957.13562144428568</v>
      </c>
      <c r="Q551" s="17">
        <f t="shared" ref="Q551:Q614" si="177">M551/L551-1</f>
        <v>-2.6990656342416153E-2</v>
      </c>
      <c r="R551" s="15">
        <f t="shared" ref="R551:R614" si="178">M551-L551</f>
        <v>-25.720333909999908</v>
      </c>
      <c r="T551" s="17">
        <f t="shared" ref="T551:T614" si="179">N551/L551-1</f>
        <v>6.0631240694180022E-2</v>
      </c>
      <c r="U551" s="15">
        <f t="shared" ref="U551:U614" si="180">N551-L551</f>
        <v>57.777615195714247</v>
      </c>
      <c r="W551" s="17">
        <f t="shared" ref="W551:W614" si="181">O551/L551-1</f>
        <v>4.408368953701558E-3</v>
      </c>
      <c r="X551" s="15">
        <f t="shared" ref="X551:X614" si="182">O551-L551</f>
        <v>4.2008878942857564</v>
      </c>
      <c r="Z551" s="17">
        <f t="shared" si="167"/>
        <v>5.5976108402049585E-2</v>
      </c>
      <c r="AA551" s="15">
        <f t="shared" si="168"/>
        <v>53.576727301428491</v>
      </c>
      <c r="AC551" s="17">
        <f t="shared" si="169"/>
        <v>-3.1261214329412979E-2</v>
      </c>
      <c r="AD551" s="15">
        <f t="shared" si="170"/>
        <v>-29.921221804285665</v>
      </c>
      <c r="AF551" s="15">
        <f t="shared" si="174"/>
        <v>952.93473354999992</v>
      </c>
      <c r="AG551" s="15">
        <f t="shared" ref="AG551:AG614" si="183">MIN(M551,N551,O551)</f>
        <v>927.21439964000001</v>
      </c>
      <c r="AH551" s="17">
        <f t="shared" si="171"/>
        <v>-2.6990656342416153E-2</v>
      </c>
      <c r="AI551" s="15">
        <f t="shared" si="172"/>
        <v>-25.720333909999908</v>
      </c>
    </row>
    <row r="552" spans="2:35" x14ac:dyDescent="0.25">
      <c r="B552" s="3">
        <v>514</v>
      </c>
      <c r="C552" s="14">
        <f t="shared" si="173"/>
        <v>8192.06</v>
      </c>
      <c r="D552" s="14">
        <f t="shared" ref="D552:D615" si="184">IF(C552&gt;$E$36,$E$36,C552)</f>
        <v>8192.06</v>
      </c>
      <c r="E552" s="14">
        <f t="shared" ref="E552:E615" si="185">C552-D552</f>
        <v>0</v>
      </c>
      <c r="F552" s="14">
        <v>409.42</v>
      </c>
      <c r="G552" s="14">
        <v>384.96</v>
      </c>
      <c r="H552" s="14">
        <v>7397.68</v>
      </c>
      <c r="I552" s="14">
        <v>24.7</v>
      </c>
      <c r="J552" s="14">
        <v>23.97</v>
      </c>
      <c r="L552" s="15">
        <f t="shared" si="175"/>
        <v>955.13018229999989</v>
      </c>
      <c r="M552" s="15">
        <f t="shared" si="176"/>
        <v>917.50665778000007</v>
      </c>
      <c r="N552" s="15">
        <f t="shared" ref="N552:N615" si="186">C$19+(C$20*$C552/100)+(C$21*$I552*$N$33/$N$32/100)+(C$22*$J552*$O$33/$O$32/100)</f>
        <v>985.35211081714272</v>
      </c>
      <c r="O552" s="15">
        <f t="shared" ref="O552:O615" si="187">C$26+(C$27*$C552/100)+(C$28*$I552*$N$33/$N$32/100)+(C$29*$J552*$O$33/$O$32/100)</f>
        <v>945.66390012285694</v>
      </c>
      <c r="Q552" s="17">
        <f t="shared" si="177"/>
        <v>-3.9390991110133888E-2</v>
      </c>
      <c r="R552" s="15">
        <f t="shared" si="178"/>
        <v>-37.623524519999819</v>
      </c>
      <c r="T552" s="17">
        <f t="shared" si="179"/>
        <v>3.164168516208643E-2</v>
      </c>
      <c r="U552" s="15">
        <f t="shared" si="180"/>
        <v>30.221928517142828</v>
      </c>
      <c r="W552" s="17">
        <f t="shared" si="181"/>
        <v>-9.9109863268561638E-3</v>
      </c>
      <c r="X552" s="15">
        <f t="shared" si="182"/>
        <v>-9.4662821771429435</v>
      </c>
      <c r="Z552" s="17">
        <f t="shared" ref="Z552:Z615" si="188">N552/O552-1</f>
        <v>4.1968621927018335E-2</v>
      </c>
      <c r="AA552" s="15">
        <f t="shared" ref="AA552:AA615" si="189">N552-O552</f>
        <v>39.688210694285772</v>
      </c>
      <c r="AC552" s="17">
        <f t="shared" ref="AC552:AC615" si="190">M552/O552-1</f>
        <v>-2.9775105446236072E-2</v>
      </c>
      <c r="AD552" s="15">
        <f t="shared" ref="AD552:AD615" si="191">M552-O552</f>
        <v>-28.157242342856875</v>
      </c>
      <c r="AF552" s="15">
        <f t="shared" si="174"/>
        <v>955.13018229999989</v>
      </c>
      <c r="AG552" s="15">
        <f t="shared" si="183"/>
        <v>917.50665778000007</v>
      </c>
      <c r="AH552" s="17">
        <f t="shared" ref="AH552:AH615" si="192">AG552/AF552-1</f>
        <v>-3.9390991110133888E-2</v>
      </c>
      <c r="AI552" s="15">
        <f t="shared" ref="AI552:AI615" si="193">AG552-AF552</f>
        <v>-37.623524519999819</v>
      </c>
    </row>
    <row r="553" spans="2:35" x14ac:dyDescent="0.25">
      <c r="B553" s="11">
        <v>515</v>
      </c>
      <c r="C553" s="14">
        <f t="shared" ref="C553:C616" si="194">SUM(F553:H553)</f>
        <v>8206.880000000001</v>
      </c>
      <c r="D553" s="14">
        <f t="shared" si="184"/>
        <v>8206.880000000001</v>
      </c>
      <c r="E553" s="14">
        <f t="shared" si="185"/>
        <v>0</v>
      </c>
      <c r="F553" s="14">
        <v>301.8</v>
      </c>
      <c r="G553" s="14">
        <v>364.32</v>
      </c>
      <c r="H553" s="14">
        <v>7540.76</v>
      </c>
      <c r="I553" s="14">
        <v>18</v>
      </c>
      <c r="J553" s="14">
        <v>21.68</v>
      </c>
      <c r="L553" s="15">
        <f t="shared" si="175"/>
        <v>956.4447904000001</v>
      </c>
      <c r="M553" s="15">
        <f t="shared" si="176"/>
        <v>903.60587627999996</v>
      </c>
      <c r="N553" s="15">
        <f t="shared" si="186"/>
        <v>938.72110950857143</v>
      </c>
      <c r="O553" s="15">
        <f t="shared" si="187"/>
        <v>923.61319561142852</v>
      </c>
      <c r="Q553" s="17">
        <f t="shared" si="177"/>
        <v>-5.5245127215238554E-2</v>
      </c>
      <c r="R553" s="15">
        <f t="shared" si="178"/>
        <v>-52.83891412000014</v>
      </c>
      <c r="T553" s="17">
        <f t="shared" si="179"/>
        <v>-1.8530793485755037E-2</v>
      </c>
      <c r="U553" s="15">
        <f t="shared" si="180"/>
        <v>-17.723680891428671</v>
      </c>
      <c r="W553" s="17">
        <f t="shared" si="181"/>
        <v>-3.4326701465790754E-2</v>
      </c>
      <c r="X553" s="15">
        <f t="shared" si="182"/>
        <v>-32.831594788571579</v>
      </c>
      <c r="Z553" s="17">
        <f t="shared" si="188"/>
        <v>1.6357403693373573E-2</v>
      </c>
      <c r="AA553" s="15">
        <f t="shared" si="189"/>
        <v>15.107913897142907</v>
      </c>
      <c r="AC553" s="17">
        <f t="shared" si="190"/>
        <v>-2.1662011138963599E-2</v>
      </c>
      <c r="AD553" s="15">
        <f t="shared" si="191"/>
        <v>-20.007319331428562</v>
      </c>
      <c r="AF553" s="15">
        <f t="shared" si="174"/>
        <v>956.4447904000001</v>
      </c>
      <c r="AG553" s="15">
        <f t="shared" si="183"/>
        <v>903.60587627999996</v>
      </c>
      <c r="AH553" s="17">
        <f t="shared" si="192"/>
        <v>-5.5245127215238554E-2</v>
      </c>
      <c r="AI553" s="15">
        <f t="shared" si="193"/>
        <v>-52.83891412000014</v>
      </c>
    </row>
    <row r="554" spans="2:35" x14ac:dyDescent="0.25">
      <c r="B554" s="3">
        <v>516</v>
      </c>
      <c r="C554" s="14">
        <f t="shared" si="194"/>
        <v>8234.2100000000009</v>
      </c>
      <c r="D554" s="14">
        <f t="shared" si="184"/>
        <v>8234.2100000000009</v>
      </c>
      <c r="E554" s="14">
        <f t="shared" si="185"/>
        <v>0</v>
      </c>
      <c r="F554" s="14">
        <v>345.03</v>
      </c>
      <c r="G554" s="14">
        <v>1180.3800000000001</v>
      </c>
      <c r="H554" s="14">
        <v>6708.8</v>
      </c>
      <c r="I554" s="14">
        <v>16.899999999999999</v>
      </c>
      <c r="J554" s="14">
        <v>34.700000000000003</v>
      </c>
      <c r="L554" s="15">
        <f t="shared" si="175"/>
        <v>958.86909805000005</v>
      </c>
      <c r="M554" s="15">
        <f t="shared" si="176"/>
        <v>943.91024871000013</v>
      </c>
      <c r="N554" s="15">
        <f t="shared" si="186"/>
        <v>962.69795328857151</v>
      </c>
      <c r="O554" s="15">
        <f t="shared" si="187"/>
        <v>936.59801500142862</v>
      </c>
      <c r="Q554" s="17">
        <f t="shared" si="177"/>
        <v>-1.56005124895785E-2</v>
      </c>
      <c r="R554" s="15">
        <f t="shared" si="178"/>
        <v>-14.958849339999915</v>
      </c>
      <c r="T554" s="17">
        <f t="shared" si="179"/>
        <v>3.993094830522681E-3</v>
      </c>
      <c r="U554" s="15">
        <f t="shared" si="180"/>
        <v>3.8288552385714638</v>
      </c>
      <c r="W554" s="17">
        <f t="shared" si="181"/>
        <v>-2.3226406079685846E-2</v>
      </c>
      <c r="X554" s="15">
        <f t="shared" si="182"/>
        <v>-22.271083048571427</v>
      </c>
      <c r="Z554" s="17">
        <f t="shared" si="188"/>
        <v>2.7866745251539982E-2</v>
      </c>
      <c r="AA554" s="15">
        <f t="shared" si="189"/>
        <v>26.099938287142891</v>
      </c>
      <c r="AC554" s="17">
        <f t="shared" si="190"/>
        <v>7.8072274246281381E-3</v>
      </c>
      <c r="AD554" s="15">
        <f t="shared" si="191"/>
        <v>7.3122337085715117</v>
      </c>
      <c r="AF554" s="15">
        <f t="shared" si="174"/>
        <v>958.86909805000005</v>
      </c>
      <c r="AG554" s="15">
        <f t="shared" si="183"/>
        <v>936.59801500142862</v>
      </c>
      <c r="AH554" s="17">
        <f t="shared" si="192"/>
        <v>-2.3226406079685846E-2</v>
      </c>
      <c r="AI554" s="15">
        <f t="shared" si="193"/>
        <v>-22.271083048571427</v>
      </c>
    </row>
    <row r="555" spans="2:35" x14ac:dyDescent="0.25">
      <c r="B555" s="11">
        <v>517</v>
      </c>
      <c r="C555" s="14">
        <f t="shared" si="194"/>
        <v>8244.9599999999991</v>
      </c>
      <c r="D555" s="14">
        <f t="shared" si="184"/>
        <v>8244.9599999999991</v>
      </c>
      <c r="E555" s="14">
        <f t="shared" si="185"/>
        <v>0</v>
      </c>
      <c r="F555" s="14">
        <v>434.46</v>
      </c>
      <c r="G555" s="14">
        <v>503.85</v>
      </c>
      <c r="H555" s="14">
        <v>7306.65</v>
      </c>
      <c r="I555" s="14">
        <v>14.73</v>
      </c>
      <c r="J555" s="14">
        <v>18.53</v>
      </c>
      <c r="L555" s="15">
        <f t="shared" si="175"/>
        <v>959.82267679999995</v>
      </c>
      <c r="M555" s="15">
        <f t="shared" si="176"/>
        <v>929.53841046999992</v>
      </c>
      <c r="N555" s="15">
        <f t="shared" si="186"/>
        <v>913.46463478857129</v>
      </c>
      <c r="O555" s="15">
        <f t="shared" si="187"/>
        <v>912.9212242514285</v>
      </c>
      <c r="Q555" s="17">
        <f t="shared" si="177"/>
        <v>-3.1551938771613774E-2</v>
      </c>
      <c r="R555" s="15">
        <f t="shared" si="178"/>
        <v>-30.284266330000037</v>
      </c>
      <c r="T555" s="17">
        <f t="shared" si="179"/>
        <v>-4.8298548400610875E-2</v>
      </c>
      <c r="U555" s="15">
        <f t="shared" si="180"/>
        <v>-46.358042011428665</v>
      </c>
      <c r="W555" s="17">
        <f t="shared" si="181"/>
        <v>-4.8864705619311333E-2</v>
      </c>
      <c r="X555" s="15">
        <f t="shared" si="182"/>
        <v>-46.901452548571456</v>
      </c>
      <c r="Z555" s="17">
        <f t="shared" si="188"/>
        <v>5.9524362311580425E-4</v>
      </c>
      <c r="AA555" s="15">
        <f t="shared" si="189"/>
        <v>0.54341053714279042</v>
      </c>
      <c r="AC555" s="17">
        <f t="shared" si="190"/>
        <v>1.8202212608428692E-2</v>
      </c>
      <c r="AD555" s="15">
        <f t="shared" si="191"/>
        <v>16.617186218571419</v>
      </c>
      <c r="AF555" s="15">
        <f t="shared" si="174"/>
        <v>959.82267679999995</v>
      </c>
      <c r="AG555" s="15">
        <f t="shared" si="183"/>
        <v>912.9212242514285</v>
      </c>
      <c r="AH555" s="17">
        <f t="shared" si="192"/>
        <v>-4.8864705619311333E-2</v>
      </c>
      <c r="AI555" s="15">
        <f t="shared" si="193"/>
        <v>-46.901452548571456</v>
      </c>
    </row>
    <row r="556" spans="2:35" x14ac:dyDescent="0.25">
      <c r="B556" s="3">
        <v>518</v>
      </c>
      <c r="C556" s="14">
        <f t="shared" si="194"/>
        <v>8252.630000000001</v>
      </c>
      <c r="D556" s="14">
        <f t="shared" si="184"/>
        <v>8252.630000000001</v>
      </c>
      <c r="E556" s="14">
        <f t="shared" si="185"/>
        <v>0</v>
      </c>
      <c r="F556" s="14">
        <v>427.61</v>
      </c>
      <c r="G556" s="14">
        <v>752.44</v>
      </c>
      <c r="H556" s="14">
        <v>7072.58</v>
      </c>
      <c r="I556" s="14">
        <v>16.32</v>
      </c>
      <c r="J556" s="14">
        <v>19.3</v>
      </c>
      <c r="L556" s="15">
        <f t="shared" si="175"/>
        <v>960.50304415000028</v>
      </c>
      <c r="M556" s="15">
        <f t="shared" si="176"/>
        <v>939.12615170999993</v>
      </c>
      <c r="N556" s="15">
        <f t="shared" si="186"/>
        <v>925.78133700857154</v>
      </c>
      <c r="O556" s="15">
        <f t="shared" si="187"/>
        <v>919.24008586142861</v>
      </c>
      <c r="Q556" s="17">
        <f t="shared" si="177"/>
        <v>-2.2255934085995466E-2</v>
      </c>
      <c r="R556" s="15">
        <f t="shared" si="178"/>
        <v>-21.376892440000347</v>
      </c>
      <c r="T556" s="17">
        <f t="shared" si="179"/>
        <v>-3.6149502443436621E-2</v>
      </c>
      <c r="U556" s="15">
        <f t="shared" si="180"/>
        <v>-34.721707141428737</v>
      </c>
      <c r="W556" s="17">
        <f t="shared" si="181"/>
        <v>-4.2959737129295017E-2</v>
      </c>
      <c r="X556" s="15">
        <f t="shared" si="182"/>
        <v>-41.262958288571667</v>
      </c>
      <c r="Z556" s="17">
        <f t="shared" si="188"/>
        <v>7.1159333102983613E-3</v>
      </c>
      <c r="AA556" s="15">
        <f t="shared" si="189"/>
        <v>6.5412511471429298</v>
      </c>
      <c r="AC556" s="17">
        <f t="shared" si="190"/>
        <v>2.1633157816367321E-2</v>
      </c>
      <c r="AD556" s="15">
        <f t="shared" si="191"/>
        <v>19.88606584857132</v>
      </c>
      <c r="AF556" s="15">
        <f t="shared" si="174"/>
        <v>960.50304415000028</v>
      </c>
      <c r="AG556" s="15">
        <f t="shared" si="183"/>
        <v>919.24008586142861</v>
      </c>
      <c r="AH556" s="17">
        <f t="shared" si="192"/>
        <v>-4.2959737129295017E-2</v>
      </c>
      <c r="AI556" s="15">
        <f t="shared" si="193"/>
        <v>-41.262958288571667</v>
      </c>
    </row>
    <row r="557" spans="2:35" x14ac:dyDescent="0.25">
      <c r="B557" s="11">
        <v>519</v>
      </c>
      <c r="C557" s="14">
        <f t="shared" si="194"/>
        <v>8279.75</v>
      </c>
      <c r="D557" s="14">
        <f t="shared" si="184"/>
        <v>8279.75</v>
      </c>
      <c r="E557" s="14">
        <f t="shared" si="185"/>
        <v>0</v>
      </c>
      <c r="F557" s="14">
        <v>986.17</v>
      </c>
      <c r="G557" s="14">
        <v>894.1</v>
      </c>
      <c r="H557" s="14">
        <v>6399.48</v>
      </c>
      <c r="I557" s="14">
        <v>23.87</v>
      </c>
      <c r="J557" s="14">
        <v>26.6</v>
      </c>
      <c r="L557" s="15">
        <f t="shared" si="175"/>
        <v>962.90872375000004</v>
      </c>
      <c r="M557" s="15">
        <f t="shared" si="176"/>
        <v>1020.49315553</v>
      </c>
      <c r="N557" s="15">
        <f t="shared" si="186"/>
        <v>991.80214350000006</v>
      </c>
      <c r="O557" s="15">
        <f t="shared" si="187"/>
        <v>952.55939224999997</v>
      </c>
      <c r="Q557" s="17">
        <f t="shared" si="177"/>
        <v>5.9802586018475656E-2</v>
      </c>
      <c r="R557" s="15">
        <f t="shared" si="178"/>
        <v>57.584431779999932</v>
      </c>
      <c r="T557" s="17">
        <f t="shared" si="179"/>
        <v>3.0006395245310458E-2</v>
      </c>
      <c r="U557" s="15">
        <f t="shared" si="180"/>
        <v>28.893419750000021</v>
      </c>
      <c r="W557" s="17">
        <f t="shared" si="181"/>
        <v>-1.0747988095585082E-2</v>
      </c>
      <c r="X557" s="15">
        <f t="shared" si="182"/>
        <v>-10.349331500000062</v>
      </c>
      <c r="Z557" s="17">
        <f t="shared" si="188"/>
        <v>4.1197170033992814E-2</v>
      </c>
      <c r="AA557" s="15">
        <f t="shared" si="189"/>
        <v>39.242751250000083</v>
      </c>
      <c r="AC557" s="17">
        <f t="shared" si="190"/>
        <v>7.1317089341312867E-2</v>
      </c>
      <c r="AD557" s="15">
        <f t="shared" si="191"/>
        <v>67.933763279999994</v>
      </c>
      <c r="AF557" s="15">
        <f t="shared" si="174"/>
        <v>962.90872375000004</v>
      </c>
      <c r="AG557" s="15">
        <f t="shared" si="183"/>
        <v>952.55939224999997</v>
      </c>
      <c r="AH557" s="17">
        <f t="shared" si="192"/>
        <v>-1.0747988095585082E-2</v>
      </c>
      <c r="AI557" s="15">
        <f t="shared" si="193"/>
        <v>-10.349331500000062</v>
      </c>
    </row>
    <row r="558" spans="2:35" x14ac:dyDescent="0.25">
      <c r="B558" s="3">
        <v>520</v>
      </c>
      <c r="C558" s="14">
        <f t="shared" si="194"/>
        <v>8293.9599999999991</v>
      </c>
      <c r="D558" s="14">
        <f t="shared" si="184"/>
        <v>8293.9599999999991</v>
      </c>
      <c r="E558" s="14">
        <f t="shared" si="185"/>
        <v>0</v>
      </c>
      <c r="F558" s="14">
        <v>403.87</v>
      </c>
      <c r="G558" s="14">
        <v>579.72</v>
      </c>
      <c r="H558" s="14">
        <v>7310.37</v>
      </c>
      <c r="I558" s="14">
        <v>7.25</v>
      </c>
      <c r="J558" s="14">
        <v>11.51</v>
      </c>
      <c r="L558" s="15">
        <f t="shared" si="175"/>
        <v>964.16922179999983</v>
      </c>
      <c r="M558" s="15">
        <f t="shared" si="176"/>
        <v>932.22310004999986</v>
      </c>
      <c r="N558" s="15">
        <f t="shared" si="186"/>
        <v>853.5737522171429</v>
      </c>
      <c r="O558" s="15">
        <f t="shared" si="187"/>
        <v>885.818187822857</v>
      </c>
      <c r="Q558" s="17">
        <f t="shared" si="177"/>
        <v>-3.3133314181467033E-2</v>
      </c>
      <c r="R558" s="15">
        <f t="shared" si="178"/>
        <v>-31.946121749999975</v>
      </c>
      <c r="T558" s="17">
        <f t="shared" si="179"/>
        <v>-0.11470545531041443</v>
      </c>
      <c r="U558" s="15">
        <f t="shared" si="180"/>
        <v>-110.59546958285694</v>
      </c>
      <c r="W558" s="17">
        <f t="shared" si="181"/>
        <v>-8.1262741234230607E-2</v>
      </c>
      <c r="X558" s="15">
        <f t="shared" si="182"/>
        <v>-78.351033977142833</v>
      </c>
      <c r="Z558" s="17">
        <f t="shared" si="188"/>
        <v>-3.6400737813888973E-2</v>
      </c>
      <c r="AA558" s="15">
        <f t="shared" si="189"/>
        <v>-32.244435605714102</v>
      </c>
      <c r="AC558" s="17">
        <f t="shared" si="190"/>
        <v>5.2386497438256185E-2</v>
      </c>
      <c r="AD558" s="15">
        <f t="shared" si="191"/>
        <v>46.404912227142859</v>
      </c>
      <c r="AF558" s="15">
        <f t="shared" si="174"/>
        <v>964.16922179999983</v>
      </c>
      <c r="AG558" s="15">
        <f t="shared" si="183"/>
        <v>853.5737522171429</v>
      </c>
      <c r="AH558" s="17">
        <f t="shared" si="192"/>
        <v>-0.11470545531041443</v>
      </c>
      <c r="AI558" s="15">
        <f t="shared" si="193"/>
        <v>-110.59546958285694</v>
      </c>
    </row>
    <row r="559" spans="2:35" x14ac:dyDescent="0.25">
      <c r="B559" s="11">
        <v>521</v>
      </c>
      <c r="C559" s="14">
        <f t="shared" si="194"/>
        <v>8317.58</v>
      </c>
      <c r="D559" s="14">
        <f t="shared" si="184"/>
        <v>8317.58</v>
      </c>
      <c r="E559" s="14">
        <f t="shared" si="185"/>
        <v>0</v>
      </c>
      <c r="F559" s="14">
        <v>412.41</v>
      </c>
      <c r="G559" s="14">
        <v>456.64</v>
      </c>
      <c r="H559" s="14">
        <v>7448.53</v>
      </c>
      <c r="I559" s="14">
        <v>13.32</v>
      </c>
      <c r="J559" s="14">
        <v>13.7</v>
      </c>
      <c r="L559" s="15">
        <f t="shared" si="175"/>
        <v>966.26443389999986</v>
      </c>
      <c r="M559" s="15">
        <f t="shared" si="176"/>
        <v>930.22212091000006</v>
      </c>
      <c r="N559" s="15">
        <f t="shared" si="186"/>
        <v>898.54046370857145</v>
      </c>
      <c r="O559" s="15">
        <f t="shared" si="187"/>
        <v>908.69284171142851</v>
      </c>
      <c r="Q559" s="17">
        <f t="shared" si="177"/>
        <v>-3.7300672285460412E-2</v>
      </c>
      <c r="R559" s="15">
        <f t="shared" si="178"/>
        <v>-36.0423129899998</v>
      </c>
      <c r="T559" s="17">
        <f t="shared" si="179"/>
        <v>-7.0088443510316845E-2</v>
      </c>
      <c r="U559" s="15">
        <f t="shared" si="180"/>
        <v>-67.723970191428407</v>
      </c>
      <c r="W559" s="17">
        <f t="shared" si="181"/>
        <v>-5.9581611584525684E-2</v>
      </c>
      <c r="X559" s="15">
        <f t="shared" si="182"/>
        <v>-57.571592188571344</v>
      </c>
      <c r="Z559" s="17">
        <f t="shared" si="188"/>
        <v>-1.1172507955203081E-2</v>
      </c>
      <c r="AA559" s="15">
        <f t="shared" si="189"/>
        <v>-10.152378002857063</v>
      </c>
      <c r="AC559" s="17">
        <f t="shared" si="190"/>
        <v>2.3692581486636666E-2</v>
      </c>
      <c r="AD559" s="15">
        <f t="shared" si="191"/>
        <v>21.529279198571544</v>
      </c>
      <c r="AF559" s="15">
        <f t="shared" si="174"/>
        <v>966.26443389999986</v>
      </c>
      <c r="AG559" s="15">
        <f t="shared" si="183"/>
        <v>898.54046370857145</v>
      </c>
      <c r="AH559" s="17">
        <f t="shared" si="192"/>
        <v>-7.0088443510316845E-2</v>
      </c>
      <c r="AI559" s="15">
        <f t="shared" si="193"/>
        <v>-67.723970191428407</v>
      </c>
    </row>
    <row r="560" spans="2:35" x14ac:dyDescent="0.25">
      <c r="B560" s="3">
        <v>522</v>
      </c>
      <c r="C560" s="14">
        <f t="shared" si="194"/>
        <v>8349.41</v>
      </c>
      <c r="D560" s="14">
        <f t="shared" si="184"/>
        <v>8349.41</v>
      </c>
      <c r="E560" s="14">
        <f t="shared" si="185"/>
        <v>0</v>
      </c>
      <c r="F560" s="14">
        <v>188.84</v>
      </c>
      <c r="G560" s="14">
        <v>726.96</v>
      </c>
      <c r="H560" s="14">
        <v>7433.61</v>
      </c>
      <c r="I560" s="14">
        <v>15.67</v>
      </c>
      <c r="J560" s="14">
        <v>25.64</v>
      </c>
      <c r="L560" s="15">
        <f t="shared" si="175"/>
        <v>969.08791404999988</v>
      </c>
      <c r="M560" s="15">
        <f t="shared" si="176"/>
        <v>913.91261215999998</v>
      </c>
      <c r="N560" s="15">
        <f t="shared" si="186"/>
        <v>942.27944963142852</v>
      </c>
      <c r="O560" s="15">
        <f t="shared" si="187"/>
        <v>931.45294745857132</v>
      </c>
      <c r="Q560" s="17">
        <f t="shared" si="177"/>
        <v>-5.6935290482998613E-2</v>
      </c>
      <c r="R560" s="15">
        <f t="shared" si="178"/>
        <v>-55.175301889999901</v>
      </c>
      <c r="T560" s="17">
        <f t="shared" si="179"/>
        <v>-2.7663604127032948E-2</v>
      </c>
      <c r="U560" s="15">
        <f t="shared" si="180"/>
        <v>-26.808464418571361</v>
      </c>
      <c r="W560" s="17">
        <f t="shared" si="181"/>
        <v>-3.8835451403108512E-2</v>
      </c>
      <c r="X560" s="15">
        <f t="shared" si="182"/>
        <v>-37.634966591428565</v>
      </c>
      <c r="Z560" s="17">
        <f t="shared" si="188"/>
        <v>1.1623241090595871E-2</v>
      </c>
      <c r="AA560" s="15">
        <f t="shared" si="189"/>
        <v>10.826502172857204</v>
      </c>
      <c r="AC560" s="17">
        <f t="shared" si="190"/>
        <v>-1.8831155504343333E-2</v>
      </c>
      <c r="AD560" s="15">
        <f t="shared" si="191"/>
        <v>-17.540335298571335</v>
      </c>
      <c r="AF560" s="15">
        <f t="shared" si="174"/>
        <v>969.08791404999988</v>
      </c>
      <c r="AG560" s="15">
        <f t="shared" si="183"/>
        <v>913.91261215999998</v>
      </c>
      <c r="AH560" s="17">
        <f t="shared" si="192"/>
        <v>-5.6935290482998613E-2</v>
      </c>
      <c r="AI560" s="15">
        <f t="shared" si="193"/>
        <v>-55.175301889999901</v>
      </c>
    </row>
    <row r="561" spans="2:35" x14ac:dyDescent="0.25">
      <c r="B561" s="11">
        <v>523</v>
      </c>
      <c r="C561" s="14">
        <f t="shared" si="194"/>
        <v>8374.7200000000012</v>
      </c>
      <c r="D561" s="14">
        <f t="shared" si="184"/>
        <v>8374.7200000000012</v>
      </c>
      <c r="E561" s="14">
        <f t="shared" si="185"/>
        <v>0</v>
      </c>
      <c r="F561" s="14">
        <v>504.64</v>
      </c>
      <c r="G561" s="14">
        <v>631.69000000000005</v>
      </c>
      <c r="H561" s="14">
        <v>7238.39</v>
      </c>
      <c r="I561" s="14">
        <v>32.380000000000003</v>
      </c>
      <c r="J561" s="14">
        <v>40.619999999999997</v>
      </c>
      <c r="L561" s="15">
        <f t="shared" si="175"/>
        <v>971.33303760000013</v>
      </c>
      <c r="M561" s="15">
        <f t="shared" si="176"/>
        <v>953.67530484999997</v>
      </c>
      <c r="N561" s="15">
        <f t="shared" si="186"/>
        <v>1083.4591960914288</v>
      </c>
      <c r="O561" s="15">
        <f t="shared" si="187"/>
        <v>1001.3057491885714</v>
      </c>
      <c r="Q561" s="17">
        <f t="shared" si="177"/>
        <v>-1.8178865606825689E-2</v>
      </c>
      <c r="R561" s="15">
        <f t="shared" si="178"/>
        <v>-17.65773275000015</v>
      </c>
      <c r="T561" s="17">
        <f t="shared" si="179"/>
        <v>0.11543533901459124</v>
      </c>
      <c r="U561" s="15">
        <f t="shared" si="180"/>
        <v>112.12615849142867</v>
      </c>
      <c r="W561" s="17">
        <f t="shared" si="181"/>
        <v>3.0857296548492563E-2</v>
      </c>
      <c r="X561" s="15">
        <f t="shared" si="182"/>
        <v>29.972711588571315</v>
      </c>
      <c r="Z561" s="17">
        <f t="shared" si="188"/>
        <v>8.2046314993629244E-2</v>
      </c>
      <c r="AA561" s="15">
        <f t="shared" si="189"/>
        <v>82.153446902857354</v>
      </c>
      <c r="AC561" s="17">
        <f t="shared" si="190"/>
        <v>-4.7568332027624671E-2</v>
      </c>
      <c r="AD561" s="15">
        <f t="shared" si="191"/>
        <v>-47.630444338571465</v>
      </c>
      <c r="AF561" s="15">
        <f t="shared" si="174"/>
        <v>971.33303760000013</v>
      </c>
      <c r="AG561" s="15">
        <f t="shared" si="183"/>
        <v>953.67530484999997</v>
      </c>
      <c r="AH561" s="17">
        <f t="shared" si="192"/>
        <v>-1.8178865606825689E-2</v>
      </c>
      <c r="AI561" s="15">
        <f t="shared" si="193"/>
        <v>-17.65773275000015</v>
      </c>
    </row>
    <row r="562" spans="2:35" x14ac:dyDescent="0.25">
      <c r="B562" s="3">
        <v>524</v>
      </c>
      <c r="C562" s="14">
        <f t="shared" si="194"/>
        <v>8395.33</v>
      </c>
      <c r="D562" s="14">
        <f t="shared" si="184"/>
        <v>8395.33</v>
      </c>
      <c r="E562" s="14">
        <f t="shared" si="185"/>
        <v>0</v>
      </c>
      <c r="F562" s="14">
        <v>485.3</v>
      </c>
      <c r="G562" s="14">
        <v>924.91</v>
      </c>
      <c r="H562" s="14">
        <v>6985.12</v>
      </c>
      <c r="I562" s="14">
        <v>25.51</v>
      </c>
      <c r="J562" s="14">
        <v>37.15</v>
      </c>
      <c r="L562" s="15">
        <f t="shared" si="175"/>
        <v>973.16124764999995</v>
      </c>
      <c r="M562" s="15">
        <f t="shared" si="176"/>
        <v>964.37085881000007</v>
      </c>
      <c r="N562" s="15">
        <f t="shared" si="186"/>
        <v>1033.4942552085713</v>
      </c>
      <c r="O562" s="15">
        <f t="shared" si="187"/>
        <v>977.86569596142851</v>
      </c>
      <c r="Q562" s="17">
        <f t="shared" si="177"/>
        <v>-9.0328184165029413E-3</v>
      </c>
      <c r="R562" s="15">
        <f t="shared" si="178"/>
        <v>-8.7903888399998777</v>
      </c>
      <c r="T562" s="17">
        <f t="shared" si="179"/>
        <v>6.1996927748884545E-2</v>
      </c>
      <c r="U562" s="15">
        <f t="shared" si="180"/>
        <v>60.333007558571353</v>
      </c>
      <c r="W562" s="17">
        <f t="shared" si="181"/>
        <v>4.8341919931449429E-3</v>
      </c>
      <c r="X562" s="15">
        <f t="shared" si="182"/>
        <v>4.704448311428564</v>
      </c>
      <c r="Z562" s="17">
        <f t="shared" si="188"/>
        <v>5.6887729549045307E-2</v>
      </c>
      <c r="AA562" s="15">
        <f t="shared" si="189"/>
        <v>55.628559247142789</v>
      </c>
      <c r="AC562" s="17">
        <f t="shared" si="190"/>
        <v>-1.3800297123789051E-2</v>
      </c>
      <c r="AD562" s="15">
        <f t="shared" si="191"/>
        <v>-13.494837151428442</v>
      </c>
      <c r="AF562" s="15">
        <f t="shared" si="174"/>
        <v>973.16124764999995</v>
      </c>
      <c r="AG562" s="15">
        <f t="shared" si="183"/>
        <v>964.37085881000007</v>
      </c>
      <c r="AH562" s="17">
        <f t="shared" si="192"/>
        <v>-9.0328184165029413E-3</v>
      </c>
      <c r="AI562" s="15">
        <f t="shared" si="193"/>
        <v>-8.7903888399998777</v>
      </c>
    </row>
    <row r="563" spans="2:35" x14ac:dyDescent="0.25">
      <c r="B563" s="11">
        <v>525</v>
      </c>
      <c r="C563" s="14">
        <f t="shared" si="194"/>
        <v>8411.9699999999993</v>
      </c>
      <c r="D563" s="14">
        <f t="shared" si="184"/>
        <v>8411.9699999999993</v>
      </c>
      <c r="E563" s="14">
        <f t="shared" si="185"/>
        <v>0</v>
      </c>
      <c r="F563" s="14">
        <v>261.43</v>
      </c>
      <c r="G563" s="14">
        <v>1003.66</v>
      </c>
      <c r="H563" s="14">
        <v>7146.88</v>
      </c>
      <c r="I563" s="14">
        <v>19.75</v>
      </c>
      <c r="J563" s="14">
        <v>54.76</v>
      </c>
      <c r="L563" s="15">
        <f t="shared" si="175"/>
        <v>974.63729884999998</v>
      </c>
      <c r="M563" s="15">
        <f t="shared" si="176"/>
        <v>939.23739975000001</v>
      </c>
      <c r="N563" s="15">
        <f t="shared" si="186"/>
        <v>1037.4784905914285</v>
      </c>
      <c r="O563" s="15">
        <f t="shared" si="187"/>
        <v>980.7480439385713</v>
      </c>
      <c r="Q563" s="17">
        <f t="shared" si="177"/>
        <v>-3.632110031266933E-2</v>
      </c>
      <c r="R563" s="15">
        <f t="shared" si="178"/>
        <v>-35.399899099999971</v>
      </c>
      <c r="T563" s="17">
        <f t="shared" si="179"/>
        <v>6.4476489680393323E-2</v>
      </c>
      <c r="U563" s="15">
        <f t="shared" si="180"/>
        <v>62.841191741428474</v>
      </c>
      <c r="W563" s="17">
        <f t="shared" si="181"/>
        <v>6.2697632193857711E-3</v>
      </c>
      <c r="X563" s="15">
        <f t="shared" si="182"/>
        <v>6.1107450885713206</v>
      </c>
      <c r="Z563" s="17">
        <f t="shared" si="188"/>
        <v>5.7844057914236746E-2</v>
      </c>
      <c r="AA563" s="15">
        <f t="shared" si="189"/>
        <v>56.730446652857154</v>
      </c>
      <c r="AC563" s="17">
        <f t="shared" si="190"/>
        <v>-4.2325492714590962E-2</v>
      </c>
      <c r="AD563" s="15">
        <f t="shared" si="191"/>
        <v>-41.510644188571291</v>
      </c>
      <c r="AF563" s="15">
        <f t="shared" si="174"/>
        <v>974.63729884999998</v>
      </c>
      <c r="AG563" s="15">
        <f t="shared" si="183"/>
        <v>939.23739975000001</v>
      </c>
      <c r="AH563" s="17">
        <f t="shared" si="192"/>
        <v>-3.632110031266933E-2</v>
      </c>
      <c r="AI563" s="15">
        <f t="shared" si="193"/>
        <v>-35.399899099999971</v>
      </c>
    </row>
    <row r="564" spans="2:35" x14ac:dyDescent="0.25">
      <c r="B564" s="3">
        <v>526</v>
      </c>
      <c r="C564" s="14">
        <f t="shared" si="194"/>
        <v>8428.43</v>
      </c>
      <c r="D564" s="14">
        <f t="shared" si="184"/>
        <v>8428.43</v>
      </c>
      <c r="E564" s="14">
        <f t="shared" si="185"/>
        <v>0</v>
      </c>
      <c r="F564" s="14">
        <v>719.29</v>
      </c>
      <c r="G564" s="14">
        <v>688.34</v>
      </c>
      <c r="H564" s="14">
        <v>7020.8</v>
      </c>
      <c r="I564" s="14">
        <v>30.24</v>
      </c>
      <c r="J564" s="14">
        <v>34.17</v>
      </c>
      <c r="L564" s="15">
        <f t="shared" si="175"/>
        <v>976.09738315000004</v>
      </c>
      <c r="M564" s="15">
        <f t="shared" si="176"/>
        <v>988.29554673000007</v>
      </c>
      <c r="N564" s="15">
        <f t="shared" si="186"/>
        <v>1059.0232106657143</v>
      </c>
      <c r="O564" s="15">
        <f t="shared" si="187"/>
        <v>991.63160240428567</v>
      </c>
      <c r="Q564" s="17">
        <f t="shared" si="177"/>
        <v>1.2496871511564533E-2</v>
      </c>
      <c r="R564" s="15">
        <f t="shared" si="178"/>
        <v>12.198163580000028</v>
      </c>
      <c r="T564" s="17">
        <f t="shared" si="179"/>
        <v>8.4956510433519705E-2</v>
      </c>
      <c r="U564" s="15">
        <f t="shared" si="180"/>
        <v>82.925827515714218</v>
      </c>
      <c r="W564" s="17">
        <f t="shared" si="181"/>
        <v>1.5914620326257456E-2</v>
      </c>
      <c r="X564" s="15">
        <f t="shared" si="182"/>
        <v>15.534219254285631</v>
      </c>
      <c r="Z564" s="17">
        <f t="shared" si="188"/>
        <v>6.7960327301018308E-2</v>
      </c>
      <c r="AA564" s="15">
        <f t="shared" si="189"/>
        <v>67.391608261428587</v>
      </c>
      <c r="AC564" s="17">
        <f t="shared" si="190"/>
        <v>-3.36420871036891E-3</v>
      </c>
      <c r="AD564" s="15">
        <f t="shared" si="191"/>
        <v>-3.3360556742856033</v>
      </c>
      <c r="AF564" s="15">
        <f t="shared" si="174"/>
        <v>976.09738315000004</v>
      </c>
      <c r="AG564" s="15">
        <f t="shared" si="183"/>
        <v>988.29554673000007</v>
      </c>
      <c r="AH564" s="17">
        <f t="shared" si="192"/>
        <v>1.2496871511564533E-2</v>
      </c>
      <c r="AI564" s="15">
        <f t="shared" si="193"/>
        <v>12.198163580000028</v>
      </c>
    </row>
    <row r="565" spans="2:35" x14ac:dyDescent="0.25">
      <c r="B565" s="11">
        <v>527</v>
      </c>
      <c r="C565" s="14">
        <f t="shared" si="194"/>
        <v>8452.99</v>
      </c>
      <c r="D565" s="14">
        <f t="shared" si="184"/>
        <v>8452.99</v>
      </c>
      <c r="E565" s="14">
        <f t="shared" si="185"/>
        <v>0</v>
      </c>
      <c r="F565" s="14">
        <v>497.91</v>
      </c>
      <c r="G565" s="14">
        <v>612.53</v>
      </c>
      <c r="H565" s="14">
        <v>7342.55</v>
      </c>
      <c r="I565" s="14">
        <v>19.98</v>
      </c>
      <c r="J565" s="14">
        <v>28.63</v>
      </c>
      <c r="L565" s="15">
        <f t="shared" si="175"/>
        <v>978.27597794999997</v>
      </c>
      <c r="M565" s="15">
        <f t="shared" si="176"/>
        <v>957.92420001999994</v>
      </c>
      <c r="N565" s="15">
        <f t="shared" si="186"/>
        <v>983.18912534000003</v>
      </c>
      <c r="O565" s="15">
        <f t="shared" si="187"/>
        <v>955.76620316999993</v>
      </c>
      <c r="Q565" s="17">
        <f t="shared" si="177"/>
        <v>-2.0803718366516177E-2</v>
      </c>
      <c r="R565" s="15">
        <f t="shared" si="178"/>
        <v>-20.351777930000026</v>
      </c>
      <c r="T565" s="17">
        <f t="shared" si="179"/>
        <v>5.0222508788324571E-3</v>
      </c>
      <c r="U565" s="15">
        <f t="shared" si="180"/>
        <v>4.9131473900000628</v>
      </c>
      <c r="W565" s="17">
        <f t="shared" si="181"/>
        <v>-2.300963663359068E-2</v>
      </c>
      <c r="X565" s="15">
        <f t="shared" si="182"/>
        <v>-22.509774780000043</v>
      </c>
      <c r="Z565" s="17">
        <f t="shared" si="188"/>
        <v>2.8692081890996146E-2</v>
      </c>
      <c r="AA565" s="15">
        <f t="shared" si="189"/>
        <v>27.422922170000106</v>
      </c>
      <c r="AC565" s="17">
        <f t="shared" si="190"/>
        <v>2.2578710597243035E-3</v>
      </c>
      <c r="AD565" s="15">
        <f t="shared" si="191"/>
        <v>2.1579968500000177</v>
      </c>
      <c r="AF565" s="15">
        <f t="shared" si="174"/>
        <v>978.27597794999997</v>
      </c>
      <c r="AG565" s="15">
        <f t="shared" si="183"/>
        <v>955.76620316999993</v>
      </c>
      <c r="AH565" s="17">
        <f t="shared" si="192"/>
        <v>-2.300963663359068E-2</v>
      </c>
      <c r="AI565" s="15">
        <f t="shared" si="193"/>
        <v>-22.509774780000043</v>
      </c>
    </row>
    <row r="566" spans="2:35" x14ac:dyDescent="0.25">
      <c r="B566" s="3">
        <v>528</v>
      </c>
      <c r="C566" s="14">
        <f t="shared" si="194"/>
        <v>8466.18</v>
      </c>
      <c r="D566" s="14">
        <f t="shared" si="184"/>
        <v>8466.18</v>
      </c>
      <c r="E566" s="14">
        <f t="shared" si="185"/>
        <v>0</v>
      </c>
      <c r="F566" s="14">
        <v>168.41</v>
      </c>
      <c r="G566" s="14">
        <v>606.30999999999995</v>
      </c>
      <c r="H566" s="14">
        <v>7691.46</v>
      </c>
      <c r="I566" s="14">
        <v>5.99</v>
      </c>
      <c r="J566" s="14">
        <v>11.59</v>
      </c>
      <c r="L566" s="15">
        <f t="shared" si="175"/>
        <v>979.44599689999995</v>
      </c>
      <c r="M566" s="15">
        <f t="shared" si="176"/>
        <v>915.20981229999995</v>
      </c>
      <c r="N566" s="15">
        <f t="shared" si="186"/>
        <v>857.20863302285704</v>
      </c>
      <c r="O566" s="15">
        <f t="shared" si="187"/>
        <v>894.90405779714274</v>
      </c>
      <c r="Q566" s="17">
        <f t="shared" si="177"/>
        <v>-6.5584202501527411E-2</v>
      </c>
      <c r="R566" s="15">
        <f t="shared" si="178"/>
        <v>-64.236184600000001</v>
      </c>
      <c r="T566" s="17">
        <f t="shared" si="179"/>
        <v>-0.12480255600005596</v>
      </c>
      <c r="U566" s="15">
        <f t="shared" si="180"/>
        <v>-122.23736387714291</v>
      </c>
      <c r="W566" s="17">
        <f t="shared" si="181"/>
        <v>-8.6316080080409807E-2</v>
      </c>
      <c r="X566" s="15">
        <f t="shared" si="182"/>
        <v>-84.541939102857214</v>
      </c>
      <c r="Z566" s="17">
        <f t="shared" si="188"/>
        <v>-4.2122308470781911E-2</v>
      </c>
      <c r="AA566" s="15">
        <f t="shared" si="189"/>
        <v>-37.695424774285698</v>
      </c>
      <c r="AC566" s="17">
        <f t="shared" si="190"/>
        <v>2.2690426226070537E-2</v>
      </c>
      <c r="AD566" s="15">
        <f t="shared" si="191"/>
        <v>20.305754502857212</v>
      </c>
      <c r="AF566" s="15">
        <f t="shared" si="174"/>
        <v>979.44599689999995</v>
      </c>
      <c r="AG566" s="15">
        <f t="shared" si="183"/>
        <v>857.20863302285704</v>
      </c>
      <c r="AH566" s="17">
        <f t="shared" si="192"/>
        <v>-0.12480255600005596</v>
      </c>
      <c r="AI566" s="15">
        <f t="shared" si="193"/>
        <v>-122.23736387714291</v>
      </c>
    </row>
    <row r="567" spans="2:35" x14ac:dyDescent="0.25">
      <c r="B567" s="11">
        <v>529</v>
      </c>
      <c r="C567" s="14">
        <f t="shared" si="194"/>
        <v>8475.52</v>
      </c>
      <c r="D567" s="14">
        <f t="shared" si="184"/>
        <v>8475.52</v>
      </c>
      <c r="E567" s="14">
        <f t="shared" si="185"/>
        <v>0</v>
      </c>
      <c r="F567" s="14">
        <v>708.46</v>
      </c>
      <c r="G567" s="14">
        <v>981.74</v>
      </c>
      <c r="H567" s="14">
        <v>6785.32</v>
      </c>
      <c r="I567" s="14">
        <v>37.229999999999997</v>
      </c>
      <c r="J567" s="14">
        <v>41.81</v>
      </c>
      <c r="L567" s="15">
        <f t="shared" si="175"/>
        <v>980.27450160000012</v>
      </c>
      <c r="M567" s="15">
        <f t="shared" si="176"/>
        <v>1002.11701328</v>
      </c>
      <c r="N567" s="15">
        <f t="shared" si="186"/>
        <v>1123.5806848914285</v>
      </c>
      <c r="O567" s="15">
        <f t="shared" si="187"/>
        <v>1025.0934955885714</v>
      </c>
      <c r="Q567" s="17">
        <f t="shared" si="177"/>
        <v>2.2282035944369394E-2</v>
      </c>
      <c r="R567" s="15">
        <f t="shared" si="178"/>
        <v>21.842511679999916</v>
      </c>
      <c r="T567" s="17">
        <f t="shared" si="179"/>
        <v>0.14618985096268911</v>
      </c>
      <c r="U567" s="15">
        <f t="shared" si="180"/>
        <v>143.3061832914284</v>
      </c>
      <c r="W567" s="17">
        <f t="shared" si="181"/>
        <v>4.5720860754225434E-2</v>
      </c>
      <c r="X567" s="15">
        <f t="shared" si="182"/>
        <v>44.818993988571265</v>
      </c>
      <c r="Z567" s="17">
        <f t="shared" si="188"/>
        <v>9.607629911485227E-2</v>
      </c>
      <c r="AA567" s="15">
        <f t="shared" si="189"/>
        <v>98.487189302857132</v>
      </c>
      <c r="AC567" s="17">
        <f t="shared" si="190"/>
        <v>-2.2414035800099485E-2</v>
      </c>
      <c r="AD567" s="15">
        <f t="shared" si="191"/>
        <v>-22.976482308571349</v>
      </c>
      <c r="AF567" s="15">
        <f t="shared" si="174"/>
        <v>980.27450160000012</v>
      </c>
      <c r="AG567" s="15">
        <f t="shared" si="183"/>
        <v>1002.11701328</v>
      </c>
      <c r="AH567" s="17">
        <f t="shared" si="192"/>
        <v>2.2282035944369394E-2</v>
      </c>
      <c r="AI567" s="15">
        <f t="shared" si="193"/>
        <v>21.842511679999916</v>
      </c>
    </row>
    <row r="568" spans="2:35" x14ac:dyDescent="0.25">
      <c r="B568" s="3">
        <v>530</v>
      </c>
      <c r="C568" s="14">
        <f t="shared" si="194"/>
        <v>8484.19</v>
      </c>
      <c r="D568" s="14">
        <f t="shared" si="184"/>
        <v>8484.19</v>
      </c>
      <c r="E568" s="14">
        <f t="shared" si="185"/>
        <v>0</v>
      </c>
      <c r="F568" s="14">
        <v>755.84</v>
      </c>
      <c r="G568" s="14">
        <v>446.88</v>
      </c>
      <c r="H568" s="14">
        <v>7281.47</v>
      </c>
      <c r="I568" s="14">
        <v>42.45</v>
      </c>
      <c r="J568" s="14">
        <v>30.8</v>
      </c>
      <c r="L568" s="15">
        <f t="shared" si="175"/>
        <v>981.04357395000011</v>
      </c>
      <c r="M568" s="15">
        <f t="shared" si="176"/>
        <v>987.69138964000001</v>
      </c>
      <c r="N568" s="15">
        <f t="shared" si="186"/>
        <v>1132.6236925399999</v>
      </c>
      <c r="O568" s="15">
        <f t="shared" si="187"/>
        <v>1029.70426077</v>
      </c>
      <c r="Q568" s="17">
        <f t="shared" si="177"/>
        <v>6.7762695424766761E-3</v>
      </c>
      <c r="R568" s="15">
        <f t="shared" si="178"/>
        <v>6.6478156899999021</v>
      </c>
      <c r="T568" s="17">
        <f t="shared" si="179"/>
        <v>0.15450905812438998</v>
      </c>
      <c r="U568" s="15">
        <f t="shared" si="180"/>
        <v>151.58011858999976</v>
      </c>
      <c r="W568" s="17">
        <f t="shared" si="181"/>
        <v>4.9600943436259648E-2</v>
      </c>
      <c r="X568" s="15">
        <f t="shared" si="182"/>
        <v>48.66068681999991</v>
      </c>
      <c r="Z568" s="17">
        <f t="shared" si="188"/>
        <v>9.9950476744689709E-2</v>
      </c>
      <c r="AA568" s="15">
        <f t="shared" si="189"/>
        <v>102.91943176999985</v>
      </c>
      <c r="AC568" s="17">
        <f t="shared" si="190"/>
        <v>-4.0800910252214884E-2</v>
      </c>
      <c r="AD568" s="15">
        <f t="shared" si="191"/>
        <v>-42.012871130000008</v>
      </c>
      <c r="AF568" s="15">
        <f t="shared" si="174"/>
        <v>981.04357395000011</v>
      </c>
      <c r="AG568" s="15">
        <f t="shared" si="183"/>
        <v>987.69138964000001</v>
      </c>
      <c r="AH568" s="17">
        <f t="shared" si="192"/>
        <v>6.7762695424766761E-3</v>
      </c>
      <c r="AI568" s="15">
        <f t="shared" si="193"/>
        <v>6.6478156899999021</v>
      </c>
    </row>
    <row r="569" spans="2:35" x14ac:dyDescent="0.25">
      <c r="B569" s="11">
        <v>531</v>
      </c>
      <c r="C569" s="14">
        <f t="shared" si="194"/>
        <v>8510.74</v>
      </c>
      <c r="D569" s="14">
        <f t="shared" si="184"/>
        <v>8510.74</v>
      </c>
      <c r="E569" s="14">
        <f t="shared" si="185"/>
        <v>0</v>
      </c>
      <c r="F569" s="14">
        <v>879.94</v>
      </c>
      <c r="G569" s="14">
        <v>1027.98</v>
      </c>
      <c r="H569" s="14">
        <v>6602.82</v>
      </c>
      <c r="I569" s="14">
        <v>32.68</v>
      </c>
      <c r="J569" s="14">
        <v>46.25</v>
      </c>
      <c r="L569" s="15">
        <f t="shared" si="175"/>
        <v>983.39869169999997</v>
      </c>
      <c r="M569" s="15">
        <f t="shared" si="176"/>
        <v>1029.23413164</v>
      </c>
      <c r="N569" s="15">
        <f t="shared" si="186"/>
        <v>1107.0014762685714</v>
      </c>
      <c r="O569" s="15">
        <f t="shared" si="187"/>
        <v>1018.5980699914286</v>
      </c>
      <c r="Q569" s="17">
        <f t="shared" si="177"/>
        <v>4.6609213869061028E-2</v>
      </c>
      <c r="R569" s="15">
        <f t="shared" si="178"/>
        <v>45.835439940000015</v>
      </c>
      <c r="T569" s="17">
        <f t="shared" si="179"/>
        <v>0.12568939293065307</v>
      </c>
      <c r="U569" s="15">
        <f t="shared" si="180"/>
        <v>123.60278456857145</v>
      </c>
      <c r="W569" s="17">
        <f t="shared" si="181"/>
        <v>3.5793598861291409E-2</v>
      </c>
      <c r="X569" s="15">
        <f t="shared" si="182"/>
        <v>35.199378291428616</v>
      </c>
      <c r="Z569" s="17">
        <f t="shared" si="188"/>
        <v>8.6789292932674345E-2</v>
      </c>
      <c r="AA569" s="15">
        <f t="shared" si="189"/>
        <v>88.403406277142835</v>
      </c>
      <c r="AC569" s="17">
        <f t="shared" si="190"/>
        <v>1.044186314692408E-2</v>
      </c>
      <c r="AD569" s="15">
        <f t="shared" si="191"/>
        <v>10.636061648571399</v>
      </c>
      <c r="AF569" s="15">
        <f t="shared" si="174"/>
        <v>983.39869169999997</v>
      </c>
      <c r="AG569" s="15">
        <f t="shared" si="183"/>
        <v>1018.5980699914286</v>
      </c>
      <c r="AH569" s="17">
        <f t="shared" si="192"/>
        <v>3.5793598861291409E-2</v>
      </c>
      <c r="AI569" s="15">
        <f t="shared" si="193"/>
        <v>35.199378291428616</v>
      </c>
    </row>
    <row r="570" spans="2:35" x14ac:dyDescent="0.25">
      <c r="B570" s="3">
        <v>532</v>
      </c>
      <c r="C570" s="14">
        <f t="shared" si="194"/>
        <v>8540.2900000000009</v>
      </c>
      <c r="D570" s="14">
        <f t="shared" si="184"/>
        <v>8540.2900000000009</v>
      </c>
      <c r="E570" s="14">
        <f t="shared" si="185"/>
        <v>0</v>
      </c>
      <c r="F570" s="14">
        <v>397.72</v>
      </c>
      <c r="G570" s="14">
        <v>637.78</v>
      </c>
      <c r="H570" s="14">
        <v>7504.79</v>
      </c>
      <c r="I570" s="14">
        <v>14.35</v>
      </c>
      <c r="J570" s="14">
        <v>26.73</v>
      </c>
      <c r="L570" s="15">
        <f t="shared" si="175"/>
        <v>986.01992444999996</v>
      </c>
      <c r="M570" s="15">
        <f t="shared" si="176"/>
        <v>952.29750586</v>
      </c>
      <c r="N570" s="15">
        <f t="shared" si="186"/>
        <v>949.03427285428575</v>
      </c>
      <c r="O570" s="15">
        <f t="shared" si="187"/>
        <v>942.86102135571434</v>
      </c>
      <c r="Q570" s="17">
        <f t="shared" si="177"/>
        <v>-3.4200544790015552E-2</v>
      </c>
      <c r="R570" s="15">
        <f t="shared" si="178"/>
        <v>-33.722418589999961</v>
      </c>
      <c r="T570" s="17">
        <f t="shared" si="179"/>
        <v>-3.7510044856694735E-2</v>
      </c>
      <c r="U570" s="15">
        <f t="shared" si="180"/>
        <v>-36.985651595714216</v>
      </c>
      <c r="W570" s="17">
        <f t="shared" si="181"/>
        <v>-4.377082249971731E-2</v>
      </c>
      <c r="X570" s="15">
        <f t="shared" si="182"/>
        <v>-43.15890309428562</v>
      </c>
      <c r="Z570" s="17">
        <f t="shared" si="188"/>
        <v>6.5473610200739163E-3</v>
      </c>
      <c r="AA570" s="15">
        <f t="shared" si="189"/>
        <v>6.1732514985714033</v>
      </c>
      <c r="AC570" s="17">
        <f t="shared" si="190"/>
        <v>1.0008351486115341E-2</v>
      </c>
      <c r="AD570" s="15">
        <f t="shared" si="191"/>
        <v>9.4364845042856587</v>
      </c>
      <c r="AF570" s="15">
        <f t="shared" si="174"/>
        <v>986.01992444999996</v>
      </c>
      <c r="AG570" s="15">
        <f t="shared" si="183"/>
        <v>942.86102135571434</v>
      </c>
      <c r="AH570" s="17">
        <f t="shared" si="192"/>
        <v>-4.377082249971731E-2</v>
      </c>
      <c r="AI570" s="15">
        <f t="shared" si="193"/>
        <v>-43.15890309428562</v>
      </c>
    </row>
    <row r="571" spans="2:35" x14ac:dyDescent="0.25">
      <c r="B571" s="11">
        <v>533</v>
      </c>
      <c r="C571" s="14">
        <f t="shared" si="194"/>
        <v>8552.7199999999993</v>
      </c>
      <c r="D571" s="14">
        <f t="shared" si="184"/>
        <v>8552.7199999999993</v>
      </c>
      <c r="E571" s="14">
        <f t="shared" si="185"/>
        <v>0</v>
      </c>
      <c r="F571" s="14">
        <v>399.39</v>
      </c>
      <c r="G571" s="14">
        <v>704.64</v>
      </c>
      <c r="H571" s="14">
        <v>7448.69</v>
      </c>
      <c r="I571" s="14">
        <v>19.25</v>
      </c>
      <c r="J571" s="14">
        <v>30.64</v>
      </c>
      <c r="L571" s="15">
        <f t="shared" si="175"/>
        <v>987.12252760000001</v>
      </c>
      <c r="M571" s="15">
        <f t="shared" si="176"/>
        <v>956.12102625</v>
      </c>
      <c r="N571" s="15">
        <f t="shared" si="186"/>
        <v>989.68615494857136</v>
      </c>
      <c r="O571" s="15">
        <f t="shared" si="187"/>
        <v>963.1877683314284</v>
      </c>
      <c r="Q571" s="17">
        <f t="shared" si="177"/>
        <v>-3.140593035129513E-2</v>
      </c>
      <c r="R571" s="15">
        <f t="shared" si="178"/>
        <v>-31.001501350000012</v>
      </c>
      <c r="T571" s="17">
        <f t="shared" si="179"/>
        <v>2.5970710594602764E-3</v>
      </c>
      <c r="U571" s="15">
        <f t="shared" si="180"/>
        <v>2.5636273485713446</v>
      </c>
      <c r="W571" s="17">
        <f t="shared" si="181"/>
        <v>-2.4246999333268571E-2</v>
      </c>
      <c r="X571" s="15">
        <f t="shared" si="182"/>
        <v>-23.934759268571611</v>
      </c>
      <c r="Z571" s="17">
        <f t="shared" si="188"/>
        <v>2.7511132811671057E-2</v>
      </c>
      <c r="AA571" s="15">
        <f t="shared" si="189"/>
        <v>26.498386617142955</v>
      </c>
      <c r="AC571" s="17">
        <f t="shared" si="190"/>
        <v>-7.3368270588303197E-3</v>
      </c>
      <c r="AD571" s="15">
        <f t="shared" si="191"/>
        <v>-7.0667420814284014</v>
      </c>
      <c r="AF571" s="15">
        <f t="shared" si="174"/>
        <v>987.12252760000001</v>
      </c>
      <c r="AG571" s="15">
        <f t="shared" si="183"/>
        <v>956.12102625</v>
      </c>
      <c r="AH571" s="17">
        <f t="shared" si="192"/>
        <v>-3.140593035129513E-2</v>
      </c>
      <c r="AI571" s="15">
        <f t="shared" si="193"/>
        <v>-31.001501350000012</v>
      </c>
    </row>
    <row r="572" spans="2:35" x14ac:dyDescent="0.25">
      <c r="B572" s="3">
        <v>534</v>
      </c>
      <c r="C572" s="14">
        <f t="shared" si="194"/>
        <v>8586.99</v>
      </c>
      <c r="D572" s="14">
        <f t="shared" si="184"/>
        <v>8586.99</v>
      </c>
      <c r="E572" s="14">
        <f t="shared" si="185"/>
        <v>0</v>
      </c>
      <c r="F572" s="14">
        <v>862.7</v>
      </c>
      <c r="G572" s="14">
        <v>673.74</v>
      </c>
      <c r="H572" s="14">
        <v>7050.55</v>
      </c>
      <c r="I572" s="14">
        <v>41.95</v>
      </c>
      <c r="J572" s="14">
        <v>39.79</v>
      </c>
      <c r="L572" s="15">
        <f t="shared" si="175"/>
        <v>990.16244795000011</v>
      </c>
      <c r="M572" s="15">
        <f t="shared" si="176"/>
        <v>1018.5824994</v>
      </c>
      <c r="N572" s="15">
        <f t="shared" si="186"/>
        <v>1156.4034761971429</v>
      </c>
      <c r="O572" s="15">
        <f t="shared" si="187"/>
        <v>1045.745890312857</v>
      </c>
      <c r="Q572" s="17">
        <f t="shared" si="177"/>
        <v>2.8702412931170818E-2</v>
      </c>
      <c r="R572" s="15">
        <f t="shared" si="178"/>
        <v>28.420051449999846</v>
      </c>
      <c r="T572" s="17">
        <f t="shared" si="179"/>
        <v>0.16789268123763201</v>
      </c>
      <c r="U572" s="15">
        <f t="shared" si="180"/>
        <v>166.24102824714282</v>
      </c>
      <c r="W572" s="17">
        <f t="shared" si="181"/>
        <v>5.6135680037083802E-2</v>
      </c>
      <c r="X572" s="15">
        <f t="shared" si="182"/>
        <v>55.583442362856886</v>
      </c>
      <c r="Z572" s="17">
        <f t="shared" si="188"/>
        <v>0.10581689768934255</v>
      </c>
      <c r="AA572" s="15">
        <f t="shared" si="189"/>
        <v>110.65758588428594</v>
      </c>
      <c r="AC572" s="17">
        <f t="shared" si="190"/>
        <v>-2.5975135225949186E-2</v>
      </c>
      <c r="AD572" s="15">
        <f t="shared" si="191"/>
        <v>-27.163390912857039</v>
      </c>
      <c r="AF572" s="15">
        <f t="shared" si="174"/>
        <v>990.16244795000011</v>
      </c>
      <c r="AG572" s="15">
        <f t="shared" si="183"/>
        <v>1018.5824994</v>
      </c>
      <c r="AH572" s="17">
        <f t="shared" si="192"/>
        <v>2.8702412931170818E-2</v>
      </c>
      <c r="AI572" s="15">
        <f t="shared" si="193"/>
        <v>28.420051449999846</v>
      </c>
    </row>
    <row r="573" spans="2:35" x14ac:dyDescent="0.25">
      <c r="B573" s="11">
        <v>535</v>
      </c>
      <c r="C573" s="14">
        <f t="shared" si="194"/>
        <v>8610.33</v>
      </c>
      <c r="D573" s="14">
        <f t="shared" si="184"/>
        <v>8610.33</v>
      </c>
      <c r="E573" s="14">
        <f t="shared" si="185"/>
        <v>0</v>
      </c>
      <c r="F573" s="14">
        <v>532.6</v>
      </c>
      <c r="G573" s="14">
        <v>514.55999999999995</v>
      </c>
      <c r="H573" s="14">
        <v>7563.17</v>
      </c>
      <c r="I573" s="14">
        <v>27.93</v>
      </c>
      <c r="J573" s="14">
        <v>30.46</v>
      </c>
      <c r="L573" s="15">
        <f t="shared" si="175"/>
        <v>992.23282264999989</v>
      </c>
      <c r="M573" s="15">
        <f t="shared" si="176"/>
        <v>970.45457456000008</v>
      </c>
      <c r="N573" s="15">
        <f t="shared" si="186"/>
        <v>1048.1610120657142</v>
      </c>
      <c r="O573" s="15">
        <f t="shared" si="187"/>
        <v>994.03578610428565</v>
      </c>
      <c r="Q573" s="17">
        <f t="shared" si="177"/>
        <v>-2.1948727751049057E-2</v>
      </c>
      <c r="R573" s="15">
        <f t="shared" si="178"/>
        <v>-21.778248089999806</v>
      </c>
      <c r="T573" s="17">
        <f t="shared" si="179"/>
        <v>5.6365994088307225E-2</v>
      </c>
      <c r="U573" s="15">
        <f t="shared" si="180"/>
        <v>55.928189415714314</v>
      </c>
      <c r="W573" s="17">
        <f t="shared" si="181"/>
        <v>1.8170770137098113E-3</v>
      </c>
      <c r="X573" s="15">
        <f t="shared" si="182"/>
        <v>1.8029634542857593</v>
      </c>
      <c r="Z573" s="17">
        <f t="shared" si="188"/>
        <v>5.4449977272498451E-2</v>
      </c>
      <c r="AA573" s="15">
        <f t="shared" si="189"/>
        <v>54.125225961428555</v>
      </c>
      <c r="AC573" s="17">
        <f t="shared" si="190"/>
        <v>-2.3722698794077068E-2</v>
      </c>
      <c r="AD573" s="15">
        <f t="shared" si="191"/>
        <v>-23.581211544285566</v>
      </c>
      <c r="AF573" s="15">
        <f t="shared" si="174"/>
        <v>992.23282264999989</v>
      </c>
      <c r="AG573" s="15">
        <f t="shared" si="183"/>
        <v>970.45457456000008</v>
      </c>
      <c r="AH573" s="17">
        <f t="shared" si="192"/>
        <v>-2.1948727751049057E-2</v>
      </c>
      <c r="AI573" s="15">
        <f t="shared" si="193"/>
        <v>-21.778248089999806</v>
      </c>
    </row>
    <row r="574" spans="2:35" x14ac:dyDescent="0.25">
      <c r="B574" s="3">
        <v>536</v>
      </c>
      <c r="C574" s="14">
        <f t="shared" si="194"/>
        <v>8630.18</v>
      </c>
      <c r="D574" s="14">
        <f t="shared" si="184"/>
        <v>8630.18</v>
      </c>
      <c r="E574" s="14">
        <f t="shared" si="185"/>
        <v>0</v>
      </c>
      <c r="F574" s="14">
        <v>523.76</v>
      </c>
      <c r="G574" s="14">
        <v>707.82</v>
      </c>
      <c r="H574" s="14">
        <v>7398.6</v>
      </c>
      <c r="I574" s="14">
        <v>13.62</v>
      </c>
      <c r="J574" s="14">
        <v>17.739999999999998</v>
      </c>
      <c r="L574" s="15">
        <f t="shared" si="175"/>
        <v>993.99361690000001</v>
      </c>
      <c r="M574" s="15">
        <f t="shared" si="176"/>
        <v>978.49166822000007</v>
      </c>
      <c r="N574" s="15">
        <f t="shared" si="186"/>
        <v>930.26116273714285</v>
      </c>
      <c r="O574" s="15">
        <f t="shared" si="187"/>
        <v>937.44043608285722</v>
      </c>
      <c r="Q574" s="17">
        <f t="shared" si="177"/>
        <v>-1.5595621960175499E-2</v>
      </c>
      <c r="R574" s="15">
        <f t="shared" si="178"/>
        <v>-15.501948679999941</v>
      </c>
      <c r="T574" s="17">
        <f t="shared" si="179"/>
        <v>-6.4117568844779482E-2</v>
      </c>
      <c r="U574" s="15">
        <f t="shared" si="180"/>
        <v>-63.732454162857152</v>
      </c>
      <c r="W574" s="17">
        <f t="shared" si="181"/>
        <v>-5.6894913463848007E-2</v>
      </c>
      <c r="X574" s="15">
        <f t="shared" si="182"/>
        <v>-56.553180817142788</v>
      </c>
      <c r="Z574" s="17">
        <f t="shared" si="188"/>
        <v>-7.6583781426298181E-3</v>
      </c>
      <c r="AA574" s="15">
        <f t="shared" si="189"/>
        <v>-7.179273345714364</v>
      </c>
      <c r="AC574" s="17">
        <f t="shared" si="190"/>
        <v>4.3790763185635129E-2</v>
      </c>
      <c r="AD574" s="15">
        <f t="shared" si="191"/>
        <v>41.051232137142847</v>
      </c>
      <c r="AF574" s="15">
        <f t="shared" si="174"/>
        <v>993.99361690000001</v>
      </c>
      <c r="AG574" s="15">
        <f t="shared" si="183"/>
        <v>930.26116273714285</v>
      </c>
      <c r="AH574" s="17">
        <f t="shared" si="192"/>
        <v>-6.4117568844779482E-2</v>
      </c>
      <c r="AI574" s="15">
        <f t="shared" si="193"/>
        <v>-63.732454162857152</v>
      </c>
    </row>
    <row r="575" spans="2:35" x14ac:dyDescent="0.25">
      <c r="B575" s="11">
        <v>537</v>
      </c>
      <c r="C575" s="14">
        <f t="shared" si="194"/>
        <v>8653.5</v>
      </c>
      <c r="D575" s="14">
        <f t="shared" si="184"/>
        <v>8653.5</v>
      </c>
      <c r="E575" s="14">
        <f t="shared" si="185"/>
        <v>0</v>
      </c>
      <c r="F575" s="14">
        <v>679.22</v>
      </c>
      <c r="G575" s="14">
        <v>618.75</v>
      </c>
      <c r="H575" s="14">
        <v>7355.53</v>
      </c>
      <c r="I575" s="14">
        <v>20.71</v>
      </c>
      <c r="J575" s="14">
        <v>26.35</v>
      </c>
      <c r="L575" s="15">
        <f t="shared" si="175"/>
        <v>996.06221750000009</v>
      </c>
      <c r="M575" s="15">
        <f t="shared" si="176"/>
        <v>997.20289052999999</v>
      </c>
      <c r="N575" s="15">
        <f t="shared" si="186"/>
        <v>996.04363385714294</v>
      </c>
      <c r="O575" s="15">
        <f t="shared" si="187"/>
        <v>970.50033164285708</v>
      </c>
      <c r="Q575" s="17">
        <f t="shared" si="177"/>
        <v>1.1451825096457924E-3</v>
      </c>
      <c r="R575" s="15">
        <f t="shared" si="178"/>
        <v>1.1406730299999026</v>
      </c>
      <c r="T575" s="17">
        <f t="shared" si="179"/>
        <v>-1.8657110500419627E-5</v>
      </c>
      <c r="U575" s="15">
        <f t="shared" si="180"/>
        <v>-1.8583642857151972E-2</v>
      </c>
      <c r="W575" s="17">
        <f t="shared" si="181"/>
        <v>-2.5662940936862721E-2</v>
      </c>
      <c r="X575" s="15">
        <f t="shared" si="182"/>
        <v>-25.561885857143011</v>
      </c>
      <c r="Z575" s="17">
        <f t="shared" si="188"/>
        <v>2.6319725384376103E-2</v>
      </c>
      <c r="AA575" s="15">
        <f t="shared" si="189"/>
        <v>25.543302214285859</v>
      </c>
      <c r="AC575" s="17">
        <f t="shared" si="190"/>
        <v>2.7514219229519465E-2</v>
      </c>
      <c r="AD575" s="15">
        <f t="shared" si="191"/>
        <v>26.702558887142914</v>
      </c>
      <c r="AF575" s="15">
        <f t="shared" si="174"/>
        <v>996.06221750000009</v>
      </c>
      <c r="AG575" s="15">
        <f t="shared" si="183"/>
        <v>970.50033164285708</v>
      </c>
      <c r="AH575" s="17">
        <f t="shared" si="192"/>
        <v>-2.5662940936862721E-2</v>
      </c>
      <c r="AI575" s="15">
        <f t="shared" si="193"/>
        <v>-25.561885857143011</v>
      </c>
    </row>
    <row r="576" spans="2:35" x14ac:dyDescent="0.25">
      <c r="B576" s="3">
        <v>538</v>
      </c>
      <c r="C576" s="14">
        <f t="shared" si="194"/>
        <v>8679.83</v>
      </c>
      <c r="D576" s="14">
        <f t="shared" si="184"/>
        <v>8679.83</v>
      </c>
      <c r="E576" s="14">
        <f t="shared" si="185"/>
        <v>0</v>
      </c>
      <c r="F576" s="14">
        <v>532.72</v>
      </c>
      <c r="G576" s="14">
        <v>788.64</v>
      </c>
      <c r="H576" s="14">
        <v>7358.47</v>
      </c>
      <c r="I576" s="14">
        <v>35.450000000000003</v>
      </c>
      <c r="J576" s="14">
        <v>35.130000000000003</v>
      </c>
      <c r="L576" s="15">
        <f t="shared" si="175"/>
        <v>998.39782014999992</v>
      </c>
      <c r="M576" s="15">
        <f t="shared" si="176"/>
        <v>986.63935660000004</v>
      </c>
      <c r="N576" s="15">
        <f t="shared" si="186"/>
        <v>1110.9228984942856</v>
      </c>
      <c r="O576" s="15">
        <f t="shared" si="187"/>
        <v>1027.5374811757142</v>
      </c>
      <c r="Q576" s="17">
        <f t="shared" si="177"/>
        <v>-1.1777332955547948E-2</v>
      </c>
      <c r="R576" s="15">
        <f t="shared" si="178"/>
        <v>-11.758463549999874</v>
      </c>
      <c r="T576" s="17">
        <f t="shared" si="179"/>
        <v>0.11270565307061653</v>
      </c>
      <c r="U576" s="15">
        <f t="shared" si="180"/>
        <v>112.5250783442857</v>
      </c>
      <c r="W576" s="17">
        <f t="shared" si="181"/>
        <v>2.9186422924417421E-2</v>
      </c>
      <c r="X576" s="15">
        <f t="shared" si="182"/>
        <v>29.139661025714304</v>
      </c>
      <c r="Z576" s="17">
        <f t="shared" si="188"/>
        <v>8.1150730602217447E-2</v>
      </c>
      <c r="AA576" s="15">
        <f t="shared" si="189"/>
        <v>83.385417318571399</v>
      </c>
      <c r="AC576" s="17">
        <f t="shared" si="190"/>
        <v>-3.9802075666299119E-2</v>
      </c>
      <c r="AD576" s="15">
        <f t="shared" si="191"/>
        <v>-40.898124575714178</v>
      </c>
      <c r="AF576" s="15">
        <f t="shared" si="174"/>
        <v>998.39782014999992</v>
      </c>
      <c r="AG576" s="15">
        <f t="shared" si="183"/>
        <v>986.63935660000004</v>
      </c>
      <c r="AH576" s="17">
        <f t="shared" si="192"/>
        <v>-1.1777332955547948E-2</v>
      </c>
      <c r="AI576" s="15">
        <f t="shared" si="193"/>
        <v>-11.758463549999874</v>
      </c>
    </row>
    <row r="577" spans="2:35" x14ac:dyDescent="0.25">
      <c r="B577" s="11">
        <v>539</v>
      </c>
      <c r="C577" s="14">
        <f t="shared" si="194"/>
        <v>8700.32</v>
      </c>
      <c r="D577" s="14">
        <f t="shared" si="184"/>
        <v>8700.32</v>
      </c>
      <c r="E577" s="14">
        <f t="shared" si="185"/>
        <v>0</v>
      </c>
      <c r="F577" s="14">
        <v>360.6</v>
      </c>
      <c r="G577" s="14">
        <v>748.46</v>
      </c>
      <c r="H577" s="14">
        <v>7591.26</v>
      </c>
      <c r="I577" s="14">
        <v>6.36</v>
      </c>
      <c r="J577" s="14">
        <v>26.16</v>
      </c>
      <c r="L577" s="15">
        <f t="shared" si="175"/>
        <v>1000.2153856</v>
      </c>
      <c r="M577" s="15">
        <f t="shared" si="176"/>
        <v>963.87934298000005</v>
      </c>
      <c r="N577" s="15">
        <f t="shared" si="186"/>
        <v>907.72268454857135</v>
      </c>
      <c r="O577" s="15">
        <f t="shared" si="187"/>
        <v>929.58882313142851</v>
      </c>
      <c r="Q577" s="17">
        <f t="shared" si="177"/>
        <v>-3.6328218044959448E-2</v>
      </c>
      <c r="R577" s="15">
        <f t="shared" si="178"/>
        <v>-36.336042619999944</v>
      </c>
      <c r="T577" s="17">
        <f t="shared" si="179"/>
        <v>-9.2472783745418008E-2</v>
      </c>
      <c r="U577" s="15">
        <f t="shared" si="180"/>
        <v>-92.492701051428639</v>
      </c>
      <c r="W577" s="17">
        <f t="shared" si="181"/>
        <v>-7.0611353799766463E-2</v>
      </c>
      <c r="X577" s="15">
        <f t="shared" si="182"/>
        <v>-70.626562468571478</v>
      </c>
      <c r="Z577" s="17">
        <f t="shared" si="188"/>
        <v>-2.3522376817309953E-2</v>
      </c>
      <c r="AA577" s="15">
        <f t="shared" si="189"/>
        <v>-21.866138582857161</v>
      </c>
      <c r="AC577" s="17">
        <f t="shared" si="190"/>
        <v>3.688783577782262E-2</v>
      </c>
      <c r="AD577" s="15">
        <f t="shared" si="191"/>
        <v>34.290519848571535</v>
      </c>
      <c r="AF577" s="15">
        <f t="shared" si="174"/>
        <v>1000.2153856</v>
      </c>
      <c r="AG577" s="15">
        <f t="shared" si="183"/>
        <v>907.72268454857135</v>
      </c>
      <c r="AH577" s="17">
        <f t="shared" si="192"/>
        <v>-9.2472783745418008E-2</v>
      </c>
      <c r="AI577" s="15">
        <f t="shared" si="193"/>
        <v>-92.492701051428639</v>
      </c>
    </row>
    <row r="578" spans="2:35" x14ac:dyDescent="0.25">
      <c r="B578" s="3">
        <v>540</v>
      </c>
      <c r="C578" s="14">
        <f t="shared" si="194"/>
        <v>8728.16</v>
      </c>
      <c r="D578" s="14">
        <f t="shared" si="184"/>
        <v>8728.16</v>
      </c>
      <c r="E578" s="14">
        <f t="shared" si="185"/>
        <v>0</v>
      </c>
      <c r="F578" s="14">
        <v>481.01</v>
      </c>
      <c r="G578" s="14">
        <v>861.11</v>
      </c>
      <c r="H578" s="14">
        <v>7386.04</v>
      </c>
      <c r="I578" s="14">
        <v>18.2</v>
      </c>
      <c r="J578" s="14">
        <v>28.26</v>
      </c>
      <c r="L578" s="15">
        <f t="shared" si="175"/>
        <v>1002.6849328000001</v>
      </c>
      <c r="M578" s="15">
        <f t="shared" si="176"/>
        <v>986.35224754000001</v>
      </c>
      <c r="N578" s="15">
        <f t="shared" si="186"/>
        <v>989.36181798857137</v>
      </c>
      <c r="O578" s="15">
        <f t="shared" si="187"/>
        <v>970.4539178514284</v>
      </c>
      <c r="Q578" s="17">
        <f t="shared" si="177"/>
        <v>-1.6288950522464707E-2</v>
      </c>
      <c r="R578" s="15">
        <f t="shared" si="178"/>
        <v>-16.332685260000062</v>
      </c>
      <c r="T578" s="17">
        <f t="shared" si="179"/>
        <v>-1.3287438930815298E-2</v>
      </c>
      <c r="U578" s="15">
        <f t="shared" si="180"/>
        <v>-13.323114811428695</v>
      </c>
      <c r="W578" s="17">
        <f t="shared" si="181"/>
        <v>-3.214470856619589E-2</v>
      </c>
      <c r="X578" s="15">
        <f t="shared" si="182"/>
        <v>-32.231014948571669</v>
      </c>
      <c r="Z578" s="17">
        <f t="shared" si="188"/>
        <v>1.9483563092830725E-2</v>
      </c>
      <c r="AA578" s="15">
        <f t="shared" si="189"/>
        <v>18.907900137142974</v>
      </c>
      <c r="AC578" s="17">
        <f t="shared" si="190"/>
        <v>1.6382364372097502E-2</v>
      </c>
      <c r="AD578" s="15">
        <f t="shared" si="191"/>
        <v>15.898329688571607</v>
      </c>
      <c r="AF578" s="15">
        <f t="shared" si="174"/>
        <v>1002.6849328000001</v>
      </c>
      <c r="AG578" s="15">
        <f t="shared" si="183"/>
        <v>970.4539178514284</v>
      </c>
      <c r="AH578" s="17">
        <f t="shared" si="192"/>
        <v>-3.214470856619589E-2</v>
      </c>
      <c r="AI578" s="15">
        <f t="shared" si="193"/>
        <v>-32.231014948571669</v>
      </c>
    </row>
    <row r="579" spans="2:35" x14ac:dyDescent="0.25">
      <c r="B579" s="11">
        <v>541</v>
      </c>
      <c r="C579" s="14">
        <f t="shared" si="194"/>
        <v>8738.16</v>
      </c>
      <c r="D579" s="14">
        <f t="shared" si="184"/>
        <v>8738.16</v>
      </c>
      <c r="E579" s="14">
        <f t="shared" si="185"/>
        <v>0</v>
      </c>
      <c r="F579" s="14">
        <v>33.700000000000003</v>
      </c>
      <c r="G579" s="14">
        <v>656.76</v>
      </c>
      <c r="H579" s="14">
        <v>8047.7</v>
      </c>
      <c r="I579" s="14">
        <v>4.72</v>
      </c>
      <c r="J579" s="14">
        <v>14.82</v>
      </c>
      <c r="L579" s="15">
        <f t="shared" si="175"/>
        <v>1003.5719827999999</v>
      </c>
      <c r="M579" s="15">
        <f t="shared" si="176"/>
        <v>919.95752090000008</v>
      </c>
      <c r="N579" s="15">
        <f t="shared" si="186"/>
        <v>874.45990198857146</v>
      </c>
      <c r="O579" s="15">
        <f t="shared" si="187"/>
        <v>914.88627585142854</v>
      </c>
      <c r="Q579" s="17">
        <f t="shared" si="177"/>
        <v>-8.3316855525114031E-2</v>
      </c>
      <c r="R579" s="15">
        <f t="shared" si="178"/>
        <v>-83.61446189999981</v>
      </c>
      <c r="T579" s="17">
        <f t="shared" si="179"/>
        <v>-0.12865253616507044</v>
      </c>
      <c r="U579" s="15">
        <f t="shared" si="180"/>
        <v>-129.11208081142843</v>
      </c>
      <c r="W579" s="17">
        <f t="shared" si="181"/>
        <v>-8.8370050647622933E-2</v>
      </c>
      <c r="X579" s="15">
        <f t="shared" si="182"/>
        <v>-88.685706948571351</v>
      </c>
      <c r="Z579" s="17">
        <f t="shared" si="188"/>
        <v>-4.4187321342463837E-2</v>
      </c>
      <c r="AA579" s="15">
        <f t="shared" si="189"/>
        <v>-40.426373862857076</v>
      </c>
      <c r="AC579" s="17">
        <f t="shared" si="190"/>
        <v>5.5430332517034664E-3</v>
      </c>
      <c r="AD579" s="15">
        <f t="shared" si="191"/>
        <v>5.0712450485715408</v>
      </c>
      <c r="AF579" s="15">
        <f t="shared" si="174"/>
        <v>1003.5719827999999</v>
      </c>
      <c r="AG579" s="15">
        <f t="shared" si="183"/>
        <v>874.45990198857146</v>
      </c>
      <c r="AH579" s="17">
        <f t="shared" si="192"/>
        <v>-0.12865253616507044</v>
      </c>
      <c r="AI579" s="15">
        <f t="shared" si="193"/>
        <v>-129.11208081142843</v>
      </c>
    </row>
    <row r="580" spans="2:35" x14ac:dyDescent="0.25">
      <c r="B580" s="3">
        <v>542</v>
      </c>
      <c r="C580" s="14">
        <f t="shared" si="194"/>
        <v>8765.34</v>
      </c>
      <c r="D580" s="14">
        <f t="shared" si="184"/>
        <v>8765.34</v>
      </c>
      <c r="E580" s="14">
        <f t="shared" si="185"/>
        <v>0</v>
      </c>
      <c r="F580" s="14">
        <v>410.53</v>
      </c>
      <c r="G580" s="14">
        <v>716.2</v>
      </c>
      <c r="H580" s="14">
        <v>7638.61</v>
      </c>
      <c r="I580" s="14">
        <v>21.19</v>
      </c>
      <c r="J580" s="14">
        <v>16.54</v>
      </c>
      <c r="L580" s="15">
        <f t="shared" si="175"/>
        <v>1005.9829847000001</v>
      </c>
      <c r="M580" s="15">
        <f t="shared" si="176"/>
        <v>974.08035578999989</v>
      </c>
      <c r="N580" s="15">
        <f t="shared" si="186"/>
        <v>984.56825301142851</v>
      </c>
      <c r="O580" s="15">
        <f t="shared" si="187"/>
        <v>969.54604864857129</v>
      </c>
      <c r="Q580" s="17">
        <f t="shared" si="177"/>
        <v>-3.1712891167353208E-2</v>
      </c>
      <c r="R580" s="15">
        <f t="shared" si="178"/>
        <v>-31.902628910000203</v>
      </c>
      <c r="T580" s="17">
        <f t="shared" si="179"/>
        <v>-2.1287369681464163E-2</v>
      </c>
      <c r="U580" s="15">
        <f t="shared" si="180"/>
        <v>-21.414731688571578</v>
      </c>
      <c r="W580" s="17">
        <f t="shared" si="181"/>
        <v>-3.6220230963742273E-2</v>
      </c>
      <c r="X580" s="15">
        <f t="shared" si="182"/>
        <v>-36.436936051428802</v>
      </c>
      <c r="Z580" s="17">
        <f t="shared" si="188"/>
        <v>1.5494059703297536E-2</v>
      </c>
      <c r="AA580" s="15">
        <f t="shared" si="189"/>
        <v>15.022204362857224</v>
      </c>
      <c r="AC580" s="17">
        <f t="shared" si="190"/>
        <v>4.6767321137028972E-3</v>
      </c>
      <c r="AD580" s="15">
        <f t="shared" si="191"/>
        <v>4.5343071414285987</v>
      </c>
      <c r="AF580" s="15">
        <f t="shared" si="174"/>
        <v>1005.9829847000001</v>
      </c>
      <c r="AG580" s="15">
        <f t="shared" si="183"/>
        <v>969.54604864857129</v>
      </c>
      <c r="AH580" s="17">
        <f t="shared" si="192"/>
        <v>-3.6220230963742273E-2</v>
      </c>
      <c r="AI580" s="15">
        <f t="shared" si="193"/>
        <v>-36.436936051428802</v>
      </c>
    </row>
    <row r="581" spans="2:35" x14ac:dyDescent="0.25">
      <c r="B581" s="11">
        <v>543</v>
      </c>
      <c r="C581" s="14">
        <f t="shared" si="194"/>
        <v>8787</v>
      </c>
      <c r="D581" s="14">
        <f t="shared" si="184"/>
        <v>8787</v>
      </c>
      <c r="E581" s="14">
        <f t="shared" si="185"/>
        <v>0</v>
      </c>
      <c r="F581" s="14">
        <v>727.52</v>
      </c>
      <c r="G581" s="14">
        <v>1314.87</v>
      </c>
      <c r="H581" s="14">
        <v>6744.61</v>
      </c>
      <c r="I581" s="14">
        <v>43.64</v>
      </c>
      <c r="J581" s="14">
        <v>72.180000000000007</v>
      </c>
      <c r="L581" s="15">
        <f t="shared" si="175"/>
        <v>1007.9043349999999</v>
      </c>
      <c r="M581" s="15">
        <f t="shared" si="176"/>
        <v>1041.3970874699999</v>
      </c>
      <c r="N581" s="15">
        <f t="shared" si="186"/>
        <v>1252.8985882857144</v>
      </c>
      <c r="O581" s="15">
        <f t="shared" si="187"/>
        <v>1101.5566227142858</v>
      </c>
      <c r="Q581" s="17">
        <f t="shared" si="177"/>
        <v>3.3230090701018788E-2</v>
      </c>
      <c r="R581" s="15">
        <f t="shared" si="178"/>
        <v>33.492752469999914</v>
      </c>
      <c r="T581" s="17">
        <f t="shared" si="179"/>
        <v>0.24307292346918463</v>
      </c>
      <c r="U581" s="15">
        <f t="shared" si="180"/>
        <v>244.99425328571442</v>
      </c>
      <c r="W581" s="17">
        <f t="shared" si="181"/>
        <v>9.2917834026664758E-2</v>
      </c>
      <c r="X581" s="15">
        <f t="shared" si="182"/>
        <v>93.652287714285876</v>
      </c>
      <c r="Z581" s="17">
        <f t="shared" si="188"/>
        <v>0.13738918404259159</v>
      </c>
      <c r="AA581" s="15">
        <f t="shared" si="189"/>
        <v>151.34196557142855</v>
      </c>
      <c r="AC581" s="17">
        <f t="shared" si="190"/>
        <v>-5.4613202811172878E-2</v>
      </c>
      <c r="AD581" s="15">
        <f t="shared" si="191"/>
        <v>-60.159535244285962</v>
      </c>
      <c r="AF581" s="15">
        <f t="shared" si="174"/>
        <v>1007.9043349999999</v>
      </c>
      <c r="AG581" s="15">
        <f t="shared" si="183"/>
        <v>1041.3970874699999</v>
      </c>
      <c r="AH581" s="17">
        <f t="shared" si="192"/>
        <v>3.3230090701018788E-2</v>
      </c>
      <c r="AI581" s="15">
        <f t="shared" si="193"/>
        <v>33.492752469999914</v>
      </c>
    </row>
    <row r="582" spans="2:35" x14ac:dyDescent="0.25">
      <c r="B582" s="3">
        <v>544</v>
      </c>
      <c r="C582" s="14">
        <f t="shared" si="194"/>
        <v>8807.8799999999992</v>
      </c>
      <c r="D582" s="14">
        <f t="shared" si="184"/>
        <v>8807.8799999999992</v>
      </c>
      <c r="E582" s="14">
        <f t="shared" si="185"/>
        <v>0</v>
      </c>
      <c r="F582" s="14">
        <v>360.57</v>
      </c>
      <c r="G582" s="14">
        <v>575.27</v>
      </c>
      <c r="H582" s="14">
        <v>7872.04</v>
      </c>
      <c r="I582" s="14">
        <v>7.71</v>
      </c>
      <c r="J582" s="14">
        <v>8.61</v>
      </c>
      <c r="L582" s="15">
        <f t="shared" si="175"/>
        <v>1009.7564953999999</v>
      </c>
      <c r="M582" s="15">
        <f t="shared" si="176"/>
        <v>965.07782165999993</v>
      </c>
      <c r="N582" s="15">
        <f t="shared" si="186"/>
        <v>884.15957607999997</v>
      </c>
      <c r="O582" s="15">
        <f t="shared" si="187"/>
        <v>922.47599403999982</v>
      </c>
      <c r="Q582" s="17">
        <f t="shared" si="177"/>
        <v>-4.4246978299754547E-2</v>
      </c>
      <c r="R582" s="15">
        <f t="shared" si="178"/>
        <v>-44.678673740000022</v>
      </c>
      <c r="T582" s="17">
        <f t="shared" si="179"/>
        <v>-0.12438337350852757</v>
      </c>
      <c r="U582" s="15">
        <f t="shared" si="180"/>
        <v>-125.59691931999998</v>
      </c>
      <c r="W582" s="17">
        <f t="shared" si="181"/>
        <v>-8.6437177435957246E-2</v>
      </c>
      <c r="X582" s="15">
        <f t="shared" si="182"/>
        <v>-87.28050136000013</v>
      </c>
      <c r="Z582" s="17">
        <f t="shared" si="188"/>
        <v>-4.1536493315335377E-2</v>
      </c>
      <c r="AA582" s="15">
        <f t="shared" si="189"/>
        <v>-38.316417959999853</v>
      </c>
      <c r="AC582" s="17">
        <f t="shared" si="190"/>
        <v>4.6182044730968652E-2</v>
      </c>
      <c r="AD582" s="15">
        <f t="shared" si="191"/>
        <v>42.601827620000108</v>
      </c>
      <c r="AF582" s="15">
        <f t="shared" si="174"/>
        <v>1009.7564953999999</v>
      </c>
      <c r="AG582" s="15">
        <f t="shared" si="183"/>
        <v>884.15957607999997</v>
      </c>
      <c r="AH582" s="17">
        <f t="shared" si="192"/>
        <v>-0.12438337350852757</v>
      </c>
      <c r="AI582" s="15">
        <f t="shared" si="193"/>
        <v>-125.59691931999998</v>
      </c>
    </row>
    <row r="583" spans="2:35" x14ac:dyDescent="0.25">
      <c r="B583" s="11">
        <v>545</v>
      </c>
      <c r="C583" s="14">
        <f t="shared" si="194"/>
        <v>8818.23</v>
      </c>
      <c r="D583" s="14">
        <f t="shared" si="184"/>
        <v>8818.23</v>
      </c>
      <c r="E583" s="14">
        <f t="shared" si="185"/>
        <v>0</v>
      </c>
      <c r="F583" s="14">
        <v>1077.1600000000001</v>
      </c>
      <c r="G583" s="14">
        <v>810.84</v>
      </c>
      <c r="H583" s="14">
        <v>6930.23</v>
      </c>
      <c r="I583" s="14">
        <v>30.08</v>
      </c>
      <c r="J583" s="14">
        <v>30.66</v>
      </c>
      <c r="L583" s="15">
        <f t="shared" si="175"/>
        <v>1010.6745921499999</v>
      </c>
      <c r="M583" s="15">
        <f t="shared" si="176"/>
        <v>1069.76941676</v>
      </c>
      <c r="N583" s="15">
        <f t="shared" si="186"/>
        <v>1076.06215918</v>
      </c>
      <c r="O583" s="15">
        <f t="shared" si="187"/>
        <v>1016.4261460899999</v>
      </c>
      <c r="Q583" s="17">
        <f t="shared" si="177"/>
        <v>5.8470674012184531E-2</v>
      </c>
      <c r="R583" s="15">
        <f t="shared" si="178"/>
        <v>59.09482461000016</v>
      </c>
      <c r="T583" s="17">
        <f t="shared" si="179"/>
        <v>6.4696953438694527E-2</v>
      </c>
      <c r="U583" s="15">
        <f t="shared" si="180"/>
        <v>65.387567030000127</v>
      </c>
      <c r="W583" s="17">
        <f t="shared" si="181"/>
        <v>5.6908068973662296E-3</v>
      </c>
      <c r="X583" s="15">
        <f t="shared" si="182"/>
        <v>5.751553940000008</v>
      </c>
      <c r="Z583" s="17">
        <f t="shared" si="188"/>
        <v>5.8672254073164787E-2</v>
      </c>
      <c r="AA583" s="15">
        <f t="shared" si="189"/>
        <v>59.63601309000012</v>
      </c>
      <c r="AC583" s="17">
        <f t="shared" si="190"/>
        <v>5.2481206701737948E-2</v>
      </c>
      <c r="AD583" s="15">
        <f t="shared" si="191"/>
        <v>53.343270670000152</v>
      </c>
      <c r="AF583" s="15">
        <f t="shared" si="174"/>
        <v>1010.6745921499999</v>
      </c>
      <c r="AG583" s="15">
        <f t="shared" si="183"/>
        <v>1016.4261460899999</v>
      </c>
      <c r="AH583" s="17">
        <f t="shared" si="192"/>
        <v>5.6908068973662296E-3</v>
      </c>
      <c r="AI583" s="15">
        <f t="shared" si="193"/>
        <v>5.751553940000008</v>
      </c>
    </row>
    <row r="584" spans="2:35" x14ac:dyDescent="0.25">
      <c r="B584" s="3">
        <v>546</v>
      </c>
      <c r="C584" s="14">
        <f t="shared" si="194"/>
        <v>8835.4599999999991</v>
      </c>
      <c r="D584" s="14">
        <f t="shared" si="184"/>
        <v>8835.4599999999991</v>
      </c>
      <c r="E584" s="14">
        <f t="shared" si="185"/>
        <v>0</v>
      </c>
      <c r="F584" s="14">
        <v>274.62</v>
      </c>
      <c r="G584" s="14">
        <v>506.96</v>
      </c>
      <c r="H584" s="14">
        <v>8053.88</v>
      </c>
      <c r="I584" s="14">
        <v>14.3</v>
      </c>
      <c r="J584" s="14">
        <v>23.03</v>
      </c>
      <c r="L584" s="15">
        <f t="shared" si="175"/>
        <v>1012.2029792999999</v>
      </c>
      <c r="M584" s="15">
        <f t="shared" si="176"/>
        <v>953.09630577999997</v>
      </c>
      <c r="N584" s="15">
        <f t="shared" si="186"/>
        <v>960.05597635999993</v>
      </c>
      <c r="O584" s="15">
        <f t="shared" si="187"/>
        <v>960.70858518</v>
      </c>
      <c r="Q584" s="17">
        <f t="shared" si="177"/>
        <v>-5.8394091628613642E-2</v>
      </c>
      <c r="R584" s="15">
        <f t="shared" si="178"/>
        <v>-59.106673519999958</v>
      </c>
      <c r="T584" s="17">
        <f t="shared" si="179"/>
        <v>-5.1518325875767323E-2</v>
      </c>
      <c r="U584" s="15">
        <f t="shared" si="180"/>
        <v>-52.147002939999993</v>
      </c>
      <c r="W584" s="17">
        <f t="shared" si="181"/>
        <v>-5.0873584817554551E-2</v>
      </c>
      <c r="X584" s="15">
        <f t="shared" si="182"/>
        <v>-51.494394119999924</v>
      </c>
      <c r="Z584" s="17">
        <f t="shared" si="188"/>
        <v>-6.7929945674194414E-4</v>
      </c>
      <c r="AA584" s="15">
        <f t="shared" si="189"/>
        <v>-0.65260882000006859</v>
      </c>
      <c r="AC584" s="17">
        <f t="shared" si="190"/>
        <v>-7.9236092166010685E-3</v>
      </c>
      <c r="AD584" s="15">
        <f t="shared" si="191"/>
        <v>-7.612279400000034</v>
      </c>
      <c r="AF584" s="15">
        <f t="shared" si="174"/>
        <v>1012.2029792999999</v>
      </c>
      <c r="AG584" s="15">
        <f t="shared" si="183"/>
        <v>953.09630577999997</v>
      </c>
      <c r="AH584" s="17">
        <f t="shared" si="192"/>
        <v>-5.8394091628613642E-2</v>
      </c>
      <c r="AI584" s="15">
        <f t="shared" si="193"/>
        <v>-59.106673519999958</v>
      </c>
    </row>
    <row r="585" spans="2:35" x14ac:dyDescent="0.25">
      <c r="B585" s="11">
        <v>547</v>
      </c>
      <c r="C585" s="14">
        <f t="shared" si="194"/>
        <v>8852.65</v>
      </c>
      <c r="D585" s="14">
        <f t="shared" si="184"/>
        <v>8852.65</v>
      </c>
      <c r="E585" s="14">
        <f t="shared" si="185"/>
        <v>0</v>
      </c>
      <c r="F585" s="14">
        <v>454.09</v>
      </c>
      <c r="G585" s="14">
        <v>550.02</v>
      </c>
      <c r="H585" s="14">
        <v>7848.54</v>
      </c>
      <c r="I585" s="14">
        <v>6.69</v>
      </c>
      <c r="J585" s="14">
        <v>8.42</v>
      </c>
      <c r="L585" s="15">
        <f t="shared" si="175"/>
        <v>1013.7278182499999</v>
      </c>
      <c r="M585" s="15">
        <f t="shared" si="176"/>
        <v>979.78124264999997</v>
      </c>
      <c r="N585" s="15">
        <f t="shared" si="186"/>
        <v>880.24123147142848</v>
      </c>
      <c r="O585" s="15">
        <f t="shared" si="187"/>
        <v>922.47291237857132</v>
      </c>
      <c r="Q585" s="17">
        <f t="shared" si="177"/>
        <v>-3.3486873881592771E-2</v>
      </c>
      <c r="R585" s="15">
        <f t="shared" si="178"/>
        <v>-33.94657559999996</v>
      </c>
      <c r="T585" s="17">
        <f t="shared" si="179"/>
        <v>-0.13167892246363488</v>
      </c>
      <c r="U585" s="15">
        <f t="shared" si="180"/>
        <v>-133.48658677857145</v>
      </c>
      <c r="W585" s="17">
        <f t="shared" si="181"/>
        <v>-9.0019139485549626E-2</v>
      </c>
      <c r="X585" s="15">
        <f t="shared" si="182"/>
        <v>-91.254905871428605</v>
      </c>
      <c r="Z585" s="17">
        <f t="shared" si="188"/>
        <v>-4.5780944177807426E-2</v>
      </c>
      <c r="AA585" s="15">
        <f t="shared" si="189"/>
        <v>-42.231680907142845</v>
      </c>
      <c r="AC585" s="17">
        <f t="shared" si="190"/>
        <v>6.2124675426686204E-2</v>
      </c>
      <c r="AD585" s="15">
        <f t="shared" si="191"/>
        <v>57.308330271428645</v>
      </c>
      <c r="AF585" s="15">
        <f t="shared" si="174"/>
        <v>1013.7278182499999</v>
      </c>
      <c r="AG585" s="15">
        <f t="shared" si="183"/>
        <v>880.24123147142848</v>
      </c>
      <c r="AH585" s="17">
        <f t="shared" si="192"/>
        <v>-0.13167892246363488</v>
      </c>
      <c r="AI585" s="15">
        <f t="shared" si="193"/>
        <v>-133.48658677857145</v>
      </c>
    </row>
    <row r="586" spans="2:35" x14ac:dyDescent="0.25">
      <c r="B586" s="3">
        <v>548</v>
      </c>
      <c r="C586" s="14">
        <f t="shared" si="194"/>
        <v>8870.4599999999991</v>
      </c>
      <c r="D586" s="14">
        <f t="shared" si="184"/>
        <v>8870.4599999999991</v>
      </c>
      <c r="E586" s="14">
        <f t="shared" si="185"/>
        <v>0</v>
      </c>
      <c r="F586" s="14">
        <v>1063.77</v>
      </c>
      <c r="G586" s="14">
        <v>1007.76</v>
      </c>
      <c r="H586" s="14">
        <v>6798.93</v>
      </c>
      <c r="I586" s="14">
        <v>44.65</v>
      </c>
      <c r="J586" s="14">
        <v>42.06</v>
      </c>
      <c r="L586" s="15">
        <f t="shared" si="175"/>
        <v>1015.3076543</v>
      </c>
      <c r="M586" s="15">
        <f t="shared" si="176"/>
        <v>1079.79338323</v>
      </c>
      <c r="N586" s="15">
        <f t="shared" si="186"/>
        <v>1197.4478640742857</v>
      </c>
      <c r="O586" s="15">
        <f t="shared" si="187"/>
        <v>1077.7600044657142</v>
      </c>
      <c r="Q586" s="17">
        <f t="shared" si="177"/>
        <v>6.3513486436246325E-2</v>
      </c>
      <c r="R586" s="15">
        <f t="shared" si="178"/>
        <v>64.48572893000005</v>
      </c>
      <c r="T586" s="17">
        <f t="shared" si="179"/>
        <v>0.17939410680387469</v>
      </c>
      <c r="U586" s="15">
        <f t="shared" si="180"/>
        <v>182.14020977428572</v>
      </c>
      <c r="W586" s="17">
        <f t="shared" si="181"/>
        <v>6.1510764644802984E-2</v>
      </c>
      <c r="X586" s="15">
        <f t="shared" si="182"/>
        <v>62.452350165714279</v>
      </c>
      <c r="Z586" s="17">
        <f t="shared" si="188"/>
        <v>0.11105242272179616</v>
      </c>
      <c r="AA586" s="15">
        <f t="shared" si="189"/>
        <v>119.68785960857144</v>
      </c>
      <c r="AC586" s="17">
        <f t="shared" si="190"/>
        <v>1.8866712031069266E-3</v>
      </c>
      <c r="AD586" s="15">
        <f t="shared" si="191"/>
        <v>2.0333787642857715</v>
      </c>
      <c r="AF586" s="15">
        <f t="shared" si="174"/>
        <v>1015.3076543</v>
      </c>
      <c r="AG586" s="15">
        <f t="shared" si="183"/>
        <v>1077.7600044657142</v>
      </c>
      <c r="AH586" s="17">
        <f t="shared" si="192"/>
        <v>6.1510764644802984E-2</v>
      </c>
      <c r="AI586" s="15">
        <f t="shared" si="193"/>
        <v>62.452350165714279</v>
      </c>
    </row>
    <row r="587" spans="2:35" x14ac:dyDescent="0.25">
      <c r="B587" s="11">
        <v>549</v>
      </c>
      <c r="C587" s="14">
        <f t="shared" si="194"/>
        <v>8883.56</v>
      </c>
      <c r="D587" s="14">
        <f t="shared" si="184"/>
        <v>8883.56</v>
      </c>
      <c r="E587" s="14">
        <f t="shared" si="185"/>
        <v>0</v>
      </c>
      <c r="F587" s="14">
        <v>524.77</v>
      </c>
      <c r="G587" s="14">
        <v>609.5</v>
      </c>
      <c r="H587" s="14">
        <v>7749.29</v>
      </c>
      <c r="I587" s="14">
        <v>22.57</v>
      </c>
      <c r="J587" s="14">
        <v>30.46</v>
      </c>
      <c r="L587" s="15">
        <f t="shared" si="175"/>
        <v>1016.4696898</v>
      </c>
      <c r="M587" s="15">
        <f t="shared" si="176"/>
        <v>993.80599100999996</v>
      </c>
      <c r="N587" s="15">
        <f t="shared" si="186"/>
        <v>1032.3283972457143</v>
      </c>
      <c r="O587" s="15">
        <f t="shared" si="187"/>
        <v>997.95780119428559</v>
      </c>
      <c r="Q587" s="17">
        <f t="shared" si="177"/>
        <v>-2.2296482637332082E-2</v>
      </c>
      <c r="R587" s="15">
        <f t="shared" si="178"/>
        <v>-22.663698790000012</v>
      </c>
      <c r="T587" s="17">
        <f t="shared" si="179"/>
        <v>1.5601751439174416E-2</v>
      </c>
      <c r="U587" s="15">
        <f t="shared" si="180"/>
        <v>15.858707445714344</v>
      </c>
      <c r="W587" s="17">
        <f t="shared" si="181"/>
        <v>-1.8211943544875209E-2</v>
      </c>
      <c r="X587" s="15">
        <f t="shared" si="182"/>
        <v>-18.511888605714375</v>
      </c>
      <c r="Z587" s="17">
        <f t="shared" si="188"/>
        <v>3.4440931280156795E-2</v>
      </c>
      <c r="AA587" s="15">
        <f t="shared" si="189"/>
        <v>34.37059605142872</v>
      </c>
      <c r="AC587" s="17">
        <f t="shared" si="190"/>
        <v>-4.1603063569591869E-3</v>
      </c>
      <c r="AD587" s="15">
        <f t="shared" si="191"/>
        <v>-4.1518101842856368</v>
      </c>
      <c r="AF587" s="15">
        <f t="shared" si="174"/>
        <v>1016.4696898</v>
      </c>
      <c r="AG587" s="15">
        <f t="shared" si="183"/>
        <v>993.80599100999996</v>
      </c>
      <c r="AH587" s="17">
        <f t="shared" si="192"/>
        <v>-2.2296482637332082E-2</v>
      </c>
      <c r="AI587" s="15">
        <f t="shared" si="193"/>
        <v>-22.663698790000012</v>
      </c>
    </row>
    <row r="588" spans="2:35" x14ac:dyDescent="0.25">
      <c r="B588" s="3">
        <v>550</v>
      </c>
      <c r="C588" s="14">
        <f t="shared" si="194"/>
        <v>8893.59</v>
      </c>
      <c r="D588" s="14">
        <f t="shared" si="184"/>
        <v>8893.59</v>
      </c>
      <c r="E588" s="14">
        <f t="shared" si="185"/>
        <v>0</v>
      </c>
      <c r="F588" s="14">
        <v>374.04</v>
      </c>
      <c r="G588" s="14">
        <v>511.81</v>
      </c>
      <c r="H588" s="14">
        <v>8007.74</v>
      </c>
      <c r="I588" s="14">
        <v>20.170000000000002</v>
      </c>
      <c r="J588" s="14">
        <v>24.2</v>
      </c>
      <c r="L588" s="15">
        <f t="shared" si="175"/>
        <v>1017.35940095</v>
      </c>
      <c r="M588" s="15">
        <f t="shared" si="176"/>
        <v>970.78541224999992</v>
      </c>
      <c r="N588" s="15">
        <f t="shared" si="186"/>
        <v>1003.7654443685714</v>
      </c>
      <c r="O588" s="15">
        <f t="shared" si="187"/>
        <v>984.42533754142846</v>
      </c>
      <c r="Q588" s="17">
        <f t="shared" si="177"/>
        <v>-4.5779287689787673E-2</v>
      </c>
      <c r="R588" s="15">
        <f t="shared" si="178"/>
        <v>-46.573988700000086</v>
      </c>
      <c r="T588" s="17">
        <f t="shared" si="179"/>
        <v>-1.3362000261397E-2</v>
      </c>
      <c r="U588" s="15">
        <f t="shared" si="180"/>
        <v>-13.593956581428642</v>
      </c>
      <c r="W588" s="17">
        <f t="shared" si="181"/>
        <v>-3.2372103091413029E-2</v>
      </c>
      <c r="X588" s="15">
        <f t="shared" si="182"/>
        <v>-32.934063408571546</v>
      </c>
      <c r="Z588" s="17">
        <f t="shared" si="188"/>
        <v>1.9646088016633367E-2</v>
      </c>
      <c r="AA588" s="15">
        <f t="shared" si="189"/>
        <v>19.340106827142904</v>
      </c>
      <c r="AC588" s="17">
        <f t="shared" si="190"/>
        <v>-1.3855723508187867E-2</v>
      </c>
      <c r="AD588" s="15">
        <f t="shared" si="191"/>
        <v>-13.63992529142854</v>
      </c>
      <c r="AF588" s="15">
        <f t="shared" si="174"/>
        <v>1017.35940095</v>
      </c>
      <c r="AG588" s="15">
        <f t="shared" si="183"/>
        <v>970.78541224999992</v>
      </c>
      <c r="AH588" s="17">
        <f t="shared" si="192"/>
        <v>-4.5779287689787673E-2</v>
      </c>
      <c r="AI588" s="15">
        <f t="shared" si="193"/>
        <v>-46.573988700000086</v>
      </c>
    </row>
    <row r="589" spans="2:35" x14ac:dyDescent="0.25">
      <c r="B589" s="11">
        <v>551</v>
      </c>
      <c r="C589" s="14">
        <f t="shared" si="194"/>
        <v>8912.27</v>
      </c>
      <c r="D589" s="14">
        <f t="shared" si="184"/>
        <v>8912.27</v>
      </c>
      <c r="E589" s="14">
        <f t="shared" si="185"/>
        <v>0</v>
      </c>
      <c r="F589" s="14">
        <v>594.21</v>
      </c>
      <c r="G589" s="14">
        <v>1494.71</v>
      </c>
      <c r="H589" s="14">
        <v>6823.35</v>
      </c>
      <c r="I589" s="14">
        <v>36.11</v>
      </c>
      <c r="J589" s="14">
        <v>57.54</v>
      </c>
      <c r="L589" s="15">
        <f t="shared" si="175"/>
        <v>1019.0164103500001</v>
      </c>
      <c r="M589" s="15">
        <f t="shared" si="176"/>
        <v>1040.4289662200001</v>
      </c>
      <c r="N589" s="15">
        <f t="shared" si="186"/>
        <v>1180.70771382</v>
      </c>
      <c r="O589" s="15">
        <f t="shared" si="187"/>
        <v>1071.6169114100001</v>
      </c>
      <c r="Q589" s="17">
        <f t="shared" si="177"/>
        <v>2.1012964710396931E-2</v>
      </c>
      <c r="R589" s="15">
        <f t="shared" si="178"/>
        <v>21.412555870000006</v>
      </c>
      <c r="T589" s="17">
        <f t="shared" si="179"/>
        <v>0.15867389556019407</v>
      </c>
      <c r="U589" s="15">
        <f t="shared" si="180"/>
        <v>161.69130346999987</v>
      </c>
      <c r="W589" s="17">
        <f t="shared" si="181"/>
        <v>5.1618894971410034E-2</v>
      </c>
      <c r="X589" s="15">
        <f t="shared" si="182"/>
        <v>52.600501059999942</v>
      </c>
      <c r="Z589" s="17">
        <f t="shared" si="188"/>
        <v>0.10180018740695473</v>
      </c>
      <c r="AA589" s="15">
        <f t="shared" si="189"/>
        <v>109.09080240999992</v>
      </c>
      <c r="AC589" s="17">
        <f t="shared" si="190"/>
        <v>-2.9103632891500197E-2</v>
      </c>
      <c r="AD589" s="15">
        <f t="shared" si="191"/>
        <v>-31.187945189999937</v>
      </c>
      <c r="AF589" s="15">
        <f t="shared" si="174"/>
        <v>1019.0164103500001</v>
      </c>
      <c r="AG589" s="15">
        <f t="shared" si="183"/>
        <v>1040.4289662200001</v>
      </c>
      <c r="AH589" s="17">
        <f t="shared" si="192"/>
        <v>2.1012964710396931E-2</v>
      </c>
      <c r="AI589" s="15">
        <f t="shared" si="193"/>
        <v>21.412555870000006</v>
      </c>
    </row>
    <row r="590" spans="2:35" x14ac:dyDescent="0.25">
      <c r="B590" s="3">
        <v>552</v>
      </c>
      <c r="C590" s="14">
        <f t="shared" si="194"/>
        <v>8916.1</v>
      </c>
      <c r="D590" s="14">
        <f t="shared" si="184"/>
        <v>8916.1</v>
      </c>
      <c r="E590" s="14">
        <f t="shared" si="185"/>
        <v>0</v>
      </c>
      <c r="F590" s="14">
        <v>330</v>
      </c>
      <c r="G590" s="14">
        <v>502.73</v>
      </c>
      <c r="H590" s="14">
        <v>8083.37</v>
      </c>
      <c r="I590" s="14">
        <v>16.27</v>
      </c>
      <c r="J590" s="14">
        <v>21.8</v>
      </c>
      <c r="L590" s="15">
        <f t="shared" si="175"/>
        <v>1019.3561505</v>
      </c>
      <c r="M590" s="15">
        <f t="shared" si="176"/>
        <v>966.31148100999997</v>
      </c>
      <c r="N590" s="15">
        <f t="shared" si="186"/>
        <v>975.15700545714287</v>
      </c>
      <c r="O590" s="15">
        <f t="shared" si="187"/>
        <v>971.45377144285715</v>
      </c>
      <c r="Q590" s="17">
        <f t="shared" si="177"/>
        <v>-5.2037425255129222E-2</v>
      </c>
      <c r="R590" s="15">
        <f t="shared" si="178"/>
        <v>-53.044669490000047</v>
      </c>
      <c r="T590" s="17">
        <f t="shared" si="179"/>
        <v>-4.3359864970822226E-2</v>
      </c>
      <c r="U590" s="15">
        <f t="shared" si="180"/>
        <v>-44.19914504285714</v>
      </c>
      <c r="W590" s="17">
        <f t="shared" si="181"/>
        <v>-4.6992779740080537E-2</v>
      </c>
      <c r="X590" s="15">
        <f t="shared" si="182"/>
        <v>-47.902379057142866</v>
      </c>
      <c r="Z590" s="17">
        <f t="shared" si="188"/>
        <v>3.8120537725490067E-3</v>
      </c>
      <c r="AA590" s="15">
        <f t="shared" si="189"/>
        <v>3.7032340142857265</v>
      </c>
      <c r="AC590" s="17">
        <f t="shared" si="190"/>
        <v>-5.2933969520954083E-3</v>
      </c>
      <c r="AD590" s="15">
        <f t="shared" si="191"/>
        <v>-5.1422904328571803</v>
      </c>
      <c r="AF590" s="15">
        <f t="shared" si="174"/>
        <v>1019.3561505</v>
      </c>
      <c r="AG590" s="15">
        <f t="shared" si="183"/>
        <v>966.31148100999997</v>
      </c>
      <c r="AH590" s="17">
        <f t="shared" si="192"/>
        <v>-5.2037425255129222E-2</v>
      </c>
      <c r="AI590" s="15">
        <f t="shared" si="193"/>
        <v>-53.044669490000047</v>
      </c>
    </row>
    <row r="591" spans="2:35" x14ac:dyDescent="0.25">
      <c r="B591" s="11">
        <v>553</v>
      </c>
      <c r="C591" s="14">
        <f t="shared" si="194"/>
        <v>8931.89</v>
      </c>
      <c r="D591" s="14">
        <f t="shared" si="184"/>
        <v>8931.89</v>
      </c>
      <c r="E591" s="14">
        <f t="shared" si="185"/>
        <v>0</v>
      </c>
      <c r="F591" s="14">
        <v>80.739999999999995</v>
      </c>
      <c r="G591" s="14">
        <v>133.81</v>
      </c>
      <c r="H591" s="14">
        <v>8717.34</v>
      </c>
      <c r="I591" s="14">
        <v>27.63</v>
      </c>
      <c r="J591" s="14">
        <v>18.32</v>
      </c>
      <c r="L591" s="15">
        <f t="shared" si="175"/>
        <v>1020.7568024499999</v>
      </c>
      <c r="M591" s="15">
        <f t="shared" si="176"/>
        <v>919.91328995000003</v>
      </c>
      <c r="N591" s="15">
        <f t="shared" si="186"/>
        <v>1040.4639801685714</v>
      </c>
      <c r="O591" s="15">
        <f t="shared" si="187"/>
        <v>1003.7979504414285</v>
      </c>
      <c r="Q591" s="17">
        <f t="shared" si="177"/>
        <v>-9.8792888039499038E-2</v>
      </c>
      <c r="R591" s="15">
        <f t="shared" si="178"/>
        <v>-100.84351249999986</v>
      </c>
      <c r="T591" s="17">
        <f t="shared" si="179"/>
        <v>1.9306437803079834E-2</v>
      </c>
      <c r="U591" s="15">
        <f t="shared" si="180"/>
        <v>19.707177718571529</v>
      </c>
      <c r="W591" s="17">
        <f t="shared" si="181"/>
        <v>-1.6613998523318241E-2</v>
      </c>
      <c r="X591" s="15">
        <f t="shared" si="182"/>
        <v>-16.958852008571398</v>
      </c>
      <c r="Z591" s="17">
        <f t="shared" si="188"/>
        <v>3.6527300848760103E-2</v>
      </c>
      <c r="AA591" s="15">
        <f t="shared" si="189"/>
        <v>36.666029727142927</v>
      </c>
      <c r="AC591" s="17">
        <f t="shared" si="190"/>
        <v>-8.3567276118206357E-2</v>
      </c>
      <c r="AD591" s="15">
        <f t="shared" si="191"/>
        <v>-83.884660491428463</v>
      </c>
      <c r="AF591" s="15">
        <f t="shared" si="174"/>
        <v>1020.7568024499999</v>
      </c>
      <c r="AG591" s="15">
        <f t="shared" si="183"/>
        <v>919.91328995000003</v>
      </c>
      <c r="AH591" s="17">
        <f t="shared" si="192"/>
        <v>-9.8792888039499038E-2</v>
      </c>
      <c r="AI591" s="15">
        <f t="shared" si="193"/>
        <v>-100.84351249999986</v>
      </c>
    </row>
    <row r="592" spans="2:35" x14ac:dyDescent="0.25">
      <c r="B592" s="3">
        <v>554</v>
      </c>
      <c r="C592" s="14">
        <f t="shared" si="194"/>
        <v>8959.52</v>
      </c>
      <c r="D592" s="14">
        <f t="shared" si="184"/>
        <v>8959.52</v>
      </c>
      <c r="E592" s="14">
        <f t="shared" si="185"/>
        <v>0</v>
      </c>
      <c r="F592" s="14">
        <v>745.04</v>
      </c>
      <c r="G592" s="14">
        <v>1239.68</v>
      </c>
      <c r="H592" s="14">
        <v>6974.8</v>
      </c>
      <c r="I592" s="14">
        <v>47.52</v>
      </c>
      <c r="J592" s="14">
        <v>55.52</v>
      </c>
      <c r="L592" s="15">
        <f t="shared" si="175"/>
        <v>1023.2077216</v>
      </c>
      <c r="M592" s="15">
        <f t="shared" si="176"/>
        <v>1053.71554408</v>
      </c>
      <c r="N592" s="15">
        <f t="shared" si="186"/>
        <v>1251.6900386057143</v>
      </c>
      <c r="O592" s="15">
        <f t="shared" si="187"/>
        <v>1108.0746178742857</v>
      </c>
      <c r="Q592" s="17">
        <f t="shared" si="177"/>
        <v>2.9815864204283615E-2</v>
      </c>
      <c r="R592" s="15">
        <f t="shared" si="178"/>
        <v>30.507822479999959</v>
      </c>
      <c r="T592" s="17">
        <f t="shared" si="179"/>
        <v>0.22330003202911164</v>
      </c>
      <c r="U592" s="15">
        <f t="shared" si="180"/>
        <v>228.48231700571432</v>
      </c>
      <c r="W592" s="17">
        <f t="shared" si="181"/>
        <v>8.2942001396919096E-2</v>
      </c>
      <c r="X592" s="15">
        <f t="shared" si="182"/>
        <v>84.866896274285637</v>
      </c>
      <c r="Z592" s="17">
        <f t="shared" si="188"/>
        <v>0.12960807730343871</v>
      </c>
      <c r="AA592" s="15">
        <f t="shared" si="189"/>
        <v>143.61542073142869</v>
      </c>
      <c r="AC592" s="17">
        <f t="shared" si="190"/>
        <v>-4.905723217319724E-2</v>
      </c>
      <c r="AD592" s="15">
        <f t="shared" si="191"/>
        <v>-54.359073794285678</v>
      </c>
      <c r="AF592" s="15">
        <f t="shared" si="174"/>
        <v>1023.2077216</v>
      </c>
      <c r="AG592" s="15">
        <f t="shared" si="183"/>
        <v>1053.71554408</v>
      </c>
      <c r="AH592" s="17">
        <f t="shared" si="192"/>
        <v>2.9815864204283615E-2</v>
      </c>
      <c r="AI592" s="15">
        <f t="shared" si="193"/>
        <v>30.507822479999959</v>
      </c>
    </row>
    <row r="593" spans="2:35" x14ac:dyDescent="0.25">
      <c r="B593" s="11">
        <v>555</v>
      </c>
      <c r="C593" s="14">
        <f t="shared" si="194"/>
        <v>8969.3799999999992</v>
      </c>
      <c r="D593" s="14">
        <f t="shared" si="184"/>
        <v>8969.3799999999992</v>
      </c>
      <c r="E593" s="14">
        <f t="shared" si="185"/>
        <v>0</v>
      </c>
      <c r="F593" s="14">
        <v>583.46</v>
      </c>
      <c r="G593" s="14">
        <v>471.47</v>
      </c>
      <c r="H593" s="14">
        <v>7914.45</v>
      </c>
      <c r="I593" s="14">
        <v>36.18</v>
      </c>
      <c r="J593" s="14">
        <v>42.22</v>
      </c>
      <c r="L593" s="15">
        <f t="shared" si="175"/>
        <v>1024.0823528999999</v>
      </c>
      <c r="M593" s="15">
        <f t="shared" si="176"/>
        <v>1002.5127191700001</v>
      </c>
      <c r="N593" s="15">
        <f t="shared" si="186"/>
        <v>1150.6639933657141</v>
      </c>
      <c r="O593" s="15">
        <f t="shared" si="187"/>
        <v>1059.2426422542856</v>
      </c>
      <c r="Q593" s="17">
        <f t="shared" si="177"/>
        <v>-2.1062401543117004E-2</v>
      </c>
      <c r="R593" s="15">
        <f t="shared" si="178"/>
        <v>-21.56963372999985</v>
      </c>
      <c r="T593" s="17">
        <f t="shared" si="179"/>
        <v>0.12360494261741728</v>
      </c>
      <c r="U593" s="15">
        <f t="shared" si="180"/>
        <v>126.58164046571414</v>
      </c>
      <c r="W593" s="17">
        <f t="shared" si="181"/>
        <v>3.4333458881230294E-2</v>
      </c>
      <c r="X593" s="15">
        <f t="shared" si="182"/>
        <v>35.160289354285624</v>
      </c>
      <c r="Z593" s="17">
        <f t="shared" si="188"/>
        <v>8.6308223880474877E-2</v>
      </c>
      <c r="AA593" s="15">
        <f t="shared" si="189"/>
        <v>91.421351111428521</v>
      </c>
      <c r="AC593" s="17">
        <f t="shared" si="190"/>
        <v>-5.3557061263652117E-2</v>
      </c>
      <c r="AD593" s="15">
        <f t="shared" si="191"/>
        <v>-56.729923084285474</v>
      </c>
      <c r="AF593" s="15">
        <f t="shared" si="174"/>
        <v>1024.0823528999999</v>
      </c>
      <c r="AG593" s="15">
        <f t="shared" si="183"/>
        <v>1002.5127191700001</v>
      </c>
      <c r="AH593" s="17">
        <f t="shared" si="192"/>
        <v>-2.1062401543117004E-2</v>
      </c>
      <c r="AI593" s="15">
        <f t="shared" si="193"/>
        <v>-21.56963372999985</v>
      </c>
    </row>
    <row r="594" spans="2:35" x14ac:dyDescent="0.25">
      <c r="B594" s="3">
        <v>556</v>
      </c>
      <c r="C594" s="14">
        <f t="shared" si="194"/>
        <v>8981</v>
      </c>
      <c r="D594" s="14">
        <f t="shared" si="184"/>
        <v>8981</v>
      </c>
      <c r="E594" s="14">
        <f t="shared" si="185"/>
        <v>0</v>
      </c>
      <c r="F594" s="14">
        <v>400.03</v>
      </c>
      <c r="G594" s="14">
        <v>584.87</v>
      </c>
      <c r="H594" s="14">
        <v>7996.1</v>
      </c>
      <c r="I594" s="14">
        <v>19.489999999999998</v>
      </c>
      <c r="J594" s="14">
        <v>34.659999999999997</v>
      </c>
      <c r="L594" s="15">
        <f t="shared" si="175"/>
        <v>1025.1131050000001</v>
      </c>
      <c r="M594" s="15">
        <f t="shared" si="176"/>
        <v>983.71654596000008</v>
      </c>
      <c r="N594" s="15">
        <f t="shared" si="186"/>
        <v>1028.6703642857142</v>
      </c>
      <c r="O594" s="15">
        <f t="shared" si="187"/>
        <v>1000.3794247142856</v>
      </c>
      <c r="Q594" s="17">
        <f t="shared" si="177"/>
        <v>-4.0382430814792869E-2</v>
      </c>
      <c r="R594" s="15">
        <f t="shared" si="178"/>
        <v>-41.396559040000056</v>
      </c>
      <c r="T594" s="17">
        <f t="shared" si="179"/>
        <v>3.4701139497324007E-3</v>
      </c>
      <c r="U594" s="15">
        <f t="shared" si="180"/>
        <v>3.5572592857140535</v>
      </c>
      <c r="W594" s="17">
        <f t="shared" si="181"/>
        <v>-2.4127757381186221E-2</v>
      </c>
      <c r="X594" s="15">
        <f t="shared" si="182"/>
        <v>-24.733680285714513</v>
      </c>
      <c r="Z594" s="17">
        <f t="shared" si="188"/>
        <v>2.8280209361071895E-2</v>
      </c>
      <c r="AA594" s="15">
        <f t="shared" si="189"/>
        <v>28.290939571428567</v>
      </c>
      <c r="AC594" s="17">
        <f t="shared" si="190"/>
        <v>-1.6656558844205138E-2</v>
      </c>
      <c r="AD594" s="15">
        <f t="shared" si="191"/>
        <v>-16.662878754285543</v>
      </c>
      <c r="AF594" s="15">
        <f t="shared" si="174"/>
        <v>1025.1131050000001</v>
      </c>
      <c r="AG594" s="15">
        <f t="shared" si="183"/>
        <v>983.71654596000008</v>
      </c>
      <c r="AH594" s="17">
        <f t="shared" si="192"/>
        <v>-4.0382430814792869E-2</v>
      </c>
      <c r="AI594" s="15">
        <f t="shared" si="193"/>
        <v>-41.396559040000056</v>
      </c>
    </row>
    <row r="595" spans="2:35" x14ac:dyDescent="0.25">
      <c r="B595" s="11">
        <v>557</v>
      </c>
      <c r="C595" s="14">
        <f t="shared" si="194"/>
        <v>9030.7900000000009</v>
      </c>
      <c r="D595" s="14">
        <f t="shared" si="184"/>
        <v>9030.7900000000009</v>
      </c>
      <c r="E595" s="14">
        <f t="shared" si="185"/>
        <v>0</v>
      </c>
      <c r="F595" s="14">
        <v>240.7</v>
      </c>
      <c r="G595" s="14">
        <v>204.39</v>
      </c>
      <c r="H595" s="14">
        <v>8585.7000000000007</v>
      </c>
      <c r="I595" s="14">
        <v>36.79</v>
      </c>
      <c r="J595" s="14">
        <v>40.47</v>
      </c>
      <c r="L595" s="15">
        <f t="shared" si="175"/>
        <v>1029.5297269500002</v>
      </c>
      <c r="M595" s="15">
        <f t="shared" si="176"/>
        <v>951.28224585000009</v>
      </c>
      <c r="N595" s="15">
        <f t="shared" si="186"/>
        <v>1154.6980904257146</v>
      </c>
      <c r="O595" s="15">
        <f t="shared" si="187"/>
        <v>1063.7881102842857</v>
      </c>
      <c r="Q595" s="17">
        <f t="shared" si="177"/>
        <v>-7.6003129440282979E-2</v>
      </c>
      <c r="R595" s="15">
        <f t="shared" si="178"/>
        <v>-78.247481100000073</v>
      </c>
      <c r="T595" s="17">
        <f t="shared" si="179"/>
        <v>0.1215781926438666</v>
      </c>
      <c r="U595" s="15">
        <f t="shared" si="180"/>
        <v>125.16836347571439</v>
      </c>
      <c r="W595" s="17">
        <f t="shared" si="181"/>
        <v>3.3275759249591141E-2</v>
      </c>
      <c r="X595" s="15">
        <f t="shared" si="182"/>
        <v>34.258383334285554</v>
      </c>
      <c r="Z595" s="17">
        <f t="shared" si="188"/>
        <v>8.5458729292560154E-2</v>
      </c>
      <c r="AA595" s="15">
        <f t="shared" si="189"/>
        <v>90.909980141428832</v>
      </c>
      <c r="AC595" s="17">
        <f t="shared" si="190"/>
        <v>-0.10575965584369962</v>
      </c>
      <c r="AD595" s="15">
        <f t="shared" si="191"/>
        <v>-112.50586443428563</v>
      </c>
      <c r="AF595" s="15">
        <f t="shared" si="174"/>
        <v>1029.5297269500002</v>
      </c>
      <c r="AG595" s="15">
        <f t="shared" si="183"/>
        <v>951.28224585000009</v>
      </c>
      <c r="AH595" s="17">
        <f t="shared" si="192"/>
        <v>-7.6003129440282979E-2</v>
      </c>
      <c r="AI595" s="15">
        <f t="shared" si="193"/>
        <v>-78.247481100000073</v>
      </c>
    </row>
    <row r="596" spans="2:35" x14ac:dyDescent="0.25">
      <c r="B596" s="3">
        <v>558</v>
      </c>
      <c r="C596" s="14">
        <f t="shared" si="194"/>
        <v>9060.9699999999993</v>
      </c>
      <c r="D596" s="14">
        <f t="shared" si="184"/>
        <v>9060.9699999999993</v>
      </c>
      <c r="E596" s="14">
        <f t="shared" si="185"/>
        <v>0</v>
      </c>
      <c r="F596" s="14">
        <v>1130.3800000000001</v>
      </c>
      <c r="G596" s="14">
        <v>734.52</v>
      </c>
      <c r="H596" s="14">
        <v>7196.07</v>
      </c>
      <c r="I596" s="14">
        <v>32.979999999999997</v>
      </c>
      <c r="J596" s="14">
        <v>17.38</v>
      </c>
      <c r="L596" s="15">
        <f t="shared" si="175"/>
        <v>1032.20684385</v>
      </c>
      <c r="M596" s="15">
        <f t="shared" si="176"/>
        <v>1092.0453520199999</v>
      </c>
      <c r="N596" s="15">
        <f t="shared" si="186"/>
        <v>1080.8695525914284</v>
      </c>
      <c r="O596" s="15">
        <f t="shared" si="187"/>
        <v>1028.8965429385714</v>
      </c>
      <c r="Q596" s="17">
        <f t="shared" si="177"/>
        <v>5.7971431333287748E-2</v>
      </c>
      <c r="R596" s="15">
        <f t="shared" si="178"/>
        <v>59.838508169999841</v>
      </c>
      <c r="T596" s="17">
        <f t="shared" si="179"/>
        <v>4.7144338396287511E-2</v>
      </c>
      <c r="U596" s="15">
        <f t="shared" si="180"/>
        <v>48.662708741428332</v>
      </c>
      <c r="W596" s="17">
        <f t="shared" si="181"/>
        <v>-3.2070131400036006E-3</v>
      </c>
      <c r="X596" s="15">
        <f t="shared" si="182"/>
        <v>-3.3103009114286124</v>
      </c>
      <c r="Z596" s="17">
        <f t="shared" si="188"/>
        <v>5.0513348508704148E-2</v>
      </c>
      <c r="AA596" s="15">
        <f t="shared" si="189"/>
        <v>51.973009652856945</v>
      </c>
      <c r="AC596" s="17">
        <f t="shared" si="190"/>
        <v>6.1375275789218531E-2</v>
      </c>
      <c r="AD596" s="15">
        <f t="shared" si="191"/>
        <v>63.148809081428453</v>
      </c>
      <c r="AF596" s="15">
        <f t="shared" si="174"/>
        <v>1032.20684385</v>
      </c>
      <c r="AG596" s="15">
        <f t="shared" si="183"/>
        <v>1028.8965429385714</v>
      </c>
      <c r="AH596" s="17">
        <f t="shared" si="192"/>
        <v>-3.2070131400036006E-3</v>
      </c>
      <c r="AI596" s="15">
        <f t="shared" si="193"/>
        <v>-3.3103009114286124</v>
      </c>
    </row>
    <row r="597" spans="2:35" x14ac:dyDescent="0.25">
      <c r="B597" s="11">
        <v>559</v>
      </c>
      <c r="C597" s="14">
        <f t="shared" si="194"/>
        <v>9104.7899999999991</v>
      </c>
      <c r="D597" s="14">
        <f t="shared" si="184"/>
        <v>9104.7899999999991</v>
      </c>
      <c r="E597" s="14">
        <f t="shared" si="185"/>
        <v>0</v>
      </c>
      <c r="F597" s="14">
        <v>330.94</v>
      </c>
      <c r="G597" s="14">
        <v>904.78</v>
      </c>
      <c r="H597" s="14">
        <v>7869.07</v>
      </c>
      <c r="I597" s="14">
        <v>12.97</v>
      </c>
      <c r="J597" s="14">
        <v>31.78</v>
      </c>
      <c r="L597" s="15">
        <f t="shared" si="175"/>
        <v>1036.0938969499998</v>
      </c>
      <c r="M597" s="15">
        <f t="shared" si="176"/>
        <v>996.69297563999999</v>
      </c>
      <c r="N597" s="15">
        <f t="shared" si="186"/>
        <v>989.10340413999995</v>
      </c>
      <c r="O597" s="15">
        <f t="shared" si="187"/>
        <v>986.3829585699998</v>
      </c>
      <c r="Q597" s="17">
        <f t="shared" si="177"/>
        <v>-3.8028330661908361E-2</v>
      </c>
      <c r="R597" s="15">
        <f t="shared" si="178"/>
        <v>-39.400921309999831</v>
      </c>
      <c r="T597" s="17">
        <f t="shared" si="179"/>
        <v>-4.5353507967113904E-2</v>
      </c>
      <c r="U597" s="15">
        <f t="shared" si="180"/>
        <v>-46.990492809999864</v>
      </c>
      <c r="W597" s="17">
        <f t="shared" si="181"/>
        <v>-4.7979182703745793E-2</v>
      </c>
      <c r="X597" s="15">
        <f t="shared" si="182"/>
        <v>-49.710938380000016</v>
      </c>
      <c r="Z597" s="17">
        <f t="shared" si="188"/>
        <v>2.7580013891805866E-3</v>
      </c>
      <c r="AA597" s="15">
        <f t="shared" si="189"/>
        <v>2.7204455700001517</v>
      </c>
      <c r="AC597" s="17">
        <f t="shared" si="190"/>
        <v>1.0452347113687921E-2</v>
      </c>
      <c r="AD597" s="15">
        <f t="shared" si="191"/>
        <v>10.310017070000185</v>
      </c>
      <c r="AF597" s="15">
        <f t="shared" si="174"/>
        <v>1036.0938969499998</v>
      </c>
      <c r="AG597" s="15">
        <f t="shared" si="183"/>
        <v>986.3829585699998</v>
      </c>
      <c r="AH597" s="17">
        <f t="shared" si="192"/>
        <v>-4.7979182703745793E-2</v>
      </c>
      <c r="AI597" s="15">
        <f t="shared" si="193"/>
        <v>-49.710938380000016</v>
      </c>
    </row>
    <row r="598" spans="2:35" x14ac:dyDescent="0.25">
      <c r="B598" s="3">
        <v>560</v>
      </c>
      <c r="C598" s="14">
        <f t="shared" si="194"/>
        <v>9126.26</v>
      </c>
      <c r="D598" s="14">
        <f t="shared" si="184"/>
        <v>9126.26</v>
      </c>
      <c r="E598" s="14">
        <f t="shared" si="185"/>
        <v>0</v>
      </c>
      <c r="F598" s="14">
        <v>854.71</v>
      </c>
      <c r="G598" s="14">
        <v>642.04</v>
      </c>
      <c r="H598" s="14">
        <v>7629.51</v>
      </c>
      <c r="I598" s="14">
        <v>22.05</v>
      </c>
      <c r="J598" s="14">
        <v>23.78</v>
      </c>
      <c r="L598" s="15">
        <f t="shared" si="175"/>
        <v>1037.9983933000001</v>
      </c>
      <c r="M598" s="15">
        <f t="shared" si="176"/>
        <v>1056.9190122499999</v>
      </c>
      <c r="N598" s="15">
        <f t="shared" si="186"/>
        <v>1030.2131605885713</v>
      </c>
      <c r="O598" s="15">
        <f t="shared" si="187"/>
        <v>1007.1540101514286</v>
      </c>
      <c r="Q598" s="17">
        <f t="shared" si="177"/>
        <v>1.8227984813972142E-2</v>
      </c>
      <c r="R598" s="15">
        <f t="shared" si="178"/>
        <v>18.920618949999835</v>
      </c>
      <c r="T598" s="17">
        <f t="shared" si="179"/>
        <v>-7.5002358015969772E-3</v>
      </c>
      <c r="U598" s="15">
        <f t="shared" si="180"/>
        <v>-7.7852327114287618</v>
      </c>
      <c r="W598" s="17">
        <f t="shared" si="181"/>
        <v>-2.9715251341103865E-2</v>
      </c>
      <c r="X598" s="15">
        <f t="shared" si="182"/>
        <v>-30.844383148571524</v>
      </c>
      <c r="Z598" s="17">
        <f t="shared" si="188"/>
        <v>2.2895356822017376E-2</v>
      </c>
      <c r="AA598" s="15">
        <f t="shared" si="189"/>
        <v>23.059150437142762</v>
      </c>
      <c r="AC598" s="17">
        <f t="shared" si="190"/>
        <v>4.9411511642682093E-2</v>
      </c>
      <c r="AD598" s="15">
        <f t="shared" si="191"/>
        <v>49.765002098571358</v>
      </c>
      <c r="AF598" s="15">
        <f t="shared" si="174"/>
        <v>1037.9983933000001</v>
      </c>
      <c r="AG598" s="15">
        <f t="shared" si="183"/>
        <v>1007.1540101514286</v>
      </c>
      <c r="AH598" s="17">
        <f t="shared" si="192"/>
        <v>-2.9715251341103865E-2</v>
      </c>
      <c r="AI598" s="15">
        <f t="shared" si="193"/>
        <v>-30.844383148571524</v>
      </c>
    </row>
    <row r="599" spans="2:35" x14ac:dyDescent="0.25">
      <c r="B599" s="11">
        <v>561</v>
      </c>
      <c r="C599" s="14">
        <f t="shared" si="194"/>
        <v>9142.68</v>
      </c>
      <c r="D599" s="14">
        <f t="shared" si="184"/>
        <v>9142.68</v>
      </c>
      <c r="E599" s="14">
        <f t="shared" si="185"/>
        <v>0</v>
      </c>
      <c r="F599" s="14">
        <v>767.75</v>
      </c>
      <c r="G599" s="14">
        <v>596.45000000000005</v>
      </c>
      <c r="H599" s="14">
        <v>7778.48</v>
      </c>
      <c r="I599" s="14">
        <v>23.64</v>
      </c>
      <c r="J599" s="14">
        <v>27.32</v>
      </c>
      <c r="L599" s="15">
        <f t="shared" si="175"/>
        <v>1039.4549294000001</v>
      </c>
      <c r="M599" s="15">
        <f t="shared" si="176"/>
        <v>1044.8689537400001</v>
      </c>
      <c r="N599" s="15">
        <f t="shared" si="186"/>
        <v>1049.3102254514286</v>
      </c>
      <c r="O599" s="15">
        <f t="shared" si="187"/>
        <v>1017.1758058685714</v>
      </c>
      <c r="Q599" s="17">
        <f t="shared" si="177"/>
        <v>5.2085224542877118E-3</v>
      </c>
      <c r="R599" s="15">
        <f t="shared" si="178"/>
        <v>5.414024339999969</v>
      </c>
      <c r="T599" s="17">
        <f t="shared" si="179"/>
        <v>9.4812153684404876E-3</v>
      </c>
      <c r="U599" s="15">
        <f t="shared" si="180"/>
        <v>9.8552960514284678</v>
      </c>
      <c r="W599" s="17">
        <f t="shared" si="181"/>
        <v>-2.1433467581214671E-2</v>
      </c>
      <c r="X599" s="15">
        <f t="shared" si="182"/>
        <v>-22.279123531428695</v>
      </c>
      <c r="Z599" s="17">
        <f t="shared" si="188"/>
        <v>3.159180487528146E-2</v>
      </c>
      <c r="AA599" s="15">
        <f t="shared" si="189"/>
        <v>32.134419582857163</v>
      </c>
      <c r="AC599" s="17">
        <f t="shared" si="190"/>
        <v>2.7225527496479662E-2</v>
      </c>
      <c r="AD599" s="15">
        <f t="shared" si="191"/>
        <v>27.693147871428664</v>
      </c>
      <c r="AF599" s="15">
        <f t="shared" si="174"/>
        <v>1039.4549294000001</v>
      </c>
      <c r="AG599" s="15">
        <f t="shared" si="183"/>
        <v>1017.1758058685714</v>
      </c>
      <c r="AH599" s="17">
        <f t="shared" si="192"/>
        <v>-2.1433467581214671E-2</v>
      </c>
      <c r="AI599" s="15">
        <f t="shared" si="193"/>
        <v>-22.279123531428695</v>
      </c>
    </row>
    <row r="600" spans="2:35" x14ac:dyDescent="0.25">
      <c r="B600" s="3">
        <v>562</v>
      </c>
      <c r="C600" s="14">
        <f t="shared" si="194"/>
        <v>9160.5300000000007</v>
      </c>
      <c r="D600" s="14">
        <f t="shared" si="184"/>
        <v>9160.5300000000007</v>
      </c>
      <c r="E600" s="14">
        <f t="shared" si="185"/>
        <v>0</v>
      </c>
      <c r="F600" s="14">
        <v>527.9</v>
      </c>
      <c r="G600" s="14">
        <v>566.38</v>
      </c>
      <c r="H600" s="14">
        <v>8066.25</v>
      </c>
      <c r="I600" s="14">
        <v>8.34</v>
      </c>
      <c r="J600" s="14">
        <v>8.56</v>
      </c>
      <c r="L600" s="15">
        <f t="shared" si="175"/>
        <v>1041.03831365</v>
      </c>
      <c r="M600" s="15">
        <f t="shared" si="176"/>
        <v>1013.379553</v>
      </c>
      <c r="N600" s="15">
        <f t="shared" si="186"/>
        <v>911.48237955142861</v>
      </c>
      <c r="O600" s="15">
        <f t="shared" si="187"/>
        <v>950.73384241857127</v>
      </c>
      <c r="Q600" s="17">
        <f t="shared" si="177"/>
        <v>-2.6568436807119178E-2</v>
      </c>
      <c r="R600" s="15">
        <f t="shared" si="178"/>
        <v>-27.658760649999977</v>
      </c>
      <c r="T600" s="17">
        <f t="shared" si="179"/>
        <v>-0.12444876658221482</v>
      </c>
      <c r="U600" s="15">
        <f t="shared" si="180"/>
        <v>-129.55593409857136</v>
      </c>
      <c r="W600" s="17">
        <f t="shared" si="181"/>
        <v>-8.6744618375101723E-2</v>
      </c>
      <c r="X600" s="15">
        <f t="shared" si="182"/>
        <v>-90.304471231428693</v>
      </c>
      <c r="Z600" s="17">
        <f t="shared" si="188"/>
        <v>-4.1285437749108533E-2</v>
      </c>
      <c r="AA600" s="15">
        <f t="shared" si="189"/>
        <v>-39.251462867142664</v>
      </c>
      <c r="AC600" s="17">
        <f t="shared" si="190"/>
        <v>6.5891953969014372E-2</v>
      </c>
      <c r="AD600" s="15">
        <f t="shared" si="191"/>
        <v>62.645710581428716</v>
      </c>
      <c r="AF600" s="15">
        <f t="shared" si="174"/>
        <v>1041.03831365</v>
      </c>
      <c r="AG600" s="15">
        <f t="shared" si="183"/>
        <v>911.48237955142861</v>
      </c>
      <c r="AH600" s="17">
        <f t="shared" si="192"/>
        <v>-0.12444876658221482</v>
      </c>
      <c r="AI600" s="15">
        <f t="shared" si="193"/>
        <v>-129.55593409857136</v>
      </c>
    </row>
    <row r="601" spans="2:35" x14ac:dyDescent="0.25">
      <c r="B601" s="11">
        <v>563</v>
      </c>
      <c r="C601" s="14">
        <f t="shared" si="194"/>
        <v>9172.02</v>
      </c>
      <c r="D601" s="14">
        <f t="shared" si="184"/>
        <v>9172.02</v>
      </c>
      <c r="E601" s="14">
        <f t="shared" si="185"/>
        <v>0</v>
      </c>
      <c r="F601" s="14">
        <v>265.69</v>
      </c>
      <c r="G601" s="14">
        <v>413.47</v>
      </c>
      <c r="H601" s="14">
        <v>8492.86</v>
      </c>
      <c r="I601" s="14">
        <v>23.51</v>
      </c>
      <c r="J601" s="14">
        <v>35.21</v>
      </c>
      <c r="L601" s="15">
        <f t="shared" si="175"/>
        <v>1042.0575341000001</v>
      </c>
      <c r="M601" s="15">
        <f t="shared" si="176"/>
        <v>973.56293226000014</v>
      </c>
      <c r="N601" s="15">
        <f t="shared" si="186"/>
        <v>1068.09234532</v>
      </c>
      <c r="O601" s="15">
        <f t="shared" si="187"/>
        <v>1027.65299566</v>
      </c>
      <c r="Q601" s="17">
        <f t="shared" si="177"/>
        <v>-6.5730153661004098E-2</v>
      </c>
      <c r="R601" s="15">
        <f t="shared" si="178"/>
        <v>-68.494601839999973</v>
      </c>
      <c r="T601" s="17">
        <f t="shared" si="179"/>
        <v>2.4984043940035949E-2</v>
      </c>
      <c r="U601" s="15">
        <f t="shared" si="180"/>
        <v>26.034811219999938</v>
      </c>
      <c r="W601" s="17">
        <f t="shared" si="181"/>
        <v>-1.3823169996502127E-2</v>
      </c>
      <c r="X601" s="15">
        <f t="shared" si="182"/>
        <v>-14.404538440000124</v>
      </c>
      <c r="Z601" s="17">
        <f t="shared" si="188"/>
        <v>3.9351171874926871E-2</v>
      </c>
      <c r="AA601" s="15">
        <f t="shared" si="189"/>
        <v>40.439349660000062</v>
      </c>
      <c r="AC601" s="17">
        <f t="shared" si="190"/>
        <v>-5.2634560136966324E-2</v>
      </c>
      <c r="AD601" s="15">
        <f t="shared" si="191"/>
        <v>-54.090063399999849</v>
      </c>
      <c r="AF601" s="15">
        <f t="shared" si="174"/>
        <v>1042.0575341000001</v>
      </c>
      <c r="AG601" s="15">
        <f t="shared" si="183"/>
        <v>973.56293226000014</v>
      </c>
      <c r="AH601" s="17">
        <f t="shared" si="192"/>
        <v>-6.5730153661004098E-2</v>
      </c>
      <c r="AI601" s="15">
        <f t="shared" si="193"/>
        <v>-68.494601839999973</v>
      </c>
    </row>
    <row r="602" spans="2:35" x14ac:dyDescent="0.25">
      <c r="B602" s="3">
        <v>564</v>
      </c>
      <c r="C602" s="14">
        <f t="shared" si="194"/>
        <v>9176.24</v>
      </c>
      <c r="D602" s="14">
        <f t="shared" si="184"/>
        <v>9176.24</v>
      </c>
      <c r="E602" s="14">
        <f t="shared" si="185"/>
        <v>0</v>
      </c>
      <c r="F602" s="14">
        <v>530.04999999999995</v>
      </c>
      <c r="G602" s="14">
        <v>1267.75</v>
      </c>
      <c r="H602" s="14">
        <v>7378.44</v>
      </c>
      <c r="I602" s="14">
        <v>23.01</v>
      </c>
      <c r="J602" s="14">
        <v>43.71</v>
      </c>
      <c r="L602" s="15">
        <f t="shared" si="175"/>
        <v>1042.4318691999999</v>
      </c>
      <c r="M602" s="15">
        <f t="shared" si="176"/>
        <v>1042.81601282</v>
      </c>
      <c r="N602" s="15">
        <f t="shared" si="186"/>
        <v>1084.2233746971428</v>
      </c>
      <c r="O602" s="15">
        <f t="shared" si="187"/>
        <v>1035.7832370628571</v>
      </c>
      <c r="Q602" s="17">
        <f t="shared" si="177"/>
        <v>3.6850717188330329E-4</v>
      </c>
      <c r="R602" s="15">
        <f t="shared" si="178"/>
        <v>0.38414362000003166</v>
      </c>
      <c r="T602" s="17">
        <f t="shared" si="179"/>
        <v>4.0090395096242792E-2</v>
      </c>
      <c r="U602" s="15">
        <f t="shared" si="180"/>
        <v>41.791505497142907</v>
      </c>
      <c r="W602" s="17">
        <f t="shared" si="181"/>
        <v>-6.3780016071891543E-3</v>
      </c>
      <c r="X602" s="15">
        <f t="shared" si="182"/>
        <v>-6.6486321371428403</v>
      </c>
      <c r="Z602" s="17">
        <f t="shared" si="188"/>
        <v>4.6766674629381111E-2</v>
      </c>
      <c r="AA602" s="15">
        <f t="shared" si="189"/>
        <v>48.440137634285747</v>
      </c>
      <c r="AC602" s="17">
        <f t="shared" si="190"/>
        <v>6.7898142251128224E-3</v>
      </c>
      <c r="AD602" s="15">
        <f t="shared" si="191"/>
        <v>7.032775757142872</v>
      </c>
      <c r="AF602" s="15">
        <f t="shared" si="174"/>
        <v>1042.4318691999999</v>
      </c>
      <c r="AG602" s="15">
        <f t="shared" si="183"/>
        <v>1035.7832370628571</v>
      </c>
      <c r="AH602" s="17">
        <f t="shared" si="192"/>
        <v>-6.3780016071891543E-3</v>
      </c>
      <c r="AI602" s="15">
        <f t="shared" si="193"/>
        <v>-6.6486321371428403</v>
      </c>
    </row>
    <row r="603" spans="2:35" x14ac:dyDescent="0.25">
      <c r="B603" s="11">
        <v>565</v>
      </c>
      <c r="C603" s="14">
        <f t="shared" si="194"/>
        <v>9196.58</v>
      </c>
      <c r="D603" s="14">
        <f t="shared" si="184"/>
        <v>9196.58</v>
      </c>
      <c r="E603" s="14">
        <f t="shared" si="185"/>
        <v>0</v>
      </c>
      <c r="F603" s="14">
        <v>420.04</v>
      </c>
      <c r="G603" s="14">
        <v>813.04</v>
      </c>
      <c r="H603" s="14">
        <v>7963.5</v>
      </c>
      <c r="I603" s="14">
        <v>23.51</v>
      </c>
      <c r="J603" s="14">
        <v>42.1</v>
      </c>
      <c r="L603" s="15">
        <f t="shared" si="175"/>
        <v>1044.2361289</v>
      </c>
      <c r="M603" s="15">
        <f t="shared" si="176"/>
        <v>1011.7067250800001</v>
      </c>
      <c r="N603" s="15">
        <f t="shared" si="186"/>
        <v>1085.1433891371428</v>
      </c>
      <c r="O603" s="15">
        <f t="shared" si="187"/>
        <v>1037.072603282857</v>
      </c>
      <c r="Q603" s="17">
        <f t="shared" si="177"/>
        <v>-3.1151387047167689E-2</v>
      </c>
      <c r="R603" s="15">
        <f t="shared" si="178"/>
        <v>-32.52940381999997</v>
      </c>
      <c r="T603" s="17">
        <f t="shared" si="179"/>
        <v>3.9174339122162394E-2</v>
      </c>
      <c r="U603" s="15">
        <f t="shared" si="180"/>
        <v>40.907260237142737</v>
      </c>
      <c r="W603" s="17">
        <f t="shared" si="181"/>
        <v>-6.8600629866054641E-3</v>
      </c>
      <c r="X603" s="15">
        <f t="shared" si="182"/>
        <v>-7.1635256171430228</v>
      </c>
      <c r="Z603" s="17">
        <f t="shared" si="188"/>
        <v>4.6352382371414924E-2</v>
      </c>
      <c r="AA603" s="15">
        <f t="shared" si="189"/>
        <v>48.070785854285759</v>
      </c>
      <c r="AC603" s="17">
        <f t="shared" si="190"/>
        <v>-2.4459115130957221E-2</v>
      </c>
      <c r="AD603" s="15">
        <f t="shared" si="191"/>
        <v>-25.365878202856948</v>
      </c>
      <c r="AF603" s="15">
        <f t="shared" si="174"/>
        <v>1044.2361289</v>
      </c>
      <c r="AG603" s="15">
        <f t="shared" si="183"/>
        <v>1011.7067250800001</v>
      </c>
      <c r="AH603" s="17">
        <f t="shared" si="192"/>
        <v>-3.1151387047167689E-2</v>
      </c>
      <c r="AI603" s="15">
        <f t="shared" si="193"/>
        <v>-32.52940381999997</v>
      </c>
    </row>
    <row r="604" spans="2:35" x14ac:dyDescent="0.25">
      <c r="B604" s="3">
        <v>566</v>
      </c>
      <c r="C604" s="14">
        <f t="shared" si="194"/>
        <v>9231.31</v>
      </c>
      <c r="D604" s="14">
        <f t="shared" si="184"/>
        <v>9231.31</v>
      </c>
      <c r="E604" s="14">
        <f t="shared" si="185"/>
        <v>0</v>
      </c>
      <c r="F604" s="14">
        <v>659.95</v>
      </c>
      <c r="G604" s="14">
        <v>585.04</v>
      </c>
      <c r="H604" s="14">
        <v>7986.32</v>
      </c>
      <c r="I604" s="14">
        <v>31.88</v>
      </c>
      <c r="J604" s="14">
        <v>46</v>
      </c>
      <c r="L604" s="15">
        <f t="shared" si="175"/>
        <v>1047.3168535499999</v>
      </c>
      <c r="M604" s="15">
        <f t="shared" si="176"/>
        <v>1036.8768834100001</v>
      </c>
      <c r="N604" s="15">
        <f t="shared" si="186"/>
        <v>1149.2618247457142</v>
      </c>
      <c r="O604" s="15">
        <f t="shared" si="187"/>
        <v>1069.7449934442857</v>
      </c>
      <c r="Q604" s="17">
        <f t="shared" si="177"/>
        <v>-9.9683014787858015E-3</v>
      </c>
      <c r="R604" s="15">
        <f t="shared" si="178"/>
        <v>-10.439970139999787</v>
      </c>
      <c r="T604" s="17">
        <f t="shared" si="179"/>
        <v>9.7339187133445026E-2</v>
      </c>
      <c r="U604" s="15">
        <f t="shared" si="180"/>
        <v>101.94497119571429</v>
      </c>
      <c r="W604" s="17">
        <f t="shared" si="181"/>
        <v>2.1414856276076311E-2</v>
      </c>
      <c r="X604" s="15">
        <f t="shared" si="182"/>
        <v>22.428139894285778</v>
      </c>
      <c r="Z604" s="17">
        <f t="shared" si="188"/>
        <v>7.433251082148673E-2</v>
      </c>
      <c r="AA604" s="15">
        <f t="shared" si="189"/>
        <v>79.51683130142851</v>
      </c>
      <c r="AC604" s="17">
        <f t="shared" si="190"/>
        <v>-3.072518238992572E-2</v>
      </c>
      <c r="AD604" s="15">
        <f t="shared" si="191"/>
        <v>-32.868110034285564</v>
      </c>
      <c r="AF604" s="15">
        <f t="shared" si="174"/>
        <v>1047.3168535499999</v>
      </c>
      <c r="AG604" s="15">
        <f t="shared" si="183"/>
        <v>1036.8768834100001</v>
      </c>
      <c r="AH604" s="17">
        <f t="shared" si="192"/>
        <v>-9.9683014787858015E-3</v>
      </c>
      <c r="AI604" s="15">
        <f t="shared" si="193"/>
        <v>-10.439970139999787</v>
      </c>
    </row>
    <row r="605" spans="2:35" x14ac:dyDescent="0.25">
      <c r="B605" s="11">
        <v>567</v>
      </c>
      <c r="C605" s="14">
        <f t="shared" si="194"/>
        <v>9254.92</v>
      </c>
      <c r="D605" s="14">
        <f t="shared" si="184"/>
        <v>9254.92</v>
      </c>
      <c r="E605" s="14">
        <f t="shared" si="185"/>
        <v>0</v>
      </c>
      <c r="F605" s="14">
        <v>371.63</v>
      </c>
      <c r="G605" s="14">
        <v>898.13</v>
      </c>
      <c r="H605" s="14">
        <v>7985.16</v>
      </c>
      <c r="I605" s="14">
        <v>74.67</v>
      </c>
      <c r="J605" s="14">
        <v>98.18</v>
      </c>
      <c r="L605" s="15">
        <f t="shared" si="175"/>
        <v>1049.4111785999999</v>
      </c>
      <c r="M605" s="15">
        <f t="shared" si="176"/>
        <v>1013.11276434</v>
      </c>
      <c r="N605" s="15">
        <f t="shared" si="186"/>
        <v>1538.975161862857</v>
      </c>
      <c r="O605" s="15">
        <f t="shared" si="187"/>
        <v>1260.7487532171428</v>
      </c>
      <c r="Q605" s="17">
        <f t="shared" si="177"/>
        <v>-3.4589315418218525E-2</v>
      </c>
      <c r="R605" s="15">
        <f t="shared" si="178"/>
        <v>-36.298414259999845</v>
      </c>
      <c r="T605" s="17">
        <f t="shared" si="179"/>
        <v>0.46651302487169555</v>
      </c>
      <c r="U605" s="15">
        <f t="shared" si="180"/>
        <v>489.56398326285716</v>
      </c>
      <c r="W605" s="17">
        <f t="shared" si="181"/>
        <v>0.20138681474604136</v>
      </c>
      <c r="X605" s="15">
        <f t="shared" si="182"/>
        <v>211.33757461714299</v>
      </c>
      <c r="Z605" s="17">
        <f t="shared" si="188"/>
        <v>0.22068346919697035</v>
      </c>
      <c r="AA605" s="15">
        <f t="shared" si="189"/>
        <v>278.22640864571417</v>
      </c>
      <c r="AC605" s="17">
        <f t="shared" si="190"/>
        <v>-0.19641977693432755</v>
      </c>
      <c r="AD605" s="15">
        <f t="shared" si="191"/>
        <v>-247.63598887714284</v>
      </c>
      <c r="AF605" s="15">
        <f t="shared" si="174"/>
        <v>1049.4111785999999</v>
      </c>
      <c r="AG605" s="15">
        <f t="shared" si="183"/>
        <v>1013.11276434</v>
      </c>
      <c r="AH605" s="17">
        <f t="shared" si="192"/>
        <v>-3.4589315418218525E-2</v>
      </c>
      <c r="AI605" s="15">
        <f t="shared" si="193"/>
        <v>-36.298414259999845</v>
      </c>
    </row>
    <row r="606" spans="2:35" x14ac:dyDescent="0.25">
      <c r="B606" s="3">
        <v>568</v>
      </c>
      <c r="C606" s="14">
        <f t="shared" si="194"/>
        <v>9275.5399999999991</v>
      </c>
      <c r="D606" s="14">
        <f t="shared" si="184"/>
        <v>9275.5399999999991</v>
      </c>
      <c r="E606" s="14">
        <f t="shared" si="185"/>
        <v>0</v>
      </c>
      <c r="F606" s="14">
        <v>369.54</v>
      </c>
      <c r="G606" s="14">
        <v>835.72</v>
      </c>
      <c r="H606" s="14">
        <v>8070.28</v>
      </c>
      <c r="I606" s="14">
        <v>16.21</v>
      </c>
      <c r="J606" s="14">
        <v>30.47</v>
      </c>
      <c r="L606" s="15">
        <f t="shared" si="175"/>
        <v>1051.2402757</v>
      </c>
      <c r="M606" s="15">
        <f t="shared" si="176"/>
        <v>1011.90287242</v>
      </c>
      <c r="N606" s="15">
        <f t="shared" si="186"/>
        <v>1018.0689982114285</v>
      </c>
      <c r="O606" s="15">
        <f t="shared" si="187"/>
        <v>1007.6909032485712</v>
      </c>
      <c r="Q606" s="17">
        <f t="shared" si="177"/>
        <v>-3.7419992545287495E-2</v>
      </c>
      <c r="R606" s="15">
        <f t="shared" si="178"/>
        <v>-39.33740327999999</v>
      </c>
      <c r="T606" s="17">
        <f t="shared" si="179"/>
        <v>-3.1554420293194552E-2</v>
      </c>
      <c r="U606" s="15">
        <f t="shared" si="180"/>
        <v>-33.171277488571491</v>
      </c>
      <c r="W606" s="17">
        <f t="shared" si="181"/>
        <v>-4.1426659021820744E-2</v>
      </c>
      <c r="X606" s="15">
        <f t="shared" si="182"/>
        <v>-43.549372451428781</v>
      </c>
      <c r="Z606" s="17">
        <f t="shared" si="188"/>
        <v>1.0298887217698116E-2</v>
      </c>
      <c r="AA606" s="15">
        <f t="shared" si="189"/>
        <v>10.37809496285729</v>
      </c>
      <c r="AC606" s="17">
        <f t="shared" si="190"/>
        <v>4.1798225605196304E-3</v>
      </c>
      <c r="AD606" s="15">
        <f t="shared" si="191"/>
        <v>4.211969171428791</v>
      </c>
      <c r="AF606" s="15">
        <f t="shared" si="174"/>
        <v>1051.2402757</v>
      </c>
      <c r="AG606" s="15">
        <f t="shared" si="183"/>
        <v>1007.6909032485712</v>
      </c>
      <c r="AH606" s="17">
        <f t="shared" si="192"/>
        <v>-4.1426659021820744E-2</v>
      </c>
      <c r="AI606" s="15">
        <f t="shared" si="193"/>
        <v>-43.549372451428781</v>
      </c>
    </row>
    <row r="607" spans="2:35" x14ac:dyDescent="0.25">
      <c r="B607" s="11">
        <v>569</v>
      </c>
      <c r="C607" s="14">
        <f t="shared" si="194"/>
        <v>9279.49</v>
      </c>
      <c r="D607" s="14">
        <f t="shared" si="184"/>
        <v>9279.49</v>
      </c>
      <c r="E607" s="14">
        <f t="shared" si="185"/>
        <v>0</v>
      </c>
      <c r="F607" s="14">
        <v>450.37</v>
      </c>
      <c r="G607" s="14">
        <v>628.92999999999995</v>
      </c>
      <c r="H607" s="14">
        <v>8200.19</v>
      </c>
      <c r="I607" s="14">
        <v>13.84</v>
      </c>
      <c r="J607" s="14">
        <v>19.850000000000001</v>
      </c>
      <c r="L607" s="15">
        <f t="shared" si="175"/>
        <v>1051.5906604499999</v>
      </c>
      <c r="M607" s="15">
        <f t="shared" si="176"/>
        <v>1014.6158863600001</v>
      </c>
      <c r="N607" s="15">
        <f t="shared" si="186"/>
        <v>979.5352594828571</v>
      </c>
      <c r="O607" s="15">
        <f t="shared" si="187"/>
        <v>988.99767952714274</v>
      </c>
      <c r="Q607" s="17">
        <f t="shared" si="177"/>
        <v>-3.516080494113305E-2</v>
      </c>
      <c r="R607" s="15">
        <f t="shared" si="178"/>
        <v>-36.974774089999755</v>
      </c>
      <c r="T607" s="17">
        <f t="shared" si="179"/>
        <v>-6.852038885197842E-2</v>
      </c>
      <c r="U607" s="15">
        <f t="shared" si="180"/>
        <v>-72.055400967142759</v>
      </c>
      <c r="W607" s="17">
        <f t="shared" si="181"/>
        <v>-5.9522191739580621E-2</v>
      </c>
      <c r="X607" s="15">
        <f t="shared" si="182"/>
        <v>-62.592980922857123</v>
      </c>
      <c r="Z607" s="17">
        <f t="shared" si="188"/>
        <v>-9.5676868006503435E-3</v>
      </c>
      <c r="AA607" s="15">
        <f t="shared" si="189"/>
        <v>-9.4624200442856363</v>
      </c>
      <c r="AC607" s="17">
        <f t="shared" si="190"/>
        <v>2.5903202164342609E-2</v>
      </c>
      <c r="AD607" s="15">
        <f t="shared" si="191"/>
        <v>25.618206832857368</v>
      </c>
      <c r="AF607" s="15">
        <f t="shared" si="174"/>
        <v>1051.5906604499999</v>
      </c>
      <c r="AG607" s="15">
        <f t="shared" si="183"/>
        <v>979.5352594828571</v>
      </c>
      <c r="AH607" s="17">
        <f t="shared" si="192"/>
        <v>-6.852038885197842E-2</v>
      </c>
      <c r="AI607" s="15">
        <f t="shared" si="193"/>
        <v>-72.055400967142759</v>
      </c>
    </row>
    <row r="608" spans="2:35" x14ac:dyDescent="0.25">
      <c r="B608" s="3">
        <v>570</v>
      </c>
      <c r="C608" s="14">
        <f t="shared" si="194"/>
        <v>9307.36</v>
      </c>
      <c r="D608" s="14">
        <f t="shared" si="184"/>
        <v>9307.36</v>
      </c>
      <c r="E608" s="14">
        <f t="shared" si="185"/>
        <v>0</v>
      </c>
      <c r="F608" s="14">
        <v>453.94</v>
      </c>
      <c r="G608" s="14">
        <v>635.01</v>
      </c>
      <c r="H608" s="14">
        <v>8218.41</v>
      </c>
      <c r="I608" s="14">
        <v>30.2</v>
      </c>
      <c r="J608" s="14">
        <v>52.41</v>
      </c>
      <c r="L608" s="15">
        <f t="shared" si="175"/>
        <v>1054.0628688000002</v>
      </c>
      <c r="M608" s="15">
        <f t="shared" si="176"/>
        <v>1017.43028151</v>
      </c>
      <c r="N608" s="15">
        <f t="shared" si="186"/>
        <v>1158.0064851885716</v>
      </c>
      <c r="O608" s="15">
        <f t="shared" si="187"/>
        <v>1077.3118314514286</v>
      </c>
      <c r="Q608" s="17">
        <f t="shared" si="177"/>
        <v>-3.4753702434945466E-2</v>
      </c>
      <c r="R608" s="15">
        <f t="shared" si="178"/>
        <v>-36.632587290000174</v>
      </c>
      <c r="T608" s="17">
        <f t="shared" si="179"/>
        <v>9.8612349856234127E-2</v>
      </c>
      <c r="U608" s="15">
        <f t="shared" si="180"/>
        <v>103.9436163885714</v>
      </c>
      <c r="W608" s="17">
        <f t="shared" si="181"/>
        <v>2.2056523704222952E-2</v>
      </c>
      <c r="X608" s="15">
        <f t="shared" si="182"/>
        <v>23.248962651428428</v>
      </c>
      <c r="Z608" s="17">
        <f t="shared" si="188"/>
        <v>7.4903710681823332E-2</v>
      </c>
      <c r="AA608" s="15">
        <f t="shared" si="189"/>
        <v>80.694653737142971</v>
      </c>
      <c r="AC608" s="17">
        <f t="shared" si="190"/>
        <v>-5.5584231225560776E-2</v>
      </c>
      <c r="AD608" s="15">
        <f t="shared" si="191"/>
        <v>-59.881549941428602</v>
      </c>
      <c r="AF608" s="15">
        <f t="shared" si="174"/>
        <v>1054.0628688000002</v>
      </c>
      <c r="AG608" s="15">
        <f t="shared" si="183"/>
        <v>1017.43028151</v>
      </c>
      <c r="AH608" s="17">
        <f t="shared" si="192"/>
        <v>-3.4753702434945466E-2</v>
      </c>
      <c r="AI608" s="15">
        <f t="shared" si="193"/>
        <v>-36.632587290000174</v>
      </c>
    </row>
    <row r="609" spans="2:35" x14ac:dyDescent="0.25">
      <c r="B609" s="11">
        <v>571</v>
      </c>
      <c r="C609" s="14">
        <f t="shared" si="194"/>
        <v>9327.51</v>
      </c>
      <c r="D609" s="14">
        <f t="shared" si="184"/>
        <v>9327.51</v>
      </c>
      <c r="E609" s="14">
        <f t="shared" si="185"/>
        <v>0</v>
      </c>
      <c r="F609" s="14">
        <v>262.33</v>
      </c>
      <c r="G609" s="14">
        <v>697.48</v>
      </c>
      <c r="H609" s="14">
        <v>8367.7000000000007</v>
      </c>
      <c r="I609" s="14">
        <v>20.66</v>
      </c>
      <c r="J609" s="14">
        <v>38.53</v>
      </c>
      <c r="L609" s="15">
        <f t="shared" si="175"/>
        <v>1055.85027455</v>
      </c>
      <c r="M609" s="15">
        <f t="shared" si="176"/>
        <v>996.16729851000014</v>
      </c>
      <c r="N609" s="15">
        <f t="shared" si="186"/>
        <v>1067.7820345171428</v>
      </c>
      <c r="O609" s="15">
        <f t="shared" si="187"/>
        <v>1034.1557614728572</v>
      </c>
      <c r="Q609" s="17">
        <f t="shared" si="177"/>
        <v>-5.6525984297760901E-2</v>
      </c>
      <c r="R609" s="15">
        <f t="shared" si="178"/>
        <v>-59.682976039999858</v>
      </c>
      <c r="T609" s="17">
        <f t="shared" si="179"/>
        <v>1.1300617383679823E-2</v>
      </c>
      <c r="U609" s="15">
        <f t="shared" si="180"/>
        <v>11.931759967142852</v>
      </c>
      <c r="W609" s="17">
        <f t="shared" si="181"/>
        <v>-2.0546959734787151E-2</v>
      </c>
      <c r="X609" s="15">
        <f t="shared" si="182"/>
        <v>-21.694513077142801</v>
      </c>
      <c r="Z609" s="17">
        <f t="shared" si="188"/>
        <v>3.2515675391485255E-2</v>
      </c>
      <c r="AA609" s="15">
        <f t="shared" si="189"/>
        <v>33.626273044285654</v>
      </c>
      <c r="AC609" s="17">
        <f t="shared" si="190"/>
        <v>-3.6733792314567193E-2</v>
      </c>
      <c r="AD609" s="15">
        <f t="shared" si="191"/>
        <v>-37.988462962857056</v>
      </c>
      <c r="AF609" s="15">
        <f t="shared" si="174"/>
        <v>1055.85027455</v>
      </c>
      <c r="AG609" s="15">
        <f t="shared" si="183"/>
        <v>996.16729851000014</v>
      </c>
      <c r="AH609" s="17">
        <f t="shared" si="192"/>
        <v>-5.6525984297760901E-2</v>
      </c>
      <c r="AI609" s="15">
        <f t="shared" si="193"/>
        <v>-59.682976039999858</v>
      </c>
    </row>
    <row r="610" spans="2:35" x14ac:dyDescent="0.25">
      <c r="B610" s="3">
        <v>572</v>
      </c>
      <c r="C610" s="14">
        <f t="shared" si="194"/>
        <v>9338.48</v>
      </c>
      <c r="D610" s="14">
        <f t="shared" si="184"/>
        <v>9338.48</v>
      </c>
      <c r="E610" s="14">
        <f t="shared" si="185"/>
        <v>0</v>
      </c>
      <c r="F610" s="14">
        <v>317.94</v>
      </c>
      <c r="G610" s="14">
        <v>1772.84</v>
      </c>
      <c r="H610" s="14">
        <v>7247.7</v>
      </c>
      <c r="I610" s="14">
        <v>32.46</v>
      </c>
      <c r="J610" s="14">
        <v>51.68</v>
      </c>
      <c r="L610" s="15">
        <f t="shared" si="175"/>
        <v>1056.8233683999999</v>
      </c>
      <c r="M610" s="15">
        <f t="shared" si="176"/>
        <v>1047.2113389799999</v>
      </c>
      <c r="N610" s="15">
        <f t="shared" si="186"/>
        <v>1172.7742122514287</v>
      </c>
      <c r="O610" s="15">
        <f t="shared" si="187"/>
        <v>1085.7973652685714</v>
      </c>
      <c r="Q610" s="17">
        <f t="shared" si="177"/>
        <v>-9.0952090078707526E-3</v>
      </c>
      <c r="R610" s="15">
        <f t="shared" si="178"/>
        <v>-9.6120294199999989</v>
      </c>
      <c r="T610" s="17">
        <f t="shared" si="179"/>
        <v>0.10971638905655068</v>
      </c>
      <c r="U610" s="15">
        <f t="shared" si="180"/>
        <v>115.95084385142877</v>
      </c>
      <c r="W610" s="17">
        <f t="shared" si="181"/>
        <v>2.7416120550435297E-2</v>
      </c>
      <c r="X610" s="15">
        <f t="shared" si="182"/>
        <v>28.973996868571476</v>
      </c>
      <c r="Z610" s="17">
        <f t="shared" si="188"/>
        <v>8.0104124180982561E-2</v>
      </c>
      <c r="AA610" s="15">
        <f t="shared" si="189"/>
        <v>86.976846982857296</v>
      </c>
      <c r="AC610" s="17">
        <f t="shared" si="190"/>
        <v>-3.5537041738010866E-2</v>
      </c>
      <c r="AD610" s="15">
        <f t="shared" si="191"/>
        <v>-38.586026288571475</v>
      </c>
      <c r="AF610" s="15">
        <f t="shared" si="174"/>
        <v>1056.8233683999999</v>
      </c>
      <c r="AG610" s="15">
        <f t="shared" si="183"/>
        <v>1047.2113389799999</v>
      </c>
      <c r="AH610" s="17">
        <f t="shared" si="192"/>
        <v>-9.0952090078707526E-3</v>
      </c>
      <c r="AI610" s="15">
        <f t="shared" si="193"/>
        <v>-9.6120294199999989</v>
      </c>
    </row>
    <row r="611" spans="2:35" x14ac:dyDescent="0.25">
      <c r="B611" s="11">
        <v>573</v>
      </c>
      <c r="C611" s="14">
        <f t="shared" si="194"/>
        <v>9360.75</v>
      </c>
      <c r="D611" s="14">
        <f t="shared" si="184"/>
        <v>9360.75</v>
      </c>
      <c r="E611" s="14">
        <f t="shared" si="185"/>
        <v>0</v>
      </c>
      <c r="F611" s="14">
        <v>428.81</v>
      </c>
      <c r="G611" s="14">
        <v>590.22</v>
      </c>
      <c r="H611" s="14">
        <v>8341.7199999999993</v>
      </c>
      <c r="I611" s="14">
        <v>15.33</v>
      </c>
      <c r="J611" s="14">
        <v>21.7</v>
      </c>
      <c r="L611" s="15">
        <f t="shared" si="175"/>
        <v>1058.79882875</v>
      </c>
      <c r="M611" s="15">
        <f t="shared" si="176"/>
        <v>1016.3545341299999</v>
      </c>
      <c r="N611" s="15">
        <f t="shared" si="186"/>
        <v>998.52584949999994</v>
      </c>
      <c r="O611" s="15">
        <f t="shared" si="187"/>
        <v>1001.7003992499999</v>
      </c>
      <c r="Q611" s="17">
        <f t="shared" si="177"/>
        <v>-4.0087213422883239E-2</v>
      </c>
      <c r="R611" s="15">
        <f t="shared" si="178"/>
        <v>-42.444294620000051</v>
      </c>
      <c r="T611" s="17">
        <f t="shared" si="179"/>
        <v>-5.6925808390964394E-2</v>
      </c>
      <c r="U611" s="15">
        <f t="shared" si="180"/>
        <v>-60.272979250000049</v>
      </c>
      <c r="W611" s="17">
        <f t="shared" si="181"/>
        <v>-5.3927552571444992E-2</v>
      </c>
      <c r="X611" s="15">
        <f t="shared" si="182"/>
        <v>-57.098429500000066</v>
      </c>
      <c r="Z611" s="17">
        <f t="shared" si="188"/>
        <v>-3.1691609111634822E-3</v>
      </c>
      <c r="AA611" s="15">
        <f t="shared" si="189"/>
        <v>-3.1745497499999829</v>
      </c>
      <c r="AC611" s="17">
        <f t="shared" si="190"/>
        <v>1.4629259298460928E-2</v>
      </c>
      <c r="AD611" s="15">
        <f t="shared" si="191"/>
        <v>14.654134880000015</v>
      </c>
      <c r="AF611" s="15">
        <f t="shared" si="174"/>
        <v>1058.79882875</v>
      </c>
      <c r="AG611" s="15">
        <f t="shared" si="183"/>
        <v>998.52584949999994</v>
      </c>
      <c r="AH611" s="17">
        <f t="shared" si="192"/>
        <v>-5.6925808390964394E-2</v>
      </c>
      <c r="AI611" s="15">
        <f t="shared" si="193"/>
        <v>-60.272979250000049</v>
      </c>
    </row>
    <row r="612" spans="2:35" x14ac:dyDescent="0.25">
      <c r="B612" s="3">
        <v>574</v>
      </c>
      <c r="C612" s="14">
        <f t="shared" si="194"/>
        <v>9376.57</v>
      </c>
      <c r="D612" s="14">
        <f t="shared" si="184"/>
        <v>9376.57</v>
      </c>
      <c r="E612" s="14">
        <f t="shared" si="185"/>
        <v>0</v>
      </c>
      <c r="F612" s="14">
        <v>135.83000000000001</v>
      </c>
      <c r="G612" s="14">
        <v>534.29999999999995</v>
      </c>
      <c r="H612" s="14">
        <v>8706.44</v>
      </c>
      <c r="I612" s="14">
        <v>15.03</v>
      </c>
      <c r="J612" s="14">
        <v>38.78</v>
      </c>
      <c r="L612" s="15">
        <f t="shared" si="175"/>
        <v>1060.2021418500001</v>
      </c>
      <c r="M612" s="15">
        <f t="shared" si="176"/>
        <v>976.67348142999992</v>
      </c>
      <c r="N612" s="15">
        <f t="shared" si="186"/>
        <v>1035.89685362</v>
      </c>
      <c r="O612" s="15">
        <f t="shared" si="187"/>
        <v>1020.7571063099999</v>
      </c>
      <c r="Q612" s="17">
        <f t="shared" si="177"/>
        <v>-7.8785598635225162E-2</v>
      </c>
      <c r="R612" s="15">
        <f t="shared" si="178"/>
        <v>-83.528660420000165</v>
      </c>
      <c r="T612" s="17">
        <f t="shared" si="179"/>
        <v>-2.2925145376134215E-2</v>
      </c>
      <c r="U612" s="15">
        <f t="shared" si="180"/>
        <v>-24.305288230000087</v>
      </c>
      <c r="W612" s="17">
        <f t="shared" si="181"/>
        <v>-3.7205202652364489E-2</v>
      </c>
      <c r="X612" s="15">
        <f t="shared" si="182"/>
        <v>-39.445035540000163</v>
      </c>
      <c r="Z612" s="17">
        <f t="shared" si="188"/>
        <v>1.4831880391927621E-2</v>
      </c>
      <c r="AA612" s="15">
        <f t="shared" si="189"/>
        <v>15.139747310000075</v>
      </c>
      <c r="AC612" s="17">
        <f t="shared" si="190"/>
        <v>-4.3187183912302807E-2</v>
      </c>
      <c r="AD612" s="15">
        <f t="shared" si="191"/>
        <v>-44.083624880000002</v>
      </c>
      <c r="AF612" s="15">
        <f t="shared" si="174"/>
        <v>1060.2021418500001</v>
      </c>
      <c r="AG612" s="15">
        <f t="shared" si="183"/>
        <v>976.67348142999992</v>
      </c>
      <c r="AH612" s="17">
        <f t="shared" si="192"/>
        <v>-7.8785598635225162E-2</v>
      </c>
      <c r="AI612" s="15">
        <f t="shared" si="193"/>
        <v>-83.528660420000165</v>
      </c>
    </row>
    <row r="613" spans="2:35" x14ac:dyDescent="0.25">
      <c r="B613" s="11">
        <v>575</v>
      </c>
      <c r="C613" s="14">
        <f t="shared" si="194"/>
        <v>9397.7000000000007</v>
      </c>
      <c r="D613" s="14">
        <f t="shared" si="184"/>
        <v>9397.7000000000007</v>
      </c>
      <c r="E613" s="14">
        <f t="shared" si="185"/>
        <v>0</v>
      </c>
      <c r="F613" s="14">
        <v>275.06</v>
      </c>
      <c r="G613" s="14">
        <v>352.9</v>
      </c>
      <c r="H613" s="14">
        <v>8769.74</v>
      </c>
      <c r="I613" s="14">
        <v>14.65</v>
      </c>
      <c r="J613" s="14">
        <v>10.45</v>
      </c>
      <c r="L613" s="15">
        <f t="shared" si="175"/>
        <v>1062.0764785000001</v>
      </c>
      <c r="M613" s="15">
        <f t="shared" si="176"/>
        <v>989.39703984000005</v>
      </c>
      <c r="N613" s="15">
        <f t="shared" si="186"/>
        <v>971.49363677142867</v>
      </c>
      <c r="O613" s="15">
        <f t="shared" si="187"/>
        <v>989.98753052857148</v>
      </c>
      <c r="Q613" s="17">
        <f t="shared" si="177"/>
        <v>-6.8431454919938739E-2</v>
      </c>
      <c r="R613" s="15">
        <f t="shared" si="178"/>
        <v>-72.679438660000073</v>
      </c>
      <c r="T613" s="17">
        <f t="shared" si="179"/>
        <v>-8.5288435966969223E-2</v>
      </c>
      <c r="U613" s="15">
        <f t="shared" si="180"/>
        <v>-90.582841728571452</v>
      </c>
      <c r="W613" s="17">
        <f t="shared" si="181"/>
        <v>-6.7875477360389236E-2</v>
      </c>
      <c r="X613" s="15">
        <f t="shared" si="182"/>
        <v>-72.088947971428638</v>
      </c>
      <c r="Z613" s="17">
        <f t="shared" si="188"/>
        <v>-1.8680936059132569E-2</v>
      </c>
      <c r="AA613" s="15">
        <f t="shared" si="189"/>
        <v>-18.493893757142814</v>
      </c>
      <c r="AC613" s="17">
        <f t="shared" si="190"/>
        <v>-5.964627536835243E-4</v>
      </c>
      <c r="AD613" s="15">
        <f t="shared" si="191"/>
        <v>-0.59049068857143538</v>
      </c>
      <c r="AF613" s="15">
        <f t="shared" si="174"/>
        <v>1062.0764785000001</v>
      </c>
      <c r="AG613" s="15">
        <f t="shared" si="183"/>
        <v>971.49363677142867</v>
      </c>
      <c r="AH613" s="17">
        <f t="shared" si="192"/>
        <v>-8.5288435966969223E-2</v>
      </c>
      <c r="AI613" s="15">
        <f t="shared" si="193"/>
        <v>-90.582841728571452</v>
      </c>
    </row>
    <row r="614" spans="2:35" x14ac:dyDescent="0.25">
      <c r="B614" s="3">
        <v>576</v>
      </c>
      <c r="C614" s="14">
        <f t="shared" si="194"/>
        <v>9422.93</v>
      </c>
      <c r="D614" s="14">
        <f t="shared" si="184"/>
        <v>9422.93</v>
      </c>
      <c r="E614" s="14">
        <f t="shared" si="185"/>
        <v>0</v>
      </c>
      <c r="F614" s="14">
        <v>433.35</v>
      </c>
      <c r="G614" s="14">
        <v>1412.8</v>
      </c>
      <c r="H614" s="14">
        <v>7576.78</v>
      </c>
      <c r="I614" s="14">
        <v>24.9</v>
      </c>
      <c r="J614" s="14">
        <v>55.44</v>
      </c>
      <c r="L614" s="15">
        <f t="shared" si="175"/>
        <v>1064.31450565</v>
      </c>
      <c r="M614" s="15">
        <f t="shared" si="176"/>
        <v>1054.4430040899999</v>
      </c>
      <c r="N614" s="15">
        <f t="shared" si="186"/>
        <v>1138.85598138</v>
      </c>
      <c r="O614" s="15">
        <f t="shared" si="187"/>
        <v>1072.9631141899999</v>
      </c>
      <c r="Q614" s="17">
        <f t="shared" si="177"/>
        <v>-9.274985455517526E-3</v>
      </c>
      <c r="R614" s="15">
        <f t="shared" si="178"/>
        <v>-9.8715015600000697</v>
      </c>
      <c r="T614" s="17">
        <f t="shared" si="179"/>
        <v>7.0037075821376638E-2</v>
      </c>
      <c r="U614" s="15">
        <f t="shared" si="180"/>
        <v>74.541475730000002</v>
      </c>
      <c r="W614" s="17">
        <f t="shared" si="181"/>
        <v>8.1259895398286819E-3</v>
      </c>
      <c r="X614" s="15">
        <f t="shared" si="182"/>
        <v>8.6486085399999411</v>
      </c>
      <c r="Z614" s="17">
        <f t="shared" si="188"/>
        <v>6.1412052584625787E-2</v>
      </c>
      <c r="AA614" s="15">
        <f t="shared" si="189"/>
        <v>65.892867190000061</v>
      </c>
      <c r="AC614" s="17">
        <f t="shared" si="190"/>
        <v>-1.7260714608983707E-2</v>
      </c>
      <c r="AD614" s="15">
        <f t="shared" si="191"/>
        <v>-18.520110100000011</v>
      </c>
      <c r="AF614" s="15">
        <f t="shared" ref="AF614:AF677" si="195">L614</f>
        <v>1064.31450565</v>
      </c>
      <c r="AG614" s="15">
        <f t="shared" si="183"/>
        <v>1054.4430040899999</v>
      </c>
      <c r="AH614" s="17">
        <f t="shared" si="192"/>
        <v>-9.274985455517526E-3</v>
      </c>
      <c r="AI614" s="15">
        <f t="shared" si="193"/>
        <v>-9.8715015600000697</v>
      </c>
    </row>
    <row r="615" spans="2:35" x14ac:dyDescent="0.25">
      <c r="B615" s="11">
        <v>577</v>
      </c>
      <c r="C615" s="14">
        <f t="shared" si="194"/>
        <v>9438.16</v>
      </c>
      <c r="D615" s="14">
        <f t="shared" si="184"/>
        <v>9438.16</v>
      </c>
      <c r="E615" s="14">
        <f t="shared" si="185"/>
        <v>0</v>
      </c>
      <c r="F615" s="14">
        <v>1226.4000000000001</v>
      </c>
      <c r="G615" s="14">
        <v>1308.8399999999999</v>
      </c>
      <c r="H615" s="14">
        <v>6902.92</v>
      </c>
      <c r="I615" s="14">
        <v>41.22</v>
      </c>
      <c r="J615" s="14">
        <v>56.32</v>
      </c>
      <c r="L615" s="15">
        <f t="shared" ref="L615:L678" si="196">C$6+(C$7*$D615/100)+(C$8*$E615/100)</f>
        <v>1065.6654828000001</v>
      </c>
      <c r="M615" s="15">
        <f t="shared" ref="M615:M678" si="197">C$12+(C$13*$F615/100)+(C$14*$G615/100)+(C$15*$H615/100)</f>
        <v>1156.0480523599999</v>
      </c>
      <c r="N615" s="15">
        <f t="shared" si="186"/>
        <v>1245.3389877028571</v>
      </c>
      <c r="O615" s="15">
        <f t="shared" si="187"/>
        <v>1125.3426901371427</v>
      </c>
      <c r="Q615" s="17">
        <f t="shared" ref="Q615:Q678" si="198">M615/L615-1</f>
        <v>8.4813265531058279E-2</v>
      </c>
      <c r="R615" s="15">
        <f t="shared" ref="R615:R678" si="199">M615-L615</f>
        <v>90.382569559999865</v>
      </c>
      <c r="T615" s="17">
        <f t="shared" ref="T615:T678" si="200">N615/L615-1</f>
        <v>0.16860216250109827</v>
      </c>
      <c r="U615" s="15">
        <f t="shared" ref="U615:U678" si="201">N615-L615</f>
        <v>179.67350490285708</v>
      </c>
      <c r="W615" s="17">
        <f t="shared" ref="W615:W678" si="202">O615/L615-1</f>
        <v>5.5999943978989331E-2</v>
      </c>
      <c r="X615" s="15">
        <f t="shared" ref="X615:X678" si="203">O615-L615</f>
        <v>59.67720733714259</v>
      </c>
      <c r="Z615" s="17">
        <f t="shared" si="188"/>
        <v>0.10663089440878748</v>
      </c>
      <c r="AA615" s="15">
        <f t="shared" si="189"/>
        <v>119.99629756571449</v>
      </c>
      <c r="AC615" s="17">
        <f t="shared" si="190"/>
        <v>2.7285343826346065E-2</v>
      </c>
      <c r="AD615" s="15">
        <f t="shared" si="191"/>
        <v>30.705362222857275</v>
      </c>
      <c r="AF615" s="15">
        <f t="shared" si="195"/>
        <v>1065.6654828000001</v>
      </c>
      <c r="AG615" s="15">
        <f t="shared" ref="AG615:AG678" si="204">MIN(M615,N615,O615)</f>
        <v>1125.3426901371427</v>
      </c>
      <c r="AH615" s="17">
        <f t="shared" si="192"/>
        <v>5.5999943978989331E-2</v>
      </c>
      <c r="AI615" s="15">
        <f t="shared" si="193"/>
        <v>59.67720733714259</v>
      </c>
    </row>
    <row r="616" spans="2:35" x14ac:dyDescent="0.25">
      <c r="B616" s="3">
        <v>578</v>
      </c>
      <c r="C616" s="14">
        <f t="shared" si="194"/>
        <v>9452.5499999999993</v>
      </c>
      <c r="D616" s="14">
        <f t="shared" ref="D616:D679" si="205">IF(C616&gt;$E$36,$E$36,C616)</f>
        <v>9452.5499999999993</v>
      </c>
      <c r="E616" s="14">
        <f t="shared" ref="E616:E679" si="206">C616-D616</f>
        <v>0</v>
      </c>
      <c r="F616" s="14">
        <v>517.22</v>
      </c>
      <c r="G616" s="14">
        <v>952.53</v>
      </c>
      <c r="H616" s="14">
        <v>7982.8</v>
      </c>
      <c r="I616" s="14">
        <v>34.25</v>
      </c>
      <c r="J616" s="14">
        <v>35.85</v>
      </c>
      <c r="L616" s="15">
        <f t="shared" si="196"/>
        <v>1066.9419477499998</v>
      </c>
      <c r="M616" s="15">
        <f t="shared" si="197"/>
        <v>1049.38417899</v>
      </c>
      <c r="N616" s="15">
        <f t="shared" ref="N616:N679" si="207">C$19+(C$20*$C616/100)+(C$21*$I616*$N$33/$N$32/100)+(C$22*$J616*$O$33/$O$32/100)</f>
        <v>1156.2833425857143</v>
      </c>
      <c r="O616" s="15">
        <f t="shared" ref="O616:O679" si="208">C$26+(C$27*$C616/100)+(C$28*$I616*$N$33/$N$32/100)+(C$29*$J616*$O$33/$O$32/100)</f>
        <v>1082.4197323642857</v>
      </c>
      <c r="Q616" s="17">
        <f t="shared" si="198"/>
        <v>-1.6456161271966252E-2</v>
      </c>
      <c r="R616" s="15">
        <f t="shared" si="199"/>
        <v>-17.557768759999817</v>
      </c>
      <c r="T616" s="17">
        <f t="shared" si="200"/>
        <v>8.3735947418807966E-2</v>
      </c>
      <c r="U616" s="15">
        <f t="shared" si="201"/>
        <v>89.341394835714482</v>
      </c>
      <c r="W616" s="17">
        <f t="shared" si="202"/>
        <v>1.4506679249912224E-2</v>
      </c>
      <c r="X616" s="15">
        <f t="shared" si="203"/>
        <v>15.477784614285838</v>
      </c>
      <c r="Z616" s="17">
        <f t="shared" ref="Z616:Z679" si="209">N616/O616-1</f>
        <v>6.8239341923387986E-2</v>
      </c>
      <c r="AA616" s="15">
        <f t="shared" ref="AA616:AA679" si="210">N616-O616</f>
        <v>73.863610221428644</v>
      </c>
      <c r="AC616" s="17">
        <f t="shared" ref="AC616:AC679" si="211">M616/O616-1</f>
        <v>-3.0520095288846472E-2</v>
      </c>
      <c r="AD616" s="15">
        <f t="shared" ref="AD616:AD679" si="212">M616-O616</f>
        <v>-33.035553374285655</v>
      </c>
      <c r="AF616" s="15">
        <f t="shared" si="195"/>
        <v>1066.9419477499998</v>
      </c>
      <c r="AG616" s="15">
        <f t="shared" si="204"/>
        <v>1049.38417899</v>
      </c>
      <c r="AH616" s="17">
        <f t="shared" ref="AH616:AH679" si="213">AG616/AF616-1</f>
        <v>-1.6456161271966252E-2</v>
      </c>
      <c r="AI616" s="15">
        <f t="shared" ref="AI616:AI679" si="214">AG616-AF616</f>
        <v>-17.557768759999817</v>
      </c>
    </row>
    <row r="617" spans="2:35" x14ac:dyDescent="0.25">
      <c r="B617" s="11">
        <v>579</v>
      </c>
      <c r="C617" s="14">
        <f t="shared" ref="C617:C680" si="215">SUM(F617:H617)</f>
        <v>9478.69</v>
      </c>
      <c r="D617" s="14">
        <f t="shared" si="205"/>
        <v>9478.69</v>
      </c>
      <c r="E617" s="14">
        <f t="shared" si="206"/>
        <v>0</v>
      </c>
      <c r="F617" s="14">
        <v>493.36</v>
      </c>
      <c r="G617" s="14">
        <v>779.3</v>
      </c>
      <c r="H617" s="14">
        <v>8206.0300000000007</v>
      </c>
      <c r="I617" s="14">
        <v>15.51</v>
      </c>
      <c r="J617" s="14">
        <v>26.09</v>
      </c>
      <c r="L617" s="15">
        <f t="shared" si="196"/>
        <v>1069.2606964500001</v>
      </c>
      <c r="M617" s="15">
        <f t="shared" si="197"/>
        <v>1041.2998184600001</v>
      </c>
      <c r="N617" s="15">
        <f t="shared" si="207"/>
        <v>1017.3304769685715</v>
      </c>
      <c r="O617" s="15">
        <f t="shared" si="208"/>
        <v>1015.9062868414286</v>
      </c>
      <c r="Q617" s="17">
        <f t="shared" si="198"/>
        <v>-2.6149729512018438E-2</v>
      </c>
      <c r="R617" s="15">
        <f t="shared" si="199"/>
        <v>-27.960877989999972</v>
      </c>
      <c r="T617" s="17">
        <f t="shared" si="200"/>
        <v>-4.8566471819117218E-2</v>
      </c>
      <c r="U617" s="15">
        <f t="shared" si="201"/>
        <v>-51.930219481428594</v>
      </c>
      <c r="W617" s="17">
        <f t="shared" si="202"/>
        <v>-4.9898410916730418E-2</v>
      </c>
      <c r="X617" s="15">
        <f t="shared" si="203"/>
        <v>-53.354409608571473</v>
      </c>
      <c r="Z617" s="17">
        <f t="shared" si="209"/>
        <v>1.4018912429125674E-3</v>
      </c>
      <c r="AA617" s="15">
        <f t="shared" si="210"/>
        <v>1.4241901271428787</v>
      </c>
      <c r="AC617" s="17">
        <f t="shared" si="211"/>
        <v>2.4995939042293802E-2</v>
      </c>
      <c r="AD617" s="15">
        <f t="shared" si="212"/>
        <v>25.393531618571501</v>
      </c>
      <c r="AF617" s="15">
        <f t="shared" si="195"/>
        <v>1069.2606964500001</v>
      </c>
      <c r="AG617" s="15">
        <f t="shared" si="204"/>
        <v>1015.9062868414286</v>
      </c>
      <c r="AH617" s="17">
        <f t="shared" si="213"/>
        <v>-4.9898410916730418E-2</v>
      </c>
      <c r="AI617" s="15">
        <f t="shared" si="214"/>
        <v>-53.354409608571473</v>
      </c>
    </row>
    <row r="618" spans="2:35" x14ac:dyDescent="0.25">
      <c r="B618" s="3">
        <v>580</v>
      </c>
      <c r="C618" s="14">
        <f t="shared" si="215"/>
        <v>9493.27</v>
      </c>
      <c r="D618" s="14">
        <f t="shared" si="205"/>
        <v>9493.27</v>
      </c>
      <c r="E618" s="14">
        <f t="shared" si="206"/>
        <v>0</v>
      </c>
      <c r="F618" s="14">
        <v>793.99</v>
      </c>
      <c r="G618" s="14">
        <v>884.03</v>
      </c>
      <c r="H618" s="14">
        <v>7815.25</v>
      </c>
      <c r="I618" s="14">
        <v>22.45</v>
      </c>
      <c r="J618" s="14">
        <v>22.39</v>
      </c>
      <c r="L618" s="15">
        <f t="shared" si="196"/>
        <v>1070.5540153500001</v>
      </c>
      <c r="M618" s="15">
        <f t="shared" si="197"/>
        <v>1086.2280900800001</v>
      </c>
      <c r="N618" s="15">
        <f t="shared" si="207"/>
        <v>1054.0330655342857</v>
      </c>
      <c r="O618" s="15">
        <f t="shared" si="208"/>
        <v>1034.3024846957144</v>
      </c>
      <c r="Q618" s="17">
        <f t="shared" si="198"/>
        <v>1.4641087236383576E-2</v>
      </c>
      <c r="R618" s="15">
        <f t="shared" si="199"/>
        <v>15.674074730000029</v>
      </c>
      <c r="T618" s="17">
        <f t="shared" si="200"/>
        <v>-1.5432149689628805E-2</v>
      </c>
      <c r="U618" s="15">
        <f t="shared" si="201"/>
        <v>-16.520949815714403</v>
      </c>
      <c r="W618" s="17">
        <f t="shared" si="202"/>
        <v>-3.3862402209041131E-2</v>
      </c>
      <c r="X618" s="15">
        <f t="shared" si="203"/>
        <v>-36.251530654285716</v>
      </c>
      <c r="Z618" s="17">
        <f t="shared" si="209"/>
        <v>1.907621912401769E-2</v>
      </c>
      <c r="AA618" s="15">
        <f t="shared" si="210"/>
        <v>19.730580838571314</v>
      </c>
      <c r="AC618" s="17">
        <f t="shared" si="211"/>
        <v>5.0203500574169002E-2</v>
      </c>
      <c r="AD618" s="15">
        <f t="shared" si="212"/>
        <v>51.925605384285745</v>
      </c>
      <c r="AF618" s="15">
        <f t="shared" si="195"/>
        <v>1070.5540153500001</v>
      </c>
      <c r="AG618" s="15">
        <f t="shared" si="204"/>
        <v>1034.3024846957144</v>
      </c>
      <c r="AH618" s="17">
        <f t="shared" si="213"/>
        <v>-3.3862402209041131E-2</v>
      </c>
      <c r="AI618" s="15">
        <f t="shared" si="214"/>
        <v>-36.251530654285716</v>
      </c>
    </row>
    <row r="619" spans="2:35" x14ac:dyDescent="0.25">
      <c r="B619" s="11">
        <v>581</v>
      </c>
      <c r="C619" s="14">
        <f t="shared" si="215"/>
        <v>9518.9500000000007</v>
      </c>
      <c r="D619" s="14">
        <f t="shared" si="205"/>
        <v>9518.9500000000007</v>
      </c>
      <c r="E619" s="14">
        <f t="shared" si="206"/>
        <v>0</v>
      </c>
      <c r="F619" s="14">
        <v>391.37</v>
      </c>
      <c r="G619" s="14">
        <v>1241.22</v>
      </c>
      <c r="H619" s="14">
        <v>7886.36</v>
      </c>
      <c r="I619" s="14">
        <v>39.81</v>
      </c>
      <c r="J619" s="14">
        <v>67.510000000000005</v>
      </c>
      <c r="L619" s="15">
        <f t="shared" si="196"/>
        <v>1072.8319597500001</v>
      </c>
      <c r="M619" s="15">
        <f t="shared" si="197"/>
        <v>1049.3025441700001</v>
      </c>
      <c r="N619" s="15">
        <f t="shared" si="207"/>
        <v>1266.8078575571431</v>
      </c>
      <c r="O619" s="15">
        <f t="shared" si="208"/>
        <v>1139.356438992857</v>
      </c>
      <c r="Q619" s="17">
        <f t="shared" si="198"/>
        <v>-2.1932060623439109E-2</v>
      </c>
      <c r="R619" s="15">
        <f t="shared" si="199"/>
        <v>-23.529415579999977</v>
      </c>
      <c r="T619" s="17">
        <f t="shared" si="200"/>
        <v>0.18080734456526137</v>
      </c>
      <c r="U619" s="15">
        <f t="shared" si="201"/>
        <v>193.97589780714293</v>
      </c>
      <c r="W619" s="17">
        <f t="shared" si="202"/>
        <v>6.2008293692479954E-2</v>
      </c>
      <c r="X619" s="15">
        <f t="shared" si="203"/>
        <v>66.524479242856842</v>
      </c>
      <c r="Z619" s="17">
        <f t="shared" si="209"/>
        <v>0.11186263947123321</v>
      </c>
      <c r="AA619" s="15">
        <f t="shared" si="210"/>
        <v>127.45141856428609</v>
      </c>
      <c r="AC619" s="17">
        <f t="shared" si="211"/>
        <v>-7.9039264396013498E-2</v>
      </c>
      <c r="AD619" s="15">
        <f t="shared" si="212"/>
        <v>-90.053894822856819</v>
      </c>
      <c r="AF619" s="15">
        <f t="shared" si="195"/>
        <v>1072.8319597500001</v>
      </c>
      <c r="AG619" s="15">
        <f t="shared" si="204"/>
        <v>1049.3025441700001</v>
      </c>
      <c r="AH619" s="17">
        <f t="shared" si="213"/>
        <v>-2.1932060623439109E-2</v>
      </c>
      <c r="AI619" s="15">
        <f t="shared" si="214"/>
        <v>-23.529415579999977</v>
      </c>
    </row>
    <row r="620" spans="2:35" x14ac:dyDescent="0.25">
      <c r="B620" s="3">
        <v>582</v>
      </c>
      <c r="C620" s="14">
        <f t="shared" si="215"/>
        <v>9539.73</v>
      </c>
      <c r="D620" s="14">
        <f t="shared" si="205"/>
        <v>9539.73</v>
      </c>
      <c r="E620" s="14">
        <f t="shared" si="206"/>
        <v>0</v>
      </c>
      <c r="F620" s="14">
        <v>327.76</v>
      </c>
      <c r="G620" s="14">
        <v>560.46</v>
      </c>
      <c r="H620" s="14">
        <v>8651.51</v>
      </c>
      <c r="I620" s="14">
        <v>10.63</v>
      </c>
      <c r="J620" s="14">
        <v>21.58</v>
      </c>
      <c r="L620" s="15">
        <f t="shared" si="196"/>
        <v>1074.6752496500001</v>
      </c>
      <c r="M620" s="15">
        <f t="shared" si="197"/>
        <v>1015.3323449</v>
      </c>
      <c r="N620" s="15">
        <f t="shared" si="207"/>
        <v>980.34599475142852</v>
      </c>
      <c r="O620" s="15">
        <f t="shared" si="208"/>
        <v>1000.4751120185713</v>
      </c>
      <c r="Q620" s="17">
        <f t="shared" si="198"/>
        <v>-5.5219383501506014E-2</v>
      </c>
      <c r="R620" s="15">
        <f t="shared" si="199"/>
        <v>-59.342904750000116</v>
      </c>
      <c r="T620" s="17">
        <f t="shared" si="200"/>
        <v>-8.777466023274727E-2</v>
      </c>
      <c r="U620" s="15">
        <f t="shared" si="201"/>
        <v>-94.329254898571548</v>
      </c>
      <c r="W620" s="17">
        <f t="shared" si="202"/>
        <v>-6.9044241649367399E-2</v>
      </c>
      <c r="X620" s="15">
        <f t="shared" si="203"/>
        <v>-74.200137631428788</v>
      </c>
      <c r="Z620" s="17">
        <f t="shared" si="209"/>
        <v>-2.0119558223222533E-2</v>
      </c>
      <c r="AA620" s="15">
        <f t="shared" si="210"/>
        <v>-20.12911726714276</v>
      </c>
      <c r="AC620" s="17">
        <f t="shared" si="211"/>
        <v>1.4850177383675778E-2</v>
      </c>
      <c r="AD620" s="15">
        <f t="shared" si="212"/>
        <v>14.857232881428672</v>
      </c>
      <c r="AF620" s="15">
        <f t="shared" si="195"/>
        <v>1074.6752496500001</v>
      </c>
      <c r="AG620" s="15">
        <f t="shared" si="204"/>
        <v>980.34599475142852</v>
      </c>
      <c r="AH620" s="17">
        <f t="shared" si="213"/>
        <v>-8.777466023274727E-2</v>
      </c>
      <c r="AI620" s="15">
        <f t="shared" si="214"/>
        <v>-94.329254898571548</v>
      </c>
    </row>
    <row r="621" spans="2:35" x14ac:dyDescent="0.25">
      <c r="B621" s="11">
        <v>583</v>
      </c>
      <c r="C621" s="14">
        <f t="shared" si="215"/>
        <v>9556.01</v>
      </c>
      <c r="D621" s="14">
        <f t="shared" si="205"/>
        <v>9556.01</v>
      </c>
      <c r="E621" s="14">
        <f t="shared" si="206"/>
        <v>0</v>
      </c>
      <c r="F621" s="14">
        <v>294.3</v>
      </c>
      <c r="G621" s="14">
        <v>753.76</v>
      </c>
      <c r="H621" s="14">
        <v>8507.9500000000007</v>
      </c>
      <c r="I621" s="14">
        <v>8.3800000000000008</v>
      </c>
      <c r="J621" s="14">
        <v>20.48</v>
      </c>
      <c r="L621" s="15">
        <f t="shared" si="196"/>
        <v>1076.1193670499999</v>
      </c>
      <c r="M621" s="15">
        <f t="shared" si="197"/>
        <v>1019.8545451000001</v>
      </c>
      <c r="N621" s="15">
        <f t="shared" si="207"/>
        <v>964.69694980285715</v>
      </c>
      <c r="O621" s="15">
        <f t="shared" si="208"/>
        <v>993.55105068714283</v>
      </c>
      <c r="Q621" s="17">
        <f t="shared" si="198"/>
        <v>-5.2284926442909718E-2</v>
      </c>
      <c r="R621" s="15">
        <f t="shared" si="199"/>
        <v>-56.264821949999828</v>
      </c>
      <c r="T621" s="17">
        <f t="shared" si="200"/>
        <v>-0.10354094597571328</v>
      </c>
      <c r="U621" s="15">
        <f t="shared" si="201"/>
        <v>-111.42241724714279</v>
      </c>
      <c r="W621" s="17">
        <f t="shared" si="202"/>
        <v>-7.6727841623373316E-2</v>
      </c>
      <c r="X621" s="15">
        <f t="shared" si="203"/>
        <v>-82.568316362857104</v>
      </c>
      <c r="Z621" s="17">
        <f t="shared" si="209"/>
        <v>-2.9041387319081458E-2</v>
      </c>
      <c r="AA621" s="15">
        <f t="shared" si="210"/>
        <v>-28.854100884285685</v>
      </c>
      <c r="AC621" s="17">
        <f t="shared" si="211"/>
        <v>2.6474225350238134E-2</v>
      </c>
      <c r="AD621" s="15">
        <f t="shared" si="212"/>
        <v>26.303494412857276</v>
      </c>
      <c r="AF621" s="15">
        <f t="shared" si="195"/>
        <v>1076.1193670499999</v>
      </c>
      <c r="AG621" s="15">
        <f t="shared" si="204"/>
        <v>964.69694980285715</v>
      </c>
      <c r="AH621" s="17">
        <f t="shared" si="213"/>
        <v>-0.10354094597571328</v>
      </c>
      <c r="AI621" s="15">
        <f t="shared" si="214"/>
        <v>-111.42241724714279</v>
      </c>
    </row>
    <row r="622" spans="2:35" x14ac:dyDescent="0.25">
      <c r="B622" s="3">
        <v>584</v>
      </c>
      <c r="C622" s="14">
        <f t="shared" si="215"/>
        <v>9572.67</v>
      </c>
      <c r="D622" s="14">
        <f t="shared" si="205"/>
        <v>9572.67</v>
      </c>
      <c r="E622" s="14">
        <f t="shared" si="206"/>
        <v>0</v>
      </c>
      <c r="F622" s="14">
        <v>530.67999999999995</v>
      </c>
      <c r="G622" s="14">
        <v>681.01</v>
      </c>
      <c r="H622" s="14">
        <v>8360.98</v>
      </c>
      <c r="I622" s="14">
        <v>33.15</v>
      </c>
      <c r="J622" s="14">
        <v>23.53</v>
      </c>
      <c r="L622" s="15">
        <f t="shared" si="196"/>
        <v>1077.5971923500001</v>
      </c>
      <c r="M622" s="15">
        <f t="shared" si="197"/>
        <v>1049.3877430499999</v>
      </c>
      <c r="N622" s="15">
        <f t="shared" si="207"/>
        <v>1129.7209905057141</v>
      </c>
      <c r="O622" s="15">
        <f t="shared" si="208"/>
        <v>1074.4551863242855</v>
      </c>
      <c r="Q622" s="17">
        <f t="shared" si="198"/>
        <v>-2.6178102077717647E-2</v>
      </c>
      <c r="R622" s="15">
        <f t="shared" si="199"/>
        <v>-28.209449300000188</v>
      </c>
      <c r="T622" s="17">
        <f t="shared" si="200"/>
        <v>4.8370391576507021E-2</v>
      </c>
      <c r="U622" s="15">
        <f t="shared" si="201"/>
        <v>52.123798155713985</v>
      </c>
      <c r="W622" s="17">
        <f t="shared" si="202"/>
        <v>-2.9157518672284777E-3</v>
      </c>
      <c r="X622" s="15">
        <f t="shared" si="203"/>
        <v>-3.1420060257146361</v>
      </c>
      <c r="Z622" s="17">
        <f t="shared" si="209"/>
        <v>5.1436118402009123E-2</v>
      </c>
      <c r="AA622" s="15">
        <f t="shared" si="210"/>
        <v>55.265804181428621</v>
      </c>
      <c r="AC622" s="17">
        <f t="shared" si="211"/>
        <v>-2.3330375797283254E-2</v>
      </c>
      <c r="AD622" s="15">
        <f t="shared" si="212"/>
        <v>-25.067443274285552</v>
      </c>
      <c r="AF622" s="15">
        <f t="shared" si="195"/>
        <v>1077.5971923500001</v>
      </c>
      <c r="AG622" s="15">
        <f t="shared" si="204"/>
        <v>1049.3877430499999</v>
      </c>
      <c r="AH622" s="17">
        <f t="shared" si="213"/>
        <v>-2.6178102077717647E-2</v>
      </c>
      <c r="AI622" s="15">
        <f t="shared" si="214"/>
        <v>-28.209449300000188</v>
      </c>
    </row>
    <row r="623" spans="2:35" x14ac:dyDescent="0.25">
      <c r="B623" s="11">
        <v>585</v>
      </c>
      <c r="C623" s="14">
        <f t="shared" si="215"/>
        <v>9598.119999999999</v>
      </c>
      <c r="D623" s="14">
        <f t="shared" si="205"/>
        <v>9598.119999999999</v>
      </c>
      <c r="E623" s="14">
        <f t="shared" si="206"/>
        <v>0</v>
      </c>
      <c r="F623" s="14">
        <v>154.99</v>
      </c>
      <c r="G623" s="14">
        <v>686.56</v>
      </c>
      <c r="H623" s="14">
        <v>8756.57</v>
      </c>
      <c r="I623" s="14">
        <v>70.34</v>
      </c>
      <c r="J623" s="14">
        <v>94.78</v>
      </c>
      <c r="L623" s="15">
        <f t="shared" si="196"/>
        <v>1079.8547345999998</v>
      </c>
      <c r="M623" s="15">
        <f t="shared" si="197"/>
        <v>1001.97454969</v>
      </c>
      <c r="N623" s="15">
        <f t="shared" si="207"/>
        <v>1526.71681592</v>
      </c>
      <c r="O623" s="15">
        <f t="shared" si="208"/>
        <v>1269.3342039599997</v>
      </c>
      <c r="Q623" s="17">
        <f t="shared" si="198"/>
        <v>-7.2120982956886515E-2</v>
      </c>
      <c r="R623" s="15">
        <f t="shared" si="199"/>
        <v>-77.880184909999798</v>
      </c>
      <c r="T623" s="17">
        <f t="shared" si="200"/>
        <v>0.41381684684239217</v>
      </c>
      <c r="U623" s="15">
        <f t="shared" si="201"/>
        <v>446.86208132000024</v>
      </c>
      <c r="W623" s="17">
        <f t="shared" si="202"/>
        <v>0.17546755437451234</v>
      </c>
      <c r="X623" s="15">
        <f t="shared" si="203"/>
        <v>189.47946935999994</v>
      </c>
      <c r="Z623" s="17">
        <f t="shared" si="209"/>
        <v>0.20276977580611311</v>
      </c>
      <c r="AA623" s="15">
        <f t="shared" si="210"/>
        <v>257.3826119600003</v>
      </c>
      <c r="AC623" s="17">
        <f t="shared" si="211"/>
        <v>-0.21062983526001711</v>
      </c>
      <c r="AD623" s="15">
        <f t="shared" si="212"/>
        <v>-267.35965426999974</v>
      </c>
      <c r="AF623" s="15">
        <f t="shared" si="195"/>
        <v>1079.8547345999998</v>
      </c>
      <c r="AG623" s="15">
        <f t="shared" si="204"/>
        <v>1001.97454969</v>
      </c>
      <c r="AH623" s="17">
        <f t="shared" si="213"/>
        <v>-7.2120982956886515E-2</v>
      </c>
      <c r="AI623" s="15">
        <f t="shared" si="214"/>
        <v>-77.880184909999798</v>
      </c>
    </row>
    <row r="624" spans="2:35" x14ac:dyDescent="0.25">
      <c r="B624" s="3">
        <v>586</v>
      </c>
      <c r="C624" s="14">
        <f t="shared" si="215"/>
        <v>9617.81</v>
      </c>
      <c r="D624" s="14">
        <f t="shared" si="205"/>
        <v>9617.81</v>
      </c>
      <c r="E624" s="14">
        <f t="shared" si="206"/>
        <v>0</v>
      </c>
      <c r="F624" s="14">
        <v>436.28</v>
      </c>
      <c r="G624" s="14">
        <v>1771.08</v>
      </c>
      <c r="H624" s="14">
        <v>7410.45</v>
      </c>
      <c r="I624" s="14">
        <v>20.54</v>
      </c>
      <c r="J624" s="14">
        <v>47.53</v>
      </c>
      <c r="L624" s="15">
        <f t="shared" si="196"/>
        <v>1081.6013360499999</v>
      </c>
      <c r="M624" s="15">
        <f t="shared" si="197"/>
        <v>1083.8082131599999</v>
      </c>
      <c r="N624" s="15">
        <f t="shared" si="207"/>
        <v>1106.45653146</v>
      </c>
      <c r="O624" s="15">
        <f t="shared" si="208"/>
        <v>1065.4007612299999</v>
      </c>
      <c r="Q624" s="17">
        <f t="shared" si="198"/>
        <v>2.0403794230317018E-3</v>
      </c>
      <c r="R624" s="15">
        <f t="shared" si="199"/>
        <v>2.2068771100000504</v>
      </c>
      <c r="T624" s="17">
        <f t="shared" si="200"/>
        <v>2.2979996955968085E-2</v>
      </c>
      <c r="U624" s="15">
        <f t="shared" si="201"/>
        <v>24.855195410000078</v>
      </c>
      <c r="W624" s="17">
        <f t="shared" si="202"/>
        <v>-1.4978323602265808E-2</v>
      </c>
      <c r="X624" s="15">
        <f t="shared" si="203"/>
        <v>-16.200574819999929</v>
      </c>
      <c r="Z624" s="17">
        <f t="shared" si="209"/>
        <v>3.8535518017277726E-2</v>
      </c>
      <c r="AA624" s="15">
        <f t="shared" si="210"/>
        <v>41.055770230000007</v>
      </c>
      <c r="AC624" s="17">
        <f t="shared" si="211"/>
        <v>1.7277490874653356E-2</v>
      </c>
      <c r="AD624" s="15">
        <f t="shared" si="212"/>
        <v>18.407451929999979</v>
      </c>
      <c r="AF624" s="15">
        <f t="shared" si="195"/>
        <v>1081.6013360499999</v>
      </c>
      <c r="AG624" s="15">
        <f t="shared" si="204"/>
        <v>1065.4007612299999</v>
      </c>
      <c r="AH624" s="17">
        <f t="shared" si="213"/>
        <v>-1.4978323602265808E-2</v>
      </c>
      <c r="AI624" s="15">
        <f t="shared" si="214"/>
        <v>-16.200574819999929</v>
      </c>
    </row>
    <row r="625" spans="2:35" x14ac:dyDescent="0.25">
      <c r="B625" s="11">
        <v>587</v>
      </c>
      <c r="C625" s="14">
        <f t="shared" si="215"/>
        <v>9639.2800000000007</v>
      </c>
      <c r="D625" s="14">
        <f t="shared" si="205"/>
        <v>9639.2800000000007</v>
      </c>
      <c r="E625" s="14">
        <f t="shared" si="206"/>
        <v>0</v>
      </c>
      <c r="F625" s="14">
        <v>376.95</v>
      </c>
      <c r="G625" s="14">
        <v>723.38</v>
      </c>
      <c r="H625" s="14">
        <v>8538.9500000000007</v>
      </c>
      <c r="I625" s="14">
        <v>4.6100000000000003</v>
      </c>
      <c r="J625" s="14">
        <v>9.08</v>
      </c>
      <c r="L625" s="15">
        <f t="shared" si="196"/>
        <v>1083.5058324000001</v>
      </c>
      <c r="M625" s="15">
        <f t="shared" si="197"/>
        <v>1035.8220929500001</v>
      </c>
      <c r="N625" s="15">
        <f t="shared" si="207"/>
        <v>920.81098790857152</v>
      </c>
      <c r="O625" s="15">
        <f t="shared" si="208"/>
        <v>975.61860881142854</v>
      </c>
      <c r="Q625" s="17">
        <f t="shared" si="198"/>
        <v>-4.4008751982791861E-2</v>
      </c>
      <c r="R625" s="15">
        <f t="shared" si="199"/>
        <v>-47.683739450000076</v>
      </c>
      <c r="T625" s="17">
        <f t="shared" si="200"/>
        <v>-0.15015594713602454</v>
      </c>
      <c r="U625" s="15">
        <f t="shared" si="201"/>
        <v>-162.69484449142863</v>
      </c>
      <c r="W625" s="17">
        <f t="shared" si="202"/>
        <v>-9.957235149311372E-2</v>
      </c>
      <c r="X625" s="15">
        <f t="shared" si="203"/>
        <v>-107.8872235885716</v>
      </c>
      <c r="Z625" s="17">
        <f t="shared" si="209"/>
        <v>-5.6177301670811475E-2</v>
      </c>
      <c r="AA625" s="15">
        <f t="shared" si="210"/>
        <v>-54.807620902857025</v>
      </c>
      <c r="AC625" s="17">
        <f t="shared" si="211"/>
        <v>6.1708011301584209E-2</v>
      </c>
      <c r="AD625" s="15">
        <f t="shared" si="212"/>
        <v>60.203484138571525</v>
      </c>
      <c r="AF625" s="15">
        <f t="shared" si="195"/>
        <v>1083.5058324000001</v>
      </c>
      <c r="AG625" s="15">
        <f t="shared" si="204"/>
        <v>920.81098790857152</v>
      </c>
      <c r="AH625" s="17">
        <f t="shared" si="213"/>
        <v>-0.15015594713602454</v>
      </c>
      <c r="AI625" s="15">
        <f t="shared" si="214"/>
        <v>-162.69484449142863</v>
      </c>
    </row>
    <row r="626" spans="2:35" x14ac:dyDescent="0.25">
      <c r="B626" s="3">
        <v>588</v>
      </c>
      <c r="C626" s="14">
        <f t="shared" si="215"/>
        <v>9652.0999999999985</v>
      </c>
      <c r="D626" s="14">
        <f t="shared" si="205"/>
        <v>9652.0999999999985</v>
      </c>
      <c r="E626" s="14">
        <f t="shared" si="206"/>
        <v>0</v>
      </c>
      <c r="F626" s="14">
        <v>366.06</v>
      </c>
      <c r="G626" s="14">
        <v>909.24</v>
      </c>
      <c r="H626" s="14">
        <v>8376.7999999999993</v>
      </c>
      <c r="I626" s="14">
        <v>21.44</v>
      </c>
      <c r="J626" s="14">
        <v>45.6</v>
      </c>
      <c r="L626" s="15">
        <f t="shared" si="196"/>
        <v>1084.6430304999999</v>
      </c>
      <c r="M626" s="15">
        <f t="shared" si="197"/>
        <v>1042.7637262200001</v>
      </c>
      <c r="N626" s="15">
        <f t="shared" si="207"/>
        <v>1110.1244414571427</v>
      </c>
      <c r="O626" s="15">
        <f t="shared" si="208"/>
        <v>1068.6133274428571</v>
      </c>
      <c r="Q626" s="17">
        <f t="shared" si="198"/>
        <v>-3.8611140349737227E-2</v>
      </c>
      <c r="R626" s="15">
        <f t="shared" si="199"/>
        <v>-41.879304279999815</v>
      </c>
      <c r="T626" s="17">
        <f t="shared" si="200"/>
        <v>2.3492900650821769E-2</v>
      </c>
      <c r="U626" s="15">
        <f t="shared" si="201"/>
        <v>25.481410957142771</v>
      </c>
      <c r="W626" s="17">
        <f t="shared" si="202"/>
        <v>-1.4778782148955893E-2</v>
      </c>
      <c r="X626" s="15">
        <f t="shared" si="203"/>
        <v>-16.029703057142797</v>
      </c>
      <c r="Z626" s="17">
        <f t="shared" si="209"/>
        <v>3.8845776061599224E-2</v>
      </c>
      <c r="AA626" s="15">
        <f t="shared" si="210"/>
        <v>41.511114014285567</v>
      </c>
      <c r="AC626" s="17">
        <f t="shared" si="211"/>
        <v>-2.4189854795011678E-2</v>
      </c>
      <c r="AD626" s="15">
        <f t="shared" si="212"/>
        <v>-25.849601222857018</v>
      </c>
      <c r="AF626" s="15">
        <f t="shared" si="195"/>
        <v>1084.6430304999999</v>
      </c>
      <c r="AG626" s="15">
        <f t="shared" si="204"/>
        <v>1042.7637262200001</v>
      </c>
      <c r="AH626" s="17">
        <f t="shared" si="213"/>
        <v>-3.8611140349737227E-2</v>
      </c>
      <c r="AI626" s="15">
        <f t="shared" si="214"/>
        <v>-41.879304279999815</v>
      </c>
    </row>
    <row r="627" spans="2:35" x14ac:dyDescent="0.25">
      <c r="B627" s="11">
        <v>589</v>
      </c>
      <c r="C627" s="14">
        <f t="shared" si="215"/>
        <v>9666.86</v>
      </c>
      <c r="D627" s="14">
        <f t="shared" si="205"/>
        <v>9666.86</v>
      </c>
      <c r="E627" s="14">
        <f t="shared" si="206"/>
        <v>0</v>
      </c>
      <c r="F627" s="14">
        <v>443.43</v>
      </c>
      <c r="G627" s="14">
        <v>514.69000000000005</v>
      </c>
      <c r="H627" s="14">
        <v>8708.74</v>
      </c>
      <c r="I627" s="14">
        <v>21.23</v>
      </c>
      <c r="J627" s="14">
        <v>23.68</v>
      </c>
      <c r="L627" s="15">
        <f t="shared" si="196"/>
        <v>1085.9523163000001</v>
      </c>
      <c r="M627" s="15">
        <f t="shared" si="197"/>
        <v>1038.34800838</v>
      </c>
      <c r="N627" s="15">
        <f t="shared" si="207"/>
        <v>1060.7204573314286</v>
      </c>
      <c r="O627" s="15">
        <f t="shared" si="208"/>
        <v>1044.9457148085714</v>
      </c>
      <c r="Q627" s="17">
        <f t="shared" si="198"/>
        <v>-4.3836462435289048E-2</v>
      </c>
      <c r="R627" s="15">
        <f t="shared" si="199"/>
        <v>-47.60430792000011</v>
      </c>
      <c r="T627" s="17">
        <f t="shared" si="200"/>
        <v>-2.3234776140576896E-2</v>
      </c>
      <c r="U627" s="15">
        <f t="shared" si="201"/>
        <v>-25.231858968571487</v>
      </c>
      <c r="W627" s="17">
        <f t="shared" si="202"/>
        <v>-3.776095955220593E-2</v>
      </c>
      <c r="X627" s="15">
        <f t="shared" si="203"/>
        <v>-41.006601491428682</v>
      </c>
      <c r="Z627" s="17">
        <f t="shared" si="209"/>
        <v>1.5096231602564236E-2</v>
      </c>
      <c r="AA627" s="15">
        <f t="shared" si="210"/>
        <v>15.774742522857196</v>
      </c>
      <c r="AC627" s="17">
        <f t="shared" si="211"/>
        <v>-6.3139226613126986E-3</v>
      </c>
      <c r="AD627" s="15">
        <f t="shared" si="212"/>
        <v>-6.5977064285714278</v>
      </c>
      <c r="AF627" s="15">
        <f t="shared" si="195"/>
        <v>1085.9523163000001</v>
      </c>
      <c r="AG627" s="15">
        <f t="shared" si="204"/>
        <v>1038.34800838</v>
      </c>
      <c r="AH627" s="17">
        <f t="shared" si="213"/>
        <v>-4.3836462435289048E-2</v>
      </c>
      <c r="AI627" s="15">
        <f t="shared" si="214"/>
        <v>-47.60430792000011</v>
      </c>
    </row>
    <row r="628" spans="2:35" x14ac:dyDescent="0.25">
      <c r="B628" s="3">
        <v>590</v>
      </c>
      <c r="C628" s="14">
        <f t="shared" si="215"/>
        <v>9680.44</v>
      </c>
      <c r="D628" s="14">
        <f t="shared" si="205"/>
        <v>9680.44</v>
      </c>
      <c r="E628" s="14">
        <f t="shared" si="206"/>
        <v>0</v>
      </c>
      <c r="F628" s="14">
        <v>849.86</v>
      </c>
      <c r="G628" s="14">
        <v>1080.1600000000001</v>
      </c>
      <c r="H628" s="14">
        <v>7750.42</v>
      </c>
      <c r="I628" s="14">
        <v>21.74</v>
      </c>
      <c r="J628" s="14">
        <v>30.52</v>
      </c>
      <c r="L628" s="15">
        <f t="shared" si="196"/>
        <v>1087.1569302</v>
      </c>
      <c r="M628" s="15">
        <f t="shared" si="197"/>
        <v>1115.52873518</v>
      </c>
      <c r="N628" s="15">
        <f t="shared" si="207"/>
        <v>1080.16423304</v>
      </c>
      <c r="O628" s="15">
        <f t="shared" si="208"/>
        <v>1055.0601805199999</v>
      </c>
      <c r="Q628" s="17">
        <f t="shared" si="198"/>
        <v>2.6097248880877277E-2</v>
      </c>
      <c r="R628" s="15">
        <f t="shared" si="199"/>
        <v>28.371804979999979</v>
      </c>
      <c r="T628" s="17">
        <f t="shared" si="200"/>
        <v>-6.4320954645560313E-3</v>
      </c>
      <c r="U628" s="15">
        <f t="shared" si="201"/>
        <v>-6.9926971600000343</v>
      </c>
      <c r="W628" s="17">
        <f t="shared" si="202"/>
        <v>-2.9523566274921698E-2</v>
      </c>
      <c r="X628" s="15">
        <f t="shared" si="203"/>
        <v>-32.09674968000013</v>
      </c>
      <c r="Z628" s="17">
        <f t="shared" si="209"/>
        <v>2.3793953163531611E-2</v>
      </c>
      <c r="AA628" s="15">
        <f t="shared" si="210"/>
        <v>25.104052520000096</v>
      </c>
      <c r="AC628" s="17">
        <f t="shared" si="211"/>
        <v>5.7312896246541456E-2</v>
      </c>
      <c r="AD628" s="15">
        <f t="shared" si="212"/>
        <v>60.468554660000109</v>
      </c>
      <c r="AF628" s="15">
        <f t="shared" si="195"/>
        <v>1087.1569302</v>
      </c>
      <c r="AG628" s="15">
        <f t="shared" si="204"/>
        <v>1055.0601805199999</v>
      </c>
      <c r="AH628" s="17">
        <f t="shared" si="213"/>
        <v>-2.9523566274921698E-2</v>
      </c>
      <c r="AI628" s="15">
        <f t="shared" si="214"/>
        <v>-32.09674968000013</v>
      </c>
    </row>
    <row r="629" spans="2:35" x14ac:dyDescent="0.25">
      <c r="B629" s="11">
        <v>591</v>
      </c>
      <c r="C629" s="14">
        <f t="shared" si="215"/>
        <v>9708.27</v>
      </c>
      <c r="D629" s="14">
        <f t="shared" si="205"/>
        <v>9708.27</v>
      </c>
      <c r="E629" s="14">
        <f t="shared" si="206"/>
        <v>0</v>
      </c>
      <c r="F629" s="14">
        <v>564.66999999999996</v>
      </c>
      <c r="G629" s="14">
        <v>844.04</v>
      </c>
      <c r="H629" s="14">
        <v>8299.56</v>
      </c>
      <c r="I629" s="14">
        <v>12.05</v>
      </c>
      <c r="J629" s="14">
        <v>16.28</v>
      </c>
      <c r="L629" s="15">
        <f t="shared" si="196"/>
        <v>1089.62559035</v>
      </c>
      <c r="M629" s="15">
        <f t="shared" si="197"/>
        <v>1070.59475017</v>
      </c>
      <c r="N629" s="15">
        <f t="shared" si="207"/>
        <v>988.69332296285722</v>
      </c>
      <c r="O629" s="15">
        <f t="shared" si="208"/>
        <v>1011.6201782671429</v>
      </c>
      <c r="Q629" s="17">
        <f t="shared" si="198"/>
        <v>-1.7465485712286788E-2</v>
      </c>
      <c r="R629" s="15">
        <f t="shared" si="199"/>
        <v>-19.030840180000041</v>
      </c>
      <c r="T629" s="17">
        <f t="shared" si="200"/>
        <v>-9.2630228475748422E-2</v>
      </c>
      <c r="U629" s="15">
        <f t="shared" si="201"/>
        <v>-100.93226738714282</v>
      </c>
      <c r="W629" s="17">
        <f t="shared" si="202"/>
        <v>-7.158918877611975E-2</v>
      </c>
      <c r="X629" s="15">
        <f t="shared" si="203"/>
        <v>-78.005412082857106</v>
      </c>
      <c r="Z629" s="17">
        <f t="shared" si="209"/>
        <v>-2.2663501378114348E-2</v>
      </c>
      <c r="AA629" s="15">
        <f t="shared" si="210"/>
        <v>-22.926855304285709</v>
      </c>
      <c r="AC629" s="17">
        <f t="shared" si="211"/>
        <v>5.8297148643157382E-2</v>
      </c>
      <c r="AD629" s="15">
        <f t="shared" si="212"/>
        <v>58.974571902857065</v>
      </c>
      <c r="AF629" s="15">
        <f t="shared" si="195"/>
        <v>1089.62559035</v>
      </c>
      <c r="AG629" s="15">
        <f t="shared" si="204"/>
        <v>988.69332296285722</v>
      </c>
      <c r="AH629" s="17">
        <f t="shared" si="213"/>
        <v>-9.2630228475748422E-2</v>
      </c>
      <c r="AI629" s="15">
        <f t="shared" si="214"/>
        <v>-100.93226738714282</v>
      </c>
    </row>
    <row r="630" spans="2:35" x14ac:dyDescent="0.25">
      <c r="B630" s="3">
        <v>592</v>
      </c>
      <c r="C630" s="14">
        <f t="shared" si="215"/>
        <v>9732.35</v>
      </c>
      <c r="D630" s="14">
        <f t="shared" si="205"/>
        <v>9732.35</v>
      </c>
      <c r="E630" s="14">
        <f t="shared" si="206"/>
        <v>0</v>
      </c>
      <c r="F630" s="14">
        <v>793.39</v>
      </c>
      <c r="G630" s="14">
        <v>719.86</v>
      </c>
      <c r="H630" s="14">
        <v>8219.1</v>
      </c>
      <c r="I630" s="14">
        <v>30.06</v>
      </c>
      <c r="J630" s="14">
        <v>36.340000000000003</v>
      </c>
      <c r="L630" s="15">
        <f t="shared" si="196"/>
        <v>1091.7616067500001</v>
      </c>
      <c r="M630" s="15">
        <f t="shared" si="197"/>
        <v>1097.6261066299999</v>
      </c>
      <c r="N630" s="15">
        <f t="shared" si="207"/>
        <v>1149.4040853857143</v>
      </c>
      <c r="O630" s="15">
        <f t="shared" si="208"/>
        <v>1090.9764197642858</v>
      </c>
      <c r="Q630" s="17">
        <f t="shared" si="198"/>
        <v>5.3715938019267551E-3</v>
      </c>
      <c r="R630" s="15">
        <f t="shared" si="199"/>
        <v>5.864499879999812</v>
      </c>
      <c r="T630" s="17">
        <f t="shared" si="200"/>
        <v>5.2797678796662195E-2</v>
      </c>
      <c r="U630" s="15">
        <f t="shared" si="201"/>
        <v>57.642478635714269</v>
      </c>
      <c r="W630" s="17">
        <f t="shared" si="202"/>
        <v>-7.1919270732712093E-4</v>
      </c>
      <c r="X630" s="15">
        <f t="shared" si="203"/>
        <v>-0.78518698571429013</v>
      </c>
      <c r="Z630" s="17">
        <f t="shared" si="209"/>
        <v>5.3555388148583738E-2</v>
      </c>
      <c r="AA630" s="15">
        <f t="shared" si="210"/>
        <v>58.427665621428559</v>
      </c>
      <c r="AC630" s="17">
        <f t="shared" si="211"/>
        <v>6.0951701111475742E-3</v>
      </c>
      <c r="AD630" s="15">
        <f t="shared" si="212"/>
        <v>6.6496868657141022</v>
      </c>
      <c r="AF630" s="15">
        <f t="shared" si="195"/>
        <v>1091.7616067500001</v>
      </c>
      <c r="AG630" s="15">
        <f t="shared" si="204"/>
        <v>1090.9764197642858</v>
      </c>
      <c r="AH630" s="17">
        <f t="shared" si="213"/>
        <v>-7.1919270732712093E-4</v>
      </c>
      <c r="AI630" s="15">
        <f t="shared" si="214"/>
        <v>-0.78518698571429013</v>
      </c>
    </row>
    <row r="631" spans="2:35" x14ac:dyDescent="0.25">
      <c r="B631" s="11">
        <v>593</v>
      </c>
      <c r="C631" s="14">
        <f t="shared" si="215"/>
        <v>9779.82</v>
      </c>
      <c r="D631" s="14">
        <f t="shared" si="205"/>
        <v>9779.82</v>
      </c>
      <c r="E631" s="14">
        <f t="shared" si="206"/>
        <v>0</v>
      </c>
      <c r="F631" s="14">
        <v>400.54</v>
      </c>
      <c r="G631" s="14">
        <v>1264.75</v>
      </c>
      <c r="H631" s="14">
        <v>8114.53</v>
      </c>
      <c r="I631" s="14">
        <v>23.79</v>
      </c>
      <c r="J631" s="14">
        <v>58.12</v>
      </c>
      <c r="L631" s="15">
        <f t="shared" si="196"/>
        <v>1095.9724331</v>
      </c>
      <c r="M631" s="15">
        <f t="shared" si="197"/>
        <v>1071.11683137</v>
      </c>
      <c r="N631" s="15">
        <f t="shared" si="207"/>
        <v>1161.5347926914283</v>
      </c>
      <c r="O631" s="15">
        <f t="shared" si="208"/>
        <v>1099.1827064885713</v>
      </c>
      <c r="Q631" s="17">
        <f t="shared" si="198"/>
        <v>-2.2679039161318082E-2</v>
      </c>
      <c r="R631" s="15">
        <f t="shared" si="199"/>
        <v>-24.855601729999989</v>
      </c>
      <c r="T631" s="17">
        <f t="shared" si="200"/>
        <v>5.9821175799086967E-2</v>
      </c>
      <c r="U631" s="15">
        <f t="shared" si="201"/>
        <v>65.562359591428276</v>
      </c>
      <c r="W631" s="17">
        <f t="shared" si="202"/>
        <v>2.9291552338510662E-3</v>
      </c>
      <c r="X631" s="15">
        <f t="shared" si="203"/>
        <v>3.2102733885712951</v>
      </c>
      <c r="Z631" s="17">
        <f t="shared" si="209"/>
        <v>5.6725861710511971E-2</v>
      </c>
      <c r="AA631" s="15">
        <f t="shared" si="210"/>
        <v>62.352086202856981</v>
      </c>
      <c r="AC631" s="17">
        <f t="shared" si="211"/>
        <v>-2.5533403093858764E-2</v>
      </c>
      <c r="AD631" s="15">
        <f t="shared" si="212"/>
        <v>-28.065875118571284</v>
      </c>
      <c r="AF631" s="15">
        <f t="shared" si="195"/>
        <v>1095.9724331</v>
      </c>
      <c r="AG631" s="15">
        <f t="shared" si="204"/>
        <v>1071.11683137</v>
      </c>
      <c r="AH631" s="17">
        <f t="shared" si="213"/>
        <v>-2.2679039161318082E-2</v>
      </c>
      <c r="AI631" s="15">
        <f t="shared" si="214"/>
        <v>-24.855601729999989</v>
      </c>
    </row>
    <row r="632" spans="2:35" x14ac:dyDescent="0.25">
      <c r="B632" s="3">
        <v>594</v>
      </c>
      <c r="C632" s="14">
        <f t="shared" si="215"/>
        <v>9794.4700000000012</v>
      </c>
      <c r="D632" s="14">
        <f t="shared" si="205"/>
        <v>9794.4700000000012</v>
      </c>
      <c r="E632" s="14">
        <f t="shared" si="206"/>
        <v>0</v>
      </c>
      <c r="F632" s="14">
        <v>1015.22</v>
      </c>
      <c r="G632" s="14">
        <v>959.23</v>
      </c>
      <c r="H632" s="14">
        <v>7820.02</v>
      </c>
      <c r="I632" s="14">
        <v>36.340000000000003</v>
      </c>
      <c r="J632" s="14">
        <v>43.25</v>
      </c>
      <c r="L632" s="15">
        <f t="shared" si="196"/>
        <v>1097.2719613500001</v>
      </c>
      <c r="M632" s="15">
        <f t="shared" si="197"/>
        <v>1141.11372185</v>
      </c>
      <c r="N632" s="15">
        <f t="shared" si="207"/>
        <v>1208.8241087342858</v>
      </c>
      <c r="O632" s="15">
        <f t="shared" si="208"/>
        <v>1122.5718002957144</v>
      </c>
      <c r="Q632" s="17">
        <f t="shared" si="198"/>
        <v>3.9955236298994112E-2</v>
      </c>
      <c r="R632" s="15">
        <f t="shared" si="199"/>
        <v>43.841760499999964</v>
      </c>
      <c r="T632" s="17">
        <f t="shared" si="200"/>
        <v>0.10166317131355518</v>
      </c>
      <c r="U632" s="15">
        <f t="shared" si="201"/>
        <v>111.55214738428572</v>
      </c>
      <c r="W632" s="17">
        <f t="shared" si="202"/>
        <v>2.3057035846051566E-2</v>
      </c>
      <c r="X632" s="15">
        <f t="shared" si="203"/>
        <v>25.299838945714328</v>
      </c>
      <c r="Z632" s="17">
        <f t="shared" si="209"/>
        <v>7.6834558302506961E-2</v>
      </c>
      <c r="AA632" s="15">
        <f t="shared" si="210"/>
        <v>86.25230843857139</v>
      </c>
      <c r="AC632" s="17">
        <f t="shared" si="211"/>
        <v>1.6517359111819063E-2</v>
      </c>
      <c r="AD632" s="15">
        <f t="shared" si="212"/>
        <v>18.541921554285636</v>
      </c>
      <c r="AF632" s="15">
        <f t="shared" si="195"/>
        <v>1097.2719613500001</v>
      </c>
      <c r="AG632" s="15">
        <f t="shared" si="204"/>
        <v>1122.5718002957144</v>
      </c>
      <c r="AH632" s="17">
        <f t="shared" si="213"/>
        <v>2.3057035846051566E-2</v>
      </c>
      <c r="AI632" s="15">
        <f t="shared" si="214"/>
        <v>25.299838945714328</v>
      </c>
    </row>
    <row r="633" spans="2:35" x14ac:dyDescent="0.25">
      <c r="B633" s="11">
        <v>595</v>
      </c>
      <c r="C633" s="14">
        <f t="shared" si="215"/>
        <v>9821.34</v>
      </c>
      <c r="D633" s="14">
        <f t="shared" si="205"/>
        <v>9821.34</v>
      </c>
      <c r="E633" s="14">
        <f t="shared" si="206"/>
        <v>0</v>
      </c>
      <c r="F633" s="14">
        <v>670.09</v>
      </c>
      <c r="G633" s="14">
        <v>874.98</v>
      </c>
      <c r="H633" s="14">
        <v>8276.27</v>
      </c>
      <c r="I633" s="14">
        <v>24.8</v>
      </c>
      <c r="J633" s="14">
        <v>29.88</v>
      </c>
      <c r="L633" s="15">
        <f t="shared" si="196"/>
        <v>1099.6554647</v>
      </c>
      <c r="M633" s="15">
        <f t="shared" si="197"/>
        <v>1094.2574582900002</v>
      </c>
      <c r="N633" s="15">
        <f t="shared" si="207"/>
        <v>1107.5036021542858</v>
      </c>
      <c r="O633" s="15">
        <f t="shared" si="208"/>
        <v>1074.3187635057145</v>
      </c>
      <c r="Q633" s="17">
        <f t="shared" si="198"/>
        <v>-4.9088160640137213E-3</v>
      </c>
      <c r="R633" s="15">
        <f t="shared" si="199"/>
        <v>-5.3980064099998799</v>
      </c>
      <c r="T633" s="17">
        <f t="shared" si="200"/>
        <v>7.1369057911487843E-3</v>
      </c>
      <c r="U633" s="15">
        <f t="shared" si="201"/>
        <v>7.8481374542857338</v>
      </c>
      <c r="W633" s="17">
        <f t="shared" si="202"/>
        <v>-2.3040581352630984E-2</v>
      </c>
      <c r="X633" s="15">
        <f t="shared" si="203"/>
        <v>-25.336701194285524</v>
      </c>
      <c r="Z633" s="17">
        <f t="shared" si="209"/>
        <v>3.0889192086976713E-2</v>
      </c>
      <c r="AA633" s="15">
        <f t="shared" si="210"/>
        <v>33.184838648571258</v>
      </c>
      <c r="AC633" s="17">
        <f t="shared" si="211"/>
        <v>1.8559384292257564E-2</v>
      </c>
      <c r="AD633" s="15">
        <f t="shared" si="212"/>
        <v>19.938694784285644</v>
      </c>
      <c r="AF633" s="15">
        <f t="shared" si="195"/>
        <v>1099.6554647</v>
      </c>
      <c r="AG633" s="15">
        <f t="shared" si="204"/>
        <v>1074.3187635057145</v>
      </c>
      <c r="AH633" s="17">
        <f t="shared" si="213"/>
        <v>-2.3040581352630984E-2</v>
      </c>
      <c r="AI633" s="15">
        <f t="shared" si="214"/>
        <v>-25.336701194285524</v>
      </c>
    </row>
    <row r="634" spans="2:35" x14ac:dyDescent="0.25">
      <c r="B634" s="3">
        <v>596</v>
      </c>
      <c r="C634" s="14">
        <f t="shared" si="215"/>
        <v>9859.58</v>
      </c>
      <c r="D634" s="14">
        <f t="shared" si="205"/>
        <v>9859.58</v>
      </c>
      <c r="E634" s="14">
        <f t="shared" si="206"/>
        <v>0</v>
      </c>
      <c r="F634" s="14">
        <v>615.36</v>
      </c>
      <c r="G634" s="14">
        <v>674.05</v>
      </c>
      <c r="H634" s="14">
        <v>8570.17</v>
      </c>
      <c r="I634" s="14">
        <v>103.28</v>
      </c>
      <c r="J634" s="14">
        <v>28.12</v>
      </c>
      <c r="L634" s="15">
        <f t="shared" si="196"/>
        <v>1103.0475438999999</v>
      </c>
      <c r="M634" s="15">
        <f t="shared" si="197"/>
        <v>1081.9089775299999</v>
      </c>
      <c r="N634" s="15">
        <f t="shared" si="207"/>
        <v>1603.8268437085712</v>
      </c>
      <c r="O634" s="15">
        <f t="shared" si="208"/>
        <v>1316.9912517114285</v>
      </c>
      <c r="Q634" s="17">
        <f t="shared" si="198"/>
        <v>-1.9163785357121821E-2</v>
      </c>
      <c r="R634" s="15">
        <f t="shared" si="199"/>
        <v>-21.138566370000035</v>
      </c>
      <c r="T634" s="17">
        <f t="shared" si="200"/>
        <v>0.45399611519734351</v>
      </c>
      <c r="U634" s="15">
        <f t="shared" si="201"/>
        <v>500.7792998085713</v>
      </c>
      <c r="W634" s="17">
        <f t="shared" si="202"/>
        <v>0.19395692324829139</v>
      </c>
      <c r="X634" s="15">
        <f t="shared" si="203"/>
        <v>213.94370781142857</v>
      </c>
      <c r="Z634" s="17">
        <f t="shared" si="209"/>
        <v>0.21779612554327921</v>
      </c>
      <c r="AA634" s="15">
        <f t="shared" si="210"/>
        <v>286.83559199714273</v>
      </c>
      <c r="AC634" s="17">
        <f t="shared" si="211"/>
        <v>-0.17849949563137912</v>
      </c>
      <c r="AD634" s="15">
        <f t="shared" si="212"/>
        <v>-235.0822741814286</v>
      </c>
      <c r="AF634" s="15">
        <f t="shared" si="195"/>
        <v>1103.0475438999999</v>
      </c>
      <c r="AG634" s="15">
        <f t="shared" si="204"/>
        <v>1081.9089775299999</v>
      </c>
      <c r="AH634" s="17">
        <f t="shared" si="213"/>
        <v>-1.9163785357121821E-2</v>
      </c>
      <c r="AI634" s="15">
        <f t="shared" si="214"/>
        <v>-21.138566370000035</v>
      </c>
    </row>
    <row r="635" spans="2:35" x14ac:dyDescent="0.25">
      <c r="B635" s="11">
        <v>597</v>
      </c>
      <c r="C635" s="14">
        <f t="shared" si="215"/>
        <v>9875.98</v>
      </c>
      <c r="D635" s="14">
        <f t="shared" si="205"/>
        <v>9875.98</v>
      </c>
      <c r="E635" s="14">
        <f t="shared" si="206"/>
        <v>0</v>
      </c>
      <c r="F635" s="14">
        <v>946.78</v>
      </c>
      <c r="G635" s="14">
        <v>480.6</v>
      </c>
      <c r="H635" s="14">
        <v>8448.6</v>
      </c>
      <c r="I635" s="14">
        <v>25.61</v>
      </c>
      <c r="J635" s="14">
        <v>16.77</v>
      </c>
      <c r="L635" s="15">
        <f t="shared" si="196"/>
        <v>1104.5023059</v>
      </c>
      <c r="M635" s="15">
        <f t="shared" si="197"/>
        <v>1119.1451016599999</v>
      </c>
      <c r="N635" s="15">
        <f t="shared" si="207"/>
        <v>1086.9343918228569</v>
      </c>
      <c r="O635" s="15">
        <f t="shared" si="208"/>
        <v>1066.4715391971426</v>
      </c>
      <c r="Q635" s="17">
        <f t="shared" si="198"/>
        <v>1.3257370022481174E-2</v>
      </c>
      <c r="R635" s="15">
        <f t="shared" si="199"/>
        <v>14.642795759999899</v>
      </c>
      <c r="T635" s="17">
        <f t="shared" si="200"/>
        <v>-1.5905728746150483E-2</v>
      </c>
      <c r="U635" s="15">
        <f t="shared" si="201"/>
        <v>-17.567914077143087</v>
      </c>
      <c r="W635" s="17">
        <f t="shared" si="202"/>
        <v>-3.4432491901289497E-2</v>
      </c>
      <c r="X635" s="15">
        <f t="shared" si="203"/>
        <v>-38.030766702857363</v>
      </c>
      <c r="Z635" s="17">
        <f t="shared" si="209"/>
        <v>1.9187434332395892E-2</v>
      </c>
      <c r="AA635" s="15">
        <f t="shared" si="210"/>
        <v>20.462852625714277</v>
      </c>
      <c r="AC635" s="17">
        <f t="shared" si="211"/>
        <v>4.9390499911990959E-2</v>
      </c>
      <c r="AD635" s="15">
        <f t="shared" si="212"/>
        <v>52.673562462857262</v>
      </c>
      <c r="AF635" s="15">
        <f t="shared" si="195"/>
        <v>1104.5023059</v>
      </c>
      <c r="AG635" s="15">
        <f t="shared" si="204"/>
        <v>1066.4715391971426</v>
      </c>
      <c r="AH635" s="17">
        <f t="shared" si="213"/>
        <v>-3.4432491901289497E-2</v>
      </c>
      <c r="AI635" s="15">
        <f t="shared" si="214"/>
        <v>-38.030766702857363</v>
      </c>
    </row>
    <row r="636" spans="2:35" x14ac:dyDescent="0.25">
      <c r="B636" s="3">
        <v>598</v>
      </c>
      <c r="C636" s="14">
        <f t="shared" si="215"/>
        <v>9895.58</v>
      </c>
      <c r="D636" s="14">
        <f t="shared" si="205"/>
        <v>9895.58</v>
      </c>
      <c r="E636" s="14">
        <f t="shared" si="206"/>
        <v>0</v>
      </c>
      <c r="F636" s="14">
        <v>481.78</v>
      </c>
      <c r="G636" s="14">
        <v>649.62</v>
      </c>
      <c r="H636" s="14">
        <v>8764.18</v>
      </c>
      <c r="I636" s="14">
        <v>6.62</v>
      </c>
      <c r="J636" s="14">
        <v>8.42</v>
      </c>
      <c r="L636" s="15">
        <f t="shared" si="196"/>
        <v>1106.2409239000001</v>
      </c>
      <c r="M636" s="15">
        <f t="shared" si="197"/>
        <v>1066.0296820000001</v>
      </c>
      <c r="N636" s="15">
        <f t="shared" si="207"/>
        <v>949.11667685142856</v>
      </c>
      <c r="O636" s="15">
        <f t="shared" si="208"/>
        <v>1000.2507185685713</v>
      </c>
      <c r="Q636" s="17">
        <f t="shared" si="198"/>
        <v>-3.6349443445137797E-2</v>
      </c>
      <c r="R636" s="15">
        <f t="shared" si="199"/>
        <v>-40.211241900000005</v>
      </c>
      <c r="T636" s="17">
        <f t="shared" si="200"/>
        <v>-0.14203438297566995</v>
      </c>
      <c r="U636" s="15">
        <f t="shared" si="201"/>
        <v>-157.12424704857153</v>
      </c>
      <c r="W636" s="17">
        <f t="shared" si="202"/>
        <v>-9.58111411732675E-2</v>
      </c>
      <c r="X636" s="15">
        <f t="shared" si="203"/>
        <v>-105.9902053314288</v>
      </c>
      <c r="Z636" s="17">
        <f t="shared" si="209"/>
        <v>-5.1121224676868193E-2</v>
      </c>
      <c r="AA636" s="15">
        <f t="shared" si="210"/>
        <v>-51.134041717142736</v>
      </c>
      <c r="AC636" s="17">
        <f t="shared" si="211"/>
        <v>6.5762475557691324E-2</v>
      </c>
      <c r="AD636" s="15">
        <f t="shared" si="212"/>
        <v>65.778963431428792</v>
      </c>
      <c r="AF636" s="15">
        <f t="shared" si="195"/>
        <v>1106.2409239000001</v>
      </c>
      <c r="AG636" s="15">
        <f t="shared" si="204"/>
        <v>949.11667685142856</v>
      </c>
      <c r="AH636" s="17">
        <f t="shared" si="213"/>
        <v>-0.14203438297566995</v>
      </c>
      <c r="AI636" s="15">
        <f t="shared" si="214"/>
        <v>-157.12424704857153</v>
      </c>
    </row>
    <row r="637" spans="2:35" x14ac:dyDescent="0.25">
      <c r="B637" s="11">
        <v>599</v>
      </c>
      <c r="C637" s="14">
        <f t="shared" si="215"/>
        <v>9932.01</v>
      </c>
      <c r="D637" s="14">
        <f t="shared" si="205"/>
        <v>9932.01</v>
      </c>
      <c r="E637" s="14">
        <f t="shared" si="206"/>
        <v>0</v>
      </c>
      <c r="F637" s="14">
        <v>663.05</v>
      </c>
      <c r="G637" s="14">
        <v>494.51</v>
      </c>
      <c r="H637" s="14">
        <v>8774.4500000000007</v>
      </c>
      <c r="I637" s="14">
        <v>17.52</v>
      </c>
      <c r="J637" s="14">
        <v>11.41</v>
      </c>
      <c r="L637" s="15">
        <f t="shared" si="196"/>
        <v>1109.47244705</v>
      </c>
      <c r="M637" s="15">
        <f t="shared" si="197"/>
        <v>1086.5000771</v>
      </c>
      <c r="N637" s="15">
        <f t="shared" si="207"/>
        <v>1027.35694066</v>
      </c>
      <c r="O637" s="15">
        <f t="shared" si="208"/>
        <v>1039.84213183</v>
      </c>
      <c r="Q637" s="17">
        <f t="shared" si="198"/>
        <v>-2.0705669628012568E-2</v>
      </c>
      <c r="R637" s="15">
        <f t="shared" si="199"/>
        <v>-22.972369950000029</v>
      </c>
      <c r="T637" s="17">
        <f t="shared" si="200"/>
        <v>-7.4013110112232883E-2</v>
      </c>
      <c r="U637" s="15">
        <f t="shared" si="201"/>
        <v>-82.115506390000064</v>
      </c>
      <c r="W637" s="17">
        <f t="shared" si="202"/>
        <v>-6.2759841765463897E-2</v>
      </c>
      <c r="X637" s="15">
        <f t="shared" si="203"/>
        <v>-69.630315220000057</v>
      </c>
      <c r="Z637" s="17">
        <f t="shared" si="209"/>
        <v>-1.2006814099778329E-2</v>
      </c>
      <c r="AA637" s="15">
        <f t="shared" si="210"/>
        <v>-12.485191170000007</v>
      </c>
      <c r="AC637" s="17">
        <f t="shared" si="211"/>
        <v>4.4870220047621645E-2</v>
      </c>
      <c r="AD637" s="15">
        <f t="shared" si="212"/>
        <v>46.657945270000027</v>
      </c>
      <c r="AF637" s="15">
        <f t="shared" si="195"/>
        <v>1109.47244705</v>
      </c>
      <c r="AG637" s="15">
        <f t="shared" si="204"/>
        <v>1027.35694066</v>
      </c>
      <c r="AH637" s="17">
        <f t="shared" si="213"/>
        <v>-7.4013110112232883E-2</v>
      </c>
      <c r="AI637" s="15">
        <f t="shared" si="214"/>
        <v>-82.115506390000064</v>
      </c>
    </row>
    <row r="638" spans="2:35" x14ac:dyDescent="0.25">
      <c r="B638" s="3">
        <v>600</v>
      </c>
      <c r="C638" s="14">
        <f t="shared" si="215"/>
        <v>9942.880000000001</v>
      </c>
      <c r="D638" s="14">
        <f t="shared" si="205"/>
        <v>9942.880000000001</v>
      </c>
      <c r="E638" s="14">
        <f t="shared" si="206"/>
        <v>0</v>
      </c>
      <c r="F638" s="14">
        <v>863.31</v>
      </c>
      <c r="G638" s="14">
        <v>817.07</v>
      </c>
      <c r="H638" s="14">
        <v>8262.5</v>
      </c>
      <c r="I638" s="14">
        <v>31.17</v>
      </c>
      <c r="J638" s="14">
        <v>31.9</v>
      </c>
      <c r="L638" s="15">
        <f t="shared" si="196"/>
        <v>1110.4366704000001</v>
      </c>
      <c r="M638" s="15">
        <f t="shared" si="197"/>
        <v>1126.5963635199998</v>
      </c>
      <c r="N638" s="15">
        <f t="shared" si="207"/>
        <v>1160.5008335085715</v>
      </c>
      <c r="O638" s="15">
        <f t="shared" si="208"/>
        <v>1105.2531916114285</v>
      </c>
      <c r="Q638" s="17">
        <f t="shared" si="198"/>
        <v>1.4552557161300106E-2</v>
      </c>
      <c r="R638" s="15">
        <f t="shared" si="199"/>
        <v>16.159693119999702</v>
      </c>
      <c r="T638" s="17">
        <f t="shared" si="200"/>
        <v>4.5085113310007419E-2</v>
      </c>
      <c r="U638" s="15">
        <f t="shared" si="201"/>
        <v>50.064163108571393</v>
      </c>
      <c r="W638" s="17">
        <f t="shared" si="202"/>
        <v>-4.6679643483895639E-3</v>
      </c>
      <c r="X638" s="15">
        <f t="shared" si="203"/>
        <v>-5.1834787885716196</v>
      </c>
      <c r="Z638" s="17">
        <f t="shared" si="209"/>
        <v>4.9986412449615658E-2</v>
      </c>
      <c r="AA638" s="15">
        <f t="shared" si="210"/>
        <v>55.247641897143012</v>
      </c>
      <c r="AC638" s="17">
        <f t="shared" si="211"/>
        <v>1.9310662996099071E-2</v>
      </c>
      <c r="AD638" s="15">
        <f t="shared" si="212"/>
        <v>21.343171908571321</v>
      </c>
      <c r="AF638" s="15">
        <f t="shared" si="195"/>
        <v>1110.4366704000001</v>
      </c>
      <c r="AG638" s="15">
        <f t="shared" si="204"/>
        <v>1105.2531916114285</v>
      </c>
      <c r="AH638" s="17">
        <f t="shared" si="213"/>
        <v>-4.6679643483895639E-3</v>
      </c>
      <c r="AI638" s="15">
        <f t="shared" si="214"/>
        <v>-5.1834787885716196</v>
      </c>
    </row>
    <row r="639" spans="2:35" x14ac:dyDescent="0.25">
      <c r="B639" s="11">
        <v>601</v>
      </c>
      <c r="C639" s="14">
        <f t="shared" si="215"/>
        <v>9966.81</v>
      </c>
      <c r="D639" s="14">
        <f t="shared" si="205"/>
        <v>9966.81</v>
      </c>
      <c r="E639" s="14">
        <f t="shared" si="206"/>
        <v>0</v>
      </c>
      <c r="F639" s="14">
        <v>87.08</v>
      </c>
      <c r="G639" s="14">
        <v>714.42</v>
      </c>
      <c r="H639" s="14">
        <v>9165.31</v>
      </c>
      <c r="I639" s="14">
        <v>6.97</v>
      </c>
      <c r="J639" s="14">
        <v>15.86</v>
      </c>
      <c r="L639" s="15">
        <f t="shared" si="196"/>
        <v>1112.55938105</v>
      </c>
      <c r="M639" s="15">
        <f t="shared" si="197"/>
        <v>1021.9230635399999</v>
      </c>
      <c r="N639" s="15">
        <f t="shared" si="207"/>
        <v>972.72019460285708</v>
      </c>
      <c r="O639" s="15">
        <f t="shared" si="208"/>
        <v>1014.8439030871427</v>
      </c>
      <c r="Q639" s="17">
        <f t="shared" si="198"/>
        <v>-8.1466498825851663E-2</v>
      </c>
      <c r="R639" s="15">
        <f t="shared" si="199"/>
        <v>-90.636317510000026</v>
      </c>
      <c r="T639" s="17">
        <f t="shared" si="200"/>
        <v>-0.1256914361866841</v>
      </c>
      <c r="U639" s="15">
        <f t="shared" si="201"/>
        <v>-139.83918644714288</v>
      </c>
      <c r="W639" s="17">
        <f t="shared" si="202"/>
        <v>-8.7829449490270162E-2</v>
      </c>
      <c r="X639" s="15">
        <f t="shared" si="203"/>
        <v>-97.715477962857221</v>
      </c>
      <c r="Z639" s="17">
        <f t="shared" si="209"/>
        <v>-4.1507574077299769E-2</v>
      </c>
      <c r="AA639" s="15">
        <f t="shared" si="210"/>
        <v>-42.123708484285658</v>
      </c>
      <c r="AC639" s="17">
        <f t="shared" si="211"/>
        <v>6.9756150983639742E-3</v>
      </c>
      <c r="AD639" s="15">
        <f t="shared" si="212"/>
        <v>7.0791604528571952</v>
      </c>
      <c r="AF639" s="15">
        <f t="shared" si="195"/>
        <v>1112.55938105</v>
      </c>
      <c r="AG639" s="15">
        <f t="shared" si="204"/>
        <v>972.72019460285708</v>
      </c>
      <c r="AH639" s="17">
        <f t="shared" si="213"/>
        <v>-0.1256914361866841</v>
      </c>
      <c r="AI639" s="15">
        <f t="shared" si="214"/>
        <v>-139.83918644714288</v>
      </c>
    </row>
    <row r="640" spans="2:35" x14ac:dyDescent="0.25">
      <c r="B640" s="3">
        <v>602</v>
      </c>
      <c r="C640" s="14">
        <f t="shared" si="215"/>
        <v>9986.85</v>
      </c>
      <c r="D640" s="14">
        <f t="shared" si="205"/>
        <v>9986.85</v>
      </c>
      <c r="E640" s="14">
        <f t="shared" si="206"/>
        <v>0</v>
      </c>
      <c r="F640" s="14">
        <v>747.24</v>
      </c>
      <c r="G640" s="14">
        <v>540.84</v>
      </c>
      <c r="H640" s="14">
        <v>8698.77</v>
      </c>
      <c r="I640" s="14">
        <v>29.28</v>
      </c>
      <c r="J640" s="14">
        <v>22.19</v>
      </c>
      <c r="L640" s="15">
        <f t="shared" si="196"/>
        <v>1114.3370292500001</v>
      </c>
      <c r="M640" s="15">
        <f t="shared" si="197"/>
        <v>1103.5864332400001</v>
      </c>
      <c r="N640" s="15">
        <f t="shared" si="207"/>
        <v>1129.7076480999999</v>
      </c>
      <c r="O640" s="15">
        <f t="shared" si="208"/>
        <v>1092.0328955499999</v>
      </c>
      <c r="Q640" s="17">
        <f t="shared" si="198"/>
        <v>-9.6475264913664649E-3</v>
      </c>
      <c r="R640" s="15">
        <f t="shared" si="199"/>
        <v>-10.750596009999981</v>
      </c>
      <c r="T640" s="17">
        <f t="shared" si="200"/>
        <v>1.3793509904579615E-2</v>
      </c>
      <c r="U640" s="15">
        <f t="shared" si="201"/>
        <v>15.370618849999801</v>
      </c>
      <c r="W640" s="17">
        <f t="shared" si="202"/>
        <v>-2.0015608486969039E-2</v>
      </c>
      <c r="X640" s="15">
        <f t="shared" si="203"/>
        <v>-22.304133700000193</v>
      </c>
      <c r="Z640" s="17">
        <f t="shared" si="209"/>
        <v>3.4499649876412519E-2</v>
      </c>
      <c r="AA640" s="15">
        <f t="shared" si="210"/>
        <v>37.674752549999994</v>
      </c>
      <c r="AC640" s="17">
        <f t="shared" si="211"/>
        <v>1.0579844011183726E-2</v>
      </c>
      <c r="AD640" s="15">
        <f t="shared" si="212"/>
        <v>11.553537690000212</v>
      </c>
      <c r="AF640" s="15">
        <f t="shared" si="195"/>
        <v>1114.3370292500001</v>
      </c>
      <c r="AG640" s="15">
        <f t="shared" si="204"/>
        <v>1092.0328955499999</v>
      </c>
      <c r="AH640" s="17">
        <f t="shared" si="213"/>
        <v>-2.0015608486969039E-2</v>
      </c>
      <c r="AI640" s="15">
        <f t="shared" si="214"/>
        <v>-22.304133700000193</v>
      </c>
    </row>
    <row r="641" spans="2:35" x14ac:dyDescent="0.25">
      <c r="B641" s="11">
        <v>603</v>
      </c>
      <c r="C641" s="14">
        <f t="shared" si="215"/>
        <v>10003.040000000001</v>
      </c>
      <c r="D641" s="14">
        <f t="shared" si="205"/>
        <v>10003.040000000001</v>
      </c>
      <c r="E641" s="14">
        <f t="shared" si="206"/>
        <v>0</v>
      </c>
      <c r="F641" s="14">
        <v>928.99</v>
      </c>
      <c r="G641" s="14">
        <v>720.54</v>
      </c>
      <c r="H641" s="14">
        <v>8353.51</v>
      </c>
      <c r="I641" s="14">
        <v>18</v>
      </c>
      <c r="J641" s="14">
        <v>14.67</v>
      </c>
      <c r="L641" s="15">
        <f t="shared" si="196"/>
        <v>1115.7731632</v>
      </c>
      <c r="M641" s="15">
        <f t="shared" si="197"/>
        <v>1135.9455051099999</v>
      </c>
      <c r="N641" s="15">
        <f t="shared" si="207"/>
        <v>1042.417501782857</v>
      </c>
      <c r="O641" s="15">
        <f t="shared" si="208"/>
        <v>1050.2204231771427</v>
      </c>
      <c r="Q641" s="17">
        <f t="shared" si="198"/>
        <v>1.8079249954485732E-2</v>
      </c>
      <c r="R641" s="15">
        <f t="shared" si="199"/>
        <v>20.172341909999886</v>
      </c>
      <c r="T641" s="17">
        <f t="shared" si="200"/>
        <v>-6.574424250065436E-2</v>
      </c>
      <c r="U641" s="15">
        <f t="shared" si="201"/>
        <v>-73.355661417142983</v>
      </c>
      <c r="W641" s="17">
        <f t="shared" si="202"/>
        <v>-5.875095600512048E-2</v>
      </c>
      <c r="X641" s="15">
        <f t="shared" si="203"/>
        <v>-65.552740022857279</v>
      </c>
      <c r="Z641" s="17">
        <f t="shared" si="209"/>
        <v>-7.4297939957025383E-3</v>
      </c>
      <c r="AA641" s="15">
        <f t="shared" si="210"/>
        <v>-7.8029213942857041</v>
      </c>
      <c r="AC641" s="17">
        <f t="shared" si="211"/>
        <v>8.1625799728327841E-2</v>
      </c>
      <c r="AD641" s="15">
        <f t="shared" si="212"/>
        <v>85.725081932857165</v>
      </c>
      <c r="AF641" s="15">
        <f t="shared" si="195"/>
        <v>1115.7731632</v>
      </c>
      <c r="AG641" s="15">
        <f t="shared" si="204"/>
        <v>1042.417501782857</v>
      </c>
      <c r="AH641" s="17">
        <f t="shared" si="213"/>
        <v>-6.574424250065436E-2</v>
      </c>
      <c r="AI641" s="15">
        <f t="shared" si="214"/>
        <v>-73.355661417142983</v>
      </c>
    </row>
    <row r="642" spans="2:35" x14ac:dyDescent="0.25">
      <c r="B642" s="3">
        <v>604</v>
      </c>
      <c r="C642" s="14">
        <f t="shared" si="215"/>
        <v>10015.650000000001</v>
      </c>
      <c r="D642" s="14">
        <f t="shared" si="205"/>
        <v>10015.650000000001</v>
      </c>
      <c r="E642" s="14">
        <f t="shared" si="206"/>
        <v>0</v>
      </c>
      <c r="F642" s="14">
        <v>731.53</v>
      </c>
      <c r="G642" s="14">
        <v>692.84</v>
      </c>
      <c r="H642" s="14">
        <v>8591.2800000000007</v>
      </c>
      <c r="I642" s="14">
        <v>15.87</v>
      </c>
      <c r="J642" s="14">
        <v>19.72</v>
      </c>
      <c r="L642" s="15">
        <f t="shared" si="196"/>
        <v>1116.89173325</v>
      </c>
      <c r="M642" s="15">
        <f t="shared" si="197"/>
        <v>1109.7467783500001</v>
      </c>
      <c r="N642" s="15">
        <f t="shared" si="207"/>
        <v>1041.0482123285715</v>
      </c>
      <c r="O642" s="15">
        <f t="shared" si="208"/>
        <v>1050.1600705214287</v>
      </c>
      <c r="Q642" s="17">
        <f t="shared" si="198"/>
        <v>-6.3971777096147875E-3</v>
      </c>
      <c r="R642" s="15">
        <f t="shared" si="199"/>
        <v>-7.1449548999999024</v>
      </c>
      <c r="T642" s="17">
        <f t="shared" si="200"/>
        <v>-6.7905884396453065E-2</v>
      </c>
      <c r="U642" s="15">
        <f t="shared" si="201"/>
        <v>-75.843520921428535</v>
      </c>
      <c r="W642" s="17">
        <f t="shared" si="202"/>
        <v>-5.9747655696574475E-2</v>
      </c>
      <c r="X642" s="15">
        <f t="shared" si="203"/>
        <v>-66.731662728571337</v>
      </c>
      <c r="Z642" s="17">
        <f t="shared" si="209"/>
        <v>-8.6766374466445972E-3</v>
      </c>
      <c r="AA642" s="15">
        <f t="shared" si="210"/>
        <v>-9.1118581928571984</v>
      </c>
      <c r="AC642" s="17">
        <f t="shared" si="211"/>
        <v>5.6740595554147566E-2</v>
      </c>
      <c r="AD642" s="15">
        <f t="shared" si="212"/>
        <v>59.586707828571434</v>
      </c>
      <c r="AF642" s="15">
        <f t="shared" si="195"/>
        <v>1116.89173325</v>
      </c>
      <c r="AG642" s="15">
        <f t="shared" si="204"/>
        <v>1041.0482123285715</v>
      </c>
      <c r="AH642" s="17">
        <f t="shared" si="213"/>
        <v>-6.7905884396453065E-2</v>
      </c>
      <c r="AI642" s="15">
        <f t="shared" si="214"/>
        <v>-75.843520921428535</v>
      </c>
    </row>
    <row r="643" spans="2:35" x14ac:dyDescent="0.25">
      <c r="B643" s="11">
        <v>605</v>
      </c>
      <c r="C643" s="14">
        <f t="shared" si="215"/>
        <v>10041.94</v>
      </c>
      <c r="D643" s="14">
        <f t="shared" si="205"/>
        <v>10041.94</v>
      </c>
      <c r="E643" s="14">
        <f t="shared" si="206"/>
        <v>0</v>
      </c>
      <c r="F643" s="14">
        <v>295.99</v>
      </c>
      <c r="G643" s="14">
        <v>1248.67</v>
      </c>
      <c r="H643" s="14">
        <v>8497.2800000000007</v>
      </c>
      <c r="I643" s="14">
        <v>19.02</v>
      </c>
      <c r="J643" s="14">
        <v>53.62</v>
      </c>
      <c r="L643" s="15">
        <f t="shared" si="196"/>
        <v>1119.2237877</v>
      </c>
      <c r="M643" s="15">
        <f t="shared" si="197"/>
        <v>1076.4462713200001</v>
      </c>
      <c r="N643" s="15">
        <f t="shared" si="207"/>
        <v>1138.63529204</v>
      </c>
      <c r="O643" s="15">
        <f t="shared" si="208"/>
        <v>1099.13874702</v>
      </c>
      <c r="Q643" s="17">
        <f t="shared" si="198"/>
        <v>-3.8220699783291345E-2</v>
      </c>
      <c r="R643" s="15">
        <f t="shared" si="199"/>
        <v>-42.777516379999952</v>
      </c>
      <c r="T643" s="17">
        <f t="shared" si="200"/>
        <v>1.7343720311637112E-2</v>
      </c>
      <c r="U643" s="15">
        <f t="shared" si="201"/>
        <v>19.411504339999965</v>
      </c>
      <c r="W643" s="17">
        <f t="shared" si="202"/>
        <v>-1.794550911151982E-2</v>
      </c>
      <c r="X643" s="15">
        <f t="shared" si="203"/>
        <v>-20.08504068000002</v>
      </c>
      <c r="Z643" s="17">
        <f t="shared" si="209"/>
        <v>3.5934084870616667E-2</v>
      </c>
      <c r="AA643" s="15">
        <f t="shared" si="210"/>
        <v>39.496545019999985</v>
      </c>
      <c r="AC643" s="17">
        <f t="shared" si="211"/>
        <v>-2.064568805487399E-2</v>
      </c>
      <c r="AD643" s="15">
        <f t="shared" si="212"/>
        <v>-22.692475699999932</v>
      </c>
      <c r="AF643" s="15">
        <f t="shared" si="195"/>
        <v>1119.2237877</v>
      </c>
      <c r="AG643" s="15">
        <f t="shared" si="204"/>
        <v>1076.4462713200001</v>
      </c>
      <c r="AH643" s="17">
        <f t="shared" si="213"/>
        <v>-3.8220699783291345E-2</v>
      </c>
      <c r="AI643" s="15">
        <f t="shared" si="214"/>
        <v>-42.777516379999952</v>
      </c>
    </row>
    <row r="644" spans="2:35" x14ac:dyDescent="0.25">
      <c r="B644" s="3">
        <v>606</v>
      </c>
      <c r="C644" s="14">
        <f t="shared" si="215"/>
        <v>10058.14</v>
      </c>
      <c r="D644" s="14">
        <f t="shared" si="205"/>
        <v>10058.14</v>
      </c>
      <c r="E644" s="14">
        <f t="shared" si="206"/>
        <v>0</v>
      </c>
      <c r="F644" s="14">
        <v>546.37</v>
      </c>
      <c r="G644" s="14">
        <v>1712.38</v>
      </c>
      <c r="H644" s="14">
        <v>7799.39</v>
      </c>
      <c r="I644" s="14">
        <v>42.48</v>
      </c>
      <c r="J644" s="14">
        <v>48.82</v>
      </c>
      <c r="L644" s="15">
        <f t="shared" si="196"/>
        <v>1120.6608087</v>
      </c>
      <c r="M644" s="15">
        <f t="shared" si="197"/>
        <v>1129.1837922099999</v>
      </c>
      <c r="N644" s="15">
        <f t="shared" si="207"/>
        <v>1277.7537840971427</v>
      </c>
      <c r="O644" s="15">
        <f t="shared" si="208"/>
        <v>1167.3336727628571</v>
      </c>
      <c r="Q644" s="17">
        <f t="shared" si="198"/>
        <v>7.6053195077705471E-3</v>
      </c>
      <c r="R644" s="15">
        <f t="shared" si="199"/>
        <v>8.5229835099999036</v>
      </c>
      <c r="T644" s="17">
        <f t="shared" si="200"/>
        <v>0.14017887854878697</v>
      </c>
      <c r="U644" s="15">
        <f t="shared" si="201"/>
        <v>157.09297539714271</v>
      </c>
      <c r="W644" s="17">
        <f t="shared" si="202"/>
        <v>4.1647627632306561E-2</v>
      </c>
      <c r="X644" s="15">
        <f t="shared" si="203"/>
        <v>46.672864062857116</v>
      </c>
      <c r="Z644" s="17">
        <f t="shared" si="209"/>
        <v>9.4591729777606881E-2</v>
      </c>
      <c r="AA644" s="15">
        <f t="shared" si="210"/>
        <v>110.42011133428559</v>
      </c>
      <c r="AC644" s="17">
        <f t="shared" si="211"/>
        <v>-3.2681213129544751E-2</v>
      </c>
      <c r="AD644" s="15">
        <f t="shared" si="212"/>
        <v>-38.149880552857212</v>
      </c>
      <c r="AF644" s="15">
        <f t="shared" si="195"/>
        <v>1120.6608087</v>
      </c>
      <c r="AG644" s="15">
        <f t="shared" si="204"/>
        <v>1129.1837922099999</v>
      </c>
      <c r="AH644" s="17">
        <f t="shared" si="213"/>
        <v>7.6053195077705471E-3</v>
      </c>
      <c r="AI644" s="15">
        <f t="shared" si="214"/>
        <v>8.5229835099999036</v>
      </c>
    </row>
    <row r="645" spans="2:35" x14ac:dyDescent="0.25">
      <c r="B645" s="11">
        <v>607</v>
      </c>
      <c r="C645" s="14">
        <f t="shared" si="215"/>
        <v>10095.73</v>
      </c>
      <c r="D645" s="14">
        <f t="shared" si="205"/>
        <v>10095.73</v>
      </c>
      <c r="E645" s="14">
        <f t="shared" si="206"/>
        <v>0</v>
      </c>
      <c r="F645" s="14">
        <v>372.16</v>
      </c>
      <c r="G645" s="14">
        <v>722.81</v>
      </c>
      <c r="H645" s="14">
        <v>9000.76</v>
      </c>
      <c r="I645" s="14">
        <v>8.08</v>
      </c>
      <c r="J645" s="14">
        <v>12.14</v>
      </c>
      <c r="L645" s="15">
        <f t="shared" si="196"/>
        <v>1123.9952296499998</v>
      </c>
      <c r="M645" s="15">
        <f t="shared" si="197"/>
        <v>1069.5784194500002</v>
      </c>
      <c r="N645" s="15">
        <f t="shared" si="207"/>
        <v>980.00388903714281</v>
      </c>
      <c r="O645" s="15">
        <f t="shared" si="208"/>
        <v>1023.8100457328569</v>
      </c>
      <c r="Q645" s="17">
        <f t="shared" si="198"/>
        <v>-4.8413737678356883E-2</v>
      </c>
      <c r="R645" s="15">
        <f t="shared" si="199"/>
        <v>-54.416810199999645</v>
      </c>
      <c r="T645" s="17">
        <f t="shared" si="200"/>
        <v>-0.12810671861809808</v>
      </c>
      <c r="U645" s="15">
        <f t="shared" si="201"/>
        <v>-143.99134061285702</v>
      </c>
      <c r="W645" s="17">
        <f t="shared" si="202"/>
        <v>-8.91331041932798E-2</v>
      </c>
      <c r="X645" s="15">
        <f t="shared" si="203"/>
        <v>-100.18518391714292</v>
      </c>
      <c r="Z645" s="17">
        <f t="shared" si="209"/>
        <v>-4.2787387053188186E-2</v>
      </c>
      <c r="AA645" s="15">
        <f t="shared" si="210"/>
        <v>-43.806156695714094</v>
      </c>
      <c r="AC645" s="17">
        <f t="shared" si="211"/>
        <v>4.4703970143584293E-2</v>
      </c>
      <c r="AD645" s="15">
        <f t="shared" si="212"/>
        <v>45.768373717143277</v>
      </c>
      <c r="AF645" s="15">
        <f t="shared" si="195"/>
        <v>1123.9952296499998</v>
      </c>
      <c r="AG645" s="15">
        <f t="shared" si="204"/>
        <v>980.00388903714281</v>
      </c>
      <c r="AH645" s="17">
        <f t="shared" si="213"/>
        <v>-0.12810671861809808</v>
      </c>
      <c r="AI645" s="15">
        <f t="shared" si="214"/>
        <v>-143.99134061285702</v>
      </c>
    </row>
    <row r="646" spans="2:35" x14ac:dyDescent="0.25">
      <c r="B646" s="3">
        <v>608</v>
      </c>
      <c r="C646" s="14">
        <f t="shared" si="215"/>
        <v>10128.960000000001</v>
      </c>
      <c r="D646" s="14">
        <f t="shared" si="205"/>
        <v>10128.960000000001</v>
      </c>
      <c r="E646" s="14">
        <f t="shared" si="206"/>
        <v>0</v>
      </c>
      <c r="F646" s="14">
        <v>292.02999999999997</v>
      </c>
      <c r="G646" s="14">
        <v>556.07000000000005</v>
      </c>
      <c r="H646" s="14">
        <v>9280.86</v>
      </c>
      <c r="I646" s="14">
        <v>15.76</v>
      </c>
      <c r="J646" s="14">
        <v>24.74</v>
      </c>
      <c r="L646" s="15">
        <f t="shared" si="196"/>
        <v>1126.9428968000002</v>
      </c>
      <c r="M646" s="15">
        <f t="shared" si="197"/>
        <v>1054.8654048399999</v>
      </c>
      <c r="N646" s="15">
        <f t="shared" si="207"/>
        <v>1059.1157542171429</v>
      </c>
      <c r="O646" s="15">
        <f t="shared" si="208"/>
        <v>1063.819756822857</v>
      </c>
      <c r="Q646" s="17">
        <f t="shared" si="198"/>
        <v>-6.3958424304077166E-2</v>
      </c>
      <c r="R646" s="15">
        <f t="shared" si="199"/>
        <v>-72.077491960000316</v>
      </c>
      <c r="T646" s="17">
        <f t="shared" si="200"/>
        <v>-6.0186849551521315E-2</v>
      </c>
      <c r="U646" s="15">
        <f t="shared" si="201"/>
        <v>-67.827142582857277</v>
      </c>
      <c r="W646" s="17">
        <f t="shared" si="202"/>
        <v>-5.6012722699955719E-2</v>
      </c>
      <c r="X646" s="15">
        <f t="shared" si="203"/>
        <v>-63.123139977143182</v>
      </c>
      <c r="Z646" s="17">
        <f t="shared" si="209"/>
        <v>-4.4218041407341202E-3</v>
      </c>
      <c r="AA646" s="15">
        <f t="shared" si="210"/>
        <v>-4.7040026057140949</v>
      </c>
      <c r="AC646" s="17">
        <f t="shared" si="211"/>
        <v>-8.4171702259033809E-3</v>
      </c>
      <c r="AD646" s="15">
        <f t="shared" si="212"/>
        <v>-8.9543519828571334</v>
      </c>
      <c r="AF646" s="15">
        <f t="shared" si="195"/>
        <v>1126.9428968000002</v>
      </c>
      <c r="AG646" s="15">
        <f t="shared" si="204"/>
        <v>1054.8654048399999</v>
      </c>
      <c r="AH646" s="17">
        <f t="shared" si="213"/>
        <v>-6.3958424304077166E-2</v>
      </c>
      <c r="AI646" s="15">
        <f t="shared" si="214"/>
        <v>-72.077491960000316</v>
      </c>
    </row>
    <row r="647" spans="2:35" x14ac:dyDescent="0.25">
      <c r="B647" s="11">
        <v>609</v>
      </c>
      <c r="C647" s="14">
        <f t="shared" si="215"/>
        <v>10139.49</v>
      </c>
      <c r="D647" s="14">
        <f t="shared" si="205"/>
        <v>10139.49</v>
      </c>
      <c r="E647" s="14">
        <f t="shared" si="206"/>
        <v>0</v>
      </c>
      <c r="F647" s="14">
        <v>1112.9000000000001</v>
      </c>
      <c r="G647" s="14">
        <v>30.2</v>
      </c>
      <c r="H647" s="14">
        <v>8996.39</v>
      </c>
      <c r="I647" s="14">
        <v>43.81</v>
      </c>
      <c r="J647" s="14">
        <v>0.44</v>
      </c>
      <c r="L647" s="15">
        <f t="shared" si="196"/>
        <v>1127.8769604500001</v>
      </c>
      <c r="M647" s="15">
        <f t="shared" si="197"/>
        <v>1142.9610546199999</v>
      </c>
      <c r="N647" s="15">
        <f t="shared" si="207"/>
        <v>1183.3295069114286</v>
      </c>
      <c r="O647" s="15">
        <f t="shared" si="208"/>
        <v>1124.2685560985715</v>
      </c>
      <c r="Q647" s="17">
        <f t="shared" si="198"/>
        <v>1.3373882700805861E-2</v>
      </c>
      <c r="R647" s="15">
        <f t="shared" si="199"/>
        <v>15.084094169999844</v>
      </c>
      <c r="T647" s="17">
        <f t="shared" si="200"/>
        <v>4.9165421766665052E-2</v>
      </c>
      <c r="U647" s="15">
        <f t="shared" si="201"/>
        <v>55.452546461428483</v>
      </c>
      <c r="W647" s="17">
        <f t="shared" si="202"/>
        <v>-3.1992889986767192E-3</v>
      </c>
      <c r="X647" s="15">
        <f t="shared" si="203"/>
        <v>-3.6084043514285895</v>
      </c>
      <c r="Z647" s="17">
        <f t="shared" si="209"/>
        <v>5.2532778305043104E-2</v>
      </c>
      <c r="AA647" s="15">
        <f t="shared" si="210"/>
        <v>59.060950812857072</v>
      </c>
      <c r="AC647" s="17">
        <f t="shared" si="211"/>
        <v>1.6626364243695457E-2</v>
      </c>
      <c r="AD647" s="15">
        <f t="shared" si="212"/>
        <v>18.692498521428433</v>
      </c>
      <c r="AF647" s="15">
        <f t="shared" si="195"/>
        <v>1127.8769604500001</v>
      </c>
      <c r="AG647" s="15">
        <f t="shared" si="204"/>
        <v>1124.2685560985715</v>
      </c>
      <c r="AH647" s="17">
        <f t="shared" si="213"/>
        <v>-3.1992889986767192E-3</v>
      </c>
      <c r="AI647" s="15">
        <f t="shared" si="214"/>
        <v>-3.6084043514285895</v>
      </c>
    </row>
    <row r="648" spans="2:35" x14ac:dyDescent="0.25">
      <c r="B648" s="3">
        <v>610</v>
      </c>
      <c r="C648" s="14">
        <f t="shared" si="215"/>
        <v>10164.83</v>
      </c>
      <c r="D648" s="14">
        <f t="shared" si="205"/>
        <v>10164.83</v>
      </c>
      <c r="E648" s="14">
        <f t="shared" si="206"/>
        <v>0</v>
      </c>
      <c r="F648" s="14">
        <v>456.07</v>
      </c>
      <c r="G648" s="14">
        <v>2006.03</v>
      </c>
      <c r="H648" s="14">
        <v>7702.73</v>
      </c>
      <c r="I648" s="14">
        <v>16.920000000000002</v>
      </c>
      <c r="J648" s="14">
        <v>51.37</v>
      </c>
      <c r="L648" s="15">
        <f t="shared" si="196"/>
        <v>1130.1247451500001</v>
      </c>
      <c r="M648" s="15">
        <f t="shared" si="197"/>
        <v>1137.0263392799998</v>
      </c>
      <c r="N648" s="15">
        <f t="shared" si="207"/>
        <v>1128.4499844942857</v>
      </c>
      <c r="O648" s="15">
        <f t="shared" si="208"/>
        <v>1099.3837041757142</v>
      </c>
      <c r="Q648" s="17">
        <f t="shared" si="198"/>
        <v>6.1069312565875666E-3</v>
      </c>
      <c r="R648" s="15">
        <f t="shared" si="199"/>
        <v>6.9015941299996939</v>
      </c>
      <c r="T648" s="17">
        <f t="shared" si="200"/>
        <v>-1.4819254802638238E-3</v>
      </c>
      <c r="U648" s="15">
        <f t="shared" si="201"/>
        <v>-1.6747606557144081</v>
      </c>
      <c r="W648" s="17">
        <f t="shared" si="202"/>
        <v>-2.7201458163103598E-2</v>
      </c>
      <c r="X648" s="15">
        <f t="shared" si="203"/>
        <v>-30.741040974285852</v>
      </c>
      <c r="Z648" s="17">
        <f t="shared" si="209"/>
        <v>2.6438703983123535E-2</v>
      </c>
      <c r="AA648" s="15">
        <f t="shared" si="210"/>
        <v>29.066280318571444</v>
      </c>
      <c r="AC648" s="17">
        <f t="shared" si="211"/>
        <v>3.4239760841742628E-2</v>
      </c>
      <c r="AD648" s="15">
        <f t="shared" si="212"/>
        <v>37.642635104285546</v>
      </c>
      <c r="AF648" s="15">
        <f t="shared" si="195"/>
        <v>1130.1247451500001</v>
      </c>
      <c r="AG648" s="15">
        <f t="shared" si="204"/>
        <v>1099.3837041757142</v>
      </c>
      <c r="AH648" s="17">
        <f t="shared" si="213"/>
        <v>-2.7201458163103598E-2</v>
      </c>
      <c r="AI648" s="15">
        <f t="shared" si="214"/>
        <v>-30.741040974285852</v>
      </c>
    </row>
    <row r="649" spans="2:35" x14ac:dyDescent="0.25">
      <c r="B649" s="11">
        <v>611</v>
      </c>
      <c r="C649" s="14">
        <f t="shared" si="215"/>
        <v>10182.259999999998</v>
      </c>
      <c r="D649" s="14">
        <f t="shared" si="205"/>
        <v>10182.259999999998</v>
      </c>
      <c r="E649" s="14">
        <f t="shared" si="206"/>
        <v>0</v>
      </c>
      <c r="F649" s="14">
        <v>995.24</v>
      </c>
      <c r="G649" s="14">
        <v>644.64</v>
      </c>
      <c r="H649" s="14">
        <v>8542.3799999999992</v>
      </c>
      <c r="I649" s="14">
        <v>38.96</v>
      </c>
      <c r="J649" s="14">
        <v>28.23</v>
      </c>
      <c r="L649" s="15">
        <f t="shared" si="196"/>
        <v>1131.6708732999998</v>
      </c>
      <c r="M649" s="15">
        <f t="shared" si="197"/>
        <v>1155.1681869199999</v>
      </c>
      <c r="N649" s="15">
        <f t="shared" si="207"/>
        <v>1217.6028137314283</v>
      </c>
      <c r="O649" s="15">
        <f t="shared" si="208"/>
        <v>1143.1119650085711</v>
      </c>
      <c r="Q649" s="17">
        <f t="shared" si="198"/>
        <v>2.0763381098146461E-2</v>
      </c>
      <c r="R649" s="15">
        <f t="shared" si="199"/>
        <v>23.497313620000114</v>
      </c>
      <c r="T649" s="17">
        <f t="shared" si="200"/>
        <v>7.593368571981296E-2</v>
      </c>
      <c r="U649" s="15">
        <f t="shared" si="201"/>
        <v>85.931940431428529</v>
      </c>
      <c r="W649" s="17">
        <f t="shared" si="202"/>
        <v>1.0109910910058639E-2</v>
      </c>
      <c r="X649" s="15">
        <f t="shared" si="203"/>
        <v>11.441091708571321</v>
      </c>
      <c r="Z649" s="17">
        <f t="shared" si="209"/>
        <v>6.5164962840974727E-2</v>
      </c>
      <c r="AA649" s="15">
        <f t="shared" si="210"/>
        <v>74.490848722857208</v>
      </c>
      <c r="AC649" s="17">
        <f t="shared" si="211"/>
        <v>1.0546842549529645E-2</v>
      </c>
      <c r="AD649" s="15">
        <f t="shared" si="212"/>
        <v>12.056221911428793</v>
      </c>
      <c r="AF649" s="15">
        <f t="shared" si="195"/>
        <v>1131.6708732999998</v>
      </c>
      <c r="AG649" s="15">
        <f t="shared" si="204"/>
        <v>1143.1119650085711</v>
      </c>
      <c r="AH649" s="17">
        <f t="shared" si="213"/>
        <v>1.0109910910058639E-2</v>
      </c>
      <c r="AI649" s="15">
        <f t="shared" si="214"/>
        <v>11.441091708571321</v>
      </c>
    </row>
    <row r="650" spans="2:35" x14ac:dyDescent="0.25">
      <c r="B650" s="3">
        <v>612</v>
      </c>
      <c r="C650" s="14">
        <f t="shared" si="215"/>
        <v>10216.320000000002</v>
      </c>
      <c r="D650" s="14">
        <f t="shared" si="205"/>
        <v>10216.320000000002</v>
      </c>
      <c r="E650" s="14">
        <f t="shared" si="206"/>
        <v>0</v>
      </c>
      <c r="F650" s="14">
        <v>468.32</v>
      </c>
      <c r="G650" s="14">
        <v>518.21</v>
      </c>
      <c r="H650" s="14">
        <v>9229.7900000000009</v>
      </c>
      <c r="I650" s="14">
        <v>29.01</v>
      </c>
      <c r="J650" s="14">
        <v>33.25</v>
      </c>
      <c r="L650" s="15">
        <f t="shared" si="196"/>
        <v>1134.6921656000002</v>
      </c>
      <c r="M650" s="15">
        <f t="shared" si="197"/>
        <v>1083.19403201</v>
      </c>
      <c r="N650" s="15">
        <f t="shared" si="207"/>
        <v>1167.99764512</v>
      </c>
      <c r="O650" s="15">
        <f t="shared" si="208"/>
        <v>1120.5339625600002</v>
      </c>
      <c r="Q650" s="17">
        <f t="shared" si="198"/>
        <v>-4.5385114263804871E-2</v>
      </c>
      <c r="R650" s="15">
        <f t="shared" si="199"/>
        <v>-51.49813359000018</v>
      </c>
      <c r="T650" s="17">
        <f t="shared" si="200"/>
        <v>2.9351995659887775E-2</v>
      </c>
      <c r="U650" s="15">
        <f t="shared" si="201"/>
        <v>33.305479519999835</v>
      </c>
      <c r="W650" s="17">
        <f t="shared" si="202"/>
        <v>-1.2477571864183523E-2</v>
      </c>
      <c r="X650" s="15">
        <f t="shared" si="203"/>
        <v>-14.158203039999989</v>
      </c>
      <c r="Z650" s="17">
        <f t="shared" si="209"/>
        <v>4.2358093682018483E-2</v>
      </c>
      <c r="AA650" s="15">
        <f t="shared" si="210"/>
        <v>47.463682559999825</v>
      </c>
      <c r="AC650" s="17">
        <f t="shared" si="211"/>
        <v>-3.3323336728404374E-2</v>
      </c>
      <c r="AD650" s="15">
        <f t="shared" si="212"/>
        <v>-37.33993055000019</v>
      </c>
      <c r="AF650" s="15">
        <f t="shared" si="195"/>
        <v>1134.6921656000002</v>
      </c>
      <c r="AG650" s="15">
        <f t="shared" si="204"/>
        <v>1083.19403201</v>
      </c>
      <c r="AH650" s="17">
        <f t="shared" si="213"/>
        <v>-4.5385114263804871E-2</v>
      </c>
      <c r="AI650" s="15">
        <f t="shared" si="214"/>
        <v>-51.49813359000018</v>
      </c>
    </row>
    <row r="651" spans="2:35" x14ac:dyDescent="0.25">
      <c r="B651" s="11">
        <v>613</v>
      </c>
      <c r="C651" s="14">
        <f t="shared" si="215"/>
        <v>10238.759999999998</v>
      </c>
      <c r="D651" s="14">
        <f t="shared" si="205"/>
        <v>10238.759999999998</v>
      </c>
      <c r="E651" s="14">
        <f t="shared" si="206"/>
        <v>0</v>
      </c>
      <c r="F651" s="14">
        <v>557.11</v>
      </c>
      <c r="G651" s="14">
        <v>635.01</v>
      </c>
      <c r="H651" s="14">
        <v>9046.64</v>
      </c>
      <c r="I651" s="14">
        <v>20.14</v>
      </c>
      <c r="J651" s="14">
        <v>20.440000000000001</v>
      </c>
      <c r="L651" s="15">
        <f t="shared" si="196"/>
        <v>1136.6827057999999</v>
      </c>
      <c r="M651" s="15">
        <f t="shared" si="197"/>
        <v>1101.2546845400002</v>
      </c>
      <c r="N651" s="15">
        <f t="shared" si="207"/>
        <v>1084.5690181599998</v>
      </c>
      <c r="O651" s="15">
        <f t="shared" si="208"/>
        <v>1080.7906250799999</v>
      </c>
      <c r="Q651" s="17">
        <f t="shared" si="198"/>
        <v>-3.116790734936481E-2</v>
      </c>
      <c r="R651" s="15">
        <f t="shared" si="199"/>
        <v>-35.428021259999696</v>
      </c>
      <c r="T651" s="17">
        <f t="shared" si="200"/>
        <v>-4.5847172103601563E-2</v>
      </c>
      <c r="U651" s="15">
        <f t="shared" si="201"/>
        <v>-52.11368764000008</v>
      </c>
      <c r="W651" s="17">
        <f t="shared" si="202"/>
        <v>-4.9171224682848513E-2</v>
      </c>
      <c r="X651" s="15">
        <f t="shared" si="203"/>
        <v>-55.892080719999967</v>
      </c>
      <c r="Z651" s="17">
        <f t="shared" si="209"/>
        <v>3.495952862951901E-3</v>
      </c>
      <c r="AA651" s="15">
        <f t="shared" si="210"/>
        <v>3.778393079999887</v>
      </c>
      <c r="AC651" s="17">
        <f t="shared" si="211"/>
        <v>1.8934342124299564E-2</v>
      </c>
      <c r="AD651" s="15">
        <f t="shared" si="212"/>
        <v>20.464059460000271</v>
      </c>
      <c r="AF651" s="15">
        <f t="shared" si="195"/>
        <v>1136.6827057999999</v>
      </c>
      <c r="AG651" s="15">
        <f t="shared" si="204"/>
        <v>1080.7906250799999</v>
      </c>
      <c r="AH651" s="17">
        <f t="shared" si="213"/>
        <v>-4.9171224682848513E-2</v>
      </c>
      <c r="AI651" s="15">
        <f t="shared" si="214"/>
        <v>-55.892080719999967</v>
      </c>
    </row>
    <row r="652" spans="2:35" x14ac:dyDescent="0.25">
      <c r="B652" s="3">
        <v>614</v>
      </c>
      <c r="C652" s="14">
        <f t="shared" si="215"/>
        <v>10278.530000000001</v>
      </c>
      <c r="D652" s="14">
        <f t="shared" si="205"/>
        <v>10278.530000000001</v>
      </c>
      <c r="E652" s="14">
        <f t="shared" si="206"/>
        <v>0</v>
      </c>
      <c r="F652" s="14">
        <v>620.77</v>
      </c>
      <c r="G652" s="14">
        <v>710.58</v>
      </c>
      <c r="H652" s="14">
        <v>8947.18</v>
      </c>
      <c r="I652" s="14">
        <v>43.89</v>
      </c>
      <c r="J652" s="14">
        <v>35.68</v>
      </c>
      <c r="L652" s="15">
        <f t="shared" si="196"/>
        <v>1140.21050365</v>
      </c>
      <c r="M652" s="15">
        <f t="shared" si="197"/>
        <v>1115.6630605300002</v>
      </c>
      <c r="N652" s="15">
        <f t="shared" si="207"/>
        <v>1271.9393784085714</v>
      </c>
      <c r="O652" s="15">
        <f t="shared" si="208"/>
        <v>1173.6969535614287</v>
      </c>
      <c r="Q652" s="17">
        <f t="shared" si="198"/>
        <v>-2.1528869486309277E-2</v>
      </c>
      <c r="R652" s="15">
        <f t="shared" si="199"/>
        <v>-24.547443119999798</v>
      </c>
      <c r="T652" s="17">
        <f t="shared" si="200"/>
        <v>0.11553031158447125</v>
      </c>
      <c r="U652" s="15">
        <f t="shared" si="201"/>
        <v>131.72887475857146</v>
      </c>
      <c r="W652" s="17">
        <f t="shared" si="202"/>
        <v>2.9368655879097094E-2</v>
      </c>
      <c r="X652" s="15">
        <f t="shared" si="203"/>
        <v>33.486449911428736</v>
      </c>
      <c r="Z652" s="17">
        <f t="shared" si="209"/>
        <v>8.3703399373270093E-2</v>
      </c>
      <c r="AA652" s="15">
        <f t="shared" si="210"/>
        <v>98.242424847142729</v>
      </c>
      <c r="AC652" s="17">
        <f t="shared" si="211"/>
        <v>-4.9445380986405718E-2</v>
      </c>
      <c r="AD652" s="15">
        <f t="shared" si="212"/>
        <v>-58.033893031428534</v>
      </c>
      <c r="AF652" s="15">
        <f t="shared" si="195"/>
        <v>1140.21050365</v>
      </c>
      <c r="AG652" s="15">
        <f t="shared" si="204"/>
        <v>1115.6630605300002</v>
      </c>
      <c r="AH652" s="17">
        <f t="shared" si="213"/>
        <v>-2.1528869486309277E-2</v>
      </c>
      <c r="AI652" s="15">
        <f t="shared" si="214"/>
        <v>-24.547443119999798</v>
      </c>
    </row>
    <row r="653" spans="2:35" x14ac:dyDescent="0.25">
      <c r="B653" s="11">
        <v>615</v>
      </c>
      <c r="C653" s="14">
        <f t="shared" si="215"/>
        <v>10285.58</v>
      </c>
      <c r="D653" s="14">
        <f t="shared" si="205"/>
        <v>10285.58</v>
      </c>
      <c r="E653" s="14">
        <f t="shared" si="206"/>
        <v>0</v>
      </c>
      <c r="F653" s="14">
        <v>723.77</v>
      </c>
      <c r="G653" s="14">
        <v>668.88</v>
      </c>
      <c r="H653" s="14">
        <v>8892.93</v>
      </c>
      <c r="I653" s="14">
        <v>33.58</v>
      </c>
      <c r="J653" s="14">
        <v>45.4</v>
      </c>
      <c r="L653" s="15">
        <f t="shared" si="196"/>
        <v>1140.8358739</v>
      </c>
      <c r="M653" s="15">
        <f t="shared" si="197"/>
        <v>1128.1172720300001</v>
      </c>
      <c r="N653" s="15">
        <f t="shared" si="207"/>
        <v>1228.7736374228573</v>
      </c>
      <c r="O653" s="15">
        <f t="shared" si="208"/>
        <v>1153.1628039971429</v>
      </c>
      <c r="Q653" s="17">
        <f t="shared" si="198"/>
        <v>-1.1148493977946927E-2</v>
      </c>
      <c r="R653" s="15">
        <f t="shared" si="199"/>
        <v>-12.718601869999929</v>
      </c>
      <c r="T653" s="17">
        <f t="shared" si="200"/>
        <v>7.7081870876165581E-2</v>
      </c>
      <c r="U653" s="15">
        <f t="shared" si="201"/>
        <v>87.937763522857267</v>
      </c>
      <c r="W653" s="17">
        <f t="shared" si="202"/>
        <v>1.0805173977394888E-2</v>
      </c>
      <c r="X653" s="15">
        <f t="shared" si="203"/>
        <v>12.326930097142849</v>
      </c>
      <c r="Z653" s="17">
        <f t="shared" si="209"/>
        <v>6.5568220864936633E-2</v>
      </c>
      <c r="AA653" s="15">
        <f t="shared" si="210"/>
        <v>75.610833425714418</v>
      </c>
      <c r="AC653" s="17">
        <f t="shared" si="211"/>
        <v>-2.1718990484542955E-2</v>
      </c>
      <c r="AD653" s="15">
        <f t="shared" si="212"/>
        <v>-25.045531967142779</v>
      </c>
      <c r="AF653" s="15">
        <f t="shared" si="195"/>
        <v>1140.8358739</v>
      </c>
      <c r="AG653" s="15">
        <f t="shared" si="204"/>
        <v>1128.1172720300001</v>
      </c>
      <c r="AH653" s="17">
        <f t="shared" si="213"/>
        <v>-1.1148493977946927E-2</v>
      </c>
      <c r="AI653" s="15">
        <f t="shared" si="214"/>
        <v>-12.718601869999929</v>
      </c>
    </row>
    <row r="654" spans="2:35" x14ac:dyDescent="0.25">
      <c r="B654" s="3">
        <v>616</v>
      </c>
      <c r="C654" s="14">
        <f t="shared" si="215"/>
        <v>10304.23</v>
      </c>
      <c r="D654" s="14">
        <f t="shared" si="205"/>
        <v>10304.23</v>
      </c>
      <c r="E654" s="14">
        <f t="shared" si="206"/>
        <v>0</v>
      </c>
      <c r="F654" s="14">
        <v>192.6</v>
      </c>
      <c r="G654" s="14">
        <v>265.94</v>
      </c>
      <c r="H654" s="14">
        <v>9845.69</v>
      </c>
      <c r="I654" s="14">
        <v>21.78</v>
      </c>
      <c r="J654" s="14">
        <v>28.22</v>
      </c>
      <c r="L654" s="15">
        <f t="shared" si="196"/>
        <v>1142.4902221499999</v>
      </c>
      <c r="M654" s="15">
        <f t="shared" si="197"/>
        <v>1043.3944280200001</v>
      </c>
      <c r="N654" s="15">
        <f t="shared" si="207"/>
        <v>1116.7317334657143</v>
      </c>
      <c r="O654" s="15">
        <f t="shared" si="208"/>
        <v>1099.3009698042856</v>
      </c>
      <c r="Q654" s="17">
        <f t="shared" si="198"/>
        <v>-8.6736667158092584E-2</v>
      </c>
      <c r="R654" s="15">
        <f t="shared" si="199"/>
        <v>-99.095794129999831</v>
      </c>
      <c r="T654" s="17">
        <f t="shared" si="200"/>
        <v>-2.2545916091791018E-2</v>
      </c>
      <c r="U654" s="15">
        <f t="shared" si="201"/>
        <v>-25.758488684285567</v>
      </c>
      <c r="W654" s="17">
        <f t="shared" si="202"/>
        <v>-3.7802732582199683E-2</v>
      </c>
      <c r="X654" s="15">
        <f t="shared" si="203"/>
        <v>-43.189252345714294</v>
      </c>
      <c r="Z654" s="17">
        <f t="shared" si="209"/>
        <v>1.5856225128712431E-2</v>
      </c>
      <c r="AA654" s="15">
        <f t="shared" si="210"/>
        <v>17.430763661428728</v>
      </c>
      <c r="AC654" s="17">
        <f t="shared" si="211"/>
        <v>-5.0856447251419135E-2</v>
      </c>
      <c r="AD654" s="15">
        <f t="shared" si="212"/>
        <v>-55.906541784285537</v>
      </c>
      <c r="AF654" s="15">
        <f t="shared" si="195"/>
        <v>1142.4902221499999</v>
      </c>
      <c r="AG654" s="15">
        <f t="shared" si="204"/>
        <v>1043.3944280200001</v>
      </c>
      <c r="AH654" s="17">
        <f t="shared" si="213"/>
        <v>-8.6736667158092584E-2</v>
      </c>
      <c r="AI654" s="15">
        <f t="shared" si="214"/>
        <v>-99.095794129999831</v>
      </c>
    </row>
    <row r="655" spans="2:35" x14ac:dyDescent="0.25">
      <c r="B655" s="11">
        <v>617</v>
      </c>
      <c r="C655" s="14">
        <f t="shared" si="215"/>
        <v>10319.130000000001</v>
      </c>
      <c r="D655" s="14">
        <f t="shared" si="205"/>
        <v>10319.130000000001</v>
      </c>
      <c r="E655" s="14">
        <f t="shared" si="206"/>
        <v>0</v>
      </c>
      <c r="F655" s="14">
        <v>676.53</v>
      </c>
      <c r="G655" s="14">
        <v>1095.48</v>
      </c>
      <c r="H655" s="14">
        <v>8547.1200000000008</v>
      </c>
      <c r="I655" s="14">
        <v>25.63</v>
      </c>
      <c r="J655" s="14">
        <v>34.5</v>
      </c>
      <c r="L655" s="15">
        <f t="shared" si="196"/>
        <v>1143.81192665</v>
      </c>
      <c r="M655" s="15">
        <f t="shared" si="197"/>
        <v>1141.4271588700001</v>
      </c>
      <c r="N655" s="15">
        <f t="shared" si="207"/>
        <v>1156.1923402942857</v>
      </c>
      <c r="O655" s="15">
        <f t="shared" si="208"/>
        <v>1119.1863650757143</v>
      </c>
      <c r="Q655" s="17">
        <f t="shared" si="198"/>
        <v>-2.0849299823131329E-3</v>
      </c>
      <c r="R655" s="15">
        <f t="shared" si="199"/>
        <v>-2.3847677799999474</v>
      </c>
      <c r="T655" s="17">
        <f t="shared" si="200"/>
        <v>1.0823819332383966E-2</v>
      </c>
      <c r="U655" s="15">
        <f t="shared" si="201"/>
        <v>12.380413644285682</v>
      </c>
      <c r="W655" s="17">
        <f t="shared" si="202"/>
        <v>-2.1529379962323958E-2</v>
      </c>
      <c r="X655" s="15">
        <f t="shared" si="203"/>
        <v>-24.625561574285712</v>
      </c>
      <c r="Z655" s="17">
        <f t="shared" si="209"/>
        <v>3.3065069744722786E-2</v>
      </c>
      <c r="AA655" s="15">
        <f t="shared" si="210"/>
        <v>37.005975218571393</v>
      </c>
      <c r="AC655" s="17">
        <f t="shared" si="211"/>
        <v>1.987228801950347E-2</v>
      </c>
      <c r="AD655" s="15">
        <f t="shared" si="212"/>
        <v>22.240793794285764</v>
      </c>
      <c r="AF655" s="15">
        <f t="shared" si="195"/>
        <v>1143.81192665</v>
      </c>
      <c r="AG655" s="15">
        <f t="shared" si="204"/>
        <v>1119.1863650757143</v>
      </c>
      <c r="AH655" s="17">
        <f t="shared" si="213"/>
        <v>-2.1529379962323958E-2</v>
      </c>
      <c r="AI655" s="15">
        <f t="shared" si="214"/>
        <v>-24.625561574285712</v>
      </c>
    </row>
    <row r="656" spans="2:35" x14ac:dyDescent="0.25">
      <c r="B656" s="3">
        <v>618</v>
      </c>
      <c r="C656" s="14">
        <f t="shared" si="215"/>
        <v>10328.439999999999</v>
      </c>
      <c r="D656" s="14">
        <f t="shared" si="205"/>
        <v>10328.439999999999</v>
      </c>
      <c r="E656" s="14">
        <f t="shared" si="206"/>
        <v>0</v>
      </c>
      <c r="F656" s="14">
        <v>444.86</v>
      </c>
      <c r="G656" s="14">
        <v>770.28</v>
      </c>
      <c r="H656" s="14">
        <v>9113.2999999999993</v>
      </c>
      <c r="I656" s="14">
        <v>27.03</v>
      </c>
      <c r="J656" s="14">
        <v>33.06</v>
      </c>
      <c r="L656" s="15">
        <f t="shared" si="196"/>
        <v>1144.6377702</v>
      </c>
      <c r="M656" s="15">
        <f t="shared" si="197"/>
        <v>1098.6039794199999</v>
      </c>
      <c r="N656" s="15">
        <f t="shared" si="207"/>
        <v>1162.4674656114285</v>
      </c>
      <c r="O656" s="15">
        <f t="shared" si="208"/>
        <v>1122.6103319485712</v>
      </c>
      <c r="Q656" s="17">
        <f t="shared" si="198"/>
        <v>-4.0216907023744919E-2</v>
      </c>
      <c r="R656" s="15">
        <f t="shared" si="199"/>
        <v>-46.033790780000118</v>
      </c>
      <c r="T656" s="17">
        <f t="shared" si="200"/>
        <v>1.5576714202182096E-2</v>
      </c>
      <c r="U656" s="15">
        <f t="shared" si="201"/>
        <v>17.829695411428474</v>
      </c>
      <c r="W656" s="17">
        <f t="shared" si="202"/>
        <v>-1.9244025337011195E-2</v>
      </c>
      <c r="X656" s="15">
        <f t="shared" si="203"/>
        <v>-22.027438251428748</v>
      </c>
      <c r="Z656" s="17">
        <f t="shared" si="209"/>
        <v>3.5503979010842679E-2</v>
      </c>
      <c r="AA656" s="15">
        <f t="shared" si="210"/>
        <v>39.857133662857223</v>
      </c>
      <c r="AC656" s="17">
        <f t="shared" si="211"/>
        <v>-2.1384403693223031E-2</v>
      </c>
      <c r="AD656" s="15">
        <f t="shared" si="212"/>
        <v>-24.006352528571369</v>
      </c>
      <c r="AF656" s="15">
        <f t="shared" si="195"/>
        <v>1144.6377702</v>
      </c>
      <c r="AG656" s="15">
        <f t="shared" si="204"/>
        <v>1098.6039794199999</v>
      </c>
      <c r="AH656" s="17">
        <f t="shared" si="213"/>
        <v>-4.0216907023744919E-2</v>
      </c>
      <c r="AI656" s="15">
        <f t="shared" si="214"/>
        <v>-46.033790780000118</v>
      </c>
    </row>
    <row r="657" spans="2:35" x14ac:dyDescent="0.25">
      <c r="B657" s="11">
        <v>619</v>
      </c>
      <c r="C657" s="14">
        <f t="shared" si="215"/>
        <v>10372.730000000001</v>
      </c>
      <c r="D657" s="14">
        <f t="shared" si="205"/>
        <v>10372.730000000001</v>
      </c>
      <c r="E657" s="14">
        <f t="shared" si="206"/>
        <v>0</v>
      </c>
      <c r="F657" s="14">
        <v>298.52999999999997</v>
      </c>
      <c r="G657" s="14">
        <v>682.84</v>
      </c>
      <c r="H657" s="14">
        <v>9391.36</v>
      </c>
      <c r="I657" s="14">
        <v>8.81</v>
      </c>
      <c r="J657" s="14">
        <v>15.94</v>
      </c>
      <c r="L657" s="15">
        <f t="shared" si="196"/>
        <v>1148.56651465</v>
      </c>
      <c r="M657" s="15">
        <f t="shared" si="197"/>
        <v>1079.1552883899999</v>
      </c>
      <c r="N657" s="15">
        <f t="shared" si="207"/>
        <v>1011.5483796085714</v>
      </c>
      <c r="O657" s="15">
        <f t="shared" si="208"/>
        <v>1050.9558001614284</v>
      </c>
      <c r="Q657" s="17">
        <f t="shared" si="198"/>
        <v>-6.0432918228642274E-2</v>
      </c>
      <c r="R657" s="15">
        <f t="shared" si="199"/>
        <v>-69.411226260000149</v>
      </c>
      <c r="T657" s="17">
        <f t="shared" si="200"/>
        <v>-0.11929490655853037</v>
      </c>
      <c r="U657" s="15">
        <f t="shared" si="201"/>
        <v>-137.01813504142865</v>
      </c>
      <c r="W657" s="17">
        <f t="shared" si="202"/>
        <v>-8.498481650260914E-2</v>
      </c>
      <c r="X657" s="15">
        <f t="shared" si="203"/>
        <v>-97.610714488571602</v>
      </c>
      <c r="Z657" s="17">
        <f t="shared" si="209"/>
        <v>-3.7496743960882095E-2</v>
      </c>
      <c r="AA657" s="15">
        <f t="shared" si="210"/>
        <v>-39.407420552857047</v>
      </c>
      <c r="AC657" s="17">
        <f t="shared" si="211"/>
        <v>2.6832230455591022E-2</v>
      </c>
      <c r="AD657" s="15">
        <f t="shared" si="212"/>
        <v>28.199488228571454</v>
      </c>
      <c r="AF657" s="15">
        <f t="shared" si="195"/>
        <v>1148.56651465</v>
      </c>
      <c r="AG657" s="15">
        <f t="shared" si="204"/>
        <v>1011.5483796085714</v>
      </c>
      <c r="AH657" s="17">
        <f t="shared" si="213"/>
        <v>-0.11929490655853037</v>
      </c>
      <c r="AI657" s="15">
        <f t="shared" si="214"/>
        <v>-137.01813504142865</v>
      </c>
    </row>
    <row r="658" spans="2:35" x14ac:dyDescent="0.25">
      <c r="B658" s="3">
        <v>620</v>
      </c>
      <c r="C658" s="14">
        <f t="shared" si="215"/>
        <v>10403.59</v>
      </c>
      <c r="D658" s="14">
        <f t="shared" si="205"/>
        <v>10403.59</v>
      </c>
      <c r="E658" s="14">
        <f t="shared" si="206"/>
        <v>0</v>
      </c>
      <c r="F658" s="14">
        <v>328.13</v>
      </c>
      <c r="G658" s="14">
        <v>857.99</v>
      </c>
      <c r="H658" s="14">
        <v>9217.4699999999993</v>
      </c>
      <c r="I658" s="14">
        <v>15.64</v>
      </c>
      <c r="J658" s="14">
        <v>35</v>
      </c>
      <c r="L658" s="15">
        <f t="shared" si="196"/>
        <v>1151.3039509499999</v>
      </c>
      <c r="M658" s="15">
        <f t="shared" si="197"/>
        <v>1092.3704290200001</v>
      </c>
      <c r="N658" s="15">
        <f t="shared" si="207"/>
        <v>1099.5683929400002</v>
      </c>
      <c r="O658" s="15">
        <f t="shared" si="208"/>
        <v>1095.27962697</v>
      </c>
      <c r="Q658" s="17">
        <f t="shared" si="198"/>
        <v>-5.1188499684527988E-2</v>
      </c>
      <c r="R658" s="15">
        <f t="shared" si="199"/>
        <v>-58.93352192999987</v>
      </c>
      <c r="T658" s="17">
        <f t="shared" si="200"/>
        <v>-4.4936489592787399E-2</v>
      </c>
      <c r="U658" s="15">
        <f t="shared" si="201"/>
        <v>-51.73555800999975</v>
      </c>
      <c r="W658" s="17">
        <f t="shared" si="202"/>
        <v>-4.866162748227465E-2</v>
      </c>
      <c r="X658" s="15">
        <f t="shared" si="203"/>
        <v>-56.024323979999963</v>
      </c>
      <c r="Z658" s="17">
        <f t="shared" si="209"/>
        <v>3.9156813149758829E-3</v>
      </c>
      <c r="AA658" s="15">
        <f t="shared" si="210"/>
        <v>4.2887659700002132</v>
      </c>
      <c r="AC658" s="17">
        <f t="shared" si="211"/>
        <v>-2.6561234942787948E-3</v>
      </c>
      <c r="AD658" s="15">
        <f t="shared" si="212"/>
        <v>-2.909197949999907</v>
      </c>
      <c r="AF658" s="15">
        <f t="shared" si="195"/>
        <v>1151.3039509499999</v>
      </c>
      <c r="AG658" s="15">
        <f t="shared" si="204"/>
        <v>1092.3704290200001</v>
      </c>
      <c r="AH658" s="17">
        <f t="shared" si="213"/>
        <v>-5.1188499684527988E-2</v>
      </c>
      <c r="AI658" s="15">
        <f t="shared" si="214"/>
        <v>-58.93352192999987</v>
      </c>
    </row>
    <row r="659" spans="2:35" x14ac:dyDescent="0.25">
      <c r="B659" s="11">
        <v>621</v>
      </c>
      <c r="C659" s="14">
        <f t="shared" si="215"/>
        <v>10426.099999999999</v>
      </c>
      <c r="D659" s="14">
        <f t="shared" si="205"/>
        <v>10426.099999999999</v>
      </c>
      <c r="E659" s="14">
        <f t="shared" si="206"/>
        <v>0</v>
      </c>
      <c r="F659" s="14">
        <v>713.15</v>
      </c>
      <c r="G659" s="14">
        <v>707.56</v>
      </c>
      <c r="H659" s="14">
        <v>9005.39</v>
      </c>
      <c r="I659" s="14">
        <v>37.869999999999997</v>
      </c>
      <c r="J659" s="14">
        <v>42.74</v>
      </c>
      <c r="L659" s="15">
        <f t="shared" si="196"/>
        <v>1153.3007004999999</v>
      </c>
      <c r="M659" s="15">
        <f t="shared" si="197"/>
        <v>1138.8524687700001</v>
      </c>
      <c r="N659" s="15">
        <f t="shared" si="207"/>
        <v>1259.3679957428571</v>
      </c>
      <c r="O659" s="15">
        <f t="shared" si="208"/>
        <v>1173.9587071571427</v>
      </c>
      <c r="Q659" s="17">
        <f t="shared" si="198"/>
        <v>-1.2527723015980152E-2</v>
      </c>
      <c r="R659" s="15">
        <f t="shared" si="199"/>
        <v>-14.448231729999861</v>
      </c>
      <c r="T659" s="17">
        <f t="shared" si="200"/>
        <v>9.1968465116576192E-2</v>
      </c>
      <c r="U659" s="15">
        <f t="shared" si="201"/>
        <v>106.0672952428572</v>
      </c>
      <c r="W659" s="17">
        <f t="shared" si="202"/>
        <v>1.7912073276454832E-2</v>
      </c>
      <c r="X659" s="15">
        <f t="shared" si="203"/>
        <v>20.658006657142778</v>
      </c>
      <c r="Z659" s="17">
        <f t="shared" si="209"/>
        <v>7.2753230641767086E-2</v>
      </c>
      <c r="AA659" s="15">
        <f t="shared" si="210"/>
        <v>85.409288585714421</v>
      </c>
      <c r="AC659" s="17">
        <f t="shared" si="211"/>
        <v>-2.9904150949359942E-2</v>
      </c>
      <c r="AD659" s="15">
        <f t="shared" si="212"/>
        <v>-35.106238387142639</v>
      </c>
      <c r="AF659" s="15">
        <f t="shared" si="195"/>
        <v>1153.3007004999999</v>
      </c>
      <c r="AG659" s="15">
        <f t="shared" si="204"/>
        <v>1138.8524687700001</v>
      </c>
      <c r="AH659" s="17">
        <f t="shared" si="213"/>
        <v>-1.2527723015980152E-2</v>
      </c>
      <c r="AI659" s="15">
        <f t="shared" si="214"/>
        <v>-14.448231729999861</v>
      </c>
    </row>
    <row r="660" spans="2:35" x14ac:dyDescent="0.25">
      <c r="B660" s="3">
        <v>622</v>
      </c>
      <c r="C660" s="14">
        <f t="shared" si="215"/>
        <v>10451.35</v>
      </c>
      <c r="D660" s="14">
        <f t="shared" si="205"/>
        <v>10451.35</v>
      </c>
      <c r="E660" s="14">
        <f t="shared" si="206"/>
        <v>0</v>
      </c>
      <c r="F660" s="14">
        <v>679.78</v>
      </c>
      <c r="G660" s="14">
        <v>891.89</v>
      </c>
      <c r="H660" s="14">
        <v>8879.68</v>
      </c>
      <c r="I660" s="14">
        <v>19.66</v>
      </c>
      <c r="J660" s="14">
        <v>30.92</v>
      </c>
      <c r="L660" s="15">
        <f t="shared" si="196"/>
        <v>1155.54050175</v>
      </c>
      <c r="M660" s="15">
        <f t="shared" si="197"/>
        <v>1143.70507355</v>
      </c>
      <c r="N660" s="15">
        <f t="shared" si="207"/>
        <v>1119.1073085285714</v>
      </c>
      <c r="O660" s="15">
        <f t="shared" si="208"/>
        <v>1106.7441396214285</v>
      </c>
      <c r="Q660" s="17">
        <f t="shared" si="198"/>
        <v>-1.0242330911011677E-2</v>
      </c>
      <c r="R660" s="15">
        <f t="shared" si="199"/>
        <v>-11.835428200000024</v>
      </c>
      <c r="T660" s="17">
        <f t="shared" si="200"/>
        <v>-3.1529135643668549E-2</v>
      </c>
      <c r="U660" s="15">
        <f t="shared" si="201"/>
        <v>-36.43319322142861</v>
      </c>
      <c r="W660" s="17">
        <f t="shared" si="202"/>
        <v>-4.2228171193196773E-2</v>
      </c>
      <c r="X660" s="15">
        <f t="shared" si="203"/>
        <v>-48.796362128571445</v>
      </c>
      <c r="Z660" s="17">
        <f t="shared" si="209"/>
        <v>1.1170756152701911E-2</v>
      </c>
      <c r="AA660" s="15">
        <f t="shared" si="210"/>
        <v>12.363168907142835</v>
      </c>
      <c r="AC660" s="17">
        <f t="shared" si="211"/>
        <v>3.3396096356303584E-2</v>
      </c>
      <c r="AD660" s="15">
        <f t="shared" si="212"/>
        <v>36.960933928571421</v>
      </c>
      <c r="AF660" s="15">
        <f t="shared" si="195"/>
        <v>1155.54050175</v>
      </c>
      <c r="AG660" s="15">
        <f t="shared" si="204"/>
        <v>1106.7441396214285</v>
      </c>
      <c r="AH660" s="17">
        <f t="shared" si="213"/>
        <v>-4.2228171193196773E-2</v>
      </c>
      <c r="AI660" s="15">
        <f t="shared" si="214"/>
        <v>-48.796362128571445</v>
      </c>
    </row>
    <row r="661" spans="2:35" x14ac:dyDescent="0.25">
      <c r="B661" s="11">
        <v>623</v>
      </c>
      <c r="C661" s="14">
        <f t="shared" si="215"/>
        <v>10479</v>
      </c>
      <c r="D661" s="14">
        <f t="shared" si="205"/>
        <v>10479</v>
      </c>
      <c r="E661" s="14">
        <f t="shared" si="206"/>
        <v>0</v>
      </c>
      <c r="F661" s="14">
        <v>447.79</v>
      </c>
      <c r="G661" s="14">
        <v>796.79</v>
      </c>
      <c r="H661" s="14">
        <v>9234.42</v>
      </c>
      <c r="I661" s="14">
        <v>21.21</v>
      </c>
      <c r="J661" s="14">
        <v>41.03</v>
      </c>
      <c r="L661" s="15">
        <f t="shared" si="196"/>
        <v>1157.993195</v>
      </c>
      <c r="M661" s="15">
        <f t="shared" si="197"/>
        <v>1111.3980000400002</v>
      </c>
      <c r="N661" s="15">
        <f t="shared" si="207"/>
        <v>1153.3996402857142</v>
      </c>
      <c r="O661" s="15">
        <f t="shared" si="208"/>
        <v>1124.7132867142855</v>
      </c>
      <c r="Q661" s="17">
        <f t="shared" si="198"/>
        <v>-4.0237883228665949E-2</v>
      </c>
      <c r="R661" s="15">
        <f t="shared" si="199"/>
        <v>-46.595194959999844</v>
      </c>
      <c r="T661" s="17">
        <f t="shared" si="200"/>
        <v>-3.9668235824872333E-3</v>
      </c>
      <c r="U661" s="15">
        <f t="shared" si="201"/>
        <v>-4.5935547142858013</v>
      </c>
      <c r="W661" s="17">
        <f t="shared" si="202"/>
        <v>-2.8739295212969362E-2</v>
      </c>
      <c r="X661" s="15">
        <f t="shared" si="203"/>
        <v>-33.279908285714555</v>
      </c>
      <c r="Z661" s="17">
        <f t="shared" si="209"/>
        <v>2.5505481183771384E-2</v>
      </c>
      <c r="AA661" s="15">
        <f t="shared" si="210"/>
        <v>28.686353571428754</v>
      </c>
      <c r="AC661" s="17">
        <f t="shared" si="211"/>
        <v>-1.1838827576389988E-2</v>
      </c>
      <c r="AD661" s="15">
        <f t="shared" si="212"/>
        <v>-13.315286674285289</v>
      </c>
      <c r="AF661" s="15">
        <f t="shared" si="195"/>
        <v>1157.993195</v>
      </c>
      <c r="AG661" s="15">
        <f t="shared" si="204"/>
        <v>1111.3980000400002</v>
      </c>
      <c r="AH661" s="17">
        <f t="shared" si="213"/>
        <v>-4.0237883228665949E-2</v>
      </c>
      <c r="AI661" s="15">
        <f t="shared" si="214"/>
        <v>-46.595194959999844</v>
      </c>
    </row>
    <row r="662" spans="2:35" x14ac:dyDescent="0.25">
      <c r="B662" s="3">
        <v>624</v>
      </c>
      <c r="C662" s="14">
        <f t="shared" si="215"/>
        <v>10503.16</v>
      </c>
      <c r="D662" s="14">
        <f t="shared" si="205"/>
        <v>10503.16</v>
      </c>
      <c r="E662" s="14">
        <f t="shared" si="206"/>
        <v>0</v>
      </c>
      <c r="F662" s="14">
        <v>798.38</v>
      </c>
      <c r="G662" s="14">
        <v>744</v>
      </c>
      <c r="H662" s="14">
        <v>8960.7800000000007</v>
      </c>
      <c r="I662" s="14">
        <v>34.17</v>
      </c>
      <c r="J662" s="14">
        <v>24.75</v>
      </c>
      <c r="L662" s="15">
        <f t="shared" si="196"/>
        <v>1160.1363077999999</v>
      </c>
      <c r="M662" s="15">
        <f t="shared" si="197"/>
        <v>1157.3567377000002</v>
      </c>
      <c r="N662" s="15">
        <f t="shared" si="207"/>
        <v>1200.7659297028572</v>
      </c>
      <c r="O662" s="15">
        <f t="shared" si="208"/>
        <v>1148.5247251371429</v>
      </c>
      <c r="Q662" s="17">
        <f t="shared" si="198"/>
        <v>-2.3958995863776478E-3</v>
      </c>
      <c r="R662" s="15">
        <f t="shared" si="199"/>
        <v>-2.7795700999997734</v>
      </c>
      <c r="T662" s="17">
        <f t="shared" si="200"/>
        <v>3.5021420870711584E-2</v>
      </c>
      <c r="U662" s="15">
        <f t="shared" si="201"/>
        <v>40.629621902857252</v>
      </c>
      <c r="W662" s="17">
        <f t="shared" si="202"/>
        <v>-1.0008808951834647E-2</v>
      </c>
      <c r="X662" s="15">
        <f t="shared" si="203"/>
        <v>-11.611582662857018</v>
      </c>
      <c r="Z662" s="17">
        <f t="shared" si="209"/>
        <v>4.5485485355551525E-2</v>
      </c>
      <c r="AA662" s="15">
        <f t="shared" si="210"/>
        <v>52.24120456571427</v>
      </c>
      <c r="AC662" s="17">
        <f t="shared" si="211"/>
        <v>7.689875863841511E-3</v>
      </c>
      <c r="AD662" s="15">
        <f t="shared" si="212"/>
        <v>8.8320125628572441</v>
      </c>
      <c r="AF662" s="15">
        <f t="shared" si="195"/>
        <v>1160.1363077999999</v>
      </c>
      <c r="AG662" s="15">
        <f t="shared" si="204"/>
        <v>1148.5247251371429</v>
      </c>
      <c r="AH662" s="17">
        <f t="shared" si="213"/>
        <v>-1.0008808951834647E-2</v>
      </c>
      <c r="AI662" s="15">
        <f t="shared" si="214"/>
        <v>-11.611582662857018</v>
      </c>
    </row>
    <row r="663" spans="2:35" x14ac:dyDescent="0.25">
      <c r="B663" s="11">
        <v>625</v>
      </c>
      <c r="C663" s="14">
        <f t="shared" si="215"/>
        <v>10511.42</v>
      </c>
      <c r="D663" s="14">
        <f t="shared" si="205"/>
        <v>10511.42</v>
      </c>
      <c r="E663" s="14">
        <f t="shared" si="206"/>
        <v>0</v>
      </c>
      <c r="F663" s="14">
        <v>480.08</v>
      </c>
      <c r="G663" s="14">
        <v>1331.45</v>
      </c>
      <c r="H663" s="14">
        <v>8699.89</v>
      </c>
      <c r="I663" s="14">
        <v>29.42</v>
      </c>
      <c r="J663" s="14">
        <v>43.48</v>
      </c>
      <c r="L663" s="15">
        <f t="shared" si="196"/>
        <v>1160.8690111000001</v>
      </c>
      <c r="M663" s="15">
        <f t="shared" si="197"/>
        <v>1139.4217345299999</v>
      </c>
      <c r="N663" s="15">
        <f t="shared" si="207"/>
        <v>1213.1049680057145</v>
      </c>
      <c r="O663" s="15">
        <f t="shared" si="208"/>
        <v>1155.1242355742856</v>
      </c>
      <c r="Q663" s="17">
        <f t="shared" si="198"/>
        <v>-1.8475190882800363E-2</v>
      </c>
      <c r="R663" s="15">
        <f t="shared" si="199"/>
        <v>-21.447276570000213</v>
      </c>
      <c r="T663" s="17">
        <f t="shared" si="200"/>
        <v>4.4997287726904922E-2</v>
      </c>
      <c r="U663" s="15">
        <f t="shared" si="201"/>
        <v>52.235956905714374</v>
      </c>
      <c r="W663" s="17">
        <f t="shared" si="202"/>
        <v>-4.9486853992862789E-3</v>
      </c>
      <c r="X663" s="15">
        <f t="shared" si="203"/>
        <v>-5.7447755257144308</v>
      </c>
      <c r="Z663" s="17">
        <f t="shared" si="209"/>
        <v>5.0194369268516725E-2</v>
      </c>
      <c r="AA663" s="15">
        <f t="shared" si="210"/>
        <v>57.980732431428805</v>
      </c>
      <c r="AC663" s="17">
        <f t="shared" si="211"/>
        <v>-1.359377680832663E-2</v>
      </c>
      <c r="AD663" s="15">
        <f t="shared" si="212"/>
        <v>-15.702501044285782</v>
      </c>
      <c r="AF663" s="15">
        <f t="shared" si="195"/>
        <v>1160.8690111000001</v>
      </c>
      <c r="AG663" s="15">
        <f t="shared" si="204"/>
        <v>1139.4217345299999</v>
      </c>
      <c r="AH663" s="17">
        <f t="shared" si="213"/>
        <v>-1.8475190882800363E-2</v>
      </c>
      <c r="AI663" s="15">
        <f t="shared" si="214"/>
        <v>-21.447276570000213</v>
      </c>
    </row>
    <row r="664" spans="2:35" x14ac:dyDescent="0.25">
      <c r="B664" s="3">
        <v>626</v>
      </c>
      <c r="C664" s="14">
        <f t="shared" si="215"/>
        <v>10525.12</v>
      </c>
      <c r="D664" s="14">
        <f t="shared" si="205"/>
        <v>10525.12</v>
      </c>
      <c r="E664" s="14">
        <f t="shared" si="206"/>
        <v>0</v>
      </c>
      <c r="F664" s="14">
        <v>713.86</v>
      </c>
      <c r="G664" s="14">
        <v>762.67</v>
      </c>
      <c r="H664" s="14">
        <v>9048.59</v>
      </c>
      <c r="I664" s="14">
        <v>32.69</v>
      </c>
      <c r="J664" s="14">
        <v>26.24</v>
      </c>
      <c r="L664" s="15">
        <f t="shared" si="196"/>
        <v>1162.0842696</v>
      </c>
      <c r="M664" s="15">
        <f t="shared" si="197"/>
        <v>1148.60865829</v>
      </c>
      <c r="N664" s="15">
        <f t="shared" si="207"/>
        <v>1196.1737276342856</v>
      </c>
      <c r="O664" s="15">
        <f t="shared" si="208"/>
        <v>1147.2478192457143</v>
      </c>
      <c r="Q664" s="17">
        <f t="shared" si="198"/>
        <v>-1.1596070665889302E-2</v>
      </c>
      <c r="R664" s="15">
        <f t="shared" si="199"/>
        <v>-13.475611309999977</v>
      </c>
      <c r="T664" s="17">
        <f t="shared" si="200"/>
        <v>2.9334755599109474E-2</v>
      </c>
      <c r="U664" s="15">
        <f t="shared" si="201"/>
        <v>34.089458034285599</v>
      </c>
      <c r="W664" s="17">
        <f t="shared" si="202"/>
        <v>-1.2767103679488412E-2</v>
      </c>
      <c r="X664" s="15">
        <f t="shared" si="203"/>
        <v>-14.836450354285716</v>
      </c>
      <c r="Z664" s="17">
        <f t="shared" si="209"/>
        <v>4.2646329387436843E-2</v>
      </c>
      <c r="AA664" s="15">
        <f t="shared" si="210"/>
        <v>48.925908388571315</v>
      </c>
      <c r="AC664" s="17">
        <f t="shared" si="211"/>
        <v>1.1861770590948506E-3</v>
      </c>
      <c r="AD664" s="15">
        <f t="shared" si="212"/>
        <v>1.3608390442857399</v>
      </c>
      <c r="AF664" s="15">
        <f t="shared" si="195"/>
        <v>1162.0842696</v>
      </c>
      <c r="AG664" s="15">
        <f t="shared" si="204"/>
        <v>1147.2478192457143</v>
      </c>
      <c r="AH664" s="17">
        <f t="shared" si="213"/>
        <v>-1.2767103679488412E-2</v>
      </c>
      <c r="AI664" s="15">
        <f t="shared" si="214"/>
        <v>-14.836450354285716</v>
      </c>
    </row>
    <row r="665" spans="2:35" x14ac:dyDescent="0.25">
      <c r="B665" s="11">
        <v>627</v>
      </c>
      <c r="C665" s="14">
        <f t="shared" si="215"/>
        <v>10584.8</v>
      </c>
      <c r="D665" s="14">
        <f t="shared" si="205"/>
        <v>10584.8</v>
      </c>
      <c r="E665" s="14">
        <f t="shared" si="206"/>
        <v>0</v>
      </c>
      <c r="F665" s="14">
        <v>532.62</v>
      </c>
      <c r="G665" s="14">
        <v>745.53</v>
      </c>
      <c r="H665" s="14">
        <v>9306.65</v>
      </c>
      <c r="I665" s="14">
        <v>7.18</v>
      </c>
      <c r="J665" s="14">
        <v>9.76</v>
      </c>
      <c r="L665" s="15">
        <f t="shared" si="196"/>
        <v>1167.3781839999999</v>
      </c>
      <c r="M665" s="15">
        <f t="shared" si="197"/>
        <v>1128.5189475900002</v>
      </c>
      <c r="N665" s="15">
        <f t="shared" si="207"/>
        <v>1001.4765836571429</v>
      </c>
      <c r="O665" s="15">
        <f t="shared" si="208"/>
        <v>1054.992447542857</v>
      </c>
      <c r="Q665" s="17">
        <f t="shared" si="198"/>
        <v>-3.3287615738071485E-2</v>
      </c>
      <c r="R665" s="15">
        <f t="shared" si="199"/>
        <v>-38.859236409999767</v>
      </c>
      <c r="T665" s="17">
        <f t="shared" si="200"/>
        <v>-0.14211469994616333</v>
      </c>
      <c r="U665" s="15">
        <f t="shared" si="201"/>
        <v>-165.90160034285702</v>
      </c>
      <c r="W665" s="17">
        <f t="shared" si="202"/>
        <v>-9.6271917701986953E-2</v>
      </c>
      <c r="X665" s="15">
        <f t="shared" si="203"/>
        <v>-112.38573645714291</v>
      </c>
      <c r="Z665" s="17">
        <f t="shared" si="209"/>
        <v>-5.0726300468174834E-2</v>
      </c>
      <c r="AA665" s="15">
        <f t="shared" si="210"/>
        <v>-53.515863885714111</v>
      </c>
      <c r="AC665" s="17">
        <f t="shared" si="211"/>
        <v>6.9693863892950958E-2</v>
      </c>
      <c r="AD665" s="15">
        <f t="shared" si="212"/>
        <v>73.526500047143145</v>
      </c>
      <c r="AF665" s="15">
        <f t="shared" si="195"/>
        <v>1167.3781839999999</v>
      </c>
      <c r="AG665" s="15">
        <f t="shared" si="204"/>
        <v>1001.4765836571429</v>
      </c>
      <c r="AH665" s="17">
        <f t="shared" si="213"/>
        <v>-0.14211469994616333</v>
      </c>
      <c r="AI665" s="15">
        <f t="shared" si="214"/>
        <v>-165.90160034285702</v>
      </c>
    </row>
    <row r="666" spans="2:35" x14ac:dyDescent="0.25">
      <c r="B666" s="3">
        <v>628</v>
      </c>
      <c r="C666" s="14">
        <f t="shared" si="215"/>
        <v>10599.529999999999</v>
      </c>
      <c r="D666" s="14">
        <f t="shared" si="205"/>
        <v>10599.529999999999</v>
      </c>
      <c r="E666" s="14">
        <f t="shared" si="206"/>
        <v>0</v>
      </c>
      <c r="F666" s="14">
        <v>305.52</v>
      </c>
      <c r="G666" s="14">
        <v>790.05</v>
      </c>
      <c r="H666" s="14">
        <v>9503.9599999999991</v>
      </c>
      <c r="I666" s="14">
        <v>40.75</v>
      </c>
      <c r="J666" s="14">
        <v>60.32</v>
      </c>
      <c r="L666" s="15">
        <f t="shared" si="196"/>
        <v>1168.6848086499999</v>
      </c>
      <c r="M666" s="15">
        <f t="shared" si="197"/>
        <v>1101.4504739700001</v>
      </c>
      <c r="N666" s="15">
        <f t="shared" si="207"/>
        <v>1328.5011804085714</v>
      </c>
      <c r="O666" s="15">
        <f t="shared" si="208"/>
        <v>1215.1479205614285</v>
      </c>
      <c r="Q666" s="17">
        <f t="shared" si="198"/>
        <v>-5.7529912412967232E-2</v>
      </c>
      <c r="R666" s="15">
        <f t="shared" si="199"/>
        <v>-67.234334679999847</v>
      </c>
      <c r="T666" s="17">
        <f t="shared" si="200"/>
        <v>0.13674890832471975</v>
      </c>
      <c r="U666" s="15">
        <f t="shared" si="201"/>
        <v>159.81637175857145</v>
      </c>
      <c r="W666" s="17">
        <f t="shared" si="202"/>
        <v>3.9756751835509974E-2</v>
      </c>
      <c r="X666" s="15">
        <f t="shared" si="203"/>
        <v>46.463111911428541</v>
      </c>
      <c r="Z666" s="17">
        <f t="shared" si="209"/>
        <v>9.3283507241464836E-2</v>
      </c>
      <c r="AA666" s="15">
        <f t="shared" si="210"/>
        <v>113.35325984714291</v>
      </c>
      <c r="AC666" s="17">
        <f t="shared" si="211"/>
        <v>-9.3566754028511445E-2</v>
      </c>
      <c r="AD666" s="15">
        <f t="shared" si="212"/>
        <v>-113.69744659142839</v>
      </c>
      <c r="AF666" s="15">
        <f t="shared" si="195"/>
        <v>1168.6848086499999</v>
      </c>
      <c r="AG666" s="15">
        <f t="shared" si="204"/>
        <v>1101.4504739700001</v>
      </c>
      <c r="AH666" s="17">
        <f t="shared" si="213"/>
        <v>-5.7529912412967232E-2</v>
      </c>
      <c r="AI666" s="15">
        <f t="shared" si="214"/>
        <v>-67.234334679999847</v>
      </c>
    </row>
    <row r="667" spans="2:35" x14ac:dyDescent="0.25">
      <c r="B667" s="11">
        <v>629</v>
      </c>
      <c r="C667" s="14">
        <f t="shared" si="215"/>
        <v>10607.400000000001</v>
      </c>
      <c r="D667" s="14">
        <f t="shared" si="205"/>
        <v>10607.400000000001</v>
      </c>
      <c r="E667" s="14">
        <f t="shared" si="206"/>
        <v>0</v>
      </c>
      <c r="F667" s="14">
        <v>58.5</v>
      </c>
      <c r="G667" s="14">
        <v>245.7</v>
      </c>
      <c r="H667" s="14">
        <v>10303.200000000001</v>
      </c>
      <c r="I667" s="14">
        <v>59.4</v>
      </c>
      <c r="J667" s="14">
        <v>207</v>
      </c>
      <c r="L667" s="15">
        <f t="shared" si="196"/>
        <v>1169.3829170000001</v>
      </c>
      <c r="M667" s="15">
        <f t="shared" si="197"/>
        <v>1047.7550416000001</v>
      </c>
      <c r="N667" s="15">
        <f t="shared" si="207"/>
        <v>1775.5472626857143</v>
      </c>
      <c r="O667" s="15">
        <f t="shared" si="208"/>
        <v>1434.6177399142857</v>
      </c>
      <c r="Q667" s="17">
        <f t="shared" si="198"/>
        <v>-0.10401030631782349</v>
      </c>
      <c r="R667" s="15">
        <f t="shared" si="199"/>
        <v>-121.62787539999999</v>
      </c>
      <c r="T667" s="17">
        <f t="shared" si="200"/>
        <v>0.51836257984749912</v>
      </c>
      <c r="U667" s="15">
        <f t="shared" si="201"/>
        <v>606.16434568571412</v>
      </c>
      <c r="W667" s="17">
        <f t="shared" si="202"/>
        <v>0.2268160574764797</v>
      </c>
      <c r="X667" s="15">
        <f t="shared" si="203"/>
        <v>265.23482291428559</v>
      </c>
      <c r="Z667" s="17">
        <f t="shared" si="209"/>
        <v>0.23764485359828202</v>
      </c>
      <c r="AA667" s="15">
        <f t="shared" si="210"/>
        <v>340.92952277142854</v>
      </c>
      <c r="AC667" s="17">
        <f t="shared" si="211"/>
        <v>-0.26966256414576295</v>
      </c>
      <c r="AD667" s="15">
        <f t="shared" si="212"/>
        <v>-386.86269831428558</v>
      </c>
      <c r="AF667" s="15">
        <f t="shared" si="195"/>
        <v>1169.3829170000001</v>
      </c>
      <c r="AG667" s="15">
        <f t="shared" si="204"/>
        <v>1047.7550416000001</v>
      </c>
      <c r="AH667" s="17">
        <f t="shared" si="213"/>
        <v>-0.10401030631782349</v>
      </c>
      <c r="AI667" s="15">
        <f t="shared" si="214"/>
        <v>-121.62787539999999</v>
      </c>
    </row>
    <row r="668" spans="2:35" x14ac:dyDescent="0.25">
      <c r="B668" s="3">
        <v>630</v>
      </c>
      <c r="C668" s="14">
        <f t="shared" si="215"/>
        <v>10634.17</v>
      </c>
      <c r="D668" s="14">
        <f t="shared" si="205"/>
        <v>10634.17</v>
      </c>
      <c r="E668" s="14">
        <f t="shared" si="206"/>
        <v>0</v>
      </c>
      <c r="F668" s="14">
        <v>711.42</v>
      </c>
      <c r="G668" s="14">
        <v>1353.94</v>
      </c>
      <c r="H668" s="14">
        <v>8568.81</v>
      </c>
      <c r="I668" s="14">
        <v>31.74</v>
      </c>
      <c r="J668" s="14">
        <v>50.27</v>
      </c>
      <c r="L668" s="15">
        <f t="shared" si="196"/>
        <v>1171.75754985</v>
      </c>
      <c r="M668" s="15">
        <f t="shared" si="197"/>
        <v>1180.0859599200001</v>
      </c>
      <c r="N668" s="15">
        <f t="shared" si="207"/>
        <v>1251.1719655057143</v>
      </c>
      <c r="O668" s="15">
        <f t="shared" si="208"/>
        <v>1178.9232568242855</v>
      </c>
      <c r="Q668" s="17">
        <f t="shared" si="198"/>
        <v>7.1076222816452983E-3</v>
      </c>
      <c r="R668" s="15">
        <f t="shared" si="199"/>
        <v>8.3284100700000181</v>
      </c>
      <c r="T668" s="17">
        <f t="shared" si="200"/>
        <v>6.7773760592266141E-2</v>
      </c>
      <c r="U668" s="15">
        <f t="shared" si="201"/>
        <v>79.414415655714265</v>
      </c>
      <c r="W668" s="17">
        <f t="shared" si="202"/>
        <v>6.1153495236303534E-3</v>
      </c>
      <c r="X668" s="15">
        <f t="shared" si="203"/>
        <v>7.1657069742855128</v>
      </c>
      <c r="Z668" s="17">
        <f t="shared" si="209"/>
        <v>6.1283640188800836E-2</v>
      </c>
      <c r="AA668" s="15">
        <f t="shared" si="210"/>
        <v>72.248708681428752</v>
      </c>
      <c r="AC668" s="17">
        <f t="shared" si="211"/>
        <v>9.8624154624493698E-4</v>
      </c>
      <c r="AD668" s="15">
        <f t="shared" si="212"/>
        <v>1.1627030957145053</v>
      </c>
      <c r="AF668" s="15">
        <f t="shared" si="195"/>
        <v>1171.75754985</v>
      </c>
      <c r="AG668" s="15">
        <f t="shared" si="204"/>
        <v>1178.9232568242855</v>
      </c>
      <c r="AH668" s="17">
        <f t="shared" si="213"/>
        <v>6.1153495236303534E-3</v>
      </c>
      <c r="AI668" s="15">
        <f t="shared" si="214"/>
        <v>7.1657069742855128</v>
      </c>
    </row>
    <row r="669" spans="2:35" x14ac:dyDescent="0.25">
      <c r="B669" s="11">
        <v>631</v>
      </c>
      <c r="C669" s="14">
        <f t="shared" si="215"/>
        <v>10658.560000000001</v>
      </c>
      <c r="D669" s="14">
        <f t="shared" si="205"/>
        <v>10658.560000000001</v>
      </c>
      <c r="E669" s="14">
        <f t="shared" si="206"/>
        <v>0</v>
      </c>
      <c r="F669" s="14">
        <v>82.44</v>
      </c>
      <c r="G669" s="14">
        <v>820.92</v>
      </c>
      <c r="H669" s="14">
        <v>9755.2000000000007</v>
      </c>
      <c r="I669" s="14">
        <v>10.32</v>
      </c>
      <c r="J669" s="14">
        <v>72.56</v>
      </c>
      <c r="L669" s="15">
        <f t="shared" si="196"/>
        <v>1173.9210648000001</v>
      </c>
      <c r="M669" s="15">
        <f t="shared" si="197"/>
        <v>1077.7076016800002</v>
      </c>
      <c r="N669" s="15">
        <f t="shared" si="207"/>
        <v>1166.8286301028572</v>
      </c>
      <c r="O669" s="15">
        <f t="shared" si="208"/>
        <v>1139.2967833371426</v>
      </c>
      <c r="Q669" s="17">
        <f t="shared" si="198"/>
        <v>-8.1959056707438638E-2</v>
      </c>
      <c r="R669" s="15">
        <f t="shared" si="199"/>
        <v>-96.213463119999915</v>
      </c>
      <c r="T669" s="17">
        <f t="shared" si="200"/>
        <v>-6.0416623483549037E-3</v>
      </c>
      <c r="U669" s="15">
        <f t="shared" si="201"/>
        <v>-7.0924346971428349</v>
      </c>
      <c r="W669" s="17">
        <f t="shared" si="202"/>
        <v>-2.9494556747523992E-2</v>
      </c>
      <c r="X669" s="15">
        <f t="shared" si="203"/>
        <v>-34.624281462857425</v>
      </c>
      <c r="Z669" s="17">
        <f t="shared" si="209"/>
        <v>2.4165649520285992E-2</v>
      </c>
      <c r="AA669" s="15">
        <f t="shared" si="210"/>
        <v>27.53184676571459</v>
      </c>
      <c r="AC669" s="17">
        <f t="shared" si="211"/>
        <v>-5.405894456819238E-2</v>
      </c>
      <c r="AD669" s="15">
        <f t="shared" si="212"/>
        <v>-61.58918165714249</v>
      </c>
      <c r="AF669" s="15">
        <f t="shared" si="195"/>
        <v>1173.9210648000001</v>
      </c>
      <c r="AG669" s="15">
        <f t="shared" si="204"/>
        <v>1077.7076016800002</v>
      </c>
      <c r="AH669" s="17">
        <f t="shared" si="213"/>
        <v>-8.1959056707438638E-2</v>
      </c>
      <c r="AI669" s="15">
        <f t="shared" si="214"/>
        <v>-96.213463119999915</v>
      </c>
    </row>
    <row r="670" spans="2:35" x14ac:dyDescent="0.25">
      <c r="B670" s="3">
        <v>632</v>
      </c>
      <c r="C670" s="14">
        <f t="shared" si="215"/>
        <v>10712.66</v>
      </c>
      <c r="D670" s="14">
        <f t="shared" si="205"/>
        <v>10712.66</v>
      </c>
      <c r="E670" s="14">
        <f t="shared" si="206"/>
        <v>0</v>
      </c>
      <c r="F670" s="14">
        <v>926.38</v>
      </c>
      <c r="G670" s="14">
        <v>1092.6600000000001</v>
      </c>
      <c r="H670" s="14">
        <v>8693.6200000000008</v>
      </c>
      <c r="I670" s="14">
        <v>31.14</v>
      </c>
      <c r="J670" s="14">
        <v>41.58</v>
      </c>
      <c r="L670" s="15">
        <f t="shared" si="196"/>
        <v>1178.7200052999999</v>
      </c>
      <c r="M670" s="15">
        <f t="shared" si="197"/>
        <v>1203.9371105200003</v>
      </c>
      <c r="N670" s="15">
        <f t="shared" si="207"/>
        <v>1233.1369515599999</v>
      </c>
      <c r="O670" s="15">
        <f t="shared" si="208"/>
        <v>1173.3807687799999</v>
      </c>
      <c r="Q670" s="17">
        <f t="shared" si="198"/>
        <v>2.1393634711054377E-2</v>
      </c>
      <c r="R670" s="15">
        <f t="shared" si="199"/>
        <v>25.217105220000349</v>
      </c>
      <c r="T670" s="17">
        <f t="shared" si="200"/>
        <v>4.6166134463926589E-2</v>
      </c>
      <c r="U670" s="15">
        <f t="shared" si="201"/>
        <v>54.416946260000032</v>
      </c>
      <c r="W670" s="17">
        <f t="shared" si="202"/>
        <v>-4.5296902538284334E-3</v>
      </c>
      <c r="X670" s="15">
        <f t="shared" si="203"/>
        <v>-5.3392365199999858</v>
      </c>
      <c r="Z670" s="17">
        <f t="shared" si="209"/>
        <v>5.09265060157158E-2</v>
      </c>
      <c r="AA670" s="15">
        <f t="shared" si="210"/>
        <v>59.756182780000017</v>
      </c>
      <c r="AC670" s="17">
        <f t="shared" si="211"/>
        <v>2.6041283914828961E-2</v>
      </c>
      <c r="AD670" s="15">
        <f t="shared" si="212"/>
        <v>30.556341740000335</v>
      </c>
      <c r="AF670" s="15">
        <f t="shared" si="195"/>
        <v>1178.7200052999999</v>
      </c>
      <c r="AG670" s="15">
        <f t="shared" si="204"/>
        <v>1173.3807687799999</v>
      </c>
      <c r="AH670" s="17">
        <f t="shared" si="213"/>
        <v>-4.5296902538284334E-3</v>
      </c>
      <c r="AI670" s="15">
        <f t="shared" si="214"/>
        <v>-5.3392365199999858</v>
      </c>
    </row>
    <row r="671" spans="2:35" x14ac:dyDescent="0.25">
      <c r="B671" s="11">
        <v>633</v>
      </c>
      <c r="C671" s="14">
        <f t="shared" si="215"/>
        <v>10745.31</v>
      </c>
      <c r="D671" s="14">
        <f t="shared" si="205"/>
        <v>10745.31</v>
      </c>
      <c r="E671" s="14">
        <f t="shared" si="206"/>
        <v>0</v>
      </c>
      <c r="F671" s="14">
        <v>1078.24</v>
      </c>
      <c r="G671" s="14">
        <v>989.69</v>
      </c>
      <c r="H671" s="14">
        <v>8677.3799999999992</v>
      </c>
      <c r="I671" s="14">
        <v>47.05</v>
      </c>
      <c r="J671" s="14">
        <v>42.47</v>
      </c>
      <c r="L671" s="15">
        <f t="shared" si="196"/>
        <v>1181.6162235499999</v>
      </c>
      <c r="M671" s="15">
        <f t="shared" si="197"/>
        <v>1222.32257617</v>
      </c>
      <c r="N671" s="15">
        <f t="shared" si="207"/>
        <v>1338.1999538885714</v>
      </c>
      <c r="O671" s="15">
        <f t="shared" si="208"/>
        <v>1225.8111063014283</v>
      </c>
      <c r="Q671" s="17">
        <f t="shared" si="198"/>
        <v>3.4449723868637872E-2</v>
      </c>
      <c r="R671" s="15">
        <f t="shared" si="199"/>
        <v>40.706352620000189</v>
      </c>
      <c r="T671" s="17">
        <f t="shared" si="200"/>
        <v>0.13251657113181614</v>
      </c>
      <c r="U671" s="15">
        <f t="shared" si="201"/>
        <v>156.58373033857151</v>
      </c>
      <c r="W671" s="17">
        <f t="shared" si="202"/>
        <v>3.7402061575162682E-2</v>
      </c>
      <c r="X671" s="15">
        <f t="shared" si="203"/>
        <v>44.194882751428395</v>
      </c>
      <c r="Z671" s="17">
        <f t="shared" si="209"/>
        <v>9.1685290669496267E-2</v>
      </c>
      <c r="AA671" s="15">
        <f t="shared" si="210"/>
        <v>112.38884758714312</v>
      </c>
      <c r="AC671" s="17">
        <f t="shared" si="211"/>
        <v>-2.845895353284833E-3</v>
      </c>
      <c r="AD671" s="15">
        <f t="shared" si="212"/>
        <v>-3.488530131428206</v>
      </c>
      <c r="AF671" s="15">
        <f t="shared" si="195"/>
        <v>1181.6162235499999</v>
      </c>
      <c r="AG671" s="15">
        <f t="shared" si="204"/>
        <v>1222.32257617</v>
      </c>
      <c r="AH671" s="17">
        <f t="shared" si="213"/>
        <v>3.4449723868637872E-2</v>
      </c>
      <c r="AI671" s="15">
        <f t="shared" si="214"/>
        <v>40.706352620000189</v>
      </c>
    </row>
    <row r="672" spans="2:35" x14ac:dyDescent="0.25">
      <c r="B672" s="3">
        <v>634</v>
      </c>
      <c r="C672" s="14">
        <f t="shared" si="215"/>
        <v>10791.34</v>
      </c>
      <c r="D672" s="14">
        <f t="shared" si="205"/>
        <v>10791.34</v>
      </c>
      <c r="E672" s="14">
        <f t="shared" si="206"/>
        <v>0</v>
      </c>
      <c r="F672" s="14">
        <v>545.08000000000004</v>
      </c>
      <c r="G672" s="14">
        <v>731.11</v>
      </c>
      <c r="H672" s="14">
        <v>9515.15</v>
      </c>
      <c r="I672" s="14">
        <v>9.6300000000000008</v>
      </c>
      <c r="J672" s="14">
        <v>9.74</v>
      </c>
      <c r="L672" s="15">
        <f t="shared" si="196"/>
        <v>1185.6993147000001</v>
      </c>
      <c r="M672" s="15">
        <f t="shared" si="197"/>
        <v>1145.15802031</v>
      </c>
      <c r="N672" s="15">
        <f t="shared" si="207"/>
        <v>1030.6976147257142</v>
      </c>
      <c r="O672" s="15">
        <f t="shared" si="208"/>
        <v>1077.9630969342854</v>
      </c>
      <c r="Q672" s="17">
        <f t="shared" si="198"/>
        <v>-3.419188481209301E-2</v>
      </c>
      <c r="R672" s="15">
        <f t="shared" si="199"/>
        <v>-40.541294390000076</v>
      </c>
      <c r="T672" s="17">
        <f t="shared" si="200"/>
        <v>-0.13072597584616441</v>
      </c>
      <c r="U672" s="15">
        <f t="shared" si="201"/>
        <v>-155.00169997428588</v>
      </c>
      <c r="W672" s="17">
        <f t="shared" si="202"/>
        <v>-9.0863017655512079E-2</v>
      </c>
      <c r="X672" s="15">
        <f t="shared" si="203"/>
        <v>-107.73621776571463</v>
      </c>
      <c r="Z672" s="17">
        <f t="shared" si="209"/>
        <v>-4.3847031816760418E-2</v>
      </c>
      <c r="AA672" s="15">
        <f t="shared" si="210"/>
        <v>-47.265482208571257</v>
      </c>
      <c r="AC672" s="17">
        <f t="shared" si="211"/>
        <v>6.2335086949466101E-2</v>
      </c>
      <c r="AD672" s="15">
        <f t="shared" si="212"/>
        <v>67.194923375714552</v>
      </c>
      <c r="AF672" s="15">
        <f t="shared" si="195"/>
        <v>1185.6993147000001</v>
      </c>
      <c r="AG672" s="15">
        <f t="shared" si="204"/>
        <v>1030.6976147257142</v>
      </c>
      <c r="AH672" s="17">
        <f t="shared" si="213"/>
        <v>-0.13072597584616441</v>
      </c>
      <c r="AI672" s="15">
        <f t="shared" si="214"/>
        <v>-155.00169997428588</v>
      </c>
    </row>
    <row r="673" spans="2:35" x14ac:dyDescent="0.25">
      <c r="B673" s="11">
        <v>635</v>
      </c>
      <c r="C673" s="14">
        <f t="shared" si="215"/>
        <v>10804.57</v>
      </c>
      <c r="D673" s="14">
        <f t="shared" si="205"/>
        <v>10804.57</v>
      </c>
      <c r="E673" s="14">
        <f t="shared" si="206"/>
        <v>0</v>
      </c>
      <c r="F673" s="14">
        <v>598.24</v>
      </c>
      <c r="G673" s="14">
        <v>793.74</v>
      </c>
      <c r="H673" s="14">
        <v>9412.59</v>
      </c>
      <c r="I673" s="14">
        <v>27.25</v>
      </c>
      <c r="J673" s="14">
        <v>42.66</v>
      </c>
      <c r="L673" s="15">
        <f t="shared" si="196"/>
        <v>1186.8728818499999</v>
      </c>
      <c r="M673" s="15">
        <f t="shared" si="197"/>
        <v>1155.6646509000002</v>
      </c>
      <c r="N673" s="15">
        <f t="shared" si="207"/>
        <v>1216.9923164771428</v>
      </c>
      <c r="O673" s="15">
        <f t="shared" si="208"/>
        <v>1169.4599354528571</v>
      </c>
      <c r="Q673" s="17">
        <f t="shared" si="198"/>
        <v>-2.6294501649877455E-2</v>
      </c>
      <c r="R673" s="15">
        <f t="shared" si="199"/>
        <v>-31.208230949999688</v>
      </c>
      <c r="T673" s="17">
        <f t="shared" si="200"/>
        <v>2.5377136075596551E-2</v>
      </c>
      <c r="U673" s="15">
        <f t="shared" si="201"/>
        <v>30.119434627142937</v>
      </c>
      <c r="W673" s="17">
        <f t="shared" si="202"/>
        <v>-1.4671281704575656E-2</v>
      </c>
      <c r="X673" s="15">
        <f t="shared" si="203"/>
        <v>-17.412946397142832</v>
      </c>
      <c r="Z673" s="17">
        <f t="shared" si="209"/>
        <v>4.0644728034979316E-2</v>
      </c>
      <c r="AA673" s="15">
        <f t="shared" si="210"/>
        <v>47.532381024285769</v>
      </c>
      <c r="AC673" s="17">
        <f t="shared" si="211"/>
        <v>-1.1796286588915739E-2</v>
      </c>
      <c r="AD673" s="15">
        <f t="shared" si="212"/>
        <v>-13.795284552856856</v>
      </c>
      <c r="AF673" s="15">
        <f t="shared" si="195"/>
        <v>1186.8728818499999</v>
      </c>
      <c r="AG673" s="15">
        <f t="shared" si="204"/>
        <v>1155.6646509000002</v>
      </c>
      <c r="AH673" s="17">
        <f t="shared" si="213"/>
        <v>-2.6294501649877455E-2</v>
      </c>
      <c r="AI673" s="15">
        <f t="shared" si="214"/>
        <v>-31.208230949999688</v>
      </c>
    </row>
    <row r="674" spans="2:35" x14ac:dyDescent="0.25">
      <c r="B674" s="3">
        <v>636</v>
      </c>
      <c r="C674" s="14">
        <f t="shared" si="215"/>
        <v>10837.24</v>
      </c>
      <c r="D674" s="14">
        <f t="shared" si="205"/>
        <v>10837.24</v>
      </c>
      <c r="E674" s="14">
        <f t="shared" si="206"/>
        <v>0</v>
      </c>
      <c r="F674" s="14">
        <v>537.33000000000004</v>
      </c>
      <c r="G674" s="14">
        <v>780.41</v>
      </c>
      <c r="H674" s="14">
        <v>9519.5</v>
      </c>
      <c r="I674" s="14">
        <v>7.43</v>
      </c>
      <c r="J674" s="14">
        <v>11.84</v>
      </c>
      <c r="L674" s="15">
        <f t="shared" si="196"/>
        <v>1189.7708742</v>
      </c>
      <c r="M674" s="15">
        <f t="shared" si="197"/>
        <v>1149.5620483600001</v>
      </c>
      <c r="N674" s="15">
        <f t="shared" si="207"/>
        <v>1024.4954441257144</v>
      </c>
      <c r="O674" s="15">
        <f t="shared" si="208"/>
        <v>1076.9299566342856</v>
      </c>
      <c r="Q674" s="17">
        <f t="shared" si="198"/>
        <v>-3.3795436341502505E-2</v>
      </c>
      <c r="R674" s="15">
        <f t="shared" si="199"/>
        <v>-40.208825839999918</v>
      </c>
      <c r="T674" s="17">
        <f t="shared" si="200"/>
        <v>-0.13891366283900386</v>
      </c>
      <c r="U674" s="15">
        <f t="shared" si="201"/>
        <v>-165.27543007428562</v>
      </c>
      <c r="W674" s="17">
        <f t="shared" si="202"/>
        <v>-9.4842561717262019E-2</v>
      </c>
      <c r="X674" s="15">
        <f t="shared" si="203"/>
        <v>-112.84091756571434</v>
      </c>
      <c r="Z674" s="17">
        <f t="shared" si="209"/>
        <v>-4.8688879147204878E-2</v>
      </c>
      <c r="AA674" s="15">
        <f t="shared" si="210"/>
        <v>-52.434512508571288</v>
      </c>
      <c r="AC674" s="17">
        <f t="shared" si="211"/>
        <v>6.7443654323360525E-2</v>
      </c>
      <c r="AD674" s="15">
        <f t="shared" si="212"/>
        <v>72.632091725714417</v>
      </c>
      <c r="AF674" s="15">
        <f t="shared" si="195"/>
        <v>1189.7708742</v>
      </c>
      <c r="AG674" s="15">
        <f t="shared" si="204"/>
        <v>1024.4954441257144</v>
      </c>
      <c r="AH674" s="17">
        <f t="shared" si="213"/>
        <v>-0.13891366283900386</v>
      </c>
      <c r="AI674" s="15">
        <f t="shared" si="214"/>
        <v>-165.27543007428562</v>
      </c>
    </row>
    <row r="675" spans="2:35" x14ac:dyDescent="0.25">
      <c r="B675" s="11">
        <v>637</v>
      </c>
      <c r="C675" s="14">
        <f t="shared" si="215"/>
        <v>10845.87</v>
      </c>
      <c r="D675" s="14">
        <f t="shared" si="205"/>
        <v>10845.87</v>
      </c>
      <c r="E675" s="14">
        <f t="shared" si="206"/>
        <v>0</v>
      </c>
      <c r="F675" s="14">
        <v>651.67999999999995</v>
      </c>
      <c r="G675" s="14">
        <v>1299.74</v>
      </c>
      <c r="H675" s="14">
        <v>8894.4500000000007</v>
      </c>
      <c r="I675" s="14">
        <v>26.78</v>
      </c>
      <c r="J675" s="14">
        <v>41.22</v>
      </c>
      <c r="L675" s="15">
        <f t="shared" si="196"/>
        <v>1190.5363983500001</v>
      </c>
      <c r="M675" s="15">
        <f t="shared" si="197"/>
        <v>1186.0046198600003</v>
      </c>
      <c r="N675" s="15">
        <f t="shared" si="207"/>
        <v>1213.5341491342858</v>
      </c>
      <c r="O675" s="15">
        <f t="shared" si="208"/>
        <v>1169.5158624957141</v>
      </c>
      <c r="Q675" s="17">
        <f t="shared" si="198"/>
        <v>-3.8065014192598667E-3</v>
      </c>
      <c r="R675" s="15">
        <f t="shared" si="199"/>
        <v>-4.5317784899998514</v>
      </c>
      <c r="T675" s="17">
        <f t="shared" si="200"/>
        <v>1.9317133702219325E-2</v>
      </c>
      <c r="U675" s="15">
        <f t="shared" si="201"/>
        <v>22.997750784285699</v>
      </c>
      <c r="W675" s="17">
        <f t="shared" si="202"/>
        <v>-1.765635715415248E-2</v>
      </c>
      <c r="X675" s="15">
        <f t="shared" si="203"/>
        <v>-21.020535854285981</v>
      </c>
      <c r="Z675" s="17">
        <f t="shared" si="209"/>
        <v>3.7638041560751345E-2</v>
      </c>
      <c r="AA675" s="15">
        <f t="shared" si="210"/>
        <v>44.018286638571681</v>
      </c>
      <c r="AC675" s="17">
        <f t="shared" si="211"/>
        <v>1.4098788988718525E-2</v>
      </c>
      <c r="AD675" s="15">
        <f t="shared" si="212"/>
        <v>16.48875736428613</v>
      </c>
      <c r="AF675" s="15">
        <f t="shared" si="195"/>
        <v>1190.5363983500001</v>
      </c>
      <c r="AG675" s="15">
        <f t="shared" si="204"/>
        <v>1169.5158624957141</v>
      </c>
      <c r="AH675" s="17">
        <f t="shared" si="213"/>
        <v>-1.765635715415248E-2</v>
      </c>
      <c r="AI675" s="15">
        <f t="shared" si="214"/>
        <v>-21.020535854285981</v>
      </c>
    </row>
    <row r="676" spans="2:35" x14ac:dyDescent="0.25">
      <c r="B676" s="3">
        <v>638</v>
      </c>
      <c r="C676" s="14">
        <f t="shared" si="215"/>
        <v>10882.63</v>
      </c>
      <c r="D676" s="14">
        <f t="shared" si="205"/>
        <v>10882.63</v>
      </c>
      <c r="E676" s="14">
        <f t="shared" si="206"/>
        <v>0</v>
      </c>
      <c r="F676" s="14">
        <v>681.04</v>
      </c>
      <c r="G676" s="14">
        <v>580.77</v>
      </c>
      <c r="H676" s="14">
        <v>9620.82</v>
      </c>
      <c r="I676" s="14">
        <v>18.95</v>
      </c>
      <c r="J676" s="14">
        <v>22</v>
      </c>
      <c r="L676" s="15">
        <f t="shared" si="196"/>
        <v>1193.79719415</v>
      </c>
      <c r="M676" s="15">
        <f t="shared" si="197"/>
        <v>1163.9780706900001</v>
      </c>
      <c r="N676" s="15">
        <f t="shared" si="207"/>
        <v>1123.3085141514284</v>
      </c>
      <c r="O676" s="15">
        <f t="shared" si="208"/>
        <v>1126.9923707185712</v>
      </c>
      <c r="Q676" s="17">
        <f t="shared" si="198"/>
        <v>-2.4978382933151022E-2</v>
      </c>
      <c r="R676" s="15">
        <f t="shared" si="199"/>
        <v>-29.819123459999901</v>
      </c>
      <c r="T676" s="17">
        <f t="shared" si="200"/>
        <v>-5.9045774562035636E-2</v>
      </c>
      <c r="U676" s="15">
        <f t="shared" si="201"/>
        <v>-70.48867999857157</v>
      </c>
      <c r="W676" s="17">
        <f t="shared" si="202"/>
        <v>-5.5959943413164681E-2</v>
      </c>
      <c r="X676" s="15">
        <f t="shared" si="203"/>
        <v>-66.804823431428758</v>
      </c>
      <c r="Z676" s="17">
        <f t="shared" si="209"/>
        <v>-3.2687502265822399E-3</v>
      </c>
      <c r="AA676" s="15">
        <f t="shared" si="210"/>
        <v>-3.6838565671428114</v>
      </c>
      <c r="AC676" s="17">
        <f t="shared" si="211"/>
        <v>3.2818057098156439E-2</v>
      </c>
      <c r="AD676" s="15">
        <f t="shared" si="212"/>
        <v>36.985699971428858</v>
      </c>
      <c r="AF676" s="15">
        <f t="shared" si="195"/>
        <v>1193.79719415</v>
      </c>
      <c r="AG676" s="15">
        <f t="shared" si="204"/>
        <v>1123.3085141514284</v>
      </c>
      <c r="AH676" s="17">
        <f t="shared" si="213"/>
        <v>-5.9045774562035636E-2</v>
      </c>
      <c r="AI676" s="15">
        <f t="shared" si="214"/>
        <v>-70.48867999857157</v>
      </c>
    </row>
    <row r="677" spans="2:35" x14ac:dyDescent="0.25">
      <c r="B677" s="11">
        <v>639</v>
      </c>
      <c r="C677" s="14">
        <f t="shared" si="215"/>
        <v>10908.36</v>
      </c>
      <c r="D677" s="14">
        <f t="shared" si="205"/>
        <v>10908.36</v>
      </c>
      <c r="E677" s="14">
        <f t="shared" si="206"/>
        <v>0</v>
      </c>
      <c r="F677" s="14">
        <v>675.23</v>
      </c>
      <c r="G677" s="14">
        <v>1338.31</v>
      </c>
      <c r="H677" s="14">
        <v>8894.82</v>
      </c>
      <c r="I677" s="14">
        <v>40.340000000000003</v>
      </c>
      <c r="J677" s="14">
        <v>49.69</v>
      </c>
      <c r="L677" s="15">
        <f t="shared" si="196"/>
        <v>1196.0795737999999</v>
      </c>
      <c r="M677" s="15">
        <f t="shared" si="197"/>
        <v>1195.3598933200001</v>
      </c>
      <c r="N677" s="15">
        <f t="shared" si="207"/>
        <v>1322.6395374742856</v>
      </c>
      <c r="O677" s="15">
        <f t="shared" si="208"/>
        <v>1225.2811161657144</v>
      </c>
      <c r="Q677" s="17">
        <f t="shared" si="198"/>
        <v>-6.0169949873267736E-4</v>
      </c>
      <c r="R677" s="15">
        <f t="shared" si="199"/>
        <v>-0.71968047999985174</v>
      </c>
      <c r="T677" s="17">
        <f t="shared" si="200"/>
        <v>0.10581232757967673</v>
      </c>
      <c r="U677" s="15">
        <f t="shared" si="201"/>
        <v>126.55996367428565</v>
      </c>
      <c r="W677" s="17">
        <f t="shared" si="202"/>
        <v>2.4414380953718506E-2</v>
      </c>
      <c r="X677" s="15">
        <f t="shared" si="203"/>
        <v>29.201542365714431</v>
      </c>
      <c r="Z677" s="17">
        <f t="shared" si="209"/>
        <v>7.9458028059092189E-2</v>
      </c>
      <c r="AA677" s="15">
        <f t="shared" si="210"/>
        <v>97.358421308571224</v>
      </c>
      <c r="AC677" s="17">
        <f t="shared" si="211"/>
        <v>-2.4419884099207478E-2</v>
      </c>
      <c r="AD677" s="15">
        <f t="shared" si="212"/>
        <v>-29.921222845714283</v>
      </c>
      <c r="AF677" s="15">
        <f t="shared" si="195"/>
        <v>1196.0795737999999</v>
      </c>
      <c r="AG677" s="15">
        <f t="shared" si="204"/>
        <v>1195.3598933200001</v>
      </c>
      <c r="AH677" s="17">
        <f t="shared" si="213"/>
        <v>-6.0169949873267736E-4</v>
      </c>
      <c r="AI677" s="15">
        <f t="shared" si="214"/>
        <v>-0.71968047999985174</v>
      </c>
    </row>
    <row r="678" spans="2:35" x14ac:dyDescent="0.25">
      <c r="B678" s="3">
        <v>640</v>
      </c>
      <c r="C678" s="14">
        <f t="shared" si="215"/>
        <v>10928.960000000001</v>
      </c>
      <c r="D678" s="14">
        <f t="shared" si="205"/>
        <v>10928.960000000001</v>
      </c>
      <c r="E678" s="14">
        <f t="shared" si="206"/>
        <v>0</v>
      </c>
      <c r="F678" s="14">
        <v>679.66</v>
      </c>
      <c r="G678" s="14">
        <v>620.85</v>
      </c>
      <c r="H678" s="14">
        <v>9628.4500000000007</v>
      </c>
      <c r="I678" s="14">
        <v>37.450000000000003</v>
      </c>
      <c r="J678" s="14">
        <v>35.32</v>
      </c>
      <c r="L678" s="15">
        <f t="shared" si="196"/>
        <v>1197.9068968000001</v>
      </c>
      <c r="M678" s="15">
        <f t="shared" si="197"/>
        <v>1168.8870462700002</v>
      </c>
      <c r="N678" s="15">
        <f t="shared" si="207"/>
        <v>1273.5227605028572</v>
      </c>
      <c r="O678" s="15">
        <f t="shared" si="208"/>
        <v>1202.1040785371429</v>
      </c>
      <c r="Q678" s="17">
        <f t="shared" si="198"/>
        <v>-2.4225464105366967E-2</v>
      </c>
      <c r="R678" s="15">
        <f t="shared" si="199"/>
        <v>-29.019850529999985</v>
      </c>
      <c r="T678" s="17">
        <f t="shared" si="200"/>
        <v>6.3123322776462487E-2</v>
      </c>
      <c r="U678" s="15">
        <f t="shared" si="201"/>
        <v>75.615863702857041</v>
      </c>
      <c r="W678" s="17">
        <f t="shared" si="202"/>
        <v>3.5037628953926703E-3</v>
      </c>
      <c r="X678" s="15">
        <f t="shared" si="203"/>
        <v>4.1971817371427278</v>
      </c>
      <c r="Z678" s="17">
        <f t="shared" si="209"/>
        <v>5.9411396434678743E-2</v>
      </c>
      <c r="AA678" s="15">
        <f t="shared" si="210"/>
        <v>71.418681965714313</v>
      </c>
      <c r="AC678" s="17">
        <f t="shared" si="211"/>
        <v>-2.763240958933022E-2</v>
      </c>
      <c r="AD678" s="15">
        <f t="shared" si="212"/>
        <v>-33.217032267142713</v>
      </c>
      <c r="AF678" s="15">
        <f t="shared" ref="AF678:AF741" si="216">L678</f>
        <v>1197.9068968000001</v>
      </c>
      <c r="AG678" s="15">
        <f t="shared" si="204"/>
        <v>1168.8870462700002</v>
      </c>
      <c r="AH678" s="17">
        <f t="shared" si="213"/>
        <v>-2.4225464105366967E-2</v>
      </c>
      <c r="AI678" s="15">
        <f t="shared" si="214"/>
        <v>-29.019850529999985</v>
      </c>
    </row>
    <row r="679" spans="2:35" x14ac:dyDescent="0.25">
      <c r="B679" s="11">
        <v>641</v>
      </c>
      <c r="C679" s="14">
        <f t="shared" si="215"/>
        <v>10964.59</v>
      </c>
      <c r="D679" s="14">
        <f t="shared" si="205"/>
        <v>10964.59</v>
      </c>
      <c r="E679" s="14">
        <f t="shared" si="206"/>
        <v>0</v>
      </c>
      <c r="F679" s="14">
        <v>903.71</v>
      </c>
      <c r="G679" s="14">
        <v>565.37</v>
      </c>
      <c r="H679" s="14">
        <v>9495.51</v>
      </c>
      <c r="I679" s="14">
        <v>41.21</v>
      </c>
      <c r="J679" s="14">
        <v>30.5</v>
      </c>
      <c r="L679" s="15">
        <f t="shared" ref="L679:L742" si="217">C$6+(C$7*$D679/100)+(C$8*$E679/100)</f>
        <v>1201.0674559500001</v>
      </c>
      <c r="M679" s="15">
        <f t="shared" ref="M679:M742" si="218">C$12+(C$13*$F679/100)+(C$14*$G679/100)+(C$15*$H679/100)</f>
        <v>1198.9127157</v>
      </c>
      <c r="N679" s="15">
        <f t="shared" si="207"/>
        <v>1288.9505303685714</v>
      </c>
      <c r="O679" s="15">
        <f t="shared" si="208"/>
        <v>1211.0461465414282</v>
      </c>
      <c r="Q679" s="17">
        <f t="shared" ref="Q679:Q742" si="219">M679/L679-1</f>
        <v>-1.7940210096657472E-3</v>
      </c>
      <c r="R679" s="15">
        <f t="shared" ref="R679:R742" si="220">M679-L679</f>
        <v>-2.1547402500000317</v>
      </c>
      <c r="T679" s="17">
        <f t="shared" ref="T679:T742" si="221">N679/L679-1</f>
        <v>7.3170806504834651E-2</v>
      </c>
      <c r="U679" s="15">
        <f t="shared" ref="U679:U742" si="222">N679-L679</f>
        <v>87.883074418571368</v>
      </c>
      <c r="W679" s="17">
        <f t="shared" ref="W679:W742" si="223">O679/L679-1</f>
        <v>8.3081849749524483E-3</v>
      </c>
      <c r="X679" s="15">
        <f t="shared" ref="X679:X742" si="224">O679-L679</f>
        <v>9.978690591428176</v>
      </c>
      <c r="Z679" s="17">
        <f t="shared" si="209"/>
        <v>6.432817118458023E-2</v>
      </c>
      <c r="AA679" s="15">
        <f t="shared" si="210"/>
        <v>77.904383827143192</v>
      </c>
      <c r="AC679" s="17">
        <f t="shared" si="211"/>
        <v>-1.0018966557203024E-2</v>
      </c>
      <c r="AD679" s="15">
        <f t="shared" si="212"/>
        <v>-12.133430841428208</v>
      </c>
      <c r="AF679" s="15">
        <f t="shared" si="216"/>
        <v>1201.0674559500001</v>
      </c>
      <c r="AG679" s="15">
        <f t="shared" ref="AG679:AG742" si="225">MIN(M679,N679,O679)</f>
        <v>1198.9127157</v>
      </c>
      <c r="AH679" s="17">
        <f t="shared" si="213"/>
        <v>-1.7940210096657472E-3</v>
      </c>
      <c r="AI679" s="15">
        <f t="shared" si="214"/>
        <v>-2.1547402500000317</v>
      </c>
    </row>
    <row r="680" spans="2:35" x14ac:dyDescent="0.25">
      <c r="B680" s="3">
        <v>642</v>
      </c>
      <c r="C680" s="14">
        <f t="shared" si="215"/>
        <v>11018.71</v>
      </c>
      <c r="D680" s="14">
        <f t="shared" ref="D680:D743" si="226">IF(C680&gt;$E$36,$E$36,C680)</f>
        <v>11018.71</v>
      </c>
      <c r="E680" s="14">
        <f t="shared" ref="E680:E743" si="227">C680-D680</f>
        <v>0</v>
      </c>
      <c r="F680" s="14">
        <v>1205.46</v>
      </c>
      <c r="G680" s="14">
        <v>1062.82</v>
      </c>
      <c r="H680" s="14">
        <v>8750.43</v>
      </c>
      <c r="I680" s="14">
        <v>41.66</v>
      </c>
      <c r="J680" s="14">
        <v>37.479999999999997</v>
      </c>
      <c r="L680" s="15">
        <f t="shared" si="217"/>
        <v>1205.8681705499998</v>
      </c>
      <c r="M680" s="15">
        <f t="shared" si="218"/>
        <v>1262.6300511600002</v>
      </c>
      <c r="N680" s="15">
        <f t="shared" ref="N680:N743" si="228">C$19+(C$20*$C680/100)+(C$21*$I680*$N$33/$N$32/100)+(C$22*$J680*$O$33/$O$32/100)</f>
        <v>1311.0216137171428</v>
      </c>
      <c r="O680" s="15">
        <f t="shared" ref="O680:O743" si="229">C$26+(C$27*$C680/100)+(C$28*$I680*$N$33/$N$32/100)+(C$29*$J680*$O$33/$O$32/100)</f>
        <v>1224.1615710728568</v>
      </c>
      <c r="Q680" s="17">
        <f t="shared" si="219"/>
        <v>4.7071381429788506E-2</v>
      </c>
      <c r="R680" s="15">
        <f t="shared" si="220"/>
        <v>56.761880610000389</v>
      </c>
      <c r="T680" s="17">
        <f t="shared" si="221"/>
        <v>8.7201441861743723E-2</v>
      </c>
      <c r="U680" s="15">
        <f t="shared" si="222"/>
        <v>105.153443167143</v>
      </c>
      <c r="W680" s="17">
        <f t="shared" si="223"/>
        <v>1.5170315437145421E-2</v>
      </c>
      <c r="X680" s="15">
        <f t="shared" si="224"/>
        <v>18.293400522856928</v>
      </c>
      <c r="Z680" s="17">
        <f t="shared" ref="Z680:Z743" si="230">N680/O680-1</f>
        <v>7.0954720926390324E-2</v>
      </c>
      <c r="AA680" s="15">
        <f t="shared" ref="AA680:AA743" si="231">N680-O680</f>
        <v>86.860042644286068</v>
      </c>
      <c r="AC680" s="17">
        <f t="shared" ref="AC680:AC743" si="232">M680/O680-1</f>
        <v>3.1424348710300976E-2</v>
      </c>
      <c r="AD680" s="15">
        <f t="shared" ref="AD680:AD743" si="233">M680-O680</f>
        <v>38.468480087143462</v>
      </c>
      <c r="AF680" s="15">
        <f t="shared" si="216"/>
        <v>1205.8681705499998</v>
      </c>
      <c r="AG680" s="15">
        <f t="shared" si="225"/>
        <v>1224.1615710728568</v>
      </c>
      <c r="AH680" s="17">
        <f t="shared" ref="AH680:AH743" si="234">AG680/AF680-1</f>
        <v>1.5170315437145421E-2</v>
      </c>
      <c r="AI680" s="15">
        <f t="shared" ref="AI680:AI743" si="235">AG680-AF680</f>
        <v>18.293400522856928</v>
      </c>
    </row>
    <row r="681" spans="2:35" x14ac:dyDescent="0.25">
      <c r="B681" s="11">
        <v>643</v>
      </c>
      <c r="C681" s="14">
        <f t="shared" ref="C681:C744" si="236">SUM(F681:H681)</f>
        <v>11037.730000000001</v>
      </c>
      <c r="D681" s="14">
        <f t="shared" si="226"/>
        <v>11037.730000000001</v>
      </c>
      <c r="E681" s="14">
        <f t="shared" si="227"/>
        <v>0</v>
      </c>
      <c r="F681" s="14">
        <v>364.68</v>
      </c>
      <c r="G681" s="14">
        <v>815.1</v>
      </c>
      <c r="H681" s="14">
        <v>9857.9500000000007</v>
      </c>
      <c r="I681" s="14">
        <v>6.76</v>
      </c>
      <c r="J681" s="14">
        <v>12.5</v>
      </c>
      <c r="L681" s="15">
        <f t="shared" si="217"/>
        <v>1207.55533965</v>
      </c>
      <c r="M681" s="15">
        <f t="shared" si="218"/>
        <v>1143.2875592600001</v>
      </c>
      <c r="N681" s="15">
        <f t="shared" si="228"/>
        <v>1035.0490393228572</v>
      </c>
      <c r="O681" s="15">
        <f t="shared" si="229"/>
        <v>1090.5857094471428</v>
      </c>
      <c r="Q681" s="17">
        <f t="shared" si="219"/>
        <v>-5.3221395558258555E-2</v>
      </c>
      <c r="R681" s="15">
        <f t="shared" si="220"/>
        <v>-64.267780389999871</v>
      </c>
      <c r="T681" s="17">
        <f t="shared" si="221"/>
        <v>-0.1428558134463157</v>
      </c>
      <c r="U681" s="15">
        <f t="shared" si="222"/>
        <v>-172.50630032714275</v>
      </c>
      <c r="W681" s="17">
        <f t="shared" si="223"/>
        <v>-9.6864819658501022E-2</v>
      </c>
      <c r="X681" s="15">
        <f t="shared" si="224"/>
        <v>-116.96963020285716</v>
      </c>
      <c r="Z681" s="17">
        <f t="shared" si="230"/>
        <v>-5.092370974899274E-2</v>
      </c>
      <c r="AA681" s="15">
        <f t="shared" si="231"/>
        <v>-55.536670124285592</v>
      </c>
      <c r="AC681" s="17">
        <f t="shared" si="232"/>
        <v>4.8324353928655306E-2</v>
      </c>
      <c r="AD681" s="15">
        <f t="shared" si="233"/>
        <v>52.70184981285729</v>
      </c>
      <c r="AF681" s="15">
        <f t="shared" si="216"/>
        <v>1207.55533965</v>
      </c>
      <c r="AG681" s="15">
        <f t="shared" si="225"/>
        <v>1035.0490393228572</v>
      </c>
      <c r="AH681" s="17">
        <f t="shared" si="234"/>
        <v>-0.1428558134463157</v>
      </c>
      <c r="AI681" s="15">
        <f t="shared" si="235"/>
        <v>-172.50630032714275</v>
      </c>
    </row>
    <row r="682" spans="2:35" x14ac:dyDescent="0.25">
      <c r="B682" s="3">
        <v>644</v>
      </c>
      <c r="C682" s="14">
        <f t="shared" si="236"/>
        <v>11076.89</v>
      </c>
      <c r="D682" s="14">
        <f t="shared" si="226"/>
        <v>11076.89</v>
      </c>
      <c r="E682" s="14">
        <f t="shared" si="227"/>
        <v>0</v>
      </c>
      <c r="F682" s="14">
        <v>718.21</v>
      </c>
      <c r="G682" s="14">
        <v>654.5</v>
      </c>
      <c r="H682" s="14">
        <v>9704.18</v>
      </c>
      <c r="I682" s="14">
        <v>33.69</v>
      </c>
      <c r="J682" s="14">
        <v>39.81</v>
      </c>
      <c r="L682" s="15">
        <f t="shared" si="217"/>
        <v>1211.0290274500001</v>
      </c>
      <c r="M682" s="15">
        <f t="shared" si="218"/>
        <v>1186.46576061</v>
      </c>
      <c r="N682" s="15">
        <f t="shared" si="228"/>
        <v>1269.5570061685714</v>
      </c>
      <c r="O682" s="15">
        <f t="shared" si="229"/>
        <v>1206.5259894414282</v>
      </c>
      <c r="Q682" s="17">
        <f t="shared" si="219"/>
        <v>-2.0282971161906582E-2</v>
      </c>
      <c r="R682" s="15">
        <f t="shared" si="220"/>
        <v>-24.563266840000097</v>
      </c>
      <c r="T682" s="17">
        <f t="shared" si="221"/>
        <v>4.8329129518728919E-2</v>
      </c>
      <c r="U682" s="15">
        <f t="shared" si="222"/>
        <v>58.527978718571376</v>
      </c>
      <c r="W682" s="17">
        <f t="shared" si="223"/>
        <v>-3.7183567912105753E-3</v>
      </c>
      <c r="X682" s="15">
        <f t="shared" si="224"/>
        <v>-4.5030380085718207</v>
      </c>
      <c r="Z682" s="17">
        <f t="shared" si="230"/>
        <v>5.2241739737677761E-2</v>
      </c>
      <c r="AA682" s="15">
        <f t="shared" si="231"/>
        <v>63.031016727143196</v>
      </c>
      <c r="AC682" s="17">
        <f t="shared" si="232"/>
        <v>-1.662643739710512E-2</v>
      </c>
      <c r="AD682" s="15">
        <f t="shared" si="233"/>
        <v>-20.060228831428276</v>
      </c>
      <c r="AF682" s="15">
        <f t="shared" si="216"/>
        <v>1211.0290274500001</v>
      </c>
      <c r="AG682" s="15">
        <f t="shared" si="225"/>
        <v>1186.46576061</v>
      </c>
      <c r="AH682" s="17">
        <f t="shared" si="234"/>
        <v>-2.0282971161906582E-2</v>
      </c>
      <c r="AI682" s="15">
        <f t="shared" si="235"/>
        <v>-24.563266840000097</v>
      </c>
    </row>
    <row r="683" spans="2:35" x14ac:dyDescent="0.25">
      <c r="B683" s="11">
        <v>645</v>
      </c>
      <c r="C683" s="14">
        <f t="shared" si="236"/>
        <v>11101.52</v>
      </c>
      <c r="D683" s="14">
        <f t="shared" si="226"/>
        <v>11101.52</v>
      </c>
      <c r="E683" s="14">
        <f t="shared" si="227"/>
        <v>0</v>
      </c>
      <c r="F683" s="14">
        <v>749.17</v>
      </c>
      <c r="G683" s="14">
        <v>1714.95</v>
      </c>
      <c r="H683" s="14">
        <v>8637.4</v>
      </c>
      <c r="I683" s="14">
        <v>26.67</v>
      </c>
      <c r="J683" s="14">
        <v>54.59</v>
      </c>
      <c r="L683" s="15">
        <f t="shared" si="217"/>
        <v>1213.2138316</v>
      </c>
      <c r="M683" s="15">
        <f t="shared" si="218"/>
        <v>1234.6937247400001</v>
      </c>
      <c r="N683" s="15">
        <f t="shared" si="228"/>
        <v>1259.7483300342858</v>
      </c>
      <c r="O683" s="15">
        <f t="shared" si="229"/>
        <v>1203.0099324457142</v>
      </c>
      <c r="Q683" s="17">
        <f t="shared" si="219"/>
        <v>1.7704952400412477E-2</v>
      </c>
      <c r="R683" s="15">
        <f t="shared" si="220"/>
        <v>21.479893140000058</v>
      </c>
      <c r="T683" s="17">
        <f t="shared" si="221"/>
        <v>3.8356386337036419E-2</v>
      </c>
      <c r="U683" s="15">
        <f t="shared" si="222"/>
        <v>46.534498434285752</v>
      </c>
      <c r="W683" s="17">
        <f t="shared" si="223"/>
        <v>-8.410635362464336E-3</v>
      </c>
      <c r="X683" s="15">
        <f t="shared" si="224"/>
        <v>-10.203899154285864</v>
      </c>
      <c r="Z683" s="17">
        <f t="shared" si="230"/>
        <v>4.7163698368826168E-2</v>
      </c>
      <c r="AA683" s="15">
        <f t="shared" si="231"/>
        <v>56.738397588571615</v>
      </c>
      <c r="AC683" s="17">
        <f t="shared" si="232"/>
        <v>2.6337099503304096E-2</v>
      </c>
      <c r="AD683" s="15">
        <f t="shared" si="233"/>
        <v>31.683792294285922</v>
      </c>
      <c r="AF683" s="15">
        <f t="shared" si="216"/>
        <v>1213.2138316</v>
      </c>
      <c r="AG683" s="15">
        <f t="shared" si="225"/>
        <v>1203.0099324457142</v>
      </c>
      <c r="AH683" s="17">
        <f t="shared" si="234"/>
        <v>-8.410635362464336E-3</v>
      </c>
      <c r="AI683" s="15">
        <f t="shared" si="235"/>
        <v>-10.203899154285864</v>
      </c>
    </row>
    <row r="684" spans="2:35" x14ac:dyDescent="0.25">
      <c r="B684" s="3">
        <v>646</v>
      </c>
      <c r="C684" s="14">
        <f t="shared" si="236"/>
        <v>11138.59</v>
      </c>
      <c r="D684" s="14">
        <f t="shared" si="226"/>
        <v>11138.59</v>
      </c>
      <c r="E684" s="14">
        <f t="shared" si="227"/>
        <v>0</v>
      </c>
      <c r="F684" s="14">
        <v>578.44000000000005</v>
      </c>
      <c r="G684" s="14">
        <v>802.68</v>
      </c>
      <c r="H684" s="14">
        <v>9757.4699999999993</v>
      </c>
      <c r="I684" s="14">
        <v>8.76</v>
      </c>
      <c r="J684" s="14">
        <v>10.34</v>
      </c>
      <c r="L684" s="15">
        <f t="shared" si="217"/>
        <v>1216.5021259499999</v>
      </c>
      <c r="M684" s="15">
        <f t="shared" si="218"/>
        <v>1178.5906508399999</v>
      </c>
      <c r="N684" s="15">
        <f t="shared" si="228"/>
        <v>1049.6030903685714</v>
      </c>
      <c r="O684" s="15">
        <f t="shared" si="229"/>
        <v>1101.9118885414287</v>
      </c>
      <c r="Q684" s="17">
        <f t="shared" si="219"/>
        <v>-3.1164331160041359E-2</v>
      </c>
      <c r="R684" s="15">
        <f t="shared" si="220"/>
        <v>-37.911475110000083</v>
      </c>
      <c r="T684" s="17">
        <f t="shared" si="221"/>
        <v>-0.13719584374017635</v>
      </c>
      <c r="U684" s="15">
        <f t="shared" si="222"/>
        <v>-166.89903558142851</v>
      </c>
      <c r="W684" s="17">
        <f t="shared" si="223"/>
        <v>-9.4196495808903435E-2</v>
      </c>
      <c r="X684" s="15">
        <f t="shared" si="224"/>
        <v>-114.59023740857128</v>
      </c>
      <c r="Z684" s="17">
        <f t="shared" si="230"/>
        <v>-4.7470944561726292E-2</v>
      </c>
      <c r="AA684" s="15">
        <f t="shared" si="231"/>
        <v>-52.308798172857223</v>
      </c>
      <c r="AC684" s="17">
        <f t="shared" si="232"/>
        <v>6.9587017887672298E-2</v>
      </c>
      <c r="AD684" s="15">
        <f t="shared" si="233"/>
        <v>76.678762298571201</v>
      </c>
      <c r="AF684" s="15">
        <f t="shared" si="216"/>
        <v>1216.5021259499999</v>
      </c>
      <c r="AG684" s="15">
        <f t="shared" si="225"/>
        <v>1049.6030903685714</v>
      </c>
      <c r="AH684" s="17">
        <f t="shared" si="234"/>
        <v>-0.13719584374017635</v>
      </c>
      <c r="AI684" s="15">
        <f t="shared" si="235"/>
        <v>-166.89903558142851</v>
      </c>
    </row>
    <row r="685" spans="2:35" x14ac:dyDescent="0.25">
      <c r="B685" s="11">
        <v>647</v>
      </c>
      <c r="C685" s="14">
        <f t="shared" si="236"/>
        <v>11150.4</v>
      </c>
      <c r="D685" s="14">
        <f t="shared" si="226"/>
        <v>11150.4</v>
      </c>
      <c r="E685" s="14">
        <f t="shared" si="227"/>
        <v>0</v>
      </c>
      <c r="F685" s="14">
        <v>610.25</v>
      </c>
      <c r="G685" s="14">
        <v>929.6</v>
      </c>
      <c r="H685" s="14">
        <v>9610.5499999999993</v>
      </c>
      <c r="I685" s="14">
        <v>27.19</v>
      </c>
      <c r="J685" s="14">
        <v>28.06</v>
      </c>
      <c r="L685" s="15">
        <f t="shared" si="217"/>
        <v>1217.5497319999999</v>
      </c>
      <c r="M685" s="15">
        <f t="shared" si="218"/>
        <v>1188.73787915</v>
      </c>
      <c r="N685" s="15">
        <f t="shared" si="228"/>
        <v>1206.9254361142857</v>
      </c>
      <c r="O685" s="15">
        <f t="shared" si="229"/>
        <v>1179.068973485714</v>
      </c>
      <c r="Q685" s="17">
        <f t="shared" si="219"/>
        <v>-2.366379959089826E-2</v>
      </c>
      <c r="R685" s="15">
        <f t="shared" si="220"/>
        <v>-28.811852849999923</v>
      </c>
      <c r="T685" s="17">
        <f t="shared" si="221"/>
        <v>-8.7259646209788544E-3</v>
      </c>
      <c r="U685" s="15">
        <f t="shared" si="222"/>
        <v>-10.624295885714218</v>
      </c>
      <c r="W685" s="17">
        <f t="shared" si="223"/>
        <v>-3.1605081503386145E-2</v>
      </c>
      <c r="X685" s="15">
        <f t="shared" si="224"/>
        <v>-38.480758514285981</v>
      </c>
      <c r="Z685" s="17">
        <f t="shared" si="230"/>
        <v>2.3625812615710728E-2</v>
      </c>
      <c r="AA685" s="15">
        <f t="shared" si="231"/>
        <v>27.856462628571762</v>
      </c>
      <c r="AC685" s="17">
        <f t="shared" si="232"/>
        <v>8.2004580577688113E-3</v>
      </c>
      <c r="AD685" s="15">
        <f t="shared" si="233"/>
        <v>9.6689056642860578</v>
      </c>
      <c r="AF685" s="15">
        <f t="shared" si="216"/>
        <v>1217.5497319999999</v>
      </c>
      <c r="AG685" s="15">
        <f t="shared" si="225"/>
        <v>1179.068973485714</v>
      </c>
      <c r="AH685" s="17">
        <f t="shared" si="234"/>
        <v>-3.1605081503386145E-2</v>
      </c>
      <c r="AI685" s="15">
        <f t="shared" si="235"/>
        <v>-38.480758514285981</v>
      </c>
    </row>
    <row r="686" spans="2:35" x14ac:dyDescent="0.25">
      <c r="B686" s="3">
        <v>648</v>
      </c>
      <c r="C686" s="14">
        <f t="shared" si="236"/>
        <v>11197.470000000001</v>
      </c>
      <c r="D686" s="14">
        <f t="shared" si="226"/>
        <v>11197.470000000001</v>
      </c>
      <c r="E686" s="14">
        <f t="shared" si="227"/>
        <v>0</v>
      </c>
      <c r="F686" s="14">
        <v>816.21</v>
      </c>
      <c r="G686" s="14">
        <v>1024.58</v>
      </c>
      <c r="H686" s="14">
        <v>9356.68</v>
      </c>
      <c r="I686" s="14">
        <v>33.25</v>
      </c>
      <c r="J686" s="14">
        <v>45.39</v>
      </c>
      <c r="L686" s="15">
        <f t="shared" si="217"/>
        <v>1221.7250763500001</v>
      </c>
      <c r="M686" s="15">
        <f t="shared" si="218"/>
        <v>1223.23982781</v>
      </c>
      <c r="N686" s="15">
        <f t="shared" si="228"/>
        <v>1287.2680798771428</v>
      </c>
      <c r="O686" s="15">
        <f t="shared" si="229"/>
        <v>1220.329136152857</v>
      </c>
      <c r="Q686" s="17">
        <f t="shared" si="219"/>
        <v>1.2398464182508118E-3</v>
      </c>
      <c r="R686" s="15">
        <f t="shared" si="220"/>
        <v>1.5147514599998431</v>
      </c>
      <c r="T686" s="17">
        <f t="shared" si="221"/>
        <v>5.3647915391044965E-2</v>
      </c>
      <c r="U686" s="15">
        <f t="shared" si="222"/>
        <v>65.543003527142673</v>
      </c>
      <c r="W686" s="17">
        <f t="shared" si="223"/>
        <v>-1.1425976466927779E-3</v>
      </c>
      <c r="X686" s="15">
        <f t="shared" si="224"/>
        <v>-1.3959401971430907</v>
      </c>
      <c r="Z686" s="17">
        <f t="shared" si="230"/>
        <v>5.4853188161444466E-2</v>
      </c>
      <c r="AA686" s="15">
        <f t="shared" si="231"/>
        <v>66.938943724285764</v>
      </c>
      <c r="AC686" s="17">
        <f t="shared" si="232"/>
        <v>2.385169353834371E-3</v>
      </c>
      <c r="AD686" s="15">
        <f t="shared" si="233"/>
        <v>2.9106916571429338</v>
      </c>
      <c r="AF686" s="15">
        <f t="shared" si="216"/>
        <v>1221.7250763500001</v>
      </c>
      <c r="AG686" s="15">
        <f t="shared" si="225"/>
        <v>1220.329136152857</v>
      </c>
      <c r="AH686" s="17">
        <f t="shared" si="234"/>
        <v>-1.1425976466927779E-3</v>
      </c>
      <c r="AI686" s="15">
        <f t="shared" si="235"/>
        <v>-1.3959401971430907</v>
      </c>
    </row>
    <row r="687" spans="2:35" x14ac:dyDescent="0.25">
      <c r="B687" s="11">
        <v>649</v>
      </c>
      <c r="C687" s="14">
        <f t="shared" si="236"/>
        <v>11250.75</v>
      </c>
      <c r="D687" s="14">
        <f t="shared" si="226"/>
        <v>11250.75</v>
      </c>
      <c r="E687" s="14">
        <f t="shared" si="227"/>
        <v>0</v>
      </c>
      <c r="F687" s="14">
        <v>648.82000000000005</v>
      </c>
      <c r="G687" s="14">
        <v>808.48</v>
      </c>
      <c r="H687" s="14">
        <v>9793.4500000000007</v>
      </c>
      <c r="I687" s="14">
        <v>48.63</v>
      </c>
      <c r="J687" s="14">
        <v>59.37</v>
      </c>
      <c r="L687" s="15">
        <f t="shared" si="217"/>
        <v>1226.45127875</v>
      </c>
      <c r="M687" s="15">
        <f t="shared" si="218"/>
        <v>1196.56050714</v>
      </c>
      <c r="N687" s="15">
        <f t="shared" si="228"/>
        <v>1419.6341917857144</v>
      </c>
      <c r="O687" s="15">
        <f t="shared" si="229"/>
        <v>1287.0761149642856</v>
      </c>
      <c r="Q687" s="17">
        <f t="shared" si="219"/>
        <v>-2.4371756243317444E-2</v>
      </c>
      <c r="R687" s="15">
        <f t="shared" si="220"/>
        <v>-29.890771610000002</v>
      </c>
      <c r="T687" s="17">
        <f t="shared" si="221"/>
        <v>0.1575137279261567</v>
      </c>
      <c r="U687" s="15">
        <f t="shared" si="222"/>
        <v>193.18291303571436</v>
      </c>
      <c r="W687" s="17">
        <f t="shared" si="223"/>
        <v>4.9431100333699796E-2</v>
      </c>
      <c r="X687" s="15">
        <f t="shared" si="224"/>
        <v>60.624836214285551</v>
      </c>
      <c r="Z687" s="17">
        <f t="shared" si="230"/>
        <v>0.10299163761974328</v>
      </c>
      <c r="AA687" s="15">
        <f t="shared" si="231"/>
        <v>132.55807682142881</v>
      </c>
      <c r="AC687" s="17">
        <f t="shared" si="232"/>
        <v>-7.03265384011863E-2</v>
      </c>
      <c r="AD687" s="15">
        <f t="shared" si="233"/>
        <v>-90.515607824285553</v>
      </c>
      <c r="AF687" s="15">
        <f t="shared" si="216"/>
        <v>1226.45127875</v>
      </c>
      <c r="AG687" s="15">
        <f t="shared" si="225"/>
        <v>1196.56050714</v>
      </c>
      <c r="AH687" s="17">
        <f t="shared" si="234"/>
        <v>-2.4371756243317444E-2</v>
      </c>
      <c r="AI687" s="15">
        <f t="shared" si="235"/>
        <v>-29.890771610000002</v>
      </c>
    </row>
    <row r="688" spans="2:35" x14ac:dyDescent="0.25">
      <c r="B688" s="3">
        <v>650</v>
      </c>
      <c r="C688" s="14">
        <f t="shared" si="236"/>
        <v>11289.019999999999</v>
      </c>
      <c r="D688" s="14">
        <f t="shared" si="226"/>
        <v>11289.019999999999</v>
      </c>
      <c r="E688" s="14">
        <f t="shared" si="227"/>
        <v>0</v>
      </c>
      <c r="F688" s="14">
        <v>495.59</v>
      </c>
      <c r="G688" s="14">
        <v>413.05</v>
      </c>
      <c r="H688" s="14">
        <v>10380.379999999999</v>
      </c>
      <c r="I688" s="14">
        <v>15.43</v>
      </c>
      <c r="J688" s="14">
        <v>19.61</v>
      </c>
      <c r="L688" s="15">
        <f t="shared" si="217"/>
        <v>1229.8460190999999</v>
      </c>
      <c r="M688" s="15">
        <f t="shared" si="218"/>
        <v>1163.46616002</v>
      </c>
      <c r="N688" s="15">
        <f t="shared" si="228"/>
        <v>1122.6473816057144</v>
      </c>
      <c r="O688" s="15">
        <f t="shared" si="229"/>
        <v>1143.9100603742852</v>
      </c>
      <c r="Q688" s="17">
        <f t="shared" si="219"/>
        <v>-5.3974122003156655E-2</v>
      </c>
      <c r="R688" s="15">
        <f t="shared" si="220"/>
        <v>-66.37985907999996</v>
      </c>
      <c r="T688" s="17">
        <f t="shared" si="221"/>
        <v>-8.7164275713746187E-2</v>
      </c>
      <c r="U688" s="15">
        <f t="shared" si="222"/>
        <v>-107.19863749428555</v>
      </c>
      <c r="W688" s="17">
        <f t="shared" si="223"/>
        <v>-6.9875380650174845E-2</v>
      </c>
      <c r="X688" s="15">
        <f t="shared" si="224"/>
        <v>-85.935958725714727</v>
      </c>
      <c r="Z688" s="17">
        <f t="shared" si="230"/>
        <v>-1.8587719004423908E-2</v>
      </c>
      <c r="AA688" s="15">
        <f t="shared" si="231"/>
        <v>-21.262678768570822</v>
      </c>
      <c r="AC688" s="17">
        <f t="shared" si="232"/>
        <v>1.7095836747266668E-2</v>
      </c>
      <c r="AD688" s="15">
        <f t="shared" si="233"/>
        <v>19.556099645714767</v>
      </c>
      <c r="AF688" s="15">
        <f t="shared" si="216"/>
        <v>1229.8460190999999</v>
      </c>
      <c r="AG688" s="15">
        <f t="shared" si="225"/>
        <v>1122.6473816057144</v>
      </c>
      <c r="AH688" s="17">
        <f t="shared" si="234"/>
        <v>-8.7164275713746187E-2</v>
      </c>
      <c r="AI688" s="15">
        <f t="shared" si="235"/>
        <v>-107.19863749428555</v>
      </c>
    </row>
    <row r="689" spans="2:35" x14ac:dyDescent="0.25">
      <c r="B689" s="11">
        <v>651</v>
      </c>
      <c r="C689" s="14">
        <f t="shared" si="236"/>
        <v>11318.86</v>
      </c>
      <c r="D689" s="14">
        <f t="shared" si="226"/>
        <v>11318.86</v>
      </c>
      <c r="E689" s="14">
        <f t="shared" si="227"/>
        <v>0</v>
      </c>
      <c r="F689" s="14">
        <v>467.49</v>
      </c>
      <c r="G689" s="14">
        <v>654.92999999999995</v>
      </c>
      <c r="H689" s="14">
        <v>10196.44</v>
      </c>
      <c r="I689" s="14">
        <v>39.4</v>
      </c>
      <c r="J689" s="14">
        <v>60.53</v>
      </c>
      <c r="L689" s="15">
        <f t="shared" si="217"/>
        <v>1232.4929763</v>
      </c>
      <c r="M689" s="15">
        <f t="shared" si="218"/>
        <v>1171.6548248000001</v>
      </c>
      <c r="N689" s="15">
        <f t="shared" si="228"/>
        <v>1368.2204121885713</v>
      </c>
      <c r="O689" s="15">
        <f t="shared" si="229"/>
        <v>1265.0141559514284</v>
      </c>
      <c r="Q689" s="17">
        <f t="shared" si="219"/>
        <v>-4.9361864667690658E-2</v>
      </c>
      <c r="R689" s="15">
        <f t="shared" si="220"/>
        <v>-60.838151499999867</v>
      </c>
      <c r="T689" s="17">
        <f t="shared" si="221"/>
        <v>0.11012430780419646</v>
      </c>
      <c r="U689" s="15">
        <f t="shared" si="222"/>
        <v>135.72743588857134</v>
      </c>
      <c r="W689" s="17">
        <f t="shared" si="223"/>
        <v>2.638650302824308E-2</v>
      </c>
      <c r="X689" s="15">
        <f t="shared" si="224"/>
        <v>32.521179651428383</v>
      </c>
      <c r="Z689" s="17">
        <f t="shared" si="230"/>
        <v>8.1585060334380621E-2</v>
      </c>
      <c r="AA689" s="15">
        <f t="shared" si="231"/>
        <v>103.20625623714295</v>
      </c>
      <c r="AC689" s="17">
        <f t="shared" si="232"/>
        <v>-7.3801016938985886E-2</v>
      </c>
      <c r="AD689" s="15">
        <f t="shared" si="233"/>
        <v>-93.35933115142825</v>
      </c>
      <c r="AF689" s="15">
        <f t="shared" si="216"/>
        <v>1232.4929763</v>
      </c>
      <c r="AG689" s="15">
        <f t="shared" si="225"/>
        <v>1171.6548248000001</v>
      </c>
      <c r="AH689" s="17">
        <f t="shared" si="234"/>
        <v>-4.9361864667690658E-2</v>
      </c>
      <c r="AI689" s="15">
        <f t="shared" si="235"/>
        <v>-60.838151499999867</v>
      </c>
    </row>
    <row r="690" spans="2:35" x14ac:dyDescent="0.25">
      <c r="B690" s="3">
        <v>652</v>
      </c>
      <c r="C690" s="14">
        <f t="shared" si="236"/>
        <v>11335.19</v>
      </c>
      <c r="D690" s="14">
        <f t="shared" si="226"/>
        <v>11335.19</v>
      </c>
      <c r="E690" s="14">
        <f t="shared" si="227"/>
        <v>0</v>
      </c>
      <c r="F690" s="14">
        <v>655.76</v>
      </c>
      <c r="G690" s="14">
        <v>838.93</v>
      </c>
      <c r="H690" s="14">
        <v>9840.5</v>
      </c>
      <c r="I690" s="14">
        <v>18.12</v>
      </c>
      <c r="J690" s="14">
        <v>22.02</v>
      </c>
      <c r="L690" s="15">
        <f t="shared" si="217"/>
        <v>1233.94152895</v>
      </c>
      <c r="M690" s="15">
        <f t="shared" si="218"/>
        <v>1205.0559035700001</v>
      </c>
      <c r="N690" s="15">
        <f t="shared" si="228"/>
        <v>1148.169263682857</v>
      </c>
      <c r="O690" s="15">
        <f t="shared" si="229"/>
        <v>1158.3014446271427</v>
      </c>
      <c r="Q690" s="17">
        <f t="shared" si="219"/>
        <v>-2.3409233502805993E-2</v>
      </c>
      <c r="R690" s="15">
        <f t="shared" si="220"/>
        <v>-28.885625379999965</v>
      </c>
      <c r="T690" s="17">
        <f t="shared" si="221"/>
        <v>-6.9510801974652203E-2</v>
      </c>
      <c r="U690" s="15">
        <f t="shared" si="222"/>
        <v>-85.772265267142984</v>
      </c>
      <c r="W690" s="17">
        <f t="shared" si="223"/>
        <v>-6.1299569346062843E-2</v>
      </c>
      <c r="X690" s="15">
        <f t="shared" si="224"/>
        <v>-75.640084322857319</v>
      </c>
      <c r="Z690" s="17">
        <f t="shared" si="230"/>
        <v>-8.7474473862434454E-3</v>
      </c>
      <c r="AA690" s="15">
        <f t="shared" si="231"/>
        <v>-10.132180944285665</v>
      </c>
      <c r="AC690" s="17">
        <f t="shared" si="232"/>
        <v>4.0364672909397603E-2</v>
      </c>
      <c r="AD690" s="15">
        <f t="shared" si="233"/>
        <v>46.754458942857354</v>
      </c>
      <c r="AF690" s="15">
        <f t="shared" si="216"/>
        <v>1233.94152895</v>
      </c>
      <c r="AG690" s="15">
        <f t="shared" si="225"/>
        <v>1148.169263682857</v>
      </c>
      <c r="AH690" s="17">
        <f t="shared" si="234"/>
        <v>-6.9510801974652203E-2</v>
      </c>
      <c r="AI690" s="15">
        <f t="shared" si="235"/>
        <v>-85.772265267142984</v>
      </c>
    </row>
    <row r="691" spans="2:35" x14ac:dyDescent="0.25">
      <c r="B691" s="11">
        <v>653</v>
      </c>
      <c r="C691" s="14">
        <f t="shared" si="236"/>
        <v>11402.2</v>
      </c>
      <c r="D691" s="14">
        <f t="shared" si="226"/>
        <v>11402.2</v>
      </c>
      <c r="E691" s="14">
        <f t="shared" si="227"/>
        <v>0</v>
      </c>
      <c r="F691" s="14">
        <v>185.92</v>
      </c>
      <c r="G691" s="14">
        <v>2205.7600000000002</v>
      </c>
      <c r="H691" s="14">
        <v>9010.52</v>
      </c>
      <c r="I691" s="14">
        <v>35.200000000000003</v>
      </c>
      <c r="J691" s="14">
        <v>131.84</v>
      </c>
      <c r="L691" s="15">
        <f t="shared" si="217"/>
        <v>1239.8856510000001</v>
      </c>
      <c r="M691" s="15">
        <f t="shared" si="218"/>
        <v>1202.6413072</v>
      </c>
      <c r="N691" s="15">
        <f t="shared" si="228"/>
        <v>1506.7028440571428</v>
      </c>
      <c r="O691" s="15">
        <f t="shared" si="229"/>
        <v>1336.7906397428571</v>
      </c>
      <c r="Q691" s="17">
        <f t="shared" si="219"/>
        <v>-3.0038531190325068E-2</v>
      </c>
      <c r="R691" s="15">
        <f t="shared" si="220"/>
        <v>-37.244343800000024</v>
      </c>
      <c r="T691" s="17">
        <f t="shared" si="221"/>
        <v>0.21519500031470451</v>
      </c>
      <c r="U691" s="15">
        <f t="shared" si="222"/>
        <v>266.81719305714273</v>
      </c>
      <c r="W691" s="17">
        <f t="shared" si="223"/>
        <v>7.8156391812987502E-2</v>
      </c>
      <c r="X691" s="15">
        <f t="shared" si="224"/>
        <v>96.904988742857086</v>
      </c>
      <c r="Z691" s="17">
        <f t="shared" si="230"/>
        <v>0.12710457364286287</v>
      </c>
      <c r="AA691" s="15">
        <f t="shared" si="231"/>
        <v>169.91220431428565</v>
      </c>
      <c r="AC691" s="17">
        <f t="shared" si="232"/>
        <v>-0.10035178924402244</v>
      </c>
      <c r="AD691" s="15">
        <f t="shared" si="233"/>
        <v>-134.14933254285711</v>
      </c>
      <c r="AF691" s="15">
        <f t="shared" si="216"/>
        <v>1239.8856510000001</v>
      </c>
      <c r="AG691" s="15">
        <f t="shared" si="225"/>
        <v>1202.6413072</v>
      </c>
      <c r="AH691" s="17">
        <f t="shared" si="234"/>
        <v>-3.0038531190325068E-2</v>
      </c>
      <c r="AI691" s="15">
        <f t="shared" si="235"/>
        <v>-37.244343800000024</v>
      </c>
    </row>
    <row r="692" spans="2:35" x14ac:dyDescent="0.25">
      <c r="B692" s="3">
        <v>654</v>
      </c>
      <c r="C692" s="14">
        <f t="shared" si="236"/>
        <v>11440.66</v>
      </c>
      <c r="D692" s="14">
        <f t="shared" si="226"/>
        <v>11440.66</v>
      </c>
      <c r="E692" s="14">
        <f t="shared" si="227"/>
        <v>0</v>
      </c>
      <c r="F692" s="14">
        <v>559.11</v>
      </c>
      <c r="G692" s="14">
        <v>1255.8399999999999</v>
      </c>
      <c r="H692" s="14">
        <v>9625.7099999999991</v>
      </c>
      <c r="I692" s="14">
        <v>37.54</v>
      </c>
      <c r="J692" s="14">
        <v>43.44</v>
      </c>
      <c r="L692" s="15">
        <f t="shared" si="217"/>
        <v>1243.2972453</v>
      </c>
      <c r="M692" s="15">
        <f t="shared" si="218"/>
        <v>1216.8841576499999</v>
      </c>
      <c r="N692" s="15">
        <f t="shared" si="228"/>
        <v>1326.2753607028571</v>
      </c>
      <c r="O692" s="15">
        <f t="shared" si="229"/>
        <v>1249.5844156371427</v>
      </c>
      <c r="Q692" s="17">
        <f t="shared" si="219"/>
        <v>-2.1244386851051678E-2</v>
      </c>
      <c r="R692" s="15">
        <f t="shared" si="220"/>
        <v>-26.41308765000008</v>
      </c>
      <c r="T692" s="17">
        <f t="shared" si="221"/>
        <v>6.674036777330361E-2</v>
      </c>
      <c r="U692" s="15">
        <f t="shared" si="222"/>
        <v>82.978115402857156</v>
      </c>
      <c r="W692" s="17">
        <f t="shared" si="223"/>
        <v>5.0568521412799328E-3</v>
      </c>
      <c r="X692" s="15">
        <f t="shared" si="224"/>
        <v>6.2871703371426975</v>
      </c>
      <c r="Z692" s="17">
        <f t="shared" si="230"/>
        <v>6.137316063325815E-2</v>
      </c>
      <c r="AA692" s="15">
        <f t="shared" si="231"/>
        <v>76.690945065714459</v>
      </c>
      <c r="AC692" s="17">
        <f t="shared" si="232"/>
        <v>-2.6168906700448469E-2</v>
      </c>
      <c r="AD692" s="15">
        <f t="shared" si="233"/>
        <v>-32.700257987142777</v>
      </c>
      <c r="AF692" s="15">
        <f t="shared" si="216"/>
        <v>1243.2972453</v>
      </c>
      <c r="AG692" s="15">
        <f t="shared" si="225"/>
        <v>1216.8841576499999</v>
      </c>
      <c r="AH692" s="17">
        <f t="shared" si="234"/>
        <v>-2.1244386851051678E-2</v>
      </c>
      <c r="AI692" s="15">
        <f t="shared" si="235"/>
        <v>-26.41308765000008</v>
      </c>
    </row>
    <row r="693" spans="2:35" x14ac:dyDescent="0.25">
      <c r="B693" s="11">
        <v>655</v>
      </c>
      <c r="C693" s="14">
        <f t="shared" si="236"/>
        <v>11492.24</v>
      </c>
      <c r="D693" s="14">
        <f t="shared" si="226"/>
        <v>11492.24</v>
      </c>
      <c r="E693" s="14">
        <f t="shared" si="227"/>
        <v>0</v>
      </c>
      <c r="F693" s="14">
        <v>687.5</v>
      </c>
      <c r="G693" s="14">
        <v>995</v>
      </c>
      <c r="H693" s="14">
        <v>9809.74</v>
      </c>
      <c r="I693" s="14">
        <v>15.84</v>
      </c>
      <c r="J693" s="14">
        <v>20.55</v>
      </c>
      <c r="L693" s="15">
        <f t="shared" si="217"/>
        <v>1247.8726492000001</v>
      </c>
      <c r="M693" s="15">
        <f t="shared" si="218"/>
        <v>1227.30566662</v>
      </c>
      <c r="N693" s="15">
        <f t="shared" si="228"/>
        <v>1140.8583809828572</v>
      </c>
      <c r="O693" s="15">
        <f t="shared" si="229"/>
        <v>1161.4049627771426</v>
      </c>
      <c r="Q693" s="17">
        <f t="shared" si="219"/>
        <v>-1.6481635840953301E-2</v>
      </c>
      <c r="R693" s="15">
        <f t="shared" si="220"/>
        <v>-20.566982580000058</v>
      </c>
      <c r="T693" s="17">
        <f t="shared" si="221"/>
        <v>-8.575736337017148E-2</v>
      </c>
      <c r="U693" s="15">
        <f t="shared" si="222"/>
        <v>-107.0142682171429</v>
      </c>
      <c r="W693" s="17">
        <f t="shared" si="223"/>
        <v>-6.9292075980903256E-2</v>
      </c>
      <c r="X693" s="15">
        <f t="shared" si="224"/>
        <v>-86.467686422857469</v>
      </c>
      <c r="Z693" s="17">
        <f t="shared" si="230"/>
        <v>-1.7691143445051738E-2</v>
      </c>
      <c r="AA693" s="15">
        <f t="shared" si="231"/>
        <v>-20.54658179428543</v>
      </c>
      <c r="AC693" s="17">
        <f t="shared" si="232"/>
        <v>5.6742226832986908E-2</v>
      </c>
      <c r="AD693" s="15">
        <f t="shared" si="233"/>
        <v>65.900703842857411</v>
      </c>
      <c r="AF693" s="15">
        <f t="shared" si="216"/>
        <v>1247.8726492000001</v>
      </c>
      <c r="AG693" s="15">
        <f t="shared" si="225"/>
        <v>1140.8583809828572</v>
      </c>
      <c r="AH693" s="17">
        <f t="shared" si="234"/>
        <v>-8.575736337017148E-2</v>
      </c>
      <c r="AI693" s="15">
        <f t="shared" si="235"/>
        <v>-107.0142682171429</v>
      </c>
    </row>
    <row r="694" spans="2:35" x14ac:dyDescent="0.25">
      <c r="B694" s="3">
        <v>656</v>
      </c>
      <c r="C694" s="14">
        <f t="shared" si="236"/>
        <v>11501.6</v>
      </c>
      <c r="D694" s="14">
        <f t="shared" si="226"/>
        <v>11501.6</v>
      </c>
      <c r="E694" s="14">
        <f t="shared" si="227"/>
        <v>0</v>
      </c>
      <c r="F694" s="14">
        <v>602.87</v>
      </c>
      <c r="G694" s="14">
        <v>1275.99</v>
      </c>
      <c r="H694" s="14">
        <v>9622.74</v>
      </c>
      <c r="I694" s="14">
        <v>39.979999999999997</v>
      </c>
      <c r="J694" s="14">
        <v>51.18</v>
      </c>
      <c r="L694" s="15">
        <f t="shared" si="217"/>
        <v>1248.7029280000002</v>
      </c>
      <c r="M694" s="15">
        <f t="shared" si="218"/>
        <v>1228.05372416</v>
      </c>
      <c r="N694" s="15">
        <f t="shared" si="228"/>
        <v>1363.1210718857144</v>
      </c>
      <c r="O694" s="15">
        <f t="shared" si="229"/>
        <v>1270.1762905142855</v>
      </c>
      <c r="Q694" s="17">
        <f t="shared" si="219"/>
        <v>-1.6536522320063085E-2</v>
      </c>
      <c r="R694" s="15">
        <f t="shared" si="220"/>
        <v>-20.649203840000155</v>
      </c>
      <c r="T694" s="17">
        <f t="shared" si="221"/>
        <v>9.1629595254472118E-2</v>
      </c>
      <c r="U694" s="15">
        <f t="shared" si="222"/>
        <v>114.41814388571424</v>
      </c>
      <c r="W694" s="17">
        <f t="shared" si="223"/>
        <v>1.7196534125757612E-2</v>
      </c>
      <c r="X694" s="15">
        <f t="shared" si="224"/>
        <v>21.473362514285327</v>
      </c>
      <c r="Z694" s="17">
        <f t="shared" si="230"/>
        <v>7.3174709735603916E-2</v>
      </c>
      <c r="AA694" s="15">
        <f t="shared" si="231"/>
        <v>92.944781371428917</v>
      </c>
      <c r="AC694" s="17">
        <f t="shared" si="232"/>
        <v>-3.3162771710398053E-2</v>
      </c>
      <c r="AD694" s="15">
        <f t="shared" si="233"/>
        <v>-42.122566354285482</v>
      </c>
      <c r="AF694" s="15">
        <f t="shared" si="216"/>
        <v>1248.7029280000002</v>
      </c>
      <c r="AG694" s="15">
        <f t="shared" si="225"/>
        <v>1228.05372416</v>
      </c>
      <c r="AH694" s="17">
        <f t="shared" si="234"/>
        <v>-1.6536522320063085E-2</v>
      </c>
      <c r="AI694" s="15">
        <f t="shared" si="235"/>
        <v>-20.649203840000155</v>
      </c>
    </row>
    <row r="695" spans="2:35" x14ac:dyDescent="0.25">
      <c r="B695" s="11">
        <v>657</v>
      </c>
      <c r="C695" s="14">
        <f t="shared" si="236"/>
        <v>11513.77</v>
      </c>
      <c r="D695" s="14">
        <f t="shared" si="226"/>
        <v>11513.77</v>
      </c>
      <c r="E695" s="14">
        <f t="shared" si="227"/>
        <v>0</v>
      </c>
      <c r="F695" s="14">
        <v>458.39</v>
      </c>
      <c r="G695" s="14">
        <v>2469.89</v>
      </c>
      <c r="H695" s="14">
        <v>8585.49</v>
      </c>
      <c r="I695" s="14">
        <v>21.65</v>
      </c>
      <c r="J695" s="14">
        <v>75.72</v>
      </c>
      <c r="L695" s="15">
        <f t="shared" si="217"/>
        <v>1249.7824678500001</v>
      </c>
      <c r="M695" s="15">
        <f t="shared" si="218"/>
        <v>1257.5235788999998</v>
      </c>
      <c r="N695" s="15">
        <f t="shared" si="228"/>
        <v>1302.5974162485713</v>
      </c>
      <c r="O695" s="15">
        <f t="shared" si="229"/>
        <v>1241.6306904814285</v>
      </c>
      <c r="Q695" s="17">
        <f t="shared" si="219"/>
        <v>6.1939667495229944E-3</v>
      </c>
      <c r="R695" s="15">
        <f t="shared" si="220"/>
        <v>7.7411110499997449</v>
      </c>
      <c r="T695" s="17">
        <f t="shared" si="221"/>
        <v>4.2259312926215653E-2</v>
      </c>
      <c r="U695" s="15">
        <f t="shared" si="222"/>
        <v>52.814948398571232</v>
      </c>
      <c r="W695" s="17">
        <f t="shared" si="223"/>
        <v>-6.5225569875333456E-3</v>
      </c>
      <c r="X695" s="15">
        <f t="shared" si="224"/>
        <v>-8.1517773685716293</v>
      </c>
      <c r="Z695" s="17">
        <f t="shared" si="230"/>
        <v>4.9102141429432367E-2</v>
      </c>
      <c r="AA695" s="15">
        <f t="shared" si="231"/>
        <v>60.966725767142862</v>
      </c>
      <c r="AC695" s="17">
        <f t="shared" si="232"/>
        <v>1.2800012548344064E-2</v>
      </c>
      <c r="AD695" s="15">
        <f t="shared" si="233"/>
        <v>15.892888418571374</v>
      </c>
      <c r="AF695" s="15">
        <f t="shared" si="216"/>
        <v>1249.7824678500001</v>
      </c>
      <c r="AG695" s="15">
        <f t="shared" si="225"/>
        <v>1241.6306904814285</v>
      </c>
      <c r="AH695" s="17">
        <f t="shared" si="234"/>
        <v>-6.5225569875333456E-3</v>
      </c>
      <c r="AI695" s="15">
        <f t="shared" si="235"/>
        <v>-8.1517773685716293</v>
      </c>
    </row>
    <row r="696" spans="2:35" x14ac:dyDescent="0.25">
      <c r="B696" s="3">
        <v>658</v>
      </c>
      <c r="C696" s="14">
        <f t="shared" si="236"/>
        <v>11530.92</v>
      </c>
      <c r="D696" s="14">
        <f t="shared" si="226"/>
        <v>11530.92</v>
      </c>
      <c r="E696" s="14">
        <f t="shared" si="227"/>
        <v>0</v>
      </c>
      <c r="F696" s="14">
        <v>827.94</v>
      </c>
      <c r="G696" s="14">
        <v>788.7</v>
      </c>
      <c r="H696" s="14">
        <v>9914.2800000000007</v>
      </c>
      <c r="I696" s="14">
        <v>36.96</v>
      </c>
      <c r="J696" s="14">
        <v>34.39</v>
      </c>
      <c r="L696" s="15">
        <f t="shared" si="217"/>
        <v>1251.3037586</v>
      </c>
      <c r="M696" s="15">
        <f t="shared" si="218"/>
        <v>1240.5189449200002</v>
      </c>
      <c r="N696" s="15">
        <f t="shared" si="228"/>
        <v>1308.3438732914285</v>
      </c>
      <c r="O696" s="15">
        <f t="shared" si="229"/>
        <v>1244.5875257885714</v>
      </c>
      <c r="Q696" s="17">
        <f t="shared" si="219"/>
        <v>-8.6188614122491014E-3</v>
      </c>
      <c r="R696" s="15">
        <f t="shared" si="220"/>
        <v>-10.784813679999843</v>
      </c>
      <c r="T696" s="17">
        <f t="shared" si="221"/>
        <v>4.5584546757253319E-2</v>
      </c>
      <c r="U696" s="15">
        <f t="shared" si="222"/>
        <v>57.040114691428471</v>
      </c>
      <c r="W696" s="17">
        <f t="shared" si="223"/>
        <v>-5.3673880265036056E-3</v>
      </c>
      <c r="X696" s="15">
        <f t="shared" si="224"/>
        <v>-6.7162328114286538</v>
      </c>
      <c r="Z696" s="17">
        <f t="shared" si="230"/>
        <v>5.122688937643094E-2</v>
      </c>
      <c r="AA696" s="15">
        <f t="shared" si="231"/>
        <v>63.756347502857125</v>
      </c>
      <c r="AC696" s="17">
        <f t="shared" si="232"/>
        <v>-3.2690194817703855E-3</v>
      </c>
      <c r="AD696" s="15">
        <f t="shared" si="233"/>
        <v>-4.0685808685711891</v>
      </c>
      <c r="AF696" s="15">
        <f t="shared" si="216"/>
        <v>1251.3037586</v>
      </c>
      <c r="AG696" s="15">
        <f t="shared" si="225"/>
        <v>1240.5189449200002</v>
      </c>
      <c r="AH696" s="17">
        <f t="shared" si="234"/>
        <v>-8.6188614122491014E-3</v>
      </c>
      <c r="AI696" s="15">
        <f t="shared" si="235"/>
        <v>-10.784813679999843</v>
      </c>
    </row>
    <row r="697" spans="2:35" x14ac:dyDescent="0.25">
      <c r="B697" s="11">
        <v>659</v>
      </c>
      <c r="C697" s="14">
        <f t="shared" si="236"/>
        <v>11548.41</v>
      </c>
      <c r="D697" s="14">
        <f t="shared" si="226"/>
        <v>11548.41</v>
      </c>
      <c r="E697" s="14">
        <f t="shared" si="227"/>
        <v>0</v>
      </c>
      <c r="F697" s="14">
        <v>850.99</v>
      </c>
      <c r="G697" s="14">
        <v>1159.72</v>
      </c>
      <c r="H697" s="14">
        <v>9537.7000000000007</v>
      </c>
      <c r="I697" s="14">
        <v>15.65</v>
      </c>
      <c r="J697" s="14">
        <v>21.52</v>
      </c>
      <c r="L697" s="15">
        <f t="shared" si="217"/>
        <v>1252.85520905</v>
      </c>
      <c r="M697" s="15">
        <f t="shared" si="218"/>
        <v>1259.6729175300002</v>
      </c>
      <c r="N697" s="15">
        <f t="shared" si="228"/>
        <v>1145.5574899171429</v>
      </c>
      <c r="O697" s="15">
        <f t="shared" si="229"/>
        <v>1166.087802172857</v>
      </c>
      <c r="Q697" s="17">
        <f t="shared" si="219"/>
        <v>5.4417369467376631E-3</v>
      </c>
      <c r="R697" s="15">
        <f t="shared" si="220"/>
        <v>6.8177084800001921</v>
      </c>
      <c r="T697" s="17">
        <f t="shared" si="221"/>
        <v>-8.5642553391478859E-2</v>
      </c>
      <c r="U697" s="15">
        <f t="shared" si="222"/>
        <v>-107.29771913285708</v>
      </c>
      <c r="W697" s="17">
        <f t="shared" si="223"/>
        <v>-6.9255733823332943E-2</v>
      </c>
      <c r="X697" s="15">
        <f t="shared" si="224"/>
        <v>-86.767406877143003</v>
      </c>
      <c r="Z697" s="17">
        <f t="shared" si="230"/>
        <v>-1.7606146138788525E-2</v>
      </c>
      <c r="AA697" s="15">
        <f t="shared" si="231"/>
        <v>-20.53031225571408</v>
      </c>
      <c r="AC697" s="17">
        <f t="shared" si="232"/>
        <v>8.0255633566151063E-2</v>
      </c>
      <c r="AD697" s="15">
        <f t="shared" si="233"/>
        <v>93.585115357143195</v>
      </c>
      <c r="AF697" s="15">
        <f t="shared" si="216"/>
        <v>1252.85520905</v>
      </c>
      <c r="AG697" s="15">
        <f t="shared" si="225"/>
        <v>1145.5574899171429</v>
      </c>
      <c r="AH697" s="17">
        <f t="shared" si="234"/>
        <v>-8.5642553391478859E-2</v>
      </c>
      <c r="AI697" s="15">
        <f t="shared" si="235"/>
        <v>-107.29771913285708</v>
      </c>
    </row>
    <row r="698" spans="2:35" x14ac:dyDescent="0.25">
      <c r="B698" s="3">
        <v>660</v>
      </c>
      <c r="C698" s="14">
        <f t="shared" si="236"/>
        <v>11621.17</v>
      </c>
      <c r="D698" s="14">
        <f t="shared" si="226"/>
        <v>11621.17</v>
      </c>
      <c r="E698" s="14">
        <f t="shared" si="227"/>
        <v>0</v>
      </c>
      <c r="F698" s="14">
        <v>632.23</v>
      </c>
      <c r="G698" s="14">
        <v>759.1</v>
      </c>
      <c r="H698" s="14">
        <v>10229.84</v>
      </c>
      <c r="I698" s="14">
        <v>38.42</v>
      </c>
      <c r="J698" s="14">
        <v>48.04</v>
      </c>
      <c r="L698" s="15">
        <f t="shared" si="217"/>
        <v>1259.30938485</v>
      </c>
      <c r="M698" s="15">
        <f t="shared" si="218"/>
        <v>1220.32839943</v>
      </c>
      <c r="N698" s="15">
        <f t="shared" si="228"/>
        <v>1354.1481097914286</v>
      </c>
      <c r="O698" s="15">
        <f t="shared" si="229"/>
        <v>1270.8568755385711</v>
      </c>
      <c r="Q698" s="17">
        <f t="shared" si="219"/>
        <v>-3.0954256268520663E-2</v>
      </c>
      <c r="R698" s="15">
        <f t="shared" si="220"/>
        <v>-38.980985420000025</v>
      </c>
      <c r="T698" s="17">
        <f t="shared" si="221"/>
        <v>7.5310107335319509E-2</v>
      </c>
      <c r="U698" s="15">
        <f t="shared" si="222"/>
        <v>94.838724941428609</v>
      </c>
      <c r="W698" s="17">
        <f t="shared" si="223"/>
        <v>9.1697011294380459E-3</v>
      </c>
      <c r="X698" s="15">
        <f t="shared" si="224"/>
        <v>11.547490688571088</v>
      </c>
      <c r="Z698" s="17">
        <f t="shared" si="230"/>
        <v>6.5539429227669643E-2</v>
      </c>
      <c r="AA698" s="15">
        <f t="shared" si="231"/>
        <v>83.291234252857521</v>
      </c>
      <c r="AC698" s="17">
        <f t="shared" si="232"/>
        <v>-3.9759375804736319E-2</v>
      </c>
      <c r="AD698" s="15">
        <f t="shared" si="233"/>
        <v>-50.528476108571112</v>
      </c>
      <c r="AF698" s="15">
        <f t="shared" si="216"/>
        <v>1259.30938485</v>
      </c>
      <c r="AG698" s="15">
        <f t="shared" si="225"/>
        <v>1220.32839943</v>
      </c>
      <c r="AH698" s="17">
        <f t="shared" si="234"/>
        <v>-3.0954256268520663E-2</v>
      </c>
      <c r="AI698" s="15">
        <f t="shared" si="235"/>
        <v>-38.980985420000025</v>
      </c>
    </row>
    <row r="699" spans="2:35" x14ac:dyDescent="0.25">
      <c r="B699" s="11">
        <v>661</v>
      </c>
      <c r="C699" s="14">
        <f t="shared" si="236"/>
        <v>11646.210000000001</v>
      </c>
      <c r="D699" s="14">
        <f t="shared" si="226"/>
        <v>11646.210000000001</v>
      </c>
      <c r="E699" s="14">
        <f t="shared" si="227"/>
        <v>0</v>
      </c>
      <c r="F699" s="14">
        <v>815.47</v>
      </c>
      <c r="G699" s="14">
        <v>659.96</v>
      </c>
      <c r="H699" s="14">
        <v>10170.780000000001</v>
      </c>
      <c r="I699" s="14">
        <v>26.46</v>
      </c>
      <c r="J699" s="14">
        <v>53.53</v>
      </c>
      <c r="L699" s="15">
        <f t="shared" si="217"/>
        <v>1261.5305580500001</v>
      </c>
      <c r="M699" s="15">
        <f t="shared" si="218"/>
        <v>1242.4318819300001</v>
      </c>
      <c r="N699" s="15">
        <f t="shared" si="228"/>
        <v>1292.2477772885711</v>
      </c>
      <c r="O699" s="15">
        <f t="shared" si="229"/>
        <v>1241.9299950014286</v>
      </c>
      <c r="Q699" s="17">
        <f t="shared" si="219"/>
        <v>-1.5139289332413486E-2</v>
      </c>
      <c r="R699" s="15">
        <f t="shared" si="220"/>
        <v>-19.098676119999936</v>
      </c>
      <c r="T699" s="17">
        <f t="shared" si="221"/>
        <v>2.4349167796658078E-2</v>
      </c>
      <c r="U699" s="15">
        <f t="shared" si="222"/>
        <v>30.717219238571033</v>
      </c>
      <c r="W699" s="17">
        <f t="shared" si="223"/>
        <v>-1.553712902434079E-2</v>
      </c>
      <c r="X699" s="15">
        <f t="shared" si="224"/>
        <v>-19.60056304857153</v>
      </c>
      <c r="Z699" s="17">
        <f t="shared" si="230"/>
        <v>4.0515795970516688E-2</v>
      </c>
      <c r="AA699" s="15">
        <f t="shared" si="231"/>
        <v>50.317782287142563</v>
      </c>
      <c r="AC699" s="17">
        <f t="shared" si="232"/>
        <v>4.0411853372712692E-4</v>
      </c>
      <c r="AD699" s="15">
        <f t="shared" si="233"/>
        <v>0.50188692857159367</v>
      </c>
      <c r="AF699" s="15">
        <f t="shared" si="216"/>
        <v>1261.5305580500001</v>
      </c>
      <c r="AG699" s="15">
        <f t="shared" si="225"/>
        <v>1241.9299950014286</v>
      </c>
      <c r="AH699" s="17">
        <f t="shared" si="234"/>
        <v>-1.553712902434079E-2</v>
      </c>
      <c r="AI699" s="15">
        <f t="shared" si="235"/>
        <v>-19.60056304857153</v>
      </c>
    </row>
    <row r="700" spans="2:35" x14ac:dyDescent="0.25">
      <c r="B700" s="3">
        <v>662</v>
      </c>
      <c r="C700" s="14">
        <f t="shared" si="236"/>
        <v>11685.2</v>
      </c>
      <c r="D700" s="14">
        <f t="shared" si="226"/>
        <v>11685.2</v>
      </c>
      <c r="E700" s="14">
        <f t="shared" si="227"/>
        <v>0</v>
      </c>
      <c r="F700" s="14">
        <v>499.64</v>
      </c>
      <c r="G700" s="14">
        <v>673.72</v>
      </c>
      <c r="H700" s="14">
        <v>10511.84</v>
      </c>
      <c r="I700" s="14">
        <v>28.88</v>
      </c>
      <c r="J700" s="14">
        <v>52.32</v>
      </c>
      <c r="L700" s="15">
        <f t="shared" si="217"/>
        <v>1264.9891660000001</v>
      </c>
      <c r="M700" s="15">
        <f t="shared" si="218"/>
        <v>1204.2623063999999</v>
      </c>
      <c r="N700" s="15">
        <f t="shared" si="228"/>
        <v>1307.479154057143</v>
      </c>
      <c r="O700" s="15">
        <f t="shared" si="229"/>
        <v>1250.9686607428569</v>
      </c>
      <c r="Q700" s="17">
        <f t="shared" si="219"/>
        <v>-4.8005833751148641E-2</v>
      </c>
      <c r="R700" s="15">
        <f t="shared" si="220"/>
        <v>-60.726859600000125</v>
      </c>
      <c r="T700" s="17">
        <f t="shared" si="221"/>
        <v>3.3589211037672095E-2</v>
      </c>
      <c r="U700" s="15">
        <f t="shared" si="222"/>
        <v>42.489988057142909</v>
      </c>
      <c r="W700" s="17">
        <f t="shared" si="223"/>
        <v>-1.1083498289141236E-2</v>
      </c>
      <c r="X700" s="15">
        <f t="shared" si="224"/>
        <v>-14.020505257143213</v>
      </c>
      <c r="Z700" s="17">
        <f t="shared" si="230"/>
        <v>4.5173388500978628E-2</v>
      </c>
      <c r="AA700" s="15">
        <f t="shared" si="231"/>
        <v>56.510493314286123</v>
      </c>
      <c r="AC700" s="17">
        <f t="shared" si="232"/>
        <v>-3.7336150623566766E-2</v>
      </c>
      <c r="AD700" s="15">
        <f t="shared" si="233"/>
        <v>-46.706354342856912</v>
      </c>
      <c r="AF700" s="15">
        <f t="shared" si="216"/>
        <v>1264.9891660000001</v>
      </c>
      <c r="AG700" s="15">
        <f t="shared" si="225"/>
        <v>1204.2623063999999</v>
      </c>
      <c r="AH700" s="17">
        <f t="shared" si="234"/>
        <v>-4.8005833751148641E-2</v>
      </c>
      <c r="AI700" s="15">
        <f t="shared" si="235"/>
        <v>-60.726859600000125</v>
      </c>
    </row>
    <row r="701" spans="2:35" x14ac:dyDescent="0.25">
      <c r="B701" s="11">
        <v>663</v>
      </c>
      <c r="C701" s="14">
        <f t="shared" si="236"/>
        <v>11727.17</v>
      </c>
      <c r="D701" s="14">
        <f t="shared" si="226"/>
        <v>11727.17</v>
      </c>
      <c r="E701" s="14">
        <f t="shared" si="227"/>
        <v>0</v>
      </c>
      <c r="F701" s="14">
        <v>842.71</v>
      </c>
      <c r="G701" s="14">
        <v>1714.11</v>
      </c>
      <c r="H701" s="14">
        <v>9170.35</v>
      </c>
      <c r="I701" s="14">
        <v>40.83</v>
      </c>
      <c r="J701" s="14">
        <v>54.94</v>
      </c>
      <c r="L701" s="15">
        <f t="shared" si="217"/>
        <v>1268.71211485</v>
      </c>
      <c r="M701" s="15">
        <f t="shared" si="218"/>
        <v>1294.16456272</v>
      </c>
      <c r="N701" s="15">
        <f t="shared" si="228"/>
        <v>1391.9187429342855</v>
      </c>
      <c r="O701" s="15">
        <f t="shared" si="229"/>
        <v>1293.8015803957139</v>
      </c>
      <c r="Q701" s="17">
        <f t="shared" si="219"/>
        <v>2.0061641701127231E-2</v>
      </c>
      <c r="R701" s="15">
        <f t="shared" si="220"/>
        <v>25.452447870000015</v>
      </c>
      <c r="T701" s="17">
        <f t="shared" si="221"/>
        <v>9.7111572154296111E-2</v>
      </c>
      <c r="U701" s="15">
        <f t="shared" si="222"/>
        <v>123.20662808428551</v>
      </c>
      <c r="W701" s="17">
        <f t="shared" si="223"/>
        <v>1.9775538715242957E-2</v>
      </c>
      <c r="X701" s="15">
        <f t="shared" si="224"/>
        <v>25.089465545713892</v>
      </c>
      <c r="Z701" s="17">
        <f t="shared" si="230"/>
        <v>7.5836329175422712E-2</v>
      </c>
      <c r="AA701" s="15">
        <f t="shared" si="231"/>
        <v>98.11716253857162</v>
      </c>
      <c r="AC701" s="17">
        <f t="shared" si="232"/>
        <v>2.8055486234235261E-4</v>
      </c>
      <c r="AD701" s="15">
        <f t="shared" si="233"/>
        <v>0.36298232428612209</v>
      </c>
      <c r="AF701" s="15">
        <f t="shared" si="216"/>
        <v>1268.71211485</v>
      </c>
      <c r="AG701" s="15">
        <f t="shared" si="225"/>
        <v>1293.8015803957139</v>
      </c>
      <c r="AH701" s="17">
        <f t="shared" si="234"/>
        <v>1.9775538715242957E-2</v>
      </c>
      <c r="AI701" s="15">
        <f t="shared" si="235"/>
        <v>25.089465545713892</v>
      </c>
    </row>
    <row r="702" spans="2:35" x14ac:dyDescent="0.25">
      <c r="B702" s="3">
        <v>664</v>
      </c>
      <c r="C702" s="14">
        <f t="shared" si="236"/>
        <v>11761.21</v>
      </c>
      <c r="D702" s="14">
        <f t="shared" si="226"/>
        <v>11761.21</v>
      </c>
      <c r="E702" s="14">
        <f t="shared" si="227"/>
        <v>0</v>
      </c>
      <c r="F702" s="14">
        <v>47.39</v>
      </c>
      <c r="G702" s="14">
        <v>678.84</v>
      </c>
      <c r="H702" s="14">
        <v>11034.98</v>
      </c>
      <c r="I702" s="14">
        <v>5.54</v>
      </c>
      <c r="J702" s="14">
        <v>19.600000000000001</v>
      </c>
      <c r="L702" s="15">
        <f t="shared" si="217"/>
        <v>1271.73163305</v>
      </c>
      <c r="M702" s="15">
        <f t="shared" si="218"/>
        <v>1150.5453957699999</v>
      </c>
      <c r="N702" s="15">
        <f t="shared" si="228"/>
        <v>1091.2872038599999</v>
      </c>
      <c r="O702" s="15">
        <f t="shared" si="229"/>
        <v>1148.7456834299999</v>
      </c>
      <c r="Q702" s="17">
        <f t="shared" si="219"/>
        <v>-9.5292303918994792E-2</v>
      </c>
      <c r="R702" s="15">
        <f t="shared" si="220"/>
        <v>-121.18623728000011</v>
      </c>
      <c r="T702" s="17">
        <f t="shared" si="221"/>
        <v>-0.14188876371443193</v>
      </c>
      <c r="U702" s="15">
        <f t="shared" si="222"/>
        <v>-180.44442919000016</v>
      </c>
      <c r="W702" s="17">
        <f t="shared" si="223"/>
        <v>-9.6707470683136454E-2</v>
      </c>
      <c r="X702" s="15">
        <f t="shared" si="224"/>
        <v>-122.98594962000016</v>
      </c>
      <c r="Z702" s="17">
        <f t="shared" si="230"/>
        <v>-5.0018450905893075E-2</v>
      </c>
      <c r="AA702" s="15">
        <f t="shared" si="231"/>
        <v>-57.458479570000009</v>
      </c>
      <c r="AC702" s="17">
        <f t="shared" si="232"/>
        <v>1.5666760414945191E-3</v>
      </c>
      <c r="AD702" s="15">
        <f t="shared" si="233"/>
        <v>1.7997123400000419</v>
      </c>
      <c r="AF702" s="15">
        <f t="shared" si="216"/>
        <v>1271.73163305</v>
      </c>
      <c r="AG702" s="15">
        <f t="shared" si="225"/>
        <v>1091.2872038599999</v>
      </c>
      <c r="AH702" s="17">
        <f t="shared" si="234"/>
        <v>-0.14188876371443193</v>
      </c>
      <c r="AI702" s="15">
        <f t="shared" si="235"/>
        <v>-180.44442919000016</v>
      </c>
    </row>
    <row r="703" spans="2:35" x14ac:dyDescent="0.25">
      <c r="B703" s="11">
        <v>665</v>
      </c>
      <c r="C703" s="14">
        <f t="shared" si="236"/>
        <v>11804.25</v>
      </c>
      <c r="D703" s="14">
        <f t="shared" si="226"/>
        <v>11804.25</v>
      </c>
      <c r="E703" s="14">
        <f t="shared" si="227"/>
        <v>0</v>
      </c>
      <c r="F703" s="14">
        <v>191.38</v>
      </c>
      <c r="G703" s="14">
        <v>143.62</v>
      </c>
      <c r="H703" s="14">
        <v>11469.25</v>
      </c>
      <c r="I703" s="14">
        <v>29.07</v>
      </c>
      <c r="J703" s="14">
        <v>25.01</v>
      </c>
      <c r="L703" s="15">
        <f t="shared" si="217"/>
        <v>1275.5494962500002</v>
      </c>
      <c r="M703" s="15">
        <f t="shared" si="218"/>
        <v>1151.4392643600002</v>
      </c>
      <c r="N703" s="15">
        <f t="shared" si="228"/>
        <v>1255.4818130714286</v>
      </c>
      <c r="O703" s="15">
        <f t="shared" si="229"/>
        <v>1230.4002471785711</v>
      </c>
      <c r="Q703" s="17">
        <f t="shared" si="219"/>
        <v>-9.7299424487150676E-2</v>
      </c>
      <c r="R703" s="15">
        <f t="shared" si="220"/>
        <v>-124.11023189000002</v>
      </c>
      <c r="T703" s="17">
        <f t="shared" si="221"/>
        <v>-1.5732578968960964E-2</v>
      </c>
      <c r="U703" s="15">
        <f t="shared" si="222"/>
        <v>-20.067683178571542</v>
      </c>
      <c r="W703" s="17">
        <f t="shared" si="223"/>
        <v>-3.5395920898533273E-2</v>
      </c>
      <c r="X703" s="15">
        <f t="shared" si="224"/>
        <v>-45.14924907142904</v>
      </c>
      <c r="Z703" s="17">
        <f t="shared" si="230"/>
        <v>2.038488365909541E-2</v>
      </c>
      <c r="AA703" s="15">
        <f t="shared" si="231"/>
        <v>25.081565892857498</v>
      </c>
      <c r="AC703" s="17">
        <f t="shared" si="232"/>
        <v>-6.4175038163098774E-2</v>
      </c>
      <c r="AD703" s="15">
        <f t="shared" si="233"/>
        <v>-78.960982818570983</v>
      </c>
      <c r="AF703" s="15">
        <f t="shared" si="216"/>
        <v>1275.5494962500002</v>
      </c>
      <c r="AG703" s="15">
        <f t="shared" si="225"/>
        <v>1151.4392643600002</v>
      </c>
      <c r="AH703" s="17">
        <f t="shared" si="234"/>
        <v>-9.7299424487150676E-2</v>
      </c>
      <c r="AI703" s="15">
        <f t="shared" si="235"/>
        <v>-124.11023189000002</v>
      </c>
    </row>
    <row r="704" spans="2:35" x14ac:dyDescent="0.25">
      <c r="B704" s="3">
        <v>666</v>
      </c>
      <c r="C704" s="14">
        <f t="shared" si="236"/>
        <v>11826.25</v>
      </c>
      <c r="D704" s="14">
        <f t="shared" si="226"/>
        <v>11826.25</v>
      </c>
      <c r="E704" s="14">
        <f t="shared" si="227"/>
        <v>0</v>
      </c>
      <c r="F704" s="14">
        <v>378.9</v>
      </c>
      <c r="G704" s="14">
        <v>960.48</v>
      </c>
      <c r="H704" s="14">
        <v>10486.87</v>
      </c>
      <c r="I704" s="14">
        <v>20.78</v>
      </c>
      <c r="J704" s="14">
        <v>39.33</v>
      </c>
      <c r="L704" s="15">
        <f t="shared" si="217"/>
        <v>1277.50100625</v>
      </c>
      <c r="M704" s="15">
        <f t="shared" si="218"/>
        <v>1210.40542706</v>
      </c>
      <c r="N704" s="15">
        <f t="shared" si="228"/>
        <v>1236.4145902142857</v>
      </c>
      <c r="O704" s="15">
        <f t="shared" si="229"/>
        <v>1222.2691400357141</v>
      </c>
      <c r="Q704" s="17">
        <f t="shared" si="219"/>
        <v>-5.2520959953647028E-2</v>
      </c>
      <c r="R704" s="15">
        <f t="shared" si="220"/>
        <v>-67.09557919000008</v>
      </c>
      <c r="T704" s="17">
        <f t="shared" si="221"/>
        <v>-3.2161552777418279E-2</v>
      </c>
      <c r="U704" s="15">
        <f t="shared" si="222"/>
        <v>-41.086416035714365</v>
      </c>
      <c r="W704" s="17">
        <f t="shared" si="223"/>
        <v>-4.3234303491012094E-2</v>
      </c>
      <c r="X704" s="15">
        <f t="shared" si="224"/>
        <v>-55.231866214285901</v>
      </c>
      <c r="Z704" s="17">
        <f t="shared" si="230"/>
        <v>1.1573105885793966E-2</v>
      </c>
      <c r="AA704" s="15">
        <f t="shared" si="231"/>
        <v>14.145450178571537</v>
      </c>
      <c r="AC704" s="17">
        <f t="shared" si="232"/>
        <v>-9.7063016541246716E-3</v>
      </c>
      <c r="AD704" s="15">
        <f t="shared" si="233"/>
        <v>-11.863712975714179</v>
      </c>
      <c r="AF704" s="15">
        <f t="shared" si="216"/>
        <v>1277.50100625</v>
      </c>
      <c r="AG704" s="15">
        <f t="shared" si="225"/>
        <v>1210.40542706</v>
      </c>
      <c r="AH704" s="17">
        <f t="shared" si="234"/>
        <v>-5.2520959953647028E-2</v>
      </c>
      <c r="AI704" s="15">
        <f t="shared" si="235"/>
        <v>-67.09557919000008</v>
      </c>
    </row>
    <row r="705" spans="2:35" x14ac:dyDescent="0.25">
      <c r="B705" s="11">
        <v>667</v>
      </c>
      <c r="C705" s="14">
        <f t="shared" si="236"/>
        <v>11845.85</v>
      </c>
      <c r="D705" s="14">
        <f t="shared" si="226"/>
        <v>11845.85</v>
      </c>
      <c r="E705" s="14">
        <f t="shared" si="227"/>
        <v>0</v>
      </c>
      <c r="F705" s="14">
        <v>1004.62</v>
      </c>
      <c r="G705" s="14">
        <v>783.47</v>
      </c>
      <c r="H705" s="14">
        <v>10057.76</v>
      </c>
      <c r="I705" s="14">
        <v>24.1</v>
      </c>
      <c r="J705" s="14">
        <v>19.89</v>
      </c>
      <c r="L705" s="15">
        <f t="shared" si="217"/>
        <v>1279.2396242500001</v>
      </c>
      <c r="M705" s="15">
        <f t="shared" si="218"/>
        <v>1287.35624637</v>
      </c>
      <c r="N705" s="15">
        <f t="shared" si="228"/>
        <v>1215.2693763857142</v>
      </c>
      <c r="O705" s="15">
        <f t="shared" si="229"/>
        <v>1212.5667062642856</v>
      </c>
      <c r="Q705" s="17">
        <f t="shared" si="219"/>
        <v>6.3448801664180987E-3</v>
      </c>
      <c r="R705" s="15">
        <f t="shared" si="220"/>
        <v>8.1166221199998745</v>
      </c>
      <c r="T705" s="17">
        <f t="shared" si="221"/>
        <v>-5.0006462160512632E-2</v>
      </c>
      <c r="U705" s="15">
        <f t="shared" si="222"/>
        <v>-63.970247864285966</v>
      </c>
      <c r="W705" s="17">
        <f t="shared" si="223"/>
        <v>-5.2119178238247521E-2</v>
      </c>
      <c r="X705" s="15">
        <f t="shared" si="224"/>
        <v>-66.672917985714548</v>
      </c>
      <c r="Z705" s="17">
        <f t="shared" si="230"/>
        <v>2.2288836626194186E-3</v>
      </c>
      <c r="AA705" s="15">
        <f t="shared" si="231"/>
        <v>2.7026701214285822</v>
      </c>
      <c r="AC705" s="17">
        <f t="shared" si="232"/>
        <v>6.1678701649436229E-2</v>
      </c>
      <c r="AD705" s="15">
        <f t="shared" si="233"/>
        <v>74.789540105714423</v>
      </c>
      <c r="AF705" s="15">
        <f t="shared" si="216"/>
        <v>1279.2396242500001</v>
      </c>
      <c r="AG705" s="15">
        <f t="shared" si="225"/>
        <v>1212.5667062642856</v>
      </c>
      <c r="AH705" s="17">
        <f t="shared" si="234"/>
        <v>-5.2119178238247521E-2</v>
      </c>
      <c r="AI705" s="15">
        <f t="shared" si="235"/>
        <v>-66.672917985714548</v>
      </c>
    </row>
    <row r="706" spans="2:35" x14ac:dyDescent="0.25">
      <c r="B706" s="3">
        <v>668</v>
      </c>
      <c r="C706" s="14">
        <f t="shared" si="236"/>
        <v>11851.17</v>
      </c>
      <c r="D706" s="14">
        <f t="shared" si="226"/>
        <v>11851.17</v>
      </c>
      <c r="E706" s="14">
        <f t="shared" si="227"/>
        <v>0</v>
      </c>
      <c r="F706" s="14">
        <v>1069.75</v>
      </c>
      <c r="G706" s="14">
        <v>1506.6</v>
      </c>
      <c r="H706" s="14">
        <v>9274.82</v>
      </c>
      <c r="I706" s="14">
        <v>30.88</v>
      </c>
      <c r="J706" s="14">
        <v>37.61</v>
      </c>
      <c r="L706" s="15">
        <f t="shared" si="217"/>
        <v>1279.7115348500001</v>
      </c>
      <c r="M706" s="15">
        <f t="shared" si="218"/>
        <v>1325.1841474099999</v>
      </c>
      <c r="N706" s="15">
        <f t="shared" si="228"/>
        <v>1298.2760577914285</v>
      </c>
      <c r="O706" s="15">
        <f t="shared" si="229"/>
        <v>1253.3517895385714</v>
      </c>
      <c r="Q706" s="17">
        <f t="shared" si="219"/>
        <v>3.5533486509778056E-2</v>
      </c>
      <c r="R706" s="15">
        <f t="shared" si="220"/>
        <v>45.472612559999789</v>
      </c>
      <c r="T706" s="17">
        <f t="shared" si="221"/>
        <v>1.4506802850381639E-2</v>
      </c>
      <c r="U706" s="15">
        <f t="shared" si="222"/>
        <v>18.564522941428322</v>
      </c>
      <c r="W706" s="17">
        <f t="shared" si="223"/>
        <v>-2.0598193103353091E-2</v>
      </c>
      <c r="X706" s="15">
        <f t="shared" si="224"/>
        <v>-26.359745311428696</v>
      </c>
      <c r="Z706" s="17">
        <f t="shared" si="230"/>
        <v>3.5843303235236323E-2</v>
      </c>
      <c r="AA706" s="15">
        <f t="shared" si="231"/>
        <v>44.924268252857019</v>
      </c>
      <c r="AC706" s="17">
        <f t="shared" si="232"/>
        <v>5.7312207531034831E-2</v>
      </c>
      <c r="AD706" s="15">
        <f t="shared" si="233"/>
        <v>71.832357871428485</v>
      </c>
      <c r="AF706" s="15">
        <f t="shared" si="216"/>
        <v>1279.7115348500001</v>
      </c>
      <c r="AG706" s="15">
        <f t="shared" si="225"/>
        <v>1253.3517895385714</v>
      </c>
      <c r="AH706" s="17">
        <f t="shared" si="234"/>
        <v>-2.0598193103353091E-2</v>
      </c>
      <c r="AI706" s="15">
        <f t="shared" si="235"/>
        <v>-26.359745311428696</v>
      </c>
    </row>
    <row r="707" spans="2:35" x14ac:dyDescent="0.25">
      <c r="B707" s="11">
        <v>669</v>
      </c>
      <c r="C707" s="14">
        <f t="shared" si="236"/>
        <v>11875.130000000001</v>
      </c>
      <c r="D707" s="14">
        <f t="shared" si="226"/>
        <v>11875.130000000001</v>
      </c>
      <c r="E707" s="14">
        <f t="shared" si="227"/>
        <v>0</v>
      </c>
      <c r="F707" s="14">
        <v>489.65</v>
      </c>
      <c r="G707" s="14">
        <v>1613.38</v>
      </c>
      <c r="H707" s="14">
        <v>9772.1</v>
      </c>
      <c r="I707" s="14">
        <v>29.86</v>
      </c>
      <c r="J707" s="14">
        <v>64.61</v>
      </c>
      <c r="L707" s="15">
        <f t="shared" si="217"/>
        <v>1281.8369066500002</v>
      </c>
      <c r="M707" s="15">
        <f t="shared" si="218"/>
        <v>1254.7339000500001</v>
      </c>
      <c r="N707" s="15">
        <f t="shared" si="228"/>
        <v>1353.8211145800001</v>
      </c>
      <c r="O707" s="15">
        <f t="shared" si="229"/>
        <v>1281.7170107899997</v>
      </c>
      <c r="Q707" s="17">
        <f t="shared" si="219"/>
        <v>-2.1143880675765558E-2</v>
      </c>
      <c r="R707" s="15">
        <f t="shared" si="220"/>
        <v>-27.103006600000072</v>
      </c>
      <c r="T707" s="17">
        <f t="shared" si="221"/>
        <v>5.6157072367440275E-2</v>
      </c>
      <c r="U707" s="15">
        <f t="shared" si="222"/>
        <v>71.984207929999911</v>
      </c>
      <c r="W707" s="17">
        <f t="shared" si="223"/>
        <v>-9.3534410952389457E-5</v>
      </c>
      <c r="X707" s="15">
        <f t="shared" si="224"/>
        <v>-0.11989586000049712</v>
      </c>
      <c r="Z707" s="17">
        <f t="shared" si="230"/>
        <v>5.6255868637928419E-2</v>
      </c>
      <c r="AA707" s="15">
        <f t="shared" si="231"/>
        <v>72.104103790000408</v>
      </c>
      <c r="AC707" s="17">
        <f t="shared" si="232"/>
        <v>-2.1052315380731601E-2</v>
      </c>
      <c r="AD707" s="15">
        <f t="shared" si="233"/>
        <v>-26.983110739999574</v>
      </c>
      <c r="AF707" s="15">
        <f t="shared" si="216"/>
        <v>1281.8369066500002</v>
      </c>
      <c r="AG707" s="15">
        <f t="shared" si="225"/>
        <v>1254.7339000500001</v>
      </c>
      <c r="AH707" s="17">
        <f t="shared" si="234"/>
        <v>-2.1143880675765558E-2</v>
      </c>
      <c r="AI707" s="15">
        <f t="shared" si="235"/>
        <v>-27.103006600000072</v>
      </c>
    </row>
    <row r="708" spans="2:35" x14ac:dyDescent="0.25">
      <c r="B708" s="3">
        <v>670</v>
      </c>
      <c r="C708" s="14">
        <f t="shared" si="236"/>
        <v>11908.650000000001</v>
      </c>
      <c r="D708" s="14">
        <f t="shared" si="226"/>
        <v>11908.650000000001</v>
      </c>
      <c r="E708" s="14">
        <f t="shared" si="227"/>
        <v>0</v>
      </c>
      <c r="F708" s="14">
        <v>574.77</v>
      </c>
      <c r="G708" s="14">
        <v>652.01</v>
      </c>
      <c r="H708" s="14">
        <v>10681.87</v>
      </c>
      <c r="I708" s="14">
        <v>37.82</v>
      </c>
      <c r="J708" s="14">
        <v>43.18</v>
      </c>
      <c r="L708" s="15">
        <f t="shared" si="217"/>
        <v>1284.8102982500002</v>
      </c>
      <c r="M708" s="15">
        <f t="shared" si="218"/>
        <v>1230.1515972000002</v>
      </c>
      <c r="N708" s="15">
        <f t="shared" si="228"/>
        <v>1358.5747086142856</v>
      </c>
      <c r="O708" s="15">
        <f t="shared" si="229"/>
        <v>1285.1584752357141</v>
      </c>
      <c r="Q708" s="17">
        <f t="shared" si="219"/>
        <v>-4.2542234541899981E-2</v>
      </c>
      <c r="R708" s="15">
        <f t="shared" si="220"/>
        <v>-54.658701049999991</v>
      </c>
      <c r="T708" s="17">
        <f t="shared" si="221"/>
        <v>5.7412686109970856E-2</v>
      </c>
      <c r="U708" s="15">
        <f t="shared" si="222"/>
        <v>73.764410364285368</v>
      </c>
      <c r="W708" s="17">
        <f t="shared" si="223"/>
        <v>2.7099485907622345E-4</v>
      </c>
      <c r="X708" s="15">
        <f t="shared" si="224"/>
        <v>0.34817698571396249</v>
      </c>
      <c r="Z708" s="17">
        <f t="shared" si="230"/>
        <v>5.7126210341573502E-2</v>
      </c>
      <c r="AA708" s="15">
        <f t="shared" si="231"/>
        <v>73.416233378571405</v>
      </c>
      <c r="AC708" s="17">
        <f t="shared" si="232"/>
        <v>-4.2801630379183386E-2</v>
      </c>
      <c r="AD708" s="15">
        <f t="shared" si="233"/>
        <v>-55.006878035713953</v>
      </c>
      <c r="AF708" s="15">
        <f t="shared" si="216"/>
        <v>1284.8102982500002</v>
      </c>
      <c r="AG708" s="15">
        <f t="shared" si="225"/>
        <v>1230.1515972000002</v>
      </c>
      <c r="AH708" s="17">
        <f t="shared" si="234"/>
        <v>-4.2542234541899981E-2</v>
      </c>
      <c r="AI708" s="15">
        <f t="shared" si="235"/>
        <v>-54.658701049999991</v>
      </c>
    </row>
    <row r="709" spans="2:35" x14ac:dyDescent="0.25">
      <c r="B709" s="11">
        <v>671</v>
      </c>
      <c r="C709" s="14">
        <f t="shared" si="236"/>
        <v>11922.71</v>
      </c>
      <c r="D709" s="14">
        <f t="shared" si="226"/>
        <v>11922.71</v>
      </c>
      <c r="E709" s="14">
        <f t="shared" si="227"/>
        <v>0</v>
      </c>
      <c r="F709" s="14">
        <v>1026.23</v>
      </c>
      <c r="G709" s="14">
        <v>1325.24</v>
      </c>
      <c r="H709" s="14">
        <v>9571.24</v>
      </c>
      <c r="I709" s="14">
        <v>19.510000000000002</v>
      </c>
      <c r="J709" s="14">
        <v>30.18</v>
      </c>
      <c r="L709" s="15">
        <f t="shared" si="217"/>
        <v>1286.05749055</v>
      </c>
      <c r="M709" s="15">
        <f t="shared" si="218"/>
        <v>1317.60506773</v>
      </c>
      <c r="N709" s="15">
        <f t="shared" si="228"/>
        <v>1214.2954291457143</v>
      </c>
      <c r="O709" s="15">
        <f t="shared" si="229"/>
        <v>1215.5003716442855</v>
      </c>
      <c r="Q709" s="17">
        <f t="shared" si="219"/>
        <v>2.4530456384580512E-2</v>
      </c>
      <c r="R709" s="15">
        <f t="shared" si="220"/>
        <v>31.547577179999962</v>
      </c>
      <c r="T709" s="17">
        <f t="shared" si="221"/>
        <v>-5.5800041546817392E-2</v>
      </c>
      <c r="U709" s="15">
        <f t="shared" si="222"/>
        <v>-71.76206140428576</v>
      </c>
      <c r="W709" s="17">
        <f t="shared" si="223"/>
        <v>-5.4863114148606118E-2</v>
      </c>
      <c r="X709" s="15">
        <f t="shared" si="224"/>
        <v>-70.55711890571456</v>
      </c>
      <c r="Z709" s="17">
        <f t="shared" si="230"/>
        <v>-9.9131396968743513E-4</v>
      </c>
      <c r="AA709" s="15">
        <f t="shared" si="231"/>
        <v>-1.2049424985711994</v>
      </c>
      <c r="AC709" s="17">
        <f t="shared" si="232"/>
        <v>8.4002192403767717E-2</v>
      </c>
      <c r="AD709" s="15">
        <f t="shared" si="233"/>
        <v>102.10469608571452</v>
      </c>
      <c r="AF709" s="15">
        <f t="shared" si="216"/>
        <v>1286.05749055</v>
      </c>
      <c r="AG709" s="15">
        <f t="shared" si="225"/>
        <v>1214.2954291457143</v>
      </c>
      <c r="AH709" s="17">
        <f t="shared" si="234"/>
        <v>-5.5800041546817392E-2</v>
      </c>
      <c r="AI709" s="15">
        <f t="shared" si="235"/>
        <v>-71.76206140428576</v>
      </c>
    </row>
    <row r="710" spans="2:35" x14ac:dyDescent="0.25">
      <c r="B710" s="3">
        <v>672</v>
      </c>
      <c r="C710" s="14">
        <f t="shared" si="236"/>
        <v>11932.599999999999</v>
      </c>
      <c r="D710" s="14">
        <f t="shared" si="226"/>
        <v>11932.599999999999</v>
      </c>
      <c r="E710" s="14">
        <f t="shared" si="227"/>
        <v>0</v>
      </c>
      <c r="F710" s="14">
        <v>335.47</v>
      </c>
      <c r="G710" s="14">
        <v>815.65</v>
      </c>
      <c r="H710" s="14">
        <v>10781.48</v>
      </c>
      <c r="I710" s="14">
        <v>27.53</v>
      </c>
      <c r="J710" s="14">
        <v>43.96</v>
      </c>
      <c r="L710" s="15">
        <f t="shared" si="217"/>
        <v>1286.9347829999999</v>
      </c>
      <c r="M710" s="15">
        <f t="shared" si="218"/>
        <v>1206.9191813799998</v>
      </c>
      <c r="N710" s="15">
        <f t="shared" si="228"/>
        <v>1296.6528955999997</v>
      </c>
      <c r="O710" s="15">
        <f t="shared" si="229"/>
        <v>1256.1106577999999</v>
      </c>
      <c r="Q710" s="17">
        <f t="shared" si="219"/>
        <v>-6.2175335282704913E-2</v>
      </c>
      <c r="R710" s="15">
        <f t="shared" si="220"/>
        <v>-80.015601620000098</v>
      </c>
      <c r="T710" s="17">
        <f t="shared" si="221"/>
        <v>7.5513636964148478E-3</v>
      </c>
      <c r="U710" s="15">
        <f t="shared" si="222"/>
        <v>9.718112599999813</v>
      </c>
      <c r="W710" s="17">
        <f t="shared" si="223"/>
        <v>-2.3951582945132111E-2</v>
      </c>
      <c r="X710" s="15">
        <f t="shared" si="224"/>
        <v>-30.824125200000026</v>
      </c>
      <c r="Z710" s="17">
        <f t="shared" si="230"/>
        <v>3.2276008127346989E-2</v>
      </c>
      <c r="AA710" s="15">
        <f t="shared" si="231"/>
        <v>40.542237799999839</v>
      </c>
      <c r="AC710" s="17">
        <f t="shared" si="232"/>
        <v>-3.9161737952415621E-2</v>
      </c>
      <c r="AD710" s="15">
        <f t="shared" si="233"/>
        <v>-49.191476420000072</v>
      </c>
      <c r="AF710" s="15">
        <f t="shared" si="216"/>
        <v>1286.9347829999999</v>
      </c>
      <c r="AG710" s="15">
        <f t="shared" si="225"/>
        <v>1206.9191813799998</v>
      </c>
      <c r="AH710" s="17">
        <f t="shared" si="234"/>
        <v>-6.2175335282704913E-2</v>
      </c>
      <c r="AI710" s="15">
        <f t="shared" si="235"/>
        <v>-80.015601620000098</v>
      </c>
    </row>
    <row r="711" spans="2:35" x14ac:dyDescent="0.25">
      <c r="B711" s="11">
        <v>673</v>
      </c>
      <c r="C711" s="14">
        <f t="shared" si="236"/>
        <v>11993.37</v>
      </c>
      <c r="D711" s="14">
        <f t="shared" si="226"/>
        <v>11993.37</v>
      </c>
      <c r="E711" s="14">
        <f t="shared" si="227"/>
        <v>0</v>
      </c>
      <c r="F711" s="14">
        <v>1017.83</v>
      </c>
      <c r="G711" s="14">
        <v>946.37</v>
      </c>
      <c r="H711" s="14">
        <v>10029.17</v>
      </c>
      <c r="I711" s="14">
        <v>49.86</v>
      </c>
      <c r="J711" s="14">
        <v>48.43</v>
      </c>
      <c r="L711" s="15">
        <f t="shared" si="217"/>
        <v>1292.3253858500002</v>
      </c>
      <c r="M711" s="15">
        <f t="shared" si="218"/>
        <v>1306.7158332199999</v>
      </c>
      <c r="N711" s="15">
        <f t="shared" si="228"/>
        <v>1452.3119881342857</v>
      </c>
      <c r="O711" s="15">
        <f t="shared" si="229"/>
        <v>1334.360106995714</v>
      </c>
      <c r="Q711" s="17">
        <f t="shared" si="219"/>
        <v>1.1135312768413064E-2</v>
      </c>
      <c r="R711" s="15">
        <f t="shared" si="220"/>
        <v>14.39044736999972</v>
      </c>
      <c r="T711" s="17">
        <f t="shared" si="221"/>
        <v>0.1237974615650359</v>
      </c>
      <c r="U711" s="15">
        <f t="shared" si="222"/>
        <v>159.98660228428548</v>
      </c>
      <c r="W711" s="17">
        <f t="shared" si="223"/>
        <v>3.2526422219947504E-2</v>
      </c>
      <c r="X711" s="15">
        <f t="shared" si="224"/>
        <v>42.034721145713775</v>
      </c>
      <c r="Z711" s="17">
        <f t="shared" si="230"/>
        <v>8.839583896444414E-2</v>
      </c>
      <c r="AA711" s="15">
        <f t="shared" si="231"/>
        <v>117.95188113857171</v>
      </c>
      <c r="AC711" s="17">
        <f t="shared" si="232"/>
        <v>-2.0717251385725666E-2</v>
      </c>
      <c r="AD711" s="15">
        <f t="shared" si="233"/>
        <v>-27.644273775714055</v>
      </c>
      <c r="AF711" s="15">
        <f t="shared" si="216"/>
        <v>1292.3253858500002</v>
      </c>
      <c r="AG711" s="15">
        <f t="shared" si="225"/>
        <v>1306.7158332199999</v>
      </c>
      <c r="AH711" s="17">
        <f t="shared" si="234"/>
        <v>1.1135312768413064E-2</v>
      </c>
      <c r="AI711" s="15">
        <f t="shared" si="235"/>
        <v>14.39044736999972</v>
      </c>
    </row>
    <row r="712" spans="2:35" x14ac:dyDescent="0.25">
      <c r="B712" s="3">
        <v>674</v>
      </c>
      <c r="C712" s="14">
        <f t="shared" si="236"/>
        <v>12035.64</v>
      </c>
      <c r="D712" s="14">
        <f t="shared" si="226"/>
        <v>12035.64</v>
      </c>
      <c r="E712" s="14">
        <f t="shared" si="227"/>
        <v>0</v>
      </c>
      <c r="F712" s="14">
        <v>592.67999999999995</v>
      </c>
      <c r="G712" s="14">
        <v>1467.16</v>
      </c>
      <c r="H712" s="14">
        <v>9975.7999999999993</v>
      </c>
      <c r="I712" s="14">
        <v>31.65</v>
      </c>
      <c r="J712" s="14">
        <v>50.95</v>
      </c>
      <c r="L712" s="15">
        <f t="shared" si="217"/>
        <v>1296.0749461999999</v>
      </c>
      <c r="M712" s="15">
        <f t="shared" si="218"/>
        <v>1274.59316696</v>
      </c>
      <c r="N712" s="15">
        <f t="shared" si="228"/>
        <v>1345.2730139542857</v>
      </c>
      <c r="O712" s="15">
        <f t="shared" si="229"/>
        <v>1284.2005404057143</v>
      </c>
      <c r="Q712" s="17">
        <f t="shared" si="219"/>
        <v>-1.6574488460704306E-2</v>
      </c>
      <c r="R712" s="15">
        <f t="shared" si="220"/>
        <v>-21.481779239999923</v>
      </c>
      <c r="T712" s="17">
        <f t="shared" si="221"/>
        <v>3.7959276890993987E-2</v>
      </c>
      <c r="U712" s="15">
        <f t="shared" si="222"/>
        <v>49.19806775428583</v>
      </c>
      <c r="W712" s="17">
        <f t="shared" si="223"/>
        <v>-9.1618203323045044E-3</v>
      </c>
      <c r="X712" s="15">
        <f t="shared" si="224"/>
        <v>-11.874405794285622</v>
      </c>
      <c r="Z712" s="17">
        <f t="shared" si="230"/>
        <v>4.7556804118207952E-2</v>
      </c>
      <c r="AA712" s="15">
        <f t="shared" si="231"/>
        <v>61.072473548571452</v>
      </c>
      <c r="AC712" s="17">
        <f t="shared" si="232"/>
        <v>-7.4812096268696004E-3</v>
      </c>
      <c r="AD712" s="15">
        <f t="shared" si="233"/>
        <v>-9.6073734457143019</v>
      </c>
      <c r="AF712" s="15">
        <f t="shared" si="216"/>
        <v>1296.0749461999999</v>
      </c>
      <c r="AG712" s="15">
        <f t="shared" si="225"/>
        <v>1274.59316696</v>
      </c>
      <c r="AH712" s="17">
        <f t="shared" si="234"/>
        <v>-1.6574488460704306E-2</v>
      </c>
      <c r="AI712" s="15">
        <f t="shared" si="235"/>
        <v>-21.481779239999923</v>
      </c>
    </row>
    <row r="713" spans="2:35" x14ac:dyDescent="0.25">
      <c r="B713" s="11">
        <v>675</v>
      </c>
      <c r="C713" s="14">
        <f t="shared" si="236"/>
        <v>12067.84</v>
      </c>
      <c r="D713" s="14">
        <f t="shared" si="226"/>
        <v>12067.84</v>
      </c>
      <c r="E713" s="14">
        <f t="shared" si="227"/>
        <v>0</v>
      </c>
      <c r="F713" s="14">
        <v>147.82</v>
      </c>
      <c r="G713" s="14">
        <v>647.58000000000004</v>
      </c>
      <c r="H713" s="14">
        <v>11272.44</v>
      </c>
      <c r="I713" s="14">
        <v>21.27</v>
      </c>
      <c r="J713" s="14">
        <v>33.840000000000003</v>
      </c>
      <c r="L713" s="15">
        <f t="shared" si="217"/>
        <v>1298.9312472000001</v>
      </c>
      <c r="M713" s="15">
        <f t="shared" si="218"/>
        <v>1185.66167976</v>
      </c>
      <c r="N713" s="15">
        <f t="shared" si="228"/>
        <v>1243.2940122971429</v>
      </c>
      <c r="O713" s="15">
        <f t="shared" si="229"/>
        <v>1235.8032238628568</v>
      </c>
      <c r="Q713" s="17">
        <f t="shared" si="219"/>
        <v>-8.7202126890215448E-2</v>
      </c>
      <c r="R713" s="15">
        <f t="shared" si="220"/>
        <v>-113.26956744000017</v>
      </c>
      <c r="T713" s="17">
        <f t="shared" si="221"/>
        <v>-4.283308683411069E-2</v>
      </c>
      <c r="U713" s="15">
        <f t="shared" si="222"/>
        <v>-55.637234902857244</v>
      </c>
      <c r="W713" s="17">
        <f t="shared" si="223"/>
        <v>-4.8599972841690597E-2</v>
      </c>
      <c r="X713" s="15">
        <f t="shared" si="224"/>
        <v>-63.128023337143304</v>
      </c>
      <c r="Z713" s="17">
        <f t="shared" si="230"/>
        <v>6.061473452764865E-3</v>
      </c>
      <c r="AA713" s="15">
        <f t="shared" si="231"/>
        <v>7.4907884342860598</v>
      </c>
      <c r="AC713" s="17">
        <f t="shared" si="232"/>
        <v>-4.0574051867355632E-2</v>
      </c>
      <c r="AD713" s="15">
        <f t="shared" si="233"/>
        <v>-50.141544102856869</v>
      </c>
      <c r="AF713" s="15">
        <f t="shared" si="216"/>
        <v>1298.9312472000001</v>
      </c>
      <c r="AG713" s="15">
        <f t="shared" si="225"/>
        <v>1185.66167976</v>
      </c>
      <c r="AH713" s="17">
        <f t="shared" si="234"/>
        <v>-8.7202126890215448E-2</v>
      </c>
      <c r="AI713" s="15">
        <f t="shared" si="235"/>
        <v>-113.26956744000017</v>
      </c>
    </row>
    <row r="714" spans="2:35" x14ac:dyDescent="0.25">
      <c r="B714" s="3">
        <v>676</v>
      </c>
      <c r="C714" s="14">
        <f t="shared" si="236"/>
        <v>12111.609999999999</v>
      </c>
      <c r="D714" s="14">
        <f t="shared" si="226"/>
        <v>12111.609999999999</v>
      </c>
      <c r="E714" s="14">
        <f t="shared" si="227"/>
        <v>0</v>
      </c>
      <c r="F714" s="14">
        <v>553.62</v>
      </c>
      <c r="G714" s="14">
        <v>797.86</v>
      </c>
      <c r="H714" s="14">
        <v>10760.13</v>
      </c>
      <c r="I714" s="14">
        <v>26.64</v>
      </c>
      <c r="J714" s="14">
        <v>42.65</v>
      </c>
      <c r="L714" s="15">
        <f t="shared" si="217"/>
        <v>1302.81386505</v>
      </c>
      <c r="M714" s="15">
        <f t="shared" si="218"/>
        <v>1248.47874228</v>
      </c>
      <c r="N714" s="15">
        <f t="shared" si="228"/>
        <v>1299.9750388314285</v>
      </c>
      <c r="O714" s="15">
        <f t="shared" si="229"/>
        <v>1265.3142580585711</v>
      </c>
      <c r="Q714" s="17">
        <f t="shared" si="219"/>
        <v>-4.1705975218428226E-2</v>
      </c>
      <c r="R714" s="15">
        <f t="shared" si="220"/>
        <v>-54.335122769999998</v>
      </c>
      <c r="T714" s="17">
        <f t="shared" si="221"/>
        <v>-2.1789960137265085E-3</v>
      </c>
      <c r="U714" s="15">
        <f t="shared" si="222"/>
        <v>-2.8388262185715121</v>
      </c>
      <c r="W714" s="17">
        <f t="shared" si="223"/>
        <v>-2.8783549206386261E-2</v>
      </c>
      <c r="X714" s="15">
        <f t="shared" si="224"/>
        <v>-37.499606991428891</v>
      </c>
      <c r="Z714" s="17">
        <f t="shared" si="230"/>
        <v>2.7393021577136967E-2</v>
      </c>
      <c r="AA714" s="15">
        <f t="shared" si="231"/>
        <v>34.660780772857379</v>
      </c>
      <c r="AC714" s="17">
        <f t="shared" si="232"/>
        <v>-1.3305402726120019E-2</v>
      </c>
      <c r="AD714" s="15">
        <f t="shared" si="233"/>
        <v>-16.835515778571107</v>
      </c>
      <c r="AF714" s="15">
        <f t="shared" si="216"/>
        <v>1302.81386505</v>
      </c>
      <c r="AG714" s="15">
        <f t="shared" si="225"/>
        <v>1248.47874228</v>
      </c>
      <c r="AH714" s="17">
        <f t="shared" si="234"/>
        <v>-4.1705975218428226E-2</v>
      </c>
      <c r="AI714" s="15">
        <f t="shared" si="235"/>
        <v>-54.335122769999998</v>
      </c>
    </row>
    <row r="715" spans="2:35" x14ac:dyDescent="0.25">
      <c r="B715" s="11">
        <v>677</v>
      </c>
      <c r="C715" s="14">
        <f t="shared" si="236"/>
        <v>12125.44</v>
      </c>
      <c r="D715" s="14">
        <f t="shared" si="226"/>
        <v>12125.44</v>
      </c>
      <c r="E715" s="14">
        <f t="shared" si="227"/>
        <v>0</v>
      </c>
      <c r="F715" s="14">
        <v>554.76</v>
      </c>
      <c r="G715" s="14">
        <v>803</v>
      </c>
      <c r="H715" s="14">
        <v>10767.68</v>
      </c>
      <c r="I715" s="14">
        <v>14.72</v>
      </c>
      <c r="J715" s="14">
        <v>25.36</v>
      </c>
      <c r="L715" s="15">
        <f t="shared" si="217"/>
        <v>1304.0406551999999</v>
      </c>
      <c r="M715" s="15">
        <f t="shared" si="218"/>
        <v>1249.8766909600001</v>
      </c>
      <c r="N715" s="15">
        <f t="shared" si="228"/>
        <v>1186.6055676114283</v>
      </c>
      <c r="O715" s="15">
        <f t="shared" si="229"/>
        <v>1210.6012589485715</v>
      </c>
      <c r="Q715" s="17">
        <f t="shared" si="219"/>
        <v>-4.1535487428260187E-2</v>
      </c>
      <c r="R715" s="15">
        <f t="shared" si="220"/>
        <v>-54.163964239999814</v>
      </c>
      <c r="T715" s="17">
        <f t="shared" si="221"/>
        <v>-9.0054774841786367E-2</v>
      </c>
      <c r="U715" s="15">
        <f t="shared" si="222"/>
        <v>-117.43508758857161</v>
      </c>
      <c r="W715" s="17">
        <f t="shared" si="223"/>
        <v>-7.1653744750080461E-2</v>
      </c>
      <c r="X715" s="15">
        <f t="shared" si="224"/>
        <v>-93.439396251428434</v>
      </c>
      <c r="Z715" s="17">
        <f t="shared" si="230"/>
        <v>-1.9821300498220062E-2</v>
      </c>
      <c r="AA715" s="15">
        <f t="shared" si="231"/>
        <v>-23.995691337143171</v>
      </c>
      <c r="AC715" s="17">
        <f t="shared" si="232"/>
        <v>3.2442913569691756E-2</v>
      </c>
      <c r="AD715" s="15">
        <f t="shared" si="233"/>
        <v>39.27543201142862</v>
      </c>
      <c r="AF715" s="15">
        <f t="shared" si="216"/>
        <v>1304.0406551999999</v>
      </c>
      <c r="AG715" s="15">
        <f t="shared" si="225"/>
        <v>1186.6055676114283</v>
      </c>
      <c r="AH715" s="17">
        <f t="shared" si="234"/>
        <v>-9.0054774841786367E-2</v>
      </c>
      <c r="AI715" s="15">
        <f t="shared" si="235"/>
        <v>-117.43508758857161</v>
      </c>
    </row>
    <row r="716" spans="2:35" x14ac:dyDescent="0.25">
      <c r="B716" s="3">
        <v>678</v>
      </c>
      <c r="C716" s="14">
        <f t="shared" si="236"/>
        <v>12188.07</v>
      </c>
      <c r="D716" s="14">
        <f t="shared" si="226"/>
        <v>12188.07</v>
      </c>
      <c r="E716" s="14">
        <f t="shared" si="227"/>
        <v>0</v>
      </c>
      <c r="F716" s="14">
        <v>471.93</v>
      </c>
      <c r="G716" s="14">
        <v>582.62</v>
      </c>
      <c r="H716" s="14">
        <v>11133.52</v>
      </c>
      <c r="I716" s="14">
        <v>25.04</v>
      </c>
      <c r="J716" s="14">
        <v>28.31</v>
      </c>
      <c r="L716" s="15">
        <f t="shared" si="217"/>
        <v>1309.5962493500001</v>
      </c>
      <c r="M716" s="15">
        <f t="shared" si="218"/>
        <v>1234.8849539700002</v>
      </c>
      <c r="N716" s="15">
        <f t="shared" si="228"/>
        <v>1262.8193674771426</v>
      </c>
      <c r="O716" s="15">
        <f t="shared" si="229"/>
        <v>1250.321331952857</v>
      </c>
      <c r="Q716" s="17">
        <f t="shared" si="219"/>
        <v>-5.7049106102038616E-2</v>
      </c>
      <c r="R716" s="15">
        <f t="shared" si="220"/>
        <v>-74.71129537999991</v>
      </c>
      <c r="T716" s="17">
        <f t="shared" si="221"/>
        <v>-3.571855210800623E-2</v>
      </c>
      <c r="U716" s="15">
        <f t="shared" si="222"/>
        <v>-46.77688187285753</v>
      </c>
      <c r="W716" s="17">
        <f t="shared" si="223"/>
        <v>-4.5261978588105545E-2</v>
      </c>
      <c r="X716" s="15">
        <f t="shared" si="224"/>
        <v>-59.274917397143099</v>
      </c>
      <c r="Z716" s="17">
        <f t="shared" si="230"/>
        <v>9.995858828358184E-3</v>
      </c>
      <c r="AA716" s="15">
        <f t="shared" si="231"/>
        <v>12.498035524285569</v>
      </c>
      <c r="AC716" s="17">
        <f t="shared" si="232"/>
        <v>-1.2345928673189177E-2</v>
      </c>
      <c r="AD716" s="15">
        <f t="shared" si="233"/>
        <v>-15.436377982856811</v>
      </c>
      <c r="AF716" s="15">
        <f t="shared" si="216"/>
        <v>1309.5962493500001</v>
      </c>
      <c r="AG716" s="15">
        <f t="shared" si="225"/>
        <v>1234.8849539700002</v>
      </c>
      <c r="AH716" s="17">
        <f t="shared" si="234"/>
        <v>-5.7049106102038616E-2</v>
      </c>
      <c r="AI716" s="15">
        <f t="shared" si="235"/>
        <v>-74.71129537999991</v>
      </c>
    </row>
    <row r="717" spans="2:35" x14ac:dyDescent="0.25">
      <c r="B717" s="11">
        <v>679</v>
      </c>
      <c r="C717" s="14">
        <f t="shared" si="236"/>
        <v>12242.2</v>
      </c>
      <c r="D717" s="14">
        <f t="shared" si="226"/>
        <v>12242.2</v>
      </c>
      <c r="E717" s="14">
        <f t="shared" si="227"/>
        <v>0</v>
      </c>
      <c r="F717" s="14">
        <v>920.68</v>
      </c>
      <c r="G717" s="14">
        <v>2584.7800000000002</v>
      </c>
      <c r="H717" s="14">
        <v>8736.74</v>
      </c>
      <c r="I717" s="14">
        <v>78.84</v>
      </c>
      <c r="J717" s="14">
        <v>125.88</v>
      </c>
      <c r="L717" s="15">
        <f t="shared" si="217"/>
        <v>1314.3978510000002</v>
      </c>
      <c r="M717" s="15">
        <f t="shared" si="218"/>
        <v>1377.99551698</v>
      </c>
      <c r="N717" s="15">
        <f t="shared" si="228"/>
        <v>1825.9617057714286</v>
      </c>
      <c r="O717" s="15">
        <f t="shared" si="229"/>
        <v>1527.4776100285712</v>
      </c>
      <c r="Q717" s="17">
        <f t="shared" si="219"/>
        <v>4.8385400152331615E-2</v>
      </c>
      <c r="R717" s="15">
        <f t="shared" si="220"/>
        <v>63.597665979999874</v>
      </c>
      <c r="T717" s="17">
        <f t="shared" si="221"/>
        <v>0.38920016065320562</v>
      </c>
      <c r="U717" s="15">
        <f t="shared" si="222"/>
        <v>511.5638547714284</v>
      </c>
      <c r="W717" s="17">
        <f t="shared" si="223"/>
        <v>0.16211207197764277</v>
      </c>
      <c r="X717" s="15">
        <f t="shared" si="224"/>
        <v>213.07975902857106</v>
      </c>
      <c r="Z717" s="17">
        <f t="shared" si="230"/>
        <v>0.19540980095758931</v>
      </c>
      <c r="AA717" s="15">
        <f t="shared" si="231"/>
        <v>298.48409574285733</v>
      </c>
      <c r="AC717" s="17">
        <f t="shared" si="232"/>
        <v>-9.7862051834445629E-2</v>
      </c>
      <c r="AD717" s="15">
        <f t="shared" si="233"/>
        <v>-149.48209304857119</v>
      </c>
      <c r="AF717" s="15">
        <f t="shared" si="216"/>
        <v>1314.3978510000002</v>
      </c>
      <c r="AG717" s="15">
        <f t="shared" si="225"/>
        <v>1377.99551698</v>
      </c>
      <c r="AH717" s="17">
        <f t="shared" si="234"/>
        <v>4.8385400152331615E-2</v>
      </c>
      <c r="AI717" s="15">
        <f t="shared" si="235"/>
        <v>63.597665979999874</v>
      </c>
    </row>
    <row r="718" spans="2:35" x14ac:dyDescent="0.25">
      <c r="B718" s="3">
        <v>680</v>
      </c>
      <c r="C718" s="14">
        <f t="shared" si="236"/>
        <v>12255.349999999999</v>
      </c>
      <c r="D718" s="14">
        <f t="shared" si="226"/>
        <v>12255.349999999999</v>
      </c>
      <c r="E718" s="14">
        <f t="shared" si="227"/>
        <v>0</v>
      </c>
      <c r="F718" s="14">
        <v>1086.3599999999999</v>
      </c>
      <c r="G718" s="14">
        <v>1084.19</v>
      </c>
      <c r="H718" s="14">
        <v>10084.799999999999</v>
      </c>
      <c r="I718" s="14">
        <v>30.91</v>
      </c>
      <c r="J718" s="14">
        <v>39.119999999999997</v>
      </c>
      <c r="L718" s="15">
        <f t="shared" si="217"/>
        <v>1315.5643217499999</v>
      </c>
      <c r="M718" s="15">
        <f t="shared" si="218"/>
        <v>1341.00086807</v>
      </c>
      <c r="N718" s="15">
        <f t="shared" si="228"/>
        <v>1328.7096668142856</v>
      </c>
      <c r="O718" s="15">
        <f t="shared" si="229"/>
        <v>1285.3318573357139</v>
      </c>
      <c r="Q718" s="17">
        <f t="shared" si="219"/>
        <v>1.9335083735140923E-2</v>
      </c>
      <c r="R718" s="15">
        <f t="shared" si="220"/>
        <v>25.436546320000161</v>
      </c>
      <c r="T718" s="17">
        <f t="shared" si="221"/>
        <v>9.9921720640763212E-3</v>
      </c>
      <c r="U718" s="15">
        <f t="shared" si="222"/>
        <v>13.145345064285721</v>
      </c>
      <c r="W718" s="17">
        <f t="shared" si="223"/>
        <v>-2.2980605291932688E-2</v>
      </c>
      <c r="X718" s="15">
        <f t="shared" si="224"/>
        <v>-30.232464414285914</v>
      </c>
      <c r="Z718" s="17">
        <f t="shared" si="230"/>
        <v>3.3748334510658395E-2</v>
      </c>
      <c r="AA718" s="15">
        <f t="shared" si="231"/>
        <v>43.377809478571635</v>
      </c>
      <c r="AC718" s="17">
        <f t="shared" si="232"/>
        <v>4.3311002070452798E-2</v>
      </c>
      <c r="AD718" s="15">
        <f t="shared" si="233"/>
        <v>55.669010734286076</v>
      </c>
      <c r="AF718" s="15">
        <f t="shared" si="216"/>
        <v>1315.5643217499999</v>
      </c>
      <c r="AG718" s="15">
        <f t="shared" si="225"/>
        <v>1285.3318573357139</v>
      </c>
      <c r="AH718" s="17">
        <f t="shared" si="234"/>
        <v>-2.2980605291932688E-2</v>
      </c>
      <c r="AI718" s="15">
        <f t="shared" si="235"/>
        <v>-30.232464414285914</v>
      </c>
    </row>
    <row r="719" spans="2:35" x14ac:dyDescent="0.25">
      <c r="B719" s="11">
        <v>681</v>
      </c>
      <c r="C719" s="14">
        <f t="shared" si="236"/>
        <v>12275.46</v>
      </c>
      <c r="D719" s="14">
        <f t="shared" si="226"/>
        <v>12275.46</v>
      </c>
      <c r="E719" s="14">
        <f t="shared" si="227"/>
        <v>0</v>
      </c>
      <c r="F719" s="14">
        <v>757.01</v>
      </c>
      <c r="G719" s="14">
        <v>1619.05</v>
      </c>
      <c r="H719" s="14">
        <v>9899.4</v>
      </c>
      <c r="I719" s="14">
        <v>24.55</v>
      </c>
      <c r="J719" s="14">
        <v>49.76</v>
      </c>
      <c r="L719" s="15">
        <f t="shared" si="217"/>
        <v>1317.3481792999999</v>
      </c>
      <c r="M719" s="15">
        <f t="shared" si="218"/>
        <v>1320.40459732</v>
      </c>
      <c r="N719" s="15">
        <f t="shared" si="228"/>
        <v>1313.5216740742858</v>
      </c>
      <c r="O719" s="15">
        <f t="shared" si="229"/>
        <v>1278.9544794657143</v>
      </c>
      <c r="Q719" s="17">
        <f t="shared" si="219"/>
        <v>2.3201292323675737E-3</v>
      </c>
      <c r="R719" s="15">
        <f t="shared" si="220"/>
        <v>3.0564180200001374</v>
      </c>
      <c r="T719" s="17">
        <f t="shared" si="221"/>
        <v>-2.904703013099641E-3</v>
      </c>
      <c r="U719" s="15">
        <f t="shared" si="222"/>
        <v>-3.8265052257140724</v>
      </c>
      <c r="W719" s="17">
        <f t="shared" si="223"/>
        <v>-2.9144686604180015E-2</v>
      </c>
      <c r="X719" s="15">
        <f t="shared" si="224"/>
        <v>-38.393699834285599</v>
      </c>
      <c r="Z719" s="17">
        <f t="shared" si="230"/>
        <v>2.7027697360278324E-2</v>
      </c>
      <c r="AA719" s="15">
        <f t="shared" si="231"/>
        <v>34.567194608571526</v>
      </c>
      <c r="AC719" s="17">
        <f t="shared" si="232"/>
        <v>3.2409376971416215E-2</v>
      </c>
      <c r="AD719" s="15">
        <f t="shared" si="233"/>
        <v>41.450117854285736</v>
      </c>
      <c r="AF719" s="15">
        <f t="shared" si="216"/>
        <v>1317.3481792999999</v>
      </c>
      <c r="AG719" s="15">
        <f t="shared" si="225"/>
        <v>1278.9544794657143</v>
      </c>
      <c r="AH719" s="17">
        <f t="shared" si="234"/>
        <v>-2.9144686604180015E-2</v>
      </c>
      <c r="AI719" s="15">
        <f t="shared" si="235"/>
        <v>-38.393699834285599</v>
      </c>
    </row>
    <row r="720" spans="2:35" x14ac:dyDescent="0.25">
      <c r="B720" s="3">
        <v>682</v>
      </c>
      <c r="C720" s="14">
        <f t="shared" si="236"/>
        <v>12320.87</v>
      </c>
      <c r="D720" s="14">
        <f t="shared" si="226"/>
        <v>12320.87</v>
      </c>
      <c r="E720" s="14">
        <f t="shared" si="227"/>
        <v>0</v>
      </c>
      <c r="F720" s="14">
        <v>992.59</v>
      </c>
      <c r="G720" s="14">
        <v>1385.33</v>
      </c>
      <c r="H720" s="14">
        <v>9942.9500000000007</v>
      </c>
      <c r="I720" s="14">
        <v>28.56</v>
      </c>
      <c r="J720" s="14">
        <v>28.4</v>
      </c>
      <c r="L720" s="15">
        <f t="shared" si="217"/>
        <v>1321.3762733500002</v>
      </c>
      <c r="M720" s="15">
        <f t="shared" si="218"/>
        <v>1345.5806803800001</v>
      </c>
      <c r="N720" s="15">
        <f t="shared" si="228"/>
        <v>1294.1712968485715</v>
      </c>
      <c r="O720" s="15">
        <f t="shared" si="229"/>
        <v>1271.1945737814287</v>
      </c>
      <c r="Q720" s="17">
        <f t="shared" si="219"/>
        <v>1.8317573516464014E-2</v>
      </c>
      <c r="R720" s="15">
        <f t="shared" si="220"/>
        <v>24.204407029999857</v>
      </c>
      <c r="T720" s="17">
        <f t="shared" si="221"/>
        <v>-2.0588364609013032E-2</v>
      </c>
      <c r="U720" s="15">
        <f t="shared" si="222"/>
        <v>-27.204976501428746</v>
      </c>
      <c r="W720" s="17">
        <f t="shared" si="223"/>
        <v>-3.7976843220704271E-2</v>
      </c>
      <c r="X720" s="15">
        <f t="shared" si="224"/>
        <v>-50.181699568571503</v>
      </c>
      <c r="Z720" s="17">
        <f t="shared" si="230"/>
        <v>1.8074906502152377E-2</v>
      </c>
      <c r="AA720" s="15">
        <f t="shared" si="231"/>
        <v>22.976723067142757</v>
      </c>
      <c r="AC720" s="17">
        <f t="shared" si="232"/>
        <v>5.851669613196564E-2</v>
      </c>
      <c r="AD720" s="15">
        <f t="shared" si="233"/>
        <v>74.386106598571359</v>
      </c>
      <c r="AF720" s="15">
        <f t="shared" si="216"/>
        <v>1321.3762733500002</v>
      </c>
      <c r="AG720" s="15">
        <f t="shared" si="225"/>
        <v>1271.1945737814287</v>
      </c>
      <c r="AH720" s="17">
        <f t="shared" si="234"/>
        <v>-3.7976843220704271E-2</v>
      </c>
      <c r="AI720" s="15">
        <f t="shared" si="235"/>
        <v>-50.181699568571503</v>
      </c>
    </row>
    <row r="721" spans="2:35" x14ac:dyDescent="0.25">
      <c r="B721" s="11">
        <v>683</v>
      </c>
      <c r="C721" s="14">
        <f t="shared" si="236"/>
        <v>12367.880000000001</v>
      </c>
      <c r="D721" s="14">
        <f t="shared" si="226"/>
        <v>12367.880000000001</v>
      </c>
      <c r="E721" s="14">
        <f t="shared" si="227"/>
        <v>0</v>
      </c>
      <c r="F721" s="14">
        <v>554.42999999999995</v>
      </c>
      <c r="G721" s="14">
        <v>1500.17</v>
      </c>
      <c r="H721" s="14">
        <v>10313.280000000001</v>
      </c>
      <c r="I721" s="14">
        <v>36.799999999999997</v>
      </c>
      <c r="J721" s="14">
        <v>69.86</v>
      </c>
      <c r="L721" s="15">
        <f t="shared" si="217"/>
        <v>1325.5462954000002</v>
      </c>
      <c r="M721" s="15">
        <f t="shared" si="218"/>
        <v>1295.9112791000002</v>
      </c>
      <c r="N721" s="15">
        <f t="shared" si="228"/>
        <v>1442.33431608</v>
      </c>
      <c r="O721" s="15">
        <f t="shared" si="229"/>
        <v>1345.7223100399997</v>
      </c>
      <c r="Q721" s="17">
        <f t="shared" si="219"/>
        <v>-2.2356832351190903E-2</v>
      </c>
      <c r="R721" s="15">
        <f t="shared" si="220"/>
        <v>-29.635016299999961</v>
      </c>
      <c r="T721" s="17">
        <f t="shared" si="221"/>
        <v>8.8105576610402414E-2</v>
      </c>
      <c r="U721" s="15">
        <f t="shared" si="222"/>
        <v>116.78802067999982</v>
      </c>
      <c r="W721" s="17">
        <f t="shared" si="223"/>
        <v>1.5220905305243226E-2</v>
      </c>
      <c r="X721" s="15">
        <f t="shared" si="224"/>
        <v>20.176014639999494</v>
      </c>
      <c r="Z721" s="17">
        <f t="shared" si="230"/>
        <v>7.1791933089917048E-2</v>
      </c>
      <c r="AA721" s="15">
        <f t="shared" si="231"/>
        <v>96.612006040000324</v>
      </c>
      <c r="AC721" s="17">
        <f t="shared" si="232"/>
        <v>-3.7014345804015747E-2</v>
      </c>
      <c r="AD721" s="15">
        <f t="shared" si="233"/>
        <v>-49.811030939999455</v>
      </c>
      <c r="AF721" s="15">
        <f t="shared" si="216"/>
        <v>1325.5462954000002</v>
      </c>
      <c r="AG721" s="15">
        <f t="shared" si="225"/>
        <v>1295.9112791000002</v>
      </c>
      <c r="AH721" s="17">
        <f t="shared" si="234"/>
        <v>-2.2356832351190903E-2</v>
      </c>
      <c r="AI721" s="15">
        <f t="shared" si="235"/>
        <v>-29.635016299999961</v>
      </c>
    </row>
    <row r="722" spans="2:35" x14ac:dyDescent="0.25">
      <c r="B722" s="3">
        <v>684</v>
      </c>
      <c r="C722" s="14">
        <f t="shared" si="236"/>
        <v>12423.880000000001</v>
      </c>
      <c r="D722" s="14">
        <f t="shared" si="226"/>
        <v>12423.880000000001</v>
      </c>
      <c r="E722" s="14">
        <f t="shared" si="227"/>
        <v>0</v>
      </c>
      <c r="F722" s="14">
        <v>525.27</v>
      </c>
      <c r="G722" s="14">
        <v>1103.0899999999999</v>
      </c>
      <c r="H722" s="14">
        <v>10795.52</v>
      </c>
      <c r="I722" s="14">
        <v>34.42</v>
      </c>
      <c r="J722" s="14">
        <v>92.91</v>
      </c>
      <c r="L722" s="15">
        <f t="shared" si="217"/>
        <v>1330.5137754000002</v>
      </c>
      <c r="M722" s="15">
        <f t="shared" si="218"/>
        <v>1280.4524731000001</v>
      </c>
      <c r="N722" s="15">
        <f t="shared" si="228"/>
        <v>1482.5444006514285</v>
      </c>
      <c r="O722" s="15">
        <f t="shared" si="229"/>
        <v>1367.9469774685715</v>
      </c>
      <c r="Q722" s="17">
        <f t="shared" si="219"/>
        <v>-3.7625542272157086E-2</v>
      </c>
      <c r="R722" s="15">
        <f t="shared" si="220"/>
        <v>-50.061302300000079</v>
      </c>
      <c r="T722" s="17">
        <f t="shared" si="221"/>
        <v>0.11426460068459088</v>
      </c>
      <c r="U722" s="15">
        <f t="shared" si="222"/>
        <v>152.03062525142832</v>
      </c>
      <c r="W722" s="17">
        <f t="shared" si="223"/>
        <v>2.813439647200755E-2</v>
      </c>
      <c r="X722" s="15">
        <f t="shared" si="224"/>
        <v>37.433202068571291</v>
      </c>
      <c r="Z722" s="17">
        <f t="shared" si="230"/>
        <v>8.3773293168806218E-2</v>
      </c>
      <c r="AA722" s="15">
        <f t="shared" si="231"/>
        <v>114.59742318285703</v>
      </c>
      <c r="AC722" s="17">
        <f t="shared" si="232"/>
        <v>-6.3960450083001552E-2</v>
      </c>
      <c r="AD722" s="15">
        <f t="shared" si="233"/>
        <v>-87.49450436857137</v>
      </c>
      <c r="AF722" s="15">
        <f t="shared" si="216"/>
        <v>1330.5137754000002</v>
      </c>
      <c r="AG722" s="15">
        <f t="shared" si="225"/>
        <v>1280.4524731000001</v>
      </c>
      <c r="AH722" s="17">
        <f t="shared" si="234"/>
        <v>-3.7625542272157086E-2</v>
      </c>
      <c r="AI722" s="15">
        <f t="shared" si="235"/>
        <v>-50.061302300000079</v>
      </c>
    </row>
    <row r="723" spans="2:35" x14ac:dyDescent="0.25">
      <c r="B723" s="11">
        <v>685</v>
      </c>
      <c r="C723" s="14">
        <f t="shared" si="236"/>
        <v>12454.06</v>
      </c>
      <c r="D723" s="14">
        <f t="shared" si="226"/>
        <v>12454.06</v>
      </c>
      <c r="E723" s="14">
        <f t="shared" si="227"/>
        <v>0</v>
      </c>
      <c r="F723" s="14">
        <v>423.13</v>
      </c>
      <c r="G723" s="14">
        <v>974.72</v>
      </c>
      <c r="H723" s="14">
        <v>11056.21</v>
      </c>
      <c r="I723" s="14">
        <v>47.36</v>
      </c>
      <c r="J723" s="14">
        <v>135.04</v>
      </c>
      <c r="L723" s="15">
        <f t="shared" si="217"/>
        <v>1333.1908923000001</v>
      </c>
      <c r="M723" s="15">
        <f t="shared" si="218"/>
        <v>1264.1365085899999</v>
      </c>
      <c r="N723" s="15">
        <f t="shared" si="228"/>
        <v>1660.8955422457143</v>
      </c>
      <c r="O723" s="15">
        <f t="shared" si="229"/>
        <v>1456.4313786942857</v>
      </c>
      <c r="Q723" s="17">
        <f t="shared" si="219"/>
        <v>-5.1796321223638531E-2</v>
      </c>
      <c r="R723" s="15">
        <f t="shared" si="220"/>
        <v>-69.054383710000138</v>
      </c>
      <c r="T723" s="17">
        <f t="shared" si="221"/>
        <v>0.24580474697090327</v>
      </c>
      <c r="U723" s="15">
        <f t="shared" si="222"/>
        <v>327.70464994571421</v>
      </c>
      <c r="W723" s="17">
        <f t="shared" si="223"/>
        <v>9.2440240258222284E-2</v>
      </c>
      <c r="X723" s="15">
        <f t="shared" si="224"/>
        <v>123.24048639428565</v>
      </c>
      <c r="Z723" s="17">
        <f t="shared" si="230"/>
        <v>0.14038709035144104</v>
      </c>
      <c r="AA723" s="15">
        <f t="shared" si="231"/>
        <v>204.46416355142856</v>
      </c>
      <c r="AC723" s="17">
        <f t="shared" si="232"/>
        <v>-0.13203153469316298</v>
      </c>
      <c r="AD723" s="15">
        <f t="shared" si="233"/>
        <v>-192.29487010428579</v>
      </c>
      <c r="AF723" s="15">
        <f t="shared" si="216"/>
        <v>1333.1908923000001</v>
      </c>
      <c r="AG723" s="15">
        <f t="shared" si="225"/>
        <v>1264.1365085899999</v>
      </c>
      <c r="AH723" s="17">
        <f t="shared" si="234"/>
        <v>-5.1796321223638531E-2</v>
      </c>
      <c r="AI723" s="15">
        <f t="shared" si="235"/>
        <v>-69.054383710000138</v>
      </c>
    </row>
    <row r="724" spans="2:35" x14ac:dyDescent="0.25">
      <c r="B724" s="3">
        <v>686</v>
      </c>
      <c r="C724" s="14">
        <f t="shared" si="236"/>
        <v>12488</v>
      </c>
      <c r="D724" s="14">
        <f t="shared" si="226"/>
        <v>12488</v>
      </c>
      <c r="E724" s="14">
        <f t="shared" si="227"/>
        <v>0</v>
      </c>
      <c r="F724" s="14">
        <v>175.29</v>
      </c>
      <c r="G724" s="14">
        <v>2016.51</v>
      </c>
      <c r="H724" s="14">
        <v>10296.200000000001</v>
      </c>
      <c r="I724" s="14">
        <v>13.31</v>
      </c>
      <c r="J724" s="14">
        <v>50.07</v>
      </c>
      <c r="L724" s="15">
        <f t="shared" si="217"/>
        <v>1336.20154</v>
      </c>
      <c r="M724" s="15">
        <f t="shared" si="218"/>
        <v>1275.5487889800002</v>
      </c>
      <c r="N724" s="15">
        <f t="shared" si="228"/>
        <v>1257.0580045714285</v>
      </c>
      <c r="O724" s="15">
        <f t="shared" si="229"/>
        <v>1260.5663394285712</v>
      </c>
      <c r="Q724" s="17">
        <f t="shared" si="219"/>
        <v>-4.5391918213176008E-2</v>
      </c>
      <c r="R724" s="15">
        <f t="shared" si="220"/>
        <v>-60.652751019999869</v>
      </c>
      <c r="T724" s="17">
        <f t="shared" si="221"/>
        <v>-5.9230238148484382E-2</v>
      </c>
      <c r="U724" s="15">
        <f t="shared" si="222"/>
        <v>-79.143535428571568</v>
      </c>
      <c r="W724" s="17">
        <f t="shared" si="223"/>
        <v>-5.6604635084785859E-2</v>
      </c>
      <c r="X724" s="15">
        <f t="shared" si="224"/>
        <v>-75.635200571428868</v>
      </c>
      <c r="Z724" s="17">
        <f t="shared" si="230"/>
        <v>-2.783141789057364E-3</v>
      </c>
      <c r="AA724" s="15">
        <f t="shared" si="231"/>
        <v>-3.5083348571426995</v>
      </c>
      <c r="AC724" s="17">
        <f t="shared" si="232"/>
        <v>1.1885490737616244E-2</v>
      </c>
      <c r="AD724" s="15">
        <f t="shared" si="233"/>
        <v>14.982449551428999</v>
      </c>
      <c r="AF724" s="15">
        <f t="shared" si="216"/>
        <v>1336.20154</v>
      </c>
      <c r="AG724" s="15">
        <f t="shared" si="225"/>
        <v>1257.0580045714285</v>
      </c>
      <c r="AH724" s="17">
        <f t="shared" si="234"/>
        <v>-5.9230238148484382E-2</v>
      </c>
      <c r="AI724" s="15">
        <f t="shared" si="235"/>
        <v>-79.143535428571568</v>
      </c>
    </row>
    <row r="725" spans="2:35" x14ac:dyDescent="0.25">
      <c r="B725" s="11">
        <v>687</v>
      </c>
      <c r="C725" s="14">
        <f t="shared" si="236"/>
        <v>12509.83</v>
      </c>
      <c r="D725" s="14">
        <f t="shared" si="226"/>
        <v>12509.83</v>
      </c>
      <c r="E725" s="14">
        <f t="shared" si="227"/>
        <v>0</v>
      </c>
      <c r="F725" s="14">
        <v>871.97</v>
      </c>
      <c r="G725" s="14">
        <v>1713.38</v>
      </c>
      <c r="H725" s="14">
        <v>9924.48</v>
      </c>
      <c r="I725" s="14">
        <v>33.06</v>
      </c>
      <c r="J725" s="14">
        <v>61.72</v>
      </c>
      <c r="L725" s="15">
        <f t="shared" si="217"/>
        <v>1338.13797015</v>
      </c>
      <c r="M725" s="15">
        <f t="shared" si="218"/>
        <v>1356.9979893300001</v>
      </c>
      <c r="N725" s="15">
        <f t="shared" si="228"/>
        <v>1409.8341602085711</v>
      </c>
      <c r="O725" s="15">
        <f t="shared" si="229"/>
        <v>1335.8584094614284</v>
      </c>
      <c r="Q725" s="17">
        <f t="shared" si="219"/>
        <v>1.4094226156579293E-2</v>
      </c>
      <c r="R725" s="15">
        <f t="shared" si="220"/>
        <v>18.860019180000108</v>
      </c>
      <c r="T725" s="17">
        <f t="shared" si="221"/>
        <v>5.3579071559066715E-2</v>
      </c>
      <c r="U725" s="15">
        <f t="shared" si="222"/>
        <v>71.696190058571119</v>
      </c>
      <c r="W725" s="17">
        <f t="shared" si="223"/>
        <v>-1.7035318774460961E-3</v>
      </c>
      <c r="X725" s="15">
        <f t="shared" si="224"/>
        <v>-2.2795606885715642</v>
      </c>
      <c r="Z725" s="17">
        <f t="shared" si="230"/>
        <v>5.5376939818769566E-2</v>
      </c>
      <c r="AA725" s="15">
        <f t="shared" si="231"/>
        <v>73.975750747142683</v>
      </c>
      <c r="AC725" s="17">
        <f t="shared" si="232"/>
        <v>1.5824715942084344E-2</v>
      </c>
      <c r="AD725" s="15">
        <f t="shared" si="233"/>
        <v>21.139579868571673</v>
      </c>
      <c r="AF725" s="15">
        <f t="shared" si="216"/>
        <v>1338.13797015</v>
      </c>
      <c r="AG725" s="15">
        <f t="shared" si="225"/>
        <v>1335.8584094614284</v>
      </c>
      <c r="AH725" s="17">
        <f t="shared" si="234"/>
        <v>-1.7035318774460961E-3</v>
      </c>
      <c r="AI725" s="15">
        <f t="shared" si="235"/>
        <v>-2.2795606885715642</v>
      </c>
    </row>
    <row r="726" spans="2:35" x14ac:dyDescent="0.25">
      <c r="B726" s="3">
        <v>688</v>
      </c>
      <c r="C726" s="14">
        <f t="shared" si="236"/>
        <v>12581.970000000001</v>
      </c>
      <c r="D726" s="14">
        <f t="shared" si="226"/>
        <v>12581.970000000001</v>
      </c>
      <c r="E726" s="14">
        <f t="shared" si="227"/>
        <v>0</v>
      </c>
      <c r="F726" s="14">
        <v>823.42</v>
      </c>
      <c r="G726" s="14">
        <v>2035.29</v>
      </c>
      <c r="H726" s="14">
        <v>9723.26</v>
      </c>
      <c r="I726" s="14">
        <v>31.14</v>
      </c>
      <c r="J726" s="14">
        <v>62.28</v>
      </c>
      <c r="L726" s="15">
        <f t="shared" si="217"/>
        <v>1344.53714885</v>
      </c>
      <c r="M726" s="15">
        <f t="shared" si="218"/>
        <v>1368.8695882699999</v>
      </c>
      <c r="N726" s="15">
        <f t="shared" si="228"/>
        <v>1403.7055614485716</v>
      </c>
      <c r="O726" s="15">
        <f t="shared" si="229"/>
        <v>1335.9552070814284</v>
      </c>
      <c r="Q726" s="17">
        <f t="shared" si="219"/>
        <v>1.8097260786592351E-2</v>
      </c>
      <c r="R726" s="15">
        <f t="shared" si="220"/>
        <v>24.332439419999901</v>
      </c>
      <c r="T726" s="17">
        <f t="shared" si="221"/>
        <v>4.4006528677306589E-2</v>
      </c>
      <c r="U726" s="15">
        <f t="shared" si="222"/>
        <v>59.168412598571649</v>
      </c>
      <c r="W726" s="17">
        <f t="shared" si="223"/>
        <v>-6.38282235333687E-3</v>
      </c>
      <c r="X726" s="15">
        <f t="shared" si="224"/>
        <v>-8.5819417685715962</v>
      </c>
      <c r="Z726" s="17">
        <f t="shared" si="230"/>
        <v>5.0713043377519362E-2</v>
      </c>
      <c r="AA726" s="15">
        <f t="shared" si="231"/>
        <v>67.750354367143245</v>
      </c>
      <c r="AC726" s="17">
        <f t="shared" si="232"/>
        <v>2.4637338897370187E-2</v>
      </c>
      <c r="AD726" s="15">
        <f t="shared" si="233"/>
        <v>32.914381188571497</v>
      </c>
      <c r="AF726" s="15">
        <f t="shared" si="216"/>
        <v>1344.53714885</v>
      </c>
      <c r="AG726" s="15">
        <f t="shared" si="225"/>
        <v>1335.9552070814284</v>
      </c>
      <c r="AH726" s="17">
        <f t="shared" si="234"/>
        <v>-6.38282235333687E-3</v>
      </c>
      <c r="AI726" s="15">
        <f t="shared" si="235"/>
        <v>-8.5819417685715962</v>
      </c>
    </row>
    <row r="727" spans="2:35" x14ac:dyDescent="0.25">
      <c r="B727" s="11">
        <v>689</v>
      </c>
      <c r="C727" s="14">
        <f t="shared" si="236"/>
        <v>12614.22</v>
      </c>
      <c r="D727" s="14">
        <f t="shared" si="226"/>
        <v>12614.22</v>
      </c>
      <c r="E727" s="14">
        <f t="shared" si="227"/>
        <v>0</v>
      </c>
      <c r="F727" s="14">
        <v>835.74</v>
      </c>
      <c r="G727" s="14">
        <v>1021.08</v>
      </c>
      <c r="H727" s="14">
        <v>10757.4</v>
      </c>
      <c r="I727" s="14">
        <v>15.46</v>
      </c>
      <c r="J727" s="14">
        <v>18.559999999999999</v>
      </c>
      <c r="L727" s="15">
        <f t="shared" si="217"/>
        <v>1347.3978850999999</v>
      </c>
      <c r="M727" s="15">
        <f t="shared" si="218"/>
        <v>1332.4821947799999</v>
      </c>
      <c r="N727" s="15">
        <f t="shared" si="228"/>
        <v>1208.568664805714</v>
      </c>
      <c r="O727" s="15">
        <f t="shared" si="229"/>
        <v>1241.9493039742856</v>
      </c>
      <c r="Q727" s="17">
        <f t="shared" si="219"/>
        <v>-1.1069996832370754E-2</v>
      </c>
      <c r="R727" s="15">
        <f t="shared" si="220"/>
        <v>-14.915690320000067</v>
      </c>
      <c r="T727" s="17">
        <f t="shared" si="221"/>
        <v>-0.10303505878219665</v>
      </c>
      <c r="U727" s="15">
        <f t="shared" si="222"/>
        <v>-138.82922029428596</v>
      </c>
      <c r="W727" s="17">
        <f t="shared" si="223"/>
        <v>-7.826090740664049E-2</v>
      </c>
      <c r="X727" s="15">
        <f t="shared" si="224"/>
        <v>-105.44858112571433</v>
      </c>
      <c r="Z727" s="17">
        <f t="shared" si="230"/>
        <v>-2.6877618161830208E-2</v>
      </c>
      <c r="AA727" s="15">
        <f t="shared" si="231"/>
        <v>-33.380639168571633</v>
      </c>
      <c r="AC727" s="17">
        <f t="shared" si="232"/>
        <v>7.2895802200625637E-2</v>
      </c>
      <c r="AD727" s="15">
        <f t="shared" si="233"/>
        <v>90.53289080571426</v>
      </c>
      <c r="AF727" s="15">
        <f t="shared" si="216"/>
        <v>1347.3978850999999</v>
      </c>
      <c r="AG727" s="15">
        <f t="shared" si="225"/>
        <v>1208.568664805714</v>
      </c>
      <c r="AH727" s="17">
        <f t="shared" si="234"/>
        <v>-0.10303505878219665</v>
      </c>
      <c r="AI727" s="15">
        <f t="shared" si="235"/>
        <v>-138.82922029428596</v>
      </c>
    </row>
    <row r="728" spans="2:35" x14ac:dyDescent="0.25">
      <c r="B728" s="3">
        <v>690</v>
      </c>
      <c r="C728" s="14">
        <f t="shared" si="236"/>
        <v>12648.87</v>
      </c>
      <c r="D728" s="14">
        <f t="shared" si="226"/>
        <v>12648.87</v>
      </c>
      <c r="E728" s="14">
        <f t="shared" si="227"/>
        <v>0</v>
      </c>
      <c r="F728" s="14">
        <v>1012.44</v>
      </c>
      <c r="G728" s="14">
        <v>1473.56</v>
      </c>
      <c r="H728" s="14">
        <v>10162.870000000001</v>
      </c>
      <c r="I728" s="14">
        <v>39.54</v>
      </c>
      <c r="J728" s="14">
        <v>52.72</v>
      </c>
      <c r="L728" s="15">
        <f t="shared" si="217"/>
        <v>1350.4715133500001</v>
      </c>
      <c r="M728" s="15">
        <f t="shared" si="218"/>
        <v>1376.4444872399999</v>
      </c>
      <c r="N728" s="15">
        <f t="shared" si="228"/>
        <v>1440.0312957057142</v>
      </c>
      <c r="O728" s="15">
        <f t="shared" si="229"/>
        <v>1356.3120869242855</v>
      </c>
      <c r="Q728" s="17">
        <f t="shared" si="219"/>
        <v>1.9232522591736023E-2</v>
      </c>
      <c r="R728" s="15">
        <f t="shared" si="220"/>
        <v>25.972973889999821</v>
      </c>
      <c r="T728" s="17">
        <f t="shared" si="221"/>
        <v>6.6317416895044889E-2</v>
      </c>
      <c r="U728" s="15">
        <f t="shared" si="222"/>
        <v>89.559782355714106</v>
      </c>
      <c r="W728" s="17">
        <f t="shared" si="223"/>
        <v>4.3248402624926907E-3</v>
      </c>
      <c r="X728" s="15">
        <f t="shared" si="224"/>
        <v>5.8405735742853722</v>
      </c>
      <c r="Z728" s="17">
        <f t="shared" si="230"/>
        <v>6.1725623172229627E-2</v>
      </c>
      <c r="AA728" s="15">
        <f t="shared" si="231"/>
        <v>83.719208781428733</v>
      </c>
      <c r="AC728" s="17">
        <f t="shared" si="232"/>
        <v>1.4843486620670587E-2</v>
      </c>
      <c r="AD728" s="15">
        <f t="shared" si="233"/>
        <v>20.132400315714449</v>
      </c>
      <c r="AF728" s="15">
        <f t="shared" si="216"/>
        <v>1350.4715133500001</v>
      </c>
      <c r="AG728" s="15">
        <f t="shared" si="225"/>
        <v>1356.3120869242855</v>
      </c>
      <c r="AH728" s="17">
        <f t="shared" si="234"/>
        <v>4.3248402624926907E-3</v>
      </c>
      <c r="AI728" s="15">
        <f t="shared" si="235"/>
        <v>5.8405735742853722</v>
      </c>
    </row>
    <row r="729" spans="2:35" x14ac:dyDescent="0.25">
      <c r="B729" s="11">
        <v>691</v>
      </c>
      <c r="C729" s="14">
        <f t="shared" si="236"/>
        <v>12670.13</v>
      </c>
      <c r="D729" s="14">
        <f t="shared" si="226"/>
        <v>12670.13</v>
      </c>
      <c r="E729" s="14">
        <f t="shared" si="227"/>
        <v>0</v>
      </c>
      <c r="F729" s="14">
        <v>410.87</v>
      </c>
      <c r="G729" s="14">
        <v>1046.53</v>
      </c>
      <c r="H729" s="14">
        <v>11212.73</v>
      </c>
      <c r="I729" s="14">
        <v>19.989999999999998</v>
      </c>
      <c r="J729" s="14">
        <v>42.46</v>
      </c>
      <c r="L729" s="15">
        <f t="shared" si="217"/>
        <v>1352.35738165</v>
      </c>
      <c r="M729" s="15">
        <f t="shared" si="218"/>
        <v>1281.67207938</v>
      </c>
      <c r="N729" s="15">
        <f t="shared" si="228"/>
        <v>1294.4981417228569</v>
      </c>
      <c r="O729" s="15">
        <f t="shared" si="229"/>
        <v>1286.3882906471426</v>
      </c>
      <c r="Q729" s="17">
        <f t="shared" si="219"/>
        <v>-5.226821196018272E-2</v>
      </c>
      <c r="R729" s="15">
        <f t="shared" si="220"/>
        <v>-70.685302269999966</v>
      </c>
      <c r="T729" s="17">
        <f t="shared" si="221"/>
        <v>-4.2783986475933955E-2</v>
      </c>
      <c r="U729" s="15">
        <f t="shared" si="222"/>
        <v>-57.859239927143108</v>
      </c>
      <c r="W729" s="17">
        <f t="shared" si="223"/>
        <v>-4.8780811860818174E-2</v>
      </c>
      <c r="X729" s="15">
        <f t="shared" si="224"/>
        <v>-65.96909100285734</v>
      </c>
      <c r="Z729" s="17">
        <f t="shared" si="230"/>
        <v>6.3043570395331372E-3</v>
      </c>
      <c r="AA729" s="15">
        <f t="shared" si="231"/>
        <v>8.1098510757142321</v>
      </c>
      <c r="AC729" s="17">
        <f t="shared" si="232"/>
        <v>-3.666242379095408E-3</v>
      </c>
      <c r="AD729" s="15">
        <f t="shared" si="233"/>
        <v>-4.7162112671426257</v>
      </c>
      <c r="AF729" s="15">
        <f t="shared" si="216"/>
        <v>1352.35738165</v>
      </c>
      <c r="AG729" s="15">
        <f t="shared" si="225"/>
        <v>1281.67207938</v>
      </c>
      <c r="AH729" s="17">
        <f t="shared" si="234"/>
        <v>-5.226821196018272E-2</v>
      </c>
      <c r="AI729" s="15">
        <f t="shared" si="235"/>
        <v>-70.685302269999966</v>
      </c>
    </row>
    <row r="730" spans="2:35" x14ac:dyDescent="0.25">
      <c r="B730" s="3">
        <v>692</v>
      </c>
      <c r="C730" s="14">
        <f t="shared" si="236"/>
        <v>12711.85</v>
      </c>
      <c r="D730" s="14">
        <f t="shared" si="226"/>
        <v>12711.85</v>
      </c>
      <c r="E730" s="14">
        <f t="shared" si="227"/>
        <v>0</v>
      </c>
      <c r="F730" s="14">
        <v>487.99</v>
      </c>
      <c r="G730" s="14">
        <v>563.61</v>
      </c>
      <c r="H730" s="14">
        <v>11660.25</v>
      </c>
      <c r="I730" s="14">
        <v>13.12</v>
      </c>
      <c r="J730" s="14">
        <v>11.14</v>
      </c>
      <c r="L730" s="15">
        <f t="shared" si="217"/>
        <v>1356.0581542500001</v>
      </c>
      <c r="M730" s="15">
        <f t="shared" si="218"/>
        <v>1275.7319167800001</v>
      </c>
      <c r="N730" s="15">
        <f t="shared" si="228"/>
        <v>1183.6127723857142</v>
      </c>
      <c r="O730" s="15">
        <f t="shared" si="229"/>
        <v>1233.8759922642855</v>
      </c>
      <c r="Q730" s="17">
        <f t="shared" si="219"/>
        <v>-5.923509785937342E-2</v>
      </c>
      <c r="R730" s="15">
        <f t="shared" si="220"/>
        <v>-80.326237470000024</v>
      </c>
      <c r="T730" s="17">
        <f t="shared" si="221"/>
        <v>-0.12716665677192951</v>
      </c>
      <c r="U730" s="15">
        <f t="shared" si="222"/>
        <v>-172.44538186428599</v>
      </c>
      <c r="W730" s="17">
        <f t="shared" si="223"/>
        <v>-9.0100975096669367E-2</v>
      </c>
      <c r="X730" s="15">
        <f t="shared" si="224"/>
        <v>-122.18216198571463</v>
      </c>
      <c r="Z730" s="17">
        <f t="shared" si="230"/>
        <v>-4.0736038462287683E-2</v>
      </c>
      <c r="AA730" s="15">
        <f t="shared" si="231"/>
        <v>-50.263219878571363</v>
      </c>
      <c r="AC730" s="17">
        <f t="shared" si="232"/>
        <v>3.3922310489974628E-2</v>
      </c>
      <c r="AD730" s="15">
        <f t="shared" si="233"/>
        <v>41.855924515714605</v>
      </c>
      <c r="AF730" s="15">
        <f t="shared" si="216"/>
        <v>1356.0581542500001</v>
      </c>
      <c r="AG730" s="15">
        <f t="shared" si="225"/>
        <v>1183.6127723857142</v>
      </c>
      <c r="AH730" s="17">
        <f t="shared" si="234"/>
        <v>-0.12716665677192951</v>
      </c>
      <c r="AI730" s="15">
        <f t="shared" si="235"/>
        <v>-172.44538186428599</v>
      </c>
    </row>
    <row r="731" spans="2:35" x14ac:dyDescent="0.25">
      <c r="B731" s="11">
        <v>693</v>
      </c>
      <c r="C731" s="14">
        <f t="shared" si="236"/>
        <v>12744.810000000001</v>
      </c>
      <c r="D731" s="14">
        <f t="shared" si="226"/>
        <v>12744.810000000001</v>
      </c>
      <c r="E731" s="14">
        <f t="shared" si="227"/>
        <v>0</v>
      </c>
      <c r="F731" s="14">
        <v>520.1</v>
      </c>
      <c r="G731" s="14">
        <v>741.43</v>
      </c>
      <c r="H731" s="14">
        <v>11483.28</v>
      </c>
      <c r="I731" s="14">
        <v>49.94</v>
      </c>
      <c r="J731" s="14">
        <v>55.46</v>
      </c>
      <c r="L731" s="15">
        <f t="shared" si="217"/>
        <v>1358.9818710500001</v>
      </c>
      <c r="M731" s="15">
        <f t="shared" si="218"/>
        <v>1289.54291029</v>
      </c>
      <c r="N731" s="15">
        <f t="shared" si="228"/>
        <v>1518.4964940314287</v>
      </c>
      <c r="O731" s="15">
        <f t="shared" si="229"/>
        <v>1398.5384936585715</v>
      </c>
      <c r="Q731" s="17">
        <f t="shared" si="219"/>
        <v>-5.109631131896486E-2</v>
      </c>
      <c r="R731" s="15">
        <f t="shared" si="220"/>
        <v>-69.4389607600001</v>
      </c>
      <c r="T731" s="17">
        <f t="shared" si="221"/>
        <v>0.11737803599850949</v>
      </c>
      <c r="U731" s="15">
        <f t="shared" si="222"/>
        <v>159.5146229814286</v>
      </c>
      <c r="W731" s="17">
        <f t="shared" si="223"/>
        <v>2.9107542529620778E-2</v>
      </c>
      <c r="X731" s="15">
        <f t="shared" si="224"/>
        <v>39.556622608571388</v>
      </c>
      <c r="Z731" s="17">
        <f t="shared" si="230"/>
        <v>8.5773828118987039E-2</v>
      </c>
      <c r="AA731" s="15">
        <f t="shared" si="231"/>
        <v>119.95800037285721</v>
      </c>
      <c r="AC731" s="17">
        <f t="shared" si="232"/>
        <v>-7.7935347409308298E-2</v>
      </c>
      <c r="AD731" s="15">
        <f t="shared" si="233"/>
        <v>-108.99558336857149</v>
      </c>
      <c r="AF731" s="15">
        <f t="shared" si="216"/>
        <v>1358.9818710500001</v>
      </c>
      <c r="AG731" s="15">
        <f t="shared" si="225"/>
        <v>1289.54291029</v>
      </c>
      <c r="AH731" s="17">
        <f t="shared" si="234"/>
        <v>-5.109631131896486E-2</v>
      </c>
      <c r="AI731" s="15">
        <f t="shared" si="235"/>
        <v>-69.4389607600001</v>
      </c>
    </row>
    <row r="732" spans="2:35" x14ac:dyDescent="0.25">
      <c r="B732" s="3">
        <v>694</v>
      </c>
      <c r="C732" s="14">
        <f t="shared" si="236"/>
        <v>12771.23</v>
      </c>
      <c r="D732" s="14">
        <f t="shared" si="226"/>
        <v>12771.23</v>
      </c>
      <c r="E732" s="14">
        <f t="shared" si="227"/>
        <v>0</v>
      </c>
      <c r="F732" s="14">
        <v>270.77</v>
      </c>
      <c r="G732" s="14">
        <v>927.6</v>
      </c>
      <c r="H732" s="14">
        <v>11572.86</v>
      </c>
      <c r="I732" s="14">
        <v>29.79</v>
      </c>
      <c r="J732" s="14">
        <v>55.42</v>
      </c>
      <c r="L732" s="15">
        <f t="shared" si="217"/>
        <v>1361.3254571499999</v>
      </c>
      <c r="M732" s="15">
        <f t="shared" si="218"/>
        <v>1266.0721846700001</v>
      </c>
      <c r="N732" s="15">
        <f t="shared" si="228"/>
        <v>1392.3717126085714</v>
      </c>
      <c r="O732" s="15">
        <f t="shared" si="229"/>
        <v>1338.4001776614284</v>
      </c>
      <c r="Q732" s="17">
        <f t="shared" si="219"/>
        <v>-6.9970977167662096E-2</v>
      </c>
      <c r="R732" s="15">
        <f t="shared" si="220"/>
        <v>-95.25327247999985</v>
      </c>
      <c r="T732" s="17">
        <f t="shared" si="221"/>
        <v>2.2805902361929142E-2</v>
      </c>
      <c r="U732" s="15">
        <f t="shared" si="222"/>
        <v>31.046255458571522</v>
      </c>
      <c r="W732" s="17">
        <f t="shared" si="223"/>
        <v>-1.6840410475072343E-2</v>
      </c>
      <c r="X732" s="15">
        <f t="shared" si="224"/>
        <v>-22.925279488571505</v>
      </c>
      <c r="Z732" s="17">
        <f t="shared" si="230"/>
        <v>4.0325409281883662E-2</v>
      </c>
      <c r="AA732" s="15">
        <f t="shared" si="231"/>
        <v>53.971534947143027</v>
      </c>
      <c r="AC732" s="17">
        <f t="shared" si="232"/>
        <v>-5.4040633136948846E-2</v>
      </c>
      <c r="AD732" s="15">
        <f t="shared" si="233"/>
        <v>-72.327992991428346</v>
      </c>
      <c r="AF732" s="15">
        <f t="shared" si="216"/>
        <v>1361.3254571499999</v>
      </c>
      <c r="AG732" s="15">
        <f t="shared" si="225"/>
        <v>1266.0721846700001</v>
      </c>
      <c r="AH732" s="17">
        <f t="shared" si="234"/>
        <v>-6.9970977167662096E-2</v>
      </c>
      <c r="AI732" s="15">
        <f t="shared" si="235"/>
        <v>-95.25327247999985</v>
      </c>
    </row>
    <row r="733" spans="2:35" x14ac:dyDescent="0.25">
      <c r="B733" s="11">
        <v>695</v>
      </c>
      <c r="C733" s="14">
        <f t="shared" si="236"/>
        <v>12803.189999999999</v>
      </c>
      <c r="D733" s="14">
        <f t="shared" si="226"/>
        <v>12803.189999999999</v>
      </c>
      <c r="E733" s="14">
        <f t="shared" si="227"/>
        <v>0</v>
      </c>
      <c r="F733" s="14">
        <v>1025.01</v>
      </c>
      <c r="G733" s="14">
        <v>954.03</v>
      </c>
      <c r="H733" s="14">
        <v>10824.15</v>
      </c>
      <c r="I733" s="14">
        <v>23.7</v>
      </c>
      <c r="J733" s="14">
        <v>25.87</v>
      </c>
      <c r="L733" s="15">
        <f t="shared" si="217"/>
        <v>1364.16046895</v>
      </c>
      <c r="M733" s="15">
        <f t="shared" si="218"/>
        <v>1369.0190360199999</v>
      </c>
      <c r="N733" s="15">
        <f t="shared" si="228"/>
        <v>1289.7453516828571</v>
      </c>
      <c r="O733" s="15">
        <f t="shared" si="229"/>
        <v>1289.5087206271428</v>
      </c>
      <c r="Q733" s="17">
        <f t="shared" si="219"/>
        <v>3.5615803130109036E-3</v>
      </c>
      <c r="R733" s="15">
        <f t="shared" si="220"/>
        <v>4.8585670699999355</v>
      </c>
      <c r="T733" s="17">
        <f t="shared" si="221"/>
        <v>-5.4550119990224188E-2</v>
      </c>
      <c r="U733" s="15">
        <f t="shared" si="222"/>
        <v>-74.415117267142932</v>
      </c>
      <c r="W733" s="17">
        <f t="shared" si="223"/>
        <v>-5.4723582761723732E-2</v>
      </c>
      <c r="X733" s="15">
        <f t="shared" si="224"/>
        <v>-74.651748322857202</v>
      </c>
      <c r="Z733" s="17">
        <f t="shared" si="230"/>
        <v>1.8350481228157633E-4</v>
      </c>
      <c r="AA733" s="15">
        <f t="shared" si="231"/>
        <v>0.23663105571426968</v>
      </c>
      <c r="AC733" s="17">
        <f t="shared" si="232"/>
        <v>6.1659385563664904E-2</v>
      </c>
      <c r="AD733" s="15">
        <f t="shared" si="233"/>
        <v>79.510315392857137</v>
      </c>
      <c r="AF733" s="15">
        <f t="shared" si="216"/>
        <v>1364.16046895</v>
      </c>
      <c r="AG733" s="15">
        <f t="shared" si="225"/>
        <v>1289.5087206271428</v>
      </c>
      <c r="AH733" s="17">
        <f t="shared" si="234"/>
        <v>-5.4723582761723732E-2</v>
      </c>
      <c r="AI733" s="15">
        <f t="shared" si="235"/>
        <v>-74.651748322857202</v>
      </c>
    </row>
    <row r="734" spans="2:35" x14ac:dyDescent="0.25">
      <c r="B734" s="3">
        <v>696</v>
      </c>
      <c r="C734" s="14">
        <f t="shared" si="236"/>
        <v>12830.550000000001</v>
      </c>
      <c r="D734" s="14">
        <f t="shared" si="226"/>
        <v>12830.550000000001</v>
      </c>
      <c r="E734" s="14">
        <f t="shared" si="227"/>
        <v>0</v>
      </c>
      <c r="F734" s="14">
        <v>273.82</v>
      </c>
      <c r="G734" s="14">
        <v>391.12</v>
      </c>
      <c r="H734" s="14">
        <v>12165.61</v>
      </c>
      <c r="I734" s="14">
        <v>15.92</v>
      </c>
      <c r="J734" s="14">
        <v>25.93</v>
      </c>
      <c r="L734" s="15">
        <f t="shared" si="217"/>
        <v>1366.5874377500002</v>
      </c>
      <c r="M734" s="15">
        <f t="shared" si="218"/>
        <v>1249.5532798200002</v>
      </c>
      <c r="N734" s="15">
        <f t="shared" si="228"/>
        <v>1242.3573711571428</v>
      </c>
      <c r="O734" s="15">
        <f t="shared" si="229"/>
        <v>1267.6553057928572</v>
      </c>
      <c r="Q734" s="17">
        <f t="shared" si="219"/>
        <v>-8.5639714442779735E-2</v>
      </c>
      <c r="R734" s="15">
        <f t="shared" si="220"/>
        <v>-117.03415792999999</v>
      </c>
      <c r="T734" s="17">
        <f t="shared" si="221"/>
        <v>-9.0905318723984663E-2</v>
      </c>
      <c r="U734" s="15">
        <f t="shared" si="222"/>
        <v>-124.23006659285738</v>
      </c>
      <c r="W734" s="17">
        <f t="shared" si="223"/>
        <v>-7.2393561673615547E-2</v>
      </c>
      <c r="X734" s="15">
        <f t="shared" si="224"/>
        <v>-98.932131957142929</v>
      </c>
      <c r="Z734" s="17">
        <f t="shared" si="230"/>
        <v>-1.9956477537789175E-2</v>
      </c>
      <c r="AA734" s="15">
        <f t="shared" si="231"/>
        <v>-25.297934635714455</v>
      </c>
      <c r="AC734" s="17">
        <f t="shared" si="232"/>
        <v>-1.4279927587677377E-2</v>
      </c>
      <c r="AD734" s="15">
        <f t="shared" si="233"/>
        <v>-18.102025972857064</v>
      </c>
      <c r="AF734" s="15">
        <f t="shared" si="216"/>
        <v>1366.5874377500002</v>
      </c>
      <c r="AG734" s="15">
        <f t="shared" si="225"/>
        <v>1242.3573711571428</v>
      </c>
      <c r="AH734" s="17">
        <f t="shared" si="234"/>
        <v>-9.0905318723984663E-2</v>
      </c>
      <c r="AI734" s="15">
        <f t="shared" si="235"/>
        <v>-124.23006659285738</v>
      </c>
    </row>
    <row r="735" spans="2:35" x14ac:dyDescent="0.25">
      <c r="B735" s="11">
        <v>697</v>
      </c>
      <c r="C735" s="14">
        <f t="shared" si="236"/>
        <v>12854.130000000001</v>
      </c>
      <c r="D735" s="14">
        <f t="shared" si="226"/>
        <v>12854.130000000001</v>
      </c>
      <c r="E735" s="14">
        <f t="shared" si="227"/>
        <v>0</v>
      </c>
      <c r="F735" s="14">
        <v>914.91</v>
      </c>
      <c r="G735" s="14">
        <v>1049.97</v>
      </c>
      <c r="H735" s="14">
        <v>10889.25</v>
      </c>
      <c r="I735" s="14">
        <v>16.86</v>
      </c>
      <c r="J735" s="14">
        <v>20.37</v>
      </c>
      <c r="L735" s="15">
        <f t="shared" si="217"/>
        <v>1368.6791016500001</v>
      </c>
      <c r="M735" s="15">
        <f t="shared" si="218"/>
        <v>1362.1630202199999</v>
      </c>
      <c r="N735" s="15">
        <f t="shared" si="228"/>
        <v>1237.44379258</v>
      </c>
      <c r="O735" s="15">
        <f t="shared" si="229"/>
        <v>1266.1950877899999</v>
      </c>
      <c r="Q735" s="17">
        <f t="shared" si="219"/>
        <v>-4.7608540395953636E-3</v>
      </c>
      <c r="R735" s="15">
        <f t="shared" si="220"/>
        <v>-6.516081430000213</v>
      </c>
      <c r="T735" s="17">
        <f t="shared" si="221"/>
        <v>-9.5884644480792036E-2</v>
      </c>
      <c r="U735" s="15">
        <f t="shared" si="222"/>
        <v>-131.23530907000008</v>
      </c>
      <c r="W735" s="17">
        <f t="shared" si="223"/>
        <v>-7.4878043901197455E-2</v>
      </c>
      <c r="X735" s="15">
        <f t="shared" si="224"/>
        <v>-102.48401386000023</v>
      </c>
      <c r="Z735" s="17">
        <f t="shared" si="230"/>
        <v>-2.2706844693405004E-2</v>
      </c>
      <c r="AA735" s="15">
        <f t="shared" si="231"/>
        <v>-28.751295209999853</v>
      </c>
      <c r="AC735" s="17">
        <f t="shared" si="232"/>
        <v>7.5792374615432534E-2</v>
      </c>
      <c r="AD735" s="15">
        <f t="shared" si="233"/>
        <v>95.967932430000019</v>
      </c>
      <c r="AF735" s="15">
        <f t="shared" si="216"/>
        <v>1368.6791016500001</v>
      </c>
      <c r="AG735" s="15">
        <f t="shared" si="225"/>
        <v>1237.44379258</v>
      </c>
      <c r="AH735" s="17">
        <f t="shared" si="234"/>
        <v>-9.5884644480792036E-2</v>
      </c>
      <c r="AI735" s="15">
        <f t="shared" si="235"/>
        <v>-131.23530907000008</v>
      </c>
    </row>
    <row r="736" spans="2:35" x14ac:dyDescent="0.25">
      <c r="B736" s="3">
        <v>698</v>
      </c>
      <c r="C736" s="14">
        <f t="shared" si="236"/>
        <v>12884.160000000002</v>
      </c>
      <c r="D736" s="14">
        <f t="shared" si="226"/>
        <v>12884.160000000002</v>
      </c>
      <c r="E736" s="14">
        <f t="shared" si="227"/>
        <v>0</v>
      </c>
      <c r="F736" s="14">
        <v>373.23</v>
      </c>
      <c r="G736" s="14">
        <v>1272.3900000000001</v>
      </c>
      <c r="H736" s="14">
        <v>11238.54</v>
      </c>
      <c r="I736" s="14">
        <v>39.979999999999997</v>
      </c>
      <c r="J736" s="14">
        <v>64.27</v>
      </c>
      <c r="L736" s="15">
        <f t="shared" si="217"/>
        <v>1371.3429128000002</v>
      </c>
      <c r="M736" s="15">
        <f t="shared" si="218"/>
        <v>1301.8493138800002</v>
      </c>
      <c r="N736" s="15">
        <f t="shared" si="228"/>
        <v>1484.3074808457143</v>
      </c>
      <c r="O736" s="15">
        <f t="shared" si="229"/>
        <v>1387.9747549942854</v>
      </c>
      <c r="Q736" s="17">
        <f t="shared" si="219"/>
        <v>-5.0675581046398133E-2</v>
      </c>
      <c r="R736" s="15">
        <f t="shared" si="220"/>
        <v>-69.493598920000068</v>
      </c>
      <c r="T736" s="17">
        <f t="shared" si="221"/>
        <v>8.2375142636690102E-2</v>
      </c>
      <c r="U736" s="15">
        <f t="shared" si="222"/>
        <v>112.96456804571403</v>
      </c>
      <c r="W736" s="17">
        <f t="shared" si="223"/>
        <v>1.2128142450035684E-2</v>
      </c>
      <c r="X736" s="15">
        <f t="shared" si="224"/>
        <v>16.631842194285127</v>
      </c>
      <c r="Z736" s="17">
        <f t="shared" si="230"/>
        <v>6.9405243506626801E-2</v>
      </c>
      <c r="AA736" s="15">
        <f t="shared" si="231"/>
        <v>96.332725851428904</v>
      </c>
      <c r="AC736" s="17">
        <f t="shared" si="232"/>
        <v>-6.2051158210467472E-2</v>
      </c>
      <c r="AD736" s="15">
        <f t="shared" si="233"/>
        <v>-86.125441114285195</v>
      </c>
      <c r="AF736" s="15">
        <f t="shared" si="216"/>
        <v>1371.3429128000002</v>
      </c>
      <c r="AG736" s="15">
        <f t="shared" si="225"/>
        <v>1301.8493138800002</v>
      </c>
      <c r="AH736" s="17">
        <f t="shared" si="234"/>
        <v>-5.0675581046398133E-2</v>
      </c>
      <c r="AI736" s="15">
        <f t="shared" si="235"/>
        <v>-69.493598920000068</v>
      </c>
    </row>
    <row r="737" spans="2:35" x14ac:dyDescent="0.25">
      <c r="B737" s="11">
        <v>699</v>
      </c>
      <c r="C737" s="14">
        <f t="shared" si="236"/>
        <v>12929</v>
      </c>
      <c r="D737" s="14">
        <f t="shared" si="226"/>
        <v>12929</v>
      </c>
      <c r="E737" s="14">
        <f t="shared" si="227"/>
        <v>0</v>
      </c>
      <c r="F737" s="14">
        <v>1222.73</v>
      </c>
      <c r="G737" s="14">
        <v>1208.78</v>
      </c>
      <c r="H737" s="14">
        <v>10497.49</v>
      </c>
      <c r="I737" s="14">
        <v>69.459999999999994</v>
      </c>
      <c r="J737" s="14">
        <v>65.05</v>
      </c>
      <c r="L737" s="15">
        <f t="shared" si="217"/>
        <v>1375.3204450000001</v>
      </c>
      <c r="M737" s="15">
        <f t="shared" si="218"/>
        <v>1414.74133633</v>
      </c>
      <c r="N737" s="15">
        <f t="shared" si="228"/>
        <v>1675.9954825714285</v>
      </c>
      <c r="O737" s="15">
        <f t="shared" si="229"/>
        <v>1482.9966624285712</v>
      </c>
      <c r="Q737" s="17">
        <f t="shared" si="219"/>
        <v>2.8663059197087559E-2</v>
      </c>
      <c r="R737" s="15">
        <f t="shared" si="220"/>
        <v>39.420891329999904</v>
      </c>
      <c r="T737" s="17">
        <f t="shared" si="221"/>
        <v>0.21862180458709646</v>
      </c>
      <c r="U737" s="15">
        <f t="shared" si="222"/>
        <v>300.67503757142845</v>
      </c>
      <c r="W737" s="17">
        <f t="shared" si="223"/>
        <v>7.8291730352755051E-2</v>
      </c>
      <c r="X737" s="15">
        <f t="shared" si="224"/>
        <v>107.67621742857114</v>
      </c>
      <c r="Z737" s="17">
        <f t="shared" si="230"/>
        <v>0.13014110215649466</v>
      </c>
      <c r="AA737" s="15">
        <f t="shared" si="231"/>
        <v>192.99882014285731</v>
      </c>
      <c r="AC737" s="17">
        <f t="shared" si="232"/>
        <v>-4.6025272900341974E-2</v>
      </c>
      <c r="AD737" s="15">
        <f t="shared" si="233"/>
        <v>-68.255326098571231</v>
      </c>
      <c r="AF737" s="15">
        <f t="shared" si="216"/>
        <v>1375.3204450000001</v>
      </c>
      <c r="AG737" s="15">
        <f t="shared" si="225"/>
        <v>1414.74133633</v>
      </c>
      <c r="AH737" s="17">
        <f t="shared" si="234"/>
        <v>2.8663059197087559E-2</v>
      </c>
      <c r="AI737" s="15">
        <f t="shared" si="235"/>
        <v>39.420891329999904</v>
      </c>
    </row>
    <row r="738" spans="2:35" x14ac:dyDescent="0.25">
      <c r="B738" s="3">
        <v>700</v>
      </c>
      <c r="C738" s="14">
        <f t="shared" si="236"/>
        <v>12940.98</v>
      </c>
      <c r="D738" s="14">
        <f t="shared" si="226"/>
        <v>12940.98</v>
      </c>
      <c r="E738" s="14">
        <f t="shared" si="227"/>
        <v>0</v>
      </c>
      <c r="F738" s="14">
        <v>1055.1400000000001</v>
      </c>
      <c r="G738" s="14">
        <v>1790.82</v>
      </c>
      <c r="H738" s="14">
        <v>10095.02</v>
      </c>
      <c r="I738" s="14">
        <v>50.51</v>
      </c>
      <c r="J738" s="14">
        <v>102.54</v>
      </c>
      <c r="L738" s="15">
        <f t="shared" si="217"/>
        <v>1376.3831309</v>
      </c>
      <c r="M738" s="15">
        <f t="shared" si="218"/>
        <v>1416.7495402400002</v>
      </c>
      <c r="N738" s="15">
        <f t="shared" si="228"/>
        <v>1640.5070383942855</v>
      </c>
      <c r="O738" s="15">
        <f t="shared" si="229"/>
        <v>1466.7794056257142</v>
      </c>
      <c r="Q738" s="17">
        <f t="shared" si="219"/>
        <v>2.9327887296617172E-2</v>
      </c>
      <c r="R738" s="15">
        <f t="shared" si="220"/>
        <v>40.366409340000246</v>
      </c>
      <c r="T738" s="17">
        <f t="shared" si="221"/>
        <v>0.19189708269788097</v>
      </c>
      <c r="U738" s="15">
        <f t="shared" si="222"/>
        <v>264.1239074942855</v>
      </c>
      <c r="W738" s="17">
        <f t="shared" si="223"/>
        <v>6.5676680203574644E-2</v>
      </c>
      <c r="X738" s="15">
        <f t="shared" si="224"/>
        <v>90.396274725714193</v>
      </c>
      <c r="Z738" s="17">
        <f t="shared" si="230"/>
        <v>0.11844155440296822</v>
      </c>
      <c r="AA738" s="15">
        <f t="shared" si="231"/>
        <v>173.72763276857131</v>
      </c>
      <c r="AC738" s="17">
        <f t="shared" si="232"/>
        <v>-3.4108650008193742E-2</v>
      </c>
      <c r="AD738" s="15">
        <f t="shared" si="233"/>
        <v>-50.029865385713947</v>
      </c>
      <c r="AF738" s="15">
        <f t="shared" si="216"/>
        <v>1376.3831309</v>
      </c>
      <c r="AG738" s="15">
        <f t="shared" si="225"/>
        <v>1416.7495402400002</v>
      </c>
      <c r="AH738" s="17">
        <f t="shared" si="234"/>
        <v>2.9327887296617172E-2</v>
      </c>
      <c r="AI738" s="15">
        <f t="shared" si="235"/>
        <v>40.366409340000246</v>
      </c>
    </row>
    <row r="739" spans="2:35" x14ac:dyDescent="0.25">
      <c r="B739" s="11">
        <v>701</v>
      </c>
      <c r="C739" s="14">
        <f t="shared" si="236"/>
        <v>12966.050000000001</v>
      </c>
      <c r="D739" s="14">
        <f t="shared" si="226"/>
        <v>12966.050000000001</v>
      </c>
      <c r="E739" s="14">
        <f t="shared" si="227"/>
        <v>0</v>
      </c>
      <c r="F739" s="14">
        <v>307.58</v>
      </c>
      <c r="G739" s="14">
        <v>934.43</v>
      </c>
      <c r="H739" s="14">
        <v>11724.04</v>
      </c>
      <c r="I739" s="14">
        <v>15.62</v>
      </c>
      <c r="J739" s="14">
        <v>35.700000000000003</v>
      </c>
      <c r="L739" s="15">
        <f t="shared" si="217"/>
        <v>1378.60696525</v>
      </c>
      <c r="M739" s="15">
        <f t="shared" si="218"/>
        <v>1285.8868369300001</v>
      </c>
      <c r="N739" s="15">
        <f t="shared" si="228"/>
        <v>1271.3244993000001</v>
      </c>
      <c r="O739" s="15">
        <f t="shared" si="229"/>
        <v>1287.61686515</v>
      </c>
      <c r="Q739" s="17">
        <f t="shared" si="219"/>
        <v>-6.7256390441336467E-2</v>
      </c>
      <c r="R739" s="15">
        <f t="shared" si="220"/>
        <v>-92.720128319999958</v>
      </c>
      <c r="T739" s="17">
        <f t="shared" si="221"/>
        <v>-7.7819471868506795E-2</v>
      </c>
      <c r="U739" s="15">
        <f t="shared" si="222"/>
        <v>-107.28246594999996</v>
      </c>
      <c r="W739" s="17">
        <f t="shared" si="223"/>
        <v>-6.6001480040034255E-2</v>
      </c>
      <c r="X739" s="15">
        <f t="shared" si="224"/>
        <v>-90.990100100000063</v>
      </c>
      <c r="Z739" s="17">
        <f t="shared" si="230"/>
        <v>-1.2653116226542971E-2</v>
      </c>
      <c r="AA739" s="15">
        <f t="shared" si="231"/>
        <v>-16.292365849999896</v>
      </c>
      <c r="AC739" s="17">
        <f t="shared" si="232"/>
        <v>-1.3435892825141016E-3</v>
      </c>
      <c r="AD739" s="15">
        <f t="shared" si="233"/>
        <v>-1.7300282199998946</v>
      </c>
      <c r="AF739" s="15">
        <f t="shared" si="216"/>
        <v>1378.60696525</v>
      </c>
      <c r="AG739" s="15">
        <f t="shared" si="225"/>
        <v>1271.3244993000001</v>
      </c>
      <c r="AH739" s="17">
        <f t="shared" si="234"/>
        <v>-7.7819471868506795E-2</v>
      </c>
      <c r="AI739" s="15">
        <f t="shared" si="235"/>
        <v>-107.28246594999996</v>
      </c>
    </row>
    <row r="740" spans="2:35" x14ac:dyDescent="0.25">
      <c r="B740" s="3">
        <v>702</v>
      </c>
      <c r="C740" s="14">
        <f t="shared" si="236"/>
        <v>12985.48</v>
      </c>
      <c r="D740" s="14">
        <f t="shared" si="226"/>
        <v>12985.48</v>
      </c>
      <c r="E740" s="14">
        <f t="shared" si="227"/>
        <v>0</v>
      </c>
      <c r="F740" s="14">
        <v>442.7</v>
      </c>
      <c r="G740" s="14">
        <v>1019.9</v>
      </c>
      <c r="H740" s="14">
        <v>11522.88</v>
      </c>
      <c r="I740" s="14">
        <v>48.56</v>
      </c>
      <c r="J740" s="14">
        <v>58.93</v>
      </c>
      <c r="L740" s="15">
        <f t="shared" si="217"/>
        <v>1380.3305034</v>
      </c>
      <c r="M740" s="15">
        <f t="shared" si="218"/>
        <v>1308.5821058399999</v>
      </c>
      <c r="N740" s="15">
        <f t="shared" si="228"/>
        <v>1533.5061713942855</v>
      </c>
      <c r="O740" s="15">
        <f t="shared" si="229"/>
        <v>1416.1045491257141</v>
      </c>
      <c r="Q740" s="17">
        <f t="shared" si="219"/>
        <v>-5.1979143678467565E-2</v>
      </c>
      <c r="R740" s="15">
        <f t="shared" si="220"/>
        <v>-71.748397560000058</v>
      </c>
      <c r="T740" s="17">
        <f t="shared" si="221"/>
        <v>0.11097028401313058</v>
      </c>
      <c r="U740" s="15">
        <f t="shared" si="222"/>
        <v>153.1756679942855</v>
      </c>
      <c r="W740" s="17">
        <f t="shared" si="223"/>
        <v>2.5917014539341254E-2</v>
      </c>
      <c r="X740" s="15">
        <f t="shared" si="224"/>
        <v>35.774045725714132</v>
      </c>
      <c r="Z740" s="17">
        <f t="shared" si="230"/>
        <v>8.2904628998652585E-2</v>
      </c>
      <c r="AA740" s="15">
        <f t="shared" si="231"/>
        <v>117.40162226857137</v>
      </c>
      <c r="AC740" s="17">
        <f t="shared" si="232"/>
        <v>-7.592832277256456E-2</v>
      </c>
      <c r="AD740" s="15">
        <f t="shared" si="233"/>
        <v>-107.52244328571419</v>
      </c>
      <c r="AF740" s="15">
        <f t="shared" si="216"/>
        <v>1380.3305034</v>
      </c>
      <c r="AG740" s="15">
        <f t="shared" si="225"/>
        <v>1308.5821058399999</v>
      </c>
      <c r="AH740" s="17">
        <f t="shared" si="234"/>
        <v>-5.1979143678467565E-2</v>
      </c>
      <c r="AI740" s="15">
        <f t="shared" si="235"/>
        <v>-71.748397560000058</v>
      </c>
    </row>
    <row r="741" spans="2:35" x14ac:dyDescent="0.25">
      <c r="B741" s="11">
        <v>703</v>
      </c>
      <c r="C741" s="14">
        <f t="shared" si="236"/>
        <v>13018.19</v>
      </c>
      <c r="D741" s="14">
        <f t="shared" si="226"/>
        <v>13018.19</v>
      </c>
      <c r="E741" s="14">
        <f t="shared" si="227"/>
        <v>0</v>
      </c>
      <c r="F741" s="14">
        <v>309.60000000000002</v>
      </c>
      <c r="G741" s="14">
        <v>1193.93</v>
      </c>
      <c r="H741" s="14">
        <v>11514.66</v>
      </c>
      <c r="I741" s="14">
        <v>21.97</v>
      </c>
      <c r="J741" s="14">
        <v>40.26</v>
      </c>
      <c r="L741" s="15">
        <f t="shared" si="217"/>
        <v>1383.2320439500002</v>
      </c>
      <c r="M741" s="15">
        <f t="shared" si="218"/>
        <v>1300.43208473</v>
      </c>
      <c r="N741" s="15">
        <f t="shared" si="228"/>
        <v>1325.266234825714</v>
      </c>
      <c r="O741" s="15">
        <f t="shared" si="229"/>
        <v>1316.0951964842857</v>
      </c>
      <c r="Q741" s="17">
        <f t="shared" si="219"/>
        <v>-5.9859775214254007E-2</v>
      </c>
      <c r="R741" s="15">
        <f t="shared" si="220"/>
        <v>-82.799959220000119</v>
      </c>
      <c r="T741" s="17">
        <f t="shared" si="221"/>
        <v>-4.1906062961610702E-2</v>
      </c>
      <c r="U741" s="15">
        <f t="shared" si="222"/>
        <v>-57.965809124286125</v>
      </c>
      <c r="W741" s="17">
        <f t="shared" si="223"/>
        <v>-4.8536214700460878E-2</v>
      </c>
      <c r="X741" s="15">
        <f t="shared" si="224"/>
        <v>-67.136847465714482</v>
      </c>
      <c r="Z741" s="17">
        <f t="shared" si="230"/>
        <v>6.968370043388239E-3</v>
      </c>
      <c r="AA741" s="15">
        <f t="shared" si="231"/>
        <v>9.1710383414283569</v>
      </c>
      <c r="AC741" s="17">
        <f t="shared" si="232"/>
        <v>-1.190119969750425E-2</v>
      </c>
      <c r="AD741" s="15">
        <f t="shared" si="233"/>
        <v>-15.663111754285637</v>
      </c>
      <c r="AF741" s="15">
        <f t="shared" si="216"/>
        <v>1383.2320439500002</v>
      </c>
      <c r="AG741" s="15">
        <f t="shared" si="225"/>
        <v>1300.43208473</v>
      </c>
      <c r="AH741" s="17">
        <f t="shared" si="234"/>
        <v>-5.9859775214254007E-2</v>
      </c>
      <c r="AI741" s="15">
        <f t="shared" si="235"/>
        <v>-82.799959220000119</v>
      </c>
    </row>
    <row r="742" spans="2:35" x14ac:dyDescent="0.25">
      <c r="B742" s="3">
        <v>704</v>
      </c>
      <c r="C742" s="14">
        <f t="shared" si="236"/>
        <v>13044.16</v>
      </c>
      <c r="D742" s="14">
        <f t="shared" si="226"/>
        <v>13044.16</v>
      </c>
      <c r="E742" s="14">
        <f t="shared" si="227"/>
        <v>0</v>
      </c>
      <c r="F742" s="14">
        <v>738.64</v>
      </c>
      <c r="G742" s="14">
        <v>1892.4</v>
      </c>
      <c r="H742" s="14">
        <v>10413.120000000001</v>
      </c>
      <c r="I742" s="14">
        <v>21.2</v>
      </c>
      <c r="J742" s="14">
        <v>38.32</v>
      </c>
      <c r="L742" s="15">
        <f t="shared" si="217"/>
        <v>1385.5357128000001</v>
      </c>
      <c r="M742" s="15">
        <f t="shared" si="218"/>
        <v>1386.83274624</v>
      </c>
      <c r="N742" s="15">
        <f t="shared" si="228"/>
        <v>1317.7676294171426</v>
      </c>
      <c r="O742" s="15">
        <f t="shared" si="229"/>
        <v>1313.530294422857</v>
      </c>
      <c r="Q742" s="17">
        <f t="shared" si="219"/>
        <v>9.3612414896093732E-4</v>
      </c>
      <c r="R742" s="15">
        <f t="shared" si="220"/>
        <v>1.2970334399999501</v>
      </c>
      <c r="T742" s="17">
        <f t="shared" si="221"/>
        <v>-4.8911105471187266E-2</v>
      </c>
      <c r="U742" s="15">
        <f t="shared" si="222"/>
        <v>-67.768083382857412</v>
      </c>
      <c r="W742" s="17">
        <f t="shared" si="223"/>
        <v>-5.1969370195178E-2</v>
      </c>
      <c r="X742" s="15">
        <f t="shared" si="224"/>
        <v>-72.005418377143087</v>
      </c>
      <c r="Z742" s="17">
        <f t="shared" si="230"/>
        <v>3.225913412334025E-3</v>
      </c>
      <c r="AA742" s="15">
        <f t="shared" si="231"/>
        <v>4.2373349942856748</v>
      </c>
      <c r="AC742" s="17">
        <f t="shared" si="232"/>
        <v>5.5805680408270275E-2</v>
      </c>
      <c r="AD742" s="15">
        <f t="shared" si="233"/>
        <v>73.302451817143037</v>
      </c>
      <c r="AF742" s="15">
        <f t="shared" ref="AF742:AF806" si="237">L742</f>
        <v>1385.5357128000001</v>
      </c>
      <c r="AG742" s="15">
        <f t="shared" si="225"/>
        <v>1313.530294422857</v>
      </c>
      <c r="AH742" s="17">
        <f t="shared" si="234"/>
        <v>-5.1969370195178E-2</v>
      </c>
      <c r="AI742" s="15">
        <f t="shared" si="235"/>
        <v>-72.005418377143087</v>
      </c>
    </row>
    <row r="743" spans="2:35" x14ac:dyDescent="0.25">
      <c r="B743" s="11">
        <v>705</v>
      </c>
      <c r="C743" s="14">
        <f t="shared" si="236"/>
        <v>13072.34</v>
      </c>
      <c r="D743" s="14">
        <f t="shared" si="226"/>
        <v>13072.34</v>
      </c>
      <c r="E743" s="14">
        <f t="shared" si="227"/>
        <v>0</v>
      </c>
      <c r="F743" s="14">
        <v>1455.12</v>
      </c>
      <c r="G743" s="14">
        <v>1038.4000000000001</v>
      </c>
      <c r="H743" s="14">
        <v>10578.82</v>
      </c>
      <c r="I743" s="14">
        <v>32.6</v>
      </c>
      <c r="J743" s="14">
        <v>29.91</v>
      </c>
      <c r="L743" s="15">
        <f t="shared" ref="L743:L806" si="238">C$6+(C$7*$D743/100)+(C$8*$E743/100)</f>
        <v>1388.0354197000001</v>
      </c>
      <c r="M743" s="15">
        <f t="shared" ref="M743:M806" si="239">C$12+(C$13*$F743/100)+(C$14*$G743/100)+(C$15*$H743/100)</f>
        <v>1449.4052176</v>
      </c>
      <c r="N743" s="15">
        <f t="shared" si="228"/>
        <v>1373.1193030114287</v>
      </c>
      <c r="O743" s="15">
        <f t="shared" si="229"/>
        <v>1341.4984336485713</v>
      </c>
      <c r="Q743" s="17">
        <f t="shared" ref="Q743:Q806" si="240">M743/L743-1</f>
        <v>4.4213423540203189E-2</v>
      </c>
      <c r="R743" s="15">
        <f t="shared" ref="R743:R806" si="241">M743-L743</f>
        <v>61.369797899999867</v>
      </c>
      <c r="T743" s="17">
        <f t="shared" ref="T743:T806" si="242">N743/L743-1</f>
        <v>-1.0746207536833086E-2</v>
      </c>
      <c r="U743" s="15">
        <f t="shared" ref="U743:U806" si="243">N743-L743</f>
        <v>-14.916116688571492</v>
      </c>
      <c r="W743" s="17">
        <f t="shared" ref="W743:W806" si="244">O743/L743-1</f>
        <v>-3.3527232368095405E-2</v>
      </c>
      <c r="X743" s="15">
        <f t="shared" ref="X743:X806" si="245">O743-L743</f>
        <v>-46.536986051428812</v>
      </c>
      <c r="Z743" s="17">
        <f t="shared" si="230"/>
        <v>2.3571305466869363E-2</v>
      </c>
      <c r="AA743" s="15">
        <f t="shared" si="231"/>
        <v>31.62086936285732</v>
      </c>
      <c r="AC743" s="17">
        <f t="shared" si="232"/>
        <v>8.0437502754249657E-2</v>
      </c>
      <c r="AD743" s="15">
        <f t="shared" si="233"/>
        <v>107.90678395142868</v>
      </c>
      <c r="AF743" s="15">
        <f t="shared" si="237"/>
        <v>1388.0354197000001</v>
      </c>
      <c r="AG743" s="15">
        <f t="shared" ref="AG743:AG806" si="246">MIN(M743,N743,O743)</f>
        <v>1341.4984336485713</v>
      </c>
      <c r="AH743" s="17">
        <f t="shared" si="234"/>
        <v>-3.3527232368095405E-2</v>
      </c>
      <c r="AI743" s="15">
        <f t="shared" si="235"/>
        <v>-46.536986051428812</v>
      </c>
    </row>
    <row r="744" spans="2:35" x14ac:dyDescent="0.25">
      <c r="B744" s="3">
        <v>706</v>
      </c>
      <c r="C744" s="14">
        <f t="shared" si="236"/>
        <v>13092.759999999998</v>
      </c>
      <c r="D744" s="14">
        <f t="shared" ref="D744:D806" si="247">IF(C744&gt;$E$36,$E$36,C744)</f>
        <v>13092.759999999998</v>
      </c>
      <c r="E744" s="14">
        <f t="shared" ref="E744:E806" si="248">C744-D744</f>
        <v>0</v>
      </c>
      <c r="F744" s="14">
        <v>1016.82</v>
      </c>
      <c r="G744" s="14">
        <v>955.98</v>
      </c>
      <c r="H744" s="14">
        <v>11119.96</v>
      </c>
      <c r="I744" s="14">
        <v>47.02</v>
      </c>
      <c r="J744" s="14">
        <v>43.27</v>
      </c>
      <c r="L744" s="15">
        <f t="shared" si="238"/>
        <v>1389.8467757999999</v>
      </c>
      <c r="M744" s="15">
        <f t="shared" si="239"/>
        <v>1389.8466465200001</v>
      </c>
      <c r="N744" s="15">
        <f t="shared" ref="N744:N807" si="249">C$19+(C$20*$C744/100)+(C$21*$I744*$N$33/$N$32/100)+(C$22*$J744*$O$33/$O$32/100)</f>
        <v>1495.825568445714</v>
      </c>
      <c r="O744" s="15">
        <f t="shared" ref="O744:O807" si="250">C$26+(C$27*$C744/100)+(C$28*$I744*$N$33/$N$32/100)+(C$29*$J744*$O$33/$O$32/100)</f>
        <v>1402.1485047942856</v>
      </c>
      <c r="Q744" s="17">
        <f t="shared" si="240"/>
        <v>-9.301744774425913E-8</v>
      </c>
      <c r="R744" s="15">
        <f t="shared" si="241"/>
        <v>-1.2927999978273874E-4</v>
      </c>
      <c r="T744" s="17">
        <f t="shared" si="242"/>
        <v>7.6252141236728965E-2</v>
      </c>
      <c r="U744" s="15">
        <f t="shared" si="243"/>
        <v>105.97879264571407</v>
      </c>
      <c r="W744" s="17">
        <f t="shared" si="244"/>
        <v>8.8511404339552957E-3</v>
      </c>
      <c r="X744" s="15">
        <f t="shared" si="245"/>
        <v>12.301728994285668</v>
      </c>
      <c r="Z744" s="17">
        <f t="shared" ref="Z744:Z807" si="251">N744/O744-1</f>
        <v>6.6809659127491816E-2</v>
      </c>
      <c r="AA744" s="15">
        <f t="shared" ref="AA744:AA807" si="252">N744-O744</f>
        <v>93.677063651428398</v>
      </c>
      <c r="AC744" s="17">
        <f t="shared" ref="AC744:AC807" si="253">M744/O744-1</f>
        <v>-8.7735772867298945E-3</v>
      </c>
      <c r="AD744" s="15">
        <f t="shared" ref="AD744:AD807" si="254">M744-O744</f>
        <v>-12.301858274285451</v>
      </c>
      <c r="AF744" s="15">
        <f t="shared" si="237"/>
        <v>1389.8467757999999</v>
      </c>
      <c r="AG744" s="15">
        <f t="shared" si="246"/>
        <v>1389.8466465200001</v>
      </c>
      <c r="AH744" s="17">
        <f t="shared" ref="AH744:AH806" si="255">AG744/AF744-1</f>
        <v>-9.301744774425913E-8</v>
      </c>
      <c r="AI744" s="15">
        <f t="shared" ref="AI744:AI806" si="256">AG744-AF744</f>
        <v>-1.2927999978273874E-4</v>
      </c>
    </row>
    <row r="745" spans="2:35" x14ac:dyDescent="0.25">
      <c r="B745" s="11">
        <v>707</v>
      </c>
      <c r="C745" s="14">
        <f t="shared" ref="C745:C758" si="257">SUM(F745:H745)</f>
        <v>13121.59</v>
      </c>
      <c r="D745" s="14">
        <f t="shared" si="247"/>
        <v>13121.59</v>
      </c>
      <c r="E745" s="14">
        <f t="shared" si="248"/>
        <v>0</v>
      </c>
      <c r="F745" s="14">
        <v>683.84</v>
      </c>
      <c r="G745" s="14">
        <v>1413.55</v>
      </c>
      <c r="H745" s="14">
        <v>11024.2</v>
      </c>
      <c r="I745" s="14">
        <v>89.96</v>
      </c>
      <c r="J745" s="14">
        <v>149.22</v>
      </c>
      <c r="L745" s="15">
        <f t="shared" si="238"/>
        <v>1392.4041409500001</v>
      </c>
      <c r="M745" s="15">
        <f t="shared" si="239"/>
        <v>1366.3468724300001</v>
      </c>
      <c r="N745" s="15">
        <f t="shared" si="249"/>
        <v>2007.1652003685713</v>
      </c>
      <c r="O745" s="15">
        <f t="shared" si="250"/>
        <v>1653.1824175414283</v>
      </c>
      <c r="Q745" s="17">
        <f t="shared" si="240"/>
        <v>-1.8713868878773798E-2</v>
      </c>
      <c r="R745" s="15">
        <f t="shared" si="241"/>
        <v>-26.05726851999998</v>
      </c>
      <c r="T745" s="17">
        <f t="shared" si="242"/>
        <v>0.44151050786098378</v>
      </c>
      <c r="U745" s="15">
        <f t="shared" si="243"/>
        <v>614.76105941857122</v>
      </c>
      <c r="W745" s="17">
        <f t="shared" si="244"/>
        <v>0.18728634088484264</v>
      </c>
      <c r="X745" s="15">
        <f t="shared" si="245"/>
        <v>260.77827659142827</v>
      </c>
      <c r="Z745" s="17">
        <f t="shared" si="251"/>
        <v>0.21412203461102464</v>
      </c>
      <c r="AA745" s="15">
        <f t="shared" si="252"/>
        <v>353.98278282714296</v>
      </c>
      <c r="AC745" s="17">
        <f t="shared" si="253"/>
        <v>-0.17350507848855723</v>
      </c>
      <c r="AD745" s="15">
        <f t="shared" si="254"/>
        <v>-286.83554511142825</v>
      </c>
      <c r="AF745" s="15">
        <f t="shared" si="237"/>
        <v>1392.4041409500001</v>
      </c>
      <c r="AG745" s="15">
        <f t="shared" si="246"/>
        <v>1366.3468724300001</v>
      </c>
      <c r="AH745" s="17">
        <f t="shared" si="255"/>
        <v>-1.8713868878773798E-2</v>
      </c>
      <c r="AI745" s="15">
        <f t="shared" si="256"/>
        <v>-26.05726851999998</v>
      </c>
    </row>
    <row r="746" spans="2:35" x14ac:dyDescent="0.25">
      <c r="B746" s="3">
        <v>708</v>
      </c>
      <c r="C746" s="14">
        <f t="shared" si="257"/>
        <v>13148.34</v>
      </c>
      <c r="D746" s="14">
        <f t="shared" si="247"/>
        <v>13148.34</v>
      </c>
      <c r="E746" s="14">
        <f t="shared" si="248"/>
        <v>0</v>
      </c>
      <c r="F746" s="14">
        <v>1031.42</v>
      </c>
      <c r="G746" s="14">
        <v>1285.75</v>
      </c>
      <c r="H746" s="14">
        <v>10831.17</v>
      </c>
      <c r="I746" s="14">
        <v>50.54</v>
      </c>
      <c r="J746" s="14">
        <v>55.7</v>
      </c>
      <c r="L746" s="15">
        <f t="shared" si="238"/>
        <v>1394.7769997</v>
      </c>
      <c r="M746" s="15">
        <f t="shared" si="239"/>
        <v>1409.1126752500002</v>
      </c>
      <c r="N746" s="15">
        <f t="shared" si="249"/>
        <v>1549.6597978685713</v>
      </c>
      <c r="O746" s="15">
        <f t="shared" si="250"/>
        <v>1430.8280547914285</v>
      </c>
      <c r="Q746" s="17">
        <f t="shared" si="240"/>
        <v>1.0278112955034002E-2</v>
      </c>
      <c r="R746" s="15">
        <f t="shared" si="241"/>
        <v>14.335675550000133</v>
      </c>
      <c r="T746" s="17">
        <f t="shared" si="242"/>
        <v>0.11104484674029225</v>
      </c>
      <c r="U746" s="15">
        <f t="shared" si="243"/>
        <v>154.8827981685713</v>
      </c>
      <c r="W746" s="17">
        <f t="shared" si="244"/>
        <v>2.5847182093756027E-2</v>
      </c>
      <c r="X746" s="15">
        <f t="shared" si="245"/>
        <v>36.051055091428452</v>
      </c>
      <c r="Z746" s="17">
        <f t="shared" si="251"/>
        <v>8.3051029562364098E-2</v>
      </c>
      <c r="AA746" s="15">
        <f t="shared" si="252"/>
        <v>118.83174307714285</v>
      </c>
      <c r="AC746" s="17">
        <f t="shared" si="253"/>
        <v>-1.5176791836524206E-2</v>
      </c>
      <c r="AD746" s="15">
        <f t="shared" si="254"/>
        <v>-21.715379541428319</v>
      </c>
      <c r="AF746" s="15">
        <f t="shared" si="237"/>
        <v>1394.7769997</v>
      </c>
      <c r="AG746" s="15">
        <f t="shared" si="246"/>
        <v>1409.1126752500002</v>
      </c>
      <c r="AH746" s="17">
        <f t="shared" si="255"/>
        <v>1.0278112955034002E-2</v>
      </c>
      <c r="AI746" s="15">
        <f t="shared" si="256"/>
        <v>14.335675550000133</v>
      </c>
    </row>
    <row r="747" spans="2:35" x14ac:dyDescent="0.25">
      <c r="B747" s="11">
        <v>709</v>
      </c>
      <c r="C747" s="14">
        <f t="shared" si="257"/>
        <v>13167.51</v>
      </c>
      <c r="D747" s="14">
        <f t="shared" si="247"/>
        <v>13167.51</v>
      </c>
      <c r="E747" s="14">
        <f t="shared" si="248"/>
        <v>0</v>
      </c>
      <c r="F747" s="14">
        <v>658.73</v>
      </c>
      <c r="G747" s="14">
        <v>1076.08</v>
      </c>
      <c r="H747" s="14">
        <v>11432.7</v>
      </c>
      <c r="I747" s="14">
        <v>33.4</v>
      </c>
      <c r="J747" s="14">
        <v>56.72</v>
      </c>
      <c r="L747" s="15">
        <f t="shared" si="238"/>
        <v>1396.4774745500001</v>
      </c>
      <c r="M747" s="15">
        <f t="shared" si="239"/>
        <v>1353.0394143100002</v>
      </c>
      <c r="N747" s="15">
        <f t="shared" si="249"/>
        <v>1444.5146562314285</v>
      </c>
      <c r="O747" s="15">
        <f t="shared" si="250"/>
        <v>1380.5861717585713</v>
      </c>
      <c r="Q747" s="17">
        <f t="shared" si="240"/>
        <v>-3.1105449985147304E-2</v>
      </c>
      <c r="R747" s="15">
        <f t="shared" si="241"/>
        <v>-43.438060239999913</v>
      </c>
      <c r="T747" s="17">
        <f t="shared" si="242"/>
        <v>3.4398823151019942E-2</v>
      </c>
      <c r="U747" s="15">
        <f t="shared" si="243"/>
        <v>48.037181681428365</v>
      </c>
      <c r="W747" s="17">
        <f t="shared" si="244"/>
        <v>-1.137956256440853E-2</v>
      </c>
      <c r="X747" s="15">
        <f t="shared" si="245"/>
        <v>-15.89130279142887</v>
      </c>
      <c r="Z747" s="17">
        <f t="shared" si="251"/>
        <v>4.6305320001449823E-2</v>
      </c>
      <c r="AA747" s="15">
        <f t="shared" si="252"/>
        <v>63.928484472857235</v>
      </c>
      <c r="AC747" s="17">
        <f t="shared" si="253"/>
        <v>-1.9952943186068883E-2</v>
      </c>
      <c r="AD747" s="15">
        <f t="shared" si="254"/>
        <v>-27.546757448571043</v>
      </c>
      <c r="AF747" s="15">
        <f t="shared" si="237"/>
        <v>1396.4774745500001</v>
      </c>
      <c r="AG747" s="15">
        <f t="shared" si="246"/>
        <v>1353.0394143100002</v>
      </c>
      <c r="AH747" s="17">
        <f t="shared" si="255"/>
        <v>-3.1105449985147304E-2</v>
      </c>
      <c r="AI747" s="15">
        <f t="shared" si="256"/>
        <v>-43.438060239999913</v>
      </c>
    </row>
    <row r="748" spans="2:35" x14ac:dyDescent="0.25">
      <c r="B748" s="3">
        <v>710</v>
      </c>
      <c r="C748" s="14">
        <f t="shared" si="257"/>
        <v>13214.52</v>
      </c>
      <c r="D748" s="14">
        <f t="shared" si="247"/>
        <v>13214.52</v>
      </c>
      <c r="E748" s="14">
        <f t="shared" si="248"/>
        <v>0</v>
      </c>
      <c r="F748" s="14">
        <v>666.14</v>
      </c>
      <c r="G748" s="14">
        <v>919.56</v>
      </c>
      <c r="H748" s="14">
        <v>11628.82</v>
      </c>
      <c r="I748" s="14">
        <v>26.03</v>
      </c>
      <c r="J748" s="14">
        <v>34.020000000000003</v>
      </c>
      <c r="L748" s="15">
        <f t="shared" si="238"/>
        <v>1400.6474966000001</v>
      </c>
      <c r="M748" s="15">
        <f t="shared" si="239"/>
        <v>1351.3192277399999</v>
      </c>
      <c r="N748" s="15">
        <f t="shared" si="249"/>
        <v>1350.09997432</v>
      </c>
      <c r="O748" s="15">
        <f t="shared" si="250"/>
        <v>1336.4162011599999</v>
      </c>
      <c r="Q748" s="17">
        <f t="shared" si="240"/>
        <v>-3.5218189430061497E-2</v>
      </c>
      <c r="R748" s="15">
        <f t="shared" si="241"/>
        <v>-49.328268860000207</v>
      </c>
      <c r="T748" s="17">
        <f t="shared" si="242"/>
        <v>-3.6088682129302052E-2</v>
      </c>
      <c r="U748" s="15">
        <f t="shared" si="243"/>
        <v>-50.547522280000067</v>
      </c>
      <c r="W748" s="17">
        <f t="shared" si="244"/>
        <v>-4.5858287396306596E-2</v>
      </c>
      <c r="X748" s="15">
        <f t="shared" si="245"/>
        <v>-64.231295440000167</v>
      </c>
      <c r="Z748" s="17">
        <f t="shared" si="251"/>
        <v>1.0239155397938626E-2</v>
      </c>
      <c r="AA748" s="15">
        <f t="shared" si="252"/>
        <v>13.683773160000101</v>
      </c>
      <c r="AC748" s="17">
        <f t="shared" si="253"/>
        <v>1.1151486016904189E-2</v>
      </c>
      <c r="AD748" s="15">
        <f t="shared" si="254"/>
        <v>14.90302657999996</v>
      </c>
      <c r="AF748" s="15">
        <f t="shared" si="237"/>
        <v>1400.6474966000001</v>
      </c>
      <c r="AG748" s="15">
        <f t="shared" si="246"/>
        <v>1336.4162011599999</v>
      </c>
      <c r="AH748" s="17">
        <f t="shared" si="255"/>
        <v>-4.5858287396306596E-2</v>
      </c>
      <c r="AI748" s="15">
        <f t="shared" si="256"/>
        <v>-64.231295440000167</v>
      </c>
    </row>
    <row r="749" spans="2:35" x14ac:dyDescent="0.25">
      <c r="B749" s="11">
        <v>711</v>
      </c>
      <c r="C749" s="14">
        <f t="shared" si="257"/>
        <v>13221.779999999999</v>
      </c>
      <c r="D749" s="14">
        <f t="shared" si="247"/>
        <v>13221.779999999999</v>
      </c>
      <c r="E749" s="14">
        <f t="shared" si="248"/>
        <v>0</v>
      </c>
      <c r="F749" s="14">
        <v>949.63</v>
      </c>
      <c r="G749" s="14">
        <v>1806.74</v>
      </c>
      <c r="H749" s="14">
        <v>10465.41</v>
      </c>
      <c r="I749" s="14">
        <v>32.97</v>
      </c>
      <c r="J749" s="14">
        <v>78.13</v>
      </c>
      <c r="L749" s="15">
        <f t="shared" si="238"/>
        <v>1401.2914949000001</v>
      </c>
      <c r="M749" s="15">
        <f t="shared" si="239"/>
        <v>1424.6366689900001</v>
      </c>
      <c r="N749" s="15">
        <f t="shared" si="249"/>
        <v>1493.306615765714</v>
      </c>
      <c r="O749" s="15">
        <f t="shared" si="250"/>
        <v>1406.8833074542854</v>
      </c>
      <c r="Q749" s="17">
        <f t="shared" si="240"/>
        <v>1.6659755785976449E-2</v>
      </c>
      <c r="R749" s="15">
        <f t="shared" si="241"/>
        <v>23.34517409</v>
      </c>
      <c r="T749" s="17">
        <f t="shared" si="242"/>
        <v>6.5664511060405939E-2</v>
      </c>
      <c r="U749" s="15">
        <f t="shared" si="243"/>
        <v>92.015120865713925</v>
      </c>
      <c r="W749" s="17">
        <f t="shared" si="244"/>
        <v>3.9904706298701242E-3</v>
      </c>
      <c r="X749" s="15">
        <f t="shared" si="245"/>
        <v>5.5918125542852977</v>
      </c>
      <c r="Z749" s="17">
        <f t="shared" si="251"/>
        <v>6.1428910168682682E-2</v>
      </c>
      <c r="AA749" s="15">
        <f t="shared" si="252"/>
        <v>86.423308311428627</v>
      </c>
      <c r="AC749" s="17">
        <f t="shared" si="253"/>
        <v>1.2618929687806757E-2</v>
      </c>
      <c r="AD749" s="15">
        <f t="shared" si="254"/>
        <v>17.753361535714703</v>
      </c>
      <c r="AF749" s="15">
        <f t="shared" si="237"/>
        <v>1401.2914949000001</v>
      </c>
      <c r="AG749" s="15">
        <f t="shared" si="246"/>
        <v>1406.8833074542854</v>
      </c>
      <c r="AH749" s="17">
        <f t="shared" si="255"/>
        <v>3.9904706298701242E-3</v>
      </c>
      <c r="AI749" s="15">
        <f t="shared" si="256"/>
        <v>5.5918125542852977</v>
      </c>
    </row>
    <row r="750" spans="2:35" x14ac:dyDescent="0.25">
      <c r="B750" s="3">
        <v>712</v>
      </c>
      <c r="C750" s="14">
        <f t="shared" si="257"/>
        <v>13260.380000000001</v>
      </c>
      <c r="D750" s="14">
        <f t="shared" si="247"/>
        <v>13260.380000000001</v>
      </c>
      <c r="E750" s="14">
        <f t="shared" si="248"/>
        <v>0</v>
      </c>
      <c r="F750" s="14">
        <v>523.15</v>
      </c>
      <c r="G750" s="14">
        <v>426.12</v>
      </c>
      <c r="H750" s="14">
        <v>12311.11</v>
      </c>
      <c r="I750" s="14">
        <v>63.61</v>
      </c>
      <c r="J750" s="14">
        <v>80.97</v>
      </c>
      <c r="L750" s="15">
        <f t="shared" si="238"/>
        <v>1404.7155079000001</v>
      </c>
      <c r="M750" s="15">
        <f t="shared" si="239"/>
        <v>1316.2393765300001</v>
      </c>
      <c r="N750" s="15">
        <f t="shared" si="249"/>
        <v>1696.5465165085714</v>
      </c>
      <c r="O750" s="15">
        <f t="shared" si="250"/>
        <v>1507.2790101114285</v>
      </c>
      <c r="Q750" s="17">
        <f t="shared" si="240"/>
        <v>-6.2985089060680122E-2</v>
      </c>
      <c r="R750" s="15">
        <f t="shared" si="241"/>
        <v>-88.476131370000076</v>
      </c>
      <c r="T750" s="17">
        <f t="shared" si="242"/>
        <v>0.2077509694791142</v>
      </c>
      <c r="U750" s="15">
        <f t="shared" si="243"/>
        <v>291.83100860857121</v>
      </c>
      <c r="W750" s="17">
        <f t="shared" si="244"/>
        <v>7.3013718176114573E-2</v>
      </c>
      <c r="X750" s="15">
        <f t="shared" si="245"/>
        <v>102.56350221142839</v>
      </c>
      <c r="Z750" s="17">
        <f t="shared" si="251"/>
        <v>0.1255689922883958</v>
      </c>
      <c r="AA750" s="15">
        <f t="shared" si="252"/>
        <v>189.26750639714282</v>
      </c>
      <c r="AC750" s="17">
        <f t="shared" si="253"/>
        <v>-0.12674470506114555</v>
      </c>
      <c r="AD750" s="15">
        <f t="shared" si="254"/>
        <v>-191.03963358142846</v>
      </c>
      <c r="AF750" s="15">
        <f t="shared" si="237"/>
        <v>1404.7155079000001</v>
      </c>
      <c r="AG750" s="15">
        <f t="shared" si="246"/>
        <v>1316.2393765300001</v>
      </c>
      <c r="AH750" s="17">
        <f t="shared" si="255"/>
        <v>-6.2985089060680122E-2</v>
      </c>
      <c r="AI750" s="15">
        <f t="shared" si="256"/>
        <v>-88.476131370000076</v>
      </c>
    </row>
    <row r="751" spans="2:35" x14ac:dyDescent="0.25">
      <c r="B751" s="11">
        <v>713</v>
      </c>
      <c r="C751" s="14">
        <f t="shared" si="257"/>
        <v>13279.01</v>
      </c>
      <c r="D751" s="14">
        <f t="shared" si="247"/>
        <v>13279.01</v>
      </c>
      <c r="E751" s="14">
        <f t="shared" si="248"/>
        <v>0</v>
      </c>
      <c r="F751" s="14">
        <v>679.16</v>
      </c>
      <c r="G751" s="14">
        <v>857.15</v>
      </c>
      <c r="H751" s="14">
        <v>11742.7</v>
      </c>
      <c r="I751" s="14">
        <v>9.8699999999999992</v>
      </c>
      <c r="J751" s="14">
        <v>12.62</v>
      </c>
      <c r="L751" s="15">
        <f t="shared" si="238"/>
        <v>1406.3680820500001</v>
      </c>
      <c r="M751" s="15">
        <f t="shared" si="239"/>
        <v>1355.4096012700002</v>
      </c>
      <c r="N751" s="15">
        <f t="shared" si="249"/>
        <v>1204.0101152314285</v>
      </c>
      <c r="O751" s="15">
        <f t="shared" si="250"/>
        <v>1267.9074642585713</v>
      </c>
      <c r="Q751" s="17">
        <f t="shared" si="240"/>
        <v>-3.6234099330326175E-2</v>
      </c>
      <c r="R751" s="15">
        <f t="shared" si="241"/>
        <v>-50.958480779999945</v>
      </c>
      <c r="T751" s="17">
        <f t="shared" si="242"/>
        <v>-0.14388691652017827</v>
      </c>
      <c r="U751" s="15">
        <f t="shared" si="243"/>
        <v>-202.35796681857164</v>
      </c>
      <c r="W751" s="17">
        <f t="shared" si="244"/>
        <v>-9.8452616749948541E-2</v>
      </c>
      <c r="X751" s="15">
        <f t="shared" si="245"/>
        <v>-138.46061779142883</v>
      </c>
      <c r="Z751" s="17">
        <f t="shared" si="251"/>
        <v>-5.0395908872188699E-2</v>
      </c>
      <c r="AA751" s="15">
        <f t="shared" si="252"/>
        <v>-63.897349027142809</v>
      </c>
      <c r="AC751" s="17">
        <f t="shared" si="253"/>
        <v>6.9013030901744266E-2</v>
      </c>
      <c r="AD751" s="15">
        <f t="shared" si="254"/>
        <v>87.502137011428886</v>
      </c>
      <c r="AF751" s="15">
        <f t="shared" si="237"/>
        <v>1406.3680820500001</v>
      </c>
      <c r="AG751" s="15">
        <f t="shared" si="246"/>
        <v>1204.0101152314285</v>
      </c>
      <c r="AH751" s="17">
        <f t="shared" si="255"/>
        <v>-0.14388691652017827</v>
      </c>
      <c r="AI751" s="15">
        <f t="shared" si="256"/>
        <v>-202.35796681857164</v>
      </c>
    </row>
    <row r="752" spans="2:35" x14ac:dyDescent="0.25">
      <c r="B752" s="3">
        <v>714</v>
      </c>
      <c r="C752" s="14">
        <f t="shared" si="257"/>
        <v>13310.55</v>
      </c>
      <c r="D752" s="14">
        <f t="shared" si="247"/>
        <v>13310.55</v>
      </c>
      <c r="E752" s="14">
        <f t="shared" si="248"/>
        <v>0</v>
      </c>
      <c r="F752" s="14">
        <v>345.5</v>
      </c>
      <c r="G752" s="14">
        <v>293.8</v>
      </c>
      <c r="H752" s="14">
        <v>12671.25</v>
      </c>
      <c r="I752" s="14">
        <v>22.83</v>
      </c>
      <c r="J752" s="14">
        <v>17.73</v>
      </c>
      <c r="L752" s="15">
        <f t="shared" si="238"/>
        <v>1409.16583775</v>
      </c>
      <c r="M752" s="15">
        <f t="shared" si="239"/>
        <v>1291.3132105</v>
      </c>
      <c r="N752" s="15">
        <f t="shared" si="249"/>
        <v>1299.7340768714282</v>
      </c>
      <c r="O752" s="15">
        <f t="shared" si="250"/>
        <v>1315.8120240785711</v>
      </c>
      <c r="Q752" s="17">
        <f t="shared" si="240"/>
        <v>-8.3632901176609598E-2</v>
      </c>
      <c r="R752" s="15">
        <f t="shared" si="241"/>
        <v>-117.85262725000007</v>
      </c>
      <c r="T752" s="17">
        <f t="shared" si="242"/>
        <v>-7.7657120224614795E-2</v>
      </c>
      <c r="U752" s="15">
        <f t="shared" si="243"/>
        <v>-109.43176087857182</v>
      </c>
      <c r="W752" s="17">
        <f t="shared" si="244"/>
        <v>-6.6247570846938775E-2</v>
      </c>
      <c r="X752" s="15">
        <f t="shared" si="245"/>
        <v>-93.353813671428952</v>
      </c>
      <c r="Z752" s="17">
        <f t="shared" si="251"/>
        <v>-1.2219030464022285E-2</v>
      </c>
      <c r="AA752" s="15">
        <f t="shared" si="252"/>
        <v>-16.07794720714287</v>
      </c>
      <c r="AC752" s="17">
        <f t="shared" si="253"/>
        <v>-1.8618779225495374E-2</v>
      </c>
      <c r="AD752" s="15">
        <f t="shared" si="254"/>
        <v>-24.498813578571117</v>
      </c>
      <c r="AF752" s="15">
        <f t="shared" si="237"/>
        <v>1409.16583775</v>
      </c>
      <c r="AG752" s="15">
        <f t="shared" si="246"/>
        <v>1291.3132105</v>
      </c>
      <c r="AH752" s="17">
        <f t="shared" si="255"/>
        <v>-8.3632901176609598E-2</v>
      </c>
      <c r="AI752" s="15">
        <f t="shared" si="256"/>
        <v>-117.85262725000007</v>
      </c>
    </row>
    <row r="753" spans="2:35" x14ac:dyDescent="0.25">
      <c r="B753" s="11">
        <v>715</v>
      </c>
      <c r="C753" s="14">
        <f t="shared" si="257"/>
        <v>13343.84</v>
      </c>
      <c r="D753" s="14">
        <f t="shared" si="247"/>
        <v>13343.84</v>
      </c>
      <c r="E753" s="14">
        <f t="shared" si="248"/>
        <v>0</v>
      </c>
      <c r="F753" s="14">
        <v>1064.44</v>
      </c>
      <c r="G753" s="14">
        <v>846.03</v>
      </c>
      <c r="H753" s="14">
        <v>11433.37</v>
      </c>
      <c r="I753" s="14">
        <v>22.05</v>
      </c>
      <c r="J753" s="14">
        <v>22.65</v>
      </c>
      <c r="L753" s="15">
        <f t="shared" si="238"/>
        <v>1412.1188272000002</v>
      </c>
      <c r="M753" s="15">
        <f t="shared" si="239"/>
        <v>1410.67161979</v>
      </c>
      <c r="N753" s="15">
        <f t="shared" si="249"/>
        <v>1308.0100865828572</v>
      </c>
      <c r="O753" s="15">
        <f t="shared" si="250"/>
        <v>1321.3136495771428</v>
      </c>
      <c r="Q753" s="17">
        <f t="shared" si="240"/>
        <v>-1.0248481800003706E-3</v>
      </c>
      <c r="R753" s="15">
        <f t="shared" si="241"/>
        <v>-1.4472074100001464</v>
      </c>
      <c r="T753" s="17">
        <f t="shared" si="242"/>
        <v>-7.3725198341540121E-2</v>
      </c>
      <c r="U753" s="15">
        <f t="shared" si="243"/>
        <v>-104.10874061714298</v>
      </c>
      <c r="W753" s="17">
        <f t="shared" si="244"/>
        <v>-6.4304204344409976E-2</v>
      </c>
      <c r="X753" s="15">
        <f t="shared" si="245"/>
        <v>-90.8051776228574</v>
      </c>
      <c r="Z753" s="17">
        <f t="shared" si="251"/>
        <v>-1.00684368155457E-2</v>
      </c>
      <c r="AA753" s="15">
        <f t="shared" si="252"/>
        <v>-13.303562994285585</v>
      </c>
      <c r="AC753" s="17">
        <f t="shared" si="253"/>
        <v>6.7628129204185816E-2</v>
      </c>
      <c r="AD753" s="15">
        <f t="shared" si="254"/>
        <v>89.357970212857254</v>
      </c>
      <c r="AF753" s="15">
        <f t="shared" si="237"/>
        <v>1412.1188272000002</v>
      </c>
      <c r="AG753" s="15">
        <f t="shared" si="246"/>
        <v>1308.0100865828572</v>
      </c>
      <c r="AH753" s="17">
        <f t="shared" si="255"/>
        <v>-7.3725198341540121E-2</v>
      </c>
      <c r="AI753" s="15">
        <f t="shared" si="256"/>
        <v>-104.10874061714298</v>
      </c>
    </row>
    <row r="754" spans="2:35" x14ac:dyDescent="0.25">
      <c r="B754" s="3">
        <v>716</v>
      </c>
      <c r="C754" s="14">
        <f t="shared" si="257"/>
        <v>13364.97</v>
      </c>
      <c r="D754" s="14">
        <f t="shared" si="247"/>
        <v>13364.97</v>
      </c>
      <c r="E754" s="14">
        <f t="shared" si="248"/>
        <v>0</v>
      </c>
      <c r="F754" s="14">
        <v>492.87</v>
      </c>
      <c r="G754" s="14">
        <v>1279.44</v>
      </c>
      <c r="H754" s="14">
        <v>11592.66</v>
      </c>
      <c r="I754" s="14">
        <v>39.119999999999997</v>
      </c>
      <c r="J754" s="14">
        <v>94.56</v>
      </c>
      <c r="L754" s="15">
        <f t="shared" si="238"/>
        <v>1413.99316385</v>
      </c>
      <c r="M754" s="15">
        <f t="shared" si="239"/>
        <v>1354.1581473700001</v>
      </c>
      <c r="N754" s="15">
        <f t="shared" si="249"/>
        <v>1578.5947057342855</v>
      </c>
      <c r="O754" s="15">
        <f t="shared" si="250"/>
        <v>1454.6183337957139</v>
      </c>
      <c r="Q754" s="17">
        <f t="shared" si="240"/>
        <v>-4.2316340707816424E-2</v>
      </c>
      <c r="R754" s="15">
        <f t="shared" si="241"/>
        <v>-59.835016479999922</v>
      </c>
      <c r="T754" s="17">
        <f t="shared" si="242"/>
        <v>0.11640900825581846</v>
      </c>
      <c r="U754" s="15">
        <f t="shared" si="243"/>
        <v>164.60154188428555</v>
      </c>
      <c r="W754" s="17">
        <f t="shared" si="244"/>
        <v>2.8730810717005451E-2</v>
      </c>
      <c r="X754" s="15">
        <f t="shared" si="245"/>
        <v>40.625169945713878</v>
      </c>
      <c r="Z754" s="17">
        <f t="shared" si="251"/>
        <v>8.5229485328336851E-2</v>
      </c>
      <c r="AA754" s="15">
        <f t="shared" si="252"/>
        <v>123.97637193857167</v>
      </c>
      <c r="AC754" s="17">
        <f t="shared" si="253"/>
        <v>-6.9062917805779889E-2</v>
      </c>
      <c r="AD754" s="15">
        <f t="shared" si="254"/>
        <v>-100.4601864257138</v>
      </c>
      <c r="AF754" s="15">
        <f t="shared" si="237"/>
        <v>1413.99316385</v>
      </c>
      <c r="AG754" s="15">
        <f t="shared" si="246"/>
        <v>1354.1581473700001</v>
      </c>
      <c r="AH754" s="17">
        <f t="shared" si="255"/>
        <v>-4.2316340707816424E-2</v>
      </c>
      <c r="AI754" s="15">
        <f t="shared" si="256"/>
        <v>-59.835016479999922</v>
      </c>
    </row>
    <row r="755" spans="2:35" x14ac:dyDescent="0.25">
      <c r="B755" s="11">
        <v>717</v>
      </c>
      <c r="C755" s="14">
        <f t="shared" si="257"/>
        <v>13377.14</v>
      </c>
      <c r="D755" s="14">
        <f t="shared" si="247"/>
        <v>13377.14</v>
      </c>
      <c r="E755" s="14">
        <f t="shared" si="248"/>
        <v>0</v>
      </c>
      <c r="F755" s="14">
        <v>1208.54</v>
      </c>
      <c r="G755" s="14">
        <v>1560.83</v>
      </c>
      <c r="H755" s="14">
        <v>10607.77</v>
      </c>
      <c r="I755" s="14">
        <v>45.54</v>
      </c>
      <c r="J755" s="14">
        <v>61.24</v>
      </c>
      <c r="L755" s="15">
        <f t="shared" si="238"/>
        <v>1415.0727036999999</v>
      </c>
      <c r="M755" s="15">
        <f t="shared" si="239"/>
        <v>1460.69276569</v>
      </c>
      <c r="N755" s="15">
        <f t="shared" si="249"/>
        <v>1545.5547889542856</v>
      </c>
      <c r="O755" s="15">
        <f t="shared" si="250"/>
        <v>1438.6335709057141</v>
      </c>
      <c r="Q755" s="17">
        <f t="shared" si="240"/>
        <v>3.2238670049049123E-2</v>
      </c>
      <c r="R755" s="15">
        <f t="shared" si="241"/>
        <v>45.620061990000067</v>
      </c>
      <c r="T755" s="17">
        <f t="shared" si="242"/>
        <v>9.2208750061472777E-2</v>
      </c>
      <c r="U755" s="15">
        <f t="shared" si="243"/>
        <v>130.48208525428572</v>
      </c>
      <c r="W755" s="17">
        <f t="shared" si="244"/>
        <v>1.6649934059295601E-2</v>
      </c>
      <c r="X755" s="15">
        <f t="shared" si="245"/>
        <v>23.560867205714203</v>
      </c>
      <c r="Z755" s="17">
        <f t="shared" si="251"/>
        <v>7.4321370090965955E-2</v>
      </c>
      <c r="AA755" s="15">
        <f t="shared" si="252"/>
        <v>106.92121804857152</v>
      </c>
      <c r="AC755" s="17">
        <f t="shared" si="253"/>
        <v>1.5333435303054976E-2</v>
      </c>
      <c r="AD755" s="15">
        <f t="shared" si="254"/>
        <v>22.059194784285864</v>
      </c>
      <c r="AF755" s="15">
        <f t="shared" si="237"/>
        <v>1415.0727036999999</v>
      </c>
      <c r="AG755" s="15">
        <f t="shared" si="246"/>
        <v>1438.6335709057141</v>
      </c>
      <c r="AH755" s="17">
        <f t="shared" si="255"/>
        <v>1.6649934059295601E-2</v>
      </c>
      <c r="AI755" s="15">
        <f t="shared" si="256"/>
        <v>23.560867205714203</v>
      </c>
    </row>
    <row r="756" spans="2:35" x14ac:dyDescent="0.25">
      <c r="B756" s="3">
        <v>718</v>
      </c>
      <c r="C756" s="14">
        <f t="shared" si="257"/>
        <v>13397.519999999999</v>
      </c>
      <c r="D756" s="14">
        <f t="shared" si="247"/>
        <v>13397.519999999999</v>
      </c>
      <c r="E756" s="14">
        <f t="shared" si="248"/>
        <v>0</v>
      </c>
      <c r="F756" s="14">
        <v>357.33</v>
      </c>
      <c r="G756" s="14">
        <v>747.48</v>
      </c>
      <c r="H756" s="14">
        <v>12292.71</v>
      </c>
      <c r="I756" s="14">
        <v>14.78</v>
      </c>
      <c r="J756" s="14">
        <v>21.44</v>
      </c>
      <c r="L756" s="15">
        <f t="shared" si="238"/>
        <v>1416.8805115999999</v>
      </c>
      <c r="M756" s="15">
        <f t="shared" si="239"/>
        <v>1317.52146739</v>
      </c>
      <c r="N756" s="15">
        <f t="shared" si="249"/>
        <v>1262.7638688914285</v>
      </c>
      <c r="O756" s="15">
        <f t="shared" si="250"/>
        <v>1301.6018015885711</v>
      </c>
      <c r="Q756" s="17">
        <f t="shared" si="240"/>
        <v>-7.012521055695764E-2</v>
      </c>
      <c r="R756" s="15">
        <f t="shared" si="241"/>
        <v>-99.359044209999865</v>
      </c>
      <c r="T756" s="17">
        <f t="shared" si="242"/>
        <v>-0.10877179934851144</v>
      </c>
      <c r="U756" s="15">
        <f t="shared" si="243"/>
        <v>-154.11664270857136</v>
      </c>
      <c r="W756" s="17">
        <f t="shared" si="244"/>
        <v>-8.1360925686846608E-2</v>
      </c>
      <c r="X756" s="15">
        <f t="shared" si="245"/>
        <v>-115.27871001142876</v>
      </c>
      <c r="Z756" s="17">
        <f t="shared" si="251"/>
        <v>-2.9838567102274949E-2</v>
      </c>
      <c r="AA756" s="15">
        <f t="shared" si="252"/>
        <v>-38.837932697142605</v>
      </c>
      <c r="AC756" s="17">
        <f t="shared" si="253"/>
        <v>1.2230826495476022E-2</v>
      </c>
      <c r="AD756" s="15">
        <f t="shared" si="254"/>
        <v>15.919665801428891</v>
      </c>
      <c r="AF756" s="15">
        <f t="shared" si="237"/>
        <v>1416.8805115999999</v>
      </c>
      <c r="AG756" s="15">
        <f t="shared" si="246"/>
        <v>1262.7638688914285</v>
      </c>
      <c r="AH756" s="17">
        <f t="shared" si="255"/>
        <v>-0.10877179934851144</v>
      </c>
      <c r="AI756" s="15">
        <f t="shared" si="256"/>
        <v>-154.11664270857136</v>
      </c>
    </row>
    <row r="757" spans="2:35" x14ac:dyDescent="0.25">
      <c r="B757" s="11">
        <v>719</v>
      </c>
      <c r="C757" s="14">
        <f t="shared" si="257"/>
        <v>13417.89</v>
      </c>
      <c r="D757" s="14">
        <f t="shared" si="247"/>
        <v>13417.89</v>
      </c>
      <c r="E757" s="14">
        <f t="shared" si="248"/>
        <v>0</v>
      </c>
      <c r="F757" s="14">
        <v>1462.57</v>
      </c>
      <c r="G757" s="14">
        <v>1358.99</v>
      </c>
      <c r="H757" s="14">
        <v>10596.33</v>
      </c>
      <c r="I757" s="14">
        <v>37.15</v>
      </c>
      <c r="J757" s="14">
        <v>41.37</v>
      </c>
      <c r="L757" s="15">
        <f t="shared" si="238"/>
        <v>1418.68743245</v>
      </c>
      <c r="M757" s="15">
        <f t="shared" si="239"/>
        <v>1489.22235598</v>
      </c>
      <c r="N757" s="15">
        <f t="shared" si="249"/>
        <v>1450.5882447399999</v>
      </c>
      <c r="O757" s="15">
        <f t="shared" si="250"/>
        <v>1393.9680678699997</v>
      </c>
      <c r="Q757" s="17">
        <f t="shared" si="240"/>
        <v>4.9718438266693976E-2</v>
      </c>
      <c r="R757" s="15">
        <f t="shared" si="241"/>
        <v>70.534923530000015</v>
      </c>
      <c r="T757" s="17">
        <f t="shared" si="242"/>
        <v>2.2486145686727355E-2</v>
      </c>
      <c r="U757" s="15">
        <f t="shared" si="243"/>
        <v>31.900812289999976</v>
      </c>
      <c r="W757" s="17">
        <f t="shared" si="244"/>
        <v>-1.7424109084628436E-2</v>
      </c>
      <c r="X757" s="15">
        <f t="shared" si="245"/>
        <v>-24.719364580000274</v>
      </c>
      <c r="Z757" s="17">
        <f t="shared" si="251"/>
        <v>4.0617987007777412E-2</v>
      </c>
      <c r="AA757" s="15">
        <f t="shared" si="252"/>
        <v>56.62017687000025</v>
      </c>
      <c r="AC757" s="17">
        <f t="shared" si="253"/>
        <v>6.8333192348910776E-2</v>
      </c>
      <c r="AD757" s="15">
        <f t="shared" si="254"/>
        <v>95.254288110000289</v>
      </c>
      <c r="AF757" s="15">
        <f t="shared" si="237"/>
        <v>1418.68743245</v>
      </c>
      <c r="AG757" s="15">
        <f t="shared" si="246"/>
        <v>1393.9680678699997</v>
      </c>
      <c r="AH757" s="17">
        <f t="shared" si="255"/>
        <v>-1.7424109084628436E-2</v>
      </c>
      <c r="AI757" s="15">
        <f t="shared" si="256"/>
        <v>-24.719364580000274</v>
      </c>
    </row>
    <row r="758" spans="2:35" x14ac:dyDescent="0.25">
      <c r="B758" s="3">
        <v>720</v>
      </c>
      <c r="C758" s="14">
        <f t="shared" si="257"/>
        <v>13439.41</v>
      </c>
      <c r="D758" s="14">
        <f t="shared" si="247"/>
        <v>13439.41</v>
      </c>
      <c r="E758" s="14">
        <f t="shared" si="248"/>
        <v>0</v>
      </c>
      <c r="F758" s="14">
        <v>1056.25</v>
      </c>
      <c r="G758" s="14">
        <v>1136.22</v>
      </c>
      <c r="H758" s="14">
        <v>11246.94</v>
      </c>
      <c r="I758" s="14">
        <v>19.079999999999998</v>
      </c>
      <c r="J758" s="14">
        <v>21.92</v>
      </c>
      <c r="L758" s="15">
        <f t="shared" si="238"/>
        <v>1420.5963640499999</v>
      </c>
      <c r="M758" s="15">
        <f t="shared" si="239"/>
        <v>1428.3681047699999</v>
      </c>
      <c r="N758" s="15">
        <f t="shared" si="249"/>
        <v>1293.8928873457139</v>
      </c>
      <c r="O758" s="15">
        <f t="shared" si="250"/>
        <v>1318.5084557442856</v>
      </c>
      <c r="Q758" s="17">
        <f t="shared" si="240"/>
        <v>5.4707592646818792E-3</v>
      </c>
      <c r="R758" s="15">
        <f t="shared" si="241"/>
        <v>7.7717407200000252</v>
      </c>
      <c r="T758" s="17">
        <f t="shared" si="242"/>
        <v>-8.9190342810018919E-2</v>
      </c>
      <c r="U758" s="15">
        <f t="shared" si="243"/>
        <v>-126.703476704286</v>
      </c>
      <c r="W758" s="17">
        <f t="shared" si="244"/>
        <v>-7.1862712653065208E-2</v>
      </c>
      <c r="X758" s="15">
        <f t="shared" si="245"/>
        <v>-102.08790830571434</v>
      </c>
      <c r="Z758" s="17">
        <f t="shared" si="251"/>
        <v>-1.8669253345574011E-2</v>
      </c>
      <c r="AA758" s="15">
        <f t="shared" si="252"/>
        <v>-24.615568398571668</v>
      </c>
      <c r="AC758" s="17">
        <f t="shared" si="253"/>
        <v>8.3321156225501403E-2</v>
      </c>
      <c r="AD758" s="15">
        <f t="shared" si="254"/>
        <v>109.85964902571436</v>
      </c>
      <c r="AF758" s="15">
        <f t="shared" si="237"/>
        <v>1420.5963640499999</v>
      </c>
      <c r="AG758" s="15">
        <f t="shared" si="246"/>
        <v>1293.8928873457139</v>
      </c>
      <c r="AH758" s="17">
        <f t="shared" si="255"/>
        <v>-8.9190342810018919E-2</v>
      </c>
      <c r="AI758" s="15">
        <f t="shared" si="256"/>
        <v>-126.703476704286</v>
      </c>
    </row>
    <row r="759" spans="2:35" x14ac:dyDescent="0.25">
      <c r="B759" s="11">
        <v>721</v>
      </c>
      <c r="C759" s="14">
        <f t="shared" ref="C759:C806" si="258">SUM(F759:H759)</f>
        <v>13460.84</v>
      </c>
      <c r="D759" s="14">
        <f t="shared" si="247"/>
        <v>13460.84</v>
      </c>
      <c r="E759" s="14">
        <f t="shared" si="248"/>
        <v>0</v>
      </c>
      <c r="F759" s="14">
        <v>698.36</v>
      </c>
      <c r="G759" s="14">
        <v>1006.43</v>
      </c>
      <c r="H759" s="14">
        <v>11756.05</v>
      </c>
      <c r="I759" s="14">
        <v>11.4</v>
      </c>
      <c r="J759" s="14">
        <v>13.49</v>
      </c>
      <c r="L759" s="15">
        <f t="shared" si="238"/>
        <v>1422.4973122000001</v>
      </c>
      <c r="M759" s="15">
        <f t="shared" si="239"/>
        <v>1377.6027006700001</v>
      </c>
      <c r="N759" s="15">
        <f t="shared" si="249"/>
        <v>1227.7457988685715</v>
      </c>
      <c r="O759" s="15">
        <f t="shared" si="250"/>
        <v>1287.1757662914283</v>
      </c>
      <c r="Q759" s="17">
        <f t="shared" si="240"/>
        <v>-3.1560419232404047E-2</v>
      </c>
      <c r="R759" s="15">
        <f t="shared" si="241"/>
        <v>-44.89461153000002</v>
      </c>
      <c r="T759" s="17">
        <f t="shared" si="242"/>
        <v>-0.13690817667010613</v>
      </c>
      <c r="U759" s="15">
        <f t="shared" si="243"/>
        <v>-194.75151333142867</v>
      </c>
      <c r="W759" s="17">
        <f t="shared" si="244"/>
        <v>-9.5129561755928238E-2</v>
      </c>
      <c r="X759" s="15">
        <f t="shared" si="245"/>
        <v>-135.32154590857181</v>
      </c>
      <c r="Z759" s="17">
        <f t="shared" si="251"/>
        <v>-4.6170825289917228E-2</v>
      </c>
      <c r="AA759" s="15">
        <f t="shared" si="252"/>
        <v>-59.429967422856862</v>
      </c>
      <c r="AC759" s="17">
        <f t="shared" si="253"/>
        <v>7.0252203892174903E-2</v>
      </c>
      <c r="AD759" s="15">
        <f t="shared" si="254"/>
        <v>90.426934378571787</v>
      </c>
      <c r="AF759" s="15">
        <f t="shared" si="237"/>
        <v>1422.4973122000001</v>
      </c>
      <c r="AG759" s="15">
        <f t="shared" si="246"/>
        <v>1227.7457988685715</v>
      </c>
      <c r="AH759" s="17">
        <f t="shared" si="255"/>
        <v>-0.13690817667010613</v>
      </c>
      <c r="AI759" s="15">
        <f t="shared" si="256"/>
        <v>-194.75151333142867</v>
      </c>
    </row>
    <row r="760" spans="2:35" x14ac:dyDescent="0.25">
      <c r="B760" s="3">
        <v>722</v>
      </c>
      <c r="C760" s="14">
        <f t="shared" si="258"/>
        <v>13488.35</v>
      </c>
      <c r="D760" s="14">
        <f t="shared" si="247"/>
        <v>13488.35</v>
      </c>
      <c r="E760" s="14">
        <f t="shared" si="248"/>
        <v>0</v>
      </c>
      <c r="F760" s="14">
        <v>171.71</v>
      </c>
      <c r="G760" s="14">
        <v>289.56</v>
      </c>
      <c r="H760" s="14">
        <v>13027.08</v>
      </c>
      <c r="I760" s="14">
        <v>15.8</v>
      </c>
      <c r="J760" s="14">
        <v>30.27</v>
      </c>
      <c r="L760" s="15">
        <f t="shared" si="238"/>
        <v>1424.93758675</v>
      </c>
      <c r="M760" s="15">
        <f t="shared" si="239"/>
        <v>1281.6253912100001</v>
      </c>
      <c r="N760" s="15">
        <f t="shared" si="249"/>
        <v>1295.0298419571429</v>
      </c>
      <c r="O760" s="15">
        <f t="shared" si="250"/>
        <v>1321.2543951928569</v>
      </c>
      <c r="Q760" s="17">
        <f t="shared" si="240"/>
        <v>-0.10057436681621024</v>
      </c>
      <c r="R760" s="15">
        <f t="shared" si="241"/>
        <v>-143.31219553999995</v>
      </c>
      <c r="T760" s="17">
        <f t="shared" si="242"/>
        <v>-9.1167322695972164E-2</v>
      </c>
      <c r="U760" s="15">
        <f t="shared" si="243"/>
        <v>-129.9077447928571</v>
      </c>
      <c r="W760" s="17">
        <f t="shared" si="244"/>
        <v>-7.2763321370182932E-2</v>
      </c>
      <c r="X760" s="15">
        <f t="shared" si="245"/>
        <v>-103.68319155714312</v>
      </c>
      <c r="Z760" s="17">
        <f t="shared" si="251"/>
        <v>-1.9848224029473283E-2</v>
      </c>
      <c r="AA760" s="15">
        <f t="shared" si="252"/>
        <v>-26.224553235713984</v>
      </c>
      <c r="AC760" s="17">
        <f t="shared" si="253"/>
        <v>-2.9993469938143447E-2</v>
      </c>
      <c r="AD760" s="15">
        <f t="shared" si="254"/>
        <v>-39.62900398285683</v>
      </c>
      <c r="AF760" s="15">
        <f t="shared" si="237"/>
        <v>1424.93758675</v>
      </c>
      <c r="AG760" s="15">
        <f t="shared" si="246"/>
        <v>1281.6253912100001</v>
      </c>
      <c r="AH760" s="17">
        <f t="shared" si="255"/>
        <v>-0.10057436681621024</v>
      </c>
      <c r="AI760" s="15">
        <f t="shared" si="256"/>
        <v>-143.31219553999995</v>
      </c>
    </row>
    <row r="761" spans="2:35" x14ac:dyDescent="0.25">
      <c r="B761" s="11">
        <v>723</v>
      </c>
      <c r="C761" s="14">
        <f t="shared" si="258"/>
        <v>13522.72</v>
      </c>
      <c r="D761" s="14">
        <f t="shared" si="247"/>
        <v>13522.72</v>
      </c>
      <c r="E761" s="14">
        <f t="shared" si="248"/>
        <v>0</v>
      </c>
      <c r="F761" s="14">
        <v>786.39</v>
      </c>
      <c r="G761" s="14">
        <v>1092.77</v>
      </c>
      <c r="H761" s="14">
        <v>11643.56</v>
      </c>
      <c r="I761" s="14">
        <v>27.02</v>
      </c>
      <c r="J761" s="14">
        <v>33.76</v>
      </c>
      <c r="L761" s="15">
        <f t="shared" si="238"/>
        <v>1427.9863776</v>
      </c>
      <c r="M761" s="15">
        <f t="shared" si="239"/>
        <v>1397.3217592599999</v>
      </c>
      <c r="N761" s="15">
        <f t="shared" si="249"/>
        <v>1376.2815400914287</v>
      </c>
      <c r="O761" s="15">
        <f t="shared" si="250"/>
        <v>1362.2277691885713</v>
      </c>
      <c r="Q761" s="17">
        <f t="shared" si="240"/>
        <v>-2.1474027218339242E-2</v>
      </c>
      <c r="R761" s="15">
        <f t="shared" si="241"/>
        <v>-30.664618340000061</v>
      </c>
      <c r="T761" s="17">
        <f t="shared" si="242"/>
        <v>-3.6208214811874417E-2</v>
      </c>
      <c r="U761" s="15">
        <f t="shared" si="243"/>
        <v>-51.704837508571245</v>
      </c>
      <c r="W761" s="17">
        <f t="shared" si="244"/>
        <v>-4.6049884958950682E-2</v>
      </c>
      <c r="X761" s="15">
        <f t="shared" si="245"/>
        <v>-65.758608411428668</v>
      </c>
      <c r="Z761" s="17">
        <f t="shared" si="251"/>
        <v>1.0316755553462897E-2</v>
      </c>
      <c r="AA761" s="15">
        <f t="shared" si="252"/>
        <v>14.053770902857423</v>
      </c>
      <c r="AC761" s="17">
        <f t="shared" si="253"/>
        <v>2.5762204284187185E-2</v>
      </c>
      <c r="AD761" s="15">
        <f t="shared" si="254"/>
        <v>35.093990071428607</v>
      </c>
      <c r="AF761" s="15">
        <f t="shared" si="237"/>
        <v>1427.9863776</v>
      </c>
      <c r="AG761" s="15">
        <f t="shared" si="246"/>
        <v>1362.2277691885713</v>
      </c>
      <c r="AH761" s="17">
        <f t="shared" si="255"/>
        <v>-4.6049884958950682E-2</v>
      </c>
      <c r="AI761" s="15">
        <f t="shared" si="256"/>
        <v>-65.758608411428668</v>
      </c>
    </row>
    <row r="762" spans="2:35" x14ac:dyDescent="0.25">
      <c r="B762" s="3">
        <v>724</v>
      </c>
      <c r="C762" s="14">
        <f t="shared" si="258"/>
        <v>13536.82</v>
      </c>
      <c r="D762" s="14">
        <f t="shared" si="247"/>
        <v>13536.82</v>
      </c>
      <c r="E762" s="14">
        <f t="shared" si="248"/>
        <v>0</v>
      </c>
      <c r="F762" s="14">
        <v>476.6</v>
      </c>
      <c r="G762" s="14">
        <v>454.74</v>
      </c>
      <c r="H762" s="14">
        <v>12605.48</v>
      </c>
      <c r="I762" s="14">
        <v>37.53</v>
      </c>
      <c r="J762" s="14">
        <v>33.17</v>
      </c>
      <c r="L762" s="15">
        <f t="shared" si="238"/>
        <v>1429.2371181000001</v>
      </c>
      <c r="M762" s="15">
        <f t="shared" si="239"/>
        <v>1332.0810165400001</v>
      </c>
      <c r="N762" s="15">
        <f t="shared" si="249"/>
        <v>1442.5528118342856</v>
      </c>
      <c r="O762" s="15">
        <f t="shared" si="250"/>
        <v>1395.0078763457143</v>
      </c>
      <c r="Q762" s="17">
        <f t="shared" si="240"/>
        <v>-6.7977594710916467E-2</v>
      </c>
      <c r="R762" s="15">
        <f t="shared" si="241"/>
        <v>-97.156101560000025</v>
      </c>
      <c r="T762" s="17">
        <f t="shared" si="242"/>
        <v>9.3166442192511578E-3</v>
      </c>
      <c r="U762" s="15">
        <f t="shared" si="243"/>
        <v>13.31569373428556</v>
      </c>
      <c r="W762" s="17">
        <f t="shared" si="244"/>
        <v>-2.3949309264924112E-2</v>
      </c>
      <c r="X762" s="15">
        <f t="shared" si="245"/>
        <v>-34.229241754285795</v>
      </c>
      <c r="Z762" s="17">
        <f t="shared" si="251"/>
        <v>3.4082198598847757E-2</v>
      </c>
      <c r="AA762" s="15">
        <f t="shared" si="252"/>
        <v>47.544935488571355</v>
      </c>
      <c r="AC762" s="17">
        <f t="shared" si="253"/>
        <v>-4.5108605386912859E-2</v>
      </c>
      <c r="AD762" s="15">
        <f t="shared" si="254"/>
        <v>-62.92685980571423</v>
      </c>
      <c r="AF762" s="15">
        <f t="shared" si="237"/>
        <v>1429.2371181000001</v>
      </c>
      <c r="AG762" s="15">
        <f t="shared" si="246"/>
        <v>1332.0810165400001</v>
      </c>
      <c r="AH762" s="17">
        <f t="shared" si="255"/>
        <v>-6.7977594710916467E-2</v>
      </c>
      <c r="AI762" s="15">
        <f t="shared" si="256"/>
        <v>-97.156101560000025</v>
      </c>
    </row>
    <row r="763" spans="2:35" x14ac:dyDescent="0.25">
      <c r="B763" s="11">
        <v>725</v>
      </c>
      <c r="C763" s="14">
        <f t="shared" si="258"/>
        <v>13550.349999999999</v>
      </c>
      <c r="D763" s="14">
        <f t="shared" si="247"/>
        <v>13550.349999999999</v>
      </c>
      <c r="E763" s="14">
        <f t="shared" si="248"/>
        <v>0</v>
      </c>
      <c r="F763" s="14">
        <v>358.34</v>
      </c>
      <c r="G763" s="14">
        <v>378.13</v>
      </c>
      <c r="H763" s="14">
        <v>12813.88</v>
      </c>
      <c r="I763" s="14">
        <v>46.39</v>
      </c>
      <c r="J763" s="14">
        <v>29.19</v>
      </c>
      <c r="L763" s="15">
        <f t="shared" si="238"/>
        <v>1430.4372967499999</v>
      </c>
      <c r="M763" s="15">
        <f t="shared" si="239"/>
        <v>1314.44766347</v>
      </c>
      <c r="N763" s="15">
        <f t="shared" si="249"/>
        <v>1490.7356590999998</v>
      </c>
      <c r="O763" s="15">
        <f t="shared" si="250"/>
        <v>1418.9317600499999</v>
      </c>
      <c r="Q763" s="17">
        <f t="shared" si="240"/>
        <v>-8.1086835154209225E-2</v>
      </c>
      <c r="R763" s="15">
        <f t="shared" si="241"/>
        <v>-115.98963327999991</v>
      </c>
      <c r="T763" s="17">
        <f t="shared" si="242"/>
        <v>4.2153796246084951E-2</v>
      </c>
      <c r="U763" s="15">
        <f t="shared" si="243"/>
        <v>60.298362349999934</v>
      </c>
      <c r="W763" s="17">
        <f t="shared" si="244"/>
        <v>-8.0433701820701309E-3</v>
      </c>
      <c r="X763" s="15">
        <f t="shared" si="245"/>
        <v>-11.505536699999993</v>
      </c>
      <c r="Z763" s="17">
        <f t="shared" si="251"/>
        <v>5.0604194698883775E-2</v>
      </c>
      <c r="AA763" s="15">
        <f t="shared" si="252"/>
        <v>71.803899049999927</v>
      </c>
      <c r="AC763" s="17">
        <f t="shared" si="253"/>
        <v>-7.3635744523977809E-2</v>
      </c>
      <c r="AD763" s="15">
        <f t="shared" si="254"/>
        <v>-104.48409657999991</v>
      </c>
      <c r="AF763" s="15">
        <f t="shared" si="237"/>
        <v>1430.4372967499999</v>
      </c>
      <c r="AG763" s="15">
        <f t="shared" si="246"/>
        <v>1314.44766347</v>
      </c>
      <c r="AH763" s="17">
        <f t="shared" si="255"/>
        <v>-8.1086835154209225E-2</v>
      </c>
      <c r="AI763" s="15">
        <f t="shared" si="256"/>
        <v>-115.98963327999991</v>
      </c>
    </row>
    <row r="764" spans="2:35" x14ac:dyDescent="0.25">
      <c r="B764" s="3">
        <v>726</v>
      </c>
      <c r="C764" s="14">
        <f t="shared" si="258"/>
        <v>13573.32</v>
      </c>
      <c r="D764" s="14">
        <f t="shared" si="247"/>
        <v>13573.32</v>
      </c>
      <c r="E764" s="14">
        <f t="shared" si="248"/>
        <v>0</v>
      </c>
      <c r="F764" s="14">
        <v>810.33</v>
      </c>
      <c r="G764" s="14">
        <v>1949.24</v>
      </c>
      <c r="H764" s="14">
        <v>10813.75</v>
      </c>
      <c r="I764" s="14">
        <v>37.020000000000003</v>
      </c>
      <c r="J764" s="14">
        <v>70.819999999999993</v>
      </c>
      <c r="L764" s="15">
        <f t="shared" si="238"/>
        <v>1432.4748506000001</v>
      </c>
      <c r="M764" s="15">
        <f t="shared" si="239"/>
        <v>1438.4475083100001</v>
      </c>
      <c r="N764" s="15">
        <f t="shared" si="249"/>
        <v>1525.9986465485713</v>
      </c>
      <c r="O764" s="15">
        <f t="shared" si="250"/>
        <v>1437.6029661314283</v>
      </c>
      <c r="Q764" s="17">
        <f t="shared" si="240"/>
        <v>4.1694677623822507E-3</v>
      </c>
      <c r="R764" s="15">
        <f t="shared" si="241"/>
        <v>5.9726577100000213</v>
      </c>
      <c r="T764" s="17">
        <f t="shared" si="242"/>
        <v>6.5288263810982849E-2</v>
      </c>
      <c r="U764" s="15">
        <f t="shared" si="243"/>
        <v>93.523795948571205</v>
      </c>
      <c r="W764" s="17">
        <f t="shared" si="244"/>
        <v>3.5798991718982709E-3</v>
      </c>
      <c r="X764" s="15">
        <f t="shared" si="245"/>
        <v>5.1281155314281932</v>
      </c>
      <c r="Z764" s="17">
        <f t="shared" si="251"/>
        <v>6.1488242929141013E-2</v>
      </c>
      <c r="AA764" s="15">
        <f t="shared" si="252"/>
        <v>88.395680417143012</v>
      </c>
      <c r="AC764" s="17">
        <f t="shared" si="253"/>
        <v>5.8746552314414835E-4</v>
      </c>
      <c r="AD764" s="15">
        <f t="shared" si="254"/>
        <v>0.84454217857182812</v>
      </c>
      <c r="AF764" s="15">
        <f t="shared" si="237"/>
        <v>1432.4748506000001</v>
      </c>
      <c r="AG764" s="15">
        <f t="shared" si="246"/>
        <v>1437.6029661314283</v>
      </c>
      <c r="AH764" s="17">
        <f t="shared" si="255"/>
        <v>3.5798991718982709E-3</v>
      </c>
      <c r="AI764" s="15">
        <f t="shared" si="256"/>
        <v>5.1281155314281932</v>
      </c>
    </row>
    <row r="765" spans="2:35" x14ac:dyDescent="0.25">
      <c r="B765" s="11">
        <v>727</v>
      </c>
      <c r="C765" s="14">
        <f t="shared" si="258"/>
        <v>13584.51</v>
      </c>
      <c r="D765" s="14">
        <f t="shared" si="247"/>
        <v>13584.51</v>
      </c>
      <c r="E765" s="14">
        <f t="shared" si="248"/>
        <v>0</v>
      </c>
      <c r="F765" s="14">
        <v>707.95</v>
      </c>
      <c r="G765" s="14">
        <v>854.9</v>
      </c>
      <c r="H765" s="14">
        <v>12021.66</v>
      </c>
      <c r="I765" s="14">
        <v>13.13</v>
      </c>
      <c r="J765" s="14">
        <v>13.41</v>
      </c>
      <c r="L765" s="15">
        <f t="shared" si="238"/>
        <v>1433.4674595500001</v>
      </c>
      <c r="M765" s="15">
        <f t="shared" si="239"/>
        <v>1382.1482842300002</v>
      </c>
      <c r="N765" s="15">
        <f t="shared" si="249"/>
        <v>1246.7582828028569</v>
      </c>
      <c r="O765" s="15">
        <f t="shared" si="250"/>
        <v>1301.6652261871425</v>
      </c>
      <c r="Q765" s="17">
        <f t="shared" si="240"/>
        <v>-3.580072570054027E-2</v>
      </c>
      <c r="R765" s="15">
        <f t="shared" si="241"/>
        <v>-51.319175319999886</v>
      </c>
      <c r="T765" s="17">
        <f t="shared" si="242"/>
        <v>-0.13025002800255803</v>
      </c>
      <c r="U765" s="15">
        <f t="shared" si="243"/>
        <v>-186.70917674714315</v>
      </c>
      <c r="W765" s="17">
        <f t="shared" si="244"/>
        <v>-9.194644251236328E-2</v>
      </c>
      <c r="X765" s="15">
        <f t="shared" si="245"/>
        <v>-131.80223336285758</v>
      </c>
      <c r="Z765" s="17">
        <f t="shared" si="251"/>
        <v>-4.2182077449452793E-2</v>
      </c>
      <c r="AA765" s="15">
        <f t="shared" si="252"/>
        <v>-54.906943384285569</v>
      </c>
      <c r="AC765" s="17">
        <f t="shared" si="253"/>
        <v>6.1830842849363021E-2</v>
      </c>
      <c r="AD765" s="15">
        <f t="shared" si="254"/>
        <v>80.483058042857692</v>
      </c>
      <c r="AF765" s="15">
        <f t="shared" si="237"/>
        <v>1433.4674595500001</v>
      </c>
      <c r="AG765" s="15">
        <f t="shared" si="246"/>
        <v>1246.7582828028569</v>
      </c>
      <c r="AH765" s="17">
        <f t="shared" si="255"/>
        <v>-0.13025002800255803</v>
      </c>
      <c r="AI765" s="15">
        <f t="shared" si="256"/>
        <v>-186.70917674714315</v>
      </c>
    </row>
    <row r="766" spans="2:35" x14ac:dyDescent="0.25">
      <c r="B766" s="3">
        <v>728</v>
      </c>
      <c r="C766" s="14">
        <f t="shared" si="258"/>
        <v>13614.650000000001</v>
      </c>
      <c r="D766" s="14">
        <f t="shared" si="247"/>
        <v>13614.650000000001</v>
      </c>
      <c r="E766" s="14">
        <f t="shared" si="248"/>
        <v>0</v>
      </c>
      <c r="F766" s="14">
        <v>1567.53</v>
      </c>
      <c r="G766" s="14">
        <v>14.92</v>
      </c>
      <c r="H766" s="14">
        <v>12032.2</v>
      </c>
      <c r="I766" s="14">
        <v>39.72</v>
      </c>
      <c r="J766" s="14">
        <v>2.5</v>
      </c>
      <c r="L766" s="15">
        <f t="shared" si="238"/>
        <v>1436.1410282500003</v>
      </c>
      <c r="M766" s="15">
        <f t="shared" si="239"/>
        <v>1464.30233851</v>
      </c>
      <c r="N766" s="15">
        <f t="shared" si="249"/>
        <v>1392.9806383285716</v>
      </c>
      <c r="O766" s="15">
        <f t="shared" si="250"/>
        <v>1373.8197875214285</v>
      </c>
      <c r="Q766" s="17">
        <f t="shared" si="240"/>
        <v>1.9609014509052392E-2</v>
      </c>
      <c r="R766" s="15">
        <f t="shared" si="241"/>
        <v>28.161310259999709</v>
      </c>
      <c r="T766" s="17">
        <f t="shared" si="242"/>
        <v>-3.005303035873963E-2</v>
      </c>
      <c r="U766" s="15">
        <f t="shared" si="243"/>
        <v>-43.160389921428759</v>
      </c>
      <c r="W766" s="17">
        <f t="shared" si="244"/>
        <v>-4.3394930931339615E-2</v>
      </c>
      <c r="X766" s="15">
        <f t="shared" si="245"/>
        <v>-62.321240728571865</v>
      </c>
      <c r="Z766" s="17">
        <f t="shared" si="251"/>
        <v>1.3947135556776402E-2</v>
      </c>
      <c r="AA766" s="15">
        <f t="shared" si="252"/>
        <v>19.160850807143106</v>
      </c>
      <c r="AC766" s="17">
        <f t="shared" si="253"/>
        <v>6.5862023396689784E-2</v>
      </c>
      <c r="AD766" s="15">
        <f t="shared" si="254"/>
        <v>90.482550988571575</v>
      </c>
      <c r="AF766" s="15">
        <f t="shared" si="237"/>
        <v>1436.1410282500003</v>
      </c>
      <c r="AG766" s="15">
        <f t="shared" si="246"/>
        <v>1373.8197875214285</v>
      </c>
      <c r="AH766" s="17">
        <f t="shared" si="255"/>
        <v>-4.3394930931339615E-2</v>
      </c>
      <c r="AI766" s="15">
        <f t="shared" si="256"/>
        <v>-62.321240728571865</v>
      </c>
    </row>
    <row r="767" spans="2:35" x14ac:dyDescent="0.25">
      <c r="B767" s="11">
        <v>729</v>
      </c>
      <c r="C767" s="14">
        <f t="shared" si="258"/>
        <v>13631.789999999999</v>
      </c>
      <c r="D767" s="14">
        <f t="shared" si="247"/>
        <v>13631.789999999999</v>
      </c>
      <c r="E767" s="14">
        <f t="shared" si="248"/>
        <v>0</v>
      </c>
      <c r="F767" s="14">
        <v>989.69</v>
      </c>
      <c r="G767" s="14">
        <v>1404.55</v>
      </c>
      <c r="H767" s="14">
        <v>11237.55</v>
      </c>
      <c r="I767" s="14">
        <v>28.94</v>
      </c>
      <c r="J767" s="14">
        <v>33.43</v>
      </c>
      <c r="L767" s="15">
        <f t="shared" si="238"/>
        <v>1437.66143195</v>
      </c>
      <c r="M767" s="15">
        <f t="shared" si="239"/>
        <v>1444.7922461799999</v>
      </c>
      <c r="N767" s="15">
        <f t="shared" si="249"/>
        <v>1394.969143282857</v>
      </c>
      <c r="O767" s="15">
        <f t="shared" si="250"/>
        <v>1375.9355304271428</v>
      </c>
      <c r="Q767" s="17">
        <f t="shared" si="240"/>
        <v>4.9600094093975589E-3</v>
      </c>
      <c r="R767" s="15">
        <f t="shared" si="241"/>
        <v>7.1308142299999417</v>
      </c>
      <c r="T767" s="17">
        <f t="shared" si="242"/>
        <v>-2.9695648584824652E-2</v>
      </c>
      <c r="U767" s="15">
        <f t="shared" si="243"/>
        <v>-42.692288667142975</v>
      </c>
      <c r="W767" s="17">
        <f t="shared" si="244"/>
        <v>-4.2934935966901455E-2</v>
      </c>
      <c r="X767" s="15">
        <f t="shared" si="245"/>
        <v>-61.725901522857157</v>
      </c>
      <c r="Z767" s="17">
        <f t="shared" si="251"/>
        <v>1.3833215608441751E-2</v>
      </c>
      <c r="AA767" s="15">
        <f t="shared" si="252"/>
        <v>19.033612855714182</v>
      </c>
      <c r="AC767" s="17">
        <f t="shared" si="253"/>
        <v>5.0043562529038965E-2</v>
      </c>
      <c r="AD767" s="15">
        <f t="shared" si="254"/>
        <v>68.856715752857099</v>
      </c>
      <c r="AF767" s="15">
        <f t="shared" si="237"/>
        <v>1437.66143195</v>
      </c>
      <c r="AG767" s="15">
        <f t="shared" si="246"/>
        <v>1375.9355304271428</v>
      </c>
      <c r="AH767" s="17">
        <f t="shared" si="255"/>
        <v>-4.2934935966901455E-2</v>
      </c>
      <c r="AI767" s="15">
        <f t="shared" si="256"/>
        <v>-61.725901522857157</v>
      </c>
    </row>
    <row r="768" spans="2:35" x14ac:dyDescent="0.25">
      <c r="B768" s="3">
        <v>730</v>
      </c>
      <c r="C768" s="14">
        <f t="shared" si="258"/>
        <v>13655.310000000001</v>
      </c>
      <c r="D768" s="14">
        <f t="shared" si="247"/>
        <v>13655.310000000001</v>
      </c>
      <c r="E768" s="14">
        <f t="shared" si="248"/>
        <v>0</v>
      </c>
      <c r="F768" s="14">
        <v>1051.93</v>
      </c>
      <c r="G768" s="14">
        <v>1125.69</v>
      </c>
      <c r="H768" s="14">
        <v>11477.69</v>
      </c>
      <c r="I768" s="14">
        <v>72.75</v>
      </c>
      <c r="J768" s="14">
        <v>73.75</v>
      </c>
      <c r="L768" s="15">
        <f t="shared" si="238"/>
        <v>1439.7477735500001</v>
      </c>
      <c r="M768" s="15">
        <f t="shared" si="239"/>
        <v>1443.6546654799999</v>
      </c>
      <c r="N768" s="15">
        <f t="shared" si="249"/>
        <v>1764.604691602857</v>
      </c>
      <c r="O768" s="15">
        <f t="shared" si="250"/>
        <v>1557.0217905871427</v>
      </c>
      <c r="Q768" s="17">
        <f t="shared" si="240"/>
        <v>2.7135947016376782E-3</v>
      </c>
      <c r="R768" s="15">
        <f t="shared" si="241"/>
        <v>3.9068919299998015</v>
      </c>
      <c r="T768" s="17">
        <f t="shared" si="242"/>
        <v>0.22563460351937481</v>
      </c>
      <c r="U768" s="15">
        <f t="shared" si="243"/>
        <v>324.85691805285683</v>
      </c>
      <c r="W768" s="17">
        <f t="shared" si="244"/>
        <v>8.1454556965890657E-2</v>
      </c>
      <c r="X768" s="15">
        <f t="shared" si="245"/>
        <v>117.27401703714258</v>
      </c>
      <c r="Z768" s="17">
        <f t="shared" si="251"/>
        <v>0.13332048547466768</v>
      </c>
      <c r="AA768" s="15">
        <f t="shared" si="252"/>
        <v>207.58290101571424</v>
      </c>
      <c r="AC768" s="17">
        <f t="shared" si="253"/>
        <v>-7.2810236691930208E-2</v>
      </c>
      <c r="AD768" s="15">
        <f t="shared" si="254"/>
        <v>-113.36712510714278</v>
      </c>
      <c r="AF768" s="15">
        <f t="shared" si="237"/>
        <v>1439.7477735500001</v>
      </c>
      <c r="AG768" s="15">
        <f t="shared" si="246"/>
        <v>1443.6546654799999</v>
      </c>
      <c r="AH768" s="17">
        <f t="shared" si="255"/>
        <v>2.7135947016376782E-3</v>
      </c>
      <c r="AI768" s="15">
        <f t="shared" si="256"/>
        <v>3.9068919299998015</v>
      </c>
    </row>
    <row r="769" spans="2:35" x14ac:dyDescent="0.25">
      <c r="B769" s="11">
        <v>731</v>
      </c>
      <c r="C769" s="14">
        <f t="shared" si="258"/>
        <v>13693.039999999999</v>
      </c>
      <c r="D769" s="14">
        <f t="shared" si="247"/>
        <v>13693.039999999999</v>
      </c>
      <c r="E769" s="14">
        <f t="shared" si="248"/>
        <v>0</v>
      </c>
      <c r="F769" s="14">
        <v>1313.81</v>
      </c>
      <c r="G769" s="14">
        <v>1399.1</v>
      </c>
      <c r="H769" s="14">
        <v>10980.13</v>
      </c>
      <c r="I769" s="14">
        <v>44.11</v>
      </c>
      <c r="J769" s="14">
        <v>55.19</v>
      </c>
      <c r="L769" s="15">
        <f t="shared" si="238"/>
        <v>1443.0946132000001</v>
      </c>
      <c r="M769" s="15">
        <f t="shared" si="239"/>
        <v>1491.9435354099999</v>
      </c>
      <c r="N769" s="15">
        <f t="shared" si="249"/>
        <v>1543.9434754971426</v>
      </c>
      <c r="O769" s="15">
        <f t="shared" si="250"/>
        <v>1451.1940914628569</v>
      </c>
      <c r="Q769" s="17">
        <f t="shared" si="240"/>
        <v>3.3850117492767451E-2</v>
      </c>
      <c r="R769" s="15">
        <f t="shared" si="241"/>
        <v>48.848922209999728</v>
      </c>
      <c r="T769" s="17">
        <f t="shared" si="242"/>
        <v>6.9883749391534744E-2</v>
      </c>
      <c r="U769" s="15">
        <f t="shared" si="243"/>
        <v>100.84886229714243</v>
      </c>
      <c r="W769" s="17">
        <f t="shared" si="244"/>
        <v>5.6125760492560239E-3</v>
      </c>
      <c r="X769" s="15">
        <f t="shared" si="245"/>
        <v>8.0994782628567918</v>
      </c>
      <c r="Z769" s="17">
        <f t="shared" si="251"/>
        <v>6.3912459801149568E-2</v>
      </c>
      <c r="AA769" s="15">
        <f t="shared" si="252"/>
        <v>92.74938403428564</v>
      </c>
      <c r="AC769" s="17">
        <f t="shared" si="253"/>
        <v>2.8079940641204004E-2</v>
      </c>
      <c r="AD769" s="15">
        <f t="shared" si="254"/>
        <v>40.749443947142936</v>
      </c>
      <c r="AF769" s="15">
        <f t="shared" si="237"/>
        <v>1443.0946132000001</v>
      </c>
      <c r="AG769" s="15">
        <f t="shared" si="246"/>
        <v>1451.1940914628569</v>
      </c>
      <c r="AH769" s="17">
        <f t="shared" si="255"/>
        <v>5.6125760492560239E-3</v>
      </c>
      <c r="AI769" s="15">
        <f t="shared" si="256"/>
        <v>8.0994782628567918</v>
      </c>
    </row>
    <row r="770" spans="2:35" x14ac:dyDescent="0.25">
      <c r="B770" s="3">
        <v>732</v>
      </c>
      <c r="C770" s="14">
        <f t="shared" si="258"/>
        <v>13743.53</v>
      </c>
      <c r="D770" s="14">
        <f t="shared" si="247"/>
        <v>13743.53</v>
      </c>
      <c r="E770" s="14">
        <f t="shared" si="248"/>
        <v>0</v>
      </c>
      <c r="F770" s="14">
        <v>1389.05</v>
      </c>
      <c r="G770" s="14">
        <v>955.3</v>
      </c>
      <c r="H770" s="14">
        <v>11399.18</v>
      </c>
      <c r="I770" s="14">
        <v>50.13</v>
      </c>
      <c r="J770" s="14">
        <v>43.88</v>
      </c>
      <c r="L770" s="15">
        <f t="shared" si="238"/>
        <v>1447.5733286500001</v>
      </c>
      <c r="M770" s="15">
        <f t="shared" si="239"/>
        <v>1487.9765436900002</v>
      </c>
      <c r="N770" s="15">
        <f t="shared" si="249"/>
        <v>1560.1683426942857</v>
      </c>
      <c r="O770" s="15">
        <f t="shared" si="250"/>
        <v>1461.0664302757143</v>
      </c>
      <c r="Q770" s="17">
        <f t="shared" si="240"/>
        <v>2.7910997142839067E-2</v>
      </c>
      <c r="R770" s="15">
        <f t="shared" si="241"/>
        <v>40.403215040000077</v>
      </c>
      <c r="T770" s="17">
        <f t="shared" si="242"/>
        <v>7.7781907013505958E-2</v>
      </c>
      <c r="U770" s="15">
        <f t="shared" si="243"/>
        <v>112.59501404428556</v>
      </c>
      <c r="W770" s="17">
        <f t="shared" si="244"/>
        <v>9.3211869538227798E-3</v>
      </c>
      <c r="X770" s="15">
        <f t="shared" si="245"/>
        <v>13.493101625714189</v>
      </c>
      <c r="Z770" s="17">
        <f t="shared" si="251"/>
        <v>6.7828478134200898E-2</v>
      </c>
      <c r="AA770" s="15">
        <f t="shared" si="252"/>
        <v>99.101912418571374</v>
      </c>
      <c r="AC770" s="17">
        <f t="shared" si="253"/>
        <v>1.8418131343424182E-2</v>
      </c>
      <c r="AD770" s="15">
        <f t="shared" si="254"/>
        <v>26.910113414285888</v>
      </c>
      <c r="AF770" s="15">
        <f t="shared" si="237"/>
        <v>1447.5733286500001</v>
      </c>
      <c r="AG770" s="15">
        <f t="shared" si="246"/>
        <v>1461.0664302757143</v>
      </c>
      <c r="AH770" s="17">
        <f t="shared" si="255"/>
        <v>9.3211869538227798E-3</v>
      </c>
      <c r="AI770" s="15">
        <f t="shared" si="256"/>
        <v>13.493101625714189</v>
      </c>
    </row>
    <row r="771" spans="2:35" x14ac:dyDescent="0.25">
      <c r="B771" s="11">
        <v>733</v>
      </c>
      <c r="C771" s="14">
        <f t="shared" si="258"/>
        <v>13764.43</v>
      </c>
      <c r="D771" s="14">
        <f t="shared" si="247"/>
        <v>13764.43</v>
      </c>
      <c r="E771" s="14">
        <f t="shared" si="248"/>
        <v>0</v>
      </c>
      <c r="F771" s="14">
        <v>741.95</v>
      </c>
      <c r="G771" s="14">
        <v>714.66</v>
      </c>
      <c r="H771" s="14">
        <v>12307.82</v>
      </c>
      <c r="I771" s="14">
        <v>39.409999999999997</v>
      </c>
      <c r="J771" s="14">
        <v>37.380000000000003</v>
      </c>
      <c r="L771" s="15">
        <f t="shared" si="238"/>
        <v>1449.42726315</v>
      </c>
      <c r="M771" s="15">
        <f t="shared" si="239"/>
        <v>1394.6043087099999</v>
      </c>
      <c r="N771" s="15">
        <f t="shared" si="249"/>
        <v>1479.0253563799999</v>
      </c>
      <c r="O771" s="15">
        <f t="shared" si="250"/>
        <v>1422.45379269</v>
      </c>
      <c r="Q771" s="17">
        <f t="shared" si="240"/>
        <v>-3.7823874183831041E-2</v>
      </c>
      <c r="R771" s="15">
        <f t="shared" si="241"/>
        <v>-54.822954440000103</v>
      </c>
      <c r="T771" s="17">
        <f t="shared" si="242"/>
        <v>2.0420544019349451E-2</v>
      </c>
      <c r="U771" s="15">
        <f t="shared" si="243"/>
        <v>29.598093229999904</v>
      </c>
      <c r="W771" s="17">
        <f t="shared" si="244"/>
        <v>-1.8609744100838377E-2</v>
      </c>
      <c r="X771" s="15">
        <f t="shared" si="245"/>
        <v>-26.973470460000044</v>
      </c>
      <c r="Z771" s="17">
        <f t="shared" si="251"/>
        <v>3.977040518343844E-2</v>
      </c>
      <c r="AA771" s="15">
        <f t="shared" si="252"/>
        <v>56.571563689999948</v>
      </c>
      <c r="AC771" s="17">
        <f t="shared" si="253"/>
        <v>-1.9578480596781911E-2</v>
      </c>
      <c r="AD771" s="15">
        <f t="shared" si="254"/>
        <v>-27.849483980000059</v>
      </c>
      <c r="AF771" s="15">
        <f t="shared" si="237"/>
        <v>1449.42726315</v>
      </c>
      <c r="AG771" s="15">
        <f t="shared" si="246"/>
        <v>1394.6043087099999</v>
      </c>
      <c r="AH771" s="17">
        <f t="shared" si="255"/>
        <v>-3.7823874183831041E-2</v>
      </c>
      <c r="AI771" s="15">
        <f t="shared" si="256"/>
        <v>-54.822954440000103</v>
      </c>
    </row>
    <row r="772" spans="2:35" x14ac:dyDescent="0.25">
      <c r="B772" s="3">
        <v>734</v>
      </c>
      <c r="C772" s="14">
        <f t="shared" si="258"/>
        <v>13803.45</v>
      </c>
      <c r="D772" s="14">
        <f t="shared" si="247"/>
        <v>13803.45</v>
      </c>
      <c r="E772" s="14">
        <f t="shared" si="248"/>
        <v>0</v>
      </c>
      <c r="F772" s="14">
        <v>684.58</v>
      </c>
      <c r="G772" s="14">
        <v>626.13</v>
      </c>
      <c r="H772" s="14">
        <v>12492.74</v>
      </c>
      <c r="I772" s="14">
        <v>50.77</v>
      </c>
      <c r="J772" s="14">
        <v>43.57</v>
      </c>
      <c r="L772" s="15">
        <f t="shared" si="238"/>
        <v>1452.8885322500003</v>
      </c>
      <c r="M772" s="15">
        <f t="shared" si="239"/>
        <v>1386.4485920299999</v>
      </c>
      <c r="N772" s="15">
        <f t="shared" si="249"/>
        <v>1567.5161385571428</v>
      </c>
      <c r="O772" s="15">
        <f t="shared" si="250"/>
        <v>1467.1777064928572</v>
      </c>
      <c r="Q772" s="17">
        <f t="shared" si="240"/>
        <v>-4.5729550991161605E-2</v>
      </c>
      <c r="R772" s="15">
        <f t="shared" si="241"/>
        <v>-66.439940220000381</v>
      </c>
      <c r="T772" s="17">
        <f t="shared" si="242"/>
        <v>7.8896352860343466E-2</v>
      </c>
      <c r="U772" s="15">
        <f t="shared" si="243"/>
        <v>114.62760630714251</v>
      </c>
      <c r="W772" s="17">
        <f t="shared" si="244"/>
        <v>9.835010687797352E-3</v>
      </c>
      <c r="X772" s="15">
        <f t="shared" si="245"/>
        <v>14.289174242856916</v>
      </c>
      <c r="Z772" s="17">
        <f t="shared" si="251"/>
        <v>6.8388738201410337E-2</v>
      </c>
      <c r="AA772" s="15">
        <f t="shared" si="252"/>
        <v>100.3384320642856</v>
      </c>
      <c r="AC772" s="17">
        <f t="shared" si="253"/>
        <v>-5.5023405893913302E-2</v>
      </c>
      <c r="AD772" s="15">
        <f t="shared" si="254"/>
        <v>-80.729114462857297</v>
      </c>
      <c r="AF772" s="15">
        <f t="shared" si="237"/>
        <v>1452.8885322500003</v>
      </c>
      <c r="AG772" s="15">
        <f t="shared" si="246"/>
        <v>1386.4485920299999</v>
      </c>
      <c r="AH772" s="17">
        <f t="shared" si="255"/>
        <v>-4.5729550991161605E-2</v>
      </c>
      <c r="AI772" s="15">
        <f t="shared" si="256"/>
        <v>-66.439940220000381</v>
      </c>
    </row>
    <row r="773" spans="2:35" x14ac:dyDescent="0.25">
      <c r="B773" s="11">
        <v>735</v>
      </c>
      <c r="C773" s="14">
        <f t="shared" si="258"/>
        <v>13848.41</v>
      </c>
      <c r="D773" s="14">
        <f t="shared" si="247"/>
        <v>13848.41</v>
      </c>
      <c r="E773" s="14">
        <f t="shared" si="248"/>
        <v>0</v>
      </c>
      <c r="F773" s="14">
        <v>2159.84</v>
      </c>
      <c r="G773" s="14">
        <v>3332.54</v>
      </c>
      <c r="H773" s="14">
        <v>8356.0300000000007</v>
      </c>
      <c r="I773" s="14">
        <v>44.5</v>
      </c>
      <c r="J773" s="14">
        <v>62.78</v>
      </c>
      <c r="L773" s="15">
        <f t="shared" si="238"/>
        <v>1456.87670905</v>
      </c>
      <c r="M773" s="15">
        <f t="shared" si="239"/>
        <v>1692.3468668200001</v>
      </c>
      <c r="N773" s="15">
        <f t="shared" si="249"/>
        <v>1573.7287967742857</v>
      </c>
      <c r="O773" s="15">
        <f t="shared" si="250"/>
        <v>1472.3678193157141</v>
      </c>
      <c r="Q773" s="17">
        <f t="shared" si="240"/>
        <v>0.16162668831705429</v>
      </c>
      <c r="R773" s="15">
        <f t="shared" si="241"/>
        <v>235.47015777000001</v>
      </c>
      <c r="T773" s="17">
        <f t="shared" si="242"/>
        <v>8.0207259130721242E-2</v>
      </c>
      <c r="U773" s="15">
        <f t="shared" si="243"/>
        <v>116.85208772428564</v>
      </c>
      <c r="W773" s="17">
        <f t="shared" si="244"/>
        <v>1.0633096245883156E-2</v>
      </c>
      <c r="X773" s="15">
        <f t="shared" si="245"/>
        <v>15.491110265714042</v>
      </c>
      <c r="Z773" s="17">
        <f t="shared" si="251"/>
        <v>6.8842157597331477E-2</v>
      </c>
      <c r="AA773" s="15">
        <f t="shared" si="252"/>
        <v>101.3609774585716</v>
      </c>
      <c r="AC773" s="17">
        <f t="shared" si="253"/>
        <v>0.14940495480709548</v>
      </c>
      <c r="AD773" s="15">
        <f t="shared" si="254"/>
        <v>219.97904750428597</v>
      </c>
      <c r="AF773" s="15">
        <f t="shared" si="237"/>
        <v>1456.87670905</v>
      </c>
      <c r="AG773" s="15">
        <f t="shared" si="246"/>
        <v>1472.3678193157141</v>
      </c>
      <c r="AH773" s="17">
        <f t="shared" si="255"/>
        <v>1.0633096245883156E-2</v>
      </c>
      <c r="AI773" s="15">
        <f t="shared" si="256"/>
        <v>15.491110265714042</v>
      </c>
    </row>
    <row r="774" spans="2:35" x14ac:dyDescent="0.25">
      <c r="B774" s="3">
        <v>736</v>
      </c>
      <c r="C774" s="14">
        <f t="shared" si="258"/>
        <v>13870.550000000001</v>
      </c>
      <c r="D774" s="14">
        <f t="shared" si="247"/>
        <v>13870.550000000001</v>
      </c>
      <c r="E774" s="14">
        <f t="shared" si="248"/>
        <v>0</v>
      </c>
      <c r="F774" s="14">
        <v>247.54</v>
      </c>
      <c r="G774" s="14">
        <v>1123.98</v>
      </c>
      <c r="H774" s="14">
        <v>12499.03</v>
      </c>
      <c r="I774" s="14">
        <v>13.93</v>
      </c>
      <c r="J774" s="14">
        <v>20.2</v>
      </c>
      <c r="L774" s="15">
        <f t="shared" si="238"/>
        <v>1458.8406377500003</v>
      </c>
      <c r="M774" s="15">
        <f t="shared" si="239"/>
        <v>1353.7147523200001</v>
      </c>
      <c r="N774" s="15">
        <f t="shared" si="249"/>
        <v>1286.0386734428571</v>
      </c>
      <c r="O774" s="15">
        <f t="shared" si="250"/>
        <v>1332.9933555071427</v>
      </c>
      <c r="Q774" s="17">
        <f t="shared" si="240"/>
        <v>-7.2061253785840496E-2</v>
      </c>
      <c r="R774" s="15">
        <f t="shared" si="241"/>
        <v>-105.12588543000015</v>
      </c>
      <c r="T774" s="17">
        <f t="shared" si="242"/>
        <v>-0.11845157026449382</v>
      </c>
      <c r="U774" s="15">
        <f t="shared" si="243"/>
        <v>-172.80196430714318</v>
      </c>
      <c r="W774" s="17">
        <f t="shared" si="244"/>
        <v>-8.6265270507513647E-2</v>
      </c>
      <c r="X774" s="15">
        <f t="shared" si="245"/>
        <v>-125.84728224285755</v>
      </c>
      <c r="Z774" s="17">
        <f t="shared" si="251"/>
        <v>-3.5224993335710608E-2</v>
      </c>
      <c r="AA774" s="15">
        <f t="shared" si="252"/>
        <v>-46.954682064285635</v>
      </c>
      <c r="AC774" s="17">
        <f t="shared" si="253"/>
        <v>1.5545011329012759E-2</v>
      </c>
      <c r="AD774" s="15">
        <f t="shared" si="254"/>
        <v>20.721396812857392</v>
      </c>
      <c r="AF774" s="15">
        <f t="shared" si="237"/>
        <v>1458.8406377500003</v>
      </c>
      <c r="AG774" s="15">
        <f t="shared" si="246"/>
        <v>1286.0386734428571</v>
      </c>
      <c r="AH774" s="17">
        <f t="shared" si="255"/>
        <v>-0.11845157026449382</v>
      </c>
      <c r="AI774" s="15">
        <f t="shared" si="256"/>
        <v>-172.80196430714318</v>
      </c>
    </row>
    <row r="775" spans="2:35" x14ac:dyDescent="0.25">
      <c r="B775" s="11">
        <v>737</v>
      </c>
      <c r="C775" s="14">
        <f t="shared" si="258"/>
        <v>13913.2</v>
      </c>
      <c r="D775" s="14">
        <f t="shared" si="247"/>
        <v>13913.2</v>
      </c>
      <c r="E775" s="14">
        <f t="shared" si="248"/>
        <v>0</v>
      </c>
      <c r="F775" s="14">
        <v>747.46</v>
      </c>
      <c r="G775" s="14">
        <v>978.38</v>
      </c>
      <c r="H775" s="14">
        <v>12187.36</v>
      </c>
      <c r="I775" s="14">
        <v>30.44</v>
      </c>
      <c r="J775" s="14">
        <v>36.24</v>
      </c>
      <c r="L775" s="15">
        <f t="shared" si="238"/>
        <v>1462.6239060000003</v>
      </c>
      <c r="M775" s="15">
        <f t="shared" si="239"/>
        <v>1417.0629073999999</v>
      </c>
      <c r="N775" s="15">
        <f t="shared" si="249"/>
        <v>1429.4746386285715</v>
      </c>
      <c r="O775" s="15">
        <f t="shared" si="250"/>
        <v>1404.6934201714287</v>
      </c>
      <c r="Q775" s="17">
        <f t="shared" si="240"/>
        <v>-3.1150180448370479E-2</v>
      </c>
      <c r="R775" s="15">
        <f t="shared" si="241"/>
        <v>-45.560998600000403</v>
      </c>
      <c r="T775" s="17">
        <f t="shared" si="242"/>
        <v>-2.2664245562678986E-2</v>
      </c>
      <c r="U775" s="15">
        <f t="shared" si="243"/>
        <v>-33.149267371428778</v>
      </c>
      <c r="W775" s="17">
        <f t="shared" si="244"/>
        <v>-3.9607232994707808E-2</v>
      </c>
      <c r="X775" s="15">
        <f t="shared" si="245"/>
        <v>-57.930485828571591</v>
      </c>
      <c r="Z775" s="17">
        <f t="shared" si="251"/>
        <v>1.7641727441222388E-2</v>
      </c>
      <c r="AA775" s="15">
        <f t="shared" si="252"/>
        <v>24.781218457142813</v>
      </c>
      <c r="AC775" s="17">
        <f t="shared" si="253"/>
        <v>8.8058269875441741E-3</v>
      </c>
      <c r="AD775" s="15">
        <f t="shared" si="254"/>
        <v>12.369487228571188</v>
      </c>
      <c r="AF775" s="15">
        <f t="shared" si="237"/>
        <v>1462.6239060000003</v>
      </c>
      <c r="AG775" s="15">
        <f t="shared" si="246"/>
        <v>1404.6934201714287</v>
      </c>
      <c r="AH775" s="17">
        <f t="shared" si="255"/>
        <v>-3.9607232994707808E-2</v>
      </c>
      <c r="AI775" s="15">
        <f t="shared" si="256"/>
        <v>-57.930485828571591</v>
      </c>
    </row>
    <row r="776" spans="2:35" x14ac:dyDescent="0.25">
      <c r="B776" s="3">
        <v>738</v>
      </c>
      <c r="C776" s="14">
        <f t="shared" si="258"/>
        <v>13927.18</v>
      </c>
      <c r="D776" s="14">
        <f t="shared" si="247"/>
        <v>13927.18</v>
      </c>
      <c r="E776" s="14">
        <f t="shared" si="248"/>
        <v>0</v>
      </c>
      <c r="F776" s="14">
        <v>914.61</v>
      </c>
      <c r="G776" s="14">
        <v>1309.68</v>
      </c>
      <c r="H776" s="14">
        <v>11702.89</v>
      </c>
      <c r="I776" s="14">
        <v>44.44</v>
      </c>
      <c r="J776" s="14">
        <v>54.82</v>
      </c>
      <c r="L776" s="15">
        <f t="shared" si="238"/>
        <v>1463.8640018999999</v>
      </c>
      <c r="M776" s="15">
        <f t="shared" si="239"/>
        <v>1453.37499959</v>
      </c>
      <c r="N776" s="15">
        <f t="shared" si="249"/>
        <v>1560.7706881657145</v>
      </c>
      <c r="O776" s="15">
        <f t="shared" si="250"/>
        <v>1469.3131036542854</v>
      </c>
      <c r="Q776" s="17">
        <f t="shared" si="240"/>
        <v>-7.1652846824471483E-3</v>
      </c>
      <c r="R776" s="15">
        <f t="shared" si="241"/>
        <v>-10.489002309999933</v>
      </c>
      <c r="T776" s="17">
        <f t="shared" si="242"/>
        <v>6.6199241281933219E-2</v>
      </c>
      <c r="U776" s="15">
        <f t="shared" si="243"/>
        <v>96.906686265714598</v>
      </c>
      <c r="W776" s="17">
        <f t="shared" si="244"/>
        <v>3.7224098326162913E-3</v>
      </c>
      <c r="X776" s="15">
        <f t="shared" si="245"/>
        <v>5.4491017542854934</v>
      </c>
      <c r="Z776" s="17">
        <f t="shared" si="251"/>
        <v>6.2245129566984581E-2</v>
      </c>
      <c r="AA776" s="15">
        <f t="shared" si="252"/>
        <v>91.457584511429104</v>
      </c>
      <c r="AC776" s="17">
        <f t="shared" si="253"/>
        <v>-1.0847316357994963E-2</v>
      </c>
      <c r="AD776" s="15">
        <f t="shared" si="254"/>
        <v>-15.938104064285426</v>
      </c>
      <c r="AF776" s="15">
        <f t="shared" si="237"/>
        <v>1463.8640018999999</v>
      </c>
      <c r="AG776" s="15">
        <f t="shared" si="246"/>
        <v>1453.37499959</v>
      </c>
      <c r="AH776" s="17">
        <f t="shared" si="255"/>
        <v>-7.1652846824471483E-3</v>
      </c>
      <c r="AI776" s="15">
        <f t="shared" si="256"/>
        <v>-10.489002309999933</v>
      </c>
    </row>
    <row r="777" spans="2:35" x14ac:dyDescent="0.25">
      <c r="B777" s="3">
        <v>739</v>
      </c>
      <c r="C777" s="14">
        <f t="shared" si="258"/>
        <v>13980.390000000001</v>
      </c>
      <c r="D777" s="14">
        <f t="shared" si="247"/>
        <v>13980.390000000001</v>
      </c>
      <c r="E777" s="14">
        <f t="shared" si="248"/>
        <v>0</v>
      </c>
      <c r="F777" s="14">
        <v>700.22</v>
      </c>
      <c r="G777" s="14">
        <v>986.48</v>
      </c>
      <c r="H777" s="14">
        <v>12293.69</v>
      </c>
      <c r="I777" s="14">
        <v>10.28</v>
      </c>
      <c r="J777" s="14">
        <v>12.95</v>
      </c>
      <c r="L777" s="15">
        <f t="shared" si="238"/>
        <v>1468.5839949500003</v>
      </c>
      <c r="M777" s="15">
        <f t="shared" si="239"/>
        <v>1416.2203220599999</v>
      </c>
      <c r="N777" s="15">
        <f t="shared" si="249"/>
        <v>1253.9667417400001</v>
      </c>
      <c r="O777" s="15">
        <f t="shared" si="250"/>
        <v>1321.9849173700002</v>
      </c>
      <c r="Q777" s="17">
        <f t="shared" si="240"/>
        <v>-3.5655892390263344E-2</v>
      </c>
      <c r="R777" s="15">
        <f t="shared" si="241"/>
        <v>-52.363672890000316</v>
      </c>
      <c r="T777" s="17">
        <f t="shared" si="242"/>
        <v>-0.1461389024720422</v>
      </c>
      <c r="U777" s="15">
        <f t="shared" si="243"/>
        <v>-214.61725321000017</v>
      </c>
      <c r="W777" s="17">
        <f t="shared" si="244"/>
        <v>-9.9823420440443567E-2</v>
      </c>
      <c r="X777" s="15">
        <f t="shared" si="245"/>
        <v>-146.59907758000008</v>
      </c>
      <c r="Z777" s="17">
        <f t="shared" si="251"/>
        <v>-5.1451551932466533E-2</v>
      </c>
      <c r="AA777" s="15">
        <f t="shared" si="252"/>
        <v>-68.018175630000087</v>
      </c>
      <c r="AC777" s="17">
        <f t="shared" si="253"/>
        <v>7.1283267646861548E-2</v>
      </c>
      <c r="AD777" s="15">
        <f t="shared" si="254"/>
        <v>94.235404689999768</v>
      </c>
      <c r="AF777" s="15">
        <f t="shared" si="237"/>
        <v>1468.5839949500003</v>
      </c>
      <c r="AG777" s="15">
        <f t="shared" si="246"/>
        <v>1253.9667417400001</v>
      </c>
      <c r="AH777" s="17">
        <f t="shared" si="255"/>
        <v>-0.1461389024720422</v>
      </c>
      <c r="AI777" s="15">
        <f t="shared" si="256"/>
        <v>-214.61725321000017</v>
      </c>
    </row>
    <row r="778" spans="2:35" x14ac:dyDescent="0.25">
      <c r="B778" s="11">
        <v>740</v>
      </c>
      <c r="C778" s="14">
        <f t="shared" si="258"/>
        <v>14019.2</v>
      </c>
      <c r="D778" s="14">
        <f t="shared" si="247"/>
        <v>14019.2</v>
      </c>
      <c r="E778" s="14">
        <f t="shared" si="248"/>
        <v>0</v>
      </c>
      <c r="F778" s="14">
        <v>636.80999999999995</v>
      </c>
      <c r="G778" s="14">
        <v>943.97</v>
      </c>
      <c r="H778" s="14">
        <v>12438.42</v>
      </c>
      <c r="I778" s="14">
        <v>17.23</v>
      </c>
      <c r="J778" s="14">
        <v>29.21</v>
      </c>
      <c r="L778" s="15">
        <f t="shared" si="238"/>
        <v>1472.0266360000001</v>
      </c>
      <c r="M778" s="15">
        <f t="shared" si="239"/>
        <v>1409.0872434799999</v>
      </c>
      <c r="N778" s="15">
        <f t="shared" si="249"/>
        <v>1337.0102797714285</v>
      </c>
      <c r="O778" s="15">
        <f t="shared" si="250"/>
        <v>1364.1913170285713</v>
      </c>
      <c r="Q778" s="17">
        <f t="shared" si="240"/>
        <v>-4.2756965791752255E-2</v>
      </c>
      <c r="R778" s="15">
        <f t="shared" si="241"/>
        <v>-62.939392520000183</v>
      </c>
      <c r="T778" s="17">
        <f t="shared" si="242"/>
        <v>-9.1721408381207792E-2</v>
      </c>
      <c r="U778" s="15">
        <f t="shared" si="243"/>
        <v>-135.01635622857157</v>
      </c>
      <c r="W778" s="17">
        <f t="shared" si="244"/>
        <v>-7.325636393676549E-2</v>
      </c>
      <c r="X778" s="15">
        <f t="shared" si="245"/>
        <v>-107.83531897142871</v>
      </c>
      <c r="Z778" s="17">
        <f t="shared" si="251"/>
        <v>-1.9924652002878518E-2</v>
      </c>
      <c r="AA778" s="15">
        <f t="shared" si="252"/>
        <v>-27.181037257142862</v>
      </c>
      <c r="AC778" s="17">
        <f t="shared" si="253"/>
        <v>3.291028603613988E-2</v>
      </c>
      <c r="AD778" s="15">
        <f t="shared" si="254"/>
        <v>44.895926451428522</v>
      </c>
      <c r="AF778" s="15">
        <f t="shared" si="237"/>
        <v>1472.0266360000001</v>
      </c>
      <c r="AG778" s="15">
        <f t="shared" si="246"/>
        <v>1337.0102797714285</v>
      </c>
      <c r="AH778" s="17">
        <f t="shared" si="255"/>
        <v>-9.1721408381207792E-2</v>
      </c>
      <c r="AI778" s="15">
        <f t="shared" si="256"/>
        <v>-135.01635622857157</v>
      </c>
    </row>
    <row r="779" spans="2:35" x14ac:dyDescent="0.25">
      <c r="B779" s="3">
        <v>741</v>
      </c>
      <c r="C779" s="14">
        <f t="shared" si="258"/>
        <v>14038.04</v>
      </c>
      <c r="D779" s="14">
        <f t="shared" si="247"/>
        <v>14038.04</v>
      </c>
      <c r="E779" s="14">
        <f t="shared" si="248"/>
        <v>0</v>
      </c>
      <c r="F779" s="14">
        <v>688.17</v>
      </c>
      <c r="G779" s="14">
        <v>895.52</v>
      </c>
      <c r="H779" s="14">
        <v>12454.35</v>
      </c>
      <c r="I779" s="14">
        <v>12.73</v>
      </c>
      <c r="J779" s="14">
        <v>18.36</v>
      </c>
      <c r="L779" s="15">
        <f t="shared" si="238"/>
        <v>1473.6978382000002</v>
      </c>
      <c r="M779" s="15">
        <f t="shared" si="239"/>
        <v>1415.3498453900002</v>
      </c>
      <c r="N779" s="15">
        <f t="shared" si="249"/>
        <v>1285.4430592114286</v>
      </c>
      <c r="O779" s="15">
        <f t="shared" si="250"/>
        <v>1339.7972287485713</v>
      </c>
      <c r="Q779" s="17">
        <f t="shared" si="240"/>
        <v>-3.9592914705817384E-2</v>
      </c>
      <c r="R779" s="15">
        <f t="shared" si="241"/>
        <v>-58.347992810000051</v>
      </c>
      <c r="T779" s="17">
        <f t="shared" si="242"/>
        <v>-0.12774313302821239</v>
      </c>
      <c r="U779" s="15">
        <f t="shared" si="243"/>
        <v>-188.25477898857162</v>
      </c>
      <c r="W779" s="17">
        <f t="shared" si="244"/>
        <v>-9.0860287625160185E-2</v>
      </c>
      <c r="X779" s="15">
        <f t="shared" si="245"/>
        <v>-133.90060945142886</v>
      </c>
      <c r="Z779" s="17">
        <f t="shared" si="251"/>
        <v>-4.0568952055462848E-2</v>
      </c>
      <c r="AA779" s="15">
        <f t="shared" si="252"/>
        <v>-54.354169537142752</v>
      </c>
      <c r="AC779" s="17">
        <f t="shared" si="253"/>
        <v>5.6391082934242442E-2</v>
      </c>
      <c r="AD779" s="15">
        <f t="shared" si="254"/>
        <v>75.552616641428813</v>
      </c>
      <c r="AF779" s="15">
        <f t="shared" si="237"/>
        <v>1473.6978382000002</v>
      </c>
      <c r="AG779" s="15">
        <f t="shared" si="246"/>
        <v>1285.4430592114286</v>
      </c>
      <c r="AH779" s="17">
        <f t="shared" si="255"/>
        <v>-0.12774313302821239</v>
      </c>
      <c r="AI779" s="15">
        <f t="shared" si="256"/>
        <v>-188.25477898857162</v>
      </c>
    </row>
    <row r="780" spans="2:35" x14ac:dyDescent="0.25">
      <c r="B780" s="11">
        <v>742</v>
      </c>
      <c r="C780" s="14">
        <f t="shared" si="258"/>
        <v>14067.28</v>
      </c>
      <c r="D780" s="14">
        <f t="shared" si="247"/>
        <v>14067.28</v>
      </c>
      <c r="E780" s="14">
        <f t="shared" si="248"/>
        <v>0</v>
      </c>
      <c r="F780" s="14">
        <v>545.48</v>
      </c>
      <c r="G780" s="14">
        <v>1835.52</v>
      </c>
      <c r="H780" s="14">
        <v>11686.28</v>
      </c>
      <c r="I780" s="14">
        <v>27.36</v>
      </c>
      <c r="J780" s="14">
        <v>56.56</v>
      </c>
      <c r="L780" s="15">
        <f t="shared" si="238"/>
        <v>1476.2915724000002</v>
      </c>
      <c r="M780" s="15">
        <f t="shared" si="239"/>
        <v>1436.2179022</v>
      </c>
      <c r="N780" s="15">
        <f t="shared" si="249"/>
        <v>1465.65503648</v>
      </c>
      <c r="O780" s="15">
        <f t="shared" si="250"/>
        <v>1429.0919642399997</v>
      </c>
      <c r="Q780" s="17">
        <f t="shared" si="240"/>
        <v>-2.7144820812634252E-2</v>
      </c>
      <c r="R780" s="15">
        <f t="shared" si="241"/>
        <v>-40.073670200000151</v>
      </c>
      <c r="T780" s="17">
        <f t="shared" si="242"/>
        <v>-7.2049018763334916E-3</v>
      </c>
      <c r="U780" s="15">
        <f t="shared" si="243"/>
        <v>-10.636535920000142</v>
      </c>
      <c r="W780" s="17">
        <f t="shared" si="244"/>
        <v>-3.1971738538931205E-2</v>
      </c>
      <c r="X780" s="15">
        <f t="shared" si="245"/>
        <v>-47.19960816000048</v>
      </c>
      <c r="Z780" s="17">
        <f t="shared" si="251"/>
        <v>2.558482809708118E-2</v>
      </c>
      <c r="AA780" s="15">
        <f t="shared" si="252"/>
        <v>36.563072240000338</v>
      </c>
      <c r="AC780" s="17">
        <f t="shared" si="253"/>
        <v>4.986339674640794E-3</v>
      </c>
      <c r="AD780" s="15">
        <f t="shared" si="254"/>
        <v>7.1259379600003285</v>
      </c>
      <c r="AF780" s="15">
        <f t="shared" si="237"/>
        <v>1476.2915724000002</v>
      </c>
      <c r="AG780" s="15">
        <f t="shared" si="246"/>
        <v>1429.0919642399997</v>
      </c>
      <c r="AH780" s="17">
        <f t="shared" si="255"/>
        <v>-3.1971738538931205E-2</v>
      </c>
      <c r="AI780" s="15">
        <f t="shared" si="256"/>
        <v>-47.19960816000048</v>
      </c>
    </row>
    <row r="781" spans="2:35" x14ac:dyDescent="0.25">
      <c r="B781" s="3">
        <v>743</v>
      </c>
      <c r="C781" s="14">
        <f t="shared" si="258"/>
        <v>14093.55</v>
      </c>
      <c r="D781" s="14">
        <f t="shared" si="247"/>
        <v>14093.55</v>
      </c>
      <c r="E781" s="14">
        <f t="shared" si="248"/>
        <v>0</v>
      </c>
      <c r="F781" s="14">
        <v>345.63</v>
      </c>
      <c r="G781" s="14">
        <v>1494.62</v>
      </c>
      <c r="H781" s="14">
        <v>12253.3</v>
      </c>
      <c r="I781" s="14">
        <v>8.16</v>
      </c>
      <c r="J781" s="14">
        <v>26.71</v>
      </c>
      <c r="L781" s="15">
        <f t="shared" si="238"/>
        <v>1478.62185275</v>
      </c>
      <c r="M781" s="15">
        <f t="shared" si="239"/>
        <v>1398.24426051</v>
      </c>
      <c r="N781" s="15">
        <f t="shared" si="249"/>
        <v>1278.8355154428571</v>
      </c>
      <c r="O781" s="15">
        <f t="shared" si="250"/>
        <v>1339.0607765071427</v>
      </c>
      <c r="Q781" s="17">
        <f t="shared" si="240"/>
        <v>-5.4359802738279894E-2</v>
      </c>
      <c r="R781" s="15">
        <f t="shared" si="241"/>
        <v>-80.377592240000013</v>
      </c>
      <c r="T781" s="17">
        <f t="shared" si="242"/>
        <v>-0.13511658639128887</v>
      </c>
      <c r="U781" s="15">
        <f t="shared" si="243"/>
        <v>-199.78633730714296</v>
      </c>
      <c r="W781" s="17">
        <f t="shared" si="244"/>
        <v>-9.4385914818786221E-2</v>
      </c>
      <c r="X781" s="15">
        <f t="shared" si="245"/>
        <v>-139.56107624285733</v>
      </c>
      <c r="Z781" s="17">
        <f t="shared" si="251"/>
        <v>-4.4975748764279011E-2</v>
      </c>
      <c r="AA781" s="15">
        <f t="shared" si="252"/>
        <v>-60.225261064285633</v>
      </c>
      <c r="AC781" s="17">
        <f t="shared" si="253"/>
        <v>4.4197757892090461E-2</v>
      </c>
      <c r="AD781" s="15">
        <f t="shared" si="254"/>
        <v>59.183484002857313</v>
      </c>
      <c r="AF781" s="15">
        <f t="shared" si="237"/>
        <v>1478.62185275</v>
      </c>
      <c r="AG781" s="15">
        <f t="shared" si="246"/>
        <v>1278.8355154428571</v>
      </c>
      <c r="AH781" s="17">
        <f t="shared" si="255"/>
        <v>-0.13511658639128887</v>
      </c>
      <c r="AI781" s="15">
        <f t="shared" si="256"/>
        <v>-199.78633730714296</v>
      </c>
    </row>
    <row r="782" spans="2:35" x14ac:dyDescent="0.25">
      <c r="B782" s="11">
        <v>744</v>
      </c>
      <c r="C782" s="14">
        <f t="shared" si="258"/>
        <v>14134.86</v>
      </c>
      <c r="D782" s="14">
        <f t="shared" si="247"/>
        <v>14134.86</v>
      </c>
      <c r="E782" s="14">
        <f t="shared" si="248"/>
        <v>0</v>
      </c>
      <c r="F782" s="14">
        <v>652.76</v>
      </c>
      <c r="G782" s="14">
        <v>885.75</v>
      </c>
      <c r="H782" s="14">
        <v>12596.35</v>
      </c>
      <c r="I782" s="14">
        <v>29.55</v>
      </c>
      <c r="J782" s="14">
        <v>35.1</v>
      </c>
      <c r="L782" s="15">
        <f t="shared" si="238"/>
        <v>1482.2862563000001</v>
      </c>
      <c r="M782" s="15">
        <f t="shared" si="239"/>
        <v>1417.5887696700001</v>
      </c>
      <c r="N782" s="15">
        <f t="shared" si="249"/>
        <v>1436.0119876171429</v>
      </c>
      <c r="O782" s="15">
        <f t="shared" si="250"/>
        <v>1417.2736125228571</v>
      </c>
      <c r="Q782" s="17">
        <f t="shared" si="240"/>
        <v>-4.3647093370139056E-2</v>
      </c>
      <c r="R782" s="15">
        <f t="shared" si="241"/>
        <v>-64.697486629999958</v>
      </c>
      <c r="T782" s="17">
        <f t="shared" si="242"/>
        <v>-3.1218172931296251E-2</v>
      </c>
      <c r="U782" s="15">
        <f t="shared" si="243"/>
        <v>-46.274268682857155</v>
      </c>
      <c r="W782" s="17">
        <f t="shared" si="244"/>
        <v>-4.38597089467887E-2</v>
      </c>
      <c r="X782" s="15">
        <f t="shared" si="245"/>
        <v>-65.012643777143012</v>
      </c>
      <c r="Z782" s="17">
        <f t="shared" si="251"/>
        <v>1.322142381592073E-2</v>
      </c>
      <c r="AA782" s="15">
        <f t="shared" si="252"/>
        <v>18.738375094285857</v>
      </c>
      <c r="AC782" s="17">
        <f t="shared" si="253"/>
        <v>2.2236859866597847E-4</v>
      </c>
      <c r="AD782" s="15">
        <f t="shared" si="254"/>
        <v>0.31515714714305432</v>
      </c>
      <c r="AF782" s="15">
        <f t="shared" si="237"/>
        <v>1482.2862563000001</v>
      </c>
      <c r="AG782" s="15">
        <f t="shared" si="246"/>
        <v>1417.2736125228571</v>
      </c>
      <c r="AH782" s="17">
        <f t="shared" si="255"/>
        <v>-4.38597089467887E-2</v>
      </c>
      <c r="AI782" s="15">
        <f t="shared" si="256"/>
        <v>-65.012643777143012</v>
      </c>
    </row>
    <row r="783" spans="2:35" x14ac:dyDescent="0.25">
      <c r="B783" s="3">
        <v>745</v>
      </c>
      <c r="C783" s="14">
        <f t="shared" si="258"/>
        <v>14182.36</v>
      </c>
      <c r="D783" s="14">
        <f t="shared" si="247"/>
        <v>14182.36</v>
      </c>
      <c r="E783" s="14">
        <f t="shared" si="248"/>
        <v>0</v>
      </c>
      <c r="F783" s="14">
        <v>1075.27</v>
      </c>
      <c r="G783" s="14">
        <v>1088.31</v>
      </c>
      <c r="H783" s="14">
        <v>12018.78</v>
      </c>
      <c r="I783" s="14">
        <v>31.89</v>
      </c>
      <c r="J783" s="14">
        <v>32.729999999999997</v>
      </c>
      <c r="L783" s="15">
        <f t="shared" si="238"/>
        <v>1486.4997438000003</v>
      </c>
      <c r="M783" s="15">
        <f t="shared" si="239"/>
        <v>1484.97583128</v>
      </c>
      <c r="N783" s="15">
        <f t="shared" si="249"/>
        <v>1448.7057489028573</v>
      </c>
      <c r="O783" s="15">
        <f t="shared" si="250"/>
        <v>1425.4255867371428</v>
      </c>
      <c r="Q783" s="17">
        <f t="shared" si="240"/>
        <v>-1.0251683704328718E-3</v>
      </c>
      <c r="R783" s="15">
        <f t="shared" si="241"/>
        <v>-1.5239125200002945</v>
      </c>
      <c r="T783" s="17">
        <f t="shared" si="242"/>
        <v>-2.5424824359894349E-2</v>
      </c>
      <c r="U783" s="15">
        <f t="shared" si="243"/>
        <v>-37.793994897142966</v>
      </c>
      <c r="W783" s="17">
        <f t="shared" si="244"/>
        <v>-4.1085884688234819E-2</v>
      </c>
      <c r="X783" s="15">
        <f t="shared" si="245"/>
        <v>-61.074157062857466</v>
      </c>
      <c r="Z783" s="17">
        <f t="shared" si="251"/>
        <v>1.6332078210412826E-2</v>
      </c>
      <c r="AA783" s="15">
        <f t="shared" si="252"/>
        <v>23.280162165714501</v>
      </c>
      <c r="AC783" s="17">
        <f t="shared" si="253"/>
        <v>4.1777168234484963E-2</v>
      </c>
      <c r="AD783" s="15">
        <f t="shared" si="254"/>
        <v>59.550244542857172</v>
      </c>
      <c r="AF783" s="15">
        <f t="shared" si="237"/>
        <v>1486.4997438000003</v>
      </c>
      <c r="AG783" s="15">
        <f t="shared" si="246"/>
        <v>1425.4255867371428</v>
      </c>
      <c r="AH783" s="17">
        <f t="shared" si="255"/>
        <v>-4.1085884688234819E-2</v>
      </c>
      <c r="AI783" s="15">
        <f t="shared" si="256"/>
        <v>-61.074157062857466</v>
      </c>
    </row>
    <row r="784" spans="2:35" x14ac:dyDescent="0.25">
      <c r="B784" s="3">
        <v>746</v>
      </c>
      <c r="C784" s="14">
        <f t="shared" si="258"/>
        <v>14241.51</v>
      </c>
      <c r="D784" s="14">
        <f t="shared" si="247"/>
        <v>14241.51</v>
      </c>
      <c r="E784" s="14">
        <f t="shared" si="248"/>
        <v>0</v>
      </c>
      <c r="F784" s="14">
        <v>1139.8</v>
      </c>
      <c r="G784" s="14">
        <v>854.73</v>
      </c>
      <c r="H784" s="14">
        <v>12246.98</v>
      </c>
      <c r="I784" s="14">
        <v>38.9</v>
      </c>
      <c r="J784" s="14">
        <v>41.98</v>
      </c>
      <c r="L784" s="15">
        <f t="shared" si="238"/>
        <v>1491.7466445500002</v>
      </c>
      <c r="M784" s="15">
        <f t="shared" si="239"/>
        <v>1488.6320042899999</v>
      </c>
      <c r="N784" s="15">
        <f t="shared" si="249"/>
        <v>1517.7945470885713</v>
      </c>
      <c r="O784" s="15">
        <f t="shared" si="250"/>
        <v>1461.6228909014283</v>
      </c>
      <c r="Q784" s="17">
        <f t="shared" si="240"/>
        <v>-2.0879150433348315E-3</v>
      </c>
      <c r="R784" s="15">
        <f t="shared" si="241"/>
        <v>-3.1146402600002148</v>
      </c>
      <c r="T784" s="17">
        <f t="shared" si="242"/>
        <v>1.7461344815981716E-2</v>
      </c>
      <c r="U784" s="15">
        <f t="shared" si="243"/>
        <v>26.047902538571179</v>
      </c>
      <c r="W784" s="17">
        <f t="shared" si="244"/>
        <v>-2.0193612473423106E-2</v>
      </c>
      <c r="X784" s="15">
        <f t="shared" si="245"/>
        <v>-30.123753648571892</v>
      </c>
      <c r="Z784" s="17">
        <f t="shared" si="251"/>
        <v>3.8431018381561044E-2</v>
      </c>
      <c r="AA784" s="15">
        <f t="shared" si="252"/>
        <v>56.171656187143071</v>
      </c>
      <c r="AC784" s="17">
        <f t="shared" si="253"/>
        <v>1.8478852210582319E-2</v>
      </c>
      <c r="AD784" s="15">
        <f t="shared" si="254"/>
        <v>27.009113388571677</v>
      </c>
      <c r="AF784" s="15">
        <f t="shared" si="237"/>
        <v>1491.7466445500002</v>
      </c>
      <c r="AG784" s="15">
        <f t="shared" si="246"/>
        <v>1461.6228909014283</v>
      </c>
      <c r="AH784" s="17">
        <f t="shared" si="255"/>
        <v>-2.0193612473423106E-2</v>
      </c>
      <c r="AI784" s="15">
        <f t="shared" si="256"/>
        <v>-30.123753648571892</v>
      </c>
    </row>
    <row r="785" spans="2:35" x14ac:dyDescent="0.25">
      <c r="B785" s="11">
        <v>747</v>
      </c>
      <c r="C785" s="14">
        <f t="shared" si="258"/>
        <v>14294.859999999999</v>
      </c>
      <c r="D785" s="14">
        <f t="shared" si="247"/>
        <v>14294.859999999999</v>
      </c>
      <c r="E785" s="14">
        <f t="shared" si="248"/>
        <v>0</v>
      </c>
      <c r="F785" s="14">
        <v>381.8</v>
      </c>
      <c r="G785" s="14">
        <v>1136.8499999999999</v>
      </c>
      <c r="H785" s="14">
        <v>12776.21</v>
      </c>
      <c r="I785" s="14">
        <v>29.07</v>
      </c>
      <c r="J785" s="14">
        <v>51.18</v>
      </c>
      <c r="L785" s="15">
        <f t="shared" si="238"/>
        <v>1496.4790562999999</v>
      </c>
      <c r="M785" s="15">
        <f t="shared" si="239"/>
        <v>1403.9246113300001</v>
      </c>
      <c r="N785" s="15">
        <f t="shared" si="249"/>
        <v>1479.5866710457142</v>
      </c>
      <c r="O785" s="15">
        <f t="shared" si="250"/>
        <v>1445.4574890942854</v>
      </c>
      <c r="Q785" s="17">
        <f t="shared" si="240"/>
        <v>-6.1848139190693319E-2</v>
      </c>
      <c r="R785" s="15">
        <f t="shared" si="241"/>
        <v>-92.554444969999849</v>
      </c>
      <c r="T785" s="17">
        <f t="shared" si="242"/>
        <v>-1.1288086647902484E-2</v>
      </c>
      <c r="U785" s="15">
        <f t="shared" si="243"/>
        <v>-16.892385254285728</v>
      </c>
      <c r="W785" s="17">
        <f t="shared" si="244"/>
        <v>-3.4094407797369275E-2</v>
      </c>
      <c r="X785" s="15">
        <f t="shared" si="245"/>
        <v>-51.021567205714518</v>
      </c>
      <c r="Z785" s="17">
        <f t="shared" si="251"/>
        <v>2.361133565596174E-2</v>
      </c>
      <c r="AA785" s="15">
        <f t="shared" si="252"/>
        <v>34.129181951428791</v>
      </c>
      <c r="AC785" s="17">
        <f t="shared" si="253"/>
        <v>-2.8733378932028986E-2</v>
      </c>
      <c r="AD785" s="15">
        <f t="shared" si="254"/>
        <v>-41.532877764285331</v>
      </c>
      <c r="AF785" s="15">
        <f t="shared" si="237"/>
        <v>1496.4790562999999</v>
      </c>
      <c r="AG785" s="15">
        <f t="shared" si="246"/>
        <v>1403.9246113300001</v>
      </c>
      <c r="AH785" s="17">
        <f t="shared" si="255"/>
        <v>-6.1848139190693319E-2</v>
      </c>
      <c r="AI785" s="15">
        <f t="shared" si="256"/>
        <v>-92.554444969999849</v>
      </c>
    </row>
    <row r="786" spans="2:35" x14ac:dyDescent="0.25">
      <c r="B786" s="3">
        <v>748</v>
      </c>
      <c r="C786" s="14">
        <f t="shared" si="258"/>
        <v>14355.18</v>
      </c>
      <c r="D786" s="14">
        <f t="shared" si="247"/>
        <v>14355.18</v>
      </c>
      <c r="E786" s="14">
        <f t="shared" si="248"/>
        <v>0</v>
      </c>
      <c r="F786" s="14">
        <v>735</v>
      </c>
      <c r="G786" s="14">
        <v>1058</v>
      </c>
      <c r="H786" s="14">
        <v>12562.18</v>
      </c>
      <c r="I786" s="14">
        <v>9.75</v>
      </c>
      <c r="J786" s="14">
        <v>13.95</v>
      </c>
      <c r="L786" s="15">
        <f t="shared" si="238"/>
        <v>1501.8297419</v>
      </c>
      <c r="M786" s="15">
        <f t="shared" si="239"/>
        <v>1451.9144408400002</v>
      </c>
      <c r="N786" s="15">
        <f t="shared" si="249"/>
        <v>1277.7541024514285</v>
      </c>
      <c r="O786" s="15">
        <f t="shared" si="250"/>
        <v>1349.4807973685713</v>
      </c>
      <c r="Q786" s="17">
        <f t="shared" si="240"/>
        <v>-3.3236324775970161E-2</v>
      </c>
      <c r="R786" s="15">
        <f t="shared" si="241"/>
        <v>-49.91530105999982</v>
      </c>
      <c r="T786" s="17">
        <f t="shared" si="242"/>
        <v>-0.14920175915885658</v>
      </c>
      <c r="U786" s="15">
        <f t="shared" si="243"/>
        <v>-224.07563944857156</v>
      </c>
      <c r="W786" s="17">
        <f t="shared" si="244"/>
        <v>-0.10144222096619859</v>
      </c>
      <c r="X786" s="15">
        <f t="shared" si="245"/>
        <v>-152.34894453142874</v>
      </c>
      <c r="Z786" s="17">
        <f t="shared" si="251"/>
        <v>-5.3151326833999257E-2</v>
      </c>
      <c r="AA786" s="15">
        <f t="shared" si="252"/>
        <v>-71.726694917142822</v>
      </c>
      <c r="AC786" s="17">
        <f t="shared" si="253"/>
        <v>7.5905965961998279E-2</v>
      </c>
      <c r="AD786" s="15">
        <f t="shared" si="254"/>
        <v>102.43364347142892</v>
      </c>
      <c r="AF786" s="15">
        <f t="shared" si="237"/>
        <v>1501.8297419</v>
      </c>
      <c r="AG786" s="15">
        <f t="shared" si="246"/>
        <v>1277.7541024514285</v>
      </c>
      <c r="AH786" s="17">
        <f t="shared" si="255"/>
        <v>-0.14920175915885658</v>
      </c>
      <c r="AI786" s="15">
        <f t="shared" si="256"/>
        <v>-224.07563944857156</v>
      </c>
    </row>
    <row r="787" spans="2:35" x14ac:dyDescent="0.25">
      <c r="B787" s="11">
        <v>749</v>
      </c>
      <c r="C787" s="14">
        <f t="shared" si="258"/>
        <v>14384.27</v>
      </c>
      <c r="D787" s="14">
        <f t="shared" si="247"/>
        <v>14384.27</v>
      </c>
      <c r="E787" s="14">
        <f t="shared" si="248"/>
        <v>0</v>
      </c>
      <c r="F787" s="14">
        <v>783.93</v>
      </c>
      <c r="G787" s="14">
        <v>937.84</v>
      </c>
      <c r="H787" s="14">
        <v>12662.5</v>
      </c>
      <c r="I787" s="14">
        <v>30.86</v>
      </c>
      <c r="J787" s="14">
        <v>34.26</v>
      </c>
      <c r="L787" s="15">
        <f t="shared" si="238"/>
        <v>1504.41017035</v>
      </c>
      <c r="M787" s="15">
        <f t="shared" si="239"/>
        <v>1455.7696755100001</v>
      </c>
      <c r="N787" s="15">
        <f t="shared" si="249"/>
        <v>1459.017516677143</v>
      </c>
      <c r="O787" s="15">
        <f t="shared" si="250"/>
        <v>1439.0360845528571</v>
      </c>
      <c r="Q787" s="17">
        <f t="shared" si="240"/>
        <v>-3.2331936993409083E-2</v>
      </c>
      <c r="R787" s="15">
        <f t="shared" si="241"/>
        <v>-48.640494839999974</v>
      </c>
      <c r="T787" s="17">
        <f t="shared" si="242"/>
        <v>-3.0173056901294681E-2</v>
      </c>
      <c r="U787" s="15">
        <f t="shared" si="243"/>
        <v>-45.392653672857023</v>
      </c>
      <c r="W787" s="17">
        <f t="shared" si="244"/>
        <v>-4.3454961343377341E-2</v>
      </c>
      <c r="X787" s="15">
        <f t="shared" si="245"/>
        <v>-65.374085797142925</v>
      </c>
      <c r="Z787" s="17">
        <f t="shared" si="251"/>
        <v>1.3885289145125546E-2</v>
      </c>
      <c r="AA787" s="15">
        <f t="shared" si="252"/>
        <v>19.981432124285902</v>
      </c>
      <c r="AC787" s="17">
        <f t="shared" si="253"/>
        <v>1.1628333116012524E-2</v>
      </c>
      <c r="AD787" s="15">
        <f t="shared" si="254"/>
        <v>16.733590957142951</v>
      </c>
      <c r="AF787" s="15">
        <f t="shared" si="237"/>
        <v>1504.41017035</v>
      </c>
      <c r="AG787" s="15">
        <f t="shared" si="246"/>
        <v>1439.0360845528571</v>
      </c>
      <c r="AH787" s="17">
        <f t="shared" si="255"/>
        <v>-4.3454961343377341E-2</v>
      </c>
      <c r="AI787" s="15">
        <f t="shared" si="256"/>
        <v>-65.374085797142925</v>
      </c>
    </row>
    <row r="788" spans="2:35" x14ac:dyDescent="0.25">
      <c r="B788" s="3">
        <v>750</v>
      </c>
      <c r="C788" s="14">
        <f t="shared" si="258"/>
        <v>14421.25</v>
      </c>
      <c r="D788" s="14">
        <f t="shared" si="247"/>
        <v>14421.25</v>
      </c>
      <c r="E788" s="14">
        <f t="shared" si="248"/>
        <v>0</v>
      </c>
      <c r="F788" s="14">
        <v>1217.5</v>
      </c>
      <c r="G788" s="14">
        <v>877.09</v>
      </c>
      <c r="H788" s="14">
        <v>12326.66</v>
      </c>
      <c r="I788" s="14">
        <v>47.17</v>
      </c>
      <c r="J788" s="14">
        <v>47.23</v>
      </c>
      <c r="L788" s="15">
        <f t="shared" si="238"/>
        <v>1507.6904812499999</v>
      </c>
      <c r="M788" s="15">
        <f t="shared" si="239"/>
        <v>1513.3224454299998</v>
      </c>
      <c r="N788" s="15">
        <f t="shared" si="249"/>
        <v>1593.9380859285714</v>
      </c>
      <c r="O788" s="15">
        <f t="shared" si="250"/>
        <v>1506.3172953214282</v>
      </c>
      <c r="Q788" s="17">
        <f t="shared" si="240"/>
        <v>3.7354909711511119E-3</v>
      </c>
      <c r="R788" s="15">
        <f t="shared" si="241"/>
        <v>5.6319641799998408</v>
      </c>
      <c r="T788" s="17">
        <f t="shared" si="242"/>
        <v>5.7205113218639525E-2</v>
      </c>
      <c r="U788" s="15">
        <f t="shared" si="243"/>
        <v>86.247604678571406</v>
      </c>
      <c r="W788" s="17">
        <f t="shared" si="244"/>
        <v>-9.107876886197408E-4</v>
      </c>
      <c r="X788" s="15">
        <f t="shared" si="245"/>
        <v>-1.3731859285717292</v>
      </c>
      <c r="Z788" s="17">
        <f t="shared" si="251"/>
        <v>5.8168880407395207E-2</v>
      </c>
      <c r="AA788" s="15">
        <f t="shared" si="252"/>
        <v>87.620790607143135</v>
      </c>
      <c r="AC788" s="17">
        <f t="shared" si="253"/>
        <v>4.6505142909327724E-3</v>
      </c>
      <c r="AD788" s="15">
        <f t="shared" si="254"/>
        <v>7.0051501085715699</v>
      </c>
      <c r="AF788" s="15">
        <f t="shared" si="237"/>
        <v>1507.6904812499999</v>
      </c>
      <c r="AG788" s="15">
        <f t="shared" si="246"/>
        <v>1506.3172953214282</v>
      </c>
      <c r="AH788" s="17">
        <f t="shared" si="255"/>
        <v>-9.107876886197408E-4</v>
      </c>
      <c r="AI788" s="15">
        <f t="shared" si="256"/>
        <v>-1.3731859285717292</v>
      </c>
    </row>
    <row r="789" spans="2:35" x14ac:dyDescent="0.25">
      <c r="B789" s="11">
        <v>751</v>
      </c>
      <c r="C789" s="14">
        <f t="shared" si="258"/>
        <v>14443.72</v>
      </c>
      <c r="D789" s="14">
        <f t="shared" si="247"/>
        <v>14443.72</v>
      </c>
      <c r="E789" s="14">
        <f t="shared" si="248"/>
        <v>0</v>
      </c>
      <c r="F789" s="14">
        <v>934.92</v>
      </c>
      <c r="G789" s="14">
        <v>1236.9100000000001</v>
      </c>
      <c r="H789" s="14">
        <v>12271.89</v>
      </c>
      <c r="I789" s="14">
        <v>54.73</v>
      </c>
      <c r="J789" s="14">
        <v>50.78</v>
      </c>
      <c r="L789" s="15">
        <f t="shared" si="238"/>
        <v>1509.6836826000001</v>
      </c>
      <c r="M789" s="15">
        <f t="shared" si="239"/>
        <v>1492.0929365100001</v>
      </c>
      <c r="N789" s="15">
        <f t="shared" si="249"/>
        <v>1651.3213883771427</v>
      </c>
      <c r="O789" s="15">
        <f t="shared" si="250"/>
        <v>1535.1925219028567</v>
      </c>
      <c r="Q789" s="17">
        <f t="shared" si="240"/>
        <v>-1.1651941590641646E-2</v>
      </c>
      <c r="R789" s="15">
        <f t="shared" si="241"/>
        <v>-17.590746090000039</v>
      </c>
      <c r="T789" s="17">
        <f t="shared" si="242"/>
        <v>9.3819458612159012E-2</v>
      </c>
      <c r="U789" s="15">
        <f t="shared" si="243"/>
        <v>141.63770577714263</v>
      </c>
      <c r="W789" s="17">
        <f t="shared" si="244"/>
        <v>1.6896810634480008E-2</v>
      </c>
      <c r="X789" s="15">
        <f t="shared" si="245"/>
        <v>25.508839302856586</v>
      </c>
      <c r="Z789" s="17">
        <f t="shared" si="251"/>
        <v>7.5644497232402852E-2</v>
      </c>
      <c r="AA789" s="15">
        <f t="shared" si="252"/>
        <v>116.12886647428604</v>
      </c>
      <c r="AC789" s="17">
        <f t="shared" si="253"/>
        <v>-2.8074384663778207E-2</v>
      </c>
      <c r="AD789" s="15">
        <f t="shared" si="254"/>
        <v>-43.099585392856625</v>
      </c>
      <c r="AF789" s="15">
        <f t="shared" si="237"/>
        <v>1509.6836826000001</v>
      </c>
      <c r="AG789" s="15">
        <f t="shared" si="246"/>
        <v>1492.0929365100001</v>
      </c>
      <c r="AH789" s="17">
        <f t="shared" si="255"/>
        <v>-1.1651941590641646E-2</v>
      </c>
      <c r="AI789" s="15">
        <f t="shared" si="256"/>
        <v>-17.590746090000039</v>
      </c>
    </row>
    <row r="790" spans="2:35" x14ac:dyDescent="0.25">
      <c r="B790" s="3">
        <v>752</v>
      </c>
      <c r="C790" s="14">
        <f t="shared" si="258"/>
        <v>14492.52</v>
      </c>
      <c r="D790" s="14">
        <f t="shared" si="247"/>
        <v>14492.52</v>
      </c>
      <c r="E790" s="14">
        <f t="shared" si="248"/>
        <v>0</v>
      </c>
      <c r="F790" s="14">
        <v>254.93</v>
      </c>
      <c r="G790" s="14">
        <v>1055.56</v>
      </c>
      <c r="H790" s="14">
        <v>13182.03</v>
      </c>
      <c r="I790" s="14">
        <v>11.6</v>
      </c>
      <c r="J790" s="14">
        <v>21.83</v>
      </c>
      <c r="L790" s="15">
        <f t="shared" si="238"/>
        <v>1514.0124866000001</v>
      </c>
      <c r="M790" s="15">
        <f t="shared" si="239"/>
        <v>1398.85017595</v>
      </c>
      <c r="N790" s="15">
        <f t="shared" si="249"/>
        <v>1316.2493320342858</v>
      </c>
      <c r="O790" s="15">
        <f t="shared" si="250"/>
        <v>1374.1227374457142</v>
      </c>
      <c r="Q790" s="17">
        <f t="shared" si="240"/>
        <v>-7.6064307044533486E-2</v>
      </c>
      <c r="R790" s="15">
        <f t="shared" si="241"/>
        <v>-115.16231065000011</v>
      </c>
      <c r="T790" s="17">
        <f t="shared" si="242"/>
        <v>-0.1306218781655023</v>
      </c>
      <c r="U790" s="15">
        <f t="shared" si="243"/>
        <v>-197.76315456571433</v>
      </c>
      <c r="W790" s="17">
        <f t="shared" si="244"/>
        <v>-9.2396694474055963E-2</v>
      </c>
      <c r="X790" s="15">
        <f t="shared" si="245"/>
        <v>-139.88974915428594</v>
      </c>
      <c r="Z790" s="17">
        <f t="shared" si="251"/>
        <v>-4.2116620178344721E-2</v>
      </c>
      <c r="AA790" s="15">
        <f t="shared" si="252"/>
        <v>-57.873405411428394</v>
      </c>
      <c r="AC790" s="17">
        <f t="shared" si="253"/>
        <v>1.7995072660139888E-2</v>
      </c>
      <c r="AD790" s="15">
        <f t="shared" si="254"/>
        <v>24.727438504285828</v>
      </c>
      <c r="AF790" s="15">
        <f t="shared" si="237"/>
        <v>1514.0124866000001</v>
      </c>
      <c r="AG790" s="15">
        <f t="shared" si="246"/>
        <v>1316.2493320342858</v>
      </c>
      <c r="AH790" s="17">
        <f t="shared" si="255"/>
        <v>-0.1306218781655023</v>
      </c>
      <c r="AI790" s="15">
        <f t="shared" si="256"/>
        <v>-197.76315456571433</v>
      </c>
    </row>
    <row r="791" spans="2:35" x14ac:dyDescent="0.25">
      <c r="B791" s="3">
        <v>753</v>
      </c>
      <c r="C791" s="14">
        <f t="shared" si="258"/>
        <v>14519.93</v>
      </c>
      <c r="D791" s="14">
        <f t="shared" si="247"/>
        <v>14519.93</v>
      </c>
      <c r="E791" s="14">
        <f t="shared" si="248"/>
        <v>0</v>
      </c>
      <c r="F791" s="14">
        <v>861.17</v>
      </c>
      <c r="G791" s="14">
        <v>1227.3699999999999</v>
      </c>
      <c r="H791" s="14">
        <v>12431.39</v>
      </c>
      <c r="I791" s="14">
        <v>29.47</v>
      </c>
      <c r="J791" s="14">
        <v>40.98</v>
      </c>
      <c r="L791" s="15">
        <f t="shared" si="238"/>
        <v>1516.4438906500002</v>
      </c>
      <c r="M791" s="15">
        <f t="shared" si="239"/>
        <v>1487.7302781599999</v>
      </c>
      <c r="N791" s="15">
        <f t="shared" si="249"/>
        <v>1474.257122237143</v>
      </c>
      <c r="O791" s="15">
        <f t="shared" si="250"/>
        <v>1452.295230332857</v>
      </c>
      <c r="Q791" s="17">
        <f t="shared" si="240"/>
        <v>-1.8934833439628762E-2</v>
      </c>
      <c r="R791" s="15">
        <f t="shared" si="241"/>
        <v>-28.713612490000287</v>
      </c>
      <c r="T791" s="17">
        <f t="shared" si="242"/>
        <v>-2.7819537981569775E-2</v>
      </c>
      <c r="U791" s="15">
        <f t="shared" si="243"/>
        <v>-42.186768412857191</v>
      </c>
      <c r="W791" s="17">
        <f t="shared" si="244"/>
        <v>-4.2302033535607353E-2</v>
      </c>
      <c r="X791" s="15">
        <f t="shared" si="245"/>
        <v>-64.14866031714314</v>
      </c>
      <c r="Z791" s="17">
        <f t="shared" si="251"/>
        <v>1.5122195160864438E-2</v>
      </c>
      <c r="AA791" s="15">
        <f t="shared" si="252"/>
        <v>21.961891904285949</v>
      </c>
      <c r="AC791" s="17">
        <f t="shared" si="253"/>
        <v>2.4399341874187241E-2</v>
      </c>
      <c r="AD791" s="15">
        <f t="shared" si="254"/>
        <v>35.435047827142853</v>
      </c>
      <c r="AF791" s="15">
        <f t="shared" si="237"/>
        <v>1516.4438906500002</v>
      </c>
      <c r="AG791" s="15">
        <f t="shared" si="246"/>
        <v>1452.295230332857</v>
      </c>
      <c r="AH791" s="17">
        <f t="shared" si="255"/>
        <v>-4.2302033535607353E-2</v>
      </c>
      <c r="AI791" s="15">
        <f t="shared" si="256"/>
        <v>-64.14866031714314</v>
      </c>
    </row>
    <row r="792" spans="2:35" x14ac:dyDescent="0.25">
      <c r="B792" s="11">
        <v>754</v>
      </c>
      <c r="C792" s="14">
        <f t="shared" si="258"/>
        <v>14561.51</v>
      </c>
      <c r="D792" s="14">
        <f t="shared" si="247"/>
        <v>14561.51</v>
      </c>
      <c r="E792" s="14">
        <f t="shared" si="248"/>
        <v>0</v>
      </c>
      <c r="F792" s="14">
        <v>809.46</v>
      </c>
      <c r="G792" s="14">
        <v>1000.51</v>
      </c>
      <c r="H792" s="14">
        <v>12751.54</v>
      </c>
      <c r="I792" s="14">
        <v>12.25</v>
      </c>
      <c r="J792" s="14">
        <v>14.74</v>
      </c>
      <c r="L792" s="15">
        <f t="shared" si="238"/>
        <v>1520.13224455</v>
      </c>
      <c r="M792" s="15">
        <f t="shared" si="239"/>
        <v>1474.9979176900001</v>
      </c>
      <c r="N792" s="15">
        <f t="shared" si="249"/>
        <v>1309.090916802857</v>
      </c>
      <c r="O792" s="15">
        <f t="shared" si="250"/>
        <v>1373.4812251871426</v>
      </c>
      <c r="Q792" s="17">
        <f t="shared" si="240"/>
        <v>-2.9691052881626656E-2</v>
      </c>
      <c r="R792" s="15">
        <f t="shared" si="241"/>
        <v>-45.134326859999874</v>
      </c>
      <c r="T792" s="17">
        <f t="shared" si="242"/>
        <v>-0.13883090007712906</v>
      </c>
      <c r="U792" s="15">
        <f t="shared" si="243"/>
        <v>-211.04132774714299</v>
      </c>
      <c r="W792" s="17">
        <f t="shared" si="244"/>
        <v>-9.6472540391556505E-2</v>
      </c>
      <c r="X792" s="15">
        <f t="shared" si="245"/>
        <v>-146.65101936285737</v>
      </c>
      <c r="Z792" s="17">
        <f t="shared" si="251"/>
        <v>-4.6881098338648286E-2</v>
      </c>
      <c r="AA792" s="15">
        <f t="shared" si="252"/>
        <v>-64.390308384285618</v>
      </c>
      <c r="AC792" s="17">
        <f t="shared" si="253"/>
        <v>7.3911962276022702E-2</v>
      </c>
      <c r="AD792" s="15">
        <f t="shared" si="254"/>
        <v>101.5166925028575</v>
      </c>
      <c r="AF792" s="15">
        <f t="shared" si="237"/>
        <v>1520.13224455</v>
      </c>
      <c r="AG792" s="15">
        <f t="shared" si="246"/>
        <v>1309.090916802857</v>
      </c>
      <c r="AH792" s="17">
        <f t="shared" si="255"/>
        <v>-0.13883090007712906</v>
      </c>
      <c r="AI792" s="15">
        <f t="shared" si="256"/>
        <v>-211.04132774714299</v>
      </c>
    </row>
    <row r="793" spans="2:35" x14ac:dyDescent="0.25">
      <c r="B793" s="3">
        <v>755</v>
      </c>
      <c r="C793" s="14">
        <f t="shared" si="258"/>
        <v>14589.34</v>
      </c>
      <c r="D793" s="14">
        <f t="shared" si="247"/>
        <v>14589.34</v>
      </c>
      <c r="E793" s="14">
        <f t="shared" si="248"/>
        <v>0</v>
      </c>
      <c r="F793" s="14">
        <v>648.78</v>
      </c>
      <c r="G793" s="14">
        <v>1337.37</v>
      </c>
      <c r="H793" s="14">
        <v>12603.19</v>
      </c>
      <c r="I793" s="14">
        <v>18.3</v>
      </c>
      <c r="J793" s="14">
        <v>41.52</v>
      </c>
      <c r="L793" s="15">
        <f t="shared" si="238"/>
        <v>1522.6009047000002</v>
      </c>
      <c r="M793" s="15">
        <f t="shared" si="239"/>
        <v>1469.3354006300001</v>
      </c>
      <c r="N793" s="15">
        <f t="shared" si="249"/>
        <v>1409.2388147257143</v>
      </c>
      <c r="O793" s="15">
        <f t="shared" si="250"/>
        <v>1423.6721589342858</v>
      </c>
      <c r="Q793" s="17">
        <f t="shared" si="240"/>
        <v>-3.4983234218224135E-2</v>
      </c>
      <c r="R793" s="15">
        <f t="shared" si="241"/>
        <v>-53.265504070000134</v>
      </c>
      <c r="T793" s="17">
        <f t="shared" si="242"/>
        <v>-7.4452924350929539E-2</v>
      </c>
      <c r="U793" s="15">
        <f t="shared" si="243"/>
        <v>-113.36208997428594</v>
      </c>
      <c r="W793" s="17">
        <f t="shared" si="244"/>
        <v>-6.4973523567691926E-2</v>
      </c>
      <c r="X793" s="15">
        <f t="shared" si="245"/>
        <v>-98.928745765714439</v>
      </c>
      <c r="Z793" s="17">
        <f t="shared" si="251"/>
        <v>-1.0138109478361801E-2</v>
      </c>
      <c r="AA793" s="15">
        <f t="shared" si="252"/>
        <v>-14.433344208571498</v>
      </c>
      <c r="AC793" s="17">
        <f t="shared" si="253"/>
        <v>3.207426752651843E-2</v>
      </c>
      <c r="AD793" s="15">
        <f t="shared" si="254"/>
        <v>45.663241695714305</v>
      </c>
      <c r="AF793" s="15">
        <f t="shared" si="237"/>
        <v>1522.6009047000002</v>
      </c>
      <c r="AG793" s="15">
        <f t="shared" si="246"/>
        <v>1409.2388147257143</v>
      </c>
      <c r="AH793" s="17">
        <f t="shared" si="255"/>
        <v>-7.4452924350929539E-2</v>
      </c>
      <c r="AI793" s="15">
        <f t="shared" si="256"/>
        <v>-113.36208997428594</v>
      </c>
    </row>
    <row r="794" spans="2:35" x14ac:dyDescent="0.25">
      <c r="B794" s="11">
        <v>756</v>
      </c>
      <c r="C794" s="14">
        <f t="shared" si="258"/>
        <v>14624.03</v>
      </c>
      <c r="D794" s="14">
        <f t="shared" si="247"/>
        <v>14624.03</v>
      </c>
      <c r="E794" s="14">
        <f t="shared" si="248"/>
        <v>0</v>
      </c>
      <c r="F794" s="14">
        <v>699.09</v>
      </c>
      <c r="G794" s="14">
        <v>1738.6</v>
      </c>
      <c r="H794" s="14">
        <v>12186.34</v>
      </c>
      <c r="I794" s="14">
        <v>36.69</v>
      </c>
      <c r="J794" s="14">
        <v>76.599999999999994</v>
      </c>
      <c r="L794" s="15">
        <f t="shared" si="238"/>
        <v>1525.67808115</v>
      </c>
      <c r="M794" s="15">
        <f t="shared" si="239"/>
        <v>1494.5862977500001</v>
      </c>
      <c r="N794" s="15">
        <f t="shared" si="249"/>
        <v>1606.6769265514283</v>
      </c>
      <c r="O794" s="15">
        <f t="shared" si="250"/>
        <v>1521.5229829185714</v>
      </c>
      <c r="Q794" s="17">
        <f t="shared" si="240"/>
        <v>-2.0378993304120963E-2</v>
      </c>
      <c r="R794" s="15">
        <f t="shared" si="241"/>
        <v>-31.09178339999994</v>
      </c>
      <c r="T794" s="17">
        <f t="shared" si="242"/>
        <v>5.3090390693936174E-2</v>
      </c>
      <c r="U794" s="15">
        <f t="shared" si="243"/>
        <v>80.998845401428298</v>
      </c>
      <c r="W794" s="17">
        <f t="shared" si="244"/>
        <v>-2.7234436168189768E-3</v>
      </c>
      <c r="X794" s="15">
        <f t="shared" si="245"/>
        <v>-4.1550982314286102</v>
      </c>
      <c r="Z794" s="17">
        <f t="shared" si="251"/>
        <v>5.5966255251376662E-2</v>
      </c>
      <c r="AA794" s="15">
        <f t="shared" si="252"/>
        <v>85.153943632856908</v>
      </c>
      <c r="AC794" s="17">
        <f t="shared" si="253"/>
        <v>-1.7703764892792906E-2</v>
      </c>
      <c r="AD794" s="15">
        <f t="shared" si="254"/>
        <v>-26.93668516857133</v>
      </c>
      <c r="AF794" s="15">
        <f t="shared" si="237"/>
        <v>1525.67808115</v>
      </c>
      <c r="AG794" s="15">
        <f t="shared" si="246"/>
        <v>1494.5862977500001</v>
      </c>
      <c r="AH794" s="17">
        <f t="shared" si="255"/>
        <v>-2.0378993304120963E-2</v>
      </c>
      <c r="AI794" s="15">
        <f t="shared" si="256"/>
        <v>-31.09178339999994</v>
      </c>
    </row>
    <row r="795" spans="2:35" x14ac:dyDescent="0.25">
      <c r="B795" s="3">
        <v>757</v>
      </c>
      <c r="C795" s="14">
        <f t="shared" si="258"/>
        <v>14646.25</v>
      </c>
      <c r="D795" s="14">
        <f t="shared" si="247"/>
        <v>14646.25</v>
      </c>
      <c r="E795" s="14">
        <f t="shared" si="248"/>
        <v>0</v>
      </c>
      <c r="F795" s="14">
        <v>815.72</v>
      </c>
      <c r="G795" s="14">
        <v>401.22</v>
      </c>
      <c r="H795" s="14">
        <v>13429.31</v>
      </c>
      <c r="I795" s="14">
        <v>22.11</v>
      </c>
      <c r="J795" s="14">
        <v>14.52</v>
      </c>
      <c r="L795" s="15">
        <f t="shared" si="238"/>
        <v>1527.6491062500002</v>
      </c>
      <c r="M795" s="15">
        <f t="shared" si="239"/>
        <v>1458.3140972199999</v>
      </c>
      <c r="N795" s="15">
        <f t="shared" si="249"/>
        <v>1376.7630433571428</v>
      </c>
      <c r="O795" s="15">
        <f t="shared" si="250"/>
        <v>1409.9489548928568</v>
      </c>
      <c r="Q795" s="17">
        <f t="shared" si="240"/>
        <v>-4.5386737534380828E-2</v>
      </c>
      <c r="R795" s="15">
        <f t="shared" si="241"/>
        <v>-69.335009030000265</v>
      </c>
      <c r="T795" s="17">
        <f t="shared" si="242"/>
        <v>-9.8770105173723532E-2</v>
      </c>
      <c r="U795" s="15">
        <f t="shared" si="243"/>
        <v>-150.88606289285735</v>
      </c>
      <c r="W795" s="17">
        <f t="shared" si="244"/>
        <v>-7.7046588038838348E-2</v>
      </c>
      <c r="X795" s="15">
        <f t="shared" si="245"/>
        <v>-117.70015135714334</v>
      </c>
      <c r="Z795" s="17">
        <f t="shared" si="251"/>
        <v>-2.3536959561940907E-2</v>
      </c>
      <c r="AA795" s="15">
        <f t="shared" si="252"/>
        <v>-33.185911535714013</v>
      </c>
      <c r="AC795" s="17">
        <f t="shared" si="253"/>
        <v>3.4302761216499666E-2</v>
      </c>
      <c r="AD795" s="15">
        <f t="shared" si="254"/>
        <v>48.365142327143076</v>
      </c>
      <c r="AF795" s="15">
        <f t="shared" si="237"/>
        <v>1527.6491062500002</v>
      </c>
      <c r="AG795" s="15">
        <f t="shared" si="246"/>
        <v>1376.7630433571428</v>
      </c>
      <c r="AH795" s="17">
        <f t="shared" si="255"/>
        <v>-9.8770105173723532E-2</v>
      </c>
      <c r="AI795" s="15">
        <f t="shared" si="256"/>
        <v>-150.88606289285735</v>
      </c>
    </row>
    <row r="796" spans="2:35" x14ac:dyDescent="0.25">
      <c r="B796" s="11">
        <v>758</v>
      </c>
      <c r="C796" s="14">
        <f t="shared" si="258"/>
        <v>14712.31</v>
      </c>
      <c r="D796" s="14">
        <f t="shared" si="247"/>
        <v>14712.31</v>
      </c>
      <c r="E796" s="14">
        <f t="shared" si="248"/>
        <v>0</v>
      </c>
      <c r="F796" s="14">
        <v>1618.91</v>
      </c>
      <c r="G796" s="14">
        <v>1107.27</v>
      </c>
      <c r="H796" s="14">
        <v>11986.13</v>
      </c>
      <c r="I796" s="14">
        <v>42.42</v>
      </c>
      <c r="J796" s="14">
        <v>27.04</v>
      </c>
      <c r="L796" s="15">
        <f t="shared" si="238"/>
        <v>1533.50895855</v>
      </c>
      <c r="M796" s="15">
        <f t="shared" si="239"/>
        <v>1597.3893421600001</v>
      </c>
      <c r="N796" s="15">
        <f t="shared" si="249"/>
        <v>1537.9774210314285</v>
      </c>
      <c r="O796" s="15">
        <f t="shared" si="250"/>
        <v>1491.2311981585713</v>
      </c>
      <c r="Q796" s="17">
        <f t="shared" si="240"/>
        <v>4.1656348503110063E-2</v>
      </c>
      <c r="R796" s="15">
        <f t="shared" si="241"/>
        <v>63.880383610000081</v>
      </c>
      <c r="T796" s="17">
        <f t="shared" si="242"/>
        <v>2.9138809111710628E-3</v>
      </c>
      <c r="U796" s="15">
        <f t="shared" si="243"/>
        <v>4.4684624814285598</v>
      </c>
      <c r="W796" s="17">
        <f t="shared" si="244"/>
        <v>-2.7569294692222912E-2</v>
      </c>
      <c r="X796" s="15">
        <f t="shared" si="245"/>
        <v>-42.277760391428728</v>
      </c>
      <c r="Z796" s="17">
        <f t="shared" si="251"/>
        <v>3.1347401349020476E-2</v>
      </c>
      <c r="AA796" s="15">
        <f t="shared" si="252"/>
        <v>46.746222872857288</v>
      </c>
      <c r="AC796" s="17">
        <f t="shared" si="253"/>
        <v>7.1188253124342404E-2</v>
      </c>
      <c r="AD796" s="15">
        <f t="shared" si="254"/>
        <v>106.15814400142881</v>
      </c>
      <c r="AF796" s="15">
        <f t="shared" si="237"/>
        <v>1533.50895855</v>
      </c>
      <c r="AG796" s="15">
        <f t="shared" si="246"/>
        <v>1491.2311981585713</v>
      </c>
      <c r="AH796" s="17">
        <f t="shared" si="255"/>
        <v>-2.7569294692222912E-2</v>
      </c>
      <c r="AI796" s="15">
        <f t="shared" si="256"/>
        <v>-42.277760391428728</v>
      </c>
    </row>
    <row r="797" spans="2:35" x14ac:dyDescent="0.25">
      <c r="B797" s="11">
        <v>759</v>
      </c>
      <c r="C797" s="14">
        <f t="shared" si="258"/>
        <v>14753.58</v>
      </c>
      <c r="D797" s="14">
        <f t="shared" si="247"/>
        <v>14753.58</v>
      </c>
      <c r="E797" s="14">
        <f t="shared" si="248"/>
        <v>0</v>
      </c>
      <c r="F797" s="14">
        <v>586.92999999999995</v>
      </c>
      <c r="G797" s="14">
        <v>1073.31</v>
      </c>
      <c r="H797" s="14">
        <v>13093.34</v>
      </c>
      <c r="I797" s="14">
        <v>67.25</v>
      </c>
      <c r="J797" s="14">
        <v>72.17</v>
      </c>
      <c r="L797" s="15">
        <f t="shared" si="238"/>
        <v>1537.1698139</v>
      </c>
      <c r="M797" s="15">
        <f t="shared" si="239"/>
        <v>1463.02925198</v>
      </c>
      <c r="N797" s="15">
        <f t="shared" si="249"/>
        <v>1799.1855362799997</v>
      </c>
      <c r="O797" s="15">
        <f t="shared" si="250"/>
        <v>1620.4726131399998</v>
      </c>
      <c r="Q797" s="17">
        <f t="shared" si="240"/>
        <v>-4.8231861730289705E-2</v>
      </c>
      <c r="R797" s="15">
        <f t="shared" si="241"/>
        <v>-74.140561919999982</v>
      </c>
      <c r="T797" s="17">
        <f t="shared" si="242"/>
        <v>0.17045333574124233</v>
      </c>
      <c r="U797" s="15">
        <f t="shared" si="243"/>
        <v>262.01572237999972</v>
      </c>
      <c r="W797" s="17">
        <f t="shared" si="244"/>
        <v>5.4192320514445891E-2</v>
      </c>
      <c r="X797" s="15">
        <f t="shared" si="245"/>
        <v>83.302799239999786</v>
      </c>
      <c r="Z797" s="17">
        <f t="shared" si="251"/>
        <v>0.11028444522348746</v>
      </c>
      <c r="AA797" s="15">
        <f t="shared" si="252"/>
        <v>178.71292313999993</v>
      </c>
      <c r="AC797" s="17">
        <f t="shared" si="253"/>
        <v>-9.7158915172852467E-2</v>
      </c>
      <c r="AD797" s="15">
        <f t="shared" si="254"/>
        <v>-157.44336115999977</v>
      </c>
      <c r="AF797" s="15">
        <f t="shared" si="237"/>
        <v>1537.1698139</v>
      </c>
      <c r="AG797" s="15">
        <f t="shared" si="246"/>
        <v>1463.02925198</v>
      </c>
      <c r="AH797" s="17">
        <f t="shared" si="255"/>
        <v>-4.8231861730289705E-2</v>
      </c>
      <c r="AI797" s="15">
        <f t="shared" si="256"/>
        <v>-74.140561919999982</v>
      </c>
    </row>
    <row r="798" spans="2:35" x14ac:dyDescent="0.25">
      <c r="B798" s="3">
        <v>760</v>
      </c>
      <c r="C798" s="14">
        <f t="shared" si="258"/>
        <v>14774.18</v>
      </c>
      <c r="D798" s="14">
        <f t="shared" si="247"/>
        <v>14774.18</v>
      </c>
      <c r="E798" s="14">
        <f t="shared" si="248"/>
        <v>0</v>
      </c>
      <c r="F798" s="14">
        <v>835.63</v>
      </c>
      <c r="G798" s="14">
        <v>1182.26</v>
      </c>
      <c r="H798" s="14">
        <v>12756.29</v>
      </c>
      <c r="I798" s="14">
        <v>13.61</v>
      </c>
      <c r="J798" s="14">
        <v>18.510000000000002</v>
      </c>
      <c r="L798" s="15">
        <f t="shared" si="238"/>
        <v>1538.9971369</v>
      </c>
      <c r="M798" s="15">
        <f t="shared" si="239"/>
        <v>1501.7301252300001</v>
      </c>
      <c r="N798" s="15">
        <f t="shared" si="249"/>
        <v>1340.2879747371428</v>
      </c>
      <c r="O798" s="15">
        <f t="shared" si="250"/>
        <v>1397.7238240828572</v>
      </c>
      <c r="Q798" s="17">
        <f t="shared" si="240"/>
        <v>-2.4215127355640687E-2</v>
      </c>
      <c r="R798" s="15">
        <f t="shared" si="241"/>
        <v>-37.267011669999874</v>
      </c>
      <c r="T798" s="17">
        <f t="shared" si="242"/>
        <v>-0.1291160050908976</v>
      </c>
      <c r="U798" s="15">
        <f t="shared" si="243"/>
        <v>-198.70916216285718</v>
      </c>
      <c r="W798" s="17">
        <f t="shared" si="244"/>
        <v>-9.1795695670824573E-2</v>
      </c>
      <c r="X798" s="15">
        <f t="shared" si="245"/>
        <v>-141.27331281714282</v>
      </c>
      <c r="Z798" s="17">
        <f t="shared" si="251"/>
        <v>-4.1092416367304874E-2</v>
      </c>
      <c r="AA798" s="15">
        <f t="shared" si="252"/>
        <v>-57.43584934571436</v>
      </c>
      <c r="AC798" s="17">
        <f t="shared" si="253"/>
        <v>7.4411195799276575E-2</v>
      </c>
      <c r="AD798" s="15">
        <f t="shared" si="254"/>
        <v>104.00630114714295</v>
      </c>
      <c r="AF798" s="15">
        <f t="shared" si="237"/>
        <v>1538.9971369</v>
      </c>
      <c r="AG798" s="15">
        <f t="shared" si="246"/>
        <v>1340.2879747371428</v>
      </c>
      <c r="AH798" s="17">
        <f t="shared" si="255"/>
        <v>-0.1291160050908976</v>
      </c>
      <c r="AI798" s="15">
        <f t="shared" si="256"/>
        <v>-198.70916216285718</v>
      </c>
    </row>
    <row r="799" spans="2:35" x14ac:dyDescent="0.25">
      <c r="B799" s="11">
        <v>761</v>
      </c>
      <c r="C799" s="14">
        <f t="shared" si="258"/>
        <v>14800.06</v>
      </c>
      <c r="D799" s="14">
        <f t="shared" si="247"/>
        <v>14800.06</v>
      </c>
      <c r="E799" s="14">
        <f t="shared" si="248"/>
        <v>0</v>
      </c>
      <c r="F799" s="14">
        <v>654.82000000000005</v>
      </c>
      <c r="G799" s="14">
        <v>1034.27</v>
      </c>
      <c r="H799" s="14">
        <v>13110.97</v>
      </c>
      <c r="I799" s="14">
        <v>15.52</v>
      </c>
      <c r="J799" s="14">
        <v>33.47</v>
      </c>
      <c r="L799" s="15">
        <f t="shared" si="238"/>
        <v>1541.2928223000001</v>
      </c>
      <c r="M799" s="15">
        <f t="shared" si="239"/>
        <v>1473.93111125</v>
      </c>
      <c r="N799" s="15">
        <f t="shared" si="249"/>
        <v>1387.5992502457143</v>
      </c>
      <c r="O799" s="15">
        <f t="shared" si="250"/>
        <v>1422.0073206942857</v>
      </c>
      <c r="Q799" s="17">
        <f t="shared" si="240"/>
        <v>-4.3704680950553798E-2</v>
      </c>
      <c r="R799" s="15">
        <f t="shared" si="241"/>
        <v>-67.361711050000167</v>
      </c>
      <c r="T799" s="17">
        <f t="shared" si="242"/>
        <v>-9.9717308632460866E-2</v>
      </c>
      <c r="U799" s="15">
        <f t="shared" si="243"/>
        <v>-153.69357205428582</v>
      </c>
      <c r="W799" s="17">
        <f t="shared" si="244"/>
        <v>-7.7393146766044252E-2</v>
      </c>
      <c r="X799" s="15">
        <f t="shared" si="245"/>
        <v>-119.28550160571444</v>
      </c>
      <c r="Z799" s="17">
        <f t="shared" si="251"/>
        <v>-2.4196830739079411E-2</v>
      </c>
      <c r="AA799" s="15">
        <f t="shared" si="252"/>
        <v>-34.40807044857138</v>
      </c>
      <c r="AC799" s="17">
        <f t="shared" si="253"/>
        <v>3.6514432661544083E-2</v>
      </c>
      <c r="AD799" s="15">
        <f t="shared" si="254"/>
        <v>51.923790555714277</v>
      </c>
      <c r="AF799" s="15">
        <f t="shared" si="237"/>
        <v>1541.2928223000001</v>
      </c>
      <c r="AG799" s="15">
        <f t="shared" si="246"/>
        <v>1387.5992502457143</v>
      </c>
      <c r="AH799" s="17">
        <f t="shared" si="255"/>
        <v>-9.9717308632460866E-2</v>
      </c>
      <c r="AI799" s="15">
        <f t="shared" si="256"/>
        <v>-153.69357205428582</v>
      </c>
    </row>
    <row r="800" spans="2:35" x14ac:dyDescent="0.25">
      <c r="B800" s="3">
        <v>762</v>
      </c>
      <c r="C800" s="14">
        <f t="shared" si="258"/>
        <v>14837.99</v>
      </c>
      <c r="D800" s="14">
        <f t="shared" si="247"/>
        <v>14837.99</v>
      </c>
      <c r="E800" s="14">
        <f t="shared" si="248"/>
        <v>0</v>
      </c>
      <c r="F800" s="14">
        <v>866.32</v>
      </c>
      <c r="G800" s="14">
        <v>811.53</v>
      </c>
      <c r="H800" s="14">
        <v>13160.14</v>
      </c>
      <c r="I800" s="14">
        <v>18.8</v>
      </c>
      <c r="J800" s="14">
        <v>19.62</v>
      </c>
      <c r="L800" s="15">
        <f t="shared" si="238"/>
        <v>1544.65740295</v>
      </c>
      <c r="M800" s="15">
        <f t="shared" si="239"/>
        <v>1495.8050136100001</v>
      </c>
      <c r="N800" s="15">
        <f t="shared" si="249"/>
        <v>1379.9281399114284</v>
      </c>
      <c r="O800" s="15">
        <f t="shared" si="250"/>
        <v>1419.7046375985715</v>
      </c>
      <c r="Q800" s="17">
        <f t="shared" si="240"/>
        <v>-3.1626682555433439E-2</v>
      </c>
      <c r="R800" s="15">
        <f t="shared" si="241"/>
        <v>-48.852389339999945</v>
      </c>
      <c r="T800" s="17">
        <f t="shared" si="242"/>
        <v>-0.10664453018771036</v>
      </c>
      <c r="U800" s="15">
        <f t="shared" si="243"/>
        <v>-164.72926303857162</v>
      </c>
      <c r="W800" s="17">
        <f t="shared" si="244"/>
        <v>-8.0893514065185412E-2</v>
      </c>
      <c r="X800" s="15">
        <f t="shared" si="245"/>
        <v>-124.95276535142852</v>
      </c>
      <c r="Z800" s="17">
        <f t="shared" si="251"/>
        <v>-2.8017445765638249E-2</v>
      </c>
      <c r="AA800" s="15">
        <f t="shared" si="252"/>
        <v>-39.776497687143092</v>
      </c>
      <c r="AC800" s="17">
        <f t="shared" si="253"/>
        <v>5.3602963599634457E-2</v>
      </c>
      <c r="AD800" s="15">
        <f t="shared" si="254"/>
        <v>76.10037601142858</v>
      </c>
      <c r="AF800" s="15">
        <f t="shared" si="237"/>
        <v>1544.65740295</v>
      </c>
      <c r="AG800" s="15">
        <f t="shared" si="246"/>
        <v>1379.9281399114284</v>
      </c>
      <c r="AH800" s="17">
        <f t="shared" si="255"/>
        <v>-0.10664453018771036</v>
      </c>
      <c r="AI800" s="15">
        <f t="shared" si="256"/>
        <v>-164.72926303857162</v>
      </c>
    </row>
    <row r="801" spans="2:35" x14ac:dyDescent="0.25">
      <c r="B801" s="11">
        <v>763</v>
      </c>
      <c r="C801" s="14">
        <f t="shared" si="258"/>
        <v>14855.66</v>
      </c>
      <c r="D801" s="14">
        <f t="shared" si="247"/>
        <v>14855.66</v>
      </c>
      <c r="E801" s="14">
        <f t="shared" si="248"/>
        <v>0</v>
      </c>
      <c r="F801" s="14">
        <v>687.36</v>
      </c>
      <c r="G801" s="14">
        <v>890.26</v>
      </c>
      <c r="H801" s="14">
        <v>13278.04</v>
      </c>
      <c r="I801" s="14">
        <v>25.78</v>
      </c>
      <c r="J801" s="14">
        <v>41.97</v>
      </c>
      <c r="L801" s="15">
        <f t="shared" si="238"/>
        <v>1546.2248203000001</v>
      </c>
      <c r="M801" s="15">
        <f t="shared" si="239"/>
        <v>1476.6719907400002</v>
      </c>
      <c r="N801" s="15">
        <f t="shared" si="249"/>
        <v>1475.3852227028572</v>
      </c>
      <c r="O801" s="15">
        <f t="shared" si="250"/>
        <v>1467.1250166371428</v>
      </c>
      <c r="Q801" s="17">
        <f t="shared" si="240"/>
        <v>-4.4982352273005954E-2</v>
      </c>
      <c r="R801" s="15">
        <f t="shared" si="241"/>
        <v>-69.552829559999964</v>
      </c>
      <c r="T801" s="17">
        <f t="shared" si="242"/>
        <v>-4.5814552105947093E-2</v>
      </c>
      <c r="U801" s="15">
        <f t="shared" si="243"/>
        <v>-70.839597597142983</v>
      </c>
      <c r="W801" s="17">
        <f t="shared" si="244"/>
        <v>-5.1156728713946165E-2</v>
      </c>
      <c r="X801" s="15">
        <f t="shared" si="245"/>
        <v>-79.099803662857312</v>
      </c>
      <c r="Z801" s="17">
        <f t="shared" si="251"/>
        <v>5.6301991800589146E-3</v>
      </c>
      <c r="AA801" s="15">
        <f t="shared" si="252"/>
        <v>8.2602060657143284</v>
      </c>
      <c r="AC801" s="17">
        <f t="shared" si="253"/>
        <v>6.5072669299446328E-3</v>
      </c>
      <c r="AD801" s="15">
        <f t="shared" si="254"/>
        <v>9.546974102857348</v>
      </c>
      <c r="AF801" s="15">
        <f t="shared" si="237"/>
        <v>1546.2248203000001</v>
      </c>
      <c r="AG801" s="15">
        <f t="shared" si="246"/>
        <v>1467.1250166371428</v>
      </c>
      <c r="AH801" s="17">
        <f t="shared" si="255"/>
        <v>-5.1156728713946165E-2</v>
      </c>
      <c r="AI801" s="15">
        <f t="shared" si="256"/>
        <v>-79.099803662857312</v>
      </c>
    </row>
    <row r="802" spans="2:35" x14ac:dyDescent="0.25">
      <c r="B802" s="11">
        <v>764</v>
      </c>
      <c r="C802" s="14">
        <f t="shared" si="258"/>
        <v>14894.15</v>
      </c>
      <c r="D802" s="14">
        <f t="shared" si="247"/>
        <v>14894.15</v>
      </c>
      <c r="E802" s="14">
        <f t="shared" si="248"/>
        <v>0</v>
      </c>
      <c r="F802" s="14">
        <v>1245.81</v>
      </c>
      <c r="G802" s="14">
        <v>1910.13</v>
      </c>
      <c r="H802" s="14">
        <v>11738.21</v>
      </c>
      <c r="I802" s="14">
        <v>34.28</v>
      </c>
      <c r="J802" s="14">
        <v>47.11</v>
      </c>
      <c r="L802" s="15">
        <f t="shared" si="238"/>
        <v>1549.6390757499998</v>
      </c>
      <c r="M802" s="15">
        <f t="shared" si="239"/>
        <v>1593.9020274</v>
      </c>
      <c r="N802" s="15">
        <f t="shared" si="249"/>
        <v>1543.3529378999997</v>
      </c>
      <c r="O802" s="15">
        <f t="shared" si="250"/>
        <v>1501.8437514499997</v>
      </c>
      <c r="Q802" s="17">
        <f t="shared" si="240"/>
        <v>2.856339411070774E-2</v>
      </c>
      <c r="R802" s="15">
        <f t="shared" si="241"/>
        <v>44.262951650000105</v>
      </c>
      <c r="T802" s="17">
        <f t="shared" si="242"/>
        <v>-4.0565173841901059E-3</v>
      </c>
      <c r="U802" s="15">
        <f t="shared" si="243"/>
        <v>-6.2861378500001592</v>
      </c>
      <c r="W802" s="17">
        <f t="shared" si="244"/>
        <v>-3.0842874994532532E-2</v>
      </c>
      <c r="X802" s="15">
        <f t="shared" si="245"/>
        <v>-47.795324300000175</v>
      </c>
      <c r="Z802" s="17">
        <f t="shared" si="251"/>
        <v>2.7638818225879769E-2</v>
      </c>
      <c r="AA802" s="15">
        <f t="shared" si="252"/>
        <v>41.509186450000016</v>
      </c>
      <c r="AC802" s="17">
        <f t="shared" si="253"/>
        <v>6.1296839875066844E-2</v>
      </c>
      <c r="AD802" s="15">
        <f t="shared" si="254"/>
        <v>92.058275950000279</v>
      </c>
      <c r="AF802" s="15">
        <f t="shared" si="237"/>
        <v>1549.6390757499998</v>
      </c>
      <c r="AG802" s="15">
        <f t="shared" si="246"/>
        <v>1501.8437514499997</v>
      </c>
      <c r="AH802" s="17">
        <f t="shared" si="255"/>
        <v>-3.0842874994532532E-2</v>
      </c>
      <c r="AI802" s="15">
        <f t="shared" si="256"/>
        <v>-47.795324300000175</v>
      </c>
    </row>
    <row r="803" spans="2:35" x14ac:dyDescent="0.25">
      <c r="B803" s="3">
        <v>765</v>
      </c>
      <c r="C803" s="14">
        <f t="shared" si="258"/>
        <v>14929.259999999998</v>
      </c>
      <c r="D803" s="14">
        <f t="shared" si="247"/>
        <v>14929.259999999998</v>
      </c>
      <c r="E803" s="14">
        <f t="shared" si="248"/>
        <v>0</v>
      </c>
      <c r="F803" s="14">
        <v>795.01</v>
      </c>
      <c r="G803" s="14">
        <v>1120.1099999999999</v>
      </c>
      <c r="H803" s="14">
        <v>13014.14</v>
      </c>
      <c r="I803" s="14">
        <v>13.89</v>
      </c>
      <c r="J803" s="14">
        <v>19.98</v>
      </c>
      <c r="L803" s="15">
        <f t="shared" si="238"/>
        <v>1552.7535082999998</v>
      </c>
      <c r="M803" s="15">
        <f t="shared" si="239"/>
        <v>1505.5852033400001</v>
      </c>
      <c r="N803" s="15">
        <f t="shared" si="249"/>
        <v>1355.6608900171427</v>
      </c>
      <c r="O803" s="15">
        <f t="shared" si="250"/>
        <v>1411.8015237228569</v>
      </c>
      <c r="Q803" s="17">
        <f t="shared" si="240"/>
        <v>-3.0377200700477558E-2</v>
      </c>
      <c r="R803" s="15">
        <f t="shared" si="241"/>
        <v>-47.168304959999659</v>
      </c>
      <c r="T803" s="17">
        <f t="shared" si="242"/>
        <v>-0.1269310403932945</v>
      </c>
      <c r="U803" s="15">
        <f t="shared" si="243"/>
        <v>-197.09261828285707</v>
      </c>
      <c r="W803" s="17">
        <f t="shared" si="244"/>
        <v>-9.077550546413593E-2</v>
      </c>
      <c r="X803" s="15">
        <f t="shared" si="245"/>
        <v>-140.95198457714287</v>
      </c>
      <c r="Z803" s="17">
        <f t="shared" si="251"/>
        <v>-3.9765245158309481E-2</v>
      </c>
      <c r="AA803" s="15">
        <f t="shared" si="252"/>
        <v>-56.140633705714208</v>
      </c>
      <c r="AC803" s="17">
        <f t="shared" si="253"/>
        <v>6.6428373989737555E-2</v>
      </c>
      <c r="AD803" s="15">
        <f t="shared" si="254"/>
        <v>93.783679617143207</v>
      </c>
      <c r="AF803" s="15">
        <f t="shared" si="237"/>
        <v>1552.7535082999998</v>
      </c>
      <c r="AG803" s="15">
        <f t="shared" si="246"/>
        <v>1355.6608900171427</v>
      </c>
      <c r="AH803" s="17">
        <f t="shared" si="255"/>
        <v>-0.1269310403932945</v>
      </c>
      <c r="AI803" s="15">
        <f t="shared" si="256"/>
        <v>-197.09261828285707</v>
      </c>
    </row>
    <row r="804" spans="2:35" x14ac:dyDescent="0.25">
      <c r="B804" s="11">
        <v>766</v>
      </c>
      <c r="C804" s="14">
        <f t="shared" si="258"/>
        <v>14976.14</v>
      </c>
      <c r="D804" s="14">
        <f t="shared" si="247"/>
        <v>14976.14</v>
      </c>
      <c r="E804" s="14">
        <f t="shared" si="248"/>
        <v>0</v>
      </c>
      <c r="F804" s="14">
        <v>206.13</v>
      </c>
      <c r="G804" s="14">
        <v>1427.92</v>
      </c>
      <c r="H804" s="14">
        <v>13342.09</v>
      </c>
      <c r="I804" s="14">
        <v>9.44</v>
      </c>
      <c r="J804" s="14">
        <v>37.619999999999997</v>
      </c>
      <c r="L804" s="15">
        <f t="shared" si="238"/>
        <v>1556.9119987000001</v>
      </c>
      <c r="M804" s="15">
        <f t="shared" si="239"/>
        <v>1443.7212490300001</v>
      </c>
      <c r="N804" s="15">
        <f t="shared" si="249"/>
        <v>1370.0302120971428</v>
      </c>
      <c r="O804" s="15">
        <f t="shared" si="250"/>
        <v>1421.013650762857</v>
      </c>
      <c r="Q804" s="17">
        <f t="shared" si="240"/>
        <v>-7.2702085772678671E-2</v>
      </c>
      <c r="R804" s="15">
        <f t="shared" si="241"/>
        <v>-113.19074967000006</v>
      </c>
      <c r="T804" s="17">
        <f t="shared" si="242"/>
        <v>-0.12003362216933333</v>
      </c>
      <c r="U804" s="15">
        <f t="shared" si="243"/>
        <v>-186.88178660285735</v>
      </c>
      <c r="W804" s="17">
        <f t="shared" si="244"/>
        <v>-8.7287109387438999E-2</v>
      </c>
      <c r="X804" s="15">
        <f t="shared" si="245"/>
        <v>-135.89834793714317</v>
      </c>
      <c r="Z804" s="17">
        <f t="shared" si="251"/>
        <v>-3.5878218790047711E-2</v>
      </c>
      <c r="AA804" s="15">
        <f t="shared" si="252"/>
        <v>-50.983438665714175</v>
      </c>
      <c r="AC804" s="17">
        <f t="shared" si="253"/>
        <v>1.597985934544166E-2</v>
      </c>
      <c r="AD804" s="15">
        <f t="shared" si="254"/>
        <v>22.707598267143112</v>
      </c>
      <c r="AF804" s="15">
        <f t="shared" si="237"/>
        <v>1556.9119987000001</v>
      </c>
      <c r="AG804" s="15">
        <f t="shared" si="246"/>
        <v>1370.0302120971428</v>
      </c>
      <c r="AH804" s="17">
        <f t="shared" si="255"/>
        <v>-0.12003362216933333</v>
      </c>
      <c r="AI804" s="15">
        <f t="shared" si="256"/>
        <v>-186.88178660285735</v>
      </c>
    </row>
    <row r="805" spans="2:35" x14ac:dyDescent="0.25">
      <c r="B805" s="3">
        <v>767</v>
      </c>
      <c r="C805" s="14">
        <f t="shared" si="258"/>
        <v>15008.21</v>
      </c>
      <c r="D805" s="14">
        <f t="shared" si="247"/>
        <v>15008.21</v>
      </c>
      <c r="E805" s="14">
        <f t="shared" si="248"/>
        <v>0</v>
      </c>
      <c r="F805" s="14">
        <v>960.63</v>
      </c>
      <c r="G805" s="14">
        <v>1108.49</v>
      </c>
      <c r="H805" s="14">
        <v>12939.09</v>
      </c>
      <c r="I805" s="14">
        <v>43.08</v>
      </c>
      <c r="J805" s="14">
        <v>58.14</v>
      </c>
      <c r="L805" s="15">
        <f t="shared" si="238"/>
        <v>1559.7567680499999</v>
      </c>
      <c r="M805" s="15">
        <f t="shared" si="239"/>
        <v>1532.91882758</v>
      </c>
      <c r="N805" s="15">
        <f t="shared" si="249"/>
        <v>1631.426899002857</v>
      </c>
      <c r="O805" s="15">
        <f t="shared" si="250"/>
        <v>1549.6203232871426</v>
      </c>
      <c r="Q805" s="17">
        <f t="shared" si="240"/>
        <v>-1.7206490793787443E-2</v>
      </c>
      <c r="R805" s="15">
        <f t="shared" si="241"/>
        <v>-26.837940469999921</v>
      </c>
      <c r="T805" s="17">
        <f t="shared" si="242"/>
        <v>4.5949555995489444E-2</v>
      </c>
      <c r="U805" s="15">
        <f t="shared" si="243"/>
        <v>71.670130952857107</v>
      </c>
      <c r="W805" s="17">
        <f t="shared" si="244"/>
        <v>-6.4987342709400542E-3</v>
      </c>
      <c r="X805" s="15">
        <f t="shared" si="245"/>
        <v>-10.136444762857309</v>
      </c>
      <c r="Z805" s="17">
        <f t="shared" si="251"/>
        <v>5.2791367334536377E-2</v>
      </c>
      <c r="AA805" s="15">
        <f t="shared" si="252"/>
        <v>81.806575715714416</v>
      </c>
      <c r="AC805" s="17">
        <f t="shared" si="253"/>
        <v>-1.0777798571791064E-2</v>
      </c>
      <c r="AD805" s="15">
        <f t="shared" si="254"/>
        <v>-16.701495707142612</v>
      </c>
      <c r="AF805" s="15">
        <f t="shared" si="237"/>
        <v>1559.7567680499999</v>
      </c>
      <c r="AG805" s="15">
        <f t="shared" si="246"/>
        <v>1532.91882758</v>
      </c>
      <c r="AH805" s="17">
        <f t="shared" si="255"/>
        <v>-1.7206490793787443E-2</v>
      </c>
      <c r="AI805" s="15">
        <f t="shared" si="256"/>
        <v>-26.837940469999921</v>
      </c>
    </row>
    <row r="806" spans="2:35" x14ac:dyDescent="0.25">
      <c r="B806" s="11">
        <v>768</v>
      </c>
      <c r="C806" s="14">
        <f t="shared" si="258"/>
        <v>15036.169999999998</v>
      </c>
      <c r="D806" s="14">
        <f t="shared" si="247"/>
        <v>15036.169999999998</v>
      </c>
      <c r="E806" s="14">
        <f t="shared" si="248"/>
        <v>0</v>
      </c>
      <c r="F806" s="14">
        <v>909.72</v>
      </c>
      <c r="G806" s="14">
        <v>990.32</v>
      </c>
      <c r="H806" s="14">
        <v>13136.13</v>
      </c>
      <c r="I806" s="14">
        <v>59.8</v>
      </c>
      <c r="J806" s="14">
        <v>61.09</v>
      </c>
      <c r="L806" s="15">
        <f t="shared" si="238"/>
        <v>1562.2369598499999</v>
      </c>
      <c r="M806" s="15">
        <f t="shared" si="239"/>
        <v>1523.59943288</v>
      </c>
      <c r="N806" s="15">
        <f t="shared" si="249"/>
        <v>1745.925122648571</v>
      </c>
      <c r="O806" s="15">
        <f t="shared" si="250"/>
        <v>1606.4622296814284</v>
      </c>
      <c r="Q806" s="17">
        <f t="shared" si="240"/>
        <v>-2.4732180816993243E-2</v>
      </c>
      <c r="R806" s="15">
        <f t="shared" si="241"/>
        <v>-38.637526969999954</v>
      </c>
      <c r="T806" s="17">
        <f t="shared" si="242"/>
        <v>0.11758021831477361</v>
      </c>
      <c r="U806" s="15">
        <f t="shared" si="243"/>
        <v>183.68816279857106</v>
      </c>
      <c r="W806" s="17">
        <f t="shared" si="244"/>
        <v>2.8308938380048776E-2</v>
      </c>
      <c r="X806" s="15">
        <f t="shared" si="245"/>
        <v>44.225269831428477</v>
      </c>
      <c r="Z806" s="17">
        <f t="shared" si="251"/>
        <v>8.6813676904684556E-2</v>
      </c>
      <c r="AA806" s="15">
        <f t="shared" si="252"/>
        <v>139.46289296714258</v>
      </c>
      <c r="AC806" s="17">
        <f t="shared" si="253"/>
        <v>-5.158091816317445E-2</v>
      </c>
      <c r="AD806" s="15">
        <f t="shared" si="254"/>
        <v>-82.862796801428431</v>
      </c>
      <c r="AF806" s="15">
        <f t="shared" si="237"/>
        <v>1562.2369598499999</v>
      </c>
      <c r="AG806" s="15">
        <f t="shared" si="246"/>
        <v>1523.59943288</v>
      </c>
      <c r="AH806" s="17">
        <f t="shared" si="255"/>
        <v>-2.4732180816993243E-2</v>
      </c>
      <c r="AI806" s="15">
        <f t="shared" si="256"/>
        <v>-38.637526969999954</v>
      </c>
    </row>
    <row r="807" spans="2:35" x14ac:dyDescent="0.25">
      <c r="B807" s="11">
        <v>769</v>
      </c>
      <c r="C807" s="14">
        <f t="shared" ref="C807:C870" si="259">SUM(F807:H807)</f>
        <v>15091.060000000001</v>
      </c>
      <c r="D807" s="14">
        <f t="shared" ref="D807:D870" si="260">IF(C807&gt;$E$36,$E$36,C807)</f>
        <v>15091.060000000001</v>
      </c>
      <c r="E807" s="14">
        <f t="shared" ref="E807:E870" si="261">C807-D807</f>
        <v>0</v>
      </c>
      <c r="F807" s="14">
        <v>1545.97</v>
      </c>
      <c r="G807" s="14">
        <v>1193.32</v>
      </c>
      <c r="H807" s="14">
        <v>12351.77</v>
      </c>
      <c r="I807" s="14">
        <v>67.25</v>
      </c>
      <c r="J807" s="14">
        <v>55.31</v>
      </c>
      <c r="L807" s="15">
        <f t="shared" ref="L807:L870" si="262">C$6+(C$7*$D807/100)+(C$8*$E807/100)</f>
        <v>1567.1059773000002</v>
      </c>
      <c r="M807" s="15">
        <f t="shared" ref="M807:M870" si="263">C$12+(C$13*$F807/100)+(C$14*$G807/100)+(C$15*$H807/100)</f>
        <v>1619.7532499500001</v>
      </c>
      <c r="N807" s="15">
        <f t="shared" si="249"/>
        <v>1783.8866922457141</v>
      </c>
      <c r="O807" s="15">
        <f t="shared" si="250"/>
        <v>1627.1547456942858</v>
      </c>
      <c r="Q807" s="17">
        <f t="shared" ref="Q807:Q870" si="264">M807/L807-1</f>
        <v>3.3595221645894568E-2</v>
      </c>
      <c r="R807" s="15">
        <f t="shared" ref="R807:R870" si="265">M807-L807</f>
        <v>52.647272649999877</v>
      </c>
      <c r="T807" s="17">
        <f t="shared" ref="T807:T870" si="266">N807/L807-1</f>
        <v>0.13833187932778479</v>
      </c>
      <c r="U807" s="15">
        <f t="shared" ref="U807:U870" si="267">N807-L807</f>
        <v>216.78071494571395</v>
      </c>
      <c r="W807" s="17">
        <f t="shared" ref="W807:W870" si="268">O807/L807-1</f>
        <v>3.8318256240554183E-2</v>
      </c>
      <c r="X807" s="15">
        <f t="shared" ref="X807:X870" si="269">O807-L807</f>
        <v>60.048768394285617</v>
      </c>
      <c r="Z807" s="17">
        <f t="shared" si="251"/>
        <v>9.6322704995432273E-2</v>
      </c>
      <c r="AA807" s="15">
        <f t="shared" si="252"/>
        <v>156.73194655142834</v>
      </c>
      <c r="AC807" s="17">
        <f t="shared" si="253"/>
        <v>-4.5487350013090344E-3</v>
      </c>
      <c r="AD807" s="15">
        <f t="shared" si="254"/>
        <v>-7.4014957442857394</v>
      </c>
      <c r="AF807" s="15">
        <f t="shared" ref="AF807:AF870" si="270">L807</f>
        <v>1567.1059773000002</v>
      </c>
      <c r="AG807" s="15">
        <f t="shared" ref="AG807:AG870" si="271">MIN(M807,N807,O807)</f>
        <v>1619.7532499500001</v>
      </c>
      <c r="AH807" s="17">
        <f t="shared" ref="AH807:AH870" si="272">AG807/AF807-1</f>
        <v>3.3595221645894568E-2</v>
      </c>
      <c r="AI807" s="15">
        <f t="shared" ref="AI807:AI870" si="273">AG807-AF807</f>
        <v>52.647272649999877</v>
      </c>
    </row>
    <row r="808" spans="2:35" x14ac:dyDescent="0.25">
      <c r="B808" s="3">
        <v>770</v>
      </c>
      <c r="C808" s="14">
        <f t="shared" si="259"/>
        <v>15107.37</v>
      </c>
      <c r="D808" s="14">
        <f t="shared" si="260"/>
        <v>15107.37</v>
      </c>
      <c r="E808" s="14">
        <f t="shared" si="261"/>
        <v>0</v>
      </c>
      <c r="F808" s="14">
        <v>297.49</v>
      </c>
      <c r="G808" s="14">
        <v>936.27</v>
      </c>
      <c r="H808" s="14">
        <v>13873.61</v>
      </c>
      <c r="I808" s="14">
        <v>16.22</v>
      </c>
      <c r="J808" s="14">
        <v>38.659999999999997</v>
      </c>
      <c r="L808" s="15">
        <f t="shared" si="262"/>
        <v>1568.5527558500003</v>
      </c>
      <c r="M808" s="15">
        <f t="shared" si="263"/>
        <v>1446.0591818600001</v>
      </c>
      <c r="N808" s="15">
        <f t="shared" ref="N808:N871" si="274">C$19+(C$20*$C808/100)+(C$21*$I808*$N$33/$N$32/100)+(C$22*$J808*$O$33/$O$32/100)</f>
        <v>1424.0786469914285</v>
      </c>
      <c r="O808" s="15">
        <f t="shared" ref="O808:O871" si="275">C$26+(C$27*$C808/100)+(C$28*$I808*$N$33/$N$32/100)+(C$29*$J808*$O$33/$O$32/100)</f>
        <v>1452.8571301385714</v>
      </c>
      <c r="Q808" s="17">
        <f t="shared" si="264"/>
        <v>-7.8093372080189183E-2</v>
      </c>
      <c r="R808" s="15">
        <f t="shared" si="265"/>
        <v>-122.49357399000019</v>
      </c>
      <c r="T808" s="17">
        <f t="shared" si="266"/>
        <v>-9.2106630344276241E-2</v>
      </c>
      <c r="U808" s="15">
        <f t="shared" si="267"/>
        <v>-144.47410885857175</v>
      </c>
      <c r="W808" s="17">
        <f t="shared" si="268"/>
        <v>-7.3759473680394816E-2</v>
      </c>
      <c r="X808" s="15">
        <f t="shared" si="269"/>
        <v>-115.69562571142887</v>
      </c>
      <c r="Z808" s="17">
        <f t="shared" ref="Z808:Z871" si="276">N808/O808-1</f>
        <v>-1.9808198996413395E-2</v>
      </c>
      <c r="AA808" s="15">
        <f t="shared" ref="AA808:AA871" si="277">N808-O808</f>
        <v>-28.778483147142879</v>
      </c>
      <c r="AC808" s="17">
        <f t="shared" ref="AC808:AC871" si="278">M808/O808-1</f>
        <v>-4.6790204883552233E-3</v>
      </c>
      <c r="AD808" s="15">
        <f t="shared" ref="AD808:AD871" si="279">M808-O808</f>
        <v>-6.7979482785713117</v>
      </c>
      <c r="AF808" s="15">
        <f t="shared" si="270"/>
        <v>1568.5527558500003</v>
      </c>
      <c r="AG808" s="15">
        <f t="shared" si="271"/>
        <v>1424.0786469914285</v>
      </c>
      <c r="AH808" s="17">
        <f t="shared" si="272"/>
        <v>-9.2106630344276241E-2</v>
      </c>
      <c r="AI808" s="15">
        <f t="shared" si="273"/>
        <v>-144.47410885857175</v>
      </c>
    </row>
    <row r="809" spans="2:35" x14ac:dyDescent="0.25">
      <c r="B809" s="11">
        <v>771</v>
      </c>
      <c r="C809" s="14">
        <f t="shared" si="259"/>
        <v>15134.69</v>
      </c>
      <c r="D809" s="14">
        <f t="shared" si="260"/>
        <v>15134.69</v>
      </c>
      <c r="E809" s="14">
        <f t="shared" si="261"/>
        <v>0</v>
      </c>
      <c r="F809" s="14">
        <v>1071.5899999999999</v>
      </c>
      <c r="G809" s="14">
        <v>1393.91</v>
      </c>
      <c r="H809" s="14">
        <v>12669.19</v>
      </c>
      <c r="I809" s="14">
        <v>36.94</v>
      </c>
      <c r="J809" s="14">
        <v>59.41</v>
      </c>
      <c r="L809" s="15">
        <f t="shared" si="262"/>
        <v>1570.9761764500001</v>
      </c>
      <c r="M809" s="15">
        <f t="shared" si="263"/>
        <v>1568.4711081999999</v>
      </c>
      <c r="N809" s="15">
        <f t="shared" si="274"/>
        <v>1603.7356809685712</v>
      </c>
      <c r="O809" s="15">
        <f t="shared" si="275"/>
        <v>1541.5629468414286</v>
      </c>
      <c r="Q809" s="17">
        <f t="shared" si="264"/>
        <v>-1.5945934047587595E-3</v>
      </c>
      <c r="R809" s="15">
        <f t="shared" si="265"/>
        <v>-2.5050682500002495</v>
      </c>
      <c r="T809" s="17">
        <f t="shared" si="266"/>
        <v>2.0852960732096637E-2</v>
      </c>
      <c r="U809" s="15">
        <f t="shared" si="267"/>
        <v>32.759504518571021</v>
      </c>
      <c r="W809" s="17">
        <f t="shared" si="268"/>
        <v>-1.8722899843737872E-2</v>
      </c>
      <c r="X809" s="15">
        <f t="shared" si="269"/>
        <v>-29.413229608571555</v>
      </c>
      <c r="Z809" s="17">
        <f t="shared" si="276"/>
        <v>4.0330973350475752E-2</v>
      </c>
      <c r="AA809" s="15">
        <f t="shared" si="277"/>
        <v>62.172734127142576</v>
      </c>
      <c r="AC809" s="17">
        <f t="shared" si="278"/>
        <v>1.7455116843398732E-2</v>
      </c>
      <c r="AD809" s="15">
        <f t="shared" si="279"/>
        <v>26.908161358571306</v>
      </c>
      <c r="AF809" s="15">
        <f t="shared" si="270"/>
        <v>1570.9761764500001</v>
      </c>
      <c r="AG809" s="15">
        <f t="shared" si="271"/>
        <v>1541.5629468414286</v>
      </c>
      <c r="AH809" s="17">
        <f t="shared" si="272"/>
        <v>-1.8722899843737872E-2</v>
      </c>
      <c r="AI809" s="15">
        <f t="shared" si="273"/>
        <v>-29.413229608571555</v>
      </c>
    </row>
    <row r="810" spans="2:35" x14ac:dyDescent="0.25">
      <c r="B810" s="3">
        <v>772</v>
      </c>
      <c r="C810" s="14">
        <f t="shared" si="259"/>
        <v>15150.76</v>
      </c>
      <c r="D810" s="14">
        <f t="shared" si="260"/>
        <v>15150.76</v>
      </c>
      <c r="E810" s="14">
        <f t="shared" si="261"/>
        <v>0</v>
      </c>
      <c r="F810" s="14">
        <v>1687.66</v>
      </c>
      <c r="G810" s="14">
        <v>1784.08</v>
      </c>
      <c r="H810" s="14">
        <v>11679.02</v>
      </c>
      <c r="I810" s="14">
        <v>62.14</v>
      </c>
      <c r="J810" s="14">
        <v>69.92</v>
      </c>
      <c r="L810" s="15">
        <f t="shared" si="262"/>
        <v>1572.4016658000003</v>
      </c>
      <c r="M810" s="15">
        <f t="shared" si="263"/>
        <v>1666.50041938</v>
      </c>
      <c r="N810" s="15">
        <f t="shared" si="274"/>
        <v>1788.1417678742857</v>
      </c>
      <c r="O810" s="15">
        <f t="shared" si="275"/>
        <v>1631.9577953657142</v>
      </c>
      <c r="Q810" s="17">
        <f t="shared" si="264"/>
        <v>5.9843967115186469E-2</v>
      </c>
      <c r="R810" s="15">
        <f t="shared" si="265"/>
        <v>94.098753579999766</v>
      </c>
      <c r="T810" s="17">
        <f t="shared" si="266"/>
        <v>0.13720419328385924</v>
      </c>
      <c r="U810" s="15">
        <f t="shared" si="267"/>
        <v>215.74010207428546</v>
      </c>
      <c r="W810" s="17">
        <f t="shared" si="268"/>
        <v>3.7875900834417608E-2</v>
      </c>
      <c r="X810" s="15">
        <f t="shared" si="269"/>
        <v>59.556129565713945</v>
      </c>
      <c r="Z810" s="17">
        <f t="shared" si="276"/>
        <v>9.5703438503182303E-2</v>
      </c>
      <c r="AA810" s="15">
        <f t="shared" si="277"/>
        <v>156.18397250857151</v>
      </c>
      <c r="AC810" s="17">
        <f t="shared" si="278"/>
        <v>2.1166370914968979E-2</v>
      </c>
      <c r="AD810" s="15">
        <f t="shared" si="279"/>
        <v>34.542624014285821</v>
      </c>
      <c r="AF810" s="15">
        <f t="shared" si="270"/>
        <v>1572.4016658000003</v>
      </c>
      <c r="AG810" s="15">
        <f t="shared" si="271"/>
        <v>1631.9577953657142</v>
      </c>
      <c r="AH810" s="17">
        <f t="shared" si="272"/>
        <v>3.7875900834417608E-2</v>
      </c>
      <c r="AI810" s="15">
        <f t="shared" si="273"/>
        <v>59.556129565713945</v>
      </c>
    </row>
    <row r="811" spans="2:35" x14ac:dyDescent="0.25">
      <c r="B811" s="11">
        <v>773</v>
      </c>
      <c r="C811" s="14">
        <f t="shared" si="259"/>
        <v>15197.49</v>
      </c>
      <c r="D811" s="14">
        <f t="shared" si="260"/>
        <v>15197.49</v>
      </c>
      <c r="E811" s="14">
        <f t="shared" si="261"/>
        <v>0</v>
      </c>
      <c r="F811" s="14">
        <v>678.57</v>
      </c>
      <c r="G811" s="14">
        <v>756.5</v>
      </c>
      <c r="H811" s="14">
        <v>13762.42</v>
      </c>
      <c r="I811" s="14">
        <v>28.91</v>
      </c>
      <c r="J811" s="14">
        <v>28.62</v>
      </c>
      <c r="L811" s="15">
        <f t="shared" si="262"/>
        <v>1576.54685045</v>
      </c>
      <c r="M811" s="15">
        <f t="shared" si="263"/>
        <v>1495.9485310500002</v>
      </c>
      <c r="N811" s="15">
        <f t="shared" si="274"/>
        <v>1488.0807440542856</v>
      </c>
      <c r="O811" s="15">
        <f t="shared" si="275"/>
        <v>1487.6371129557142</v>
      </c>
      <c r="Q811" s="17">
        <f t="shared" si="264"/>
        <v>-5.1123326513889733E-2</v>
      </c>
      <c r="R811" s="15">
        <f t="shared" si="265"/>
        <v>-80.598319399999809</v>
      </c>
      <c r="T811" s="17">
        <f t="shared" si="266"/>
        <v>-5.6113845503838466E-2</v>
      </c>
      <c r="U811" s="15">
        <f t="shared" si="267"/>
        <v>-88.466106395714405</v>
      </c>
      <c r="W811" s="17">
        <f t="shared" si="268"/>
        <v>-5.6395239677722198E-2</v>
      </c>
      <c r="X811" s="15">
        <f t="shared" si="269"/>
        <v>-88.909737494285764</v>
      </c>
      <c r="Z811" s="17">
        <f t="shared" si="276"/>
        <v>2.9821190578527279E-4</v>
      </c>
      <c r="AA811" s="15">
        <f t="shared" si="277"/>
        <v>0.44363109857135896</v>
      </c>
      <c r="AC811" s="17">
        <f t="shared" si="278"/>
        <v>5.5869929715401945E-3</v>
      </c>
      <c r="AD811" s="15">
        <f t="shared" si="279"/>
        <v>8.3114180942859548</v>
      </c>
      <c r="AF811" s="15">
        <f t="shared" si="270"/>
        <v>1576.54685045</v>
      </c>
      <c r="AG811" s="15">
        <f t="shared" si="271"/>
        <v>1487.6371129557142</v>
      </c>
      <c r="AH811" s="17">
        <f t="shared" si="272"/>
        <v>-5.6395239677722198E-2</v>
      </c>
      <c r="AI811" s="15">
        <f t="shared" si="273"/>
        <v>-88.909737494285764</v>
      </c>
    </row>
    <row r="812" spans="2:35" x14ac:dyDescent="0.25">
      <c r="B812" s="11">
        <v>774</v>
      </c>
      <c r="C812" s="14">
        <f t="shared" si="259"/>
        <v>15274.67</v>
      </c>
      <c r="D812" s="14">
        <f t="shared" si="260"/>
        <v>15274.67</v>
      </c>
      <c r="E812" s="14">
        <f t="shared" si="261"/>
        <v>0</v>
      </c>
      <c r="F812" s="14">
        <v>1708.87</v>
      </c>
      <c r="G812" s="14">
        <v>721.02</v>
      </c>
      <c r="H812" s="14">
        <v>12844.78</v>
      </c>
      <c r="I812" s="14">
        <v>53.06</v>
      </c>
      <c r="J812" s="14">
        <v>26.46</v>
      </c>
      <c r="L812" s="15">
        <f t="shared" si="262"/>
        <v>1583.3931023500002</v>
      </c>
      <c r="M812" s="15">
        <f t="shared" si="263"/>
        <v>1636.2476806300001</v>
      </c>
      <c r="N812" s="15">
        <f t="shared" si="274"/>
        <v>1641.5361802200002</v>
      </c>
      <c r="O812" s="15">
        <f t="shared" si="275"/>
        <v>1565.4232906099999</v>
      </c>
      <c r="Q812" s="17">
        <f t="shared" si="264"/>
        <v>3.3380578835132901E-2</v>
      </c>
      <c r="R812" s="15">
        <f t="shared" si="265"/>
        <v>52.854578279999942</v>
      </c>
      <c r="T812" s="17">
        <f t="shared" si="266"/>
        <v>3.6720557758971317E-2</v>
      </c>
      <c r="U812" s="15">
        <f t="shared" si="267"/>
        <v>58.14307787000007</v>
      </c>
      <c r="W812" s="17">
        <f t="shared" si="268"/>
        <v>-1.1348926374208812E-2</v>
      </c>
      <c r="X812" s="15">
        <f t="shared" si="269"/>
        <v>-17.969811740000296</v>
      </c>
      <c r="Z812" s="17">
        <f t="shared" si="276"/>
        <v>4.8621283499839407E-2</v>
      </c>
      <c r="AA812" s="15">
        <f t="shared" si="277"/>
        <v>76.112889610000366</v>
      </c>
      <c r="AC812" s="17">
        <f t="shared" si="278"/>
        <v>4.5242964279905484E-2</v>
      </c>
      <c r="AD812" s="15">
        <f t="shared" si="279"/>
        <v>70.824390020000237</v>
      </c>
      <c r="AF812" s="15">
        <f t="shared" si="270"/>
        <v>1583.3931023500002</v>
      </c>
      <c r="AG812" s="15">
        <f t="shared" si="271"/>
        <v>1565.4232906099999</v>
      </c>
      <c r="AH812" s="17">
        <f t="shared" si="272"/>
        <v>-1.1348926374208812E-2</v>
      </c>
      <c r="AI812" s="15">
        <f t="shared" si="273"/>
        <v>-17.969811740000296</v>
      </c>
    </row>
    <row r="813" spans="2:35" x14ac:dyDescent="0.25">
      <c r="B813" s="3">
        <v>775</v>
      </c>
      <c r="C813" s="14">
        <f t="shared" si="259"/>
        <v>15296.48</v>
      </c>
      <c r="D813" s="14">
        <f t="shared" si="260"/>
        <v>15296.48</v>
      </c>
      <c r="E813" s="14">
        <f t="shared" si="261"/>
        <v>0</v>
      </c>
      <c r="F813" s="14">
        <v>1122.45</v>
      </c>
      <c r="G813" s="14">
        <v>1496.23</v>
      </c>
      <c r="H813" s="14">
        <v>12677.8</v>
      </c>
      <c r="I813" s="14">
        <v>51.45</v>
      </c>
      <c r="J813" s="14">
        <v>60.21</v>
      </c>
      <c r="L813" s="15">
        <f t="shared" si="262"/>
        <v>1585.3277584</v>
      </c>
      <c r="M813" s="15">
        <f t="shared" si="263"/>
        <v>1591.4567305</v>
      </c>
      <c r="N813" s="15">
        <f t="shared" si="274"/>
        <v>1708.3018979657143</v>
      </c>
      <c r="O813" s="15">
        <f t="shared" si="275"/>
        <v>1599.2391495542854</v>
      </c>
      <c r="Q813" s="17">
        <f t="shared" si="264"/>
        <v>3.8660599157021025E-3</v>
      </c>
      <c r="R813" s="15">
        <f t="shared" si="265"/>
        <v>6.1289721000000554</v>
      </c>
      <c r="T813" s="17">
        <f t="shared" si="266"/>
        <v>7.7570167376509236E-2</v>
      </c>
      <c r="U813" s="15">
        <f t="shared" si="267"/>
        <v>122.97413956571427</v>
      </c>
      <c r="W813" s="17">
        <f t="shared" si="268"/>
        <v>8.7750883566977134E-3</v>
      </c>
      <c r="X813" s="15">
        <f t="shared" si="269"/>
        <v>13.911391154285411</v>
      </c>
      <c r="Z813" s="17">
        <f t="shared" si="276"/>
        <v>6.8196647413130806E-2</v>
      </c>
      <c r="AA813" s="15">
        <f t="shared" si="277"/>
        <v>109.06274841142886</v>
      </c>
      <c r="AC813" s="17">
        <f t="shared" si="278"/>
        <v>-4.8663260003698472E-3</v>
      </c>
      <c r="AD813" s="15">
        <f t="shared" si="279"/>
        <v>-7.7824190542853557</v>
      </c>
      <c r="AF813" s="15">
        <f t="shared" si="270"/>
        <v>1585.3277584</v>
      </c>
      <c r="AG813" s="15">
        <f t="shared" si="271"/>
        <v>1591.4567305</v>
      </c>
      <c r="AH813" s="17">
        <f t="shared" si="272"/>
        <v>3.8660599157021025E-3</v>
      </c>
      <c r="AI813" s="15">
        <f t="shared" si="273"/>
        <v>6.1289721000000554</v>
      </c>
    </row>
    <row r="814" spans="2:35" x14ac:dyDescent="0.25">
      <c r="B814" s="11">
        <v>776</v>
      </c>
      <c r="C814" s="14">
        <f t="shared" si="259"/>
        <v>15355.210000000001</v>
      </c>
      <c r="D814" s="14">
        <f t="shared" si="260"/>
        <v>15355.210000000001</v>
      </c>
      <c r="E814" s="14">
        <f t="shared" si="261"/>
        <v>0</v>
      </c>
      <c r="F814" s="14">
        <v>2790.11</v>
      </c>
      <c r="G814" s="14">
        <v>11280.36</v>
      </c>
      <c r="H814" s="14">
        <v>1284.74</v>
      </c>
      <c r="I814" s="14">
        <v>211.15</v>
      </c>
      <c r="J814" s="14">
        <v>303.58999999999997</v>
      </c>
      <c r="L814" s="15">
        <f t="shared" si="262"/>
        <v>1590.5374030500002</v>
      </c>
      <c r="M814" s="15">
        <f t="shared" si="263"/>
        <v>2206.0087060900005</v>
      </c>
      <c r="N814" s="15">
        <f t="shared" si="274"/>
        <v>3269.6655638599996</v>
      </c>
      <c r="O814" s="15">
        <f t="shared" si="275"/>
        <v>2363.4281094299995</v>
      </c>
      <c r="Q814" s="17">
        <f t="shared" si="264"/>
        <v>0.38695808212983751</v>
      </c>
      <c r="R814" s="15">
        <f t="shared" si="265"/>
        <v>615.47130304000029</v>
      </c>
      <c r="T814" s="17">
        <f t="shared" si="266"/>
        <v>1.0556986321667874</v>
      </c>
      <c r="U814" s="15">
        <f t="shared" si="267"/>
        <v>1679.1281608099994</v>
      </c>
      <c r="W814" s="17">
        <f t="shared" si="268"/>
        <v>0.48593054454293938</v>
      </c>
      <c r="X814" s="15">
        <f t="shared" si="269"/>
        <v>772.8907063799993</v>
      </c>
      <c r="Z814" s="17">
        <f t="shared" si="276"/>
        <v>0.38344193792658343</v>
      </c>
      <c r="AA814" s="15">
        <f t="shared" si="277"/>
        <v>906.23745443000007</v>
      </c>
      <c r="AC814" s="17">
        <f t="shared" si="278"/>
        <v>-6.6606385323040196E-2</v>
      </c>
      <c r="AD814" s="15">
        <f t="shared" si="279"/>
        <v>-157.41940333999901</v>
      </c>
      <c r="AF814" s="15">
        <f t="shared" si="270"/>
        <v>1590.5374030500002</v>
      </c>
      <c r="AG814" s="15">
        <f t="shared" si="271"/>
        <v>2206.0087060900005</v>
      </c>
      <c r="AH814" s="17">
        <f t="shared" si="272"/>
        <v>0.38695808212983751</v>
      </c>
      <c r="AI814" s="15">
        <f t="shared" si="273"/>
        <v>615.47130304000029</v>
      </c>
    </row>
    <row r="815" spans="2:35" x14ac:dyDescent="0.25">
      <c r="B815" s="3">
        <v>777</v>
      </c>
      <c r="C815" s="14">
        <f t="shared" si="259"/>
        <v>15416.27</v>
      </c>
      <c r="D815" s="14">
        <f t="shared" si="260"/>
        <v>15416.27</v>
      </c>
      <c r="E815" s="14">
        <f t="shared" si="261"/>
        <v>0</v>
      </c>
      <c r="F815" s="14">
        <v>631.1</v>
      </c>
      <c r="G815" s="14">
        <v>2276.41</v>
      </c>
      <c r="H815" s="14">
        <v>12508.76</v>
      </c>
      <c r="I815" s="14">
        <v>32.61</v>
      </c>
      <c r="J815" s="14">
        <v>84.97</v>
      </c>
      <c r="L815" s="15">
        <f t="shared" si="262"/>
        <v>1595.9537303499999</v>
      </c>
      <c r="M815" s="15">
        <f t="shared" si="263"/>
        <v>1566.7901232300001</v>
      </c>
      <c r="N815" s="15">
        <f t="shared" si="274"/>
        <v>1652.1892155342855</v>
      </c>
      <c r="O815" s="15">
        <f t="shared" si="275"/>
        <v>1577.412817695714</v>
      </c>
      <c r="Q815" s="17">
        <f t="shared" si="264"/>
        <v>-1.8273466558209162E-2</v>
      </c>
      <c r="R815" s="15">
        <f t="shared" si="265"/>
        <v>-29.163607119999824</v>
      </c>
      <c r="T815" s="17">
        <f t="shared" si="266"/>
        <v>3.5236287941726729E-2</v>
      </c>
      <c r="U815" s="15">
        <f t="shared" si="267"/>
        <v>56.235485184285608</v>
      </c>
      <c r="W815" s="17">
        <f t="shared" si="268"/>
        <v>-1.1617449993503115E-2</v>
      </c>
      <c r="X815" s="15">
        <f t="shared" si="269"/>
        <v>-18.540912654285876</v>
      </c>
      <c r="Z815" s="17">
        <f t="shared" si="276"/>
        <v>4.7404456842061737E-2</v>
      </c>
      <c r="AA815" s="15">
        <f t="shared" si="277"/>
        <v>74.776397838571484</v>
      </c>
      <c r="AC815" s="17">
        <f t="shared" si="278"/>
        <v>-6.7342513935138015E-3</v>
      </c>
      <c r="AD815" s="15">
        <f t="shared" si="279"/>
        <v>-10.622694465713948</v>
      </c>
      <c r="AF815" s="15">
        <f t="shared" si="270"/>
        <v>1595.9537303499999</v>
      </c>
      <c r="AG815" s="15">
        <f t="shared" si="271"/>
        <v>1566.7901232300001</v>
      </c>
      <c r="AH815" s="17">
        <f t="shared" si="272"/>
        <v>-1.8273466558209162E-2</v>
      </c>
      <c r="AI815" s="15">
        <f t="shared" si="273"/>
        <v>-29.163607119999824</v>
      </c>
    </row>
    <row r="816" spans="2:35" x14ac:dyDescent="0.25">
      <c r="B816" s="11">
        <v>778</v>
      </c>
      <c r="C816" s="14">
        <f t="shared" si="259"/>
        <v>15497.599999999999</v>
      </c>
      <c r="D816" s="14">
        <f t="shared" si="260"/>
        <v>15497.599999999999</v>
      </c>
      <c r="E816" s="14">
        <f t="shared" si="261"/>
        <v>0</v>
      </c>
      <c r="F816" s="14">
        <v>683.16</v>
      </c>
      <c r="G816" s="14">
        <v>2603.56</v>
      </c>
      <c r="H816" s="14">
        <v>12210.88</v>
      </c>
      <c r="I816" s="14">
        <v>28.8</v>
      </c>
      <c r="J816" s="14">
        <v>72.400000000000006</v>
      </c>
      <c r="L816" s="15">
        <f t="shared" si="262"/>
        <v>1603.1681079999998</v>
      </c>
      <c r="M816" s="15">
        <f t="shared" si="263"/>
        <v>1592.83385176</v>
      </c>
      <c r="N816" s="15">
        <f t="shared" si="274"/>
        <v>1605.3023701714283</v>
      </c>
      <c r="O816" s="15">
        <f t="shared" si="275"/>
        <v>1557.9244122285713</v>
      </c>
      <c r="Q816" s="17">
        <f t="shared" si="264"/>
        <v>-6.4461463451216394E-3</v>
      </c>
      <c r="R816" s="15">
        <f t="shared" si="265"/>
        <v>-10.334256239999831</v>
      </c>
      <c r="T816" s="17">
        <f t="shared" si="266"/>
        <v>1.3312778371639133E-3</v>
      </c>
      <c r="U816" s="15">
        <f t="shared" si="267"/>
        <v>2.1342621714284178</v>
      </c>
      <c r="W816" s="17">
        <f t="shared" si="268"/>
        <v>-2.8221429521743335E-2</v>
      </c>
      <c r="X816" s="15">
        <f t="shared" si="269"/>
        <v>-45.24369577142852</v>
      </c>
      <c r="Z816" s="17">
        <f t="shared" si="276"/>
        <v>3.0410947778322539E-2</v>
      </c>
      <c r="AA816" s="15">
        <f t="shared" si="277"/>
        <v>47.377957942856938</v>
      </c>
      <c r="AC816" s="17">
        <f t="shared" si="278"/>
        <v>2.2407659355880849E-2</v>
      </c>
      <c r="AD816" s="15">
        <f t="shared" si="279"/>
        <v>34.909439531428688</v>
      </c>
      <c r="AF816" s="15">
        <f t="shared" si="270"/>
        <v>1603.1681079999998</v>
      </c>
      <c r="AG816" s="15">
        <f t="shared" si="271"/>
        <v>1557.9244122285713</v>
      </c>
      <c r="AH816" s="17">
        <f t="shared" si="272"/>
        <v>-2.8221429521743335E-2</v>
      </c>
      <c r="AI816" s="15">
        <f t="shared" si="273"/>
        <v>-45.24369577142852</v>
      </c>
    </row>
    <row r="817" spans="2:35" x14ac:dyDescent="0.25">
      <c r="B817" s="11">
        <v>779</v>
      </c>
      <c r="C817" s="14">
        <f t="shared" si="259"/>
        <v>15541.33</v>
      </c>
      <c r="D817" s="14">
        <f t="shared" si="260"/>
        <v>15541.33</v>
      </c>
      <c r="E817" s="14">
        <f t="shared" si="261"/>
        <v>0</v>
      </c>
      <c r="F817" s="14">
        <v>1027.52</v>
      </c>
      <c r="G817" s="14">
        <v>2250.46</v>
      </c>
      <c r="H817" s="14">
        <v>12263.35</v>
      </c>
      <c r="I817" s="14">
        <v>45.18</v>
      </c>
      <c r="J817" s="14">
        <v>73.72</v>
      </c>
      <c r="L817" s="15">
        <f t="shared" si="262"/>
        <v>1607.0471776500001</v>
      </c>
      <c r="M817" s="15">
        <f t="shared" si="263"/>
        <v>1627.4707399399999</v>
      </c>
      <c r="N817" s="15">
        <f t="shared" si="274"/>
        <v>1715.0448220657142</v>
      </c>
      <c r="O817" s="15">
        <f t="shared" si="275"/>
        <v>1613.1043791042857</v>
      </c>
      <c r="Q817" s="17">
        <f t="shared" si="264"/>
        <v>1.2708750915368494E-2</v>
      </c>
      <c r="R817" s="15">
        <f t="shared" si="265"/>
        <v>20.423562289999836</v>
      </c>
      <c r="T817" s="17">
        <f t="shared" si="266"/>
        <v>6.7202535132565355E-2</v>
      </c>
      <c r="U817" s="15">
        <f t="shared" si="267"/>
        <v>107.99764441571415</v>
      </c>
      <c r="W817" s="17">
        <f t="shared" si="268"/>
        <v>3.7691497415421882E-3</v>
      </c>
      <c r="X817" s="15">
        <f t="shared" si="269"/>
        <v>6.0572014542856323</v>
      </c>
      <c r="Z817" s="17">
        <f t="shared" si="276"/>
        <v>6.3195193244738102E-2</v>
      </c>
      <c r="AA817" s="15">
        <f t="shared" si="277"/>
        <v>101.94044296142852</v>
      </c>
      <c r="AC817" s="17">
        <f t="shared" si="278"/>
        <v>8.9060330018393419E-3</v>
      </c>
      <c r="AD817" s="15">
        <f t="shared" si="279"/>
        <v>14.366360835714204</v>
      </c>
      <c r="AF817" s="15">
        <f t="shared" si="270"/>
        <v>1607.0471776500001</v>
      </c>
      <c r="AG817" s="15">
        <f t="shared" si="271"/>
        <v>1613.1043791042857</v>
      </c>
      <c r="AH817" s="17">
        <f t="shared" si="272"/>
        <v>3.7691497415421882E-3</v>
      </c>
      <c r="AI817" s="15">
        <f t="shared" si="273"/>
        <v>6.0572014542856323</v>
      </c>
    </row>
    <row r="818" spans="2:35" x14ac:dyDescent="0.25">
      <c r="B818" s="3">
        <v>780</v>
      </c>
      <c r="C818" s="14">
        <f t="shared" si="259"/>
        <v>15567.59</v>
      </c>
      <c r="D818" s="14">
        <f t="shared" si="260"/>
        <v>15567.59</v>
      </c>
      <c r="E818" s="14">
        <f t="shared" si="261"/>
        <v>0</v>
      </c>
      <c r="F818" s="14">
        <v>945.6</v>
      </c>
      <c r="G818" s="14">
        <v>1765.71</v>
      </c>
      <c r="H818" s="14">
        <v>12856.28</v>
      </c>
      <c r="I818" s="14">
        <v>39.49</v>
      </c>
      <c r="J818" s="14">
        <v>51.59</v>
      </c>
      <c r="L818" s="15">
        <f t="shared" si="262"/>
        <v>1609.3765709500001</v>
      </c>
      <c r="M818" s="15">
        <f t="shared" si="263"/>
        <v>1599.3148869900001</v>
      </c>
      <c r="N818" s="15">
        <f t="shared" si="274"/>
        <v>1631.1810929400001</v>
      </c>
      <c r="O818" s="15">
        <f t="shared" si="275"/>
        <v>1573.1850589699998</v>
      </c>
      <c r="Q818" s="17">
        <f t="shared" si="264"/>
        <v>-6.2519140278404217E-3</v>
      </c>
      <c r="R818" s="15">
        <f t="shared" si="265"/>
        <v>-10.061683959999982</v>
      </c>
      <c r="T818" s="17">
        <f t="shared" si="266"/>
        <v>1.3548427623206294E-2</v>
      </c>
      <c r="U818" s="15">
        <f t="shared" si="267"/>
        <v>21.804521990000012</v>
      </c>
      <c r="W818" s="17">
        <f t="shared" si="268"/>
        <v>-2.2487907822988151E-2</v>
      </c>
      <c r="X818" s="15">
        <f t="shared" si="269"/>
        <v>-36.191511980000314</v>
      </c>
      <c r="Z818" s="17">
        <f t="shared" si="276"/>
        <v>3.6865360269803027E-2</v>
      </c>
      <c r="AA818" s="15">
        <f t="shared" si="277"/>
        <v>57.996033970000326</v>
      </c>
      <c r="AC818" s="17">
        <f t="shared" si="278"/>
        <v>1.6609506854271983E-2</v>
      </c>
      <c r="AD818" s="15">
        <f t="shared" si="279"/>
        <v>26.129828020000332</v>
      </c>
      <c r="AF818" s="15">
        <f t="shared" si="270"/>
        <v>1609.3765709500001</v>
      </c>
      <c r="AG818" s="15">
        <f t="shared" si="271"/>
        <v>1573.1850589699998</v>
      </c>
      <c r="AH818" s="17">
        <f t="shared" si="272"/>
        <v>-2.2487907822988151E-2</v>
      </c>
      <c r="AI818" s="15">
        <f t="shared" si="273"/>
        <v>-36.191511980000314</v>
      </c>
    </row>
    <row r="819" spans="2:35" x14ac:dyDescent="0.25">
      <c r="B819" s="11">
        <v>781</v>
      </c>
      <c r="C819" s="14">
        <f t="shared" si="259"/>
        <v>15624.3</v>
      </c>
      <c r="D819" s="14">
        <f t="shared" si="260"/>
        <v>15624.3</v>
      </c>
      <c r="E819" s="14">
        <f t="shared" si="261"/>
        <v>0</v>
      </c>
      <c r="F819" s="14">
        <v>864.3</v>
      </c>
      <c r="G819" s="14">
        <v>906.16</v>
      </c>
      <c r="H819" s="14">
        <v>13853.84</v>
      </c>
      <c r="I819" s="14">
        <v>53.99</v>
      </c>
      <c r="J819" s="14">
        <v>47.38</v>
      </c>
      <c r="L819" s="15">
        <f t="shared" si="262"/>
        <v>1614.4070314999999</v>
      </c>
      <c r="M819" s="15">
        <f t="shared" si="263"/>
        <v>1558.59047642</v>
      </c>
      <c r="N819" s="15">
        <f t="shared" si="274"/>
        <v>1717.4881215142857</v>
      </c>
      <c r="O819" s="15">
        <f t="shared" si="275"/>
        <v>1617.4583971857141</v>
      </c>
      <c r="Q819" s="17">
        <f t="shared" si="264"/>
        <v>-3.4574028724428274E-2</v>
      </c>
      <c r="R819" s="15">
        <f t="shared" si="265"/>
        <v>-55.816555079999944</v>
      </c>
      <c r="T819" s="17">
        <f t="shared" si="266"/>
        <v>6.3850743959229295E-2</v>
      </c>
      <c r="U819" s="15">
        <f t="shared" si="267"/>
        <v>103.08109001428579</v>
      </c>
      <c r="W819" s="17">
        <f t="shared" si="268"/>
        <v>1.8900844868590116E-3</v>
      </c>
      <c r="X819" s="15">
        <f t="shared" si="269"/>
        <v>3.051365685714245</v>
      </c>
      <c r="Z819" s="17">
        <f t="shared" si="276"/>
        <v>6.184376952298587E-2</v>
      </c>
      <c r="AA819" s="15">
        <f t="shared" si="277"/>
        <v>100.02972432857155</v>
      </c>
      <c r="AC819" s="17">
        <f t="shared" si="278"/>
        <v>-3.6395322975936173E-2</v>
      </c>
      <c r="AD819" s="15">
        <f t="shared" si="279"/>
        <v>-58.867920765714189</v>
      </c>
      <c r="AF819" s="15">
        <f t="shared" si="270"/>
        <v>1614.4070314999999</v>
      </c>
      <c r="AG819" s="15">
        <f t="shared" si="271"/>
        <v>1558.59047642</v>
      </c>
      <c r="AH819" s="17">
        <f t="shared" si="272"/>
        <v>-3.4574028724428274E-2</v>
      </c>
      <c r="AI819" s="15">
        <f t="shared" si="273"/>
        <v>-55.816555079999944</v>
      </c>
    </row>
    <row r="820" spans="2:35" x14ac:dyDescent="0.25">
      <c r="B820" s="3">
        <v>782</v>
      </c>
      <c r="C820" s="14">
        <f t="shared" si="259"/>
        <v>15694.67</v>
      </c>
      <c r="D820" s="14">
        <f t="shared" si="260"/>
        <v>15694.67</v>
      </c>
      <c r="E820" s="14">
        <f t="shared" si="261"/>
        <v>0</v>
      </c>
      <c r="F820" s="14">
        <v>835.09</v>
      </c>
      <c r="G820" s="14">
        <v>1517.14</v>
      </c>
      <c r="H820" s="14">
        <v>13342.44</v>
      </c>
      <c r="I820" s="14">
        <v>27.21</v>
      </c>
      <c r="J820" s="14">
        <v>46.16</v>
      </c>
      <c r="L820" s="15">
        <f t="shared" si="262"/>
        <v>1620.64920235</v>
      </c>
      <c r="M820" s="15">
        <f t="shared" si="263"/>
        <v>1584.40680965</v>
      </c>
      <c r="N820" s="15">
        <f t="shared" si="274"/>
        <v>1549.5964230771428</v>
      </c>
      <c r="O820" s="15">
        <f t="shared" si="275"/>
        <v>1538.8850677528567</v>
      </c>
      <c r="Q820" s="17">
        <f t="shared" si="264"/>
        <v>-2.2362885593900983E-2</v>
      </c>
      <c r="R820" s="15">
        <f t="shared" si="265"/>
        <v>-36.242392699999982</v>
      </c>
      <c r="T820" s="17">
        <f t="shared" si="266"/>
        <v>-4.3842170884253129E-2</v>
      </c>
      <c r="U820" s="15">
        <f t="shared" si="267"/>
        <v>-71.052779272857151</v>
      </c>
      <c r="W820" s="17">
        <f t="shared" si="268"/>
        <v>-5.0451469990286824E-2</v>
      </c>
      <c r="X820" s="15">
        <f t="shared" si="269"/>
        <v>-81.764134597143311</v>
      </c>
      <c r="Z820" s="17">
        <f t="shared" si="276"/>
        <v>6.960464786319287E-3</v>
      </c>
      <c r="AA820" s="15">
        <f t="shared" si="277"/>
        <v>10.71135532428616</v>
      </c>
      <c r="AC820" s="17">
        <f t="shared" si="278"/>
        <v>2.958098876325832E-2</v>
      </c>
      <c r="AD820" s="15">
        <f t="shared" si="279"/>
        <v>45.521741897143329</v>
      </c>
      <c r="AF820" s="15">
        <f t="shared" si="270"/>
        <v>1620.64920235</v>
      </c>
      <c r="AG820" s="15">
        <f t="shared" si="271"/>
        <v>1538.8850677528567</v>
      </c>
      <c r="AH820" s="17">
        <f t="shared" si="272"/>
        <v>-5.0451469990286824E-2</v>
      </c>
      <c r="AI820" s="15">
        <f t="shared" si="273"/>
        <v>-81.764134597143311</v>
      </c>
    </row>
    <row r="821" spans="2:35" x14ac:dyDescent="0.25">
      <c r="B821" s="11">
        <v>783</v>
      </c>
      <c r="C821" s="14">
        <f t="shared" si="259"/>
        <v>15737.08</v>
      </c>
      <c r="D821" s="14">
        <f t="shared" si="260"/>
        <v>15737.08</v>
      </c>
      <c r="E821" s="14">
        <f t="shared" si="261"/>
        <v>0</v>
      </c>
      <c r="F821" s="14">
        <v>1083.26</v>
      </c>
      <c r="G821" s="14">
        <v>1626.39</v>
      </c>
      <c r="H821" s="14">
        <v>13027.43</v>
      </c>
      <c r="I821" s="14">
        <v>60.89</v>
      </c>
      <c r="J821" s="14">
        <v>75.569999999999993</v>
      </c>
      <c r="L821" s="15">
        <f t="shared" si="262"/>
        <v>1624.4111814</v>
      </c>
      <c r="M821" s="15">
        <f t="shared" si="263"/>
        <v>1624.6939518100003</v>
      </c>
      <c r="N821" s="15">
        <f t="shared" si="274"/>
        <v>1831.8283444228568</v>
      </c>
      <c r="O821" s="15">
        <f t="shared" si="275"/>
        <v>1678.1722924971427</v>
      </c>
      <c r="Q821" s="17">
        <f t="shared" si="264"/>
        <v>1.7407563629090461E-4</v>
      </c>
      <c r="R821" s="15">
        <f t="shared" si="265"/>
        <v>0.28277041000023928</v>
      </c>
      <c r="T821" s="17">
        <f t="shared" si="266"/>
        <v>0.1276875986805841</v>
      </c>
      <c r="U821" s="15">
        <f t="shared" si="267"/>
        <v>207.41716302285681</v>
      </c>
      <c r="W821" s="17">
        <f t="shared" si="268"/>
        <v>3.3095752918179677E-2</v>
      </c>
      <c r="X821" s="15">
        <f t="shared" si="269"/>
        <v>53.761111097142702</v>
      </c>
      <c r="Z821" s="17">
        <f t="shared" si="276"/>
        <v>9.1561547412436273E-2</v>
      </c>
      <c r="AA821" s="15">
        <f t="shared" si="277"/>
        <v>153.65605192571411</v>
      </c>
      <c r="AC821" s="17">
        <f t="shared" si="278"/>
        <v>-3.1867014445558506E-2</v>
      </c>
      <c r="AD821" s="15">
        <f t="shared" si="279"/>
        <v>-53.478340687142463</v>
      </c>
      <c r="AF821" s="15">
        <f t="shared" si="270"/>
        <v>1624.4111814</v>
      </c>
      <c r="AG821" s="15">
        <f t="shared" si="271"/>
        <v>1624.6939518100003</v>
      </c>
      <c r="AH821" s="17">
        <f t="shared" si="272"/>
        <v>1.7407563629090461E-4</v>
      </c>
      <c r="AI821" s="15">
        <f t="shared" si="273"/>
        <v>0.28277041000023928</v>
      </c>
    </row>
    <row r="822" spans="2:35" x14ac:dyDescent="0.25">
      <c r="B822" s="11">
        <v>784</v>
      </c>
      <c r="C822" s="14">
        <f t="shared" si="259"/>
        <v>15798.49</v>
      </c>
      <c r="D822" s="14">
        <f t="shared" si="260"/>
        <v>15798.49</v>
      </c>
      <c r="E822" s="14">
        <f t="shared" si="261"/>
        <v>0</v>
      </c>
      <c r="F822" s="14">
        <v>666.31</v>
      </c>
      <c r="G822" s="14">
        <v>1236.93</v>
      </c>
      <c r="H822" s="14">
        <v>13895.25</v>
      </c>
      <c r="I822" s="14">
        <v>56.32</v>
      </c>
      <c r="J822" s="14">
        <v>79.349999999999994</v>
      </c>
      <c r="L822" s="15">
        <f t="shared" si="262"/>
        <v>1629.85855545</v>
      </c>
      <c r="M822" s="15">
        <f t="shared" si="263"/>
        <v>1558.7977444199998</v>
      </c>
      <c r="N822" s="15">
        <f t="shared" si="274"/>
        <v>1815.386073482857</v>
      </c>
      <c r="O822" s="15">
        <f t="shared" si="275"/>
        <v>1672.8474485271427</v>
      </c>
      <c r="Q822" s="17">
        <f t="shared" si="264"/>
        <v>-4.3599372959318261E-2</v>
      </c>
      <c r="R822" s="15">
        <f t="shared" si="265"/>
        <v>-71.060811030000195</v>
      </c>
      <c r="T822" s="17">
        <f t="shared" si="266"/>
        <v>0.11383044093763917</v>
      </c>
      <c r="U822" s="15">
        <f t="shared" si="267"/>
        <v>185.52751803285696</v>
      </c>
      <c r="W822" s="17">
        <f t="shared" si="268"/>
        <v>2.6375842819853501E-2</v>
      </c>
      <c r="X822" s="15">
        <f t="shared" si="269"/>
        <v>42.98889307714262</v>
      </c>
      <c r="Z822" s="17">
        <f t="shared" si="276"/>
        <v>8.520718675287009E-2</v>
      </c>
      <c r="AA822" s="15">
        <f t="shared" si="277"/>
        <v>142.53862495571434</v>
      </c>
      <c r="AC822" s="17">
        <f t="shared" si="278"/>
        <v>-6.8176990201681442E-2</v>
      </c>
      <c r="AD822" s="15">
        <f t="shared" si="279"/>
        <v>-114.04970410714282</v>
      </c>
      <c r="AF822" s="15">
        <f t="shared" si="270"/>
        <v>1629.85855545</v>
      </c>
      <c r="AG822" s="15">
        <f t="shared" si="271"/>
        <v>1558.7977444199998</v>
      </c>
      <c r="AH822" s="17">
        <f t="shared" si="272"/>
        <v>-4.3599372959318261E-2</v>
      </c>
      <c r="AI822" s="15">
        <f t="shared" si="273"/>
        <v>-71.060811030000195</v>
      </c>
    </row>
    <row r="823" spans="2:35" x14ac:dyDescent="0.25">
      <c r="B823" s="3">
        <v>785</v>
      </c>
      <c r="C823" s="14">
        <f t="shared" si="259"/>
        <v>15815.28</v>
      </c>
      <c r="D823" s="14">
        <f t="shared" si="260"/>
        <v>15815.28</v>
      </c>
      <c r="E823" s="14">
        <f t="shared" si="261"/>
        <v>0</v>
      </c>
      <c r="F823" s="14">
        <v>758.12</v>
      </c>
      <c r="G823" s="14">
        <v>1367.8</v>
      </c>
      <c r="H823" s="14">
        <v>13689.36</v>
      </c>
      <c r="I823" s="14">
        <v>27.28</v>
      </c>
      <c r="J823" s="14">
        <v>41.28</v>
      </c>
      <c r="L823" s="15">
        <f t="shared" si="262"/>
        <v>1631.3479124000003</v>
      </c>
      <c r="M823" s="15">
        <f t="shared" si="263"/>
        <v>1577.3918591199999</v>
      </c>
      <c r="N823" s="15">
        <f t="shared" si="274"/>
        <v>1547.1362239085713</v>
      </c>
      <c r="O823" s="15">
        <f t="shared" si="275"/>
        <v>1542.7494848114286</v>
      </c>
      <c r="Q823" s="17">
        <f t="shared" si="264"/>
        <v>-3.3074522528196648E-2</v>
      </c>
      <c r="R823" s="15">
        <f t="shared" si="265"/>
        <v>-53.956053280000333</v>
      </c>
      <c r="T823" s="17">
        <f t="shared" si="266"/>
        <v>-5.1620925157245368E-2</v>
      </c>
      <c r="U823" s="15">
        <f t="shared" si="267"/>
        <v>-84.211688491428959</v>
      </c>
      <c r="W823" s="17">
        <f t="shared" si="268"/>
        <v>-5.4309952472509582E-2</v>
      </c>
      <c r="X823" s="15">
        <f t="shared" si="269"/>
        <v>-88.598427588571667</v>
      </c>
      <c r="Z823" s="17">
        <f t="shared" si="276"/>
        <v>2.8434552338734154E-3</v>
      </c>
      <c r="AA823" s="15">
        <f t="shared" si="277"/>
        <v>4.3867390971427085</v>
      </c>
      <c r="AC823" s="17">
        <f t="shared" si="278"/>
        <v>2.2454957625739125E-2</v>
      </c>
      <c r="AD823" s="15">
        <f t="shared" si="279"/>
        <v>34.642374308571334</v>
      </c>
      <c r="AF823" s="15">
        <f t="shared" si="270"/>
        <v>1631.3479124000003</v>
      </c>
      <c r="AG823" s="15">
        <f t="shared" si="271"/>
        <v>1542.7494848114286</v>
      </c>
      <c r="AH823" s="17">
        <f t="shared" si="272"/>
        <v>-5.4309952472509582E-2</v>
      </c>
      <c r="AI823" s="15">
        <f t="shared" si="273"/>
        <v>-88.598427588571667</v>
      </c>
    </row>
    <row r="824" spans="2:35" x14ac:dyDescent="0.25">
      <c r="B824" s="11">
        <v>786</v>
      </c>
      <c r="C824" s="14">
        <f t="shared" si="259"/>
        <v>15845.689999999999</v>
      </c>
      <c r="D824" s="14">
        <f t="shared" si="260"/>
        <v>15845.689999999999</v>
      </c>
      <c r="E824" s="14">
        <f t="shared" si="261"/>
        <v>0</v>
      </c>
      <c r="F824" s="14">
        <v>1236.31</v>
      </c>
      <c r="G824" s="14">
        <v>1084.9000000000001</v>
      </c>
      <c r="H824" s="14">
        <v>13524.48</v>
      </c>
      <c r="I824" s="14">
        <v>44.79</v>
      </c>
      <c r="J824" s="14">
        <v>38.76</v>
      </c>
      <c r="L824" s="15">
        <f t="shared" si="262"/>
        <v>1634.04543145</v>
      </c>
      <c r="M824" s="15">
        <f t="shared" si="263"/>
        <v>1631.47598771</v>
      </c>
      <c r="N824" s="15">
        <f t="shared" si="274"/>
        <v>1654.5665469685714</v>
      </c>
      <c r="O824" s="15">
        <f t="shared" si="275"/>
        <v>1596.1879998414281</v>
      </c>
      <c r="Q824" s="17">
        <f t="shared" si="264"/>
        <v>-1.5724432690467083E-3</v>
      </c>
      <c r="R824" s="15">
        <f t="shared" si="265"/>
        <v>-2.569443739999997</v>
      </c>
      <c r="T824" s="17">
        <f t="shared" si="266"/>
        <v>1.2558473053201125E-2</v>
      </c>
      <c r="U824" s="15">
        <f t="shared" si="267"/>
        <v>20.521115518571378</v>
      </c>
      <c r="W824" s="17">
        <f t="shared" si="268"/>
        <v>-2.3167918639188878E-2</v>
      </c>
      <c r="X824" s="15">
        <f t="shared" si="269"/>
        <v>-37.857431608571915</v>
      </c>
      <c r="Z824" s="17">
        <f t="shared" si="276"/>
        <v>3.6573728867115296E-2</v>
      </c>
      <c r="AA824" s="15">
        <f t="shared" si="277"/>
        <v>58.378547127143293</v>
      </c>
      <c r="AC824" s="17">
        <f t="shared" si="278"/>
        <v>2.2107663929360255E-2</v>
      </c>
      <c r="AD824" s="15">
        <f t="shared" si="279"/>
        <v>35.287987868571918</v>
      </c>
      <c r="AF824" s="15">
        <f t="shared" si="270"/>
        <v>1634.04543145</v>
      </c>
      <c r="AG824" s="15">
        <f t="shared" si="271"/>
        <v>1596.1879998414281</v>
      </c>
      <c r="AH824" s="17">
        <f t="shared" si="272"/>
        <v>-2.3167918639188878E-2</v>
      </c>
      <c r="AI824" s="15">
        <f t="shared" si="273"/>
        <v>-37.857431608571915</v>
      </c>
    </row>
    <row r="825" spans="2:35" x14ac:dyDescent="0.25">
      <c r="B825" s="3">
        <v>787</v>
      </c>
      <c r="C825" s="14">
        <f t="shared" si="259"/>
        <v>15863.62</v>
      </c>
      <c r="D825" s="14">
        <f t="shared" si="260"/>
        <v>15863.62</v>
      </c>
      <c r="E825" s="14">
        <f t="shared" si="261"/>
        <v>0</v>
      </c>
      <c r="F825" s="14">
        <v>466.1</v>
      </c>
      <c r="G825" s="14">
        <v>1546.57</v>
      </c>
      <c r="H825" s="14">
        <v>13850.95</v>
      </c>
      <c r="I825" s="14">
        <v>35.090000000000003</v>
      </c>
      <c r="J825" s="14">
        <v>54.03</v>
      </c>
      <c r="L825" s="15">
        <f t="shared" si="262"/>
        <v>1635.6359121</v>
      </c>
      <c r="M825" s="15">
        <f t="shared" si="263"/>
        <v>1549.6477803499999</v>
      </c>
      <c r="N825" s="15">
        <f t="shared" si="274"/>
        <v>1628.412524634286</v>
      </c>
      <c r="O825" s="15">
        <f t="shared" si="275"/>
        <v>1584.4547047457143</v>
      </c>
      <c r="Q825" s="17">
        <f t="shared" si="264"/>
        <v>-5.2571682434876088E-2</v>
      </c>
      <c r="R825" s="15">
        <f t="shared" si="265"/>
        <v>-85.988131750000093</v>
      </c>
      <c r="T825" s="17">
        <f t="shared" si="266"/>
        <v>-4.4162563393707055E-3</v>
      </c>
      <c r="U825" s="15">
        <f t="shared" si="267"/>
        <v>-7.2233874657140404</v>
      </c>
      <c r="W825" s="17">
        <f t="shared" si="268"/>
        <v>-3.1291320382281218E-2</v>
      </c>
      <c r="X825" s="15">
        <f t="shared" si="269"/>
        <v>-51.181207354285789</v>
      </c>
      <c r="Z825" s="17">
        <f t="shared" si="276"/>
        <v>2.7743184931011688E-2</v>
      </c>
      <c r="AA825" s="15">
        <f t="shared" si="277"/>
        <v>43.957819888571748</v>
      </c>
      <c r="AC825" s="17">
        <f t="shared" si="278"/>
        <v>-2.1967762342124164E-2</v>
      </c>
      <c r="AD825" s="15">
        <f t="shared" si="279"/>
        <v>-34.806924395714304</v>
      </c>
      <c r="AF825" s="15">
        <f t="shared" si="270"/>
        <v>1635.6359121</v>
      </c>
      <c r="AG825" s="15">
        <f t="shared" si="271"/>
        <v>1549.6477803499999</v>
      </c>
      <c r="AH825" s="17">
        <f t="shared" si="272"/>
        <v>-5.2571682434876088E-2</v>
      </c>
      <c r="AI825" s="15">
        <f t="shared" si="273"/>
        <v>-85.988131750000093</v>
      </c>
    </row>
    <row r="826" spans="2:35" x14ac:dyDescent="0.25">
      <c r="B826" s="11">
        <v>788</v>
      </c>
      <c r="C826" s="14">
        <f t="shared" si="259"/>
        <v>15919.1</v>
      </c>
      <c r="D826" s="14">
        <f t="shared" si="260"/>
        <v>15919.1</v>
      </c>
      <c r="E826" s="14">
        <f t="shared" si="261"/>
        <v>0</v>
      </c>
      <c r="F826" s="14">
        <v>939.49</v>
      </c>
      <c r="G826" s="14">
        <v>1423.76</v>
      </c>
      <c r="H826" s="14">
        <v>13555.85</v>
      </c>
      <c r="I826" s="14">
        <v>57.09</v>
      </c>
      <c r="J826" s="14">
        <v>57.64</v>
      </c>
      <c r="L826" s="15">
        <f t="shared" si="262"/>
        <v>1640.5572654999999</v>
      </c>
      <c r="M826" s="15">
        <f t="shared" si="263"/>
        <v>1611.3726798300002</v>
      </c>
      <c r="N826" s="15">
        <f t="shared" si="274"/>
        <v>1779.7026194571429</v>
      </c>
      <c r="O826" s="15">
        <f t="shared" si="275"/>
        <v>1660.3455284428571</v>
      </c>
      <c r="Q826" s="17">
        <f t="shared" si="264"/>
        <v>-1.7789434287808881E-2</v>
      </c>
      <c r="R826" s="15">
        <f t="shared" si="265"/>
        <v>-29.184585669999706</v>
      </c>
      <c r="T826" s="17">
        <f t="shared" si="266"/>
        <v>8.4815907913299959E-2</v>
      </c>
      <c r="U826" s="15">
        <f t="shared" si="267"/>
        <v>139.14535395714302</v>
      </c>
      <c r="W826" s="17">
        <f t="shared" si="268"/>
        <v>1.20619153985011E-2</v>
      </c>
      <c r="X826" s="15">
        <f t="shared" si="269"/>
        <v>19.788262942857273</v>
      </c>
      <c r="Z826" s="17">
        <f t="shared" si="276"/>
        <v>7.1886898822935974E-2</v>
      </c>
      <c r="AA826" s="15">
        <f t="shared" si="277"/>
        <v>119.35709101428574</v>
      </c>
      <c r="AC826" s="17">
        <f t="shared" si="278"/>
        <v>-2.9495576537484802E-2</v>
      </c>
      <c r="AD826" s="15">
        <f t="shared" si="279"/>
        <v>-48.972848612856978</v>
      </c>
      <c r="AF826" s="15">
        <f t="shared" si="270"/>
        <v>1640.5572654999999</v>
      </c>
      <c r="AG826" s="15">
        <f t="shared" si="271"/>
        <v>1611.3726798300002</v>
      </c>
      <c r="AH826" s="17">
        <f t="shared" si="272"/>
        <v>-1.7789434287808881E-2</v>
      </c>
      <c r="AI826" s="15">
        <f t="shared" si="273"/>
        <v>-29.184585669999706</v>
      </c>
    </row>
    <row r="827" spans="2:35" x14ac:dyDescent="0.25">
      <c r="B827" s="11">
        <v>789</v>
      </c>
      <c r="C827" s="14">
        <f t="shared" si="259"/>
        <v>15963.119999999999</v>
      </c>
      <c r="D827" s="14">
        <f t="shared" si="260"/>
        <v>15963.119999999999</v>
      </c>
      <c r="E827" s="14">
        <f t="shared" si="261"/>
        <v>0</v>
      </c>
      <c r="F827" s="14">
        <v>527.46</v>
      </c>
      <c r="G827" s="14">
        <v>649.52</v>
      </c>
      <c r="H827" s="14">
        <v>14786.14</v>
      </c>
      <c r="I827" s="14">
        <v>14.81</v>
      </c>
      <c r="J827" s="14">
        <v>16.14</v>
      </c>
      <c r="L827" s="15">
        <f t="shared" si="262"/>
        <v>1644.4620596</v>
      </c>
      <c r="M827" s="15">
        <f t="shared" si="263"/>
        <v>1529.4705461399999</v>
      </c>
      <c r="N827" s="15">
        <f t="shared" si="274"/>
        <v>1421.6188070628568</v>
      </c>
      <c r="O827" s="15">
        <f t="shared" si="275"/>
        <v>1487.7244498171426</v>
      </c>
      <c r="Q827" s="17">
        <f t="shared" si="264"/>
        <v>-6.9926522651407752E-2</v>
      </c>
      <c r="R827" s="15">
        <f t="shared" si="265"/>
        <v>-114.99151346000008</v>
      </c>
      <c r="T827" s="17">
        <f t="shared" si="266"/>
        <v>-0.13551133711856367</v>
      </c>
      <c r="U827" s="15">
        <f t="shared" si="267"/>
        <v>-222.84325253714314</v>
      </c>
      <c r="W827" s="17">
        <f t="shared" si="268"/>
        <v>-9.5312390375842604E-2</v>
      </c>
      <c r="X827" s="15">
        <f t="shared" si="269"/>
        <v>-156.73760978285736</v>
      </c>
      <c r="Z827" s="17">
        <f t="shared" si="276"/>
        <v>-4.4434063554182335E-2</v>
      </c>
      <c r="AA827" s="15">
        <f t="shared" si="277"/>
        <v>-66.105642754285782</v>
      </c>
      <c r="AC827" s="17">
        <f t="shared" si="278"/>
        <v>2.8060368523209034E-2</v>
      </c>
      <c r="AD827" s="15">
        <f t="shared" si="279"/>
        <v>41.746096322857284</v>
      </c>
      <c r="AF827" s="15">
        <f t="shared" si="270"/>
        <v>1644.4620596</v>
      </c>
      <c r="AG827" s="15">
        <f t="shared" si="271"/>
        <v>1421.6188070628568</v>
      </c>
      <c r="AH827" s="17">
        <f t="shared" si="272"/>
        <v>-0.13551133711856367</v>
      </c>
      <c r="AI827" s="15">
        <f t="shared" si="273"/>
        <v>-222.84325253714314</v>
      </c>
    </row>
    <row r="828" spans="2:35" x14ac:dyDescent="0.25">
      <c r="B828" s="3">
        <v>790</v>
      </c>
      <c r="C828" s="14">
        <f t="shared" si="259"/>
        <v>16017.4</v>
      </c>
      <c r="D828" s="14">
        <f t="shared" si="260"/>
        <v>16017.4</v>
      </c>
      <c r="E828" s="14">
        <f t="shared" si="261"/>
        <v>0</v>
      </c>
      <c r="F828" s="14">
        <v>1212.93</v>
      </c>
      <c r="G828" s="14">
        <v>1448.66</v>
      </c>
      <c r="H828" s="14">
        <v>13355.81</v>
      </c>
      <c r="I828" s="14">
        <v>21.48</v>
      </c>
      <c r="J828" s="14">
        <v>28.3</v>
      </c>
      <c r="L828" s="15">
        <f t="shared" si="262"/>
        <v>1649.276967</v>
      </c>
      <c r="M828" s="15">
        <f t="shared" si="263"/>
        <v>1655.8427200900001</v>
      </c>
      <c r="N828" s="15">
        <f t="shared" si="274"/>
        <v>1494.7397169714286</v>
      </c>
      <c r="O828" s="15">
        <f t="shared" si="275"/>
        <v>1525.7128876285713</v>
      </c>
      <c r="Q828" s="17">
        <f t="shared" si="264"/>
        <v>3.9809887734885141E-3</v>
      </c>
      <c r="R828" s="15">
        <f t="shared" si="265"/>
        <v>6.5657530900000438</v>
      </c>
      <c r="T828" s="17">
        <f t="shared" si="266"/>
        <v>-9.3699998921146332E-2</v>
      </c>
      <c r="U828" s="15">
        <f t="shared" si="267"/>
        <v>-154.53725002857141</v>
      </c>
      <c r="W828" s="17">
        <f t="shared" si="268"/>
        <v>-7.4920150977545785E-2</v>
      </c>
      <c r="X828" s="15">
        <f t="shared" si="269"/>
        <v>-123.56407937142876</v>
      </c>
      <c r="Z828" s="17">
        <f t="shared" si="276"/>
        <v>-2.030078588723494E-2</v>
      </c>
      <c r="AA828" s="15">
        <f t="shared" si="277"/>
        <v>-30.973170657142646</v>
      </c>
      <c r="AC828" s="17">
        <f t="shared" si="278"/>
        <v>8.5291166848364686E-2</v>
      </c>
      <c r="AD828" s="15">
        <f t="shared" si="279"/>
        <v>130.1298324614288</v>
      </c>
      <c r="AF828" s="15">
        <f t="shared" si="270"/>
        <v>1649.276967</v>
      </c>
      <c r="AG828" s="15">
        <f t="shared" si="271"/>
        <v>1494.7397169714286</v>
      </c>
      <c r="AH828" s="17">
        <f t="shared" si="272"/>
        <v>-9.3699998921146332E-2</v>
      </c>
      <c r="AI828" s="15">
        <f t="shared" si="273"/>
        <v>-154.53725002857141</v>
      </c>
    </row>
    <row r="829" spans="2:35" x14ac:dyDescent="0.25">
      <c r="B829" s="11">
        <v>791</v>
      </c>
      <c r="C829" s="14">
        <f t="shared" si="259"/>
        <v>16041.06</v>
      </c>
      <c r="D829" s="14">
        <f t="shared" si="260"/>
        <v>16041.06</v>
      </c>
      <c r="E829" s="14">
        <f t="shared" si="261"/>
        <v>0</v>
      </c>
      <c r="F829" s="14">
        <v>350.27</v>
      </c>
      <c r="G829" s="14">
        <v>1028.8699999999999</v>
      </c>
      <c r="H829" s="14">
        <v>14661.92</v>
      </c>
      <c r="I829" s="14">
        <v>33.28</v>
      </c>
      <c r="J829" s="14">
        <v>31.68</v>
      </c>
      <c r="L829" s="15">
        <f t="shared" si="262"/>
        <v>1651.3757272999999</v>
      </c>
      <c r="M829" s="15">
        <f t="shared" si="263"/>
        <v>1527.1024429999998</v>
      </c>
      <c r="N829" s="15">
        <f t="shared" si="274"/>
        <v>1578.711763102857</v>
      </c>
      <c r="O829" s="15">
        <f t="shared" si="275"/>
        <v>1567.5509048371425</v>
      </c>
      <c r="Q829" s="17">
        <f t="shared" si="264"/>
        <v>-7.5254396831414661E-2</v>
      </c>
      <c r="R829" s="15">
        <f t="shared" si="265"/>
        <v>-124.27328430000011</v>
      </c>
      <c r="T829" s="17">
        <f t="shared" si="266"/>
        <v>-4.4002078385848908E-2</v>
      </c>
      <c r="U829" s="15">
        <f t="shared" si="267"/>
        <v>-72.663964197142832</v>
      </c>
      <c r="W829" s="17">
        <f t="shared" si="268"/>
        <v>-5.0760599830246389E-2</v>
      </c>
      <c r="X829" s="15">
        <f t="shared" si="269"/>
        <v>-83.824822462857355</v>
      </c>
      <c r="Z829" s="17">
        <f t="shared" si="276"/>
        <v>7.1199335417271303E-3</v>
      </c>
      <c r="AA829" s="15">
        <f t="shared" si="277"/>
        <v>11.160858265714523</v>
      </c>
      <c r="AC829" s="17">
        <f t="shared" si="278"/>
        <v>-2.580360338686738E-2</v>
      </c>
      <c r="AD829" s="15">
        <f t="shared" si="279"/>
        <v>-40.448461837142759</v>
      </c>
      <c r="AF829" s="15">
        <f t="shared" si="270"/>
        <v>1651.3757272999999</v>
      </c>
      <c r="AG829" s="15">
        <f t="shared" si="271"/>
        <v>1527.1024429999998</v>
      </c>
      <c r="AH829" s="17">
        <f t="shared" si="272"/>
        <v>-7.5254396831414661E-2</v>
      </c>
      <c r="AI829" s="15">
        <f t="shared" si="273"/>
        <v>-124.27328430000011</v>
      </c>
    </row>
    <row r="830" spans="2:35" x14ac:dyDescent="0.25">
      <c r="B830" s="3">
        <v>792</v>
      </c>
      <c r="C830" s="14">
        <f t="shared" si="259"/>
        <v>16085.15</v>
      </c>
      <c r="D830" s="14">
        <f t="shared" si="260"/>
        <v>16085.15</v>
      </c>
      <c r="E830" s="14">
        <f t="shared" si="261"/>
        <v>0</v>
      </c>
      <c r="F830" s="14">
        <v>1022.69</v>
      </c>
      <c r="G830" s="14">
        <v>2105.56</v>
      </c>
      <c r="H830" s="14">
        <v>12956.9</v>
      </c>
      <c r="I830" s="14">
        <v>45.82</v>
      </c>
      <c r="J830" s="14">
        <v>74.03</v>
      </c>
      <c r="L830" s="15">
        <f t="shared" si="262"/>
        <v>1655.2867307500001</v>
      </c>
      <c r="M830" s="15">
        <f t="shared" si="263"/>
        <v>1662.0529926300001</v>
      </c>
      <c r="N830" s="15">
        <f t="shared" si="274"/>
        <v>1755.9429690428569</v>
      </c>
      <c r="O830" s="15">
        <f t="shared" si="275"/>
        <v>1656.0855033071427</v>
      </c>
      <c r="Q830" s="17">
        <f t="shared" si="264"/>
        <v>4.0876675649628158E-3</v>
      </c>
      <c r="R830" s="15">
        <f t="shared" si="265"/>
        <v>6.7662618800000018</v>
      </c>
      <c r="T830" s="17">
        <f t="shared" si="266"/>
        <v>6.0808944107979546E-2</v>
      </c>
      <c r="U830" s="15">
        <f t="shared" si="267"/>
        <v>100.65623829285687</v>
      </c>
      <c r="W830" s="17">
        <f t="shared" si="268"/>
        <v>4.8255842465483312E-4</v>
      </c>
      <c r="X830" s="15">
        <f t="shared" si="269"/>
        <v>0.79877255714268358</v>
      </c>
      <c r="Z830" s="17">
        <f t="shared" si="276"/>
        <v>6.0297288718669684E-2</v>
      </c>
      <c r="AA830" s="15">
        <f t="shared" si="277"/>
        <v>99.857465735714186</v>
      </c>
      <c r="AC830" s="17">
        <f t="shared" si="278"/>
        <v>3.6033703036109088E-3</v>
      </c>
      <c r="AD830" s="15">
        <f t="shared" si="279"/>
        <v>5.9674893228573183</v>
      </c>
      <c r="AF830" s="15">
        <f t="shared" si="270"/>
        <v>1655.2867307500001</v>
      </c>
      <c r="AG830" s="15">
        <f t="shared" si="271"/>
        <v>1656.0855033071427</v>
      </c>
      <c r="AH830" s="17">
        <f t="shared" si="272"/>
        <v>4.8255842465483312E-4</v>
      </c>
      <c r="AI830" s="15">
        <f t="shared" si="273"/>
        <v>0.79877255714268358</v>
      </c>
    </row>
    <row r="831" spans="2:35" x14ac:dyDescent="0.25">
      <c r="B831" s="11">
        <v>793</v>
      </c>
      <c r="C831" s="14">
        <f t="shared" si="259"/>
        <v>16110.710000000001</v>
      </c>
      <c r="D831" s="14">
        <f t="shared" si="260"/>
        <v>16110.710000000001</v>
      </c>
      <c r="E831" s="14">
        <f t="shared" si="261"/>
        <v>0</v>
      </c>
      <c r="F831" s="14">
        <v>801.98</v>
      </c>
      <c r="G831" s="14">
        <v>955.53</v>
      </c>
      <c r="H831" s="14">
        <v>14353.2</v>
      </c>
      <c r="I831" s="14">
        <v>23.38</v>
      </c>
      <c r="J831" s="14">
        <v>18.170000000000002</v>
      </c>
      <c r="L831" s="15">
        <f t="shared" si="262"/>
        <v>1657.5540305500001</v>
      </c>
      <c r="M831" s="15">
        <f t="shared" si="263"/>
        <v>1589.00873531</v>
      </c>
      <c r="N831" s="15">
        <f t="shared" si="274"/>
        <v>1490.3222560028569</v>
      </c>
      <c r="O831" s="15">
        <f t="shared" si="275"/>
        <v>1527.3948607871428</v>
      </c>
      <c r="Q831" s="17">
        <f t="shared" si="264"/>
        <v>-4.1353279577411861E-2</v>
      </c>
      <c r="R831" s="15">
        <f t="shared" si="265"/>
        <v>-68.545295240000087</v>
      </c>
      <c r="T831" s="17">
        <f t="shared" si="266"/>
        <v>-0.10089069283108276</v>
      </c>
      <c r="U831" s="15">
        <f t="shared" si="267"/>
        <v>-167.23177454714323</v>
      </c>
      <c r="W831" s="17">
        <f t="shared" si="268"/>
        <v>-7.8524842849115872E-2</v>
      </c>
      <c r="X831" s="15">
        <f t="shared" si="269"/>
        <v>-130.15916976285735</v>
      </c>
      <c r="Z831" s="17">
        <f t="shared" si="276"/>
        <v>-2.4271788347631662E-2</v>
      </c>
      <c r="AA831" s="15">
        <f t="shared" si="277"/>
        <v>-37.072604784285886</v>
      </c>
      <c r="AC831" s="17">
        <f t="shared" si="278"/>
        <v>4.0339191982814881E-2</v>
      </c>
      <c r="AD831" s="15">
        <f t="shared" si="279"/>
        <v>61.613874522857259</v>
      </c>
      <c r="AF831" s="15">
        <f t="shared" si="270"/>
        <v>1657.5540305500001</v>
      </c>
      <c r="AG831" s="15">
        <f t="shared" si="271"/>
        <v>1490.3222560028569</v>
      </c>
      <c r="AH831" s="17">
        <f t="shared" si="272"/>
        <v>-0.10089069283108276</v>
      </c>
      <c r="AI831" s="15">
        <f t="shared" si="273"/>
        <v>-167.23177454714323</v>
      </c>
    </row>
    <row r="832" spans="2:35" x14ac:dyDescent="0.25">
      <c r="B832" s="11">
        <v>794</v>
      </c>
      <c r="C832" s="14">
        <f t="shared" si="259"/>
        <v>16138.47</v>
      </c>
      <c r="D832" s="14">
        <f t="shared" si="260"/>
        <v>16138.47</v>
      </c>
      <c r="E832" s="14">
        <f t="shared" si="261"/>
        <v>0</v>
      </c>
      <c r="F832" s="14">
        <v>944.64</v>
      </c>
      <c r="G832" s="14">
        <v>1797.1</v>
      </c>
      <c r="H832" s="14">
        <v>13396.73</v>
      </c>
      <c r="I832" s="14">
        <v>132.28</v>
      </c>
      <c r="J832" s="14">
        <v>169.79</v>
      </c>
      <c r="L832" s="15">
        <f t="shared" si="262"/>
        <v>1660.01648135</v>
      </c>
      <c r="M832" s="15">
        <f t="shared" si="263"/>
        <v>1643.4775044200001</v>
      </c>
      <c r="N832" s="15">
        <f t="shared" si="274"/>
        <v>2522.110720162857</v>
      </c>
      <c r="O832" s="15">
        <f t="shared" si="275"/>
        <v>2031.7950368671427</v>
      </c>
      <c r="Q832" s="17">
        <f t="shared" si="264"/>
        <v>-9.9631401951802978E-3</v>
      </c>
      <c r="R832" s="15">
        <f t="shared" si="265"/>
        <v>-16.53897692999999</v>
      </c>
      <c r="T832" s="17">
        <f t="shared" si="266"/>
        <v>0.51932872263518925</v>
      </c>
      <c r="U832" s="15">
        <f t="shared" si="267"/>
        <v>862.09423881285693</v>
      </c>
      <c r="W832" s="17">
        <f t="shared" si="268"/>
        <v>0.22396076165147205</v>
      </c>
      <c r="X832" s="15">
        <f t="shared" si="269"/>
        <v>371.77855551714265</v>
      </c>
      <c r="Z832" s="17">
        <f t="shared" si="276"/>
        <v>0.24132142976967796</v>
      </c>
      <c r="AA832" s="15">
        <f t="shared" si="277"/>
        <v>490.31568329571428</v>
      </c>
      <c r="AC832" s="17">
        <f t="shared" si="278"/>
        <v>-0.19112042573245758</v>
      </c>
      <c r="AD832" s="15">
        <f t="shared" si="279"/>
        <v>-388.31753244714264</v>
      </c>
      <c r="AF832" s="15">
        <f t="shared" si="270"/>
        <v>1660.01648135</v>
      </c>
      <c r="AG832" s="15">
        <f t="shared" si="271"/>
        <v>1643.4775044200001</v>
      </c>
      <c r="AH832" s="17">
        <f t="shared" si="272"/>
        <v>-9.9631401951802978E-3</v>
      </c>
      <c r="AI832" s="15">
        <f t="shared" si="273"/>
        <v>-16.53897692999999</v>
      </c>
    </row>
    <row r="833" spans="2:35" x14ac:dyDescent="0.25">
      <c r="B833" s="3">
        <v>795</v>
      </c>
      <c r="C833" s="14">
        <f t="shared" si="259"/>
        <v>16175.07</v>
      </c>
      <c r="D833" s="14">
        <f t="shared" si="260"/>
        <v>16175.07</v>
      </c>
      <c r="E833" s="14">
        <f t="shared" si="261"/>
        <v>0</v>
      </c>
      <c r="F833" s="14">
        <v>1137.06</v>
      </c>
      <c r="G833" s="14">
        <v>1377.37</v>
      </c>
      <c r="H833" s="14">
        <v>13660.64</v>
      </c>
      <c r="I833" s="14">
        <v>38.54</v>
      </c>
      <c r="J833" s="14">
        <v>53.1</v>
      </c>
      <c r="L833" s="15">
        <f t="shared" si="262"/>
        <v>1663.2630843500001</v>
      </c>
      <c r="M833" s="15">
        <f t="shared" si="263"/>
        <v>1654.87913759</v>
      </c>
      <c r="N833" s="15">
        <f t="shared" si="274"/>
        <v>1668.912079762857</v>
      </c>
      <c r="O833" s="15">
        <f t="shared" si="275"/>
        <v>1617.3497186671427</v>
      </c>
      <c r="Q833" s="17">
        <f t="shared" si="264"/>
        <v>-5.0406618405027803E-3</v>
      </c>
      <c r="R833" s="15">
        <f t="shared" si="265"/>
        <v>-8.3839467600000717</v>
      </c>
      <c r="T833" s="17">
        <f t="shared" si="266"/>
        <v>3.3963330672155401E-3</v>
      </c>
      <c r="U833" s="15">
        <f t="shared" si="267"/>
        <v>5.648995412856948</v>
      </c>
      <c r="W833" s="17">
        <f t="shared" si="268"/>
        <v>-2.7604391701388731E-2</v>
      </c>
      <c r="X833" s="15">
        <f t="shared" si="269"/>
        <v>-45.913365682857375</v>
      </c>
      <c r="Z833" s="17">
        <f t="shared" si="276"/>
        <v>3.1880774145870427E-2</v>
      </c>
      <c r="AA833" s="15">
        <f t="shared" si="277"/>
        <v>51.562361095714323</v>
      </c>
      <c r="AC833" s="17">
        <f t="shared" si="278"/>
        <v>2.3204269608297912E-2</v>
      </c>
      <c r="AD833" s="15">
        <f t="shared" si="279"/>
        <v>37.529418922857303</v>
      </c>
      <c r="AF833" s="15">
        <f t="shared" si="270"/>
        <v>1663.2630843500001</v>
      </c>
      <c r="AG833" s="15">
        <f t="shared" si="271"/>
        <v>1617.3497186671427</v>
      </c>
      <c r="AH833" s="17">
        <f t="shared" si="272"/>
        <v>-2.7604391701388731E-2</v>
      </c>
      <c r="AI833" s="15">
        <f t="shared" si="273"/>
        <v>-45.913365682857375</v>
      </c>
    </row>
    <row r="834" spans="2:35" x14ac:dyDescent="0.25">
      <c r="B834" s="11">
        <v>796</v>
      </c>
      <c r="C834" s="14">
        <f t="shared" si="259"/>
        <v>16224.78</v>
      </c>
      <c r="D834" s="14">
        <f t="shared" si="260"/>
        <v>16224.78</v>
      </c>
      <c r="E834" s="14">
        <f t="shared" si="261"/>
        <v>0</v>
      </c>
      <c r="F834" s="14">
        <v>332.42</v>
      </c>
      <c r="G834" s="14">
        <v>1925.58</v>
      </c>
      <c r="H834" s="14">
        <v>13966.78</v>
      </c>
      <c r="I834" s="14">
        <v>23.56</v>
      </c>
      <c r="J834" s="14">
        <v>89.02</v>
      </c>
      <c r="L834" s="15">
        <f t="shared" si="262"/>
        <v>1667.6726099000002</v>
      </c>
      <c r="M834" s="15">
        <f t="shared" si="263"/>
        <v>1574.3564338799999</v>
      </c>
      <c r="N834" s="15">
        <f t="shared" si="274"/>
        <v>1657.5957469085713</v>
      </c>
      <c r="O834" s="15">
        <f t="shared" si="275"/>
        <v>1614.4553153114284</v>
      </c>
      <c r="Q834" s="17">
        <f t="shared" si="264"/>
        <v>-5.5955932516991935E-2</v>
      </c>
      <c r="R834" s="15">
        <f t="shared" si="265"/>
        <v>-93.316176020000285</v>
      </c>
      <c r="T834" s="17">
        <f t="shared" si="266"/>
        <v>-6.0424707653099485E-3</v>
      </c>
      <c r="U834" s="15">
        <f t="shared" si="267"/>
        <v>-10.076862991428925</v>
      </c>
      <c r="W834" s="17">
        <f t="shared" si="268"/>
        <v>-3.1911116290242902E-2</v>
      </c>
      <c r="X834" s="15">
        <f t="shared" si="269"/>
        <v>-53.217294588571804</v>
      </c>
      <c r="Z834" s="17">
        <f t="shared" si="276"/>
        <v>2.6721353751943955E-2</v>
      </c>
      <c r="AA834" s="15">
        <f t="shared" si="277"/>
        <v>43.140431597142879</v>
      </c>
      <c r="AC834" s="17">
        <f t="shared" si="278"/>
        <v>-2.4837405564051451E-2</v>
      </c>
      <c r="AD834" s="15">
        <f t="shared" si="279"/>
        <v>-40.098881431428481</v>
      </c>
      <c r="AF834" s="15">
        <f t="shared" si="270"/>
        <v>1667.6726099000002</v>
      </c>
      <c r="AG834" s="15">
        <f t="shared" si="271"/>
        <v>1574.3564338799999</v>
      </c>
      <c r="AH834" s="17">
        <f t="shared" si="272"/>
        <v>-5.5955932516991935E-2</v>
      </c>
      <c r="AI834" s="15">
        <f t="shared" si="273"/>
        <v>-93.316176020000285</v>
      </c>
    </row>
    <row r="835" spans="2:35" x14ac:dyDescent="0.25">
      <c r="B835" s="3">
        <v>797</v>
      </c>
      <c r="C835" s="14">
        <f t="shared" si="259"/>
        <v>16237.93</v>
      </c>
      <c r="D835" s="14">
        <f t="shared" si="260"/>
        <v>16237.93</v>
      </c>
      <c r="E835" s="14">
        <f t="shared" si="261"/>
        <v>0</v>
      </c>
      <c r="F835" s="14">
        <v>482.27</v>
      </c>
      <c r="G835" s="14">
        <v>570.44000000000005</v>
      </c>
      <c r="H835" s="14">
        <v>15185.22</v>
      </c>
      <c r="I835" s="14">
        <v>13.18</v>
      </c>
      <c r="J835" s="14">
        <v>15.77</v>
      </c>
      <c r="L835" s="15">
        <f t="shared" si="262"/>
        <v>1668.8390806499999</v>
      </c>
      <c r="M835" s="15">
        <f t="shared" si="263"/>
        <v>1541.0739334499999</v>
      </c>
      <c r="N835" s="15">
        <f t="shared" si="274"/>
        <v>1428.7188719514286</v>
      </c>
      <c r="O835" s="15">
        <f t="shared" si="275"/>
        <v>1502.8473026185716</v>
      </c>
      <c r="Q835" s="17">
        <f t="shared" si="264"/>
        <v>-7.6559297227289602E-2</v>
      </c>
      <c r="R835" s="15">
        <f t="shared" si="265"/>
        <v>-127.7651472</v>
      </c>
      <c r="T835" s="17">
        <f t="shared" si="266"/>
        <v>-0.14388457909617403</v>
      </c>
      <c r="U835" s="15">
        <f t="shared" si="267"/>
        <v>-240.12020869857133</v>
      </c>
      <c r="W835" s="17">
        <f t="shared" si="268"/>
        <v>-9.9465418778889036E-2</v>
      </c>
      <c r="X835" s="15">
        <f t="shared" si="269"/>
        <v>-165.99177803142834</v>
      </c>
      <c r="Z835" s="17">
        <f t="shared" si="276"/>
        <v>-4.9325324361284784E-2</v>
      </c>
      <c r="AA835" s="15">
        <f t="shared" si="277"/>
        <v>-74.128430667142993</v>
      </c>
      <c r="AC835" s="17">
        <f t="shared" si="278"/>
        <v>2.543613763342556E-2</v>
      </c>
      <c r="AD835" s="15">
        <f t="shared" si="279"/>
        <v>38.226630831428338</v>
      </c>
      <c r="AF835" s="15">
        <f t="shared" si="270"/>
        <v>1668.8390806499999</v>
      </c>
      <c r="AG835" s="15">
        <f t="shared" si="271"/>
        <v>1428.7188719514286</v>
      </c>
      <c r="AH835" s="17">
        <f t="shared" si="272"/>
        <v>-0.14388457909617403</v>
      </c>
      <c r="AI835" s="15">
        <f t="shared" si="273"/>
        <v>-240.12020869857133</v>
      </c>
    </row>
    <row r="836" spans="2:35" x14ac:dyDescent="0.25">
      <c r="B836" s="11">
        <v>798</v>
      </c>
      <c r="C836" s="14">
        <f t="shared" si="259"/>
        <v>16248.210000000001</v>
      </c>
      <c r="D836" s="14">
        <f t="shared" si="260"/>
        <v>16248.210000000001</v>
      </c>
      <c r="E836" s="14">
        <f t="shared" si="261"/>
        <v>0</v>
      </c>
      <c r="F836" s="14">
        <v>1284.95</v>
      </c>
      <c r="G836" s="14">
        <v>1641.74</v>
      </c>
      <c r="H836" s="14">
        <v>13321.52</v>
      </c>
      <c r="I836" s="14">
        <v>36.659999999999997</v>
      </c>
      <c r="J836" s="14">
        <v>53.4</v>
      </c>
      <c r="L836" s="15">
        <f t="shared" si="262"/>
        <v>1669.7509680500002</v>
      </c>
      <c r="M836" s="15">
        <f t="shared" si="263"/>
        <v>1690.4418415099999</v>
      </c>
      <c r="N836" s="15">
        <f t="shared" si="274"/>
        <v>1662.5217915742858</v>
      </c>
      <c r="O836" s="15">
        <f t="shared" si="275"/>
        <v>1617.3583667157141</v>
      </c>
      <c r="Q836" s="17">
        <f t="shared" si="264"/>
        <v>1.2391592432590803E-2</v>
      </c>
      <c r="R836" s="15">
        <f t="shared" si="265"/>
        <v>20.690873459999693</v>
      </c>
      <c r="T836" s="17">
        <f t="shared" si="266"/>
        <v>-4.3294938071855027E-3</v>
      </c>
      <c r="U836" s="15">
        <f t="shared" si="267"/>
        <v>-7.2291764757144392</v>
      </c>
      <c r="W836" s="17">
        <f t="shared" si="268"/>
        <v>-3.1377494211290879E-2</v>
      </c>
      <c r="X836" s="15">
        <f t="shared" si="269"/>
        <v>-52.392601334286155</v>
      </c>
      <c r="Z836" s="17">
        <f t="shared" si="276"/>
        <v>2.7924191563235778E-2</v>
      </c>
      <c r="AA836" s="15">
        <f t="shared" si="277"/>
        <v>45.163424858571716</v>
      </c>
      <c r="AC836" s="17">
        <f t="shared" si="278"/>
        <v>4.518693957894615E-2</v>
      </c>
      <c r="AD836" s="15">
        <f t="shared" si="279"/>
        <v>73.083474794285848</v>
      </c>
      <c r="AF836" s="15">
        <f t="shared" si="270"/>
        <v>1669.7509680500002</v>
      </c>
      <c r="AG836" s="15">
        <f t="shared" si="271"/>
        <v>1617.3583667157141</v>
      </c>
      <c r="AH836" s="17">
        <f t="shared" si="272"/>
        <v>-3.1377494211290879E-2</v>
      </c>
      <c r="AI836" s="15">
        <f t="shared" si="273"/>
        <v>-52.392601334286155</v>
      </c>
    </row>
    <row r="837" spans="2:35" x14ac:dyDescent="0.25">
      <c r="B837" s="11">
        <v>799</v>
      </c>
      <c r="C837" s="14">
        <f t="shared" si="259"/>
        <v>16289.54</v>
      </c>
      <c r="D837" s="14">
        <f t="shared" si="260"/>
        <v>16289.54</v>
      </c>
      <c r="E837" s="14">
        <f t="shared" si="261"/>
        <v>0</v>
      </c>
      <c r="F837" s="14">
        <v>1149.44</v>
      </c>
      <c r="G837" s="14">
        <v>738.68</v>
      </c>
      <c r="H837" s="14">
        <v>14401.42</v>
      </c>
      <c r="I837" s="14">
        <v>26.98</v>
      </c>
      <c r="J837" s="14">
        <v>14.74</v>
      </c>
      <c r="L837" s="15">
        <f t="shared" si="262"/>
        <v>1673.4171457000002</v>
      </c>
      <c r="M837" s="15">
        <f t="shared" si="263"/>
        <v>1639.67267044</v>
      </c>
      <c r="N837" s="15">
        <f t="shared" si="274"/>
        <v>1517.3638187828572</v>
      </c>
      <c r="O837" s="15">
        <f t="shared" si="275"/>
        <v>1548.0827846771429</v>
      </c>
      <c r="Q837" s="17">
        <f t="shared" si="264"/>
        <v>-2.0165011065357952E-2</v>
      </c>
      <c r="R837" s="15">
        <f t="shared" si="265"/>
        <v>-33.744475260000172</v>
      </c>
      <c r="T837" s="17">
        <f t="shared" si="266"/>
        <v>-9.3254289474765106E-2</v>
      </c>
      <c r="U837" s="15">
        <f t="shared" si="267"/>
        <v>-156.05332691714307</v>
      </c>
      <c r="W837" s="17">
        <f t="shared" si="268"/>
        <v>-7.4897261178968777E-2</v>
      </c>
      <c r="X837" s="15">
        <f t="shared" si="269"/>
        <v>-125.33436102285737</v>
      </c>
      <c r="Z837" s="17">
        <f t="shared" si="276"/>
        <v>-1.9843232027602631E-2</v>
      </c>
      <c r="AA837" s="15">
        <f t="shared" si="277"/>
        <v>-30.718965894285702</v>
      </c>
      <c r="AC837" s="17">
        <f t="shared" si="278"/>
        <v>5.9163428900191883E-2</v>
      </c>
      <c r="AD837" s="15">
        <f t="shared" si="279"/>
        <v>91.589885762857193</v>
      </c>
      <c r="AF837" s="15">
        <f t="shared" si="270"/>
        <v>1673.4171457000002</v>
      </c>
      <c r="AG837" s="15">
        <f t="shared" si="271"/>
        <v>1517.3638187828572</v>
      </c>
      <c r="AH837" s="17">
        <f t="shared" si="272"/>
        <v>-9.3254289474765106E-2</v>
      </c>
      <c r="AI837" s="15">
        <f t="shared" si="273"/>
        <v>-156.05332691714307</v>
      </c>
    </row>
    <row r="838" spans="2:35" x14ac:dyDescent="0.25">
      <c r="B838" s="3">
        <v>800</v>
      </c>
      <c r="C838" s="14">
        <f t="shared" si="259"/>
        <v>16322.45</v>
      </c>
      <c r="D838" s="14">
        <f t="shared" si="260"/>
        <v>16322.45</v>
      </c>
      <c r="E838" s="14">
        <f t="shared" si="261"/>
        <v>0</v>
      </c>
      <c r="F838" s="14">
        <v>824.29</v>
      </c>
      <c r="G838" s="14">
        <v>1180.72</v>
      </c>
      <c r="H838" s="14">
        <v>14317.44</v>
      </c>
      <c r="I838" s="14">
        <v>11.11</v>
      </c>
      <c r="J838" s="14">
        <v>16.010000000000002</v>
      </c>
      <c r="L838" s="15">
        <f t="shared" si="262"/>
        <v>1676.33642725</v>
      </c>
      <c r="M838" s="15">
        <f t="shared" si="263"/>
        <v>1616.8939587499999</v>
      </c>
      <c r="N838" s="15">
        <f t="shared" si="274"/>
        <v>1421.7457171285716</v>
      </c>
      <c r="O838" s="15">
        <f t="shared" si="275"/>
        <v>1503.0556709214286</v>
      </c>
      <c r="Q838" s="17">
        <f t="shared" si="264"/>
        <v>-3.5459748731651919E-2</v>
      </c>
      <c r="R838" s="15">
        <f t="shared" si="265"/>
        <v>-59.442468500000132</v>
      </c>
      <c r="T838" s="17">
        <f t="shared" si="266"/>
        <v>-0.1518732791239763</v>
      </c>
      <c r="U838" s="15">
        <f t="shared" si="267"/>
        <v>-254.5907101214284</v>
      </c>
      <c r="W838" s="17">
        <f t="shared" si="268"/>
        <v>-0.10336872331339564</v>
      </c>
      <c r="X838" s="15">
        <f t="shared" si="269"/>
        <v>-173.28075632857144</v>
      </c>
      <c r="Z838" s="17">
        <f t="shared" si="276"/>
        <v>-5.4096435259121778E-2</v>
      </c>
      <c r="AA838" s="15">
        <f t="shared" si="277"/>
        <v>-81.309953792856959</v>
      </c>
      <c r="AC838" s="17">
        <f t="shared" si="278"/>
        <v>7.5737905142784445E-2</v>
      </c>
      <c r="AD838" s="15">
        <f t="shared" si="279"/>
        <v>113.83828782857131</v>
      </c>
      <c r="AF838" s="15">
        <f t="shared" si="270"/>
        <v>1676.33642725</v>
      </c>
      <c r="AG838" s="15">
        <f t="shared" si="271"/>
        <v>1421.7457171285716</v>
      </c>
      <c r="AH838" s="17">
        <f t="shared" si="272"/>
        <v>-0.1518732791239763</v>
      </c>
      <c r="AI838" s="15">
        <f t="shared" si="273"/>
        <v>-254.5907101214284</v>
      </c>
    </row>
    <row r="839" spans="2:35" x14ac:dyDescent="0.25">
      <c r="B839" s="11">
        <v>801</v>
      </c>
      <c r="C839" s="14">
        <f t="shared" si="259"/>
        <v>16398.599999999999</v>
      </c>
      <c r="D839" s="14">
        <f t="shared" si="260"/>
        <v>16398.599999999999</v>
      </c>
      <c r="E839" s="14">
        <f t="shared" si="261"/>
        <v>0</v>
      </c>
      <c r="F839" s="14">
        <v>823.38</v>
      </c>
      <c r="G839" s="14">
        <v>2486.88</v>
      </c>
      <c r="H839" s="14">
        <v>13088.34</v>
      </c>
      <c r="I839" s="14">
        <v>50.09</v>
      </c>
      <c r="J839" s="14">
        <v>97.02</v>
      </c>
      <c r="L839" s="15">
        <f t="shared" si="262"/>
        <v>1683.0913129999999</v>
      </c>
      <c r="M839" s="15">
        <f t="shared" si="263"/>
        <v>1674.6004691799999</v>
      </c>
      <c r="N839" s="15">
        <f t="shared" si="274"/>
        <v>1855.3047555999999</v>
      </c>
      <c r="O839" s="15">
        <f t="shared" si="275"/>
        <v>1717.9816797999999</v>
      </c>
      <c r="Q839" s="17">
        <f t="shared" si="264"/>
        <v>-5.0447909477149278E-3</v>
      </c>
      <c r="R839" s="15">
        <f t="shared" si="265"/>
        <v>-8.4908438200000091</v>
      </c>
      <c r="T839" s="17">
        <f t="shared" si="266"/>
        <v>0.10231972636888065</v>
      </c>
      <c r="U839" s="15">
        <f t="shared" si="267"/>
        <v>172.21344260000001</v>
      </c>
      <c r="W839" s="17">
        <f t="shared" si="268"/>
        <v>2.0729931008799607E-2</v>
      </c>
      <c r="X839" s="15">
        <f t="shared" si="269"/>
        <v>34.890366800000038</v>
      </c>
      <c r="Z839" s="17">
        <f t="shared" si="276"/>
        <v>7.9932794054000889E-2</v>
      </c>
      <c r="AA839" s="15">
        <f t="shared" si="277"/>
        <v>137.32307579999997</v>
      </c>
      <c r="AC839" s="17">
        <f t="shared" si="278"/>
        <v>-2.5251264975683752E-2</v>
      </c>
      <c r="AD839" s="15">
        <f t="shared" si="279"/>
        <v>-43.381210620000047</v>
      </c>
      <c r="AF839" s="15">
        <f t="shared" si="270"/>
        <v>1683.0913129999999</v>
      </c>
      <c r="AG839" s="15">
        <f t="shared" si="271"/>
        <v>1674.6004691799999</v>
      </c>
      <c r="AH839" s="17">
        <f t="shared" si="272"/>
        <v>-5.0447909477149278E-3</v>
      </c>
      <c r="AI839" s="15">
        <f t="shared" si="273"/>
        <v>-8.4908438200000091</v>
      </c>
    </row>
    <row r="840" spans="2:35" x14ac:dyDescent="0.25">
      <c r="B840" s="3">
        <v>802</v>
      </c>
      <c r="C840" s="14">
        <f t="shared" si="259"/>
        <v>16433.580000000002</v>
      </c>
      <c r="D840" s="14">
        <f t="shared" si="260"/>
        <v>16433.580000000002</v>
      </c>
      <c r="E840" s="14">
        <f t="shared" si="261"/>
        <v>0</v>
      </c>
      <c r="F840" s="14">
        <v>1478.02</v>
      </c>
      <c r="G840" s="14">
        <v>2365.61</v>
      </c>
      <c r="H840" s="14">
        <v>12589.95</v>
      </c>
      <c r="I840" s="14">
        <v>65.34</v>
      </c>
      <c r="J840" s="14">
        <v>100.24</v>
      </c>
      <c r="L840" s="15">
        <f t="shared" si="262"/>
        <v>1686.1942139000002</v>
      </c>
      <c r="M840" s="15">
        <f t="shared" si="263"/>
        <v>1758.7480189900002</v>
      </c>
      <c r="N840" s="15">
        <f t="shared" si="274"/>
        <v>1961.55104428</v>
      </c>
      <c r="O840" s="15">
        <f t="shared" si="275"/>
        <v>1771.11752914</v>
      </c>
      <c r="Q840" s="17">
        <f t="shared" si="264"/>
        <v>4.3028142601788666E-2</v>
      </c>
      <c r="R840" s="15">
        <f t="shared" si="265"/>
        <v>72.553805089999969</v>
      </c>
      <c r="T840" s="17">
        <f t="shared" si="266"/>
        <v>0.16330078001105619</v>
      </c>
      <c r="U840" s="15">
        <f t="shared" si="267"/>
        <v>275.35683037999979</v>
      </c>
      <c r="W840" s="17">
        <f t="shared" si="268"/>
        <v>5.0363899092964237E-2</v>
      </c>
      <c r="X840" s="15">
        <f t="shared" si="269"/>
        <v>84.923315239999738</v>
      </c>
      <c r="Z840" s="17">
        <f t="shared" si="276"/>
        <v>0.10752167036168903</v>
      </c>
      <c r="AA840" s="15">
        <f t="shared" si="277"/>
        <v>190.43351514000005</v>
      </c>
      <c r="AC840" s="17">
        <f t="shared" si="278"/>
        <v>-6.9840142997207311E-3</v>
      </c>
      <c r="AD840" s="15">
        <f t="shared" si="279"/>
        <v>-12.369510149999769</v>
      </c>
      <c r="AF840" s="15">
        <f t="shared" si="270"/>
        <v>1686.1942139000002</v>
      </c>
      <c r="AG840" s="15">
        <f t="shared" si="271"/>
        <v>1758.7480189900002</v>
      </c>
      <c r="AH840" s="17">
        <f t="shared" si="272"/>
        <v>4.3028142601788666E-2</v>
      </c>
      <c r="AI840" s="15">
        <f t="shared" si="273"/>
        <v>72.553805089999969</v>
      </c>
    </row>
    <row r="841" spans="2:35" x14ac:dyDescent="0.25">
      <c r="B841" s="11">
        <v>803</v>
      </c>
      <c r="C841" s="14">
        <f t="shared" si="259"/>
        <v>16468.77</v>
      </c>
      <c r="D841" s="14">
        <f t="shared" si="260"/>
        <v>16468.77</v>
      </c>
      <c r="E841" s="14">
        <f t="shared" si="261"/>
        <v>0</v>
      </c>
      <c r="F841" s="14">
        <v>1034.19</v>
      </c>
      <c r="G841" s="14">
        <v>1322.39</v>
      </c>
      <c r="H841" s="14">
        <v>14112.19</v>
      </c>
      <c r="I841" s="14">
        <v>38.07</v>
      </c>
      <c r="J841" s="14">
        <v>47.55</v>
      </c>
      <c r="L841" s="15">
        <f t="shared" si="262"/>
        <v>1689.3157428500001</v>
      </c>
      <c r="M841" s="15">
        <f t="shared" si="263"/>
        <v>1661.2597056</v>
      </c>
      <c r="N841" s="15">
        <f t="shared" si="274"/>
        <v>1673.0324553914286</v>
      </c>
      <c r="O841" s="15">
        <f t="shared" si="275"/>
        <v>1631.7575263385713</v>
      </c>
      <c r="Q841" s="17">
        <f t="shared" si="264"/>
        <v>-1.6607929789766551E-2</v>
      </c>
      <c r="R841" s="15">
        <f t="shared" si="265"/>
        <v>-28.056037250000145</v>
      </c>
      <c r="T841" s="17">
        <f t="shared" si="266"/>
        <v>-9.6389840250351577E-3</v>
      </c>
      <c r="U841" s="15">
        <f t="shared" si="267"/>
        <v>-16.283287458571522</v>
      </c>
      <c r="W841" s="17">
        <f t="shared" si="268"/>
        <v>-3.4071911515087039E-2</v>
      </c>
      <c r="X841" s="15">
        <f t="shared" si="269"/>
        <v>-57.558216511428782</v>
      </c>
      <c r="Z841" s="17">
        <f t="shared" si="276"/>
        <v>2.5294768607853291E-2</v>
      </c>
      <c r="AA841" s="15">
        <f t="shared" si="277"/>
        <v>41.27492905285726</v>
      </c>
      <c r="AC841" s="17">
        <f t="shared" si="278"/>
        <v>1.8080001952022418E-2</v>
      </c>
      <c r="AD841" s="15">
        <f t="shared" si="279"/>
        <v>29.502179261428637</v>
      </c>
      <c r="AF841" s="15">
        <f t="shared" si="270"/>
        <v>1689.3157428500001</v>
      </c>
      <c r="AG841" s="15">
        <f t="shared" si="271"/>
        <v>1631.7575263385713</v>
      </c>
      <c r="AH841" s="17">
        <f t="shared" si="272"/>
        <v>-3.4071911515087039E-2</v>
      </c>
      <c r="AI841" s="15">
        <f t="shared" si="273"/>
        <v>-57.558216511428782</v>
      </c>
    </row>
    <row r="842" spans="2:35" x14ac:dyDescent="0.25">
      <c r="B842" s="11">
        <v>804</v>
      </c>
      <c r="C842" s="14">
        <f t="shared" si="259"/>
        <v>16485.3</v>
      </c>
      <c r="D842" s="14">
        <f t="shared" si="260"/>
        <v>16485.3</v>
      </c>
      <c r="E842" s="14">
        <f t="shared" si="261"/>
        <v>0</v>
      </c>
      <c r="F842" s="14">
        <v>944.11</v>
      </c>
      <c r="G842" s="14">
        <v>978.12</v>
      </c>
      <c r="H842" s="14">
        <v>14563.07</v>
      </c>
      <c r="I842" s="14">
        <v>56.32</v>
      </c>
      <c r="J842" s="14">
        <v>53.56</v>
      </c>
      <c r="L842" s="15">
        <f t="shared" si="262"/>
        <v>1690.7820365000002</v>
      </c>
      <c r="M842" s="15">
        <f t="shared" si="263"/>
        <v>1636.8959525299999</v>
      </c>
      <c r="N842" s="15">
        <f t="shared" si="274"/>
        <v>1803.3219880857143</v>
      </c>
      <c r="O842" s="15">
        <f t="shared" si="275"/>
        <v>1695.8254236142855</v>
      </c>
      <c r="Q842" s="17">
        <f t="shared" si="264"/>
        <v>-3.1870508916422513E-2</v>
      </c>
      <c r="R842" s="15">
        <f t="shared" si="265"/>
        <v>-53.8860839700003</v>
      </c>
      <c r="T842" s="17">
        <f t="shared" si="266"/>
        <v>6.6560886711735545E-2</v>
      </c>
      <c r="U842" s="15">
        <f t="shared" si="267"/>
        <v>112.53995158571411</v>
      </c>
      <c r="W842" s="17">
        <f t="shared" si="268"/>
        <v>2.9828724255465122E-3</v>
      </c>
      <c r="X842" s="15">
        <f t="shared" si="269"/>
        <v>5.043387114285224</v>
      </c>
      <c r="Z842" s="17">
        <f t="shared" si="276"/>
        <v>6.3388933185305918E-2</v>
      </c>
      <c r="AA842" s="15">
        <f t="shared" si="277"/>
        <v>107.49656447142888</v>
      </c>
      <c r="AC842" s="17">
        <f t="shared" si="278"/>
        <v>-3.4749727338495795E-2</v>
      </c>
      <c r="AD842" s="15">
        <f t="shared" si="279"/>
        <v>-58.929471084285524</v>
      </c>
      <c r="AF842" s="15">
        <f t="shared" si="270"/>
        <v>1690.7820365000002</v>
      </c>
      <c r="AG842" s="15">
        <f t="shared" si="271"/>
        <v>1636.8959525299999</v>
      </c>
      <c r="AH842" s="17">
        <f t="shared" si="272"/>
        <v>-3.1870508916422513E-2</v>
      </c>
      <c r="AI842" s="15">
        <f t="shared" si="273"/>
        <v>-53.8860839700003</v>
      </c>
    </row>
    <row r="843" spans="2:35" x14ac:dyDescent="0.25">
      <c r="B843" s="3">
        <v>805</v>
      </c>
      <c r="C843" s="14">
        <f t="shared" si="259"/>
        <v>16522.2</v>
      </c>
      <c r="D843" s="14">
        <f t="shared" si="260"/>
        <v>16522.2</v>
      </c>
      <c r="E843" s="14">
        <f t="shared" si="261"/>
        <v>0</v>
      </c>
      <c r="F843" s="14">
        <v>243.19</v>
      </c>
      <c r="G843" s="14">
        <v>309.54000000000002</v>
      </c>
      <c r="H843" s="14">
        <v>15969.47</v>
      </c>
      <c r="I843" s="14">
        <v>37.85</v>
      </c>
      <c r="J843" s="14">
        <v>34.93</v>
      </c>
      <c r="L843" s="15">
        <f t="shared" si="262"/>
        <v>1694.055251</v>
      </c>
      <c r="M843" s="15">
        <f t="shared" si="263"/>
        <v>1520.5661579900002</v>
      </c>
      <c r="N843" s="15">
        <f t="shared" si="274"/>
        <v>1646.9470971999999</v>
      </c>
      <c r="O843" s="15">
        <f t="shared" si="275"/>
        <v>1621.1862825999999</v>
      </c>
      <c r="Q843" s="17">
        <f t="shared" si="264"/>
        <v>-0.10241052817349927</v>
      </c>
      <c r="R843" s="15">
        <f t="shared" si="265"/>
        <v>-173.48909300999981</v>
      </c>
      <c r="T843" s="17">
        <f t="shared" si="266"/>
        <v>-2.780792053399217E-2</v>
      </c>
      <c r="U843" s="15">
        <f t="shared" si="267"/>
        <v>-47.108153800000082</v>
      </c>
      <c r="W843" s="17">
        <f t="shared" si="268"/>
        <v>-4.3014517004085651E-2</v>
      </c>
      <c r="X843" s="15">
        <f t="shared" si="269"/>
        <v>-72.868968400000085</v>
      </c>
      <c r="Z843" s="17">
        <f t="shared" si="276"/>
        <v>1.5890101511768062E-2</v>
      </c>
      <c r="AA843" s="15">
        <f t="shared" si="277"/>
        <v>25.760814600000003</v>
      </c>
      <c r="AC843" s="17">
        <f t="shared" si="278"/>
        <v>-6.2065738952977623E-2</v>
      </c>
      <c r="AD843" s="15">
        <f t="shared" si="279"/>
        <v>-100.62012460999972</v>
      </c>
      <c r="AF843" s="15">
        <f t="shared" si="270"/>
        <v>1694.055251</v>
      </c>
      <c r="AG843" s="15">
        <f t="shared" si="271"/>
        <v>1520.5661579900002</v>
      </c>
      <c r="AH843" s="17">
        <f t="shared" si="272"/>
        <v>-0.10241052817349927</v>
      </c>
      <c r="AI843" s="15">
        <f t="shared" si="273"/>
        <v>-173.48909300999981</v>
      </c>
    </row>
    <row r="844" spans="2:35" x14ac:dyDescent="0.25">
      <c r="B844" s="11">
        <v>806</v>
      </c>
      <c r="C844" s="14">
        <f t="shared" si="259"/>
        <v>16591.010000000002</v>
      </c>
      <c r="D844" s="14">
        <f t="shared" si="260"/>
        <v>16591.010000000002</v>
      </c>
      <c r="E844" s="14">
        <f t="shared" si="261"/>
        <v>0</v>
      </c>
      <c r="F844" s="14">
        <v>163.35</v>
      </c>
      <c r="G844" s="14">
        <v>423.31</v>
      </c>
      <c r="H844" s="14">
        <v>16004.35</v>
      </c>
      <c r="I844" s="14">
        <v>12.3</v>
      </c>
      <c r="J844" s="14">
        <v>28.2</v>
      </c>
      <c r="L844" s="15">
        <f t="shared" si="262"/>
        <v>1700.1590420500004</v>
      </c>
      <c r="M844" s="15">
        <f t="shared" si="263"/>
        <v>1519.7595964000002</v>
      </c>
      <c r="N844" s="15">
        <f t="shared" si="274"/>
        <v>1474.4219363742859</v>
      </c>
      <c r="O844" s="15">
        <f t="shared" si="275"/>
        <v>1540.2210351157144</v>
      </c>
      <c r="Q844" s="17">
        <f t="shared" si="264"/>
        <v>-0.10610739418382886</v>
      </c>
      <c r="R844" s="15">
        <f t="shared" si="265"/>
        <v>-180.39944565000019</v>
      </c>
      <c r="T844" s="17">
        <f t="shared" si="266"/>
        <v>-0.13277411118169713</v>
      </c>
      <c r="U844" s="15">
        <f t="shared" si="267"/>
        <v>-225.73710567571447</v>
      </c>
      <c r="W844" s="17">
        <f t="shared" si="268"/>
        <v>-9.4072379688336483E-2</v>
      </c>
      <c r="X844" s="15">
        <f t="shared" si="269"/>
        <v>-159.93800693428602</v>
      </c>
      <c r="Z844" s="17">
        <f t="shared" si="276"/>
        <v>-4.2720555843132613E-2</v>
      </c>
      <c r="AA844" s="15">
        <f t="shared" si="277"/>
        <v>-65.799098741428452</v>
      </c>
      <c r="AC844" s="17">
        <f t="shared" si="278"/>
        <v>-1.3284741767065178E-2</v>
      </c>
      <c r="AD844" s="15">
        <f t="shared" si="279"/>
        <v>-20.461438715714166</v>
      </c>
      <c r="AF844" s="15">
        <f t="shared" si="270"/>
        <v>1700.1590420500004</v>
      </c>
      <c r="AG844" s="15">
        <f t="shared" si="271"/>
        <v>1474.4219363742859</v>
      </c>
      <c r="AH844" s="17">
        <f t="shared" si="272"/>
        <v>-0.13277411118169713</v>
      </c>
      <c r="AI844" s="15">
        <f t="shared" si="273"/>
        <v>-225.73710567571447</v>
      </c>
    </row>
    <row r="845" spans="2:35" x14ac:dyDescent="0.25">
      <c r="B845" s="3">
        <v>807</v>
      </c>
      <c r="C845" s="14">
        <f t="shared" si="259"/>
        <v>16663.91</v>
      </c>
      <c r="D845" s="14">
        <f t="shared" si="260"/>
        <v>16663.91</v>
      </c>
      <c r="E845" s="14">
        <f t="shared" si="261"/>
        <v>0</v>
      </c>
      <c r="F845" s="14">
        <v>970.48</v>
      </c>
      <c r="G845" s="14">
        <v>1058.52</v>
      </c>
      <c r="H845" s="14">
        <v>14634.91</v>
      </c>
      <c r="I845" s="14">
        <v>42.96</v>
      </c>
      <c r="J845" s="14">
        <v>61.24</v>
      </c>
      <c r="L845" s="15">
        <f t="shared" si="262"/>
        <v>1706.6256365500001</v>
      </c>
      <c r="M845" s="15">
        <f t="shared" si="263"/>
        <v>1657.0452906399998</v>
      </c>
      <c r="N845" s="15">
        <f t="shared" si="274"/>
        <v>1747.6508837742858</v>
      </c>
      <c r="O845" s="15">
        <f t="shared" si="275"/>
        <v>1676.4806598157143</v>
      </c>
      <c r="Q845" s="17">
        <f t="shared" si="264"/>
        <v>-2.9051682365576426E-2</v>
      </c>
      <c r="R845" s="15">
        <f t="shared" si="265"/>
        <v>-49.580345910000233</v>
      </c>
      <c r="T845" s="17">
        <f t="shared" si="266"/>
        <v>2.4038808714499149E-2</v>
      </c>
      <c r="U845" s="15">
        <f t="shared" si="267"/>
        <v>41.025247224285749</v>
      </c>
      <c r="W845" s="17">
        <f t="shared" si="268"/>
        <v>-1.7663496954859359E-2</v>
      </c>
      <c r="X845" s="15">
        <f t="shared" si="269"/>
        <v>-30.144976734285819</v>
      </c>
      <c r="Z845" s="17">
        <f t="shared" si="276"/>
        <v>4.245215925508794E-2</v>
      </c>
      <c r="AA845" s="15">
        <f t="shared" si="277"/>
        <v>71.170223958571569</v>
      </c>
      <c r="AC845" s="17">
        <f t="shared" si="278"/>
        <v>-1.1592957581658458E-2</v>
      </c>
      <c r="AD845" s="15">
        <f t="shared" si="279"/>
        <v>-19.435369175714413</v>
      </c>
      <c r="AF845" s="15">
        <f t="shared" si="270"/>
        <v>1706.6256365500001</v>
      </c>
      <c r="AG845" s="15">
        <f t="shared" si="271"/>
        <v>1657.0452906399998</v>
      </c>
      <c r="AH845" s="17">
        <f t="shared" si="272"/>
        <v>-2.9051682365576426E-2</v>
      </c>
      <c r="AI845" s="15">
        <f t="shared" si="273"/>
        <v>-49.580345910000233</v>
      </c>
    </row>
    <row r="846" spans="2:35" x14ac:dyDescent="0.25">
      <c r="B846" s="11">
        <v>808</v>
      </c>
      <c r="C846" s="14">
        <f t="shared" si="259"/>
        <v>16703.87</v>
      </c>
      <c r="D846" s="14">
        <f t="shared" si="260"/>
        <v>16703.87</v>
      </c>
      <c r="E846" s="14">
        <f t="shared" si="261"/>
        <v>0</v>
      </c>
      <c r="F846" s="14">
        <v>528.65</v>
      </c>
      <c r="G846" s="14">
        <v>1479.13</v>
      </c>
      <c r="H846" s="14">
        <v>14696.09</v>
      </c>
      <c r="I846" s="14">
        <v>35.5</v>
      </c>
      <c r="J846" s="14">
        <v>68.84</v>
      </c>
      <c r="L846" s="15">
        <f t="shared" si="262"/>
        <v>1710.17028835</v>
      </c>
      <c r="M846" s="15">
        <f t="shared" si="263"/>
        <v>1618.5535249199997</v>
      </c>
      <c r="N846" s="15">
        <f t="shared" si="274"/>
        <v>1720.0030422771429</v>
      </c>
      <c r="O846" s="15">
        <f t="shared" si="275"/>
        <v>1664.853547352857</v>
      </c>
      <c r="Q846" s="17">
        <f t="shared" si="264"/>
        <v>-5.3571719760371672E-2</v>
      </c>
      <c r="R846" s="15">
        <f t="shared" si="265"/>
        <v>-91.616763430000219</v>
      </c>
      <c r="T846" s="17">
        <f t="shared" si="266"/>
        <v>5.7495759306107619E-3</v>
      </c>
      <c r="U846" s="15">
        <f t="shared" si="267"/>
        <v>9.8327539271429032</v>
      </c>
      <c r="W846" s="17">
        <f t="shared" si="268"/>
        <v>-2.6498379316872156E-2</v>
      </c>
      <c r="X846" s="15">
        <f t="shared" si="269"/>
        <v>-45.316740997142915</v>
      </c>
      <c r="Z846" s="17">
        <f t="shared" si="276"/>
        <v>3.3125733498886145E-2</v>
      </c>
      <c r="AA846" s="15">
        <f t="shared" si="277"/>
        <v>55.149494924285818</v>
      </c>
      <c r="AC846" s="17">
        <f t="shared" si="278"/>
        <v>-2.781026745954629E-2</v>
      </c>
      <c r="AD846" s="15">
        <f t="shared" si="279"/>
        <v>-46.300022432857304</v>
      </c>
      <c r="AF846" s="15">
        <f t="shared" si="270"/>
        <v>1710.17028835</v>
      </c>
      <c r="AG846" s="15">
        <f t="shared" si="271"/>
        <v>1618.5535249199997</v>
      </c>
      <c r="AH846" s="17">
        <f t="shared" si="272"/>
        <v>-5.3571719760371672E-2</v>
      </c>
      <c r="AI846" s="15">
        <f t="shared" si="273"/>
        <v>-91.616763430000219</v>
      </c>
    </row>
    <row r="847" spans="2:35" x14ac:dyDescent="0.25">
      <c r="B847" s="11">
        <v>809</v>
      </c>
      <c r="C847" s="14">
        <f t="shared" si="259"/>
        <v>16742.13</v>
      </c>
      <c r="D847" s="14">
        <f t="shared" si="260"/>
        <v>16742.13</v>
      </c>
      <c r="E847" s="14">
        <f t="shared" si="261"/>
        <v>0</v>
      </c>
      <c r="F847" s="14">
        <v>1144.48</v>
      </c>
      <c r="G847" s="14">
        <v>1199.8800000000001</v>
      </c>
      <c r="H847" s="14">
        <v>14397.77</v>
      </c>
      <c r="I847" s="14">
        <v>46.83</v>
      </c>
      <c r="J847" s="14">
        <v>47.75</v>
      </c>
      <c r="L847" s="15">
        <f t="shared" si="262"/>
        <v>1713.5641416500002</v>
      </c>
      <c r="M847" s="15">
        <f t="shared" si="263"/>
        <v>1691.52957872</v>
      </c>
      <c r="N847" s="15">
        <f t="shared" si="274"/>
        <v>1747.2050868657143</v>
      </c>
      <c r="O847" s="15">
        <f t="shared" si="275"/>
        <v>1679.4046255042856</v>
      </c>
      <c r="Q847" s="17">
        <f t="shared" si="264"/>
        <v>-1.2858907580070467E-2</v>
      </c>
      <c r="R847" s="15">
        <f t="shared" si="265"/>
        <v>-22.03456293000022</v>
      </c>
      <c r="T847" s="17">
        <f t="shared" si="266"/>
        <v>1.9632148221379708E-2</v>
      </c>
      <c r="U847" s="15">
        <f t="shared" si="267"/>
        <v>33.640945215714055</v>
      </c>
      <c r="W847" s="17">
        <f t="shared" si="268"/>
        <v>-1.993477531154586E-2</v>
      </c>
      <c r="X847" s="15">
        <f t="shared" si="269"/>
        <v>-34.159516145714633</v>
      </c>
      <c r="Z847" s="17">
        <f t="shared" si="276"/>
        <v>4.0371724795666752E-2</v>
      </c>
      <c r="AA847" s="15">
        <f t="shared" si="277"/>
        <v>67.800461361428688</v>
      </c>
      <c r="AC847" s="17">
        <f t="shared" si="278"/>
        <v>7.2197926762727072E-3</v>
      </c>
      <c r="AD847" s="15">
        <f t="shared" si="279"/>
        <v>12.124953215714413</v>
      </c>
      <c r="AF847" s="15">
        <f t="shared" si="270"/>
        <v>1713.5641416500002</v>
      </c>
      <c r="AG847" s="15">
        <f t="shared" si="271"/>
        <v>1679.4046255042856</v>
      </c>
      <c r="AH847" s="17">
        <f t="shared" si="272"/>
        <v>-1.993477531154586E-2</v>
      </c>
      <c r="AI847" s="15">
        <f t="shared" si="273"/>
        <v>-34.159516145714633</v>
      </c>
    </row>
    <row r="848" spans="2:35" x14ac:dyDescent="0.25">
      <c r="B848" s="3">
        <v>810</v>
      </c>
      <c r="C848" s="14">
        <f t="shared" si="259"/>
        <v>16769.28</v>
      </c>
      <c r="D848" s="14">
        <f t="shared" si="260"/>
        <v>16769.28</v>
      </c>
      <c r="E848" s="14">
        <f t="shared" si="261"/>
        <v>0</v>
      </c>
      <c r="F848" s="14">
        <v>730.52</v>
      </c>
      <c r="G848" s="14">
        <v>1532.37</v>
      </c>
      <c r="H848" s="14">
        <v>14506.39</v>
      </c>
      <c r="I848" s="14">
        <v>27.18</v>
      </c>
      <c r="J848" s="14">
        <v>35.76</v>
      </c>
      <c r="L848" s="15">
        <f t="shared" si="262"/>
        <v>1715.9724824</v>
      </c>
      <c r="M848" s="15">
        <f t="shared" si="263"/>
        <v>1652.2341566099999</v>
      </c>
      <c r="N848" s="15">
        <f t="shared" si="274"/>
        <v>1597.5577741942855</v>
      </c>
      <c r="O848" s="15">
        <f t="shared" si="275"/>
        <v>1607.7092725257139</v>
      </c>
      <c r="Q848" s="17">
        <f t="shared" si="264"/>
        <v>-3.7144142137322755E-2</v>
      </c>
      <c r="R848" s="15">
        <f t="shared" si="265"/>
        <v>-63.73832579000009</v>
      </c>
      <c r="T848" s="17">
        <f t="shared" si="266"/>
        <v>-6.900734680785614E-2</v>
      </c>
      <c r="U848" s="15">
        <f t="shared" si="267"/>
        <v>-118.41470820571453</v>
      </c>
      <c r="W848" s="17">
        <f t="shared" si="268"/>
        <v>-6.3091460372876496E-2</v>
      </c>
      <c r="X848" s="15">
        <f t="shared" si="269"/>
        <v>-108.26320987428608</v>
      </c>
      <c r="Z848" s="17">
        <f t="shared" si="276"/>
        <v>-6.3142624757525079E-3</v>
      </c>
      <c r="AA848" s="15">
        <f t="shared" si="277"/>
        <v>-10.151498331428456</v>
      </c>
      <c r="AC848" s="17">
        <f t="shared" si="278"/>
        <v>2.769461173433263E-2</v>
      </c>
      <c r="AD848" s="15">
        <f t="shared" si="279"/>
        <v>44.524884084285986</v>
      </c>
      <c r="AF848" s="15">
        <f t="shared" si="270"/>
        <v>1715.9724824</v>
      </c>
      <c r="AG848" s="15">
        <f t="shared" si="271"/>
        <v>1597.5577741942855</v>
      </c>
      <c r="AH848" s="17">
        <f t="shared" si="272"/>
        <v>-6.900734680785614E-2</v>
      </c>
      <c r="AI848" s="15">
        <f t="shared" si="273"/>
        <v>-118.41470820571453</v>
      </c>
    </row>
    <row r="849" spans="2:35" x14ac:dyDescent="0.25">
      <c r="B849" s="11">
        <v>811</v>
      </c>
      <c r="C849" s="14">
        <f t="shared" si="259"/>
        <v>16851.61</v>
      </c>
      <c r="D849" s="14">
        <f t="shared" si="260"/>
        <v>16851.61</v>
      </c>
      <c r="E849" s="14">
        <f t="shared" si="261"/>
        <v>0</v>
      </c>
      <c r="F849" s="14">
        <v>649.83000000000004</v>
      </c>
      <c r="G849" s="14">
        <v>898.07</v>
      </c>
      <c r="H849" s="14">
        <v>15303.71</v>
      </c>
      <c r="I849" s="14">
        <v>15.1</v>
      </c>
      <c r="J849" s="14">
        <v>18.27</v>
      </c>
      <c r="L849" s="15">
        <f t="shared" si="262"/>
        <v>1723.2755650500001</v>
      </c>
      <c r="M849" s="15">
        <f t="shared" si="263"/>
        <v>1622.5039392399999</v>
      </c>
      <c r="N849" s="15">
        <f t="shared" si="274"/>
        <v>1487.2789382599999</v>
      </c>
      <c r="O849" s="15">
        <f t="shared" si="275"/>
        <v>1557.4059306300001</v>
      </c>
      <c r="Q849" s="17">
        <f t="shared" si="264"/>
        <v>-5.847679143937512E-2</v>
      </c>
      <c r="R849" s="15">
        <f t="shared" si="265"/>
        <v>-100.77162581000016</v>
      </c>
      <c r="T849" s="17">
        <f t="shared" si="266"/>
        <v>-0.13694654040031773</v>
      </c>
      <c r="U849" s="15">
        <f t="shared" si="267"/>
        <v>-235.99662679000016</v>
      </c>
      <c r="W849" s="17">
        <f t="shared" si="268"/>
        <v>-9.6252530810524983E-2</v>
      </c>
      <c r="X849" s="15">
        <f t="shared" si="269"/>
        <v>-165.86963442000001</v>
      </c>
      <c r="Z849" s="17">
        <f t="shared" si="276"/>
        <v>-4.5028075847658111E-2</v>
      </c>
      <c r="AA849" s="15">
        <f t="shared" si="277"/>
        <v>-70.126992370000153</v>
      </c>
      <c r="AC849" s="17">
        <f t="shared" si="278"/>
        <v>4.1798998790037123E-2</v>
      </c>
      <c r="AD849" s="15">
        <f t="shared" si="279"/>
        <v>65.098008609999852</v>
      </c>
      <c r="AF849" s="15">
        <f t="shared" si="270"/>
        <v>1723.2755650500001</v>
      </c>
      <c r="AG849" s="15">
        <f t="shared" si="271"/>
        <v>1487.2789382599999</v>
      </c>
      <c r="AH849" s="17">
        <f t="shared" si="272"/>
        <v>-0.13694654040031773</v>
      </c>
      <c r="AI849" s="15">
        <f t="shared" si="273"/>
        <v>-235.99662679000016</v>
      </c>
    </row>
    <row r="850" spans="2:35" x14ac:dyDescent="0.25">
      <c r="B850" s="3">
        <v>812</v>
      </c>
      <c r="C850" s="14">
        <f t="shared" si="259"/>
        <v>16911.150000000001</v>
      </c>
      <c r="D850" s="14">
        <f t="shared" si="260"/>
        <v>16911.150000000001</v>
      </c>
      <c r="E850" s="14">
        <f t="shared" si="261"/>
        <v>0</v>
      </c>
      <c r="F850" s="14">
        <v>1452.6</v>
      </c>
      <c r="G850" s="14">
        <v>1541.61</v>
      </c>
      <c r="H850" s="14">
        <v>13916.94</v>
      </c>
      <c r="I850" s="14">
        <v>35.630000000000003</v>
      </c>
      <c r="J850" s="14">
        <v>45.18</v>
      </c>
      <c r="L850" s="15">
        <f t="shared" si="262"/>
        <v>1728.5570607500003</v>
      </c>
      <c r="M850" s="15">
        <f t="shared" si="263"/>
        <v>1758.53954557</v>
      </c>
      <c r="N850" s="15">
        <f t="shared" si="274"/>
        <v>1681.6575507571429</v>
      </c>
      <c r="O850" s="15">
        <f t="shared" si="275"/>
        <v>1654.7154995928572</v>
      </c>
      <c r="Q850" s="17">
        <f t="shared" si="264"/>
        <v>1.7345383326247132E-2</v>
      </c>
      <c r="R850" s="15">
        <f t="shared" si="265"/>
        <v>29.982484819999627</v>
      </c>
      <c r="T850" s="17">
        <f t="shared" si="266"/>
        <v>-2.7132173451368979E-2</v>
      </c>
      <c r="U850" s="15">
        <f t="shared" si="267"/>
        <v>-46.899509992857475</v>
      </c>
      <c r="W850" s="17">
        <f t="shared" si="268"/>
        <v>-4.2718613596188781E-2</v>
      </c>
      <c r="X850" s="15">
        <f t="shared" si="269"/>
        <v>-73.841561157143133</v>
      </c>
      <c r="Z850" s="17">
        <f t="shared" si="276"/>
        <v>1.6281983924677501E-2</v>
      </c>
      <c r="AA850" s="15">
        <f t="shared" si="277"/>
        <v>26.942051164285658</v>
      </c>
      <c r="AC850" s="17">
        <f t="shared" si="278"/>
        <v>6.2744348501412306E-2</v>
      </c>
      <c r="AD850" s="15">
        <f t="shared" si="279"/>
        <v>103.82404597714276</v>
      </c>
      <c r="AF850" s="15">
        <f t="shared" si="270"/>
        <v>1728.5570607500003</v>
      </c>
      <c r="AG850" s="15">
        <f t="shared" si="271"/>
        <v>1654.7154995928572</v>
      </c>
      <c r="AH850" s="17">
        <f t="shared" si="272"/>
        <v>-4.2718613596188781E-2</v>
      </c>
      <c r="AI850" s="15">
        <f t="shared" si="273"/>
        <v>-73.841561157143133</v>
      </c>
    </row>
    <row r="851" spans="2:35" x14ac:dyDescent="0.25">
      <c r="B851" s="11">
        <v>813</v>
      </c>
      <c r="C851" s="14">
        <f t="shared" si="259"/>
        <v>16946.62</v>
      </c>
      <c r="D851" s="14">
        <f t="shared" si="260"/>
        <v>16946.62</v>
      </c>
      <c r="E851" s="14">
        <f t="shared" si="261"/>
        <v>0</v>
      </c>
      <c r="F851" s="14">
        <v>861.99</v>
      </c>
      <c r="G851" s="14">
        <v>1227.33</v>
      </c>
      <c r="H851" s="14">
        <v>14857.3</v>
      </c>
      <c r="I851" s="14">
        <v>11.34</v>
      </c>
      <c r="J851" s="14">
        <v>15.98</v>
      </c>
      <c r="L851" s="15">
        <f t="shared" si="262"/>
        <v>1731.7034271</v>
      </c>
      <c r="M851" s="15">
        <f t="shared" si="263"/>
        <v>1670.7801459799998</v>
      </c>
      <c r="N851" s="15">
        <f t="shared" si="274"/>
        <v>1464.6233254914287</v>
      </c>
      <c r="O851" s="15">
        <f t="shared" si="275"/>
        <v>1550.4084508885712</v>
      </c>
      <c r="Q851" s="17">
        <f t="shared" si="264"/>
        <v>-3.5181128689007357E-2</v>
      </c>
      <c r="R851" s="15">
        <f t="shared" si="265"/>
        <v>-60.923281120000183</v>
      </c>
      <c r="T851" s="17">
        <f t="shared" si="266"/>
        <v>-0.15422970089967281</v>
      </c>
      <c r="U851" s="15">
        <f t="shared" si="267"/>
        <v>-267.08010160857134</v>
      </c>
      <c r="W851" s="17">
        <f t="shared" si="268"/>
        <v>-0.10469170030750286</v>
      </c>
      <c r="X851" s="15">
        <f t="shared" si="269"/>
        <v>-181.29497621142878</v>
      </c>
      <c r="Z851" s="17">
        <f t="shared" si="276"/>
        <v>-5.5330661638213652E-2</v>
      </c>
      <c r="AA851" s="15">
        <f t="shared" si="277"/>
        <v>-85.785125397142565</v>
      </c>
      <c r="AC851" s="17">
        <f t="shared" si="278"/>
        <v>7.7638699029562774E-2</v>
      </c>
      <c r="AD851" s="15">
        <f t="shared" si="279"/>
        <v>120.37169509142859</v>
      </c>
      <c r="AF851" s="15">
        <f t="shared" si="270"/>
        <v>1731.7034271</v>
      </c>
      <c r="AG851" s="15">
        <f t="shared" si="271"/>
        <v>1464.6233254914287</v>
      </c>
      <c r="AH851" s="17">
        <f t="shared" si="272"/>
        <v>-0.15422970089967281</v>
      </c>
      <c r="AI851" s="15">
        <f t="shared" si="273"/>
        <v>-267.08010160857134</v>
      </c>
    </row>
    <row r="852" spans="2:35" x14ac:dyDescent="0.25">
      <c r="B852" s="11">
        <v>814</v>
      </c>
      <c r="C852" s="14">
        <f t="shared" si="259"/>
        <v>17002.12</v>
      </c>
      <c r="D852" s="14">
        <f t="shared" si="260"/>
        <v>17002.12</v>
      </c>
      <c r="E852" s="14">
        <f t="shared" si="261"/>
        <v>0</v>
      </c>
      <c r="F852" s="14">
        <v>1430.95</v>
      </c>
      <c r="G852" s="14">
        <v>1072.5</v>
      </c>
      <c r="H852" s="14">
        <v>14498.67</v>
      </c>
      <c r="I852" s="14">
        <v>55.81</v>
      </c>
      <c r="J852" s="14">
        <v>27.76</v>
      </c>
      <c r="L852" s="15">
        <f t="shared" si="262"/>
        <v>1736.6265545999997</v>
      </c>
      <c r="M852" s="15">
        <f t="shared" si="263"/>
        <v>1743.8352791100001</v>
      </c>
      <c r="N852" s="15">
        <f t="shared" si="274"/>
        <v>1776.7025490628571</v>
      </c>
      <c r="O852" s="15">
        <f t="shared" si="275"/>
        <v>1704.5090268171427</v>
      </c>
      <c r="Q852" s="17">
        <f t="shared" si="264"/>
        <v>4.1509929068548335E-3</v>
      </c>
      <c r="R852" s="15">
        <f t="shared" si="265"/>
        <v>7.2087245100003656</v>
      </c>
      <c r="T852" s="17">
        <f t="shared" si="266"/>
        <v>2.3076921377658044E-2</v>
      </c>
      <c r="U852" s="15">
        <f t="shared" si="267"/>
        <v>40.075994462857352</v>
      </c>
      <c r="W852" s="17">
        <f t="shared" si="268"/>
        <v>-1.8494205157570387E-2</v>
      </c>
      <c r="X852" s="15">
        <f t="shared" si="269"/>
        <v>-32.117527782856996</v>
      </c>
      <c r="Z852" s="17">
        <f t="shared" si="276"/>
        <v>4.2354438204720068E-2</v>
      </c>
      <c r="AA852" s="15">
        <f t="shared" si="277"/>
        <v>72.193522245714348</v>
      </c>
      <c r="AC852" s="17">
        <f t="shared" si="278"/>
        <v>2.3071894413074334E-2</v>
      </c>
      <c r="AD852" s="15">
        <f t="shared" si="279"/>
        <v>39.326252292857362</v>
      </c>
      <c r="AF852" s="15">
        <f t="shared" si="270"/>
        <v>1736.6265545999997</v>
      </c>
      <c r="AG852" s="15">
        <f t="shared" si="271"/>
        <v>1704.5090268171427</v>
      </c>
      <c r="AH852" s="17">
        <f t="shared" si="272"/>
        <v>-1.8494205157570387E-2</v>
      </c>
      <c r="AI852" s="15">
        <f t="shared" si="273"/>
        <v>-32.117527782856996</v>
      </c>
    </row>
    <row r="853" spans="2:35" x14ac:dyDescent="0.25">
      <c r="B853" s="3">
        <v>815</v>
      </c>
      <c r="C853" s="14">
        <f t="shared" si="259"/>
        <v>17042.18</v>
      </c>
      <c r="D853" s="14">
        <f t="shared" si="260"/>
        <v>17042.18</v>
      </c>
      <c r="E853" s="14">
        <f t="shared" si="261"/>
        <v>0</v>
      </c>
      <c r="F853" s="14">
        <v>1534.49</v>
      </c>
      <c r="G853" s="14">
        <v>1617.26</v>
      </c>
      <c r="H853" s="14">
        <v>13890.43</v>
      </c>
      <c r="I853" s="14">
        <v>49.96</v>
      </c>
      <c r="J853" s="14">
        <v>32.619999999999997</v>
      </c>
      <c r="L853" s="15">
        <f t="shared" si="262"/>
        <v>1740.1800768999999</v>
      </c>
      <c r="M853" s="15">
        <f t="shared" si="263"/>
        <v>1782.23553937</v>
      </c>
      <c r="N853" s="15">
        <f t="shared" si="274"/>
        <v>1753.1403238800001</v>
      </c>
      <c r="O853" s="15">
        <f t="shared" si="275"/>
        <v>1694.8332709399999</v>
      </c>
      <c r="Q853" s="17">
        <f t="shared" si="264"/>
        <v>2.4167304883135232E-2</v>
      </c>
      <c r="R853" s="15">
        <f t="shared" si="265"/>
        <v>42.055462470000066</v>
      </c>
      <c r="T853" s="17">
        <f t="shared" si="266"/>
        <v>7.4476470292017538E-3</v>
      </c>
      <c r="U853" s="15">
        <f t="shared" si="267"/>
        <v>12.960246980000193</v>
      </c>
      <c r="W853" s="17">
        <f t="shared" si="268"/>
        <v>-2.6058685857834885E-2</v>
      </c>
      <c r="X853" s="15">
        <f t="shared" si="269"/>
        <v>-45.346805959999983</v>
      </c>
      <c r="Z853" s="17">
        <f t="shared" si="276"/>
        <v>3.4402825304262308E-2</v>
      </c>
      <c r="AA853" s="15">
        <f t="shared" si="277"/>
        <v>58.307052940000176</v>
      </c>
      <c r="AC853" s="17">
        <f t="shared" si="278"/>
        <v>5.1569832814011507E-2</v>
      </c>
      <c r="AD853" s="15">
        <f t="shared" si="279"/>
        <v>87.402268430000049</v>
      </c>
      <c r="AF853" s="15">
        <f t="shared" si="270"/>
        <v>1740.1800768999999</v>
      </c>
      <c r="AG853" s="15">
        <f t="shared" si="271"/>
        <v>1694.8332709399999</v>
      </c>
      <c r="AH853" s="17">
        <f t="shared" si="272"/>
        <v>-2.6058685857834885E-2</v>
      </c>
      <c r="AI853" s="15">
        <f t="shared" si="273"/>
        <v>-45.346805959999983</v>
      </c>
    </row>
    <row r="854" spans="2:35" x14ac:dyDescent="0.25">
      <c r="B854" s="11">
        <v>816</v>
      </c>
      <c r="C854" s="14">
        <f t="shared" si="259"/>
        <v>17090</v>
      </c>
      <c r="D854" s="14">
        <f t="shared" si="260"/>
        <v>17090</v>
      </c>
      <c r="E854" s="14">
        <f t="shared" si="261"/>
        <v>0</v>
      </c>
      <c r="F854" s="14">
        <v>1313.4</v>
      </c>
      <c r="G854" s="14">
        <v>677.6</v>
      </c>
      <c r="H854" s="14">
        <v>15099</v>
      </c>
      <c r="I854" s="14">
        <v>84.24</v>
      </c>
      <c r="J854" s="14">
        <v>50.56</v>
      </c>
      <c r="L854" s="15">
        <f t="shared" si="262"/>
        <v>1744.4219500000002</v>
      </c>
      <c r="M854" s="15">
        <f t="shared" si="263"/>
        <v>1719.2082218</v>
      </c>
      <c r="N854" s="15">
        <f t="shared" si="274"/>
        <v>2013.8691325714283</v>
      </c>
      <c r="O854" s="15">
        <f t="shared" si="275"/>
        <v>1823.7497574285712</v>
      </c>
      <c r="Q854" s="17">
        <f t="shared" si="264"/>
        <v>-1.445391592326617E-2</v>
      </c>
      <c r="R854" s="15">
        <f t="shared" si="265"/>
        <v>-25.213728200000105</v>
      </c>
      <c r="T854" s="17">
        <f t="shared" si="266"/>
        <v>0.1544621601278453</v>
      </c>
      <c r="U854" s="15">
        <f t="shared" si="267"/>
        <v>269.44718257142813</v>
      </c>
      <c r="W854" s="17">
        <f t="shared" si="268"/>
        <v>4.5475125687664653E-2</v>
      </c>
      <c r="X854" s="15">
        <f t="shared" si="269"/>
        <v>79.327807428571077</v>
      </c>
      <c r="Z854" s="17">
        <f t="shared" si="276"/>
        <v>0.10424641558879189</v>
      </c>
      <c r="AA854" s="15">
        <f t="shared" si="277"/>
        <v>190.11937514285705</v>
      </c>
      <c r="AC854" s="17">
        <f t="shared" si="278"/>
        <v>-5.732230269133598E-2</v>
      </c>
      <c r="AD854" s="15">
        <f t="shared" si="279"/>
        <v>-104.54153562857118</v>
      </c>
      <c r="AF854" s="15">
        <f t="shared" si="270"/>
        <v>1744.4219500000002</v>
      </c>
      <c r="AG854" s="15">
        <f t="shared" si="271"/>
        <v>1719.2082218</v>
      </c>
      <c r="AH854" s="17">
        <f t="shared" si="272"/>
        <v>-1.445391592326617E-2</v>
      </c>
      <c r="AI854" s="15">
        <f t="shared" si="273"/>
        <v>-25.213728200000105</v>
      </c>
    </row>
    <row r="855" spans="2:35" x14ac:dyDescent="0.25">
      <c r="B855" s="3">
        <v>817</v>
      </c>
      <c r="C855" s="14">
        <f t="shared" si="259"/>
        <v>17127.169999999998</v>
      </c>
      <c r="D855" s="14">
        <f t="shared" si="260"/>
        <v>17127.169999999998</v>
      </c>
      <c r="E855" s="14">
        <f t="shared" si="261"/>
        <v>0</v>
      </c>
      <c r="F855" s="14">
        <v>948.2</v>
      </c>
      <c r="G855" s="14">
        <v>1701.66</v>
      </c>
      <c r="H855" s="14">
        <v>14477.31</v>
      </c>
      <c r="I855" s="14">
        <v>25.99</v>
      </c>
      <c r="J855" s="14">
        <v>37.770000000000003</v>
      </c>
      <c r="L855" s="15">
        <f t="shared" si="262"/>
        <v>1747.7191148499999</v>
      </c>
      <c r="M855" s="15">
        <f t="shared" si="263"/>
        <v>1714.6773195799999</v>
      </c>
      <c r="N855" s="15">
        <f t="shared" si="274"/>
        <v>1618.2963463628571</v>
      </c>
      <c r="O855" s="15">
        <f t="shared" si="275"/>
        <v>1633.0198329671427</v>
      </c>
      <c r="Q855" s="17">
        <f t="shared" si="264"/>
        <v>-1.8905666814106881E-2</v>
      </c>
      <c r="R855" s="15">
        <f t="shared" si="265"/>
        <v>-33.041795269999966</v>
      </c>
      <c r="T855" s="17">
        <f t="shared" si="266"/>
        <v>-7.4052384841170937E-2</v>
      </c>
      <c r="U855" s="15">
        <f t="shared" si="267"/>
        <v>-129.42276848714278</v>
      </c>
      <c r="W855" s="17">
        <f t="shared" si="268"/>
        <v>-6.5627983872397766E-2</v>
      </c>
      <c r="X855" s="15">
        <f t="shared" si="269"/>
        <v>-114.69928188285712</v>
      </c>
      <c r="Z855" s="17">
        <f t="shared" si="276"/>
        <v>-9.0161100967974805E-3</v>
      </c>
      <c r="AA855" s="15">
        <f t="shared" si="277"/>
        <v>-14.723486604285654</v>
      </c>
      <c r="AC855" s="17">
        <f t="shared" si="278"/>
        <v>5.0003977272271127E-2</v>
      </c>
      <c r="AD855" s="15">
        <f t="shared" si="279"/>
        <v>81.657486612857156</v>
      </c>
      <c r="AF855" s="15">
        <f t="shared" si="270"/>
        <v>1747.7191148499999</v>
      </c>
      <c r="AG855" s="15">
        <f t="shared" si="271"/>
        <v>1618.2963463628571</v>
      </c>
      <c r="AH855" s="17">
        <f t="shared" si="272"/>
        <v>-7.4052384841170937E-2</v>
      </c>
      <c r="AI855" s="15">
        <f t="shared" si="273"/>
        <v>-129.42276848714278</v>
      </c>
    </row>
    <row r="856" spans="2:35" x14ac:dyDescent="0.25">
      <c r="B856" s="11">
        <v>818</v>
      </c>
      <c r="C856" s="14">
        <f t="shared" si="259"/>
        <v>17182.650000000001</v>
      </c>
      <c r="D856" s="14">
        <f t="shared" si="260"/>
        <v>17182.650000000001</v>
      </c>
      <c r="E856" s="14">
        <f t="shared" si="261"/>
        <v>0</v>
      </c>
      <c r="F856" s="14">
        <v>588.08000000000004</v>
      </c>
      <c r="G856" s="14">
        <v>1313.78</v>
      </c>
      <c r="H856" s="14">
        <v>15280.79</v>
      </c>
      <c r="I856" s="14">
        <v>40.090000000000003</v>
      </c>
      <c r="J856" s="14">
        <v>60.99</v>
      </c>
      <c r="L856" s="15">
        <f t="shared" si="262"/>
        <v>1752.6404682500004</v>
      </c>
      <c r="M856" s="15">
        <f t="shared" si="263"/>
        <v>1655.8928871799999</v>
      </c>
      <c r="N856" s="15">
        <f t="shared" si="274"/>
        <v>1763.3684594714287</v>
      </c>
      <c r="O856" s="15">
        <f t="shared" si="275"/>
        <v>1706.1577023785715</v>
      </c>
      <c r="Q856" s="17">
        <f t="shared" si="264"/>
        <v>-5.5201042554153923E-2</v>
      </c>
      <c r="R856" s="15">
        <f t="shared" si="265"/>
        <v>-96.747581070000479</v>
      </c>
      <c r="T856" s="17">
        <f t="shared" si="266"/>
        <v>6.1210450265023475E-3</v>
      </c>
      <c r="U856" s="15">
        <f t="shared" si="267"/>
        <v>10.727991221428283</v>
      </c>
      <c r="W856" s="17">
        <f t="shared" si="268"/>
        <v>-2.6521563728265196E-2</v>
      </c>
      <c r="X856" s="15">
        <f t="shared" si="269"/>
        <v>-46.48276587142891</v>
      </c>
      <c r="Z856" s="17">
        <f t="shared" si="276"/>
        <v>3.3531927917975546E-2</v>
      </c>
      <c r="AA856" s="15">
        <f t="shared" si="277"/>
        <v>57.210757092857193</v>
      </c>
      <c r="AC856" s="17">
        <f t="shared" si="278"/>
        <v>-2.9460826000138773E-2</v>
      </c>
      <c r="AD856" s="15">
        <f t="shared" si="279"/>
        <v>-50.264815198571569</v>
      </c>
      <c r="AF856" s="15">
        <f t="shared" si="270"/>
        <v>1752.6404682500004</v>
      </c>
      <c r="AG856" s="15">
        <f t="shared" si="271"/>
        <v>1655.8928871799999</v>
      </c>
      <c r="AH856" s="17">
        <f t="shared" si="272"/>
        <v>-5.5201042554153923E-2</v>
      </c>
      <c r="AI856" s="15">
        <f t="shared" si="273"/>
        <v>-96.747581070000479</v>
      </c>
    </row>
    <row r="857" spans="2:35" x14ac:dyDescent="0.25">
      <c r="B857" s="11">
        <v>819</v>
      </c>
      <c r="C857" s="14">
        <f t="shared" si="259"/>
        <v>17225.599999999999</v>
      </c>
      <c r="D857" s="14">
        <f t="shared" si="260"/>
        <v>17225.599999999999</v>
      </c>
      <c r="E857" s="14">
        <f t="shared" si="261"/>
        <v>0</v>
      </c>
      <c r="F857" s="14">
        <v>873.28</v>
      </c>
      <c r="G857" s="14">
        <v>3263.52</v>
      </c>
      <c r="H857" s="14">
        <v>13088.8</v>
      </c>
      <c r="I857" s="14">
        <v>68.8</v>
      </c>
      <c r="J857" s="14">
        <v>120.64</v>
      </c>
      <c r="L857" s="15">
        <f t="shared" si="262"/>
        <v>1756.4503479999998</v>
      </c>
      <c r="M857" s="15">
        <f t="shared" si="263"/>
        <v>1774.4981785599998</v>
      </c>
      <c r="N857" s="15">
        <f t="shared" si="274"/>
        <v>2081.7884684571427</v>
      </c>
      <c r="O857" s="15">
        <f t="shared" si="275"/>
        <v>1863.4570019428566</v>
      </c>
      <c r="Q857" s="17">
        <f t="shared" si="264"/>
        <v>1.0275172640405339E-2</v>
      </c>
      <c r="R857" s="15">
        <f t="shared" si="265"/>
        <v>18.047830559999966</v>
      </c>
      <c r="T857" s="17">
        <f t="shared" si="266"/>
        <v>0.18522477497163092</v>
      </c>
      <c r="U857" s="15">
        <f t="shared" si="267"/>
        <v>325.33812045714285</v>
      </c>
      <c r="W857" s="17">
        <f t="shared" si="268"/>
        <v>6.0922105805439219E-2</v>
      </c>
      <c r="X857" s="15">
        <f t="shared" si="269"/>
        <v>107.0066539428567</v>
      </c>
      <c r="Z857" s="17">
        <f t="shared" si="276"/>
        <v>0.11716474610718253</v>
      </c>
      <c r="AA857" s="15">
        <f t="shared" si="277"/>
        <v>218.33146651428615</v>
      </c>
      <c r="AC857" s="17">
        <f t="shared" si="278"/>
        <v>-4.773859728993346E-2</v>
      </c>
      <c r="AD857" s="15">
        <f t="shared" si="279"/>
        <v>-88.958823382856735</v>
      </c>
      <c r="AF857" s="15">
        <f t="shared" si="270"/>
        <v>1756.4503479999998</v>
      </c>
      <c r="AG857" s="15">
        <f t="shared" si="271"/>
        <v>1774.4981785599998</v>
      </c>
      <c r="AH857" s="17">
        <f t="shared" si="272"/>
        <v>1.0275172640405339E-2</v>
      </c>
      <c r="AI857" s="15">
        <f t="shared" si="273"/>
        <v>18.047830559999966</v>
      </c>
    </row>
    <row r="858" spans="2:35" x14ac:dyDescent="0.25">
      <c r="B858" s="3">
        <v>820</v>
      </c>
      <c r="C858" s="14">
        <f t="shared" si="259"/>
        <v>17259.61</v>
      </c>
      <c r="D858" s="14">
        <f t="shared" si="260"/>
        <v>17259.61</v>
      </c>
      <c r="E858" s="14">
        <f t="shared" si="261"/>
        <v>0</v>
      </c>
      <c r="F858" s="14">
        <v>1075.83</v>
      </c>
      <c r="G858" s="14">
        <v>1252.6099999999999</v>
      </c>
      <c r="H858" s="14">
        <v>14931.17</v>
      </c>
      <c r="I858" s="14">
        <v>24.37</v>
      </c>
      <c r="J858" s="14">
        <v>22.61</v>
      </c>
      <c r="L858" s="15">
        <f t="shared" si="262"/>
        <v>1759.4672050500001</v>
      </c>
      <c r="M858" s="15">
        <f t="shared" si="263"/>
        <v>1723.5892088200003</v>
      </c>
      <c r="N858" s="15">
        <f t="shared" si="274"/>
        <v>1582.89958226</v>
      </c>
      <c r="O858" s="15">
        <f t="shared" si="275"/>
        <v>1621.24918263</v>
      </c>
      <c r="Q858" s="17">
        <f t="shared" si="264"/>
        <v>-2.0391398104507519E-2</v>
      </c>
      <c r="R858" s="15">
        <f t="shared" si="265"/>
        <v>-35.877996229999781</v>
      </c>
      <c r="T858" s="17">
        <f t="shared" si="266"/>
        <v>-0.1003528922182908</v>
      </c>
      <c r="U858" s="15">
        <f t="shared" si="267"/>
        <v>-176.56762279000009</v>
      </c>
      <c r="W858" s="17">
        <f t="shared" si="268"/>
        <v>-7.8556748328862613E-2</v>
      </c>
      <c r="X858" s="15">
        <f t="shared" si="269"/>
        <v>-138.21802242000012</v>
      </c>
      <c r="Z858" s="17">
        <f t="shared" si="276"/>
        <v>-2.3654352940236545E-2</v>
      </c>
      <c r="AA858" s="15">
        <f t="shared" si="277"/>
        <v>-38.349600369999962</v>
      </c>
      <c r="AC858" s="17">
        <f t="shared" si="278"/>
        <v>6.3124180592636359E-2</v>
      </c>
      <c r="AD858" s="15">
        <f t="shared" si="279"/>
        <v>102.34002619000034</v>
      </c>
      <c r="AF858" s="15">
        <f t="shared" si="270"/>
        <v>1759.4672050500001</v>
      </c>
      <c r="AG858" s="15">
        <f t="shared" si="271"/>
        <v>1582.89958226</v>
      </c>
      <c r="AH858" s="17">
        <f t="shared" si="272"/>
        <v>-0.1003528922182908</v>
      </c>
      <c r="AI858" s="15">
        <f t="shared" si="273"/>
        <v>-176.56762279000009</v>
      </c>
    </row>
    <row r="859" spans="2:35" x14ac:dyDescent="0.25">
      <c r="B859" s="11">
        <v>821</v>
      </c>
      <c r="C859" s="14">
        <f t="shared" si="259"/>
        <v>17281.97</v>
      </c>
      <c r="D859" s="14">
        <f t="shared" si="260"/>
        <v>17281.97</v>
      </c>
      <c r="E859" s="14">
        <f t="shared" si="261"/>
        <v>0</v>
      </c>
      <c r="F859" s="14">
        <v>822.19</v>
      </c>
      <c r="G859" s="14">
        <v>1195.01</v>
      </c>
      <c r="H859" s="14">
        <v>15264.77</v>
      </c>
      <c r="I859" s="14">
        <v>51.29</v>
      </c>
      <c r="J859" s="14">
        <v>32.799999999999997</v>
      </c>
      <c r="L859" s="15">
        <f t="shared" si="262"/>
        <v>1761.4506488500001</v>
      </c>
      <c r="M859" s="15">
        <f t="shared" si="263"/>
        <v>1689.5231069400002</v>
      </c>
      <c r="N859" s="15">
        <f t="shared" si="274"/>
        <v>1777.915875162857</v>
      </c>
      <c r="O859" s="15">
        <f t="shared" si="275"/>
        <v>1717.0605213671429</v>
      </c>
      <c r="Q859" s="17">
        <f t="shared" si="264"/>
        <v>-4.0834264619879823E-2</v>
      </c>
      <c r="R859" s="15">
        <f t="shared" si="265"/>
        <v>-71.927541909999945</v>
      </c>
      <c r="T859" s="17">
        <f t="shared" si="266"/>
        <v>9.347537680721496E-3</v>
      </c>
      <c r="U859" s="15">
        <f t="shared" si="267"/>
        <v>16.465226312856885</v>
      </c>
      <c r="W859" s="17">
        <f t="shared" si="268"/>
        <v>-2.5200891953367055E-2</v>
      </c>
      <c r="X859" s="15">
        <f t="shared" si="269"/>
        <v>-44.390127482857224</v>
      </c>
      <c r="Z859" s="17">
        <f t="shared" si="276"/>
        <v>3.5441589296608234E-2</v>
      </c>
      <c r="AA859" s="15">
        <f t="shared" si="277"/>
        <v>60.855353795714109</v>
      </c>
      <c r="AC859" s="17">
        <f t="shared" si="278"/>
        <v>-1.6037532797747334E-2</v>
      </c>
      <c r="AD859" s="15">
        <f t="shared" si="279"/>
        <v>-27.537414427142721</v>
      </c>
      <c r="AF859" s="15">
        <f t="shared" si="270"/>
        <v>1761.4506488500001</v>
      </c>
      <c r="AG859" s="15">
        <f t="shared" si="271"/>
        <v>1689.5231069400002</v>
      </c>
      <c r="AH859" s="17">
        <f t="shared" si="272"/>
        <v>-4.0834264619879823E-2</v>
      </c>
      <c r="AI859" s="15">
        <f t="shared" si="273"/>
        <v>-71.927541909999945</v>
      </c>
    </row>
    <row r="860" spans="2:35" x14ac:dyDescent="0.25">
      <c r="B860" s="3">
        <v>822</v>
      </c>
      <c r="C860" s="14">
        <f t="shared" si="259"/>
        <v>17332.29</v>
      </c>
      <c r="D860" s="14">
        <f t="shared" si="260"/>
        <v>17332.29</v>
      </c>
      <c r="E860" s="14">
        <f t="shared" si="261"/>
        <v>0</v>
      </c>
      <c r="F860" s="14">
        <v>779.75</v>
      </c>
      <c r="G860" s="14">
        <v>1568.26</v>
      </c>
      <c r="H860" s="14">
        <v>14984.28</v>
      </c>
      <c r="I860" s="14">
        <v>25.68</v>
      </c>
      <c r="J860" s="14">
        <v>35.49</v>
      </c>
      <c r="L860" s="15">
        <f t="shared" si="262"/>
        <v>1765.91428445</v>
      </c>
      <c r="M860" s="15">
        <f t="shared" si="263"/>
        <v>1702.60292779</v>
      </c>
      <c r="N860" s="15">
        <f t="shared" si="274"/>
        <v>1624.86158314</v>
      </c>
      <c r="O860" s="15">
        <f t="shared" si="275"/>
        <v>1644.8950950699998</v>
      </c>
      <c r="Q860" s="17">
        <f t="shared" si="264"/>
        <v>-3.5851885460974398E-2</v>
      </c>
      <c r="R860" s="15">
        <f t="shared" si="265"/>
        <v>-63.311356660000001</v>
      </c>
      <c r="T860" s="17">
        <f t="shared" si="266"/>
        <v>-7.9875168660256568E-2</v>
      </c>
      <c r="U860" s="15">
        <f t="shared" si="267"/>
        <v>-141.05270130999997</v>
      </c>
      <c r="W860" s="17">
        <f t="shared" si="268"/>
        <v>-6.8530613544299013E-2</v>
      </c>
      <c r="X860" s="15">
        <f t="shared" si="269"/>
        <v>-121.01918938000017</v>
      </c>
      <c r="Z860" s="17">
        <f t="shared" si="276"/>
        <v>-1.2179203397252092E-2</v>
      </c>
      <c r="AA860" s="15">
        <f t="shared" si="277"/>
        <v>-20.033511929999804</v>
      </c>
      <c r="AC860" s="17">
        <f t="shared" si="278"/>
        <v>3.5082986685873951E-2</v>
      </c>
      <c r="AD860" s="15">
        <f t="shared" si="279"/>
        <v>57.70783272000017</v>
      </c>
      <c r="AF860" s="15">
        <f t="shared" si="270"/>
        <v>1765.91428445</v>
      </c>
      <c r="AG860" s="15">
        <f t="shared" si="271"/>
        <v>1624.86158314</v>
      </c>
      <c r="AH860" s="17">
        <f t="shared" si="272"/>
        <v>-7.9875168660256568E-2</v>
      </c>
      <c r="AI860" s="15">
        <f t="shared" si="273"/>
        <v>-141.05270130999997</v>
      </c>
    </row>
    <row r="861" spans="2:35" x14ac:dyDescent="0.25">
      <c r="B861" s="11">
        <v>823</v>
      </c>
      <c r="C861" s="14">
        <f t="shared" si="259"/>
        <v>17387.93</v>
      </c>
      <c r="D861" s="14">
        <f t="shared" si="260"/>
        <v>17387.93</v>
      </c>
      <c r="E861" s="14">
        <f t="shared" si="261"/>
        <v>0</v>
      </c>
      <c r="F861" s="14">
        <v>1352.59</v>
      </c>
      <c r="G861" s="14">
        <v>1230.19</v>
      </c>
      <c r="H861" s="14">
        <v>14805.15</v>
      </c>
      <c r="I861" s="14">
        <v>24.59</v>
      </c>
      <c r="J861" s="14">
        <v>21.69</v>
      </c>
      <c r="L861" s="15">
        <f t="shared" si="262"/>
        <v>1770.8498306500001</v>
      </c>
      <c r="M861" s="15">
        <f t="shared" si="263"/>
        <v>1768.8733218799998</v>
      </c>
      <c r="N861" s="15">
        <f t="shared" si="274"/>
        <v>1590.7649370942856</v>
      </c>
      <c r="O861" s="15">
        <f t="shared" si="275"/>
        <v>1630.5104994757141</v>
      </c>
      <c r="Q861" s="17">
        <f t="shared" si="264"/>
        <v>-1.1161357308737685E-3</v>
      </c>
      <c r="R861" s="15">
        <f t="shared" si="265"/>
        <v>-1.9765087700002368</v>
      </c>
      <c r="T861" s="17">
        <f t="shared" si="266"/>
        <v>-0.1016940513186334</v>
      </c>
      <c r="U861" s="15">
        <f t="shared" si="267"/>
        <v>-180.08489355571442</v>
      </c>
      <c r="W861" s="17">
        <f t="shared" si="268"/>
        <v>-7.9249707538879055E-2</v>
      </c>
      <c r="X861" s="15">
        <f t="shared" si="269"/>
        <v>-140.33933117428592</v>
      </c>
      <c r="Z861" s="17">
        <f t="shared" si="276"/>
        <v>-2.4376146240216556E-2</v>
      </c>
      <c r="AA861" s="15">
        <f t="shared" si="277"/>
        <v>-39.745562381428499</v>
      </c>
      <c r="AC861" s="17">
        <f t="shared" si="278"/>
        <v>8.4858590268983791E-2</v>
      </c>
      <c r="AD861" s="15">
        <f t="shared" si="279"/>
        <v>138.36282240428568</v>
      </c>
      <c r="AF861" s="15">
        <f t="shared" si="270"/>
        <v>1770.8498306500001</v>
      </c>
      <c r="AG861" s="15">
        <f t="shared" si="271"/>
        <v>1590.7649370942856</v>
      </c>
      <c r="AH861" s="17">
        <f t="shared" si="272"/>
        <v>-0.1016940513186334</v>
      </c>
      <c r="AI861" s="15">
        <f t="shared" si="273"/>
        <v>-180.08489355571442</v>
      </c>
    </row>
    <row r="862" spans="2:35" x14ac:dyDescent="0.25">
      <c r="B862" s="11">
        <v>824</v>
      </c>
      <c r="C862" s="14">
        <f t="shared" si="259"/>
        <v>17440.27</v>
      </c>
      <c r="D862" s="14">
        <f t="shared" si="260"/>
        <v>17440.27</v>
      </c>
      <c r="E862" s="14">
        <f t="shared" si="261"/>
        <v>0</v>
      </c>
      <c r="F862" s="14">
        <v>593.09</v>
      </c>
      <c r="G862" s="14">
        <v>783.66</v>
      </c>
      <c r="H862" s="14">
        <v>16063.52</v>
      </c>
      <c r="I862" s="14">
        <v>16.38</v>
      </c>
      <c r="J862" s="14">
        <v>21.27</v>
      </c>
      <c r="L862" s="15">
        <f t="shared" si="262"/>
        <v>1775.4926503500003</v>
      </c>
      <c r="M862" s="15">
        <f t="shared" si="263"/>
        <v>1654.83556249</v>
      </c>
      <c r="N862" s="15">
        <f t="shared" si="274"/>
        <v>1541.2360595342855</v>
      </c>
      <c r="O862" s="15">
        <f t="shared" si="275"/>
        <v>1608.6723176957144</v>
      </c>
      <c r="Q862" s="17">
        <f t="shared" si="264"/>
        <v>-6.7956962725931436E-2</v>
      </c>
      <c r="R862" s="15">
        <f t="shared" si="265"/>
        <v>-120.65708786000027</v>
      </c>
      <c r="T862" s="17">
        <f t="shared" si="266"/>
        <v>-0.13193892453992206</v>
      </c>
      <c r="U862" s="15">
        <f t="shared" si="267"/>
        <v>-234.25659081571484</v>
      </c>
      <c r="W862" s="17">
        <f t="shared" si="268"/>
        <v>-9.3957208226911448E-2</v>
      </c>
      <c r="X862" s="15">
        <f t="shared" si="269"/>
        <v>-166.82033265428595</v>
      </c>
      <c r="Z862" s="17">
        <f t="shared" si="276"/>
        <v>-4.1920444219507358E-2</v>
      </c>
      <c r="AA862" s="15">
        <f t="shared" si="277"/>
        <v>-67.436258161428896</v>
      </c>
      <c r="AC862" s="17">
        <f t="shared" si="278"/>
        <v>2.8696487337092069E-2</v>
      </c>
      <c r="AD862" s="15">
        <f t="shared" si="279"/>
        <v>46.163244794285674</v>
      </c>
      <c r="AF862" s="15">
        <f t="shared" si="270"/>
        <v>1775.4926503500003</v>
      </c>
      <c r="AG862" s="15">
        <f t="shared" si="271"/>
        <v>1541.2360595342855</v>
      </c>
      <c r="AH862" s="17">
        <f t="shared" si="272"/>
        <v>-0.13193892453992206</v>
      </c>
      <c r="AI862" s="15">
        <f t="shared" si="273"/>
        <v>-234.25659081571484</v>
      </c>
    </row>
    <row r="863" spans="2:35" x14ac:dyDescent="0.25">
      <c r="B863" s="3">
        <v>825</v>
      </c>
      <c r="C863" s="14">
        <f t="shared" si="259"/>
        <v>17483.32</v>
      </c>
      <c r="D863" s="14">
        <f t="shared" si="260"/>
        <v>17483.32</v>
      </c>
      <c r="E863" s="14">
        <f t="shared" si="261"/>
        <v>0</v>
      </c>
      <c r="F863" s="14">
        <v>994.48</v>
      </c>
      <c r="G863" s="14">
        <v>1286.1199999999999</v>
      </c>
      <c r="H863" s="14">
        <v>15202.72</v>
      </c>
      <c r="I863" s="14">
        <v>14.96</v>
      </c>
      <c r="J863" s="14">
        <v>22.88</v>
      </c>
      <c r="L863" s="15">
        <f t="shared" si="262"/>
        <v>1779.3114006000001</v>
      </c>
      <c r="M863" s="15">
        <f t="shared" si="263"/>
        <v>1731.06055292</v>
      </c>
      <c r="N863" s="15">
        <f t="shared" si="274"/>
        <v>1538.6946848342857</v>
      </c>
      <c r="O863" s="15">
        <f t="shared" si="275"/>
        <v>1609.2894778457141</v>
      </c>
      <c r="Q863" s="17">
        <f t="shared" si="264"/>
        <v>-2.711770838074179E-2</v>
      </c>
      <c r="R863" s="15">
        <f t="shared" si="265"/>
        <v>-48.250847680000106</v>
      </c>
      <c r="T863" s="17">
        <f t="shared" si="266"/>
        <v>-0.13523024451176802</v>
      </c>
      <c r="U863" s="15">
        <f t="shared" si="267"/>
        <v>-240.61671576571439</v>
      </c>
      <c r="W863" s="17">
        <f t="shared" si="268"/>
        <v>-9.5554899888211198E-2</v>
      </c>
      <c r="X863" s="15">
        <f t="shared" si="269"/>
        <v>-170.02192275428592</v>
      </c>
      <c r="Z863" s="17">
        <f t="shared" si="276"/>
        <v>-4.3867056849169583E-2</v>
      </c>
      <c r="AA863" s="15">
        <f t="shared" si="277"/>
        <v>-70.594793011428465</v>
      </c>
      <c r="AC863" s="17">
        <f t="shared" si="278"/>
        <v>7.566760160347008E-2</v>
      </c>
      <c r="AD863" s="15">
        <f t="shared" si="279"/>
        <v>121.77107507428582</v>
      </c>
      <c r="AF863" s="15">
        <f t="shared" si="270"/>
        <v>1779.3114006000001</v>
      </c>
      <c r="AG863" s="15">
        <f t="shared" si="271"/>
        <v>1538.6946848342857</v>
      </c>
      <c r="AH863" s="17">
        <f t="shared" si="272"/>
        <v>-0.13523024451176802</v>
      </c>
      <c r="AI863" s="15">
        <f t="shared" si="273"/>
        <v>-240.61671576571439</v>
      </c>
    </row>
    <row r="864" spans="2:35" x14ac:dyDescent="0.25">
      <c r="B864" s="11">
        <v>826</v>
      </c>
      <c r="C864" s="14">
        <f t="shared" si="259"/>
        <v>17548.72</v>
      </c>
      <c r="D864" s="14">
        <f t="shared" si="260"/>
        <v>17548.72</v>
      </c>
      <c r="E864" s="14">
        <f t="shared" si="261"/>
        <v>0</v>
      </c>
      <c r="F864" s="14">
        <v>588.53</v>
      </c>
      <c r="G864" s="14">
        <v>1039.99</v>
      </c>
      <c r="H864" s="14">
        <v>15920.2</v>
      </c>
      <c r="I864" s="14">
        <v>21.55</v>
      </c>
      <c r="J864" s="14">
        <v>34.049999999999997</v>
      </c>
      <c r="L864" s="15">
        <f t="shared" si="262"/>
        <v>1785.1127076000002</v>
      </c>
      <c r="M864" s="15">
        <f t="shared" si="263"/>
        <v>1672.6316030600001</v>
      </c>
      <c r="N864" s="15">
        <f t="shared" si="274"/>
        <v>1609.8318863771428</v>
      </c>
      <c r="O864" s="15">
        <f t="shared" si="275"/>
        <v>1646.7735049028572</v>
      </c>
      <c r="Q864" s="17">
        <f t="shared" si="264"/>
        <v>-6.301064580467064E-2</v>
      </c>
      <c r="R864" s="15">
        <f t="shared" si="265"/>
        <v>-112.48110454000016</v>
      </c>
      <c r="T864" s="17">
        <f t="shared" si="266"/>
        <v>-9.819033861369697E-2</v>
      </c>
      <c r="U864" s="15">
        <f t="shared" si="267"/>
        <v>-175.28082122285741</v>
      </c>
      <c r="W864" s="17">
        <f t="shared" si="268"/>
        <v>-7.7496060673465039E-2</v>
      </c>
      <c r="X864" s="15">
        <f t="shared" si="269"/>
        <v>-138.33920269714304</v>
      </c>
      <c r="Z864" s="17">
        <f t="shared" si="276"/>
        <v>-2.2432725821571631E-2</v>
      </c>
      <c r="AA864" s="15">
        <f t="shared" si="277"/>
        <v>-36.941618525714375</v>
      </c>
      <c r="AC864" s="17">
        <f t="shared" si="278"/>
        <v>1.5702279688224685E-2</v>
      </c>
      <c r="AD864" s="15">
        <f t="shared" si="279"/>
        <v>25.858098157142877</v>
      </c>
      <c r="AF864" s="15">
        <f t="shared" si="270"/>
        <v>1785.1127076000002</v>
      </c>
      <c r="AG864" s="15">
        <f t="shared" si="271"/>
        <v>1609.8318863771428</v>
      </c>
      <c r="AH864" s="17">
        <f t="shared" si="272"/>
        <v>-9.819033861369697E-2</v>
      </c>
      <c r="AI864" s="15">
        <f t="shared" si="273"/>
        <v>-175.28082122285741</v>
      </c>
    </row>
    <row r="865" spans="2:35" x14ac:dyDescent="0.25">
      <c r="B865" s="3">
        <v>827</v>
      </c>
      <c r="C865" s="14">
        <f t="shared" si="259"/>
        <v>17603.66</v>
      </c>
      <c r="D865" s="14">
        <f t="shared" si="260"/>
        <v>17603.66</v>
      </c>
      <c r="E865" s="14">
        <f t="shared" si="261"/>
        <v>0</v>
      </c>
      <c r="F865" s="14">
        <v>89.7</v>
      </c>
      <c r="G865" s="14">
        <v>76.2</v>
      </c>
      <c r="H865" s="14">
        <v>17437.759999999998</v>
      </c>
      <c r="I865" s="14">
        <v>17.66</v>
      </c>
      <c r="J865" s="14">
        <v>14.4</v>
      </c>
      <c r="L865" s="15">
        <f t="shared" si="262"/>
        <v>1789.9861603000002</v>
      </c>
      <c r="M865" s="15">
        <f t="shared" si="263"/>
        <v>1572.5451877800001</v>
      </c>
      <c r="N865" s="15">
        <f t="shared" si="274"/>
        <v>1544.8398169885713</v>
      </c>
      <c r="O865" s="15">
        <f t="shared" si="275"/>
        <v>1617.2730983514284</v>
      </c>
      <c r="Q865" s="17">
        <f t="shared" si="264"/>
        <v>-0.1214763428581801</v>
      </c>
      <c r="R865" s="15">
        <f t="shared" si="265"/>
        <v>-217.44097252000006</v>
      </c>
      <c r="T865" s="17">
        <f t="shared" si="266"/>
        <v>-0.13695432330624413</v>
      </c>
      <c r="U865" s="15">
        <f t="shared" si="267"/>
        <v>-245.14634331142884</v>
      </c>
      <c r="W865" s="17">
        <f t="shared" si="268"/>
        <v>-9.6488490123088577E-2</v>
      </c>
      <c r="X865" s="15">
        <f t="shared" si="269"/>
        <v>-172.71306194857175</v>
      </c>
      <c r="Z865" s="17">
        <f t="shared" si="276"/>
        <v>-4.4787291297117449E-2</v>
      </c>
      <c r="AA865" s="15">
        <f t="shared" si="277"/>
        <v>-72.433281362857088</v>
      </c>
      <c r="AC865" s="17">
        <f t="shared" si="278"/>
        <v>-2.7656374558521879E-2</v>
      </c>
      <c r="AD865" s="15">
        <f t="shared" si="279"/>
        <v>-44.727910571428311</v>
      </c>
      <c r="AF865" s="15">
        <f t="shared" si="270"/>
        <v>1789.9861603000002</v>
      </c>
      <c r="AG865" s="15">
        <f t="shared" si="271"/>
        <v>1544.8398169885713</v>
      </c>
      <c r="AH865" s="17">
        <f t="shared" si="272"/>
        <v>-0.13695432330624413</v>
      </c>
      <c r="AI865" s="15">
        <f t="shared" si="273"/>
        <v>-245.14634331142884</v>
      </c>
    </row>
    <row r="866" spans="2:35" x14ac:dyDescent="0.25">
      <c r="B866" s="11">
        <v>828</v>
      </c>
      <c r="C866" s="14">
        <f t="shared" si="259"/>
        <v>17637.18</v>
      </c>
      <c r="D866" s="14">
        <f t="shared" si="260"/>
        <v>17637.18</v>
      </c>
      <c r="E866" s="14">
        <f t="shared" si="261"/>
        <v>0</v>
      </c>
      <c r="F866" s="14">
        <v>1448.49</v>
      </c>
      <c r="G866" s="14">
        <v>1850.78</v>
      </c>
      <c r="H866" s="14">
        <v>14337.91</v>
      </c>
      <c r="I866" s="14">
        <v>60.02</v>
      </c>
      <c r="J866" s="14">
        <v>66.55</v>
      </c>
      <c r="L866" s="15">
        <f t="shared" si="262"/>
        <v>1792.9595519000002</v>
      </c>
      <c r="M866" s="15">
        <f t="shared" si="263"/>
        <v>1825.06016241</v>
      </c>
      <c r="N866" s="15">
        <f t="shared" si="274"/>
        <v>1932.4176373085713</v>
      </c>
      <c r="O866" s="15">
        <f t="shared" si="275"/>
        <v>1807.6603685114285</v>
      </c>
      <c r="Q866" s="17">
        <f t="shared" si="264"/>
        <v>1.7903700323848692E-2</v>
      </c>
      <c r="R866" s="15">
        <f t="shared" si="265"/>
        <v>32.100610509999797</v>
      </c>
      <c r="T866" s="17">
        <f t="shared" si="266"/>
        <v>7.7780943390935553E-2</v>
      </c>
      <c r="U866" s="15">
        <f t="shared" si="267"/>
        <v>139.45808540857115</v>
      </c>
      <c r="W866" s="17">
        <f t="shared" si="268"/>
        <v>8.1991903252083276E-3</v>
      </c>
      <c r="X866" s="15">
        <f t="shared" si="269"/>
        <v>14.700816611428309</v>
      </c>
      <c r="Z866" s="17">
        <f t="shared" si="276"/>
        <v>6.9015878740472658E-2</v>
      </c>
      <c r="AA866" s="15">
        <f t="shared" si="277"/>
        <v>124.75726879714284</v>
      </c>
      <c r="AC866" s="17">
        <f t="shared" si="278"/>
        <v>9.6255879708753156E-3</v>
      </c>
      <c r="AD866" s="15">
        <f t="shared" si="279"/>
        <v>17.399793898571488</v>
      </c>
      <c r="AF866" s="15">
        <f t="shared" si="270"/>
        <v>1792.9595519000002</v>
      </c>
      <c r="AG866" s="15">
        <f t="shared" si="271"/>
        <v>1807.6603685114285</v>
      </c>
      <c r="AH866" s="17">
        <f t="shared" si="272"/>
        <v>8.1991903252083276E-3</v>
      </c>
      <c r="AI866" s="15">
        <f t="shared" si="273"/>
        <v>14.700816611428309</v>
      </c>
    </row>
    <row r="867" spans="2:35" x14ac:dyDescent="0.25">
      <c r="B867" s="11">
        <v>829</v>
      </c>
      <c r="C867" s="14">
        <f t="shared" si="259"/>
        <v>17676.829999999998</v>
      </c>
      <c r="D867" s="14">
        <f t="shared" si="260"/>
        <v>17676.829999999998</v>
      </c>
      <c r="E867" s="14">
        <f t="shared" si="261"/>
        <v>0</v>
      </c>
      <c r="F867" s="14">
        <v>758.32</v>
      </c>
      <c r="G867" s="14">
        <v>860.8</v>
      </c>
      <c r="H867" s="14">
        <v>16057.71</v>
      </c>
      <c r="I867" s="14">
        <v>92.16</v>
      </c>
      <c r="J867" s="14">
        <v>48.64</v>
      </c>
      <c r="L867" s="15">
        <f t="shared" si="262"/>
        <v>1796.4767051499998</v>
      </c>
      <c r="M867" s="15">
        <f t="shared" si="263"/>
        <v>1697.53913132</v>
      </c>
      <c r="N867" s="15">
        <f t="shared" si="274"/>
        <v>2098.8053844942856</v>
      </c>
      <c r="O867" s="15">
        <f t="shared" si="275"/>
        <v>1889.9183361757141</v>
      </c>
      <c r="Q867" s="17">
        <f t="shared" si="264"/>
        <v>-5.5073118146410249E-2</v>
      </c>
      <c r="R867" s="15">
        <f t="shared" si="265"/>
        <v>-98.937573829999792</v>
      </c>
      <c r="T867" s="17">
        <f t="shared" si="266"/>
        <v>0.16828978548822437</v>
      </c>
      <c r="U867" s="15">
        <f t="shared" si="267"/>
        <v>302.32867934428577</v>
      </c>
      <c r="W867" s="17">
        <f t="shared" si="268"/>
        <v>5.2013828377425186E-2</v>
      </c>
      <c r="X867" s="15">
        <f t="shared" si="269"/>
        <v>93.441631025714287</v>
      </c>
      <c r="Z867" s="17">
        <f t="shared" si="276"/>
        <v>0.11052702348042098</v>
      </c>
      <c r="AA867" s="15">
        <f t="shared" si="277"/>
        <v>208.88704831857149</v>
      </c>
      <c r="AC867" s="17">
        <f t="shared" si="278"/>
        <v>-0.1017923373583417</v>
      </c>
      <c r="AD867" s="15">
        <f t="shared" si="279"/>
        <v>-192.37920485571408</v>
      </c>
      <c r="AF867" s="15">
        <f t="shared" si="270"/>
        <v>1796.4767051499998</v>
      </c>
      <c r="AG867" s="15">
        <f t="shared" si="271"/>
        <v>1697.53913132</v>
      </c>
      <c r="AH867" s="17">
        <f t="shared" si="272"/>
        <v>-5.5073118146410249E-2</v>
      </c>
      <c r="AI867" s="15">
        <f t="shared" si="273"/>
        <v>-98.937573829999792</v>
      </c>
    </row>
    <row r="868" spans="2:35" x14ac:dyDescent="0.25">
      <c r="B868" s="3">
        <v>830</v>
      </c>
      <c r="C868" s="14">
        <f t="shared" si="259"/>
        <v>17717.22</v>
      </c>
      <c r="D868" s="14">
        <f t="shared" si="260"/>
        <v>17717.22</v>
      </c>
      <c r="E868" s="14">
        <f t="shared" si="261"/>
        <v>0</v>
      </c>
      <c r="F868" s="14">
        <v>1053</v>
      </c>
      <c r="G868" s="14">
        <v>1396.16</v>
      </c>
      <c r="H868" s="14">
        <v>15268.06</v>
      </c>
      <c r="I868" s="14">
        <v>46.63</v>
      </c>
      <c r="J868" s="14">
        <v>60.44</v>
      </c>
      <c r="L868" s="15">
        <f t="shared" si="262"/>
        <v>1800.0595000999999</v>
      </c>
      <c r="M868" s="15">
        <f t="shared" si="263"/>
        <v>1760.8006006800001</v>
      </c>
      <c r="N868" s="15">
        <f t="shared" si="274"/>
        <v>1839.1450633771428</v>
      </c>
      <c r="O868" s="15">
        <f t="shared" si="275"/>
        <v>1765.6749524028571</v>
      </c>
      <c r="Q868" s="17">
        <f t="shared" si="264"/>
        <v>-2.1809778742213126E-2</v>
      </c>
      <c r="R868" s="15">
        <f t="shared" si="265"/>
        <v>-39.258899419999807</v>
      </c>
      <c r="T868" s="17">
        <f t="shared" si="266"/>
        <v>2.1713484068149658E-2</v>
      </c>
      <c r="U868" s="15">
        <f t="shared" si="267"/>
        <v>39.08556327714291</v>
      </c>
      <c r="W868" s="17">
        <f t="shared" si="268"/>
        <v>-1.9101895073597608E-2</v>
      </c>
      <c r="X868" s="15">
        <f t="shared" si="269"/>
        <v>-34.384547697142807</v>
      </c>
      <c r="Z868" s="17">
        <f t="shared" si="276"/>
        <v>4.1610213065718771E-2</v>
      </c>
      <c r="AA868" s="15">
        <f t="shared" si="277"/>
        <v>73.470110974285717</v>
      </c>
      <c r="AC868" s="17">
        <f t="shared" si="278"/>
        <v>-2.760616678751493E-3</v>
      </c>
      <c r="AD868" s="15">
        <f t="shared" si="279"/>
        <v>-4.8743517228569999</v>
      </c>
      <c r="AF868" s="15">
        <f t="shared" si="270"/>
        <v>1800.0595000999999</v>
      </c>
      <c r="AG868" s="15">
        <f t="shared" si="271"/>
        <v>1760.8006006800001</v>
      </c>
      <c r="AH868" s="17">
        <f t="shared" si="272"/>
        <v>-2.1809778742213126E-2</v>
      </c>
      <c r="AI868" s="15">
        <f t="shared" si="273"/>
        <v>-39.258899419999807</v>
      </c>
    </row>
    <row r="869" spans="2:35" x14ac:dyDescent="0.25">
      <c r="B869" s="11">
        <v>831</v>
      </c>
      <c r="C869" s="14">
        <f t="shared" si="259"/>
        <v>17747.89</v>
      </c>
      <c r="D869" s="14">
        <f t="shared" si="260"/>
        <v>17747.89</v>
      </c>
      <c r="E869" s="14">
        <f t="shared" si="261"/>
        <v>0</v>
      </c>
      <c r="F869" s="14">
        <v>1179.6099999999999</v>
      </c>
      <c r="G869" s="14">
        <v>851.47</v>
      </c>
      <c r="H869" s="14">
        <v>15716.81</v>
      </c>
      <c r="I869" s="14">
        <v>45.02</v>
      </c>
      <c r="J869" s="14">
        <v>38.24</v>
      </c>
      <c r="L869" s="15">
        <f t="shared" si="262"/>
        <v>1802.78008245</v>
      </c>
      <c r="M869" s="15">
        <f t="shared" si="263"/>
        <v>1758.0918799000001</v>
      </c>
      <c r="N869" s="15">
        <f t="shared" si="274"/>
        <v>1781.2931613114283</v>
      </c>
      <c r="O869" s="15">
        <f t="shared" si="275"/>
        <v>1738.5764172985712</v>
      </c>
      <c r="Q869" s="17">
        <f t="shared" si="264"/>
        <v>-2.4788493607755036E-2</v>
      </c>
      <c r="R869" s="15">
        <f t="shared" si="265"/>
        <v>-44.688202549999914</v>
      </c>
      <c r="T869" s="17">
        <f t="shared" si="266"/>
        <v>-1.191876998628183E-2</v>
      </c>
      <c r="U869" s="15">
        <f t="shared" si="267"/>
        <v>-21.486921138571688</v>
      </c>
      <c r="W869" s="17">
        <f t="shared" si="268"/>
        <v>-3.5613697852804771E-2</v>
      </c>
      <c r="X869" s="15">
        <f t="shared" si="269"/>
        <v>-64.203665151428822</v>
      </c>
      <c r="Z869" s="17">
        <f t="shared" si="276"/>
        <v>2.4569954813508321E-2</v>
      </c>
      <c r="AA869" s="15">
        <f t="shared" si="277"/>
        <v>42.716744012857134</v>
      </c>
      <c r="AC869" s="17">
        <f t="shared" si="278"/>
        <v>1.1224966821850924E-2</v>
      </c>
      <c r="AD869" s="15">
        <f t="shared" si="279"/>
        <v>19.515462601428908</v>
      </c>
      <c r="AF869" s="15">
        <f t="shared" si="270"/>
        <v>1802.78008245</v>
      </c>
      <c r="AG869" s="15">
        <f t="shared" si="271"/>
        <v>1738.5764172985712</v>
      </c>
      <c r="AH869" s="17">
        <f t="shared" si="272"/>
        <v>-3.5613697852804771E-2</v>
      </c>
      <c r="AI869" s="15">
        <f t="shared" si="273"/>
        <v>-64.203665151428822</v>
      </c>
    </row>
    <row r="870" spans="2:35" x14ac:dyDescent="0.25">
      <c r="B870" s="3">
        <v>832</v>
      </c>
      <c r="C870" s="14">
        <f t="shared" si="259"/>
        <v>17775.27</v>
      </c>
      <c r="D870" s="14">
        <f t="shared" si="260"/>
        <v>17775.27</v>
      </c>
      <c r="E870" s="14">
        <f t="shared" si="261"/>
        <v>0</v>
      </c>
      <c r="F870" s="14">
        <v>2456.5</v>
      </c>
      <c r="G870" s="14">
        <v>5886.4</v>
      </c>
      <c r="H870" s="14">
        <v>9432.3700000000008</v>
      </c>
      <c r="I870" s="14">
        <v>78.87</v>
      </c>
      <c r="J870" s="14">
        <v>110.13</v>
      </c>
      <c r="L870" s="15">
        <f t="shared" si="262"/>
        <v>1805.2088253500001</v>
      </c>
      <c r="M870" s="15">
        <f t="shared" si="263"/>
        <v>2129.3544210599998</v>
      </c>
      <c r="N870" s="15">
        <f t="shared" si="274"/>
        <v>2158.6671963914282</v>
      </c>
      <c r="O870" s="15">
        <f t="shared" si="275"/>
        <v>1924.0155958385715</v>
      </c>
      <c r="Q870" s="17">
        <f t="shared" si="264"/>
        <v>0.17956127355357521</v>
      </c>
      <c r="R870" s="15">
        <f t="shared" si="265"/>
        <v>324.14559570999972</v>
      </c>
      <c r="T870" s="17">
        <f t="shared" si="266"/>
        <v>0.19579915967500239</v>
      </c>
      <c r="U870" s="15">
        <f t="shared" si="267"/>
        <v>353.45837104142811</v>
      </c>
      <c r="W870" s="17">
        <f t="shared" si="268"/>
        <v>6.581331135777968E-2</v>
      </c>
      <c r="X870" s="15">
        <f t="shared" si="269"/>
        <v>118.80677048857137</v>
      </c>
      <c r="Z870" s="17">
        <f t="shared" si="276"/>
        <v>0.12195930275221345</v>
      </c>
      <c r="AA870" s="15">
        <f t="shared" si="277"/>
        <v>234.65160055285673</v>
      </c>
      <c r="AC870" s="17">
        <f t="shared" si="278"/>
        <v>0.10672409603412425</v>
      </c>
      <c r="AD870" s="15">
        <f t="shared" si="279"/>
        <v>205.33882522142835</v>
      </c>
      <c r="AF870" s="15">
        <f t="shared" si="270"/>
        <v>1805.2088253500001</v>
      </c>
      <c r="AG870" s="15">
        <f t="shared" si="271"/>
        <v>1924.0155958385715</v>
      </c>
      <c r="AH870" s="17">
        <f t="shared" si="272"/>
        <v>6.581331135777968E-2</v>
      </c>
      <c r="AI870" s="15">
        <f t="shared" si="273"/>
        <v>118.80677048857137</v>
      </c>
    </row>
    <row r="871" spans="2:35" x14ac:dyDescent="0.25">
      <c r="B871" s="11">
        <v>833</v>
      </c>
      <c r="C871" s="14">
        <f t="shared" ref="C871:C923" si="280">SUM(F871:H871)</f>
        <v>17797.97</v>
      </c>
      <c r="D871" s="14">
        <f t="shared" ref="D871:D923" si="281">IF(C871&gt;$E$36,$E$36,C871)</f>
        <v>17797.97</v>
      </c>
      <c r="E871" s="14">
        <f t="shared" ref="E871:E923" si="282">C871-D871</f>
        <v>0</v>
      </c>
      <c r="F871" s="14">
        <v>841.03</v>
      </c>
      <c r="G871" s="14">
        <v>2371.0300000000002</v>
      </c>
      <c r="H871" s="14">
        <v>14585.91</v>
      </c>
      <c r="I871" s="14">
        <v>41.14</v>
      </c>
      <c r="J871" s="14">
        <v>76.680000000000007</v>
      </c>
      <c r="L871" s="15">
        <f t="shared" ref="L871:L923" si="283">C$6+(C$7*$D871/100)+(C$8*$E871/100)</f>
        <v>1807.2224288500001</v>
      </c>
      <c r="M871" s="15">
        <f t="shared" ref="M871:M923" si="284">C$12+(C$13*$F871/100)+(C$14*$G871/100)+(C$15*$H871/100)</f>
        <v>1777.8044416399998</v>
      </c>
      <c r="N871" s="15">
        <f t="shared" si="274"/>
        <v>1846.0369488771428</v>
      </c>
      <c r="O871" s="15">
        <f t="shared" si="275"/>
        <v>1772.6755636528571</v>
      </c>
      <c r="Q871" s="17">
        <f t="shared" ref="Q871:Q923" si="285">M871/L871-1</f>
        <v>-1.6278011350666977E-2</v>
      </c>
      <c r="R871" s="15">
        <f t="shared" ref="R871:R923" si="286">M871-L871</f>
        <v>-29.417987210000319</v>
      </c>
      <c r="T871" s="17">
        <f t="shared" ref="T871:T923" si="287">N871/L871-1</f>
        <v>2.1477444838841286E-2</v>
      </c>
      <c r="U871" s="15">
        <f t="shared" ref="U871:U923" si="288">N871-L871</f>
        <v>38.814520027142635</v>
      </c>
      <c r="W871" s="17">
        <f t="shared" ref="W871:W923" si="289">O871/L871-1</f>
        <v>-1.9116000690145518E-2</v>
      </c>
      <c r="X871" s="15">
        <f t="shared" ref="X871:X923" si="290">O871-L871</f>
        <v>-34.546865197143006</v>
      </c>
      <c r="Z871" s="17">
        <f t="shared" si="276"/>
        <v>4.1384552666317465E-2</v>
      </c>
      <c r="AA871" s="15">
        <f t="shared" si="277"/>
        <v>73.361385224285641</v>
      </c>
      <c r="AC871" s="17">
        <f t="shared" si="278"/>
        <v>2.8932976187554527E-3</v>
      </c>
      <c r="AD871" s="15">
        <f t="shared" si="279"/>
        <v>5.1288779871426868</v>
      </c>
      <c r="AF871" s="15">
        <f t="shared" ref="AF871:AF923" si="291">L871</f>
        <v>1807.2224288500001</v>
      </c>
      <c r="AG871" s="15">
        <f t="shared" ref="AG871:AG923" si="292">MIN(M871,N871,O871)</f>
        <v>1772.6755636528571</v>
      </c>
      <c r="AH871" s="17">
        <f t="shared" ref="AH871:AH923" si="293">AG871/AF871-1</f>
        <v>-1.9116000690145518E-2</v>
      </c>
      <c r="AI871" s="15">
        <f t="shared" ref="AI871:AI923" si="294">AG871-AF871</f>
        <v>-34.546865197143006</v>
      </c>
    </row>
    <row r="872" spans="2:35" x14ac:dyDescent="0.25">
      <c r="B872" s="11">
        <v>834</v>
      </c>
      <c r="C872" s="14">
        <f t="shared" si="280"/>
        <v>17830.05</v>
      </c>
      <c r="D872" s="14">
        <f t="shared" si="281"/>
        <v>17830.05</v>
      </c>
      <c r="E872" s="14">
        <f t="shared" si="282"/>
        <v>0</v>
      </c>
      <c r="F872" s="14">
        <v>841.09</v>
      </c>
      <c r="G872" s="14">
        <v>1428.2</v>
      </c>
      <c r="H872" s="14">
        <v>15560.76</v>
      </c>
      <c r="I872" s="14">
        <v>29.04</v>
      </c>
      <c r="J872" s="14">
        <v>47.22</v>
      </c>
      <c r="L872" s="15">
        <f t="shared" si="283"/>
        <v>1810.06808525</v>
      </c>
      <c r="M872" s="15">
        <f t="shared" si="284"/>
        <v>1742.63357071</v>
      </c>
      <c r="N872" s="15">
        <f t="shared" ref="N872:N935" si="295">C$19+(C$20*$C872/100)+(C$21*$I872*$N$33/$N$32/100)+(C$22*$J872*$O$33/$O$32/100)</f>
        <v>1705.504548442857</v>
      </c>
      <c r="O872" s="15">
        <f t="shared" ref="O872:O935" si="296">C$26+(C$27*$C872/100)+(C$28*$I872*$N$33/$N$32/100)+(C$29*$J872*$O$33/$O$32/100)</f>
        <v>1705.3789280071428</v>
      </c>
      <c r="Q872" s="17">
        <f t="shared" si="285"/>
        <v>-3.7255236468459296E-2</v>
      </c>
      <c r="R872" s="15">
        <f t="shared" si="286"/>
        <v>-67.434514540000009</v>
      </c>
      <c r="T872" s="17">
        <f t="shared" si="287"/>
        <v>-5.7767736837756045E-2</v>
      </c>
      <c r="U872" s="15">
        <f t="shared" si="288"/>
        <v>-104.56353680714301</v>
      </c>
      <c r="W872" s="17">
        <f t="shared" si="289"/>
        <v>-5.7837137782802195E-2</v>
      </c>
      <c r="X872" s="15">
        <f t="shared" si="290"/>
        <v>-104.68915724285716</v>
      </c>
      <c r="Z872" s="17">
        <f t="shared" ref="Z872:Z923" si="297">N872/O872-1</f>
        <v>7.3661304036853892E-5</v>
      </c>
      <c r="AA872" s="15">
        <f t="shared" ref="AA872:AA923" si="298">N872-O872</f>
        <v>0.12562043571415415</v>
      </c>
      <c r="AC872" s="17">
        <f t="shared" ref="AC872:AC923" si="299">M872/O872-1</f>
        <v>2.1845375295209024E-2</v>
      </c>
      <c r="AD872" s="15">
        <f t="shared" ref="AD872:AD923" si="300">M872-O872</f>
        <v>37.254642702857154</v>
      </c>
      <c r="AF872" s="15">
        <f t="shared" si="291"/>
        <v>1810.06808525</v>
      </c>
      <c r="AG872" s="15">
        <f t="shared" si="292"/>
        <v>1705.3789280071428</v>
      </c>
      <c r="AH872" s="17">
        <f t="shared" si="293"/>
        <v>-5.7837137782802195E-2</v>
      </c>
      <c r="AI872" s="15">
        <f t="shared" si="294"/>
        <v>-104.68915724285716</v>
      </c>
    </row>
    <row r="873" spans="2:35" x14ac:dyDescent="0.25">
      <c r="B873" s="3">
        <v>835</v>
      </c>
      <c r="C873" s="14">
        <f t="shared" si="280"/>
        <v>17863.8</v>
      </c>
      <c r="D873" s="14">
        <f t="shared" si="281"/>
        <v>17863.8</v>
      </c>
      <c r="E873" s="14">
        <f t="shared" si="282"/>
        <v>0</v>
      </c>
      <c r="F873" s="14">
        <v>958.45</v>
      </c>
      <c r="G873" s="14">
        <v>1271.3900000000001</v>
      </c>
      <c r="H873" s="14">
        <v>15633.96</v>
      </c>
      <c r="I873" s="14">
        <v>16.05</v>
      </c>
      <c r="J873" s="14">
        <v>23.35</v>
      </c>
      <c r="L873" s="15">
        <f t="shared" si="283"/>
        <v>1813.0618789999999</v>
      </c>
      <c r="M873" s="15">
        <f t="shared" si="284"/>
        <v>1754.4044699799997</v>
      </c>
      <c r="N873" s="15">
        <f t="shared" si="295"/>
        <v>1571.9482279428569</v>
      </c>
      <c r="O873" s="15">
        <f t="shared" si="296"/>
        <v>1641.6178182571427</v>
      </c>
      <c r="Q873" s="17">
        <f t="shared" si="285"/>
        <v>-3.2352679022931596E-2</v>
      </c>
      <c r="R873" s="15">
        <f t="shared" si="286"/>
        <v>-58.657409020000159</v>
      </c>
      <c r="T873" s="17">
        <f t="shared" si="287"/>
        <v>-0.13298699501096456</v>
      </c>
      <c r="U873" s="15">
        <f t="shared" si="288"/>
        <v>-241.11365105714299</v>
      </c>
      <c r="W873" s="17">
        <f t="shared" si="289"/>
        <v>-9.4560512649142225E-2</v>
      </c>
      <c r="X873" s="15">
        <f t="shared" si="290"/>
        <v>-171.44406074285712</v>
      </c>
      <c r="Z873" s="17">
        <f t="shared" si="297"/>
        <v>-4.2439591931483833E-2</v>
      </c>
      <c r="AA873" s="15">
        <f t="shared" si="298"/>
        <v>-69.66959031428587</v>
      </c>
      <c r="AC873" s="17">
        <f t="shared" si="299"/>
        <v>6.8704573298673965E-2</v>
      </c>
      <c r="AD873" s="15">
        <f t="shared" si="300"/>
        <v>112.78665172285696</v>
      </c>
      <c r="AF873" s="15">
        <f t="shared" si="291"/>
        <v>1813.0618789999999</v>
      </c>
      <c r="AG873" s="15">
        <f t="shared" si="292"/>
        <v>1571.9482279428569</v>
      </c>
      <c r="AH873" s="17">
        <f t="shared" si="293"/>
        <v>-0.13298699501096456</v>
      </c>
      <c r="AI873" s="15">
        <f t="shared" si="294"/>
        <v>-241.11365105714299</v>
      </c>
    </row>
    <row r="874" spans="2:35" x14ac:dyDescent="0.25">
      <c r="B874" s="11">
        <v>836</v>
      </c>
      <c r="C874" s="14">
        <f t="shared" si="280"/>
        <v>17920.12</v>
      </c>
      <c r="D874" s="14">
        <f t="shared" si="281"/>
        <v>17920.12</v>
      </c>
      <c r="E874" s="14">
        <f t="shared" si="282"/>
        <v>0</v>
      </c>
      <c r="F874" s="14">
        <v>1578.88</v>
      </c>
      <c r="G874" s="14">
        <v>1722.78</v>
      </c>
      <c r="H874" s="14">
        <v>14618.46</v>
      </c>
      <c r="I874" s="14">
        <v>31.58</v>
      </c>
      <c r="J874" s="14">
        <v>35.299999999999997</v>
      </c>
      <c r="L874" s="15">
        <f t="shared" si="283"/>
        <v>1818.0577446</v>
      </c>
      <c r="M874" s="15">
        <f t="shared" si="284"/>
        <v>1858.4844977399998</v>
      </c>
      <c r="N874" s="15">
        <f t="shared" si="295"/>
        <v>1700.9249044914286</v>
      </c>
      <c r="O874" s="15">
        <f t="shared" si="296"/>
        <v>1706.8200373885713</v>
      </c>
      <c r="Q874" s="17">
        <f t="shared" si="285"/>
        <v>2.2236231637897896E-2</v>
      </c>
      <c r="R874" s="15">
        <f t="shared" si="286"/>
        <v>40.426753139999846</v>
      </c>
      <c r="T874" s="17">
        <f t="shared" si="287"/>
        <v>-6.4427458619771394E-2</v>
      </c>
      <c r="U874" s="15">
        <f t="shared" si="288"/>
        <v>-117.13284010857137</v>
      </c>
      <c r="W874" s="17">
        <f t="shared" si="289"/>
        <v>-6.1184914253591294E-2</v>
      </c>
      <c r="X874" s="15">
        <f t="shared" si="290"/>
        <v>-111.23770721142864</v>
      </c>
      <c r="Z874" s="17">
        <f t="shared" si="297"/>
        <v>-3.4538690477071698E-3</v>
      </c>
      <c r="AA874" s="15">
        <f t="shared" si="298"/>
        <v>-5.8951328971427301</v>
      </c>
      <c r="AC874" s="17">
        <f t="shared" si="299"/>
        <v>8.8857909462719098E-2</v>
      </c>
      <c r="AD874" s="15">
        <f t="shared" si="300"/>
        <v>151.66446035142849</v>
      </c>
      <c r="AF874" s="15">
        <f t="shared" si="291"/>
        <v>1818.0577446</v>
      </c>
      <c r="AG874" s="15">
        <f t="shared" si="292"/>
        <v>1700.9249044914286</v>
      </c>
      <c r="AH874" s="17">
        <f t="shared" si="293"/>
        <v>-6.4427458619771394E-2</v>
      </c>
      <c r="AI874" s="15">
        <f t="shared" si="294"/>
        <v>-117.13284010857137</v>
      </c>
    </row>
    <row r="875" spans="2:35" x14ac:dyDescent="0.25">
      <c r="B875" s="3">
        <v>837</v>
      </c>
      <c r="C875" s="14">
        <f t="shared" si="280"/>
        <v>17972.96</v>
      </c>
      <c r="D875" s="14">
        <f t="shared" si="281"/>
        <v>17972.96</v>
      </c>
      <c r="E875" s="14">
        <f t="shared" si="282"/>
        <v>0</v>
      </c>
      <c r="F875" s="14">
        <v>1911.8</v>
      </c>
      <c r="G875" s="14">
        <v>3375.92</v>
      </c>
      <c r="H875" s="14">
        <v>12685.24</v>
      </c>
      <c r="I875" s="14">
        <v>61.12</v>
      </c>
      <c r="J875" s="14">
        <v>89.04</v>
      </c>
      <c r="L875" s="15">
        <f t="shared" si="283"/>
        <v>1822.7449168000001</v>
      </c>
      <c r="M875" s="15">
        <f t="shared" si="284"/>
        <v>1972.3020785200001</v>
      </c>
      <c r="N875" s="15">
        <f t="shared" si="295"/>
        <v>2012.0405553599999</v>
      </c>
      <c r="O875" s="15">
        <f t="shared" si="296"/>
        <v>1860.9112956799997</v>
      </c>
      <c r="Q875" s="17">
        <f t="shared" si="285"/>
        <v>8.2050516417053965E-2</v>
      </c>
      <c r="R875" s="15">
        <f t="shared" si="286"/>
        <v>149.55716172000007</v>
      </c>
      <c r="T875" s="17">
        <f t="shared" si="287"/>
        <v>0.10385196349488446</v>
      </c>
      <c r="U875" s="15">
        <f t="shared" si="288"/>
        <v>189.29563855999982</v>
      </c>
      <c r="W875" s="17">
        <f t="shared" si="289"/>
        <v>2.0938957792846047E-2</v>
      </c>
      <c r="X875" s="15">
        <f t="shared" si="290"/>
        <v>38.166378879999684</v>
      </c>
      <c r="Z875" s="17">
        <f t="shared" si="297"/>
        <v>8.1212500580139402E-2</v>
      </c>
      <c r="AA875" s="15">
        <f t="shared" si="298"/>
        <v>151.12925968000013</v>
      </c>
      <c r="AC875" s="17">
        <f t="shared" si="299"/>
        <v>5.9858190499777031E-2</v>
      </c>
      <c r="AD875" s="15">
        <f t="shared" si="300"/>
        <v>111.39078284000038</v>
      </c>
      <c r="AF875" s="15">
        <f t="shared" si="291"/>
        <v>1822.7449168000001</v>
      </c>
      <c r="AG875" s="15">
        <f t="shared" si="292"/>
        <v>1860.9112956799997</v>
      </c>
      <c r="AH875" s="17">
        <f t="shared" si="293"/>
        <v>2.0938957792846047E-2</v>
      </c>
      <c r="AI875" s="15">
        <f t="shared" si="294"/>
        <v>38.166378879999684</v>
      </c>
    </row>
    <row r="876" spans="2:35" x14ac:dyDescent="0.25">
      <c r="B876" s="11">
        <v>838</v>
      </c>
      <c r="C876" s="14">
        <f t="shared" si="280"/>
        <v>18045.82</v>
      </c>
      <c r="D876" s="14">
        <f t="shared" si="281"/>
        <v>18045.82</v>
      </c>
      <c r="E876" s="14">
        <f t="shared" si="282"/>
        <v>0</v>
      </c>
      <c r="F876" s="14">
        <v>1087.94</v>
      </c>
      <c r="G876" s="14">
        <v>1518.75</v>
      </c>
      <c r="H876" s="14">
        <v>15439.13</v>
      </c>
      <c r="I876" s="14">
        <v>20.98</v>
      </c>
      <c r="J876" s="14">
        <v>25.63</v>
      </c>
      <c r="L876" s="15">
        <f t="shared" si="283"/>
        <v>1829.2079631000001</v>
      </c>
      <c r="M876" s="15">
        <f t="shared" si="284"/>
        <v>1795.0701699700001</v>
      </c>
      <c r="N876" s="15">
        <f t="shared" si="295"/>
        <v>1620.4146784057143</v>
      </c>
      <c r="O876" s="15">
        <f t="shared" si="296"/>
        <v>1672.9254947742857</v>
      </c>
      <c r="Q876" s="17">
        <f t="shared" si="285"/>
        <v>-1.8662609073790581E-2</v>
      </c>
      <c r="R876" s="15">
        <f t="shared" si="286"/>
        <v>-34.137793130000091</v>
      </c>
      <c r="T876" s="17">
        <f t="shared" si="287"/>
        <v>-0.11414409345804466</v>
      </c>
      <c r="U876" s="15">
        <f t="shared" si="288"/>
        <v>-208.79328469428583</v>
      </c>
      <c r="W876" s="17">
        <f t="shared" si="289"/>
        <v>-8.5437233752721609E-2</v>
      </c>
      <c r="X876" s="15">
        <f t="shared" si="290"/>
        <v>-156.28246832571449</v>
      </c>
      <c r="Z876" s="17">
        <f t="shared" si="297"/>
        <v>-3.1388616248959833E-2</v>
      </c>
      <c r="AA876" s="15">
        <f t="shared" si="298"/>
        <v>-52.510816368571341</v>
      </c>
      <c r="AC876" s="17">
        <f t="shared" si="299"/>
        <v>7.301262105052353E-2</v>
      </c>
      <c r="AD876" s="15">
        <f t="shared" si="300"/>
        <v>122.1446751957144</v>
      </c>
      <c r="AF876" s="15">
        <f t="shared" si="291"/>
        <v>1829.2079631000001</v>
      </c>
      <c r="AG876" s="15">
        <f t="shared" si="292"/>
        <v>1620.4146784057143</v>
      </c>
      <c r="AH876" s="17">
        <f t="shared" si="293"/>
        <v>-0.11414409345804466</v>
      </c>
      <c r="AI876" s="15">
        <f t="shared" si="294"/>
        <v>-208.79328469428583</v>
      </c>
    </row>
    <row r="877" spans="2:35" x14ac:dyDescent="0.25">
      <c r="B877" s="11">
        <v>839</v>
      </c>
      <c r="C877" s="14">
        <f t="shared" si="280"/>
        <v>18148.89</v>
      </c>
      <c r="D877" s="14">
        <f t="shared" si="281"/>
        <v>18148.89</v>
      </c>
      <c r="E877" s="14">
        <f t="shared" si="282"/>
        <v>0</v>
      </c>
      <c r="F877" s="14">
        <v>904.19</v>
      </c>
      <c r="G877" s="14">
        <v>1237.2</v>
      </c>
      <c r="H877" s="14">
        <v>16007.5</v>
      </c>
      <c r="I877" s="14">
        <v>11.51</v>
      </c>
      <c r="J877" s="14">
        <v>15.54</v>
      </c>
      <c r="L877" s="15">
        <f t="shared" si="283"/>
        <v>1838.3507874500001</v>
      </c>
      <c r="M877" s="15">
        <f t="shared" si="284"/>
        <v>1767.3766005299999</v>
      </c>
      <c r="N877" s="15">
        <f t="shared" si="295"/>
        <v>1544.6268987399999</v>
      </c>
      <c r="O877" s="15">
        <f t="shared" si="296"/>
        <v>1640.3572248699998</v>
      </c>
      <c r="Q877" s="17">
        <f t="shared" si="285"/>
        <v>-3.8607532036064485E-2</v>
      </c>
      <c r="R877" s="15">
        <f t="shared" si="286"/>
        <v>-70.974186920000193</v>
      </c>
      <c r="T877" s="17">
        <f t="shared" si="287"/>
        <v>-0.15977575700741442</v>
      </c>
      <c r="U877" s="15">
        <f t="shared" si="288"/>
        <v>-293.72388871000021</v>
      </c>
      <c r="W877" s="17">
        <f t="shared" si="289"/>
        <v>-0.10770173131899363</v>
      </c>
      <c r="X877" s="15">
        <f t="shared" si="290"/>
        <v>-197.99356258000034</v>
      </c>
      <c r="Z877" s="17">
        <f t="shared" si="297"/>
        <v>-5.8359438223943294E-2</v>
      </c>
      <c r="AA877" s="15">
        <f t="shared" si="298"/>
        <v>-95.730326129999867</v>
      </c>
      <c r="AC877" s="17">
        <f t="shared" si="299"/>
        <v>7.7433972145955376E-2</v>
      </c>
      <c r="AD877" s="15">
        <f t="shared" si="300"/>
        <v>127.01937566000015</v>
      </c>
      <c r="AF877" s="15">
        <f t="shared" si="291"/>
        <v>1838.3507874500001</v>
      </c>
      <c r="AG877" s="15">
        <f t="shared" si="292"/>
        <v>1544.6268987399999</v>
      </c>
      <c r="AH877" s="17">
        <f t="shared" si="293"/>
        <v>-0.15977575700741442</v>
      </c>
      <c r="AI877" s="15">
        <f t="shared" si="294"/>
        <v>-293.72388871000021</v>
      </c>
    </row>
    <row r="878" spans="2:35" x14ac:dyDescent="0.25">
      <c r="B878" s="3">
        <v>840</v>
      </c>
      <c r="C878" s="14">
        <f t="shared" si="280"/>
        <v>18192.550000000003</v>
      </c>
      <c r="D878" s="14">
        <f t="shared" si="281"/>
        <v>18192.550000000003</v>
      </c>
      <c r="E878" s="14">
        <f t="shared" si="282"/>
        <v>0</v>
      </c>
      <c r="F878" s="14">
        <v>1359.74</v>
      </c>
      <c r="G878" s="14">
        <v>1176.52</v>
      </c>
      <c r="H878" s="14">
        <v>15656.29</v>
      </c>
      <c r="I878" s="14">
        <v>33.82</v>
      </c>
      <c r="J878" s="14">
        <v>32.67</v>
      </c>
      <c r="L878" s="15">
        <f t="shared" si="283"/>
        <v>1842.2236477500003</v>
      </c>
      <c r="M878" s="15">
        <f t="shared" si="284"/>
        <v>1828.3348937000001</v>
      </c>
      <c r="N878" s="15">
        <f t="shared" si="295"/>
        <v>1727.3528277285714</v>
      </c>
      <c r="O878" s="15">
        <f t="shared" si="296"/>
        <v>1731.1987632214289</v>
      </c>
      <c r="Q878" s="17">
        <f t="shared" si="285"/>
        <v>-7.539124832624533E-3</v>
      </c>
      <c r="R878" s="15">
        <f t="shared" si="286"/>
        <v>-13.888754050000216</v>
      </c>
      <c r="T878" s="17">
        <f t="shared" si="287"/>
        <v>-6.2354437889083902E-2</v>
      </c>
      <c r="U878" s="15">
        <f t="shared" si="288"/>
        <v>-114.87082002142893</v>
      </c>
      <c r="W878" s="17">
        <f t="shared" si="289"/>
        <v>-6.0266778501172569E-2</v>
      </c>
      <c r="X878" s="15">
        <f t="shared" si="290"/>
        <v>-111.02488452857142</v>
      </c>
      <c r="Z878" s="17">
        <f t="shared" si="297"/>
        <v>-2.2215447322183612E-3</v>
      </c>
      <c r="AA878" s="15">
        <f t="shared" si="298"/>
        <v>-3.8459354928575067</v>
      </c>
      <c r="AC878" s="17">
        <f t="shared" si="299"/>
        <v>5.6109172754848391E-2</v>
      </c>
      <c r="AD878" s="15">
        <f t="shared" si="300"/>
        <v>97.136130478571204</v>
      </c>
      <c r="AF878" s="15">
        <f t="shared" si="291"/>
        <v>1842.2236477500003</v>
      </c>
      <c r="AG878" s="15">
        <f t="shared" si="292"/>
        <v>1727.3528277285714</v>
      </c>
      <c r="AH878" s="17">
        <f t="shared" si="293"/>
        <v>-6.2354437889083902E-2</v>
      </c>
      <c r="AI878" s="15">
        <f t="shared" si="294"/>
        <v>-114.87082002142893</v>
      </c>
    </row>
    <row r="879" spans="2:35" x14ac:dyDescent="0.25">
      <c r="B879" s="11">
        <v>841</v>
      </c>
      <c r="C879" s="14">
        <f t="shared" si="280"/>
        <v>18225.03</v>
      </c>
      <c r="D879" s="14">
        <f t="shared" si="281"/>
        <v>18225.03</v>
      </c>
      <c r="E879" s="14">
        <f t="shared" si="282"/>
        <v>0</v>
      </c>
      <c r="F879" s="14">
        <v>858.07</v>
      </c>
      <c r="G879" s="14">
        <v>1000.21</v>
      </c>
      <c r="H879" s="14">
        <v>16366.75</v>
      </c>
      <c r="I879" s="14">
        <v>24.63</v>
      </c>
      <c r="J879" s="14">
        <v>27.08</v>
      </c>
      <c r="L879" s="15">
        <f t="shared" si="283"/>
        <v>1845.1047861500001</v>
      </c>
      <c r="M879" s="15">
        <f t="shared" si="284"/>
        <v>1757.5830107400002</v>
      </c>
      <c r="N879" s="15">
        <f t="shared" si="295"/>
        <v>1658.7192016942856</v>
      </c>
      <c r="O879" s="15">
        <f t="shared" si="296"/>
        <v>1699.1666447757141</v>
      </c>
      <c r="Q879" s="17">
        <f t="shared" si="285"/>
        <v>-4.7434582613935516E-2</v>
      </c>
      <c r="R879" s="15">
        <f t="shared" si="286"/>
        <v>-87.521775409999918</v>
      </c>
      <c r="T879" s="17">
        <f t="shared" si="287"/>
        <v>-0.10101625981071083</v>
      </c>
      <c r="U879" s="15">
        <f t="shared" si="288"/>
        <v>-186.38558445571448</v>
      </c>
      <c r="W879" s="17">
        <f t="shared" si="289"/>
        <v>-7.9094771456747925E-2</v>
      </c>
      <c r="X879" s="15">
        <f t="shared" si="290"/>
        <v>-145.93814137428603</v>
      </c>
      <c r="Z879" s="17">
        <f t="shared" si="297"/>
        <v>-2.3804282649844133E-2</v>
      </c>
      <c r="AA879" s="15">
        <f t="shared" si="298"/>
        <v>-40.447443081428446</v>
      </c>
      <c r="AC879" s="17">
        <f t="shared" si="299"/>
        <v>3.4379421314497893E-2</v>
      </c>
      <c r="AD879" s="15">
        <f t="shared" si="300"/>
        <v>58.416365964286115</v>
      </c>
      <c r="AF879" s="15">
        <f t="shared" si="291"/>
        <v>1845.1047861500001</v>
      </c>
      <c r="AG879" s="15">
        <f t="shared" si="292"/>
        <v>1658.7192016942856</v>
      </c>
      <c r="AH879" s="17">
        <f t="shared" si="293"/>
        <v>-0.10101625981071083</v>
      </c>
      <c r="AI879" s="15">
        <f t="shared" si="294"/>
        <v>-186.38558445571448</v>
      </c>
    </row>
    <row r="880" spans="2:35" x14ac:dyDescent="0.25">
      <c r="B880" s="3">
        <v>842</v>
      </c>
      <c r="C880" s="14">
        <f t="shared" si="280"/>
        <v>18257.68</v>
      </c>
      <c r="D880" s="14">
        <f t="shared" si="281"/>
        <v>18257.68</v>
      </c>
      <c r="E880" s="14">
        <f t="shared" si="282"/>
        <v>0</v>
      </c>
      <c r="F880" s="14">
        <v>169.76</v>
      </c>
      <c r="G880" s="14">
        <v>1449.95</v>
      </c>
      <c r="H880" s="14">
        <v>16637.97</v>
      </c>
      <c r="I880" s="14">
        <v>19.12</v>
      </c>
      <c r="J880" s="14">
        <v>30.7</v>
      </c>
      <c r="L880" s="15">
        <f t="shared" si="283"/>
        <v>1848.0010044000001</v>
      </c>
      <c r="M880" s="15">
        <f t="shared" si="284"/>
        <v>1687.19131023</v>
      </c>
      <c r="N880" s="15">
        <f t="shared" si="295"/>
        <v>1634.0458360228572</v>
      </c>
      <c r="O880" s="15">
        <f t="shared" si="296"/>
        <v>1688.6193742971429</v>
      </c>
      <c r="Q880" s="17">
        <f t="shared" si="285"/>
        <v>-8.7018185481025245E-2</v>
      </c>
      <c r="R880" s="15">
        <f t="shared" si="286"/>
        <v>-160.80969417000006</v>
      </c>
      <c r="T880" s="17">
        <f t="shared" si="287"/>
        <v>-0.11577654333938459</v>
      </c>
      <c r="U880" s="15">
        <f t="shared" si="288"/>
        <v>-213.95516837714285</v>
      </c>
      <c r="W880" s="17">
        <f t="shared" si="289"/>
        <v>-8.62454239599314E-2</v>
      </c>
      <c r="X880" s="15">
        <f t="shared" si="290"/>
        <v>-159.38163010285712</v>
      </c>
      <c r="Z880" s="17">
        <f t="shared" si="297"/>
        <v>-3.2318436650059734E-2</v>
      </c>
      <c r="AA880" s="15">
        <f t="shared" si="298"/>
        <v>-54.573538274285738</v>
      </c>
      <c r="AC880" s="17">
        <f t="shared" si="299"/>
        <v>-8.4569920781429886E-4</v>
      </c>
      <c r="AD880" s="15">
        <f t="shared" si="300"/>
        <v>-1.428064067142941</v>
      </c>
      <c r="AF880" s="15">
        <f t="shared" si="291"/>
        <v>1848.0010044000001</v>
      </c>
      <c r="AG880" s="15">
        <f t="shared" si="292"/>
        <v>1634.0458360228572</v>
      </c>
      <c r="AH880" s="17">
        <f t="shared" si="293"/>
        <v>-0.11577654333938459</v>
      </c>
      <c r="AI880" s="15">
        <f t="shared" si="294"/>
        <v>-213.95516837714285</v>
      </c>
    </row>
    <row r="881" spans="2:35" x14ac:dyDescent="0.25">
      <c r="B881" s="11">
        <v>843</v>
      </c>
      <c r="C881" s="14">
        <f t="shared" si="280"/>
        <v>18319.22</v>
      </c>
      <c r="D881" s="14">
        <f t="shared" si="281"/>
        <v>18319.22</v>
      </c>
      <c r="E881" s="14">
        <f t="shared" si="282"/>
        <v>0</v>
      </c>
      <c r="F881" s="14">
        <v>1793.84</v>
      </c>
      <c r="G881" s="14">
        <v>355.29</v>
      </c>
      <c r="H881" s="14">
        <v>16170.09</v>
      </c>
      <c r="I881" s="14">
        <v>112.24</v>
      </c>
      <c r="J881" s="14">
        <v>18.97</v>
      </c>
      <c r="L881" s="15">
        <f t="shared" si="283"/>
        <v>1853.4599101000003</v>
      </c>
      <c r="M881" s="15">
        <f t="shared" si="284"/>
        <v>1862.3934588499999</v>
      </c>
      <c r="N881" s="15">
        <f t="shared" si="295"/>
        <v>2202.4534645199997</v>
      </c>
      <c r="O881" s="15">
        <f t="shared" si="296"/>
        <v>1967.1586652599999</v>
      </c>
      <c r="Q881" s="17">
        <f t="shared" si="285"/>
        <v>4.8199309309677751E-3</v>
      </c>
      <c r="R881" s="15">
        <f t="shared" si="286"/>
        <v>8.9335487499995452</v>
      </c>
      <c r="T881" s="17">
        <f t="shared" si="287"/>
        <v>0.18829301487355621</v>
      </c>
      <c r="U881" s="15">
        <f t="shared" si="288"/>
        <v>348.99355441999933</v>
      </c>
      <c r="W881" s="17">
        <f t="shared" si="289"/>
        <v>6.1344059583066546E-2</v>
      </c>
      <c r="X881" s="15">
        <f t="shared" si="290"/>
        <v>113.69875515999956</v>
      </c>
      <c r="Z881" s="17">
        <f t="shared" si="297"/>
        <v>0.11961150028988676</v>
      </c>
      <c r="AA881" s="15">
        <f t="shared" si="298"/>
        <v>235.29479925999976</v>
      </c>
      <c r="AC881" s="17">
        <f t="shared" si="299"/>
        <v>-5.3257120668582791E-2</v>
      </c>
      <c r="AD881" s="15">
        <f t="shared" si="300"/>
        <v>-104.76520641000002</v>
      </c>
      <c r="AF881" s="15">
        <f t="shared" si="291"/>
        <v>1853.4599101000003</v>
      </c>
      <c r="AG881" s="15">
        <f t="shared" si="292"/>
        <v>1862.3934588499999</v>
      </c>
      <c r="AH881" s="17">
        <f t="shared" si="293"/>
        <v>4.8199309309677751E-3</v>
      </c>
      <c r="AI881" s="15">
        <f t="shared" si="294"/>
        <v>8.9335487499995452</v>
      </c>
    </row>
    <row r="882" spans="2:35" x14ac:dyDescent="0.25">
      <c r="B882" s="11">
        <v>844</v>
      </c>
      <c r="C882" s="14">
        <f t="shared" si="280"/>
        <v>18338.73</v>
      </c>
      <c r="D882" s="14">
        <f t="shared" si="281"/>
        <v>18338.73</v>
      </c>
      <c r="E882" s="14">
        <f t="shared" si="282"/>
        <v>0</v>
      </c>
      <c r="F882" s="14">
        <v>389.09</v>
      </c>
      <c r="G882" s="14">
        <v>1384.79</v>
      </c>
      <c r="H882" s="14">
        <v>16564.849999999999</v>
      </c>
      <c r="I882" s="14">
        <v>32.369999999999997</v>
      </c>
      <c r="J882" s="14">
        <v>57.62</v>
      </c>
      <c r="L882" s="15">
        <f t="shared" si="283"/>
        <v>1855.19054465</v>
      </c>
      <c r="M882" s="15">
        <f t="shared" si="284"/>
        <v>1719.6325299799996</v>
      </c>
      <c r="N882" s="15">
        <f t="shared" si="295"/>
        <v>1783.7067504657141</v>
      </c>
      <c r="O882" s="15">
        <f t="shared" si="296"/>
        <v>1765.1232193042856</v>
      </c>
      <c r="Q882" s="17">
        <f t="shared" si="285"/>
        <v>-7.3069591186157523E-2</v>
      </c>
      <c r="R882" s="15">
        <f t="shared" si="286"/>
        <v>-135.55801467000038</v>
      </c>
      <c r="T882" s="17">
        <f t="shared" si="287"/>
        <v>-3.8531780140013572E-2</v>
      </c>
      <c r="U882" s="15">
        <f t="shared" si="288"/>
        <v>-71.483794184285898</v>
      </c>
      <c r="W882" s="17">
        <f t="shared" si="289"/>
        <v>-4.8548827291865271E-2</v>
      </c>
      <c r="X882" s="15">
        <f t="shared" si="290"/>
        <v>-90.06732534571438</v>
      </c>
      <c r="Z882" s="17">
        <f t="shared" si="297"/>
        <v>1.052817783947857E-2</v>
      </c>
      <c r="AA882" s="15">
        <f t="shared" si="298"/>
        <v>18.583531161428482</v>
      </c>
      <c r="AC882" s="17">
        <f t="shared" si="299"/>
        <v>-2.5771962448160379E-2</v>
      </c>
      <c r="AD882" s="15">
        <f t="shared" si="300"/>
        <v>-45.490689324285995</v>
      </c>
      <c r="AF882" s="15">
        <f t="shared" si="291"/>
        <v>1855.19054465</v>
      </c>
      <c r="AG882" s="15">
        <f t="shared" si="292"/>
        <v>1719.6325299799996</v>
      </c>
      <c r="AH882" s="17">
        <f t="shared" si="293"/>
        <v>-7.3069591186157523E-2</v>
      </c>
      <c r="AI882" s="15">
        <f t="shared" si="294"/>
        <v>-135.55801467000038</v>
      </c>
    </row>
    <row r="883" spans="2:35" x14ac:dyDescent="0.25">
      <c r="B883" s="3">
        <v>845</v>
      </c>
      <c r="C883" s="14">
        <f t="shared" si="280"/>
        <v>18355.46</v>
      </c>
      <c r="D883" s="14">
        <f t="shared" si="281"/>
        <v>18355.46</v>
      </c>
      <c r="E883" s="14">
        <f t="shared" si="282"/>
        <v>0</v>
      </c>
      <c r="F883" s="14">
        <v>981.02</v>
      </c>
      <c r="G883" s="14">
        <v>1383.93</v>
      </c>
      <c r="H883" s="14">
        <v>15990.51</v>
      </c>
      <c r="I883" s="14">
        <v>22.79</v>
      </c>
      <c r="J883" s="14">
        <v>26.64</v>
      </c>
      <c r="L883" s="15">
        <f t="shared" si="283"/>
        <v>1856.6745793</v>
      </c>
      <c r="M883" s="15">
        <f t="shared" si="284"/>
        <v>1798.9344520700001</v>
      </c>
      <c r="N883" s="15">
        <f t="shared" si="295"/>
        <v>1654.734437502857</v>
      </c>
      <c r="O883" s="15">
        <f t="shared" si="296"/>
        <v>1702.7684040371428</v>
      </c>
      <c r="Q883" s="17">
        <f t="shared" si="285"/>
        <v>-3.1098679259005557E-2</v>
      </c>
      <c r="R883" s="15">
        <f t="shared" si="286"/>
        <v>-57.740127229999871</v>
      </c>
      <c r="T883" s="17">
        <f t="shared" si="287"/>
        <v>-0.10876442433615807</v>
      </c>
      <c r="U883" s="15">
        <f t="shared" si="288"/>
        <v>-201.94014179714304</v>
      </c>
      <c r="W883" s="17">
        <f t="shared" si="289"/>
        <v>-8.2893457463548925E-2</v>
      </c>
      <c r="X883" s="15">
        <f t="shared" si="290"/>
        <v>-153.90617526285723</v>
      </c>
      <c r="Z883" s="17">
        <f t="shared" si="297"/>
        <v>-2.8209336290478948E-2</v>
      </c>
      <c r="AA883" s="15">
        <f t="shared" si="298"/>
        <v>-48.03396653428581</v>
      </c>
      <c r="AC883" s="17">
        <f t="shared" si="299"/>
        <v>5.6476293431833913E-2</v>
      </c>
      <c r="AD883" s="15">
        <f t="shared" si="300"/>
        <v>96.166048032857361</v>
      </c>
      <c r="AF883" s="15">
        <f t="shared" si="291"/>
        <v>1856.6745793</v>
      </c>
      <c r="AG883" s="15">
        <f t="shared" si="292"/>
        <v>1654.734437502857</v>
      </c>
      <c r="AH883" s="17">
        <f t="shared" si="293"/>
        <v>-0.10876442433615807</v>
      </c>
      <c r="AI883" s="15">
        <f t="shared" si="294"/>
        <v>-201.94014179714304</v>
      </c>
    </row>
    <row r="884" spans="2:35" x14ac:dyDescent="0.25">
      <c r="B884" s="11">
        <v>846</v>
      </c>
      <c r="C884" s="14">
        <f t="shared" si="280"/>
        <v>18372.45</v>
      </c>
      <c r="D884" s="14">
        <f t="shared" si="281"/>
        <v>18372.45</v>
      </c>
      <c r="E884" s="14">
        <f t="shared" si="282"/>
        <v>0</v>
      </c>
      <c r="F884" s="14">
        <v>1228.81</v>
      </c>
      <c r="G884" s="14">
        <v>1935.98</v>
      </c>
      <c r="H884" s="14">
        <v>15207.66</v>
      </c>
      <c r="I884" s="14">
        <v>50.54</v>
      </c>
      <c r="J884" s="14">
        <v>74.760000000000005</v>
      </c>
      <c r="L884" s="15">
        <f t="shared" si="283"/>
        <v>1858.1816772500001</v>
      </c>
      <c r="M884" s="15">
        <f t="shared" si="284"/>
        <v>1854.91264525</v>
      </c>
      <c r="N884" s="15">
        <f t="shared" si="295"/>
        <v>1939.5385057000001</v>
      </c>
      <c r="O884" s="15">
        <f t="shared" si="296"/>
        <v>1842.4795643499999</v>
      </c>
      <c r="Q884" s="17">
        <f t="shared" si="285"/>
        <v>-1.7592639299071067E-3</v>
      </c>
      <c r="R884" s="15">
        <f t="shared" si="286"/>
        <v>-3.269032000000152</v>
      </c>
      <c r="T884" s="17">
        <f t="shared" si="287"/>
        <v>4.3783032329972826E-2</v>
      </c>
      <c r="U884" s="15">
        <f t="shared" si="288"/>
        <v>81.356828449999966</v>
      </c>
      <c r="W884" s="17">
        <f t="shared" si="289"/>
        <v>-8.4502570939340993E-3</v>
      </c>
      <c r="X884" s="15">
        <f t="shared" si="290"/>
        <v>-15.702112900000202</v>
      </c>
      <c r="Z884" s="17">
        <f t="shared" si="297"/>
        <v>5.2678435749294872E-2</v>
      </c>
      <c r="AA884" s="15">
        <f t="shared" si="298"/>
        <v>97.058941350000168</v>
      </c>
      <c r="AC884" s="17">
        <f t="shared" si="299"/>
        <v>6.7480156309827066E-3</v>
      </c>
      <c r="AD884" s="15">
        <f t="shared" si="300"/>
        <v>12.43308090000005</v>
      </c>
      <c r="AF884" s="15">
        <f t="shared" si="291"/>
        <v>1858.1816772500001</v>
      </c>
      <c r="AG884" s="15">
        <f t="shared" si="292"/>
        <v>1842.4795643499999</v>
      </c>
      <c r="AH884" s="17">
        <f t="shared" si="293"/>
        <v>-8.4502570939340993E-3</v>
      </c>
      <c r="AI884" s="15">
        <f t="shared" si="294"/>
        <v>-15.702112900000202</v>
      </c>
    </row>
    <row r="885" spans="2:35" x14ac:dyDescent="0.25">
      <c r="B885" s="3">
        <v>847</v>
      </c>
      <c r="C885" s="14">
        <f t="shared" si="280"/>
        <v>18414.239999999998</v>
      </c>
      <c r="D885" s="14">
        <f t="shared" si="281"/>
        <v>18414.239999999998</v>
      </c>
      <c r="E885" s="14">
        <f t="shared" si="282"/>
        <v>0</v>
      </c>
      <c r="F885" s="14">
        <v>1205.32</v>
      </c>
      <c r="G885" s="14">
        <v>1024.52</v>
      </c>
      <c r="H885" s="14">
        <v>16184.4</v>
      </c>
      <c r="I885" s="14">
        <v>76.400000000000006</v>
      </c>
      <c r="J885" s="14">
        <v>50.88</v>
      </c>
      <c r="L885" s="15">
        <f t="shared" si="283"/>
        <v>1861.8886591999999</v>
      </c>
      <c r="M885" s="15">
        <f t="shared" si="284"/>
        <v>1818.6185118399999</v>
      </c>
      <c r="N885" s="15">
        <f t="shared" si="295"/>
        <v>2052.8808935542856</v>
      </c>
      <c r="O885" s="15">
        <f t="shared" si="296"/>
        <v>1898.9822442057141</v>
      </c>
      <c r="Q885" s="17">
        <f t="shared" si="285"/>
        <v>-2.3239922079224651E-2</v>
      </c>
      <c r="R885" s="15">
        <f t="shared" si="286"/>
        <v>-43.27014736000001</v>
      </c>
      <c r="T885" s="17">
        <f t="shared" si="287"/>
        <v>0.10257983656033964</v>
      </c>
      <c r="U885" s="15">
        <f t="shared" si="288"/>
        <v>190.99223435428576</v>
      </c>
      <c r="W885" s="17">
        <f t="shared" si="289"/>
        <v>1.9922558109168653E-2</v>
      </c>
      <c r="X885" s="15">
        <f t="shared" si="290"/>
        <v>37.093585005714203</v>
      </c>
      <c r="Z885" s="17">
        <f t="shared" si="297"/>
        <v>8.1042700540332024E-2</v>
      </c>
      <c r="AA885" s="15">
        <f t="shared" si="298"/>
        <v>153.89864934857155</v>
      </c>
      <c r="AC885" s="17">
        <f t="shared" si="299"/>
        <v>-4.2319370078853891E-2</v>
      </c>
      <c r="AD885" s="15">
        <f t="shared" si="300"/>
        <v>-80.363732365714213</v>
      </c>
      <c r="AF885" s="15">
        <f t="shared" si="291"/>
        <v>1861.8886591999999</v>
      </c>
      <c r="AG885" s="15">
        <f t="shared" si="292"/>
        <v>1818.6185118399999</v>
      </c>
      <c r="AH885" s="17">
        <f t="shared" si="293"/>
        <v>-2.3239922079224651E-2</v>
      </c>
      <c r="AI885" s="15">
        <f t="shared" si="294"/>
        <v>-43.27014736000001</v>
      </c>
    </row>
    <row r="886" spans="2:35" x14ac:dyDescent="0.25">
      <c r="B886" s="11">
        <v>848</v>
      </c>
      <c r="C886" s="14">
        <f t="shared" si="280"/>
        <v>18485.77</v>
      </c>
      <c r="D886" s="14">
        <f t="shared" si="281"/>
        <v>18485.77</v>
      </c>
      <c r="E886" s="14">
        <f t="shared" si="282"/>
        <v>0</v>
      </c>
      <c r="F886" s="14">
        <v>688.04</v>
      </c>
      <c r="G886" s="14">
        <v>1917.14</v>
      </c>
      <c r="H886" s="14">
        <v>15880.59</v>
      </c>
      <c r="I886" s="14">
        <v>26.51</v>
      </c>
      <c r="J886" s="14">
        <v>46.05</v>
      </c>
      <c r="L886" s="15">
        <f t="shared" si="283"/>
        <v>1868.2337278500002</v>
      </c>
      <c r="M886" s="15">
        <f t="shared" si="284"/>
        <v>1791.3773084999998</v>
      </c>
      <c r="N886" s="15">
        <f t="shared" si="295"/>
        <v>1730.4241145342858</v>
      </c>
      <c r="O886" s="15">
        <f t="shared" si="296"/>
        <v>1745.3345561957142</v>
      </c>
      <c r="Q886" s="17">
        <f t="shared" si="285"/>
        <v>-4.1138546106031515E-2</v>
      </c>
      <c r="R886" s="15">
        <f t="shared" si="286"/>
        <v>-76.856419350000351</v>
      </c>
      <c r="T886" s="17">
        <f t="shared" si="287"/>
        <v>-7.3764653352184406E-2</v>
      </c>
      <c r="U886" s="15">
        <f t="shared" si="288"/>
        <v>-137.80961331571439</v>
      </c>
      <c r="W886" s="17">
        <f t="shared" si="289"/>
        <v>-6.578361680458511E-2</v>
      </c>
      <c r="X886" s="15">
        <f t="shared" si="290"/>
        <v>-122.89917165428596</v>
      </c>
      <c r="Z886" s="17">
        <f t="shared" si="297"/>
        <v>-8.5430278157836437E-3</v>
      </c>
      <c r="AA886" s="15">
        <f t="shared" si="298"/>
        <v>-14.910441661428422</v>
      </c>
      <c r="AC886" s="17">
        <f t="shared" si="299"/>
        <v>2.6380473669554982E-2</v>
      </c>
      <c r="AD886" s="15">
        <f t="shared" si="300"/>
        <v>46.042752304285614</v>
      </c>
      <c r="AF886" s="15">
        <f t="shared" si="291"/>
        <v>1868.2337278500002</v>
      </c>
      <c r="AG886" s="15">
        <f t="shared" si="292"/>
        <v>1730.4241145342858</v>
      </c>
      <c r="AH886" s="17">
        <f t="shared" si="293"/>
        <v>-7.3764653352184406E-2</v>
      </c>
      <c r="AI886" s="15">
        <f t="shared" si="294"/>
        <v>-137.80961331571439</v>
      </c>
    </row>
    <row r="887" spans="2:35" x14ac:dyDescent="0.25">
      <c r="B887" s="11">
        <v>849</v>
      </c>
      <c r="C887" s="14">
        <f t="shared" si="280"/>
        <v>18535.8</v>
      </c>
      <c r="D887" s="14">
        <f t="shared" si="281"/>
        <v>18535.8</v>
      </c>
      <c r="E887" s="14">
        <f t="shared" si="282"/>
        <v>0</v>
      </c>
      <c r="F887" s="14">
        <v>1078.04</v>
      </c>
      <c r="G887" s="14">
        <v>1047.69</v>
      </c>
      <c r="H887" s="14">
        <v>16410.07</v>
      </c>
      <c r="I887" s="14">
        <v>38.090000000000003</v>
      </c>
      <c r="J887" s="14">
        <v>45.93</v>
      </c>
      <c r="L887" s="15">
        <f t="shared" si="283"/>
        <v>1872.6716389999999</v>
      </c>
      <c r="M887" s="15">
        <f t="shared" si="284"/>
        <v>1811.9185224899998</v>
      </c>
      <c r="N887" s="15">
        <f t="shared" si="295"/>
        <v>1806.9212290857142</v>
      </c>
      <c r="O887" s="15">
        <f t="shared" si="296"/>
        <v>1784.6149131142854</v>
      </c>
      <c r="Q887" s="17">
        <f t="shared" si="285"/>
        <v>-3.2441948307842194E-2</v>
      </c>
      <c r="R887" s="15">
        <f t="shared" si="286"/>
        <v>-60.753116510000154</v>
      </c>
      <c r="T887" s="17">
        <f t="shared" si="287"/>
        <v>-3.5110485226014454E-2</v>
      </c>
      <c r="U887" s="15">
        <f t="shared" si="288"/>
        <v>-65.750409914285683</v>
      </c>
      <c r="W887" s="17">
        <f t="shared" si="289"/>
        <v>-4.7021978681076493E-2</v>
      </c>
      <c r="X887" s="15">
        <f t="shared" si="290"/>
        <v>-88.056725885714513</v>
      </c>
      <c r="Z887" s="17">
        <f t="shared" si="297"/>
        <v>1.2499232079430822E-2</v>
      </c>
      <c r="AA887" s="15">
        <f t="shared" si="298"/>
        <v>22.30631597142883</v>
      </c>
      <c r="AC887" s="17">
        <f t="shared" si="299"/>
        <v>1.5299440330276859E-2</v>
      </c>
      <c r="AD887" s="15">
        <f t="shared" si="300"/>
        <v>27.303609375714359</v>
      </c>
      <c r="AF887" s="15">
        <f t="shared" si="291"/>
        <v>1872.6716389999999</v>
      </c>
      <c r="AG887" s="15">
        <f t="shared" si="292"/>
        <v>1784.6149131142854</v>
      </c>
      <c r="AH887" s="17">
        <f t="shared" si="293"/>
        <v>-4.7021978681076493E-2</v>
      </c>
      <c r="AI887" s="15">
        <f t="shared" si="294"/>
        <v>-88.056725885714513</v>
      </c>
    </row>
    <row r="888" spans="2:35" x14ac:dyDescent="0.25">
      <c r="B888" s="3">
        <v>850</v>
      </c>
      <c r="C888" s="14">
        <f t="shared" si="280"/>
        <v>18590.010000000002</v>
      </c>
      <c r="D888" s="14">
        <f t="shared" si="281"/>
        <v>18590.010000000002</v>
      </c>
      <c r="E888" s="14">
        <f t="shared" si="282"/>
        <v>0</v>
      </c>
      <c r="F888" s="14">
        <v>1003.68</v>
      </c>
      <c r="G888" s="14">
        <v>1128.97</v>
      </c>
      <c r="H888" s="14">
        <v>16457.36</v>
      </c>
      <c r="I888" s="14">
        <v>24.16</v>
      </c>
      <c r="J888" s="14">
        <v>26.37</v>
      </c>
      <c r="L888" s="15">
        <f t="shared" si="283"/>
        <v>1877.4803370500001</v>
      </c>
      <c r="M888" s="15">
        <f t="shared" si="284"/>
        <v>1809.4384988900001</v>
      </c>
      <c r="N888" s="15">
        <f t="shared" si="295"/>
        <v>1678.4083640885715</v>
      </c>
      <c r="O888" s="15">
        <f t="shared" si="296"/>
        <v>1724.2317504014284</v>
      </c>
      <c r="Q888" s="17">
        <f t="shared" si="285"/>
        <v>-3.6241039023029664E-2</v>
      </c>
      <c r="R888" s="15">
        <f t="shared" si="286"/>
        <v>-68.041838159999998</v>
      </c>
      <c r="T888" s="17">
        <f t="shared" si="287"/>
        <v>-0.10603145558063287</v>
      </c>
      <c r="U888" s="15">
        <f t="shared" si="288"/>
        <v>-199.07197296142863</v>
      </c>
      <c r="W888" s="17">
        <f t="shared" si="289"/>
        <v>-8.1624602731853013E-2</v>
      </c>
      <c r="X888" s="15">
        <f t="shared" si="290"/>
        <v>-153.24858664857175</v>
      </c>
      <c r="Z888" s="17">
        <f t="shared" si="297"/>
        <v>-2.6576117915812936E-2</v>
      </c>
      <c r="AA888" s="15">
        <f t="shared" si="298"/>
        <v>-45.823386312856883</v>
      </c>
      <c r="AC888" s="17">
        <f t="shared" si="299"/>
        <v>4.9417225073563609E-2</v>
      </c>
      <c r="AD888" s="15">
        <f t="shared" si="300"/>
        <v>85.206748488571748</v>
      </c>
      <c r="AF888" s="15">
        <f t="shared" si="291"/>
        <v>1877.4803370500001</v>
      </c>
      <c r="AG888" s="15">
        <f t="shared" si="292"/>
        <v>1678.4083640885715</v>
      </c>
      <c r="AH888" s="17">
        <f t="shared" si="293"/>
        <v>-0.10603145558063287</v>
      </c>
      <c r="AI888" s="15">
        <f t="shared" si="294"/>
        <v>-199.07197296142863</v>
      </c>
    </row>
    <row r="889" spans="2:35" x14ac:dyDescent="0.25">
      <c r="B889" s="11">
        <v>851</v>
      </c>
      <c r="C889" s="14">
        <f t="shared" si="280"/>
        <v>18630.839999999997</v>
      </c>
      <c r="D889" s="14">
        <f t="shared" si="281"/>
        <v>18630.839999999997</v>
      </c>
      <c r="E889" s="14">
        <f t="shared" si="282"/>
        <v>0</v>
      </c>
      <c r="F889" s="14">
        <v>582.66999999999996</v>
      </c>
      <c r="G889" s="14">
        <v>1084.32</v>
      </c>
      <c r="H889" s="14">
        <v>16963.849999999999</v>
      </c>
      <c r="I889" s="14">
        <v>24.76</v>
      </c>
      <c r="J889" s="14">
        <v>47.2</v>
      </c>
      <c r="L889" s="15">
        <f t="shared" si="283"/>
        <v>1881.1021621999998</v>
      </c>
      <c r="M889" s="15">
        <f t="shared" si="284"/>
        <v>1755.2052848899998</v>
      </c>
      <c r="N889" s="15">
        <f t="shared" si="295"/>
        <v>1731.5413400114282</v>
      </c>
      <c r="O889" s="15">
        <f t="shared" si="296"/>
        <v>1752.058283148571</v>
      </c>
      <c r="Q889" s="17">
        <f t="shared" si="285"/>
        <v>-6.6927187603016858E-2</v>
      </c>
      <c r="R889" s="15">
        <f t="shared" si="286"/>
        <v>-125.89687731000004</v>
      </c>
      <c r="T889" s="17">
        <f t="shared" si="287"/>
        <v>-7.9507017318855344E-2</v>
      </c>
      <c r="U889" s="15">
        <f t="shared" si="288"/>
        <v>-149.56082218857159</v>
      </c>
      <c r="W889" s="17">
        <f t="shared" si="289"/>
        <v>-6.860014391802538E-2</v>
      </c>
      <c r="X889" s="15">
        <f t="shared" si="290"/>
        <v>-129.0438790514288</v>
      </c>
      <c r="Z889" s="17">
        <f t="shared" si="297"/>
        <v>-1.1710194423596665E-2</v>
      </c>
      <c r="AA889" s="15">
        <f t="shared" si="298"/>
        <v>-20.516943137142789</v>
      </c>
      <c r="AC889" s="17">
        <f t="shared" si="299"/>
        <v>1.796174118005478E-3</v>
      </c>
      <c r="AD889" s="15">
        <f t="shared" si="300"/>
        <v>3.1470017414287668</v>
      </c>
      <c r="AF889" s="15">
        <f t="shared" si="291"/>
        <v>1881.1021621999998</v>
      </c>
      <c r="AG889" s="15">
        <f t="shared" si="292"/>
        <v>1731.5413400114282</v>
      </c>
      <c r="AH889" s="17">
        <f t="shared" si="293"/>
        <v>-7.9507017318855344E-2</v>
      </c>
      <c r="AI889" s="15">
        <f t="shared" si="294"/>
        <v>-149.56082218857159</v>
      </c>
    </row>
    <row r="890" spans="2:35" x14ac:dyDescent="0.25">
      <c r="B890" s="3">
        <v>852</v>
      </c>
      <c r="C890" s="14">
        <f t="shared" si="280"/>
        <v>18685.87</v>
      </c>
      <c r="D890" s="14">
        <f t="shared" si="281"/>
        <v>18685.87</v>
      </c>
      <c r="E890" s="14">
        <f t="shared" si="282"/>
        <v>0</v>
      </c>
      <c r="F890" s="14">
        <v>982.01</v>
      </c>
      <c r="G890" s="14">
        <v>1973.09</v>
      </c>
      <c r="H890" s="14">
        <v>15730.77</v>
      </c>
      <c r="I890" s="14">
        <v>54.69</v>
      </c>
      <c r="J890" s="14">
        <v>110.27</v>
      </c>
      <c r="L890" s="15">
        <f t="shared" si="283"/>
        <v>1885.9835983499997</v>
      </c>
      <c r="M890" s="15">
        <f t="shared" si="284"/>
        <v>1847.46791448</v>
      </c>
      <c r="N890" s="15">
        <f t="shared" si="295"/>
        <v>2066.1548719914285</v>
      </c>
      <c r="O890" s="15">
        <f t="shared" si="296"/>
        <v>1917.7830036385712</v>
      </c>
      <c r="Q890" s="17">
        <f t="shared" si="285"/>
        <v>-2.0422067245810749E-2</v>
      </c>
      <c r="R890" s="15">
        <f t="shared" si="286"/>
        <v>-38.515683869999748</v>
      </c>
      <c r="T890" s="17">
        <f t="shared" si="287"/>
        <v>9.5531728801383053E-2</v>
      </c>
      <c r="U890" s="15">
        <f t="shared" si="288"/>
        <v>180.1712736414288</v>
      </c>
      <c r="W890" s="17">
        <f t="shared" si="289"/>
        <v>1.6860912956184748E-2</v>
      </c>
      <c r="X890" s="15">
        <f t="shared" si="290"/>
        <v>31.799405288571506</v>
      </c>
      <c r="Z890" s="17">
        <f t="shared" si="297"/>
        <v>7.736634857611846E-2</v>
      </c>
      <c r="AA890" s="15">
        <f t="shared" si="298"/>
        <v>148.37186835285729</v>
      </c>
      <c r="AC890" s="17">
        <f t="shared" si="299"/>
        <v>-3.6664778562102152E-2</v>
      </c>
      <c r="AD890" s="15">
        <f t="shared" si="300"/>
        <v>-70.315089158571254</v>
      </c>
      <c r="AF890" s="15">
        <f t="shared" si="291"/>
        <v>1885.9835983499997</v>
      </c>
      <c r="AG890" s="15">
        <f t="shared" si="292"/>
        <v>1847.46791448</v>
      </c>
      <c r="AH890" s="17">
        <f t="shared" si="293"/>
        <v>-2.0422067245810749E-2</v>
      </c>
      <c r="AI890" s="15">
        <f t="shared" si="294"/>
        <v>-38.515683869999748</v>
      </c>
    </row>
    <row r="891" spans="2:35" x14ac:dyDescent="0.25">
      <c r="B891" s="11">
        <v>853</v>
      </c>
      <c r="C891" s="14">
        <f t="shared" si="280"/>
        <v>18742.91</v>
      </c>
      <c r="D891" s="14">
        <f t="shared" si="281"/>
        <v>18742.91</v>
      </c>
      <c r="E891" s="14">
        <f t="shared" si="282"/>
        <v>0</v>
      </c>
      <c r="F891" s="14">
        <v>1488</v>
      </c>
      <c r="G891" s="14">
        <v>2537.42</v>
      </c>
      <c r="H891" s="14">
        <v>14717.49</v>
      </c>
      <c r="I891" s="14">
        <v>30.66</v>
      </c>
      <c r="J891" s="14">
        <v>47.03</v>
      </c>
      <c r="L891" s="15">
        <f t="shared" si="283"/>
        <v>1891.0433315499999</v>
      </c>
      <c r="M891" s="15">
        <f t="shared" si="284"/>
        <v>1941.0114084200002</v>
      </c>
      <c r="N891" s="15">
        <f t="shared" si="295"/>
        <v>1776.0275537742857</v>
      </c>
      <c r="O891" s="15">
        <f t="shared" si="296"/>
        <v>1778.4264768157141</v>
      </c>
      <c r="Q891" s="17">
        <f t="shared" si="285"/>
        <v>2.6423549390083956E-2</v>
      </c>
      <c r="R891" s="15">
        <f t="shared" si="286"/>
        <v>49.968076870000232</v>
      </c>
      <c r="T891" s="17">
        <f t="shared" si="287"/>
        <v>-6.0821333840849201E-2</v>
      </c>
      <c r="U891" s="15">
        <f t="shared" si="288"/>
        <v>-115.01577777571424</v>
      </c>
      <c r="W891" s="17">
        <f t="shared" si="289"/>
        <v>-5.9552762676241322E-2</v>
      </c>
      <c r="X891" s="15">
        <f t="shared" si="290"/>
        <v>-112.61685473428588</v>
      </c>
      <c r="Z891" s="17">
        <f t="shared" si="297"/>
        <v>-1.3489020056222101E-3</v>
      </c>
      <c r="AA891" s="15">
        <f t="shared" si="298"/>
        <v>-2.3989230414283611</v>
      </c>
      <c r="AC891" s="17">
        <f t="shared" si="299"/>
        <v>9.1420665247514465E-2</v>
      </c>
      <c r="AD891" s="15">
        <f t="shared" si="300"/>
        <v>162.58493160428611</v>
      </c>
      <c r="AF891" s="15">
        <f t="shared" si="291"/>
        <v>1891.0433315499999</v>
      </c>
      <c r="AG891" s="15">
        <f t="shared" si="292"/>
        <v>1776.0275537742857</v>
      </c>
      <c r="AH891" s="17">
        <f t="shared" si="293"/>
        <v>-6.0821333840849201E-2</v>
      </c>
      <c r="AI891" s="15">
        <f t="shared" si="294"/>
        <v>-115.01577777571424</v>
      </c>
    </row>
    <row r="892" spans="2:35" x14ac:dyDescent="0.25">
      <c r="B892" s="11">
        <v>854</v>
      </c>
      <c r="C892" s="14">
        <f t="shared" si="280"/>
        <v>18808.09</v>
      </c>
      <c r="D892" s="14">
        <f t="shared" si="281"/>
        <v>18808.09</v>
      </c>
      <c r="E892" s="14">
        <f t="shared" si="282"/>
        <v>0</v>
      </c>
      <c r="F892" s="14">
        <v>946.65</v>
      </c>
      <c r="G892" s="14">
        <v>673.82</v>
      </c>
      <c r="H892" s="14">
        <v>17187.62</v>
      </c>
      <c r="I892" s="14">
        <v>55.2</v>
      </c>
      <c r="J892" s="14">
        <v>76.39</v>
      </c>
      <c r="L892" s="15">
        <f t="shared" si="283"/>
        <v>1896.8251234499999</v>
      </c>
      <c r="M892" s="15">
        <f t="shared" si="284"/>
        <v>1800.2068974099998</v>
      </c>
      <c r="N892" s="15">
        <f t="shared" si="295"/>
        <v>2001.6951345114287</v>
      </c>
      <c r="O892" s="15">
        <f t="shared" si="296"/>
        <v>1891.2066258985712</v>
      </c>
      <c r="Q892" s="17">
        <f t="shared" si="285"/>
        <v>-5.0936812701145584E-2</v>
      </c>
      <c r="R892" s="15">
        <f t="shared" si="286"/>
        <v>-96.618226040000081</v>
      </c>
      <c r="T892" s="17">
        <f t="shared" si="287"/>
        <v>5.528712677038361E-2</v>
      </c>
      <c r="U892" s="15">
        <f t="shared" si="288"/>
        <v>104.87001106142884</v>
      </c>
      <c r="W892" s="17">
        <f t="shared" si="289"/>
        <v>-2.9620535293256589E-3</v>
      </c>
      <c r="X892" s="15">
        <f t="shared" si="290"/>
        <v>-5.618497551428618</v>
      </c>
      <c r="Z892" s="17">
        <f t="shared" si="297"/>
        <v>5.8422230072486592E-2</v>
      </c>
      <c r="AA892" s="15">
        <f t="shared" si="298"/>
        <v>110.48850861285746</v>
      </c>
      <c r="AC892" s="17">
        <f t="shared" si="299"/>
        <v>-4.8117285146108579E-2</v>
      </c>
      <c r="AD892" s="15">
        <f t="shared" si="300"/>
        <v>-90.999728488571463</v>
      </c>
      <c r="AF892" s="15">
        <f t="shared" si="291"/>
        <v>1896.8251234499999</v>
      </c>
      <c r="AG892" s="15">
        <f t="shared" si="292"/>
        <v>1800.2068974099998</v>
      </c>
      <c r="AH892" s="17">
        <f t="shared" si="293"/>
        <v>-5.0936812701145584E-2</v>
      </c>
      <c r="AI892" s="15">
        <f t="shared" si="294"/>
        <v>-96.618226040000081</v>
      </c>
    </row>
    <row r="893" spans="2:35" x14ac:dyDescent="0.25">
      <c r="B893" s="3">
        <v>855</v>
      </c>
      <c r="C893" s="14">
        <f t="shared" si="280"/>
        <v>18867.63</v>
      </c>
      <c r="D893" s="14">
        <f t="shared" si="281"/>
        <v>18867.63</v>
      </c>
      <c r="E893" s="14">
        <f t="shared" si="282"/>
        <v>0</v>
      </c>
      <c r="F893" s="14">
        <v>497.05</v>
      </c>
      <c r="G893" s="14">
        <v>1435.76</v>
      </c>
      <c r="H893" s="14">
        <v>16934.82</v>
      </c>
      <c r="I893" s="14">
        <v>55.27</v>
      </c>
      <c r="J893" s="14">
        <v>70.59</v>
      </c>
      <c r="L893" s="15">
        <f t="shared" si="283"/>
        <v>1902.1066191500001</v>
      </c>
      <c r="M893" s="15">
        <f t="shared" si="284"/>
        <v>1775.7775899100002</v>
      </c>
      <c r="N893" s="15">
        <f t="shared" si="295"/>
        <v>1993.1170544371428</v>
      </c>
      <c r="O893" s="15">
        <f t="shared" si="296"/>
        <v>1889.4915194328571</v>
      </c>
      <c r="Q893" s="17">
        <f t="shared" si="285"/>
        <v>-6.6415324970822587E-2</v>
      </c>
      <c r="R893" s="15">
        <f t="shared" si="286"/>
        <v>-126.32902923999995</v>
      </c>
      <c r="T893" s="17">
        <f t="shared" si="287"/>
        <v>4.7847178686446501E-2</v>
      </c>
      <c r="U893" s="15">
        <f t="shared" si="288"/>
        <v>91.010435287142627</v>
      </c>
      <c r="W893" s="17">
        <f t="shared" si="289"/>
        <v>-6.6321727657834284E-3</v>
      </c>
      <c r="X893" s="15">
        <f t="shared" si="290"/>
        <v>-12.615099717143039</v>
      </c>
      <c r="Z893" s="17">
        <f t="shared" si="297"/>
        <v>5.4843080235358554E-2</v>
      </c>
      <c r="AA893" s="15">
        <f t="shared" si="298"/>
        <v>103.62553500428567</v>
      </c>
      <c r="AC893" s="17">
        <f t="shared" si="299"/>
        <v>-6.0182291560106571E-2</v>
      </c>
      <c r="AD893" s="15">
        <f t="shared" si="300"/>
        <v>-113.71392952285692</v>
      </c>
      <c r="AF893" s="15">
        <f t="shared" si="291"/>
        <v>1902.1066191500001</v>
      </c>
      <c r="AG893" s="15">
        <f t="shared" si="292"/>
        <v>1775.7775899100002</v>
      </c>
      <c r="AH893" s="17">
        <f t="shared" si="293"/>
        <v>-6.6415324970822587E-2</v>
      </c>
      <c r="AI893" s="15">
        <f t="shared" si="294"/>
        <v>-126.32902923999995</v>
      </c>
    </row>
    <row r="894" spans="2:35" x14ac:dyDescent="0.25">
      <c r="B894" s="11">
        <v>856</v>
      </c>
      <c r="C894" s="14">
        <f t="shared" si="280"/>
        <v>18895.169999999998</v>
      </c>
      <c r="D894" s="14">
        <f t="shared" si="281"/>
        <v>18895.169999999998</v>
      </c>
      <c r="E894" s="14">
        <f t="shared" si="282"/>
        <v>0</v>
      </c>
      <c r="F894" s="14">
        <v>429.82</v>
      </c>
      <c r="G894" s="14">
        <v>2052.73</v>
      </c>
      <c r="H894" s="14">
        <v>16412.62</v>
      </c>
      <c r="I894" s="14">
        <v>33.94</v>
      </c>
      <c r="J894" s="14">
        <v>72.91</v>
      </c>
      <c r="L894" s="15">
        <f t="shared" si="283"/>
        <v>1904.5495548499998</v>
      </c>
      <c r="M894" s="15">
        <f t="shared" si="284"/>
        <v>1793.5891183499998</v>
      </c>
      <c r="N894" s="15">
        <f t="shared" si="295"/>
        <v>1864.8644303628569</v>
      </c>
      <c r="O894" s="15">
        <f t="shared" si="296"/>
        <v>1828.3994369671427</v>
      </c>
      <c r="Q894" s="17">
        <f t="shared" si="285"/>
        <v>-5.8260724283826337E-2</v>
      </c>
      <c r="R894" s="15">
        <f t="shared" si="286"/>
        <v>-110.96043650000001</v>
      </c>
      <c r="T894" s="17">
        <f t="shared" si="287"/>
        <v>-2.0837013343172672E-2</v>
      </c>
      <c r="U894" s="15">
        <f t="shared" si="288"/>
        <v>-39.685124487142957</v>
      </c>
      <c r="W894" s="17">
        <f t="shared" si="289"/>
        <v>-3.9983269371457575E-2</v>
      </c>
      <c r="X894" s="15">
        <f t="shared" si="290"/>
        <v>-76.150117882857103</v>
      </c>
      <c r="Z894" s="17">
        <f t="shared" si="297"/>
        <v>1.9943669123088537E-2</v>
      </c>
      <c r="AA894" s="15">
        <f t="shared" si="298"/>
        <v>36.464993395714146</v>
      </c>
      <c r="AC894" s="17">
        <f t="shared" si="299"/>
        <v>-1.9038683732524264E-2</v>
      </c>
      <c r="AD894" s="15">
        <f t="shared" si="300"/>
        <v>-34.810318617142912</v>
      </c>
      <c r="AF894" s="15">
        <f t="shared" si="291"/>
        <v>1904.5495548499998</v>
      </c>
      <c r="AG894" s="15">
        <f t="shared" si="292"/>
        <v>1793.5891183499998</v>
      </c>
      <c r="AH894" s="17">
        <f t="shared" si="293"/>
        <v>-5.8260724283826337E-2</v>
      </c>
      <c r="AI894" s="15">
        <f t="shared" si="294"/>
        <v>-110.96043650000001</v>
      </c>
    </row>
    <row r="895" spans="2:35" x14ac:dyDescent="0.25">
      <c r="B895" s="3">
        <v>857</v>
      </c>
      <c r="C895" s="14">
        <f t="shared" si="280"/>
        <v>18958.240000000002</v>
      </c>
      <c r="D895" s="14">
        <f t="shared" si="281"/>
        <v>18958.240000000002</v>
      </c>
      <c r="E895" s="14">
        <f t="shared" si="282"/>
        <v>0</v>
      </c>
      <c r="F895" s="14">
        <v>1765.95</v>
      </c>
      <c r="G895" s="14">
        <v>1244.93</v>
      </c>
      <c r="H895" s="14">
        <v>15947.36</v>
      </c>
      <c r="I895" s="14">
        <v>78.510000000000005</v>
      </c>
      <c r="J895" s="14">
        <v>75.36</v>
      </c>
      <c r="L895" s="15">
        <f t="shared" si="283"/>
        <v>1910.1441792000001</v>
      </c>
      <c r="M895" s="15">
        <f t="shared" si="284"/>
        <v>1942.3654097800002</v>
      </c>
      <c r="N895" s="15">
        <f t="shared" si="295"/>
        <v>2157.2020609828569</v>
      </c>
      <c r="O895" s="15">
        <f t="shared" si="296"/>
        <v>1973.105828777143</v>
      </c>
      <c r="Q895" s="17">
        <f t="shared" si="285"/>
        <v>1.6868480887916482E-2</v>
      </c>
      <c r="R895" s="15">
        <f t="shared" si="286"/>
        <v>32.22123058000011</v>
      </c>
      <c r="T895" s="17">
        <f t="shared" si="287"/>
        <v>0.12933991290978297</v>
      </c>
      <c r="U895" s="15">
        <f t="shared" si="288"/>
        <v>247.05788178285684</v>
      </c>
      <c r="W895" s="17">
        <f t="shared" si="289"/>
        <v>3.2961726273203151E-2</v>
      </c>
      <c r="X895" s="15">
        <f t="shared" si="290"/>
        <v>62.961649577142907</v>
      </c>
      <c r="Z895" s="17">
        <f t="shared" si="297"/>
        <v>9.3302766390290337E-2</v>
      </c>
      <c r="AA895" s="15">
        <f t="shared" si="298"/>
        <v>184.09623220571393</v>
      </c>
      <c r="AC895" s="17">
        <f t="shared" si="299"/>
        <v>-1.5579711209000147E-2</v>
      </c>
      <c r="AD895" s="15">
        <f t="shared" si="300"/>
        <v>-30.740418997142797</v>
      </c>
      <c r="AF895" s="15">
        <f t="shared" si="291"/>
        <v>1910.1441792000001</v>
      </c>
      <c r="AG895" s="15">
        <f t="shared" si="292"/>
        <v>1942.3654097800002</v>
      </c>
      <c r="AH895" s="17">
        <f t="shared" si="293"/>
        <v>1.6868480887916482E-2</v>
      </c>
      <c r="AI895" s="15">
        <f t="shared" si="294"/>
        <v>32.22123058000011</v>
      </c>
    </row>
    <row r="896" spans="2:35" x14ac:dyDescent="0.25">
      <c r="B896" s="11">
        <v>858</v>
      </c>
      <c r="C896" s="14">
        <f t="shared" si="280"/>
        <v>18981.25</v>
      </c>
      <c r="D896" s="14">
        <f t="shared" si="281"/>
        <v>18981.25</v>
      </c>
      <c r="E896" s="14">
        <f t="shared" si="282"/>
        <v>0</v>
      </c>
      <c r="F896" s="14">
        <v>1367.43</v>
      </c>
      <c r="G896" s="14">
        <v>1615.66</v>
      </c>
      <c r="H896" s="14">
        <v>15998.16</v>
      </c>
      <c r="I896" s="14">
        <v>95.5</v>
      </c>
      <c r="J896" s="14">
        <v>98.53</v>
      </c>
      <c r="L896" s="15">
        <f t="shared" si="283"/>
        <v>1912.1852812500001</v>
      </c>
      <c r="M896" s="15">
        <f t="shared" si="284"/>
        <v>1906.3192983899999</v>
      </c>
      <c r="N896" s="15">
        <f t="shared" si="295"/>
        <v>2318.3325116428573</v>
      </c>
      <c r="O896" s="15">
        <f t="shared" si="296"/>
        <v>2052.6628216071426</v>
      </c>
      <c r="Q896" s="17">
        <f t="shared" si="285"/>
        <v>-3.0676853950918348E-3</v>
      </c>
      <c r="R896" s="15">
        <f t="shared" si="286"/>
        <v>-5.8659828600002584</v>
      </c>
      <c r="T896" s="17">
        <f t="shared" si="287"/>
        <v>0.21239951712595428</v>
      </c>
      <c r="U896" s="15">
        <f t="shared" si="288"/>
        <v>406.14723039285718</v>
      </c>
      <c r="W896" s="17">
        <f t="shared" si="289"/>
        <v>7.3464397898362677E-2</v>
      </c>
      <c r="X896" s="15">
        <f t="shared" si="290"/>
        <v>140.47754035714252</v>
      </c>
      <c r="Z896" s="17">
        <f t="shared" si="297"/>
        <v>0.12942685337268744</v>
      </c>
      <c r="AA896" s="15">
        <f t="shared" si="298"/>
        <v>265.66969003571467</v>
      </c>
      <c r="AC896" s="17">
        <f t="shared" si="299"/>
        <v>-7.1294477435199233E-2</v>
      </c>
      <c r="AD896" s="15">
        <f t="shared" si="300"/>
        <v>-146.34352321714277</v>
      </c>
      <c r="AF896" s="15">
        <f t="shared" si="291"/>
        <v>1912.1852812500001</v>
      </c>
      <c r="AG896" s="15">
        <f t="shared" si="292"/>
        <v>1906.3192983899999</v>
      </c>
      <c r="AH896" s="17">
        <f t="shared" si="293"/>
        <v>-3.0676853950918348E-3</v>
      </c>
      <c r="AI896" s="15">
        <f t="shared" si="294"/>
        <v>-5.8659828600002584</v>
      </c>
    </row>
    <row r="897" spans="2:35" x14ac:dyDescent="0.25">
      <c r="B897" s="11">
        <v>859</v>
      </c>
      <c r="C897" s="14">
        <f t="shared" si="280"/>
        <v>19039.96</v>
      </c>
      <c r="D897" s="14">
        <f t="shared" si="281"/>
        <v>19039.96</v>
      </c>
      <c r="E897" s="14">
        <f t="shared" si="282"/>
        <v>0</v>
      </c>
      <c r="F897" s="14">
        <v>1287.02</v>
      </c>
      <c r="G897" s="14">
        <v>1497.59</v>
      </c>
      <c r="H897" s="14">
        <v>16255.35</v>
      </c>
      <c r="I897" s="14">
        <v>153.09</v>
      </c>
      <c r="J897" s="14">
        <v>90.75</v>
      </c>
      <c r="L897" s="15">
        <f t="shared" si="283"/>
        <v>1917.3931518000002</v>
      </c>
      <c r="M897" s="15">
        <f t="shared" si="284"/>
        <v>1895.4310518900002</v>
      </c>
      <c r="N897" s="15">
        <f t="shared" si="295"/>
        <v>2670.0602042171427</v>
      </c>
      <c r="O897" s="15">
        <f t="shared" si="296"/>
        <v>2225.8911218228568</v>
      </c>
      <c r="Q897" s="17">
        <f t="shared" si="285"/>
        <v>-1.1454145379304448E-2</v>
      </c>
      <c r="R897" s="15">
        <f t="shared" si="286"/>
        <v>-21.962099910000006</v>
      </c>
      <c r="T897" s="17">
        <f t="shared" si="287"/>
        <v>0.39254706407528239</v>
      </c>
      <c r="U897" s="15">
        <f t="shared" si="288"/>
        <v>752.66705241714249</v>
      </c>
      <c r="W897" s="17">
        <f t="shared" si="289"/>
        <v>0.16089447786607902</v>
      </c>
      <c r="X897" s="15">
        <f t="shared" si="290"/>
        <v>308.49797002285663</v>
      </c>
      <c r="Z897" s="17">
        <f t="shared" si="297"/>
        <v>0.19954663462179623</v>
      </c>
      <c r="AA897" s="15">
        <f t="shared" si="298"/>
        <v>444.16908239428585</v>
      </c>
      <c r="AC897" s="17">
        <f t="shared" si="299"/>
        <v>-0.14846192012403181</v>
      </c>
      <c r="AD897" s="15">
        <f t="shared" si="300"/>
        <v>-330.46006993285664</v>
      </c>
      <c r="AF897" s="15">
        <f t="shared" si="291"/>
        <v>1917.3931518000002</v>
      </c>
      <c r="AG897" s="15">
        <f t="shared" si="292"/>
        <v>1895.4310518900002</v>
      </c>
      <c r="AH897" s="17">
        <f t="shared" si="293"/>
        <v>-1.1454145379304448E-2</v>
      </c>
      <c r="AI897" s="15">
        <f t="shared" si="294"/>
        <v>-21.962099910000006</v>
      </c>
    </row>
    <row r="898" spans="2:35" x14ac:dyDescent="0.25">
      <c r="B898" s="3">
        <v>860</v>
      </c>
      <c r="C898" s="14">
        <f t="shared" si="280"/>
        <v>19125.52</v>
      </c>
      <c r="D898" s="14">
        <f t="shared" si="281"/>
        <v>19125.52</v>
      </c>
      <c r="E898" s="14">
        <f t="shared" si="282"/>
        <v>0</v>
      </c>
      <c r="F898" s="14">
        <v>1325.15</v>
      </c>
      <c r="G898" s="14">
        <v>1794.95</v>
      </c>
      <c r="H898" s="14">
        <v>16005.42</v>
      </c>
      <c r="I898" s="14">
        <v>79.010000000000005</v>
      </c>
      <c r="J898" s="14">
        <v>86.07</v>
      </c>
      <c r="L898" s="15">
        <f t="shared" si="283"/>
        <v>1924.9827516000003</v>
      </c>
      <c r="M898" s="15">
        <f t="shared" si="284"/>
        <v>1918.7683827599999</v>
      </c>
      <c r="N898" s="15">
        <f t="shared" si="295"/>
        <v>2195.458637462857</v>
      </c>
      <c r="O898" s="15">
        <f t="shared" si="296"/>
        <v>1998.9428490171426</v>
      </c>
      <c r="Q898" s="17">
        <f t="shared" si="285"/>
        <v>-3.2282724792391804E-3</v>
      </c>
      <c r="R898" s="15">
        <f t="shared" si="286"/>
        <v>-6.2143688400003612</v>
      </c>
      <c r="T898" s="17">
        <f t="shared" si="287"/>
        <v>0.14050821267777258</v>
      </c>
      <c r="U898" s="15">
        <f t="shared" si="288"/>
        <v>270.47588586285679</v>
      </c>
      <c r="W898" s="17">
        <f t="shared" si="289"/>
        <v>3.8421174088790311E-2</v>
      </c>
      <c r="X898" s="15">
        <f t="shared" si="290"/>
        <v>73.960097417142379</v>
      </c>
      <c r="Z898" s="17">
        <f t="shared" si="297"/>
        <v>9.8309858404575623E-2</v>
      </c>
      <c r="AA898" s="15">
        <f t="shared" si="298"/>
        <v>196.51578844571441</v>
      </c>
      <c r="AC898" s="17">
        <f t="shared" si="299"/>
        <v>-4.0108433463499793E-2</v>
      </c>
      <c r="AD898" s="15">
        <f t="shared" si="300"/>
        <v>-80.17446625714274</v>
      </c>
      <c r="AF898" s="15">
        <f t="shared" si="291"/>
        <v>1924.9827516000003</v>
      </c>
      <c r="AG898" s="15">
        <f t="shared" si="292"/>
        <v>1918.7683827599999</v>
      </c>
      <c r="AH898" s="17">
        <f t="shared" si="293"/>
        <v>-3.2282724792391804E-3</v>
      </c>
      <c r="AI898" s="15">
        <f t="shared" si="294"/>
        <v>-6.2143688400003612</v>
      </c>
    </row>
    <row r="899" spans="2:35" x14ac:dyDescent="0.25">
      <c r="B899" s="11">
        <v>861</v>
      </c>
      <c r="C899" s="14">
        <f t="shared" si="280"/>
        <v>19168.52</v>
      </c>
      <c r="D899" s="14">
        <f t="shared" si="281"/>
        <v>19168.52</v>
      </c>
      <c r="E899" s="14">
        <f t="shared" si="282"/>
        <v>0</v>
      </c>
      <c r="F899" s="14">
        <v>770.44</v>
      </c>
      <c r="G899" s="14">
        <v>972.33</v>
      </c>
      <c r="H899" s="14">
        <v>17425.75</v>
      </c>
      <c r="I899" s="14">
        <v>40.94</v>
      </c>
      <c r="J899" s="14">
        <v>39.08</v>
      </c>
      <c r="L899" s="15">
        <f t="shared" si="283"/>
        <v>1928.7970665999999</v>
      </c>
      <c r="M899" s="15">
        <f t="shared" si="284"/>
        <v>1816.0407547300001</v>
      </c>
      <c r="N899" s="15">
        <f t="shared" si="295"/>
        <v>1851.7211708914285</v>
      </c>
      <c r="O899" s="15">
        <f t="shared" si="296"/>
        <v>1833.1718385885713</v>
      </c>
      <c r="Q899" s="17">
        <f t="shared" si="285"/>
        <v>-5.8459396181456125E-2</v>
      </c>
      <c r="R899" s="15">
        <f t="shared" si="286"/>
        <v>-112.75631186999976</v>
      </c>
      <c r="T899" s="17">
        <f t="shared" si="287"/>
        <v>-3.9960603965681796E-2</v>
      </c>
      <c r="U899" s="15">
        <f t="shared" si="288"/>
        <v>-77.075895708571352</v>
      </c>
      <c r="W899" s="17">
        <f t="shared" si="289"/>
        <v>-4.9577651100430442E-2</v>
      </c>
      <c r="X899" s="15">
        <f t="shared" si="290"/>
        <v>-95.62522801142859</v>
      </c>
      <c r="Z899" s="17">
        <f t="shared" si="297"/>
        <v>1.011870895700584E-2</v>
      </c>
      <c r="AA899" s="15">
        <f t="shared" si="298"/>
        <v>18.549332302857238</v>
      </c>
      <c r="AC899" s="17">
        <f t="shared" si="299"/>
        <v>-9.3450507464488686E-3</v>
      </c>
      <c r="AD899" s="15">
        <f t="shared" si="300"/>
        <v>-17.131083858571174</v>
      </c>
      <c r="AF899" s="15">
        <f t="shared" si="291"/>
        <v>1928.7970665999999</v>
      </c>
      <c r="AG899" s="15">
        <f t="shared" si="292"/>
        <v>1816.0407547300001</v>
      </c>
      <c r="AH899" s="17">
        <f t="shared" si="293"/>
        <v>-5.8459396181456125E-2</v>
      </c>
      <c r="AI899" s="15">
        <f t="shared" si="294"/>
        <v>-112.75631186999976</v>
      </c>
    </row>
    <row r="900" spans="2:35" x14ac:dyDescent="0.25">
      <c r="B900" s="3">
        <v>862</v>
      </c>
      <c r="C900" s="14">
        <f t="shared" si="280"/>
        <v>19194.64</v>
      </c>
      <c r="D900" s="14">
        <f t="shared" si="281"/>
        <v>19194.64</v>
      </c>
      <c r="E900" s="14">
        <f t="shared" si="282"/>
        <v>0</v>
      </c>
      <c r="F900" s="14">
        <v>625.07000000000005</v>
      </c>
      <c r="G900" s="14">
        <v>991.5</v>
      </c>
      <c r="H900" s="14">
        <v>17578.07</v>
      </c>
      <c r="I900" s="14">
        <v>34.619999999999997</v>
      </c>
      <c r="J900" s="14">
        <v>48.39</v>
      </c>
      <c r="L900" s="15">
        <f t="shared" si="283"/>
        <v>1931.1140412</v>
      </c>
      <c r="M900" s="15">
        <f t="shared" si="284"/>
        <v>1799.6001737500001</v>
      </c>
      <c r="N900" s="15">
        <f t="shared" si="295"/>
        <v>1834.2100068114285</v>
      </c>
      <c r="O900" s="15">
        <f t="shared" si="296"/>
        <v>1825.9033625485711</v>
      </c>
      <c r="Q900" s="17">
        <f t="shared" si="285"/>
        <v>-6.8102589823373028E-2</v>
      </c>
      <c r="R900" s="15">
        <f t="shared" si="286"/>
        <v>-131.51386744999991</v>
      </c>
      <c r="T900" s="17">
        <f t="shared" si="287"/>
        <v>-5.0180378952842664E-2</v>
      </c>
      <c r="U900" s="15">
        <f t="shared" si="288"/>
        <v>-96.904034388571517</v>
      </c>
      <c r="W900" s="17">
        <f t="shared" si="289"/>
        <v>-5.4481856797048978E-2</v>
      </c>
      <c r="X900" s="15">
        <f t="shared" si="290"/>
        <v>-105.21067865142891</v>
      </c>
      <c r="Z900" s="17">
        <f t="shared" si="297"/>
        <v>4.5493340081608213E-3</v>
      </c>
      <c r="AA900" s="15">
        <f t="shared" si="298"/>
        <v>8.3066442628573895</v>
      </c>
      <c r="AC900" s="17">
        <f t="shared" si="299"/>
        <v>-1.4405575529395698E-2</v>
      </c>
      <c r="AD900" s="15">
        <f t="shared" si="300"/>
        <v>-26.303188798571</v>
      </c>
      <c r="AF900" s="15">
        <f t="shared" si="291"/>
        <v>1931.1140412</v>
      </c>
      <c r="AG900" s="15">
        <f t="shared" si="292"/>
        <v>1799.6001737500001</v>
      </c>
      <c r="AH900" s="17">
        <f t="shared" si="293"/>
        <v>-6.8102589823373028E-2</v>
      </c>
      <c r="AI900" s="15">
        <f t="shared" si="294"/>
        <v>-131.51386744999991</v>
      </c>
    </row>
    <row r="901" spans="2:35" x14ac:dyDescent="0.25">
      <c r="B901" s="11">
        <v>863</v>
      </c>
      <c r="C901" s="14">
        <f t="shared" si="280"/>
        <v>19225.32</v>
      </c>
      <c r="D901" s="14">
        <f t="shared" si="281"/>
        <v>19225.32</v>
      </c>
      <c r="E901" s="14">
        <f t="shared" si="282"/>
        <v>0</v>
      </c>
      <c r="F901" s="14">
        <v>1467.52</v>
      </c>
      <c r="G901" s="14">
        <v>1070.2</v>
      </c>
      <c r="H901" s="14">
        <v>16687.599999999999</v>
      </c>
      <c r="I901" s="14">
        <v>26.08</v>
      </c>
      <c r="J901" s="14">
        <v>39.520000000000003</v>
      </c>
      <c r="L901" s="15">
        <f t="shared" si="283"/>
        <v>1933.8355105999999</v>
      </c>
      <c r="M901" s="15">
        <f t="shared" si="284"/>
        <v>1916.1697100399997</v>
      </c>
      <c r="N901" s="15">
        <f t="shared" si="295"/>
        <v>1762.2389642628568</v>
      </c>
      <c r="O901" s="15">
        <f t="shared" si="296"/>
        <v>1792.1290204171426</v>
      </c>
      <c r="Q901" s="17">
        <f t="shared" si="285"/>
        <v>-9.1351102320584854E-3</v>
      </c>
      <c r="R901" s="15">
        <f t="shared" si="286"/>
        <v>-17.665800560000207</v>
      </c>
      <c r="T901" s="17">
        <f t="shared" si="287"/>
        <v>-8.8733785989845049E-2</v>
      </c>
      <c r="U901" s="15">
        <f t="shared" si="288"/>
        <v>-171.59654633714308</v>
      </c>
      <c r="W901" s="17">
        <f t="shared" si="289"/>
        <v>-7.3277426857722205E-2</v>
      </c>
      <c r="X901" s="15">
        <f t="shared" si="290"/>
        <v>-141.70649018285735</v>
      </c>
      <c r="Z901" s="17">
        <f t="shared" si="297"/>
        <v>-1.6678518016146171E-2</v>
      </c>
      <c r="AA901" s="15">
        <f t="shared" si="298"/>
        <v>-29.89005615428573</v>
      </c>
      <c r="AC901" s="17">
        <f t="shared" si="299"/>
        <v>6.9214151553655956E-2</v>
      </c>
      <c r="AD901" s="15">
        <f t="shared" si="300"/>
        <v>124.04068962285714</v>
      </c>
      <c r="AF901" s="15">
        <f t="shared" si="291"/>
        <v>1933.8355105999999</v>
      </c>
      <c r="AG901" s="15">
        <f t="shared" si="292"/>
        <v>1762.2389642628568</v>
      </c>
      <c r="AH901" s="17">
        <f t="shared" si="293"/>
        <v>-8.8733785989845049E-2</v>
      </c>
      <c r="AI901" s="15">
        <f t="shared" si="294"/>
        <v>-171.59654633714308</v>
      </c>
    </row>
    <row r="902" spans="2:35" x14ac:dyDescent="0.25">
      <c r="B902" s="11">
        <v>864</v>
      </c>
      <c r="C902" s="14">
        <f t="shared" si="280"/>
        <v>19227.11</v>
      </c>
      <c r="D902" s="14">
        <f t="shared" si="281"/>
        <v>19227.11</v>
      </c>
      <c r="E902" s="14">
        <f t="shared" si="282"/>
        <v>0</v>
      </c>
      <c r="F902" s="14">
        <v>1116.23</v>
      </c>
      <c r="G902" s="14">
        <v>1557.58</v>
      </c>
      <c r="H902" s="14">
        <v>16553.3</v>
      </c>
      <c r="I902" s="14">
        <v>21.38</v>
      </c>
      <c r="J902" s="14">
        <v>28.87</v>
      </c>
      <c r="L902" s="15">
        <f t="shared" si="283"/>
        <v>1933.99429255</v>
      </c>
      <c r="M902" s="15">
        <f t="shared" si="284"/>
        <v>1889.4051071099998</v>
      </c>
      <c r="N902" s="15">
        <f t="shared" si="295"/>
        <v>1708.7176641171427</v>
      </c>
      <c r="O902" s="15">
        <f t="shared" si="296"/>
        <v>1766.0639162728571</v>
      </c>
      <c r="Q902" s="17">
        <f t="shared" si="285"/>
        <v>-2.3055489673244445E-2</v>
      </c>
      <c r="R902" s="15">
        <f t="shared" si="286"/>
        <v>-44.589185440000165</v>
      </c>
      <c r="T902" s="17">
        <f t="shared" si="287"/>
        <v>-0.11648257148464836</v>
      </c>
      <c r="U902" s="15">
        <f t="shared" si="288"/>
        <v>-225.27662843285725</v>
      </c>
      <c r="W902" s="17">
        <f t="shared" si="289"/>
        <v>-8.6830854115771072E-2</v>
      </c>
      <c r="X902" s="15">
        <f t="shared" si="290"/>
        <v>-167.93037627714284</v>
      </c>
      <c r="Z902" s="17">
        <f t="shared" si="297"/>
        <v>-3.247122124364521E-2</v>
      </c>
      <c r="AA902" s="15">
        <f t="shared" si="298"/>
        <v>-57.34625215571441</v>
      </c>
      <c r="AC902" s="17">
        <f t="shared" si="299"/>
        <v>6.9839596234684942E-2</v>
      </c>
      <c r="AD902" s="15">
        <f t="shared" si="300"/>
        <v>123.34119083714268</v>
      </c>
      <c r="AF902" s="15">
        <f t="shared" si="291"/>
        <v>1933.99429255</v>
      </c>
      <c r="AG902" s="15">
        <f t="shared" si="292"/>
        <v>1708.7176641171427</v>
      </c>
      <c r="AH902" s="17">
        <f t="shared" si="293"/>
        <v>-0.11648257148464836</v>
      </c>
      <c r="AI902" s="15">
        <f t="shared" si="294"/>
        <v>-225.27662843285725</v>
      </c>
    </row>
    <row r="903" spans="2:35" x14ac:dyDescent="0.25">
      <c r="B903" s="3">
        <v>865</v>
      </c>
      <c r="C903" s="14">
        <f t="shared" si="280"/>
        <v>19261.489999999998</v>
      </c>
      <c r="D903" s="14">
        <f t="shared" si="281"/>
        <v>19261.489999999998</v>
      </c>
      <c r="E903" s="14">
        <f t="shared" si="282"/>
        <v>0</v>
      </c>
      <c r="F903" s="14">
        <v>757.77</v>
      </c>
      <c r="G903" s="14">
        <v>984.21</v>
      </c>
      <c r="H903" s="14">
        <v>17519.509999999998</v>
      </c>
      <c r="I903" s="14">
        <v>43.97</v>
      </c>
      <c r="J903" s="14">
        <v>48.68</v>
      </c>
      <c r="L903" s="15">
        <f t="shared" si="283"/>
        <v>1937.04397045</v>
      </c>
      <c r="M903" s="15">
        <f t="shared" si="284"/>
        <v>1821.85215552</v>
      </c>
      <c r="N903" s="15">
        <f t="shared" si="295"/>
        <v>1898.5999291971425</v>
      </c>
      <c r="O903" s="15">
        <f t="shared" si="296"/>
        <v>1860.0235118128569</v>
      </c>
      <c r="Q903" s="17">
        <f t="shared" si="285"/>
        <v>-5.9467836914016692E-2</v>
      </c>
      <c r="R903" s="15">
        <f t="shared" si="286"/>
        <v>-115.19181492999996</v>
      </c>
      <c r="T903" s="17">
        <f t="shared" si="287"/>
        <v>-1.9846757140947302E-2</v>
      </c>
      <c r="U903" s="15">
        <f t="shared" si="288"/>
        <v>-38.44404125285746</v>
      </c>
      <c r="W903" s="17">
        <f t="shared" si="289"/>
        <v>-3.9761853531518065E-2</v>
      </c>
      <c r="X903" s="15">
        <f t="shared" si="290"/>
        <v>-77.020458637143065</v>
      </c>
      <c r="Z903" s="17">
        <f t="shared" si="297"/>
        <v>2.0739747180231749E-2</v>
      </c>
      <c r="AA903" s="15">
        <f t="shared" si="298"/>
        <v>38.576417384285605</v>
      </c>
      <c r="AC903" s="17">
        <f t="shared" si="299"/>
        <v>-2.0521975152697713E-2</v>
      </c>
      <c r="AD903" s="15">
        <f t="shared" si="300"/>
        <v>-38.171356292856899</v>
      </c>
      <c r="AF903" s="15">
        <f t="shared" si="291"/>
        <v>1937.04397045</v>
      </c>
      <c r="AG903" s="15">
        <f t="shared" si="292"/>
        <v>1821.85215552</v>
      </c>
      <c r="AH903" s="17">
        <f t="shared" si="293"/>
        <v>-5.9467836914016692E-2</v>
      </c>
      <c r="AI903" s="15">
        <f t="shared" si="294"/>
        <v>-115.19181492999996</v>
      </c>
    </row>
    <row r="904" spans="2:35" x14ac:dyDescent="0.25">
      <c r="B904" s="11">
        <v>866</v>
      </c>
      <c r="C904" s="14">
        <f t="shared" si="280"/>
        <v>19336.809999999998</v>
      </c>
      <c r="D904" s="14">
        <f t="shared" si="281"/>
        <v>19336.809999999998</v>
      </c>
      <c r="E904" s="14">
        <f t="shared" si="282"/>
        <v>0</v>
      </c>
      <c r="F904" s="14">
        <v>362.42</v>
      </c>
      <c r="G904" s="14">
        <v>1488.54</v>
      </c>
      <c r="H904" s="14">
        <v>17485.849999999999</v>
      </c>
      <c r="I904" s="14">
        <v>62.23</v>
      </c>
      <c r="J904" s="14">
        <v>100.82</v>
      </c>
      <c r="L904" s="15">
        <f t="shared" si="283"/>
        <v>1943.7252310499998</v>
      </c>
      <c r="M904" s="15">
        <f t="shared" si="284"/>
        <v>1795.4952774400001</v>
      </c>
      <c r="N904" s="15">
        <f t="shared" si="295"/>
        <v>2136.0914500314284</v>
      </c>
      <c r="O904" s="15">
        <f t="shared" si="296"/>
        <v>1979.288065658571</v>
      </c>
      <c r="Q904" s="17">
        <f t="shared" si="285"/>
        <v>-7.6260754988464075E-2</v>
      </c>
      <c r="R904" s="15">
        <f t="shared" si="286"/>
        <v>-148.22995360999971</v>
      </c>
      <c r="T904" s="17">
        <f t="shared" si="287"/>
        <v>9.8967804661110659E-2</v>
      </c>
      <c r="U904" s="15">
        <f t="shared" si="288"/>
        <v>192.36621898142857</v>
      </c>
      <c r="W904" s="17">
        <f t="shared" si="289"/>
        <v>1.8296225227966145E-2</v>
      </c>
      <c r="X904" s="15">
        <f t="shared" si="290"/>
        <v>35.562834608571166</v>
      </c>
      <c r="Z904" s="17">
        <f t="shared" si="297"/>
        <v>7.9222113796095783E-2</v>
      </c>
      <c r="AA904" s="15">
        <f t="shared" si="298"/>
        <v>156.80338437285741</v>
      </c>
      <c r="AC904" s="17">
        <f t="shared" si="299"/>
        <v>-9.2858028807149551E-2</v>
      </c>
      <c r="AD904" s="15">
        <f t="shared" si="300"/>
        <v>-183.79278821857088</v>
      </c>
      <c r="AF904" s="15">
        <f t="shared" si="291"/>
        <v>1943.7252310499998</v>
      </c>
      <c r="AG904" s="15">
        <f t="shared" si="292"/>
        <v>1795.4952774400001</v>
      </c>
      <c r="AH904" s="17">
        <f t="shared" si="293"/>
        <v>-7.6260754988464075E-2</v>
      </c>
      <c r="AI904" s="15">
        <f t="shared" si="294"/>
        <v>-148.22995360999971</v>
      </c>
    </row>
    <row r="905" spans="2:35" x14ac:dyDescent="0.25">
      <c r="B905" s="3">
        <v>867</v>
      </c>
      <c r="C905" s="14">
        <f t="shared" si="280"/>
        <v>19430.89</v>
      </c>
      <c r="D905" s="14">
        <f t="shared" si="281"/>
        <v>19430.89</v>
      </c>
      <c r="E905" s="14">
        <f t="shared" si="282"/>
        <v>0</v>
      </c>
      <c r="F905" s="14">
        <v>796.94</v>
      </c>
      <c r="G905" s="14">
        <v>1294.9000000000001</v>
      </c>
      <c r="H905" s="14">
        <v>17339.05</v>
      </c>
      <c r="I905" s="14">
        <v>28.92</v>
      </c>
      <c r="J905" s="14">
        <v>47.25</v>
      </c>
      <c r="L905" s="15">
        <f t="shared" si="283"/>
        <v>1952.0705974500002</v>
      </c>
      <c r="M905" s="15">
        <f t="shared" si="284"/>
        <v>1852.17875168</v>
      </c>
      <c r="N905" s="15">
        <f t="shared" si="295"/>
        <v>1811.2120747399999</v>
      </c>
      <c r="O905" s="15">
        <f t="shared" si="296"/>
        <v>1824.7579148699997</v>
      </c>
      <c r="Q905" s="17">
        <f t="shared" si="285"/>
        <v>-5.1172250583810586E-2</v>
      </c>
      <c r="R905" s="15">
        <f t="shared" si="286"/>
        <v>-99.891845770000145</v>
      </c>
      <c r="T905" s="17">
        <f t="shared" si="287"/>
        <v>-7.2158518700094376E-2</v>
      </c>
      <c r="U905" s="15">
        <f t="shared" si="288"/>
        <v>-140.85852271000022</v>
      </c>
      <c r="W905" s="17">
        <f t="shared" si="289"/>
        <v>-6.5219302389119327E-2</v>
      </c>
      <c r="X905" s="15">
        <f t="shared" si="290"/>
        <v>-127.31268258000046</v>
      </c>
      <c r="Z905" s="17">
        <f t="shared" si="297"/>
        <v>-7.4233628579519761E-3</v>
      </c>
      <c r="AA905" s="15">
        <f t="shared" si="298"/>
        <v>-13.54584012999976</v>
      </c>
      <c r="AC905" s="17">
        <f t="shared" si="299"/>
        <v>1.5027109397113492E-2</v>
      </c>
      <c r="AD905" s="15">
        <f t="shared" si="300"/>
        <v>27.42083681000031</v>
      </c>
      <c r="AF905" s="15">
        <f t="shared" si="291"/>
        <v>1952.0705974500002</v>
      </c>
      <c r="AG905" s="15">
        <f t="shared" si="292"/>
        <v>1811.2120747399999</v>
      </c>
      <c r="AH905" s="17">
        <f t="shared" si="293"/>
        <v>-7.2158518700094376E-2</v>
      </c>
      <c r="AI905" s="15">
        <f t="shared" si="294"/>
        <v>-140.85852271000022</v>
      </c>
    </row>
    <row r="906" spans="2:35" x14ac:dyDescent="0.25">
      <c r="B906" s="11">
        <v>868</v>
      </c>
      <c r="C906" s="14">
        <f t="shared" si="280"/>
        <v>19492.53</v>
      </c>
      <c r="D906" s="14">
        <f t="shared" si="281"/>
        <v>19492.53</v>
      </c>
      <c r="E906" s="14">
        <f t="shared" si="282"/>
        <v>0</v>
      </c>
      <c r="F906" s="14">
        <v>835</v>
      </c>
      <c r="G906" s="14">
        <v>1022.78</v>
      </c>
      <c r="H906" s="14">
        <v>17634.75</v>
      </c>
      <c r="I906" s="14">
        <v>22.39</v>
      </c>
      <c r="J906" s="14">
        <v>31.74</v>
      </c>
      <c r="L906" s="15">
        <f t="shared" si="283"/>
        <v>1957.5383736499998</v>
      </c>
      <c r="M906" s="15">
        <f t="shared" si="284"/>
        <v>1850.9944147000001</v>
      </c>
      <c r="N906" s="15">
        <f t="shared" si="295"/>
        <v>1739.1870578371429</v>
      </c>
      <c r="O906" s="15">
        <f t="shared" si="296"/>
        <v>1792.1826641328569</v>
      </c>
      <c r="Q906" s="17">
        <f t="shared" si="285"/>
        <v>-5.442751998334483E-2</v>
      </c>
      <c r="R906" s="15">
        <f t="shared" si="286"/>
        <v>-106.54395894999971</v>
      </c>
      <c r="T906" s="17">
        <f t="shared" si="287"/>
        <v>-0.11154382399448037</v>
      </c>
      <c r="U906" s="15">
        <f t="shared" si="288"/>
        <v>-218.35131581285691</v>
      </c>
      <c r="W906" s="17">
        <f t="shared" si="289"/>
        <v>-8.4471248044462599E-2</v>
      </c>
      <c r="X906" s="15">
        <f t="shared" si="290"/>
        <v>-165.35570951714294</v>
      </c>
      <c r="Z906" s="17">
        <f t="shared" si="297"/>
        <v>-2.9570426807669081E-2</v>
      </c>
      <c r="AA906" s="15">
        <f t="shared" si="298"/>
        <v>-52.995606295713969</v>
      </c>
      <c r="AC906" s="17">
        <f t="shared" si="299"/>
        <v>3.2815712228529526E-2</v>
      </c>
      <c r="AD906" s="15">
        <f t="shared" si="300"/>
        <v>58.811750567143235</v>
      </c>
      <c r="AF906" s="15">
        <f t="shared" si="291"/>
        <v>1957.5383736499998</v>
      </c>
      <c r="AG906" s="15">
        <f t="shared" si="292"/>
        <v>1739.1870578371429</v>
      </c>
      <c r="AH906" s="17">
        <f t="shared" si="293"/>
        <v>-0.11154382399448037</v>
      </c>
      <c r="AI906" s="15">
        <f t="shared" si="294"/>
        <v>-218.35131581285691</v>
      </c>
    </row>
    <row r="907" spans="2:35" x14ac:dyDescent="0.25">
      <c r="B907" s="11">
        <v>869</v>
      </c>
      <c r="C907" s="14">
        <f t="shared" si="280"/>
        <v>19580.349999999999</v>
      </c>
      <c r="D907" s="14">
        <f t="shared" si="281"/>
        <v>19580.349999999999</v>
      </c>
      <c r="E907" s="14">
        <f t="shared" si="282"/>
        <v>0</v>
      </c>
      <c r="F907" s="14">
        <v>985.21</v>
      </c>
      <c r="G907" s="14">
        <v>1352.77</v>
      </c>
      <c r="H907" s="14">
        <v>17242.37</v>
      </c>
      <c r="I907" s="14">
        <v>37.200000000000003</v>
      </c>
      <c r="J907" s="14">
        <v>66.819999999999993</v>
      </c>
      <c r="L907" s="15">
        <f t="shared" si="283"/>
        <v>1965.32844675</v>
      </c>
      <c r="M907" s="15">
        <f t="shared" si="284"/>
        <v>1890.58654888</v>
      </c>
      <c r="N907" s="15">
        <f t="shared" si="295"/>
        <v>1917.4521482428568</v>
      </c>
      <c r="O907" s="15">
        <f t="shared" si="296"/>
        <v>1882.9788769071424</v>
      </c>
      <c r="Q907" s="17">
        <f t="shared" si="285"/>
        <v>-3.8030232551509724E-2</v>
      </c>
      <c r="R907" s="15">
        <f t="shared" si="286"/>
        <v>-74.741897870000003</v>
      </c>
      <c r="T907" s="17">
        <f t="shared" si="287"/>
        <v>-2.4360456689218934E-2</v>
      </c>
      <c r="U907" s="15">
        <f t="shared" si="288"/>
        <v>-47.876298507143247</v>
      </c>
      <c r="W907" s="17">
        <f t="shared" si="289"/>
        <v>-4.190117431976137E-2</v>
      </c>
      <c r="X907" s="15">
        <f t="shared" si="290"/>
        <v>-82.349569842857591</v>
      </c>
      <c r="Z907" s="17">
        <f t="shared" si="297"/>
        <v>1.8307837521968295E-2</v>
      </c>
      <c r="AA907" s="15">
        <f t="shared" si="298"/>
        <v>34.473271335714344</v>
      </c>
      <c r="AC907" s="17">
        <f t="shared" si="299"/>
        <v>4.0402322437909088E-3</v>
      </c>
      <c r="AD907" s="15">
        <f t="shared" si="300"/>
        <v>7.6076719728575881</v>
      </c>
      <c r="AF907" s="15">
        <f t="shared" si="291"/>
        <v>1965.32844675</v>
      </c>
      <c r="AG907" s="15">
        <f t="shared" si="292"/>
        <v>1882.9788769071424</v>
      </c>
      <c r="AH907" s="17">
        <f t="shared" si="293"/>
        <v>-4.190117431976137E-2</v>
      </c>
      <c r="AI907" s="15">
        <f t="shared" si="294"/>
        <v>-82.349569842857591</v>
      </c>
    </row>
    <row r="908" spans="2:35" x14ac:dyDescent="0.25">
      <c r="B908" s="3">
        <v>870</v>
      </c>
      <c r="C908" s="14">
        <f t="shared" si="280"/>
        <v>19632.04</v>
      </c>
      <c r="D908" s="14">
        <f t="shared" si="281"/>
        <v>19632.04</v>
      </c>
      <c r="E908" s="14">
        <f t="shared" si="282"/>
        <v>0</v>
      </c>
      <c r="F908" s="14">
        <v>1250.19</v>
      </c>
      <c r="G908" s="14">
        <v>1523.45</v>
      </c>
      <c r="H908" s="14">
        <v>16858.400000000001</v>
      </c>
      <c r="I908" s="14">
        <v>25.7</v>
      </c>
      <c r="J908" s="14">
        <v>31.28</v>
      </c>
      <c r="L908" s="15">
        <f t="shared" si="283"/>
        <v>1969.9136082</v>
      </c>
      <c r="M908" s="15">
        <f t="shared" si="284"/>
        <v>1936.2401579800003</v>
      </c>
      <c r="N908" s="15">
        <f t="shared" si="295"/>
        <v>1768.4223483542855</v>
      </c>
      <c r="O908" s="15">
        <f t="shared" si="296"/>
        <v>1812.3055016057144</v>
      </c>
      <c r="Q908" s="17">
        <f t="shared" si="285"/>
        <v>-1.7093871568697239E-2</v>
      </c>
      <c r="R908" s="15">
        <f t="shared" si="286"/>
        <v>-33.673450219999722</v>
      </c>
      <c r="T908" s="17">
        <f t="shared" si="287"/>
        <v>-0.10228431287899287</v>
      </c>
      <c r="U908" s="15">
        <f t="shared" si="288"/>
        <v>-201.49125984571447</v>
      </c>
      <c r="W908" s="17">
        <f t="shared" si="289"/>
        <v>-8.0007623653252091E-2</v>
      </c>
      <c r="X908" s="15">
        <f t="shared" si="290"/>
        <v>-157.60810659428557</v>
      </c>
      <c r="Z908" s="17">
        <f t="shared" si="297"/>
        <v>-2.4213993287858004E-2</v>
      </c>
      <c r="AA908" s="15">
        <f t="shared" si="298"/>
        <v>-43.883153251428894</v>
      </c>
      <c r="AC908" s="17">
        <f t="shared" si="299"/>
        <v>6.8385079813794603E-2</v>
      </c>
      <c r="AD908" s="15">
        <f t="shared" si="300"/>
        <v>123.93465637428585</v>
      </c>
      <c r="AF908" s="15">
        <f t="shared" si="291"/>
        <v>1969.9136082</v>
      </c>
      <c r="AG908" s="15">
        <f t="shared" si="292"/>
        <v>1768.4223483542855</v>
      </c>
      <c r="AH908" s="17">
        <f t="shared" si="293"/>
        <v>-0.10228431287899287</v>
      </c>
      <c r="AI908" s="15">
        <f t="shared" si="294"/>
        <v>-201.49125984571447</v>
      </c>
    </row>
    <row r="909" spans="2:35" x14ac:dyDescent="0.25">
      <c r="B909" s="11">
        <v>871</v>
      </c>
      <c r="C909" s="14">
        <f t="shared" si="280"/>
        <v>19712.300000000003</v>
      </c>
      <c r="D909" s="14">
        <f t="shared" si="281"/>
        <v>19712.300000000003</v>
      </c>
      <c r="E909" s="14">
        <f t="shared" si="282"/>
        <v>0</v>
      </c>
      <c r="F909" s="14">
        <v>515.1</v>
      </c>
      <c r="G909" s="14">
        <v>1905.14</v>
      </c>
      <c r="H909" s="14">
        <v>17292.060000000001</v>
      </c>
      <c r="I909" s="14">
        <v>44.38</v>
      </c>
      <c r="J909" s="14">
        <v>86.41</v>
      </c>
      <c r="L909" s="15">
        <f t="shared" si="283"/>
        <v>1977.0330715000005</v>
      </c>
      <c r="M909" s="15">
        <f t="shared" si="284"/>
        <v>1860.5538150800003</v>
      </c>
      <c r="N909" s="15">
        <f t="shared" si="295"/>
        <v>2015.5969586571427</v>
      </c>
      <c r="O909" s="15">
        <f t="shared" si="296"/>
        <v>1936.523960042857</v>
      </c>
      <c r="Q909" s="17">
        <f t="shared" si="285"/>
        <v>-5.8916190173604832E-2</v>
      </c>
      <c r="R909" s="15">
        <f t="shared" si="286"/>
        <v>-116.47925642000018</v>
      </c>
      <c r="T909" s="17">
        <f t="shared" si="287"/>
        <v>1.950593933559408E-2</v>
      </c>
      <c r="U909" s="15">
        <f t="shared" si="288"/>
        <v>38.56388715714229</v>
      </c>
      <c r="W909" s="17">
        <f t="shared" si="289"/>
        <v>-2.0489850190724801E-2</v>
      </c>
      <c r="X909" s="15">
        <f t="shared" si="290"/>
        <v>-40.50911145714349</v>
      </c>
      <c r="Z909" s="17">
        <f t="shared" si="297"/>
        <v>4.0832440107033685E-2</v>
      </c>
      <c r="AA909" s="15">
        <f t="shared" si="298"/>
        <v>79.07299861428578</v>
      </c>
      <c r="AC909" s="17">
        <f t="shared" si="299"/>
        <v>-3.9230160086000332E-2</v>
      </c>
      <c r="AD909" s="15">
        <f t="shared" si="300"/>
        <v>-75.970144962856693</v>
      </c>
      <c r="AF909" s="15">
        <f t="shared" si="291"/>
        <v>1977.0330715000005</v>
      </c>
      <c r="AG909" s="15">
        <f t="shared" si="292"/>
        <v>1860.5538150800003</v>
      </c>
      <c r="AH909" s="17">
        <f t="shared" si="293"/>
        <v>-5.8916190173604832E-2</v>
      </c>
      <c r="AI909" s="15">
        <f t="shared" si="294"/>
        <v>-116.47925642000018</v>
      </c>
    </row>
    <row r="910" spans="2:35" x14ac:dyDescent="0.25">
      <c r="B910" s="3">
        <v>872</v>
      </c>
      <c r="C910" s="14">
        <f t="shared" si="280"/>
        <v>19742.980000000003</v>
      </c>
      <c r="D910" s="14">
        <f t="shared" si="281"/>
        <v>19742.980000000003</v>
      </c>
      <c r="E910" s="14">
        <f t="shared" si="282"/>
        <v>0</v>
      </c>
      <c r="F910" s="14">
        <v>1400.78</v>
      </c>
      <c r="G910" s="14">
        <v>1513.48</v>
      </c>
      <c r="H910" s="14">
        <v>16828.72</v>
      </c>
      <c r="I910" s="14">
        <v>59.37</v>
      </c>
      <c r="J910" s="14">
        <v>65.38</v>
      </c>
      <c r="L910" s="15">
        <f t="shared" si="283"/>
        <v>1979.7545409000004</v>
      </c>
      <c r="M910" s="15">
        <f t="shared" si="284"/>
        <v>1964.0687994200002</v>
      </c>
      <c r="N910" s="15">
        <f t="shared" si="295"/>
        <v>2065.6411806800002</v>
      </c>
      <c r="O910" s="15">
        <f t="shared" si="296"/>
        <v>1961.84848134</v>
      </c>
      <c r="Q910" s="17">
        <f t="shared" si="285"/>
        <v>-7.923073874031572E-3</v>
      </c>
      <c r="R910" s="15">
        <f t="shared" si="286"/>
        <v>-15.685741480000161</v>
      </c>
      <c r="T910" s="17">
        <f t="shared" si="287"/>
        <v>4.3382468889782366E-2</v>
      </c>
      <c r="U910" s="15">
        <f t="shared" si="288"/>
        <v>85.886639779999769</v>
      </c>
      <c r="W910" s="17">
        <f t="shared" si="289"/>
        <v>-9.0445856746766973E-3</v>
      </c>
      <c r="X910" s="15">
        <f t="shared" si="290"/>
        <v>-17.906059560000358</v>
      </c>
      <c r="Z910" s="17">
        <f t="shared" si="297"/>
        <v>5.2905563465893479E-2</v>
      </c>
      <c r="AA910" s="15">
        <f t="shared" si="298"/>
        <v>103.79269934000013</v>
      </c>
      <c r="AC910" s="17">
        <f t="shared" si="299"/>
        <v>1.1317479923238505E-3</v>
      </c>
      <c r="AD910" s="15">
        <f t="shared" si="300"/>
        <v>2.2203180800001974</v>
      </c>
      <c r="AF910" s="15">
        <f t="shared" si="291"/>
        <v>1979.7545409000004</v>
      </c>
      <c r="AG910" s="15">
        <f t="shared" si="292"/>
        <v>1961.84848134</v>
      </c>
      <c r="AH910" s="17">
        <f t="shared" si="293"/>
        <v>-9.0445856746766973E-3</v>
      </c>
      <c r="AI910" s="15">
        <f t="shared" si="294"/>
        <v>-17.906059560000358</v>
      </c>
    </row>
    <row r="911" spans="2:35" x14ac:dyDescent="0.25">
      <c r="B911" s="11">
        <v>873</v>
      </c>
      <c r="C911" s="14">
        <f t="shared" si="280"/>
        <v>19784.189999999999</v>
      </c>
      <c r="D911" s="14">
        <f t="shared" si="281"/>
        <v>19784.189999999999</v>
      </c>
      <c r="E911" s="14">
        <f t="shared" si="282"/>
        <v>0</v>
      </c>
      <c r="F911" s="14">
        <v>696.97</v>
      </c>
      <c r="G911" s="14">
        <v>962.79</v>
      </c>
      <c r="H911" s="14">
        <v>18124.43</v>
      </c>
      <c r="I911" s="14">
        <v>11.59</v>
      </c>
      <c r="J911" s="14">
        <v>18.63</v>
      </c>
      <c r="L911" s="15">
        <f t="shared" si="283"/>
        <v>1983.41007395</v>
      </c>
      <c r="M911" s="15">
        <f t="shared" si="284"/>
        <v>1852.38383858</v>
      </c>
      <c r="N911" s="15">
        <f t="shared" si="295"/>
        <v>1660.7409988257143</v>
      </c>
      <c r="O911" s="15">
        <f t="shared" si="296"/>
        <v>1766.2970624842856</v>
      </c>
      <c r="Q911" s="17">
        <f t="shared" si="285"/>
        <v>-6.606109200053556E-2</v>
      </c>
      <c r="R911" s="15">
        <f t="shared" si="286"/>
        <v>-131.02623536999999</v>
      </c>
      <c r="T911" s="17">
        <f t="shared" si="287"/>
        <v>-0.16268399528781452</v>
      </c>
      <c r="U911" s="15">
        <f t="shared" si="288"/>
        <v>-322.66907512428565</v>
      </c>
      <c r="W911" s="17">
        <f t="shared" si="289"/>
        <v>-0.10946450979414946</v>
      </c>
      <c r="X911" s="15">
        <f t="shared" si="290"/>
        <v>-217.11301146571441</v>
      </c>
      <c r="Z911" s="17">
        <f t="shared" si="297"/>
        <v>-5.9761217917730813E-2</v>
      </c>
      <c r="AA911" s="15">
        <f t="shared" si="298"/>
        <v>-105.55606365857125</v>
      </c>
      <c r="AC911" s="17">
        <f t="shared" si="299"/>
        <v>4.8738560417823429E-2</v>
      </c>
      <c r="AD911" s="15">
        <f t="shared" si="300"/>
        <v>86.086776095714413</v>
      </c>
      <c r="AF911" s="15">
        <f t="shared" si="291"/>
        <v>1983.41007395</v>
      </c>
      <c r="AG911" s="15">
        <f t="shared" si="292"/>
        <v>1660.7409988257143</v>
      </c>
      <c r="AH911" s="17">
        <f t="shared" si="293"/>
        <v>-0.16268399528781452</v>
      </c>
      <c r="AI911" s="15">
        <f t="shared" si="294"/>
        <v>-322.66907512428565</v>
      </c>
    </row>
    <row r="912" spans="2:35" x14ac:dyDescent="0.25">
      <c r="B912" s="11">
        <v>874</v>
      </c>
      <c r="C912" s="14">
        <f t="shared" si="280"/>
        <v>19806.759999999998</v>
      </c>
      <c r="D912" s="14">
        <f t="shared" si="281"/>
        <v>19806.759999999998</v>
      </c>
      <c r="E912" s="14">
        <f t="shared" si="282"/>
        <v>0</v>
      </c>
      <c r="F912" s="14">
        <v>1208.9000000000001</v>
      </c>
      <c r="G912" s="14">
        <v>1566.15</v>
      </c>
      <c r="H912" s="14">
        <v>17031.71</v>
      </c>
      <c r="I912" s="14">
        <v>19.79</v>
      </c>
      <c r="J912" s="14">
        <v>26.4</v>
      </c>
      <c r="L912" s="15">
        <f t="shared" si="283"/>
        <v>1985.4121458</v>
      </c>
      <c r="M912" s="15">
        <f t="shared" si="284"/>
        <v>1945.66858753</v>
      </c>
      <c r="N912" s="15">
        <f t="shared" si="295"/>
        <v>1731.633464445714</v>
      </c>
      <c r="O912" s="15">
        <f t="shared" si="296"/>
        <v>1801.7956347942854</v>
      </c>
      <c r="Q912" s="17">
        <f t="shared" si="285"/>
        <v>-2.0017787417123789E-2</v>
      </c>
      <c r="R912" s="15">
        <f t="shared" si="286"/>
        <v>-39.743558269999994</v>
      </c>
      <c r="T912" s="17">
        <f t="shared" si="287"/>
        <v>-0.12782166256569794</v>
      </c>
      <c r="U912" s="15">
        <f t="shared" si="288"/>
        <v>-253.77868135428594</v>
      </c>
      <c r="W912" s="17">
        <f t="shared" si="289"/>
        <v>-9.2482818438550551E-2</v>
      </c>
      <c r="X912" s="15">
        <f t="shared" si="290"/>
        <v>-183.61651100571453</v>
      </c>
      <c r="Z912" s="17">
        <f t="shared" si="297"/>
        <v>-3.8940137823445187E-2</v>
      </c>
      <c r="AA912" s="15">
        <f t="shared" si="298"/>
        <v>-70.162170348571408</v>
      </c>
      <c r="AC912" s="17">
        <f t="shared" si="299"/>
        <v>7.9849762069237551E-2</v>
      </c>
      <c r="AD912" s="15">
        <f t="shared" si="300"/>
        <v>143.87295273571453</v>
      </c>
      <c r="AF912" s="15">
        <f t="shared" si="291"/>
        <v>1985.4121458</v>
      </c>
      <c r="AG912" s="15">
        <f t="shared" si="292"/>
        <v>1731.633464445714</v>
      </c>
      <c r="AH912" s="17">
        <f t="shared" si="293"/>
        <v>-0.12782166256569794</v>
      </c>
      <c r="AI912" s="15">
        <f t="shared" si="294"/>
        <v>-253.77868135428594</v>
      </c>
    </row>
    <row r="913" spans="2:35" x14ac:dyDescent="0.25">
      <c r="B913" s="3">
        <v>875</v>
      </c>
      <c r="C913" s="14">
        <f t="shared" si="280"/>
        <v>19836.189999999999</v>
      </c>
      <c r="D913" s="14">
        <f t="shared" si="281"/>
        <v>19836.189999999999</v>
      </c>
      <c r="E913" s="14">
        <f t="shared" si="282"/>
        <v>0</v>
      </c>
      <c r="F913" s="14">
        <v>1157.73</v>
      </c>
      <c r="G913" s="14">
        <v>1014.37</v>
      </c>
      <c r="H913" s="14">
        <v>17664.09</v>
      </c>
      <c r="I913" s="14">
        <v>82.3</v>
      </c>
      <c r="J913" s="14">
        <v>61.63</v>
      </c>
      <c r="L913" s="15">
        <f t="shared" si="283"/>
        <v>1988.02273395</v>
      </c>
      <c r="M913" s="15">
        <f t="shared" si="284"/>
        <v>1919.13465348</v>
      </c>
      <c r="N913" s="15">
        <f t="shared" si="295"/>
        <v>2208.8666793971424</v>
      </c>
      <c r="O913" s="15">
        <f t="shared" si="296"/>
        <v>2035.3254339128569</v>
      </c>
      <c r="Q913" s="17">
        <f t="shared" si="285"/>
        <v>-3.4651555685747293E-2</v>
      </c>
      <c r="R913" s="15">
        <f t="shared" si="286"/>
        <v>-68.888080469999977</v>
      </c>
      <c r="T913" s="17">
        <f t="shared" si="287"/>
        <v>0.1110872333981554</v>
      </c>
      <c r="U913" s="15">
        <f t="shared" si="288"/>
        <v>220.84394544714246</v>
      </c>
      <c r="W913" s="17">
        <f t="shared" si="289"/>
        <v>2.3793842572851887E-2</v>
      </c>
      <c r="X913" s="15">
        <f t="shared" si="290"/>
        <v>47.302699962856877</v>
      </c>
      <c r="Z913" s="17">
        <f t="shared" si="297"/>
        <v>8.5264617929260211E-2</v>
      </c>
      <c r="AA913" s="15">
        <f t="shared" si="298"/>
        <v>173.54124548428558</v>
      </c>
      <c r="AC913" s="17">
        <f t="shared" si="299"/>
        <v>-5.7087077327719227E-2</v>
      </c>
      <c r="AD913" s="15">
        <f t="shared" si="300"/>
        <v>-116.19078043285685</v>
      </c>
      <c r="AF913" s="15">
        <f t="shared" si="291"/>
        <v>1988.02273395</v>
      </c>
      <c r="AG913" s="15">
        <f t="shared" si="292"/>
        <v>1919.13465348</v>
      </c>
      <c r="AH913" s="17">
        <f t="shared" si="293"/>
        <v>-3.4651555685747293E-2</v>
      </c>
      <c r="AI913" s="15">
        <f t="shared" si="294"/>
        <v>-68.888080469999977</v>
      </c>
    </row>
    <row r="914" spans="2:35" x14ac:dyDescent="0.25">
      <c r="B914" s="11">
        <v>876</v>
      </c>
      <c r="C914" s="14">
        <f t="shared" si="280"/>
        <v>19901.68</v>
      </c>
      <c r="D914" s="14">
        <f t="shared" si="281"/>
        <v>19901.68</v>
      </c>
      <c r="E914" s="14">
        <f t="shared" si="282"/>
        <v>0</v>
      </c>
      <c r="F914" s="14">
        <v>1633.97</v>
      </c>
      <c r="G914" s="14">
        <v>2003.3</v>
      </c>
      <c r="H914" s="14">
        <v>16264.41</v>
      </c>
      <c r="I914" s="14">
        <v>43.2</v>
      </c>
      <c r="J914" s="14">
        <v>45.55</v>
      </c>
      <c r="L914" s="15">
        <f t="shared" si="283"/>
        <v>1993.8320243999999</v>
      </c>
      <c r="M914" s="15">
        <f t="shared" si="284"/>
        <v>2026.32295497</v>
      </c>
      <c r="N914" s="15">
        <f t="shared" si="295"/>
        <v>1929.2630543085716</v>
      </c>
      <c r="O914" s="15">
        <f t="shared" si="296"/>
        <v>1902.0821440114285</v>
      </c>
      <c r="Q914" s="17">
        <f t="shared" si="285"/>
        <v>1.6295721090033854E-2</v>
      </c>
      <c r="R914" s="15">
        <f t="shared" si="286"/>
        <v>32.490930570000046</v>
      </c>
      <c r="T914" s="17">
        <f t="shared" si="287"/>
        <v>-3.2384358010730141E-2</v>
      </c>
      <c r="U914" s="15">
        <f t="shared" si="288"/>
        <v>-64.568970091428355</v>
      </c>
      <c r="W914" s="17">
        <f t="shared" si="289"/>
        <v>-4.6016855615598651E-2</v>
      </c>
      <c r="X914" s="15">
        <f t="shared" si="290"/>
        <v>-91.749880388571455</v>
      </c>
      <c r="Z914" s="17">
        <f t="shared" si="297"/>
        <v>1.4290082256815495E-2</v>
      </c>
      <c r="AA914" s="15">
        <f t="shared" si="298"/>
        <v>27.1809102971431</v>
      </c>
      <c r="AC914" s="17">
        <f t="shared" si="299"/>
        <v>6.531832042571617E-2</v>
      </c>
      <c r="AD914" s="15">
        <f t="shared" si="300"/>
        <v>124.2408109585715</v>
      </c>
      <c r="AF914" s="15">
        <f t="shared" si="291"/>
        <v>1993.8320243999999</v>
      </c>
      <c r="AG914" s="15">
        <f t="shared" si="292"/>
        <v>1902.0821440114285</v>
      </c>
      <c r="AH914" s="17">
        <f t="shared" si="293"/>
        <v>-4.6016855615598651E-2</v>
      </c>
      <c r="AI914" s="15">
        <f t="shared" si="294"/>
        <v>-91.749880388571455</v>
      </c>
    </row>
    <row r="915" spans="2:35" x14ac:dyDescent="0.25">
      <c r="B915" s="3">
        <v>877</v>
      </c>
      <c r="C915" s="14">
        <f t="shared" si="280"/>
        <v>19952.95</v>
      </c>
      <c r="D915" s="14">
        <f t="shared" si="281"/>
        <v>19952.95</v>
      </c>
      <c r="E915" s="14">
        <f t="shared" si="282"/>
        <v>0</v>
      </c>
      <c r="F915" s="14">
        <v>1156.1600000000001</v>
      </c>
      <c r="G915" s="14">
        <v>1246.7</v>
      </c>
      <c r="H915" s="14">
        <v>17550.09</v>
      </c>
      <c r="I915" s="14">
        <v>61.59</v>
      </c>
      <c r="J915" s="14">
        <v>63.08</v>
      </c>
      <c r="L915" s="15">
        <f t="shared" si="283"/>
        <v>1998.37992975</v>
      </c>
      <c r="M915" s="15">
        <f t="shared" si="284"/>
        <v>1936.9944983400001</v>
      </c>
      <c r="N915" s="15">
        <f t="shared" si="295"/>
        <v>2088.5292809857146</v>
      </c>
      <c r="O915" s="15">
        <f t="shared" si="296"/>
        <v>1981.8578415642855</v>
      </c>
      <c r="Q915" s="17">
        <f t="shared" si="285"/>
        <v>-3.0717598038366711E-2</v>
      </c>
      <c r="R915" s="15">
        <f t="shared" si="286"/>
        <v>-61.38543140999991</v>
      </c>
      <c r="T915" s="17">
        <f t="shared" si="287"/>
        <v>4.5111217288392513E-2</v>
      </c>
      <c r="U915" s="15">
        <f t="shared" si="288"/>
        <v>90.149351235714676</v>
      </c>
      <c r="W915" s="17">
        <f t="shared" si="289"/>
        <v>-8.26774125367713E-3</v>
      </c>
      <c r="X915" s="15">
        <f t="shared" si="290"/>
        <v>-16.522088185714438</v>
      </c>
      <c r="Z915" s="17">
        <f t="shared" si="297"/>
        <v>5.3823961125906594E-2</v>
      </c>
      <c r="AA915" s="15">
        <f t="shared" si="298"/>
        <v>106.67143942142911</v>
      </c>
      <c r="AC915" s="17">
        <f t="shared" si="299"/>
        <v>-2.2637013757189961E-2</v>
      </c>
      <c r="AD915" s="15">
        <f t="shared" si="300"/>
        <v>-44.863343224285472</v>
      </c>
      <c r="AF915" s="15">
        <f t="shared" si="291"/>
        <v>1998.37992975</v>
      </c>
      <c r="AG915" s="15">
        <f t="shared" si="292"/>
        <v>1936.9944983400001</v>
      </c>
      <c r="AH915" s="17">
        <f t="shared" si="293"/>
        <v>-3.0717598038366711E-2</v>
      </c>
      <c r="AI915" s="15">
        <f t="shared" si="294"/>
        <v>-61.38543140999991</v>
      </c>
    </row>
    <row r="916" spans="2:35" x14ac:dyDescent="0.25">
      <c r="B916" s="11">
        <v>878</v>
      </c>
      <c r="C916" s="14">
        <f t="shared" si="280"/>
        <v>20000.29</v>
      </c>
      <c r="D916" s="14">
        <f t="shared" si="281"/>
        <v>20000.29</v>
      </c>
      <c r="E916" s="14">
        <f t="shared" si="282"/>
        <v>0</v>
      </c>
      <c r="F916" s="14">
        <v>1318.05</v>
      </c>
      <c r="G916" s="14">
        <v>3223.88</v>
      </c>
      <c r="H916" s="14">
        <v>15458.36</v>
      </c>
      <c r="I916" s="14">
        <v>391.84</v>
      </c>
      <c r="J916" s="14">
        <v>383.23</v>
      </c>
      <c r="L916" s="15">
        <f t="shared" si="283"/>
        <v>2002.5792244500001</v>
      </c>
      <c r="M916" s="15">
        <f t="shared" si="284"/>
        <v>2040.7605022300002</v>
      </c>
      <c r="N916" s="15">
        <f t="shared" si="295"/>
        <v>4902.5620985685709</v>
      </c>
      <c r="O916" s="15">
        <f t="shared" si="296"/>
        <v>3355.0481116414285</v>
      </c>
      <c r="Q916" s="17">
        <f t="shared" si="285"/>
        <v>1.9066051077448076E-2</v>
      </c>
      <c r="R916" s="15">
        <f t="shared" si="286"/>
        <v>38.181277780000073</v>
      </c>
      <c r="T916" s="17">
        <f t="shared" si="287"/>
        <v>1.4481239187503498</v>
      </c>
      <c r="U916" s="15">
        <f t="shared" si="288"/>
        <v>2899.9828741185711</v>
      </c>
      <c r="W916" s="17">
        <f t="shared" si="289"/>
        <v>0.67536348658709278</v>
      </c>
      <c r="X916" s="15">
        <f t="shared" si="290"/>
        <v>1352.4688871914284</v>
      </c>
      <c r="Z916" s="17">
        <f t="shared" si="297"/>
        <v>0.46124941742490688</v>
      </c>
      <c r="AA916" s="15">
        <f t="shared" si="298"/>
        <v>1547.5139869271425</v>
      </c>
      <c r="AC916" s="17">
        <f t="shared" si="299"/>
        <v>-0.39173435541835622</v>
      </c>
      <c r="AD916" s="15">
        <f t="shared" si="300"/>
        <v>-1314.2876094114283</v>
      </c>
      <c r="AF916" s="15">
        <f t="shared" si="291"/>
        <v>2002.5792244500001</v>
      </c>
      <c r="AG916" s="15">
        <f t="shared" si="292"/>
        <v>2040.7605022300002</v>
      </c>
      <c r="AH916" s="17">
        <f t="shared" si="293"/>
        <v>1.9066051077448076E-2</v>
      </c>
      <c r="AI916" s="15">
        <f t="shared" si="294"/>
        <v>38.181277780000073</v>
      </c>
    </row>
    <row r="917" spans="2:35" x14ac:dyDescent="0.25">
      <c r="B917" s="11">
        <v>879</v>
      </c>
      <c r="C917" s="14">
        <f t="shared" si="280"/>
        <v>20052.059999999998</v>
      </c>
      <c r="D917" s="14">
        <f t="shared" si="281"/>
        <v>20052.059999999998</v>
      </c>
      <c r="E917" s="14">
        <f t="shared" si="282"/>
        <v>0</v>
      </c>
      <c r="F917" s="14">
        <v>1156.78</v>
      </c>
      <c r="G917" s="14">
        <v>1329.12</v>
      </c>
      <c r="H917" s="14">
        <v>17566.16</v>
      </c>
      <c r="I917" s="14">
        <v>52</v>
      </c>
      <c r="J917" s="14">
        <v>74.819999999999993</v>
      </c>
      <c r="L917" s="15">
        <f t="shared" si="283"/>
        <v>2007.1714823</v>
      </c>
      <c r="M917" s="15">
        <f t="shared" si="284"/>
        <v>1947.8346427399999</v>
      </c>
      <c r="N917" s="15">
        <f t="shared" si="295"/>
        <v>2060.569053674285</v>
      </c>
      <c r="O917" s="15">
        <f t="shared" si="296"/>
        <v>1972.6492572657139</v>
      </c>
      <c r="Q917" s="17">
        <f t="shared" si="285"/>
        <v>-2.956241660628145E-2</v>
      </c>
      <c r="R917" s="15">
        <f t="shared" si="286"/>
        <v>-59.336839560000044</v>
      </c>
      <c r="T917" s="17">
        <f t="shared" si="287"/>
        <v>2.6603392806825443E-2</v>
      </c>
      <c r="U917" s="15">
        <f t="shared" si="288"/>
        <v>53.397571374285008</v>
      </c>
      <c r="W917" s="17">
        <f t="shared" si="289"/>
        <v>-1.7199439778173509E-2</v>
      </c>
      <c r="X917" s="15">
        <f t="shared" si="290"/>
        <v>-34.522225034286066</v>
      </c>
      <c r="Z917" s="17">
        <f t="shared" si="297"/>
        <v>4.4569401318933277E-2</v>
      </c>
      <c r="AA917" s="15">
        <f t="shared" si="298"/>
        <v>87.919796408571074</v>
      </c>
      <c r="AC917" s="17">
        <f t="shared" si="299"/>
        <v>-1.2579334331390246E-2</v>
      </c>
      <c r="AD917" s="15">
        <f t="shared" si="300"/>
        <v>-24.814614525713978</v>
      </c>
      <c r="AF917" s="15">
        <f t="shared" si="291"/>
        <v>2007.1714823</v>
      </c>
      <c r="AG917" s="15">
        <f t="shared" si="292"/>
        <v>1947.8346427399999</v>
      </c>
      <c r="AH917" s="17">
        <f t="shared" si="293"/>
        <v>-2.956241660628145E-2</v>
      </c>
      <c r="AI917" s="15">
        <f t="shared" si="294"/>
        <v>-59.336839560000044</v>
      </c>
    </row>
    <row r="918" spans="2:35" x14ac:dyDescent="0.25">
      <c r="B918" s="3">
        <v>880</v>
      </c>
      <c r="C918" s="14">
        <f t="shared" si="280"/>
        <v>20133.829999999998</v>
      </c>
      <c r="D918" s="14">
        <f t="shared" si="281"/>
        <v>20133.829999999998</v>
      </c>
      <c r="E918" s="14">
        <f t="shared" si="282"/>
        <v>0</v>
      </c>
      <c r="F918" s="14">
        <v>1119.07</v>
      </c>
      <c r="G918" s="14">
        <v>1377.21</v>
      </c>
      <c r="H918" s="14">
        <v>17637.55</v>
      </c>
      <c r="I918" s="14">
        <v>39.54</v>
      </c>
      <c r="J918" s="14">
        <v>51.84</v>
      </c>
      <c r="L918" s="15">
        <f t="shared" si="283"/>
        <v>2014.42489015</v>
      </c>
      <c r="M918" s="15">
        <f t="shared" si="284"/>
        <v>1950.94289314</v>
      </c>
      <c r="N918" s="15">
        <f t="shared" si="295"/>
        <v>1935.5573579228569</v>
      </c>
      <c r="O918" s="15">
        <f t="shared" si="296"/>
        <v>1915.0913477471427</v>
      </c>
      <c r="Q918" s="17">
        <f t="shared" si="285"/>
        <v>-3.1513707619683418E-2</v>
      </c>
      <c r="R918" s="15">
        <f t="shared" si="286"/>
        <v>-63.481997009999986</v>
      </c>
      <c r="T918" s="17">
        <f t="shared" si="287"/>
        <v>-3.9151388871724313E-2</v>
      </c>
      <c r="U918" s="15">
        <f t="shared" si="288"/>
        <v>-78.867532227143101</v>
      </c>
      <c r="W918" s="17">
        <f t="shared" si="289"/>
        <v>-4.9311117475053012E-2</v>
      </c>
      <c r="X918" s="15">
        <f t="shared" si="290"/>
        <v>-99.333542402857347</v>
      </c>
      <c r="Z918" s="17">
        <f t="shared" si="297"/>
        <v>1.0686701811790877E-2</v>
      </c>
      <c r="AA918" s="15">
        <f t="shared" si="298"/>
        <v>20.466010175714246</v>
      </c>
      <c r="AC918" s="17">
        <f t="shared" si="299"/>
        <v>1.8720540633757166E-2</v>
      </c>
      <c r="AD918" s="15">
        <f t="shared" si="300"/>
        <v>35.851545392857361</v>
      </c>
      <c r="AF918" s="15">
        <f t="shared" si="291"/>
        <v>2014.42489015</v>
      </c>
      <c r="AG918" s="15">
        <f t="shared" si="292"/>
        <v>1915.0913477471427</v>
      </c>
      <c r="AH918" s="17">
        <f t="shared" si="293"/>
        <v>-4.9311117475053012E-2</v>
      </c>
      <c r="AI918" s="15">
        <f t="shared" si="294"/>
        <v>-99.333542402857347</v>
      </c>
    </row>
    <row r="919" spans="2:35" x14ac:dyDescent="0.25">
      <c r="B919" s="11">
        <v>881</v>
      </c>
      <c r="C919" s="14">
        <f t="shared" si="280"/>
        <v>20203.25</v>
      </c>
      <c r="D919" s="14">
        <f t="shared" si="281"/>
        <v>20203.25</v>
      </c>
      <c r="E919" s="14">
        <f t="shared" si="282"/>
        <v>0</v>
      </c>
      <c r="F919" s="14">
        <v>582.48</v>
      </c>
      <c r="G919" s="14">
        <v>1025.77</v>
      </c>
      <c r="H919" s="14">
        <v>18595</v>
      </c>
      <c r="I919" s="14">
        <v>24.83</v>
      </c>
      <c r="J919" s="14">
        <v>63.71</v>
      </c>
      <c r="L919" s="15">
        <f t="shared" si="283"/>
        <v>2020.5827912500001</v>
      </c>
      <c r="M919" s="15">
        <f t="shared" si="284"/>
        <v>1871.38627081</v>
      </c>
      <c r="N919" s="15">
        <f t="shared" si="295"/>
        <v>1873.4436327857143</v>
      </c>
      <c r="O919" s="15">
        <f t="shared" si="296"/>
        <v>1888.0338824642856</v>
      </c>
      <c r="Q919" s="17">
        <f t="shared" si="285"/>
        <v>-7.3838360440406481E-2</v>
      </c>
      <c r="R919" s="15">
        <f t="shared" si="286"/>
        <v>-149.19652044000009</v>
      </c>
      <c r="T919" s="17">
        <f t="shared" si="287"/>
        <v>-7.2820158174890071E-2</v>
      </c>
      <c r="U919" s="15">
        <f t="shared" si="288"/>
        <v>-147.13915846428586</v>
      </c>
      <c r="W919" s="17">
        <f t="shared" si="289"/>
        <v>-6.5599345574805845E-2</v>
      </c>
      <c r="X919" s="15">
        <f t="shared" si="290"/>
        <v>-132.5489087857145</v>
      </c>
      <c r="Z919" s="17">
        <f t="shared" si="297"/>
        <v>-7.7277477984282195E-3</v>
      </c>
      <c r="AA919" s="15">
        <f t="shared" si="298"/>
        <v>-14.590249678571354</v>
      </c>
      <c r="AC919" s="17">
        <f t="shared" si="299"/>
        <v>-8.8174326789924873E-3</v>
      </c>
      <c r="AD919" s="15">
        <f t="shared" si="300"/>
        <v>-16.647611654285583</v>
      </c>
      <c r="AF919" s="15">
        <f t="shared" si="291"/>
        <v>2020.5827912500001</v>
      </c>
      <c r="AG919" s="15">
        <f t="shared" si="292"/>
        <v>1871.38627081</v>
      </c>
      <c r="AH919" s="17">
        <f t="shared" si="293"/>
        <v>-7.3838360440406481E-2</v>
      </c>
      <c r="AI919" s="15">
        <f t="shared" si="294"/>
        <v>-149.19652044000009</v>
      </c>
    </row>
    <row r="920" spans="2:35" x14ac:dyDescent="0.25">
      <c r="B920" s="3">
        <v>882</v>
      </c>
      <c r="C920" s="14">
        <f t="shared" si="280"/>
        <v>20253.099999999999</v>
      </c>
      <c r="D920" s="14">
        <f t="shared" si="281"/>
        <v>20253.099999999999</v>
      </c>
      <c r="E920" s="14">
        <f t="shared" si="282"/>
        <v>0</v>
      </c>
      <c r="F920" s="14">
        <v>1492.38</v>
      </c>
      <c r="G920" s="14">
        <v>1739.53</v>
      </c>
      <c r="H920" s="14">
        <v>17021.189999999999</v>
      </c>
      <c r="I920" s="14">
        <v>69.25</v>
      </c>
      <c r="J920" s="14">
        <v>80.8</v>
      </c>
      <c r="L920" s="15">
        <f t="shared" si="283"/>
        <v>2025.0047354999999</v>
      </c>
      <c r="M920" s="15">
        <f t="shared" si="284"/>
        <v>2023.62187023</v>
      </c>
      <c r="N920" s="15">
        <f t="shared" si="295"/>
        <v>2196.7130931714282</v>
      </c>
      <c r="O920" s="15">
        <f t="shared" si="296"/>
        <v>2047.4019487285714</v>
      </c>
      <c r="Q920" s="17">
        <f t="shared" si="285"/>
        <v>-6.8289483266736895E-4</v>
      </c>
      <c r="R920" s="15">
        <f t="shared" si="286"/>
        <v>-1.3828652699999111</v>
      </c>
      <c r="T920" s="17">
        <f t="shared" si="287"/>
        <v>8.4794052409478127E-2</v>
      </c>
      <c r="U920" s="15">
        <f t="shared" si="288"/>
        <v>171.7083576714283</v>
      </c>
      <c r="W920" s="17">
        <f t="shared" si="289"/>
        <v>1.106032634686227E-2</v>
      </c>
      <c r="X920" s="15">
        <f t="shared" si="290"/>
        <v>22.397213228571445</v>
      </c>
      <c r="Z920" s="17">
        <f t="shared" si="297"/>
        <v>7.2927128224908877E-2</v>
      </c>
      <c r="AA920" s="15">
        <f t="shared" si="298"/>
        <v>149.31114444285686</v>
      </c>
      <c r="AC920" s="17">
        <f t="shared" si="299"/>
        <v>-1.1614758163798089E-2</v>
      </c>
      <c r="AD920" s="15">
        <f t="shared" si="300"/>
        <v>-23.780078498571356</v>
      </c>
      <c r="AF920" s="15">
        <f t="shared" si="291"/>
        <v>2025.0047354999999</v>
      </c>
      <c r="AG920" s="15">
        <f t="shared" si="292"/>
        <v>2023.62187023</v>
      </c>
      <c r="AH920" s="17">
        <f t="shared" si="293"/>
        <v>-6.8289483266736895E-4</v>
      </c>
      <c r="AI920" s="15">
        <f t="shared" si="294"/>
        <v>-1.3828652699999111</v>
      </c>
    </row>
    <row r="921" spans="2:35" x14ac:dyDescent="0.25">
      <c r="B921" s="11">
        <v>883</v>
      </c>
      <c r="C921" s="14">
        <f t="shared" si="280"/>
        <v>20309.48</v>
      </c>
      <c r="D921" s="14">
        <f t="shared" si="281"/>
        <v>20309.48</v>
      </c>
      <c r="E921" s="14">
        <f t="shared" si="282"/>
        <v>0</v>
      </c>
      <c r="F921" s="14">
        <v>1439.68</v>
      </c>
      <c r="G921" s="14">
        <v>2462.12</v>
      </c>
      <c r="H921" s="14">
        <v>16407.68</v>
      </c>
      <c r="I921" s="14">
        <v>67.2</v>
      </c>
      <c r="J921" s="14">
        <v>92.56</v>
      </c>
      <c r="L921" s="15">
        <f t="shared" si="283"/>
        <v>2030.0059234</v>
      </c>
      <c r="M921" s="15">
        <f t="shared" si="284"/>
        <v>2049.7358898000002</v>
      </c>
      <c r="N921" s="15">
        <f t="shared" si="295"/>
        <v>2213.776210251428</v>
      </c>
      <c r="O921" s="15">
        <f t="shared" si="296"/>
        <v>2058.2461142685711</v>
      </c>
      <c r="Q921" s="17">
        <f t="shared" si="285"/>
        <v>9.719166911077215E-3</v>
      </c>
      <c r="R921" s="15">
        <f t="shared" si="286"/>
        <v>19.729966400000194</v>
      </c>
      <c r="T921" s="17">
        <f t="shared" si="287"/>
        <v>9.0526970750723912E-2</v>
      </c>
      <c r="U921" s="15">
        <f t="shared" si="288"/>
        <v>183.77028685142795</v>
      </c>
      <c r="W921" s="17">
        <f t="shared" si="289"/>
        <v>1.3911383480730066E-2</v>
      </c>
      <c r="X921" s="15">
        <f t="shared" si="290"/>
        <v>28.240190868571062</v>
      </c>
      <c r="Z921" s="17">
        <f t="shared" si="297"/>
        <v>7.5564382172113032E-2</v>
      </c>
      <c r="AA921" s="15">
        <f t="shared" si="298"/>
        <v>155.53009598285689</v>
      </c>
      <c r="AC921" s="17">
        <f t="shared" si="299"/>
        <v>-4.1346972111715452E-3</v>
      </c>
      <c r="AD921" s="15">
        <f t="shared" si="300"/>
        <v>-8.5102244685708683</v>
      </c>
      <c r="AF921" s="15">
        <f t="shared" si="291"/>
        <v>2030.0059234</v>
      </c>
      <c r="AG921" s="15">
        <f t="shared" si="292"/>
        <v>2049.7358898000002</v>
      </c>
      <c r="AH921" s="17">
        <f t="shared" si="293"/>
        <v>9.719166911077215E-3</v>
      </c>
      <c r="AI921" s="15">
        <f t="shared" si="294"/>
        <v>19.729966400000194</v>
      </c>
    </row>
    <row r="922" spans="2:35" x14ac:dyDescent="0.25">
      <c r="B922" s="11">
        <v>884</v>
      </c>
      <c r="C922" s="14">
        <f t="shared" si="280"/>
        <v>20370.099999999999</v>
      </c>
      <c r="D922" s="14">
        <f t="shared" si="281"/>
        <v>20370.099999999999</v>
      </c>
      <c r="E922" s="14">
        <f t="shared" si="282"/>
        <v>0</v>
      </c>
      <c r="F922" s="14">
        <v>619.04</v>
      </c>
      <c r="G922" s="14">
        <v>2082.38</v>
      </c>
      <c r="H922" s="14">
        <v>17668.68</v>
      </c>
      <c r="I922" s="14">
        <v>43.48</v>
      </c>
      <c r="J922" s="14">
        <v>81.819999999999993</v>
      </c>
      <c r="L922" s="15">
        <f t="shared" si="283"/>
        <v>2035.3832204999999</v>
      </c>
      <c r="M922" s="15">
        <f t="shared" si="284"/>
        <v>1930.92142302</v>
      </c>
      <c r="N922" s="15">
        <f t="shared" si="295"/>
        <v>2043.3388603142855</v>
      </c>
      <c r="O922" s="15">
        <f t="shared" si="296"/>
        <v>1977.892234585714</v>
      </c>
      <c r="Q922" s="17">
        <f t="shared" si="285"/>
        <v>-5.1322913752987698E-2</v>
      </c>
      <c r="R922" s="15">
        <f t="shared" si="286"/>
        <v>-104.46179747999986</v>
      </c>
      <c r="T922" s="17">
        <f t="shared" si="287"/>
        <v>3.9086692541030477E-3</v>
      </c>
      <c r="U922" s="15">
        <f t="shared" si="288"/>
        <v>7.9556398142856324</v>
      </c>
      <c r="W922" s="17">
        <f t="shared" si="289"/>
        <v>-2.8245779632674273E-2</v>
      </c>
      <c r="X922" s="15">
        <f t="shared" si="290"/>
        <v>-57.490985914285829</v>
      </c>
      <c r="Z922" s="17">
        <f t="shared" si="297"/>
        <v>3.3089075625133635E-2</v>
      </c>
      <c r="AA922" s="15">
        <f t="shared" si="298"/>
        <v>65.446625728571462</v>
      </c>
      <c r="AC922" s="17">
        <f t="shared" si="299"/>
        <v>-2.3747912421301587E-2</v>
      </c>
      <c r="AD922" s="15">
        <f t="shared" si="300"/>
        <v>-46.97081156571403</v>
      </c>
      <c r="AF922" s="15">
        <f t="shared" si="291"/>
        <v>2035.3832204999999</v>
      </c>
      <c r="AG922" s="15">
        <f t="shared" si="292"/>
        <v>1930.92142302</v>
      </c>
      <c r="AH922" s="17">
        <f t="shared" si="293"/>
        <v>-5.1322913752987698E-2</v>
      </c>
      <c r="AI922" s="15">
        <f t="shared" si="294"/>
        <v>-104.46179747999986</v>
      </c>
    </row>
    <row r="923" spans="2:35" x14ac:dyDescent="0.25">
      <c r="B923" s="3">
        <v>885</v>
      </c>
      <c r="C923" s="14">
        <f t="shared" si="280"/>
        <v>20404.41</v>
      </c>
      <c r="D923" s="14">
        <f t="shared" si="281"/>
        <v>20404.41</v>
      </c>
      <c r="E923" s="14">
        <f t="shared" si="282"/>
        <v>0</v>
      </c>
      <c r="F923" s="14">
        <v>813.34</v>
      </c>
      <c r="G923" s="14">
        <v>881.23</v>
      </c>
      <c r="H923" s="14">
        <v>18709.84</v>
      </c>
      <c r="I923" s="14">
        <v>56.63</v>
      </c>
      <c r="J923" s="14">
        <v>74.599999999999994</v>
      </c>
      <c r="L923" s="15">
        <f t="shared" si="283"/>
        <v>2038.42668905</v>
      </c>
      <c r="M923" s="15">
        <f t="shared" si="284"/>
        <v>1911.2377024500001</v>
      </c>
      <c r="N923" s="15">
        <f t="shared" si="295"/>
        <v>2112.8594864885713</v>
      </c>
      <c r="O923" s="15">
        <f t="shared" si="296"/>
        <v>2013.0191736014285</v>
      </c>
      <c r="Q923" s="17">
        <f t="shared" si="285"/>
        <v>-6.2395663912385158E-2</v>
      </c>
      <c r="R923" s="15">
        <f t="shared" si="286"/>
        <v>-127.18898659999991</v>
      </c>
      <c r="T923" s="17">
        <f t="shared" si="287"/>
        <v>3.6514826772239939E-2</v>
      </c>
      <c r="U923" s="15">
        <f t="shared" si="288"/>
        <v>74.432797438571242</v>
      </c>
      <c r="W923" s="17">
        <f t="shared" si="289"/>
        <v>-1.2464277270826218E-2</v>
      </c>
      <c r="X923" s="15">
        <f t="shared" si="290"/>
        <v>-25.40751544857153</v>
      </c>
      <c r="Z923" s="17">
        <f t="shared" si="297"/>
        <v>4.9597298523750055E-2</v>
      </c>
      <c r="AA923" s="15">
        <f t="shared" si="298"/>
        <v>99.840312887142773</v>
      </c>
      <c r="AC923" s="17">
        <f t="shared" si="299"/>
        <v>-5.056160044880964E-2</v>
      </c>
      <c r="AD923" s="15">
        <f t="shared" si="300"/>
        <v>-101.78147115142838</v>
      </c>
      <c r="AF923" s="15">
        <f t="shared" si="291"/>
        <v>2038.42668905</v>
      </c>
      <c r="AG923" s="15">
        <f t="shared" si="292"/>
        <v>1911.2377024500001</v>
      </c>
      <c r="AH923" s="17">
        <f t="shared" si="293"/>
        <v>-6.2395663912385158E-2</v>
      </c>
      <c r="AI923" s="15">
        <f t="shared" si="294"/>
        <v>-127.18898659999991</v>
      </c>
    </row>
    <row r="924" spans="2:35" x14ac:dyDescent="0.25">
      <c r="B924" s="11">
        <v>886</v>
      </c>
      <c r="C924" s="14">
        <f t="shared" ref="C924:C987" si="301">SUM(F924:H924)</f>
        <v>20462.38</v>
      </c>
      <c r="D924" s="14">
        <f t="shared" ref="D924:D987" si="302">IF(C924&gt;$E$36,$E$36,C924)</f>
        <v>20462.38</v>
      </c>
      <c r="E924" s="14">
        <f t="shared" ref="E924:E987" si="303">C924-D924</f>
        <v>0</v>
      </c>
      <c r="F924" s="14">
        <v>1339.62</v>
      </c>
      <c r="G924" s="14">
        <v>1445.18</v>
      </c>
      <c r="H924" s="14">
        <v>17677.580000000002</v>
      </c>
      <c r="I924" s="14">
        <v>47.08</v>
      </c>
      <c r="J924" s="14">
        <v>52.57</v>
      </c>
      <c r="L924" s="15">
        <f t="shared" ref="L924:L987" si="304">C$6+(C$7*$D924/100)+(C$8*$E924/100)</f>
        <v>2043.5689179000003</v>
      </c>
      <c r="M924" s="15">
        <f t="shared" ref="M924:M987" si="305">C$12+(C$13*$F924/100)+(C$14*$G924/100)+(C$15*$H924/100)</f>
        <v>2007.5123846800002</v>
      </c>
      <c r="N924" s="15">
        <f t="shared" si="295"/>
        <v>2006.84705708</v>
      </c>
      <c r="O924" s="15">
        <f t="shared" si="296"/>
        <v>1963.6909355399998</v>
      </c>
      <c r="Q924" s="17">
        <f t="shared" ref="Q924:Q987" si="306">M924/L924-1</f>
        <v>-1.7643903713828402E-2</v>
      </c>
      <c r="R924" s="15">
        <f t="shared" ref="R924:R987" si="307">M924-L924</f>
        <v>-36.056533220000119</v>
      </c>
      <c r="T924" s="17">
        <f t="shared" ref="T924:T987" si="308">N924/L924-1</f>
        <v>-1.7969475116961675E-2</v>
      </c>
      <c r="U924" s="15">
        <f t="shared" ref="U924:U987" si="309">N924-L924</f>
        <v>-36.721860820000302</v>
      </c>
      <c r="W924" s="17">
        <f t="shared" ref="W924:W987" si="310">O924/L924-1</f>
        <v>-3.9087491329670598E-2</v>
      </c>
      <c r="X924" s="15">
        <f t="shared" ref="X924:X987" si="311">O924-L924</f>
        <v>-79.877982360000487</v>
      </c>
      <c r="Z924" s="17">
        <f t="shared" ref="Z924:Z987" si="312">N924/O924-1</f>
        <v>2.1977043718507838E-2</v>
      </c>
      <c r="AA924" s="15">
        <f t="shared" ref="AA924:AA987" si="313">N924-O924</f>
        <v>43.156121540000186</v>
      </c>
      <c r="AC924" s="17">
        <f t="shared" ref="AC924:AC987" si="314">M924/O924-1</f>
        <v>2.2315858543162204E-2</v>
      </c>
      <c r="AD924" s="15">
        <f t="shared" ref="AD924:AD987" si="315">M924-O924</f>
        <v>43.821449140000368</v>
      </c>
      <c r="AF924" s="15">
        <f t="shared" ref="AF924:AF987" si="316">L924</f>
        <v>2043.5689179000003</v>
      </c>
      <c r="AG924" s="15">
        <f t="shared" ref="AG924:AG987" si="317">MIN(M924,N924,O924)</f>
        <v>1963.6909355399998</v>
      </c>
      <c r="AH924" s="17">
        <f t="shared" ref="AH924:AH987" si="318">AG924/AF924-1</f>
        <v>-3.9087491329670598E-2</v>
      </c>
      <c r="AI924" s="15">
        <f t="shared" ref="AI924:AI987" si="319">AG924-AF924</f>
        <v>-79.877982360000487</v>
      </c>
    </row>
    <row r="925" spans="2:35" x14ac:dyDescent="0.25">
      <c r="B925" s="3">
        <v>887</v>
      </c>
      <c r="C925" s="14">
        <f t="shared" si="301"/>
        <v>20525.12</v>
      </c>
      <c r="D925" s="14">
        <f t="shared" si="302"/>
        <v>20525.12</v>
      </c>
      <c r="E925" s="14">
        <f t="shared" si="303"/>
        <v>0</v>
      </c>
      <c r="F925" s="14">
        <v>2070.91</v>
      </c>
      <c r="G925" s="14">
        <v>2628.47</v>
      </c>
      <c r="H925" s="14">
        <v>15825.74</v>
      </c>
      <c r="I925" s="14">
        <v>64.010000000000005</v>
      </c>
      <c r="J925" s="14">
        <v>84.75</v>
      </c>
      <c r="L925" s="15">
        <f t="shared" si="304"/>
        <v>2049.1342695999997</v>
      </c>
      <c r="M925" s="15">
        <f t="shared" si="305"/>
        <v>2155.8847028399996</v>
      </c>
      <c r="N925" s="15">
        <f t="shared" si="295"/>
        <v>2190.4005173485712</v>
      </c>
      <c r="O925" s="15">
        <f t="shared" si="296"/>
        <v>2055.9503815314283</v>
      </c>
      <c r="Q925" s="17">
        <f t="shared" si="306"/>
        <v>5.2095382339605312E-2</v>
      </c>
      <c r="R925" s="15">
        <f t="shared" si="307"/>
        <v>106.75043323999989</v>
      </c>
      <c r="T925" s="17">
        <f t="shared" si="308"/>
        <v>6.8939478415022126E-2</v>
      </c>
      <c r="U925" s="15">
        <f t="shared" si="309"/>
        <v>141.26624774857146</v>
      </c>
      <c r="W925" s="17">
        <f t="shared" si="310"/>
        <v>3.3263373867438162E-3</v>
      </c>
      <c r="X925" s="15">
        <f t="shared" si="311"/>
        <v>6.8161119314286225</v>
      </c>
      <c r="Z925" s="17">
        <f t="shared" si="312"/>
        <v>6.5395613155310839E-2</v>
      </c>
      <c r="AA925" s="15">
        <f t="shared" si="313"/>
        <v>134.45013581714284</v>
      </c>
      <c r="AC925" s="17">
        <f t="shared" si="314"/>
        <v>4.8607360472451067E-2</v>
      </c>
      <c r="AD925" s="15">
        <f t="shared" si="315"/>
        <v>99.93432130857127</v>
      </c>
      <c r="AF925" s="15">
        <f t="shared" si="316"/>
        <v>2049.1342695999997</v>
      </c>
      <c r="AG925" s="15">
        <f t="shared" si="317"/>
        <v>2055.9503815314283</v>
      </c>
      <c r="AH925" s="17">
        <f t="shared" si="318"/>
        <v>3.3263373867438162E-3</v>
      </c>
      <c r="AI925" s="15">
        <f t="shared" si="319"/>
        <v>6.8161119314286225</v>
      </c>
    </row>
    <row r="926" spans="2:35" x14ac:dyDescent="0.25">
      <c r="B926" s="11">
        <v>888</v>
      </c>
      <c r="C926" s="14">
        <f t="shared" si="301"/>
        <v>20597.900000000001</v>
      </c>
      <c r="D926" s="14">
        <f t="shared" si="302"/>
        <v>20597.900000000001</v>
      </c>
      <c r="E926" s="14">
        <f t="shared" si="303"/>
        <v>0</v>
      </c>
      <c r="F926" s="14">
        <v>846.84</v>
      </c>
      <c r="G926" s="14">
        <v>1310.29</v>
      </c>
      <c r="H926" s="14">
        <v>18440.77</v>
      </c>
      <c r="I926" s="14">
        <v>23</v>
      </c>
      <c r="J926" s="14">
        <v>35.979999999999997</v>
      </c>
      <c r="L926" s="15">
        <f t="shared" si="304"/>
        <v>2055.5902195000003</v>
      </c>
      <c r="M926" s="15">
        <f t="shared" si="305"/>
        <v>1947.3527686900002</v>
      </c>
      <c r="N926" s="15">
        <f t="shared" si="295"/>
        <v>1826.0135934</v>
      </c>
      <c r="O926" s="15">
        <f t="shared" si="296"/>
        <v>1881.3910157</v>
      </c>
      <c r="Q926" s="17">
        <f t="shared" si="306"/>
        <v>-5.2655169198230434E-2</v>
      </c>
      <c r="R926" s="15">
        <f t="shared" si="307"/>
        <v>-108.23745081000015</v>
      </c>
      <c r="T926" s="17">
        <f t="shared" si="308"/>
        <v>-0.11168404282242705</v>
      </c>
      <c r="U926" s="15">
        <f t="shared" si="309"/>
        <v>-229.57662610000034</v>
      </c>
      <c r="W926" s="17">
        <f t="shared" si="310"/>
        <v>-8.4744129519341849E-2</v>
      </c>
      <c r="X926" s="15">
        <f t="shared" si="311"/>
        <v>-174.1992038000003</v>
      </c>
      <c r="Z926" s="17">
        <f t="shared" si="312"/>
        <v>-2.943429719706403E-2</v>
      </c>
      <c r="AA926" s="15">
        <f t="shared" si="313"/>
        <v>-55.377422300000035</v>
      </c>
      <c r="AC926" s="17">
        <f t="shared" si="314"/>
        <v>3.5060097789112676E-2</v>
      </c>
      <c r="AD926" s="15">
        <f t="shared" si="315"/>
        <v>65.96175299000015</v>
      </c>
      <c r="AF926" s="15">
        <f t="shared" si="316"/>
        <v>2055.5902195000003</v>
      </c>
      <c r="AG926" s="15">
        <f t="shared" si="317"/>
        <v>1826.0135934</v>
      </c>
      <c r="AH926" s="17">
        <f t="shared" si="318"/>
        <v>-0.11168404282242705</v>
      </c>
      <c r="AI926" s="15">
        <f t="shared" si="319"/>
        <v>-229.57662610000034</v>
      </c>
    </row>
    <row r="927" spans="2:35" x14ac:dyDescent="0.25">
      <c r="B927" s="11">
        <v>889</v>
      </c>
      <c r="C927" s="14">
        <f t="shared" si="301"/>
        <v>20636.55</v>
      </c>
      <c r="D927" s="14">
        <f t="shared" si="302"/>
        <v>20636.55</v>
      </c>
      <c r="E927" s="14">
        <f t="shared" si="303"/>
        <v>0</v>
      </c>
      <c r="F927" s="14">
        <v>1399.65</v>
      </c>
      <c r="G927" s="14">
        <v>1055.1400000000001</v>
      </c>
      <c r="H927" s="14">
        <v>18181.759999999998</v>
      </c>
      <c r="I927" s="14">
        <v>43.65</v>
      </c>
      <c r="J927" s="14">
        <v>45.45</v>
      </c>
      <c r="L927" s="15">
        <f t="shared" si="304"/>
        <v>2059.0186677500001</v>
      </c>
      <c r="M927" s="15">
        <f t="shared" si="305"/>
        <v>2013.0069845299997</v>
      </c>
      <c r="N927" s="15">
        <f t="shared" si="295"/>
        <v>1980.7370408714285</v>
      </c>
      <c r="O927" s="15">
        <f t="shared" si="296"/>
        <v>1958.314050078571</v>
      </c>
      <c r="Q927" s="17">
        <f t="shared" si="306"/>
        <v>-2.2346413823571498E-2</v>
      </c>
      <c r="R927" s="15">
        <f t="shared" si="307"/>
        <v>-46.01168322000035</v>
      </c>
      <c r="T927" s="17">
        <f t="shared" si="308"/>
        <v>-3.8018900996227512E-2</v>
      </c>
      <c r="U927" s="15">
        <f t="shared" si="309"/>
        <v>-78.281626878571615</v>
      </c>
      <c r="W927" s="17">
        <f t="shared" si="310"/>
        <v>-4.8909035769682641E-2</v>
      </c>
      <c r="X927" s="15">
        <f t="shared" si="311"/>
        <v>-100.70461767142911</v>
      </c>
      <c r="Z927" s="17">
        <f t="shared" si="312"/>
        <v>1.1450150598652842E-2</v>
      </c>
      <c r="AA927" s="15">
        <f t="shared" si="313"/>
        <v>22.42299079285749</v>
      </c>
      <c r="AC927" s="17">
        <f t="shared" si="314"/>
        <v>2.7928581960199095E-2</v>
      </c>
      <c r="AD927" s="15">
        <f t="shared" si="315"/>
        <v>54.692934451428755</v>
      </c>
      <c r="AF927" s="15">
        <f t="shared" si="316"/>
        <v>2059.0186677500001</v>
      </c>
      <c r="AG927" s="15">
        <f t="shared" si="317"/>
        <v>1958.314050078571</v>
      </c>
      <c r="AH927" s="17">
        <f t="shared" si="318"/>
        <v>-4.8909035769682641E-2</v>
      </c>
      <c r="AI927" s="15">
        <f t="shared" si="319"/>
        <v>-100.70461767142911</v>
      </c>
    </row>
    <row r="928" spans="2:35" x14ac:dyDescent="0.25">
      <c r="B928" s="3">
        <v>890</v>
      </c>
      <c r="C928" s="14">
        <f t="shared" si="301"/>
        <v>20680.37</v>
      </c>
      <c r="D928" s="14">
        <f t="shared" si="302"/>
        <v>20680.37</v>
      </c>
      <c r="E928" s="14">
        <f t="shared" si="303"/>
        <v>0</v>
      </c>
      <c r="F928" s="14">
        <v>4328.4799999999996</v>
      </c>
      <c r="G928" s="14">
        <v>313.29000000000002</v>
      </c>
      <c r="H928" s="14">
        <v>16038.6</v>
      </c>
      <c r="I928" s="14">
        <v>108.18</v>
      </c>
      <c r="J928" s="14">
        <v>30.49</v>
      </c>
      <c r="L928" s="15">
        <f t="shared" si="304"/>
        <v>2062.9057208499999</v>
      </c>
      <c r="M928" s="15">
        <f t="shared" si="305"/>
        <v>2373.0374824099999</v>
      </c>
      <c r="N928" s="15">
        <f t="shared" si="295"/>
        <v>2359.4209255628571</v>
      </c>
      <c r="O928" s="15">
        <f t="shared" si="296"/>
        <v>2143.9047045671427</v>
      </c>
      <c r="Q928" s="17">
        <f t="shared" si="306"/>
        <v>0.15033734136536947</v>
      </c>
      <c r="R928" s="15">
        <f t="shared" si="307"/>
        <v>310.13176156000009</v>
      </c>
      <c r="T928" s="17">
        <f t="shared" si="308"/>
        <v>0.14373667284740521</v>
      </c>
      <c r="U928" s="15">
        <f t="shared" si="309"/>
        <v>296.51520471285721</v>
      </c>
      <c r="W928" s="17">
        <f t="shared" si="310"/>
        <v>3.9264510684360321E-2</v>
      </c>
      <c r="X928" s="15">
        <f t="shared" si="311"/>
        <v>80.998983717142892</v>
      </c>
      <c r="Z928" s="17">
        <f t="shared" si="312"/>
        <v>0.10052509355317985</v>
      </c>
      <c r="AA928" s="15">
        <f t="shared" si="313"/>
        <v>215.51622099571432</v>
      </c>
      <c r="AC928" s="17">
        <f t="shared" si="314"/>
        <v>0.10687638184418247</v>
      </c>
      <c r="AD928" s="15">
        <f t="shared" si="315"/>
        <v>229.13277784285719</v>
      </c>
      <c r="AF928" s="15">
        <f t="shared" si="316"/>
        <v>2062.9057208499999</v>
      </c>
      <c r="AG928" s="15">
        <f t="shared" si="317"/>
        <v>2143.9047045671427</v>
      </c>
      <c r="AH928" s="17">
        <f t="shared" si="318"/>
        <v>3.9264510684360321E-2</v>
      </c>
      <c r="AI928" s="15">
        <f t="shared" si="319"/>
        <v>80.998983717142892</v>
      </c>
    </row>
    <row r="929" spans="2:35" x14ac:dyDescent="0.25">
      <c r="B929" s="11">
        <v>891</v>
      </c>
      <c r="C929" s="14">
        <f t="shared" si="301"/>
        <v>20780.16</v>
      </c>
      <c r="D929" s="14">
        <f t="shared" si="302"/>
        <v>20780.16</v>
      </c>
      <c r="E929" s="14">
        <f t="shared" si="303"/>
        <v>0</v>
      </c>
      <c r="F929" s="14">
        <v>1230.24</v>
      </c>
      <c r="G929" s="14">
        <v>2001.12</v>
      </c>
      <c r="H929" s="14">
        <v>17548.8</v>
      </c>
      <c r="I929" s="14">
        <v>62.4</v>
      </c>
      <c r="J929" s="14">
        <v>83.2</v>
      </c>
      <c r="L929" s="15">
        <f t="shared" si="304"/>
        <v>2071.7575928000001</v>
      </c>
      <c r="M929" s="15">
        <f t="shared" si="305"/>
        <v>2039.2112900799998</v>
      </c>
      <c r="N929" s="15">
        <f t="shared" si="295"/>
        <v>2193.6727517028567</v>
      </c>
      <c r="O929" s="15">
        <f t="shared" si="296"/>
        <v>2068.3577081371427</v>
      </c>
      <c r="Q929" s="17">
        <f t="shared" si="306"/>
        <v>-1.5709512943555159E-2</v>
      </c>
      <c r="R929" s="15">
        <f t="shared" si="307"/>
        <v>-32.546302720000313</v>
      </c>
      <c r="T929" s="17">
        <f t="shared" si="308"/>
        <v>5.8846246938613733E-2</v>
      </c>
      <c r="U929" s="15">
        <f t="shared" si="309"/>
        <v>121.91515890285655</v>
      </c>
      <c r="W929" s="17">
        <f t="shared" si="310"/>
        <v>-1.6410629673437871E-3</v>
      </c>
      <c r="X929" s="15">
        <f t="shared" si="311"/>
        <v>-3.3998846628574029</v>
      </c>
      <c r="Z929" s="17">
        <f t="shared" si="312"/>
        <v>6.0586736555631182E-2</v>
      </c>
      <c r="AA929" s="15">
        <f t="shared" si="313"/>
        <v>125.31504356571395</v>
      </c>
      <c r="AC929" s="17">
        <f t="shared" si="314"/>
        <v>-1.4091575138322376E-2</v>
      </c>
      <c r="AD929" s="15">
        <f t="shared" si="315"/>
        <v>-29.14641805714291</v>
      </c>
      <c r="AF929" s="15">
        <f t="shared" si="316"/>
        <v>2071.7575928000001</v>
      </c>
      <c r="AG929" s="15">
        <f t="shared" si="317"/>
        <v>2039.2112900799998</v>
      </c>
      <c r="AH929" s="17">
        <f t="shared" si="318"/>
        <v>-1.5709512943555159E-2</v>
      </c>
      <c r="AI929" s="15">
        <f t="shared" si="319"/>
        <v>-32.546302720000313</v>
      </c>
    </row>
    <row r="930" spans="2:35" x14ac:dyDescent="0.25">
      <c r="B930" s="3">
        <v>892</v>
      </c>
      <c r="C930" s="14">
        <f t="shared" si="301"/>
        <v>20802.04</v>
      </c>
      <c r="D930" s="14">
        <f t="shared" si="302"/>
        <v>20802.04</v>
      </c>
      <c r="E930" s="14">
        <f t="shared" si="303"/>
        <v>0</v>
      </c>
      <c r="F930" s="14">
        <v>1767.11</v>
      </c>
      <c r="G930" s="14">
        <v>3351.19</v>
      </c>
      <c r="H930" s="14">
        <v>15683.74</v>
      </c>
      <c r="I930" s="14">
        <v>42.53</v>
      </c>
      <c r="J930" s="14">
        <v>63.13</v>
      </c>
      <c r="L930" s="15">
        <f t="shared" si="304"/>
        <v>2073.6984582</v>
      </c>
      <c r="M930" s="15">
        <f t="shared" si="305"/>
        <v>2165.5101370399998</v>
      </c>
      <c r="N930" s="15">
        <f t="shared" si="295"/>
        <v>2024.1982683542856</v>
      </c>
      <c r="O930" s="15">
        <f t="shared" si="296"/>
        <v>1986.6979436057138</v>
      </c>
      <c r="Q930" s="17">
        <f t="shared" si="306"/>
        <v>4.4274363264798611E-2</v>
      </c>
      <c r="R930" s="15">
        <f t="shared" si="307"/>
        <v>91.811678839999786</v>
      </c>
      <c r="T930" s="17">
        <f t="shared" si="308"/>
        <v>-2.3870485918517481E-2</v>
      </c>
      <c r="U930" s="15">
        <f t="shared" si="309"/>
        <v>-49.500189845714431</v>
      </c>
      <c r="W930" s="17">
        <f t="shared" si="310"/>
        <v>-4.1954274619948273E-2</v>
      </c>
      <c r="X930" s="15">
        <f t="shared" si="311"/>
        <v>-87.000514594286187</v>
      </c>
      <c r="Z930" s="17">
        <f t="shared" si="312"/>
        <v>1.8875705221958139E-2</v>
      </c>
      <c r="AA930" s="15">
        <f t="shared" si="313"/>
        <v>37.500324748571757</v>
      </c>
      <c r="AC930" s="17">
        <f t="shared" si="314"/>
        <v>9.0004720652075987E-2</v>
      </c>
      <c r="AD930" s="15">
        <f t="shared" si="315"/>
        <v>178.81219343428597</v>
      </c>
      <c r="AF930" s="15">
        <f t="shared" si="316"/>
        <v>2073.6984582</v>
      </c>
      <c r="AG930" s="15">
        <f t="shared" si="317"/>
        <v>1986.6979436057138</v>
      </c>
      <c r="AH930" s="17">
        <f t="shared" si="318"/>
        <v>-4.1954274619948273E-2</v>
      </c>
      <c r="AI930" s="15">
        <f t="shared" si="319"/>
        <v>-87.000514594286187</v>
      </c>
    </row>
    <row r="931" spans="2:35" x14ac:dyDescent="0.25">
      <c r="B931" s="11">
        <v>893</v>
      </c>
      <c r="C931" s="14">
        <f t="shared" si="301"/>
        <v>20887.5</v>
      </c>
      <c r="D931" s="14">
        <f t="shared" si="302"/>
        <v>20887.5</v>
      </c>
      <c r="E931" s="14">
        <f t="shared" si="303"/>
        <v>0</v>
      </c>
      <c r="F931" s="14">
        <v>1422.52</v>
      </c>
      <c r="G931" s="14">
        <v>1188.17</v>
      </c>
      <c r="H931" s="14">
        <v>18276.810000000001</v>
      </c>
      <c r="I931" s="14">
        <v>34.9</v>
      </c>
      <c r="J931" s="14">
        <v>32.46</v>
      </c>
      <c r="L931" s="15">
        <f t="shared" si="304"/>
        <v>2081.2791874999998</v>
      </c>
      <c r="M931" s="15">
        <f t="shared" si="305"/>
        <v>2040.24697057</v>
      </c>
      <c r="N931" s="15">
        <f t="shared" si="295"/>
        <v>1912.8547904285713</v>
      </c>
      <c r="O931" s="15">
        <f t="shared" si="296"/>
        <v>1935.8309210714285</v>
      </c>
      <c r="Q931" s="17">
        <f t="shared" si="306"/>
        <v>-1.9714902823434799E-2</v>
      </c>
      <c r="R931" s="15">
        <f t="shared" si="307"/>
        <v>-41.032216929999777</v>
      </c>
      <c r="T931" s="17">
        <f t="shared" si="308"/>
        <v>-8.0923500356402056E-2</v>
      </c>
      <c r="U931" s="15">
        <f t="shared" si="309"/>
        <v>-168.42439707142853</v>
      </c>
      <c r="W931" s="17">
        <f t="shared" si="310"/>
        <v>-6.9884072882735904E-2</v>
      </c>
      <c r="X931" s="15">
        <f t="shared" si="311"/>
        <v>-145.44826642857129</v>
      </c>
      <c r="Z931" s="17">
        <f t="shared" si="312"/>
        <v>-1.1868872633845839E-2</v>
      </c>
      <c r="AA931" s="15">
        <f t="shared" si="313"/>
        <v>-22.976130642857242</v>
      </c>
      <c r="AC931" s="17">
        <f t="shared" si="314"/>
        <v>5.3938620548937166E-2</v>
      </c>
      <c r="AD931" s="15">
        <f t="shared" si="315"/>
        <v>104.41604949857151</v>
      </c>
      <c r="AF931" s="15">
        <f t="shared" si="316"/>
        <v>2081.2791874999998</v>
      </c>
      <c r="AG931" s="15">
        <f t="shared" si="317"/>
        <v>1912.8547904285713</v>
      </c>
      <c r="AH931" s="17">
        <f t="shared" si="318"/>
        <v>-8.0923500356402056E-2</v>
      </c>
      <c r="AI931" s="15">
        <f t="shared" si="319"/>
        <v>-168.42439707142853</v>
      </c>
    </row>
    <row r="932" spans="2:35" x14ac:dyDescent="0.25">
      <c r="B932" s="11">
        <v>894</v>
      </c>
      <c r="C932" s="14">
        <f t="shared" si="301"/>
        <v>20948.650000000001</v>
      </c>
      <c r="D932" s="14">
        <f t="shared" si="302"/>
        <v>20948.650000000001</v>
      </c>
      <c r="E932" s="14">
        <f t="shared" si="303"/>
        <v>0</v>
      </c>
      <c r="F932" s="14">
        <v>1685.16</v>
      </c>
      <c r="G932" s="14">
        <v>2066.4499999999998</v>
      </c>
      <c r="H932" s="14">
        <v>17197.04</v>
      </c>
      <c r="I932" s="14">
        <v>51.96</v>
      </c>
      <c r="J932" s="14">
        <v>72.22</v>
      </c>
      <c r="L932" s="15">
        <f t="shared" si="304"/>
        <v>2086.7034982499999</v>
      </c>
      <c r="M932" s="15">
        <f t="shared" si="305"/>
        <v>2114.5220716900003</v>
      </c>
      <c r="N932" s="15">
        <f t="shared" si="295"/>
        <v>2114.0897703285718</v>
      </c>
      <c r="O932" s="15">
        <f t="shared" si="296"/>
        <v>2036.7142455214284</v>
      </c>
      <c r="Q932" s="17">
        <f t="shared" si="306"/>
        <v>1.333134940509284E-2</v>
      </c>
      <c r="R932" s="15">
        <f t="shared" si="307"/>
        <v>27.818573440000364</v>
      </c>
      <c r="T932" s="17">
        <f t="shared" si="308"/>
        <v>1.3124179885421805E-2</v>
      </c>
      <c r="U932" s="15">
        <f t="shared" si="309"/>
        <v>27.386272078571892</v>
      </c>
      <c r="W932" s="17">
        <f t="shared" si="310"/>
        <v>-2.3956088045328228E-2</v>
      </c>
      <c r="X932" s="15">
        <f t="shared" si="311"/>
        <v>-49.9892527285715</v>
      </c>
      <c r="Z932" s="17">
        <f t="shared" si="312"/>
        <v>3.7990368544476016E-2</v>
      </c>
      <c r="AA932" s="15">
        <f t="shared" si="313"/>
        <v>77.375524807143393</v>
      </c>
      <c r="AC932" s="17">
        <f t="shared" si="314"/>
        <v>3.8202622846904122E-2</v>
      </c>
      <c r="AD932" s="15">
        <f t="shared" si="315"/>
        <v>77.807826168571864</v>
      </c>
      <c r="AF932" s="15">
        <f t="shared" si="316"/>
        <v>2086.7034982499999</v>
      </c>
      <c r="AG932" s="15">
        <f t="shared" si="317"/>
        <v>2036.7142455214284</v>
      </c>
      <c r="AH932" s="17">
        <f t="shared" si="318"/>
        <v>-2.3956088045328228E-2</v>
      </c>
      <c r="AI932" s="15">
        <f t="shared" si="319"/>
        <v>-49.9892527285715</v>
      </c>
    </row>
    <row r="933" spans="2:35" x14ac:dyDescent="0.25">
      <c r="B933" s="3">
        <v>895</v>
      </c>
      <c r="C933" s="14">
        <f t="shared" si="301"/>
        <v>20977.13</v>
      </c>
      <c r="D933" s="14">
        <f t="shared" si="302"/>
        <v>20977.13</v>
      </c>
      <c r="E933" s="14">
        <f t="shared" si="303"/>
        <v>0</v>
      </c>
      <c r="F933" s="14">
        <v>1072.56</v>
      </c>
      <c r="G933" s="14">
        <v>1728.26</v>
      </c>
      <c r="H933" s="14">
        <v>18176.310000000001</v>
      </c>
      <c r="I933" s="14">
        <v>26.04</v>
      </c>
      <c r="J933" s="14">
        <v>39.11</v>
      </c>
      <c r="L933" s="15">
        <f t="shared" si="304"/>
        <v>2089.22981665</v>
      </c>
      <c r="M933" s="15">
        <f t="shared" si="305"/>
        <v>2022.3817919000003</v>
      </c>
      <c r="N933" s="15">
        <f t="shared" si="295"/>
        <v>1877.5035780085714</v>
      </c>
      <c r="O933" s="15">
        <f t="shared" si="296"/>
        <v>1922.5601773614285</v>
      </c>
      <c r="Q933" s="17">
        <f t="shared" si="306"/>
        <v>-3.1996491825484252E-2</v>
      </c>
      <c r="R933" s="15">
        <f t="shared" si="307"/>
        <v>-66.848024749999695</v>
      </c>
      <c r="T933" s="17">
        <f t="shared" si="308"/>
        <v>-0.1013417657330411</v>
      </c>
      <c r="U933" s="15">
        <f t="shared" si="309"/>
        <v>-211.72623864142861</v>
      </c>
      <c r="W933" s="17">
        <f t="shared" si="310"/>
        <v>-7.9775636916679549E-2</v>
      </c>
      <c r="X933" s="15">
        <f t="shared" si="311"/>
        <v>-166.66963928857149</v>
      </c>
      <c r="Z933" s="17">
        <f t="shared" si="312"/>
        <v>-2.343572902601887E-2</v>
      </c>
      <c r="AA933" s="15">
        <f t="shared" si="313"/>
        <v>-45.05659935285712</v>
      </c>
      <c r="AC933" s="17">
        <f t="shared" si="314"/>
        <v>5.1921191187664029E-2</v>
      </c>
      <c r="AD933" s="15">
        <f t="shared" si="315"/>
        <v>99.821614538571794</v>
      </c>
      <c r="AF933" s="15">
        <f t="shared" si="316"/>
        <v>2089.22981665</v>
      </c>
      <c r="AG933" s="15">
        <f t="shared" si="317"/>
        <v>1877.5035780085714</v>
      </c>
      <c r="AH933" s="17">
        <f t="shared" si="318"/>
        <v>-0.1013417657330411</v>
      </c>
      <c r="AI933" s="15">
        <f t="shared" si="319"/>
        <v>-211.72623864142861</v>
      </c>
    </row>
    <row r="934" spans="2:35" x14ac:dyDescent="0.25">
      <c r="B934" s="11">
        <v>896</v>
      </c>
      <c r="C934" s="14">
        <f t="shared" si="301"/>
        <v>21005.940000000002</v>
      </c>
      <c r="D934" s="14">
        <f t="shared" si="302"/>
        <v>21005.940000000002</v>
      </c>
      <c r="E934" s="14">
        <f t="shared" si="303"/>
        <v>0</v>
      </c>
      <c r="F934" s="14">
        <v>601.6</v>
      </c>
      <c r="G934" s="14">
        <v>2164.6</v>
      </c>
      <c r="H934" s="14">
        <v>18239.740000000002</v>
      </c>
      <c r="I934" s="14">
        <v>27.85</v>
      </c>
      <c r="J934" s="14">
        <v>53.46</v>
      </c>
      <c r="L934" s="15">
        <f t="shared" si="304"/>
        <v>2091.7854077000002</v>
      </c>
      <c r="M934" s="15">
        <f t="shared" si="305"/>
        <v>1979.8344973200001</v>
      </c>
      <c r="N934" s="15">
        <f t="shared" si="295"/>
        <v>1923.0103234685714</v>
      </c>
      <c r="O934" s="15">
        <f t="shared" si="296"/>
        <v>1946.0833995914286</v>
      </c>
      <c r="Q934" s="17">
        <f t="shared" si="306"/>
        <v>-5.3519309374614354E-2</v>
      </c>
      <c r="R934" s="15">
        <f t="shared" si="307"/>
        <v>-111.9509103800001</v>
      </c>
      <c r="T934" s="17">
        <f t="shared" si="308"/>
        <v>-8.0684702938531139E-2</v>
      </c>
      <c r="U934" s="15">
        <f t="shared" si="309"/>
        <v>-168.77508423142876</v>
      </c>
      <c r="W934" s="17">
        <f t="shared" si="310"/>
        <v>-6.9654376386905081E-2</v>
      </c>
      <c r="X934" s="15">
        <f t="shared" si="311"/>
        <v>-145.70200810857159</v>
      </c>
      <c r="Z934" s="17">
        <f t="shared" si="312"/>
        <v>-1.1856159981479375E-2</v>
      </c>
      <c r="AA934" s="15">
        <f t="shared" si="313"/>
        <v>-23.073076122857174</v>
      </c>
      <c r="AC934" s="17">
        <f t="shared" si="314"/>
        <v>1.7343089065791073E-2</v>
      </c>
      <c r="AD934" s="15">
        <f t="shared" si="315"/>
        <v>33.751097728571494</v>
      </c>
      <c r="AF934" s="15">
        <f t="shared" si="316"/>
        <v>2091.7854077000002</v>
      </c>
      <c r="AG934" s="15">
        <f t="shared" si="317"/>
        <v>1923.0103234685714</v>
      </c>
      <c r="AH934" s="17">
        <f t="shared" si="318"/>
        <v>-8.0684702938531139E-2</v>
      </c>
      <c r="AI934" s="15">
        <f t="shared" si="319"/>
        <v>-168.77508423142876</v>
      </c>
    </row>
    <row r="935" spans="2:35" x14ac:dyDescent="0.25">
      <c r="B935" s="3">
        <v>897</v>
      </c>
      <c r="C935" s="14">
        <f t="shared" si="301"/>
        <v>21032.71</v>
      </c>
      <c r="D935" s="14">
        <f t="shared" si="302"/>
        <v>21032.71</v>
      </c>
      <c r="E935" s="14">
        <f t="shared" si="303"/>
        <v>0</v>
      </c>
      <c r="F935" s="14">
        <v>721.39</v>
      </c>
      <c r="G935" s="14">
        <v>1572.61</v>
      </c>
      <c r="H935" s="14">
        <v>18738.71</v>
      </c>
      <c r="I935" s="14">
        <v>16.54</v>
      </c>
      <c r="J935" s="14">
        <v>24.09</v>
      </c>
      <c r="L935" s="15">
        <f t="shared" si="304"/>
        <v>2094.1600405499998</v>
      </c>
      <c r="M935" s="15">
        <f t="shared" si="305"/>
        <v>1974.0460300599998</v>
      </c>
      <c r="N935" s="15">
        <f t="shared" si="295"/>
        <v>1787.3365731457141</v>
      </c>
      <c r="O935" s="15">
        <f t="shared" si="296"/>
        <v>1880.9222336442854</v>
      </c>
      <c r="Q935" s="17">
        <f t="shared" si="306"/>
        <v>-5.7356652865200308E-2</v>
      </c>
      <c r="R935" s="15">
        <f t="shared" si="307"/>
        <v>-120.11401049000006</v>
      </c>
      <c r="T935" s="17">
        <f t="shared" si="308"/>
        <v>-0.14651385828358332</v>
      </c>
      <c r="U935" s="15">
        <f t="shared" si="309"/>
        <v>-306.82346740428579</v>
      </c>
      <c r="W935" s="17">
        <f t="shared" si="310"/>
        <v>-0.10182498127015682</v>
      </c>
      <c r="X935" s="15">
        <f t="shared" si="311"/>
        <v>-213.23780690571448</v>
      </c>
      <c r="Z935" s="17">
        <f t="shared" si="312"/>
        <v>-4.9755199244600923E-2</v>
      </c>
      <c r="AA935" s="15">
        <f t="shared" si="313"/>
        <v>-93.585660498571315</v>
      </c>
      <c r="AC935" s="17">
        <f t="shared" si="314"/>
        <v>4.9509647315554961E-2</v>
      </c>
      <c r="AD935" s="15">
        <f t="shared" si="315"/>
        <v>93.123796415714423</v>
      </c>
      <c r="AF935" s="15">
        <f t="shared" si="316"/>
        <v>2094.1600405499998</v>
      </c>
      <c r="AG935" s="15">
        <f t="shared" si="317"/>
        <v>1787.3365731457141</v>
      </c>
      <c r="AH935" s="17">
        <f t="shared" si="318"/>
        <v>-0.14651385828358332</v>
      </c>
      <c r="AI935" s="15">
        <f t="shared" si="319"/>
        <v>-306.82346740428579</v>
      </c>
    </row>
    <row r="936" spans="2:35" x14ac:dyDescent="0.25">
      <c r="B936" s="11">
        <v>898</v>
      </c>
      <c r="C936" s="14">
        <f t="shared" si="301"/>
        <v>21084.880000000001</v>
      </c>
      <c r="D936" s="14">
        <f t="shared" si="302"/>
        <v>21084.880000000001</v>
      </c>
      <c r="E936" s="14">
        <f t="shared" si="303"/>
        <v>0</v>
      </c>
      <c r="F936" s="14">
        <v>533.44000000000005</v>
      </c>
      <c r="G936" s="14">
        <v>2898.12</v>
      </c>
      <c r="H936" s="14">
        <v>17653.32</v>
      </c>
      <c r="I936" s="14">
        <v>62.48</v>
      </c>
      <c r="J936" s="14">
        <v>179.04</v>
      </c>
      <c r="L936" s="15">
        <f t="shared" si="304"/>
        <v>2098.7877804</v>
      </c>
      <c r="M936" s="15">
        <f t="shared" si="305"/>
        <v>2006.0459672400002</v>
      </c>
      <c r="N936" s="15">
        <f t="shared" ref="N936:N999" si="320">C$19+(C$20*$C936/100)+(C$21*$I936*$N$33/$N$32/100)+(C$22*$J936*$O$33/$O$32/100)</f>
        <v>2428.9071215085714</v>
      </c>
      <c r="O936" s="15">
        <f t="shared" ref="O936:O999" si="321">C$26+(C$27*$C936/100)+(C$28*$I936*$N$33/$N$32/100)+(C$29*$J936*$O$33/$O$32/100)</f>
        <v>2196.8707816114288</v>
      </c>
      <c r="Q936" s="17">
        <f t="shared" si="306"/>
        <v>-4.4188275739972416E-2</v>
      </c>
      <c r="R936" s="15">
        <f t="shared" si="307"/>
        <v>-92.741813159999765</v>
      </c>
      <c r="T936" s="17">
        <f t="shared" si="308"/>
        <v>0.1572904817683165</v>
      </c>
      <c r="U936" s="15">
        <f t="shared" si="309"/>
        <v>330.11934110857146</v>
      </c>
      <c r="W936" s="17">
        <f t="shared" si="310"/>
        <v>4.6733167653918661E-2</v>
      </c>
      <c r="X936" s="15">
        <f t="shared" si="311"/>
        <v>98.083001211428837</v>
      </c>
      <c r="Z936" s="17">
        <f t="shared" si="312"/>
        <v>0.10562129636361295</v>
      </c>
      <c r="AA936" s="15">
        <f t="shared" si="313"/>
        <v>232.03633989714262</v>
      </c>
      <c r="AC936" s="17">
        <f t="shared" si="314"/>
        <v>-8.6862102208604464E-2</v>
      </c>
      <c r="AD936" s="15">
        <f t="shared" si="315"/>
        <v>-190.8248143714286</v>
      </c>
      <c r="AF936" s="15">
        <f t="shared" si="316"/>
        <v>2098.7877804</v>
      </c>
      <c r="AG936" s="15">
        <f t="shared" si="317"/>
        <v>2006.0459672400002</v>
      </c>
      <c r="AH936" s="17">
        <f t="shared" si="318"/>
        <v>-4.4188275739972416E-2</v>
      </c>
      <c r="AI936" s="15">
        <f t="shared" si="319"/>
        <v>-92.741813159999765</v>
      </c>
    </row>
    <row r="937" spans="2:35" x14ac:dyDescent="0.25">
      <c r="B937" s="11">
        <v>899</v>
      </c>
      <c r="C937" s="14">
        <f t="shared" si="301"/>
        <v>21126.16</v>
      </c>
      <c r="D937" s="14">
        <f t="shared" si="302"/>
        <v>21126.16</v>
      </c>
      <c r="E937" s="14">
        <f t="shared" si="303"/>
        <v>0</v>
      </c>
      <c r="F937" s="14">
        <v>2304.2800000000002</v>
      </c>
      <c r="G937" s="14">
        <v>4213.32</v>
      </c>
      <c r="H937" s="14">
        <v>14608.56</v>
      </c>
      <c r="I937" s="14">
        <v>279.44</v>
      </c>
      <c r="J937" s="14">
        <v>238.24</v>
      </c>
      <c r="L937" s="15">
        <f t="shared" si="304"/>
        <v>2102.4495228000001</v>
      </c>
      <c r="M937" s="15">
        <f t="shared" si="305"/>
        <v>2295.1762394400002</v>
      </c>
      <c r="N937" s="15">
        <f t="shared" si="320"/>
        <v>3940.0906094171432</v>
      </c>
      <c r="O937" s="15">
        <f t="shared" si="321"/>
        <v>2933.4352364228571</v>
      </c>
      <c r="Q937" s="17">
        <f t="shared" si="306"/>
        <v>9.1667702149315078E-2</v>
      </c>
      <c r="R937" s="15">
        <f t="shared" si="307"/>
        <v>192.72671664000018</v>
      </c>
      <c r="T937" s="17">
        <f t="shared" si="308"/>
        <v>0.8740476604498022</v>
      </c>
      <c r="U937" s="15">
        <f t="shared" si="309"/>
        <v>1837.6410866171432</v>
      </c>
      <c r="W937" s="17">
        <f t="shared" si="310"/>
        <v>0.39524645163236394</v>
      </c>
      <c r="X937" s="15">
        <f t="shared" si="311"/>
        <v>830.98571362285702</v>
      </c>
      <c r="Z937" s="17">
        <f t="shared" si="312"/>
        <v>0.34316604658429073</v>
      </c>
      <c r="AA937" s="15">
        <f t="shared" si="313"/>
        <v>1006.6553729942862</v>
      </c>
      <c r="AC937" s="17">
        <f t="shared" si="314"/>
        <v>-0.21758073573874914</v>
      </c>
      <c r="AD937" s="15">
        <f t="shared" si="315"/>
        <v>-638.25899698285684</v>
      </c>
      <c r="AF937" s="15">
        <f t="shared" si="316"/>
        <v>2102.4495228000001</v>
      </c>
      <c r="AG937" s="15">
        <f t="shared" si="317"/>
        <v>2295.1762394400002</v>
      </c>
      <c r="AH937" s="17">
        <f t="shared" si="318"/>
        <v>9.1667702149315078E-2</v>
      </c>
      <c r="AI937" s="15">
        <f t="shared" si="319"/>
        <v>192.72671664000018</v>
      </c>
    </row>
    <row r="938" spans="2:35" x14ac:dyDescent="0.25">
      <c r="B938" s="3">
        <v>900</v>
      </c>
      <c r="C938" s="14">
        <f t="shared" si="301"/>
        <v>21183.829999999998</v>
      </c>
      <c r="D938" s="14">
        <f t="shared" si="302"/>
        <v>21183.829999999998</v>
      </c>
      <c r="E938" s="14">
        <f t="shared" si="303"/>
        <v>0</v>
      </c>
      <c r="F938" s="14">
        <v>2280.09</v>
      </c>
      <c r="G938" s="14">
        <v>2518.37</v>
      </c>
      <c r="H938" s="14">
        <v>16385.37</v>
      </c>
      <c r="I938" s="14">
        <v>73.52</v>
      </c>
      <c r="J938" s="14">
        <v>83.28</v>
      </c>
      <c r="L938" s="15">
        <f t="shared" si="304"/>
        <v>2107.5651401499999</v>
      </c>
      <c r="M938" s="15">
        <f t="shared" si="305"/>
        <v>2228.7437074399995</v>
      </c>
      <c r="N938" s="15">
        <f t="shared" si="320"/>
        <v>2291.2051482085708</v>
      </c>
      <c r="O938" s="15">
        <f t="shared" si="321"/>
        <v>2132.8874554614281</v>
      </c>
      <c r="Q938" s="17">
        <f t="shared" si="306"/>
        <v>5.7496949907500872E-2</v>
      </c>
      <c r="R938" s="15">
        <f t="shared" si="307"/>
        <v>121.17856728999959</v>
      </c>
      <c r="T938" s="17">
        <f t="shared" si="308"/>
        <v>8.7133728187163362E-2</v>
      </c>
      <c r="U938" s="15">
        <f t="shared" si="309"/>
        <v>183.64000805857086</v>
      </c>
      <c r="W938" s="17">
        <f t="shared" si="310"/>
        <v>1.2014962113876093E-2</v>
      </c>
      <c r="X938" s="15">
        <f t="shared" si="311"/>
        <v>25.322315311428156</v>
      </c>
      <c r="Z938" s="17">
        <f t="shared" si="312"/>
        <v>7.4226932293946168E-2</v>
      </c>
      <c r="AA938" s="15">
        <f t="shared" si="313"/>
        <v>158.3176927471427</v>
      </c>
      <c r="AC938" s="17">
        <f t="shared" si="314"/>
        <v>4.4942011231358547E-2</v>
      </c>
      <c r="AD938" s="15">
        <f t="shared" si="315"/>
        <v>95.856251978571436</v>
      </c>
      <c r="AF938" s="15">
        <f t="shared" si="316"/>
        <v>2107.5651401499999</v>
      </c>
      <c r="AG938" s="15">
        <f t="shared" si="317"/>
        <v>2132.8874554614281</v>
      </c>
      <c r="AH938" s="17">
        <f t="shared" si="318"/>
        <v>1.2014962113876093E-2</v>
      </c>
      <c r="AI938" s="15">
        <f t="shared" si="319"/>
        <v>25.322315311428156</v>
      </c>
    </row>
    <row r="939" spans="2:35" x14ac:dyDescent="0.25">
      <c r="B939" s="11">
        <v>901</v>
      </c>
      <c r="C939" s="14">
        <f t="shared" si="301"/>
        <v>21263.4</v>
      </c>
      <c r="D939" s="14">
        <f t="shared" si="302"/>
        <v>21263.4</v>
      </c>
      <c r="E939" s="14">
        <f t="shared" si="303"/>
        <v>0</v>
      </c>
      <c r="F939" s="14">
        <v>1742.15</v>
      </c>
      <c r="G939" s="14">
        <v>2238.12</v>
      </c>
      <c r="H939" s="14">
        <v>17283.13</v>
      </c>
      <c r="I939" s="14">
        <v>41.4</v>
      </c>
      <c r="J939" s="14">
        <v>51.4</v>
      </c>
      <c r="L939" s="15">
        <f t="shared" si="304"/>
        <v>2114.6233969999998</v>
      </c>
      <c r="M939" s="15">
        <f t="shared" si="305"/>
        <v>2152.6130532900002</v>
      </c>
      <c r="N939" s="15">
        <f t="shared" si="320"/>
        <v>2021.4468329714284</v>
      </c>
      <c r="O939" s="15">
        <f t="shared" si="321"/>
        <v>2004.8092736285714</v>
      </c>
      <c r="Q939" s="17">
        <f t="shared" si="306"/>
        <v>1.7965211367610978E-2</v>
      </c>
      <c r="R939" s="15">
        <f t="shared" si="307"/>
        <v>37.989656290000312</v>
      </c>
      <c r="T939" s="17">
        <f t="shared" si="308"/>
        <v>-4.4062958993436041E-2</v>
      </c>
      <c r="U939" s="15">
        <f t="shared" si="309"/>
        <v>-93.17656402857142</v>
      </c>
      <c r="W939" s="17">
        <f t="shared" si="310"/>
        <v>-5.1930818285289448E-2</v>
      </c>
      <c r="X939" s="15">
        <f t="shared" si="311"/>
        <v>-109.81412337142842</v>
      </c>
      <c r="Z939" s="17">
        <f t="shared" si="312"/>
        <v>8.298824013689865E-3</v>
      </c>
      <c r="AA939" s="15">
        <f t="shared" si="313"/>
        <v>16.637559342857003</v>
      </c>
      <c r="AC939" s="17">
        <f t="shared" si="314"/>
        <v>7.3724608921981849E-2</v>
      </c>
      <c r="AD939" s="15">
        <f t="shared" si="315"/>
        <v>147.80377966142873</v>
      </c>
      <c r="AF939" s="15">
        <f t="shared" si="316"/>
        <v>2114.6233969999998</v>
      </c>
      <c r="AG939" s="15">
        <f t="shared" si="317"/>
        <v>2004.8092736285714</v>
      </c>
      <c r="AH939" s="17">
        <f t="shared" si="318"/>
        <v>-5.1930818285289448E-2</v>
      </c>
      <c r="AI939" s="15">
        <f t="shared" si="319"/>
        <v>-109.81412337142842</v>
      </c>
    </row>
    <row r="940" spans="2:35" x14ac:dyDescent="0.25">
      <c r="B940" s="3">
        <v>902</v>
      </c>
      <c r="C940" s="14">
        <f t="shared" si="301"/>
        <v>21294.21</v>
      </c>
      <c r="D940" s="14">
        <f t="shared" si="302"/>
        <v>21294.21</v>
      </c>
      <c r="E940" s="14">
        <f t="shared" si="303"/>
        <v>0</v>
      </c>
      <c r="F940" s="14">
        <v>539.03</v>
      </c>
      <c r="G940" s="14">
        <v>3165.46</v>
      </c>
      <c r="H940" s="14">
        <v>17589.72</v>
      </c>
      <c r="I940" s="14">
        <v>29.24</v>
      </c>
      <c r="J940" s="14">
        <v>101</v>
      </c>
      <c r="L940" s="15">
        <f t="shared" si="304"/>
        <v>2117.3563980499998</v>
      </c>
      <c r="M940" s="15">
        <f t="shared" si="305"/>
        <v>2033.22496987</v>
      </c>
      <c r="N940" s="15">
        <f t="shared" si="320"/>
        <v>2057.3722275742857</v>
      </c>
      <c r="O940" s="15">
        <f t="shared" si="321"/>
        <v>2024.244016715714</v>
      </c>
      <c r="Q940" s="17">
        <f t="shared" si="306"/>
        <v>-3.9734183747942242E-2</v>
      </c>
      <c r="R940" s="15">
        <f t="shared" si="307"/>
        <v>-84.13142817999983</v>
      </c>
      <c r="T940" s="17">
        <f t="shared" si="308"/>
        <v>-2.8329746721410309E-2</v>
      </c>
      <c r="U940" s="15">
        <f t="shared" si="309"/>
        <v>-59.984170475714109</v>
      </c>
      <c r="W940" s="17">
        <f t="shared" si="310"/>
        <v>-4.3975771589534252E-2</v>
      </c>
      <c r="X940" s="15">
        <f t="shared" si="311"/>
        <v>-93.112381334285828</v>
      </c>
      <c r="Z940" s="17">
        <f t="shared" si="312"/>
        <v>1.636572003424841E-2</v>
      </c>
      <c r="AA940" s="15">
        <f t="shared" si="313"/>
        <v>33.12821085857172</v>
      </c>
      <c r="AC940" s="17">
        <f t="shared" si="314"/>
        <v>4.4366949241907427E-3</v>
      </c>
      <c r="AD940" s="15">
        <f t="shared" si="315"/>
        <v>8.9809531542859986</v>
      </c>
      <c r="AF940" s="15">
        <f t="shared" si="316"/>
        <v>2117.3563980499998</v>
      </c>
      <c r="AG940" s="15">
        <f t="shared" si="317"/>
        <v>2024.244016715714</v>
      </c>
      <c r="AH940" s="17">
        <f t="shared" si="318"/>
        <v>-4.3975771589534252E-2</v>
      </c>
      <c r="AI940" s="15">
        <f t="shared" si="319"/>
        <v>-93.112381334285828</v>
      </c>
    </row>
    <row r="941" spans="2:35" x14ac:dyDescent="0.25">
      <c r="B941" s="11">
        <v>903</v>
      </c>
      <c r="C941" s="14">
        <f t="shared" si="301"/>
        <v>21315.13</v>
      </c>
      <c r="D941" s="14">
        <f t="shared" si="302"/>
        <v>21315.13</v>
      </c>
      <c r="E941" s="14">
        <f t="shared" si="303"/>
        <v>0</v>
      </c>
      <c r="F941" s="14">
        <v>1229.25</v>
      </c>
      <c r="G941" s="14">
        <v>1261.3599999999999</v>
      </c>
      <c r="H941" s="14">
        <v>18824.52</v>
      </c>
      <c r="I941" s="14">
        <v>36.14</v>
      </c>
      <c r="J941" s="14">
        <v>65.150000000000006</v>
      </c>
      <c r="L941" s="15">
        <f t="shared" si="304"/>
        <v>2119.2121066499999</v>
      </c>
      <c r="M941" s="15">
        <f t="shared" si="305"/>
        <v>2049.91161891</v>
      </c>
      <c r="N941" s="15">
        <f t="shared" si="320"/>
        <v>2022.2963420085714</v>
      </c>
      <c r="O941" s="15">
        <f t="shared" si="321"/>
        <v>2007.6077513614284</v>
      </c>
      <c r="Q941" s="17">
        <f t="shared" si="306"/>
        <v>-3.2701062589505669E-2</v>
      </c>
      <c r="R941" s="15">
        <f t="shared" si="307"/>
        <v>-69.30048773999988</v>
      </c>
      <c r="T941" s="17">
        <f t="shared" si="308"/>
        <v>-4.5731979511305587E-2</v>
      </c>
      <c r="U941" s="15">
        <f t="shared" si="309"/>
        <v>-96.915764641428495</v>
      </c>
      <c r="W941" s="17">
        <f t="shared" si="310"/>
        <v>-5.2663135954330254E-2</v>
      </c>
      <c r="X941" s="15">
        <f t="shared" si="311"/>
        <v>-111.60435528857147</v>
      </c>
      <c r="Z941" s="17">
        <f t="shared" si="312"/>
        <v>7.3164644025618397E-3</v>
      </c>
      <c r="AA941" s="15">
        <f t="shared" si="313"/>
        <v>14.688590647142973</v>
      </c>
      <c r="AC941" s="17">
        <f t="shared" si="314"/>
        <v>2.1071779345284813E-2</v>
      </c>
      <c r="AD941" s="15">
        <f t="shared" si="315"/>
        <v>42.303867548571588</v>
      </c>
      <c r="AF941" s="15">
        <f t="shared" si="316"/>
        <v>2119.2121066499999</v>
      </c>
      <c r="AG941" s="15">
        <f t="shared" si="317"/>
        <v>2007.6077513614284</v>
      </c>
      <c r="AH941" s="17">
        <f t="shared" si="318"/>
        <v>-5.2663135954330254E-2</v>
      </c>
      <c r="AI941" s="15">
        <f t="shared" si="319"/>
        <v>-111.60435528857147</v>
      </c>
    </row>
    <row r="942" spans="2:35" x14ac:dyDescent="0.25">
      <c r="B942" s="11">
        <v>904</v>
      </c>
      <c r="C942" s="14">
        <f t="shared" si="301"/>
        <v>21365.07</v>
      </c>
      <c r="D942" s="14">
        <f t="shared" si="302"/>
        <v>21365.07</v>
      </c>
      <c r="E942" s="14">
        <f t="shared" si="303"/>
        <v>0</v>
      </c>
      <c r="F942" s="14">
        <v>980.51</v>
      </c>
      <c r="G942" s="14">
        <v>2322.33</v>
      </c>
      <c r="H942" s="14">
        <v>18062.23</v>
      </c>
      <c r="I942" s="14">
        <v>27.87</v>
      </c>
      <c r="J942" s="14">
        <v>51.95</v>
      </c>
      <c r="L942" s="15">
        <f t="shared" si="304"/>
        <v>2123.6420343499999</v>
      </c>
      <c r="M942" s="15">
        <f t="shared" si="305"/>
        <v>2063.1762390599997</v>
      </c>
      <c r="N942" s="15">
        <f t="shared" si="320"/>
        <v>1943.6279769057139</v>
      </c>
      <c r="O942" s="15">
        <f t="shared" si="321"/>
        <v>1971.3399635242858</v>
      </c>
      <c r="Q942" s="17">
        <f t="shared" si="306"/>
        <v>-2.847268716288498E-2</v>
      </c>
      <c r="R942" s="15">
        <f t="shared" si="307"/>
        <v>-60.465795290000187</v>
      </c>
      <c r="T942" s="17">
        <f t="shared" si="308"/>
        <v>-8.476666713718739E-2</v>
      </c>
      <c r="U942" s="15">
        <f t="shared" si="309"/>
        <v>-180.01405744428598</v>
      </c>
      <c r="W942" s="17">
        <f t="shared" si="310"/>
        <v>-7.1717393215156577E-2</v>
      </c>
      <c r="X942" s="15">
        <f t="shared" si="311"/>
        <v>-152.30207082571405</v>
      </c>
      <c r="Z942" s="17">
        <f t="shared" si="312"/>
        <v>-1.4057436632608722E-2</v>
      </c>
      <c r="AA942" s="15">
        <f t="shared" si="313"/>
        <v>-27.711986618571927</v>
      </c>
      <c r="AC942" s="17">
        <f t="shared" si="314"/>
        <v>4.6585711868556867E-2</v>
      </c>
      <c r="AD942" s="15">
        <f t="shared" si="315"/>
        <v>91.836275535713867</v>
      </c>
      <c r="AF942" s="15">
        <f t="shared" si="316"/>
        <v>2123.6420343499999</v>
      </c>
      <c r="AG942" s="15">
        <f t="shared" si="317"/>
        <v>1943.6279769057139</v>
      </c>
      <c r="AH942" s="17">
        <f t="shared" si="318"/>
        <v>-8.476666713718739E-2</v>
      </c>
      <c r="AI942" s="15">
        <f t="shared" si="319"/>
        <v>-180.01405744428598</v>
      </c>
    </row>
    <row r="943" spans="2:35" x14ac:dyDescent="0.25">
      <c r="B943" s="3">
        <v>905</v>
      </c>
      <c r="C943" s="14">
        <f t="shared" si="301"/>
        <v>21397.440000000002</v>
      </c>
      <c r="D943" s="14">
        <f t="shared" si="302"/>
        <v>21397.440000000002</v>
      </c>
      <c r="E943" s="14">
        <f t="shared" si="303"/>
        <v>0</v>
      </c>
      <c r="F943" s="14">
        <v>787.24</v>
      </c>
      <c r="G943" s="14">
        <v>2195.3200000000002</v>
      </c>
      <c r="H943" s="14">
        <v>18414.88</v>
      </c>
      <c r="I943" s="14">
        <v>17.920000000000002</v>
      </c>
      <c r="J943" s="14">
        <v>53.44</v>
      </c>
      <c r="L943" s="15">
        <f t="shared" si="304"/>
        <v>2126.5134152000001</v>
      </c>
      <c r="M943" s="15">
        <f t="shared" si="305"/>
        <v>2035.0596511200001</v>
      </c>
      <c r="N943" s="15">
        <f t="shared" si="320"/>
        <v>1886.0109458971431</v>
      </c>
      <c r="O943" s="15">
        <f t="shared" si="321"/>
        <v>1944.750560662857</v>
      </c>
      <c r="Q943" s="17">
        <f t="shared" si="306"/>
        <v>-4.3006436463697839E-2</v>
      </c>
      <c r="R943" s="15">
        <f t="shared" si="307"/>
        <v>-91.453764079999928</v>
      </c>
      <c r="T943" s="17">
        <f t="shared" si="308"/>
        <v>-0.11309708539047125</v>
      </c>
      <c r="U943" s="15">
        <f t="shared" si="309"/>
        <v>-240.50246930285698</v>
      </c>
      <c r="W943" s="17">
        <f t="shared" si="310"/>
        <v>-8.5474586352443982E-2</v>
      </c>
      <c r="X943" s="15">
        <f t="shared" si="311"/>
        <v>-181.76285453714308</v>
      </c>
      <c r="Z943" s="17">
        <f t="shared" si="312"/>
        <v>-3.020418965488969E-2</v>
      </c>
      <c r="AA943" s="15">
        <f t="shared" si="313"/>
        <v>-58.739614765713895</v>
      </c>
      <c r="AC943" s="17">
        <f t="shared" si="314"/>
        <v>4.6437364402333259E-2</v>
      </c>
      <c r="AD943" s="15">
        <f t="shared" si="315"/>
        <v>90.309090457143157</v>
      </c>
      <c r="AF943" s="15">
        <f t="shared" si="316"/>
        <v>2126.5134152000001</v>
      </c>
      <c r="AG943" s="15">
        <f t="shared" si="317"/>
        <v>1886.0109458971431</v>
      </c>
      <c r="AH943" s="17">
        <f t="shared" si="318"/>
        <v>-0.11309708539047125</v>
      </c>
      <c r="AI943" s="15">
        <f t="shared" si="319"/>
        <v>-240.50246930285698</v>
      </c>
    </row>
    <row r="944" spans="2:35" x14ac:dyDescent="0.25">
      <c r="B944" s="11">
        <v>906</v>
      </c>
      <c r="C944" s="14">
        <f t="shared" si="301"/>
        <v>21424.230000000003</v>
      </c>
      <c r="D944" s="14">
        <f t="shared" si="302"/>
        <v>21424.230000000003</v>
      </c>
      <c r="E944" s="14">
        <f t="shared" si="303"/>
        <v>0</v>
      </c>
      <c r="F944" s="14">
        <v>258</v>
      </c>
      <c r="G944" s="14">
        <v>2271.33</v>
      </c>
      <c r="H944" s="14">
        <v>18894.900000000001</v>
      </c>
      <c r="I944" s="14">
        <v>6.9</v>
      </c>
      <c r="J944" s="14">
        <v>31.53</v>
      </c>
      <c r="L944" s="15">
        <f t="shared" si="304"/>
        <v>2128.8898221500003</v>
      </c>
      <c r="M944" s="15">
        <f t="shared" si="305"/>
        <v>1970.3041196500001</v>
      </c>
      <c r="N944" s="15">
        <f t="shared" si="320"/>
        <v>1768.8719060371429</v>
      </c>
      <c r="O944" s="15">
        <f t="shared" si="321"/>
        <v>1888.6944692328573</v>
      </c>
      <c r="Q944" s="17">
        <f t="shared" si="306"/>
        <v>-7.449220755813557E-2</v>
      </c>
      <c r="R944" s="15">
        <f t="shared" si="307"/>
        <v>-158.58570250000025</v>
      </c>
      <c r="T944" s="17">
        <f t="shared" si="308"/>
        <v>-0.16911063802694559</v>
      </c>
      <c r="U944" s="15">
        <f t="shared" si="309"/>
        <v>-360.01791611285739</v>
      </c>
      <c r="W944" s="17">
        <f t="shared" si="310"/>
        <v>-0.11282657769229498</v>
      </c>
      <c r="X944" s="15">
        <f t="shared" si="311"/>
        <v>-240.19535291714305</v>
      </c>
      <c r="Z944" s="17">
        <f t="shared" si="312"/>
        <v>-6.3442004595048895E-2</v>
      </c>
      <c r="AA944" s="15">
        <f t="shared" si="313"/>
        <v>-119.82256319571434</v>
      </c>
      <c r="AC944" s="17">
        <f t="shared" si="314"/>
        <v>4.3209556519901549E-2</v>
      </c>
      <c r="AD944" s="15">
        <f t="shared" si="315"/>
        <v>81.609650417142802</v>
      </c>
      <c r="AF944" s="15">
        <f t="shared" si="316"/>
        <v>2128.8898221500003</v>
      </c>
      <c r="AG944" s="15">
        <f t="shared" si="317"/>
        <v>1768.8719060371429</v>
      </c>
      <c r="AH944" s="17">
        <f t="shared" si="318"/>
        <v>-0.16911063802694559</v>
      </c>
      <c r="AI944" s="15">
        <f t="shared" si="319"/>
        <v>-360.01791611285739</v>
      </c>
    </row>
    <row r="945" spans="2:35" x14ac:dyDescent="0.25">
      <c r="B945" s="3">
        <v>907</v>
      </c>
      <c r="C945" s="14">
        <f t="shared" si="301"/>
        <v>21454.370000000003</v>
      </c>
      <c r="D945" s="14">
        <f t="shared" si="302"/>
        <v>21454.370000000003</v>
      </c>
      <c r="E945" s="14">
        <f t="shared" si="303"/>
        <v>0</v>
      </c>
      <c r="F945" s="14">
        <v>625.29</v>
      </c>
      <c r="G945" s="14">
        <v>2395.9499999999998</v>
      </c>
      <c r="H945" s="14">
        <v>18433.13</v>
      </c>
      <c r="I945" s="14">
        <v>25.63</v>
      </c>
      <c r="J945" s="14">
        <v>56.22</v>
      </c>
      <c r="L945" s="15">
        <f t="shared" si="304"/>
        <v>2131.5633908499999</v>
      </c>
      <c r="M945" s="15">
        <f t="shared" si="305"/>
        <v>2025.9909694199998</v>
      </c>
      <c r="N945" s="15">
        <f t="shared" si="320"/>
        <v>1944.9128387057146</v>
      </c>
      <c r="O945" s="15">
        <f t="shared" si="321"/>
        <v>1975.8174294242858</v>
      </c>
      <c r="Q945" s="17">
        <f t="shared" si="306"/>
        <v>-4.9528164108645689E-2</v>
      </c>
      <c r="R945" s="15">
        <f t="shared" si="307"/>
        <v>-105.57242143000008</v>
      </c>
      <c r="T945" s="17">
        <f t="shared" si="308"/>
        <v>-8.7565095622070599E-2</v>
      </c>
      <c r="U945" s="15">
        <f t="shared" si="309"/>
        <v>-186.65055214428526</v>
      </c>
      <c r="W945" s="17">
        <f t="shared" si="310"/>
        <v>-7.3066539843137157E-2</v>
      </c>
      <c r="X945" s="15">
        <f t="shared" si="311"/>
        <v>-155.74596142571409</v>
      </c>
      <c r="Z945" s="17">
        <f t="shared" si="312"/>
        <v>-1.5641420233637793E-2</v>
      </c>
      <c r="AA945" s="15">
        <f t="shared" si="313"/>
        <v>-30.904590718571171</v>
      </c>
      <c r="AC945" s="17">
        <f t="shared" si="314"/>
        <v>2.5393813845611124E-2</v>
      </c>
      <c r="AD945" s="15">
        <f t="shared" si="315"/>
        <v>50.173539995714009</v>
      </c>
      <c r="AF945" s="15">
        <f t="shared" si="316"/>
        <v>2131.5633908499999</v>
      </c>
      <c r="AG945" s="15">
        <f t="shared" si="317"/>
        <v>1944.9128387057146</v>
      </c>
      <c r="AH945" s="17">
        <f t="shared" si="318"/>
        <v>-8.7565095622070599E-2</v>
      </c>
      <c r="AI945" s="15">
        <f t="shared" si="319"/>
        <v>-186.65055214428526</v>
      </c>
    </row>
    <row r="946" spans="2:35" x14ac:dyDescent="0.25">
      <c r="B946" s="11">
        <v>908</v>
      </c>
      <c r="C946" s="14">
        <f t="shared" si="301"/>
        <v>21516.51</v>
      </c>
      <c r="D946" s="14">
        <f t="shared" si="302"/>
        <v>21516.51</v>
      </c>
      <c r="E946" s="14">
        <f t="shared" si="303"/>
        <v>0</v>
      </c>
      <c r="F946" s="14">
        <v>1887.9</v>
      </c>
      <c r="G946" s="14">
        <v>827.56</v>
      </c>
      <c r="H946" s="14">
        <v>18801.05</v>
      </c>
      <c r="I946" s="14">
        <v>92.77</v>
      </c>
      <c r="J946" s="14">
        <v>56.39</v>
      </c>
      <c r="L946" s="15">
        <f t="shared" si="304"/>
        <v>2137.0755195499996</v>
      </c>
      <c r="M946" s="15">
        <f t="shared" si="305"/>
        <v>2134.6698881000002</v>
      </c>
      <c r="N946" s="15">
        <f t="shared" si="320"/>
        <v>2375.2253468028571</v>
      </c>
      <c r="O946" s="15">
        <f t="shared" si="321"/>
        <v>2187.4695981871423</v>
      </c>
      <c r="Q946" s="17">
        <f t="shared" si="306"/>
        <v>-1.1256651568897214E-3</v>
      </c>
      <c r="R946" s="15">
        <f t="shared" si="307"/>
        <v>-2.4056314499994187</v>
      </c>
      <c r="T946" s="17">
        <f t="shared" si="308"/>
        <v>0.11143725388937331</v>
      </c>
      <c r="U946" s="15">
        <f t="shared" si="309"/>
        <v>238.14982725285745</v>
      </c>
      <c r="W946" s="17">
        <f t="shared" si="310"/>
        <v>2.3580860000564696E-2</v>
      </c>
      <c r="X946" s="15">
        <f t="shared" si="311"/>
        <v>50.394078637142684</v>
      </c>
      <c r="Z946" s="17">
        <f t="shared" si="312"/>
        <v>8.5832392263333279E-2</v>
      </c>
      <c r="AA946" s="15">
        <f t="shared" si="313"/>
        <v>187.75574861571477</v>
      </c>
      <c r="AC946" s="17">
        <f t="shared" si="314"/>
        <v>-2.4137345785696707E-2</v>
      </c>
      <c r="AD946" s="15">
        <f t="shared" si="315"/>
        <v>-52.799710087142103</v>
      </c>
      <c r="AF946" s="15">
        <f t="shared" si="316"/>
        <v>2137.0755195499996</v>
      </c>
      <c r="AG946" s="15">
        <f t="shared" si="317"/>
        <v>2134.6698881000002</v>
      </c>
      <c r="AH946" s="17">
        <f t="shared" si="318"/>
        <v>-1.1256651568897214E-3</v>
      </c>
      <c r="AI946" s="15">
        <f t="shared" si="319"/>
        <v>-2.4056314499994187</v>
      </c>
    </row>
    <row r="947" spans="2:35" x14ac:dyDescent="0.25">
      <c r="B947" s="11">
        <v>909</v>
      </c>
      <c r="C947" s="14">
        <f t="shared" si="301"/>
        <v>21587.98</v>
      </c>
      <c r="D947" s="14">
        <f t="shared" si="302"/>
        <v>21587.98</v>
      </c>
      <c r="E947" s="14">
        <f t="shared" si="303"/>
        <v>0</v>
      </c>
      <c r="F947" s="14">
        <v>590.25</v>
      </c>
      <c r="G947" s="14">
        <v>631.54999999999995</v>
      </c>
      <c r="H947" s="14">
        <v>20366.18</v>
      </c>
      <c r="I947" s="14">
        <v>27.52</v>
      </c>
      <c r="J947" s="14">
        <v>35.53</v>
      </c>
      <c r="L947" s="15">
        <f t="shared" si="304"/>
        <v>2143.4152658999997</v>
      </c>
      <c r="M947" s="15">
        <f t="shared" si="305"/>
        <v>1961.0828403400001</v>
      </c>
      <c r="N947" s="15">
        <f t="shared" si="320"/>
        <v>1919.4790678228571</v>
      </c>
      <c r="O947" s="15">
        <f t="shared" si="321"/>
        <v>1968.8603191971426</v>
      </c>
      <c r="Q947" s="17">
        <f t="shared" si="306"/>
        <v>-8.5066309109933513E-2</v>
      </c>
      <c r="R947" s="15">
        <f t="shared" si="307"/>
        <v>-182.33242555999959</v>
      </c>
      <c r="T947" s="17">
        <f t="shared" si="308"/>
        <v>-0.10447634746275536</v>
      </c>
      <c r="U947" s="15">
        <f t="shared" si="309"/>
        <v>-223.93619807714254</v>
      </c>
      <c r="W947" s="17">
        <f t="shared" si="310"/>
        <v>-8.1437764058082784E-2</v>
      </c>
      <c r="X947" s="15">
        <f t="shared" si="311"/>
        <v>-174.55494670285702</v>
      </c>
      <c r="Z947" s="17">
        <f t="shared" si="312"/>
        <v>-2.5081134955486362E-2</v>
      </c>
      <c r="AA947" s="15">
        <f t="shared" si="313"/>
        <v>-49.381251374285512</v>
      </c>
      <c r="AC947" s="17">
        <f t="shared" si="314"/>
        <v>-3.9502440987352339E-3</v>
      </c>
      <c r="AD947" s="15">
        <f t="shared" si="315"/>
        <v>-7.7774788571425688</v>
      </c>
      <c r="AF947" s="15">
        <f t="shared" si="316"/>
        <v>2143.4152658999997</v>
      </c>
      <c r="AG947" s="15">
        <f t="shared" si="317"/>
        <v>1919.4790678228571</v>
      </c>
      <c r="AH947" s="17">
        <f t="shared" si="318"/>
        <v>-0.10447634746275536</v>
      </c>
      <c r="AI947" s="15">
        <f t="shared" si="319"/>
        <v>-223.93619807714254</v>
      </c>
    </row>
    <row r="948" spans="2:35" x14ac:dyDescent="0.25">
      <c r="B948" s="3">
        <v>910</v>
      </c>
      <c r="C948" s="14">
        <f t="shared" si="301"/>
        <v>21697.670000000002</v>
      </c>
      <c r="D948" s="14">
        <f t="shared" si="302"/>
        <v>21697.670000000002</v>
      </c>
      <c r="E948" s="14">
        <f t="shared" si="303"/>
        <v>0</v>
      </c>
      <c r="F948" s="14">
        <v>572.35</v>
      </c>
      <c r="G948" s="14">
        <v>985.89</v>
      </c>
      <c r="H948" s="14">
        <v>20139.43</v>
      </c>
      <c r="I948" s="14">
        <v>26.81</v>
      </c>
      <c r="J948" s="14">
        <v>30.88</v>
      </c>
      <c r="L948" s="15">
        <f t="shared" si="304"/>
        <v>2153.1453173500004</v>
      </c>
      <c r="M948" s="15">
        <f t="shared" si="305"/>
        <v>1981.12117414</v>
      </c>
      <c r="N948" s="15">
        <f t="shared" si="320"/>
        <v>1911.8610005057142</v>
      </c>
      <c r="O948" s="15">
        <f t="shared" si="321"/>
        <v>1969.7585253242858</v>
      </c>
      <c r="Q948" s="17">
        <f t="shared" si="306"/>
        <v>-7.9894348896859535E-2</v>
      </c>
      <c r="R948" s="15">
        <f t="shared" si="307"/>
        <v>-172.02414321000037</v>
      </c>
      <c r="T948" s="17">
        <f t="shared" si="308"/>
        <v>-0.1120613248441813</v>
      </c>
      <c r="U948" s="15">
        <f t="shared" si="309"/>
        <v>-241.2843168442862</v>
      </c>
      <c r="W948" s="17">
        <f t="shared" si="310"/>
        <v>-8.5171581568595278E-2</v>
      </c>
      <c r="X948" s="15">
        <f t="shared" si="311"/>
        <v>-183.38679202571461</v>
      </c>
      <c r="Z948" s="17">
        <f t="shared" si="312"/>
        <v>-2.9393209408264842E-2</v>
      </c>
      <c r="AA948" s="15">
        <f t="shared" si="313"/>
        <v>-57.897524818571583</v>
      </c>
      <c r="AC948" s="17">
        <f t="shared" si="314"/>
        <v>5.7685491239813924E-3</v>
      </c>
      <c r="AD948" s="15">
        <f t="shared" si="315"/>
        <v>11.362648815714238</v>
      </c>
      <c r="AF948" s="15">
        <f t="shared" si="316"/>
        <v>2153.1453173500004</v>
      </c>
      <c r="AG948" s="15">
        <f t="shared" si="317"/>
        <v>1911.8610005057142</v>
      </c>
      <c r="AH948" s="17">
        <f t="shared" si="318"/>
        <v>-0.1120613248441813</v>
      </c>
      <c r="AI948" s="15">
        <f t="shared" si="319"/>
        <v>-241.2843168442862</v>
      </c>
    </row>
    <row r="949" spans="2:35" x14ac:dyDescent="0.25">
      <c r="B949" s="11">
        <v>911</v>
      </c>
      <c r="C949" s="14">
        <f t="shared" si="301"/>
        <v>21722.579999999998</v>
      </c>
      <c r="D949" s="14">
        <f t="shared" si="302"/>
        <v>21722.579999999998</v>
      </c>
      <c r="E949" s="14">
        <f t="shared" si="303"/>
        <v>0</v>
      </c>
      <c r="F949" s="14">
        <v>1651.68</v>
      </c>
      <c r="G949" s="14">
        <v>1964.98</v>
      </c>
      <c r="H949" s="14">
        <v>18105.919999999998</v>
      </c>
      <c r="I949" s="14">
        <v>43.3</v>
      </c>
      <c r="J949" s="14">
        <v>52.24</v>
      </c>
      <c r="L949" s="15">
        <f t="shared" si="304"/>
        <v>2155.3549588999999</v>
      </c>
      <c r="M949" s="15">
        <f t="shared" si="305"/>
        <v>2164.4048088199997</v>
      </c>
      <c r="N949" s="15">
        <f t="shared" si="320"/>
        <v>2065.8962668514287</v>
      </c>
      <c r="O949" s="15">
        <f t="shared" si="321"/>
        <v>2045.9253715685709</v>
      </c>
      <c r="Q949" s="17">
        <f t="shared" si="306"/>
        <v>4.1987747227576477E-3</v>
      </c>
      <c r="R949" s="15">
        <f t="shared" si="307"/>
        <v>9.049849919999815</v>
      </c>
      <c r="T949" s="17">
        <f t="shared" si="308"/>
        <v>-4.15053175715554E-2</v>
      </c>
      <c r="U949" s="15">
        <f t="shared" si="309"/>
        <v>-89.458692048571265</v>
      </c>
      <c r="W949" s="17">
        <f t="shared" si="310"/>
        <v>-5.0771028168500432E-2</v>
      </c>
      <c r="X949" s="15">
        <f t="shared" si="311"/>
        <v>-109.42958733142905</v>
      </c>
      <c r="Z949" s="17">
        <f t="shared" si="312"/>
        <v>9.7613019323117278E-3</v>
      </c>
      <c r="AA949" s="15">
        <f t="shared" si="313"/>
        <v>19.970895282857782</v>
      </c>
      <c r="AC949" s="17">
        <f t="shared" si="314"/>
        <v>5.7909950625712803E-2</v>
      </c>
      <c r="AD949" s="15">
        <f t="shared" si="315"/>
        <v>118.47943725142886</v>
      </c>
      <c r="AF949" s="15">
        <f t="shared" si="316"/>
        <v>2155.3549588999999</v>
      </c>
      <c r="AG949" s="15">
        <f t="shared" si="317"/>
        <v>2045.9253715685709</v>
      </c>
      <c r="AH949" s="17">
        <f t="shared" si="318"/>
        <v>-5.0771028168500432E-2</v>
      </c>
      <c r="AI949" s="15">
        <f t="shared" si="319"/>
        <v>-109.42958733142905</v>
      </c>
    </row>
    <row r="950" spans="2:35" x14ac:dyDescent="0.25">
      <c r="B950" s="3">
        <v>912</v>
      </c>
      <c r="C950" s="14">
        <f t="shared" si="301"/>
        <v>21760.18</v>
      </c>
      <c r="D950" s="14">
        <f t="shared" si="302"/>
        <v>21760.18</v>
      </c>
      <c r="E950" s="14">
        <f t="shared" si="303"/>
        <v>0</v>
      </c>
      <c r="F950" s="14">
        <v>1467.48</v>
      </c>
      <c r="G950" s="14">
        <v>1118.0899999999999</v>
      </c>
      <c r="H950" s="14">
        <v>19174.61</v>
      </c>
      <c r="I950" s="14">
        <v>80.84</v>
      </c>
      <c r="J950" s="14">
        <v>71.41</v>
      </c>
      <c r="L950" s="15">
        <f t="shared" si="304"/>
        <v>2158.6902669000001</v>
      </c>
      <c r="M950" s="15">
        <f t="shared" si="305"/>
        <v>2109.1721692900001</v>
      </c>
      <c r="N950" s="15">
        <f t="shared" si="320"/>
        <v>2349.3732421657141</v>
      </c>
      <c r="O950" s="15">
        <f t="shared" si="321"/>
        <v>2185.4733826542856</v>
      </c>
      <c r="Q950" s="17">
        <f t="shared" si="306"/>
        <v>-2.2938954406419243E-2</v>
      </c>
      <c r="R950" s="15">
        <f t="shared" si="307"/>
        <v>-49.518097610000041</v>
      </c>
      <c r="T950" s="17">
        <f t="shared" si="308"/>
        <v>8.8332716457533156E-2</v>
      </c>
      <c r="U950" s="15">
        <f t="shared" si="309"/>
        <v>190.68297526571405</v>
      </c>
      <c r="W950" s="17">
        <f t="shared" si="310"/>
        <v>1.2407113778646783E-2</v>
      </c>
      <c r="X950" s="15">
        <f t="shared" si="311"/>
        <v>26.783115754285518</v>
      </c>
      <c r="Z950" s="17">
        <f t="shared" si="312"/>
        <v>7.4995129573424579E-2</v>
      </c>
      <c r="AA950" s="15">
        <f t="shared" si="313"/>
        <v>163.89985951142853</v>
      </c>
      <c r="AC950" s="17">
        <f t="shared" si="314"/>
        <v>-3.4912899864109392E-2</v>
      </c>
      <c r="AD950" s="15">
        <f t="shared" si="315"/>
        <v>-76.301213364285559</v>
      </c>
      <c r="AF950" s="15">
        <f t="shared" si="316"/>
        <v>2158.6902669000001</v>
      </c>
      <c r="AG950" s="15">
        <f t="shared" si="317"/>
        <v>2109.1721692900001</v>
      </c>
      <c r="AH950" s="17">
        <f t="shared" si="318"/>
        <v>-2.2938954406419243E-2</v>
      </c>
      <c r="AI950" s="15">
        <f t="shared" si="319"/>
        <v>-49.518097610000041</v>
      </c>
    </row>
    <row r="951" spans="2:35" x14ac:dyDescent="0.25">
      <c r="B951" s="11">
        <v>913</v>
      </c>
      <c r="C951" s="14">
        <f t="shared" si="301"/>
        <v>21840.82</v>
      </c>
      <c r="D951" s="14">
        <f t="shared" si="302"/>
        <v>21840.82</v>
      </c>
      <c r="E951" s="14">
        <f t="shared" si="303"/>
        <v>0</v>
      </c>
      <c r="F951" s="14">
        <v>1622.04</v>
      </c>
      <c r="G951" s="14">
        <v>1651.94</v>
      </c>
      <c r="H951" s="14">
        <v>18566.84</v>
      </c>
      <c r="I951" s="14">
        <v>138.44999999999999</v>
      </c>
      <c r="J951" s="14">
        <v>139.27000000000001</v>
      </c>
      <c r="L951" s="15">
        <f t="shared" si="304"/>
        <v>2165.8434380999997</v>
      </c>
      <c r="M951" s="15">
        <f t="shared" si="305"/>
        <v>2156.9261035000004</v>
      </c>
      <c r="N951" s="15">
        <f t="shared" si="320"/>
        <v>2871.954727262857</v>
      </c>
      <c r="O951" s="15">
        <f t="shared" si="321"/>
        <v>2443.6505049171424</v>
      </c>
      <c r="Q951" s="17">
        <f t="shared" si="306"/>
        <v>-4.1172572509775573E-3</v>
      </c>
      <c r="R951" s="15">
        <f t="shared" si="307"/>
        <v>-8.9173345999993217</v>
      </c>
      <c r="T951" s="17">
        <f t="shared" si="308"/>
        <v>0.32602139043914358</v>
      </c>
      <c r="U951" s="15">
        <f t="shared" si="309"/>
        <v>706.11128916285725</v>
      </c>
      <c r="W951" s="17">
        <f t="shared" si="310"/>
        <v>0.1282673816260933</v>
      </c>
      <c r="X951" s="15">
        <f t="shared" si="311"/>
        <v>277.80706681714264</v>
      </c>
      <c r="Z951" s="17">
        <f t="shared" si="312"/>
        <v>0.17527229097773023</v>
      </c>
      <c r="AA951" s="15">
        <f t="shared" si="313"/>
        <v>428.30422234571461</v>
      </c>
      <c r="AC951" s="17">
        <f t="shared" si="314"/>
        <v>-0.11733445549606691</v>
      </c>
      <c r="AD951" s="15">
        <f t="shared" si="315"/>
        <v>-286.72440141714196</v>
      </c>
      <c r="AF951" s="15">
        <f t="shared" si="316"/>
        <v>2165.8434380999997</v>
      </c>
      <c r="AG951" s="15">
        <f t="shared" si="317"/>
        <v>2156.9261035000004</v>
      </c>
      <c r="AH951" s="17">
        <f t="shared" si="318"/>
        <v>-4.1172572509775573E-3</v>
      </c>
      <c r="AI951" s="15">
        <f t="shared" si="319"/>
        <v>-8.9173345999993217</v>
      </c>
    </row>
    <row r="952" spans="2:35" x14ac:dyDescent="0.25">
      <c r="B952" s="11">
        <v>914</v>
      </c>
      <c r="C952" s="14">
        <f t="shared" si="301"/>
        <v>21906.41</v>
      </c>
      <c r="D952" s="14">
        <f t="shared" si="302"/>
        <v>21906.41</v>
      </c>
      <c r="E952" s="14">
        <f t="shared" si="303"/>
        <v>0</v>
      </c>
      <c r="F952" s="14">
        <v>1249.8499999999999</v>
      </c>
      <c r="G952" s="14">
        <v>2246.44</v>
      </c>
      <c r="H952" s="14">
        <v>18410.12</v>
      </c>
      <c r="I952" s="14">
        <v>49.32</v>
      </c>
      <c r="J952" s="14">
        <v>69.48</v>
      </c>
      <c r="L952" s="15">
        <f t="shared" si="304"/>
        <v>2171.6615990499999</v>
      </c>
      <c r="M952" s="15">
        <f t="shared" si="305"/>
        <v>2136.4861901099998</v>
      </c>
      <c r="N952" s="15">
        <f t="shared" si="320"/>
        <v>2154.8737162028569</v>
      </c>
      <c r="O952" s="15">
        <f t="shared" si="321"/>
        <v>2097.1905898871428</v>
      </c>
      <c r="Q952" s="17">
        <f t="shared" si="306"/>
        <v>-1.6197463249056687E-2</v>
      </c>
      <c r="R952" s="15">
        <f t="shared" si="307"/>
        <v>-35.175408940000125</v>
      </c>
      <c r="T952" s="17">
        <f t="shared" si="308"/>
        <v>-7.7304322434429418E-3</v>
      </c>
      <c r="U952" s="15">
        <f t="shared" si="309"/>
        <v>-16.78788284714301</v>
      </c>
      <c r="W952" s="17">
        <f t="shared" si="310"/>
        <v>-3.4292179405591927E-2</v>
      </c>
      <c r="X952" s="15">
        <f t="shared" si="311"/>
        <v>-74.471009162857172</v>
      </c>
      <c r="Z952" s="17">
        <f t="shared" si="312"/>
        <v>2.7504951907503239E-2</v>
      </c>
      <c r="AA952" s="15">
        <f t="shared" si="313"/>
        <v>57.683126315714162</v>
      </c>
      <c r="AC952" s="17">
        <f t="shared" si="314"/>
        <v>1.8737257554150899E-2</v>
      </c>
      <c r="AD952" s="15">
        <f t="shared" si="315"/>
        <v>39.295600222857047</v>
      </c>
      <c r="AF952" s="15">
        <f t="shared" si="316"/>
        <v>2171.6615990499999</v>
      </c>
      <c r="AG952" s="15">
        <f t="shared" si="317"/>
        <v>2097.1905898871428</v>
      </c>
      <c r="AH952" s="17">
        <f t="shared" si="318"/>
        <v>-3.4292179405591927E-2</v>
      </c>
      <c r="AI952" s="15">
        <f t="shared" si="319"/>
        <v>-74.471009162857172</v>
      </c>
    </row>
    <row r="953" spans="2:35" x14ac:dyDescent="0.25">
      <c r="B953" s="3">
        <v>915</v>
      </c>
      <c r="C953" s="14">
        <f t="shared" si="301"/>
        <v>21972.879999999997</v>
      </c>
      <c r="D953" s="14">
        <f t="shared" si="302"/>
        <v>21972.879999999997</v>
      </c>
      <c r="E953" s="14">
        <f t="shared" si="303"/>
        <v>0</v>
      </c>
      <c r="F953" s="14">
        <v>1747.26</v>
      </c>
      <c r="G953" s="14">
        <v>973.84</v>
      </c>
      <c r="H953" s="14">
        <v>19251.78</v>
      </c>
      <c r="I953" s="14">
        <v>330.78</v>
      </c>
      <c r="J953" s="14">
        <v>150.16</v>
      </c>
      <c r="L953" s="15">
        <f t="shared" si="304"/>
        <v>2177.5578203999999</v>
      </c>
      <c r="M953" s="15">
        <f t="shared" si="305"/>
        <v>2156.3576418599996</v>
      </c>
      <c r="N953" s="15">
        <f t="shared" si="320"/>
        <v>4124.8590403657136</v>
      </c>
      <c r="O953" s="15">
        <f t="shared" si="321"/>
        <v>3057.9649027542855</v>
      </c>
      <c r="Q953" s="17">
        <f t="shared" si="306"/>
        <v>-9.7357591800276699E-3</v>
      </c>
      <c r="R953" s="15">
        <f t="shared" si="307"/>
        <v>-21.200178540000252</v>
      </c>
      <c r="T953" s="17">
        <f t="shared" si="308"/>
        <v>0.89425924846762972</v>
      </c>
      <c r="U953" s="15">
        <f t="shared" si="309"/>
        <v>1947.3012199657137</v>
      </c>
      <c r="W953" s="17">
        <f t="shared" si="310"/>
        <v>0.40430939381098141</v>
      </c>
      <c r="X953" s="15">
        <f t="shared" si="311"/>
        <v>880.40708235428565</v>
      </c>
      <c r="Z953" s="17">
        <f t="shared" si="312"/>
        <v>0.34889024941080415</v>
      </c>
      <c r="AA953" s="15">
        <f t="shared" si="313"/>
        <v>1066.8941376114281</v>
      </c>
      <c r="AC953" s="17">
        <f t="shared" si="314"/>
        <v>-0.29483898264568542</v>
      </c>
      <c r="AD953" s="15">
        <f t="shared" si="315"/>
        <v>-901.6072608942859</v>
      </c>
      <c r="AF953" s="15">
        <f t="shared" si="316"/>
        <v>2177.5578203999999</v>
      </c>
      <c r="AG953" s="15">
        <f t="shared" si="317"/>
        <v>2156.3576418599996</v>
      </c>
      <c r="AH953" s="17">
        <f t="shared" si="318"/>
        <v>-9.7357591800276699E-3</v>
      </c>
      <c r="AI953" s="15">
        <f t="shared" si="319"/>
        <v>-21.200178540000252</v>
      </c>
    </row>
    <row r="954" spans="2:35" x14ac:dyDescent="0.25">
      <c r="B954" s="11">
        <v>916</v>
      </c>
      <c r="C954" s="14">
        <f t="shared" si="301"/>
        <v>22030.76</v>
      </c>
      <c r="D954" s="14">
        <f t="shared" si="302"/>
        <v>22030.76</v>
      </c>
      <c r="E954" s="14">
        <f t="shared" si="303"/>
        <v>0</v>
      </c>
      <c r="F954" s="14">
        <v>2280.4</v>
      </c>
      <c r="G954" s="14">
        <v>672.08</v>
      </c>
      <c r="H954" s="14">
        <v>19078.28</v>
      </c>
      <c r="I954" s="14">
        <v>62</v>
      </c>
      <c r="J954" s="14">
        <v>34.64</v>
      </c>
      <c r="L954" s="15">
        <f t="shared" si="304"/>
        <v>2182.6920657999999</v>
      </c>
      <c r="M954" s="15">
        <f t="shared" si="305"/>
        <v>2219.0084486400001</v>
      </c>
      <c r="N954" s="15">
        <f t="shared" si="320"/>
        <v>2165.5893758742855</v>
      </c>
      <c r="O954" s="15">
        <f t="shared" si="321"/>
        <v>2107.2054193657141</v>
      </c>
      <c r="Q954" s="17">
        <f t="shared" si="306"/>
        <v>1.6638344642852632E-2</v>
      </c>
      <c r="R954" s="15">
        <f t="shared" si="307"/>
        <v>36.316382840000188</v>
      </c>
      <c r="T954" s="17">
        <f t="shared" si="308"/>
        <v>-7.8355944907171349E-3</v>
      </c>
      <c r="U954" s="15">
        <f t="shared" si="309"/>
        <v>-17.102689925714458</v>
      </c>
      <c r="W954" s="17">
        <f t="shared" si="310"/>
        <v>-3.4584194269574375E-2</v>
      </c>
      <c r="X954" s="15">
        <f t="shared" si="311"/>
        <v>-75.486646434285831</v>
      </c>
      <c r="Z954" s="17">
        <f t="shared" si="312"/>
        <v>2.7706817746390167E-2</v>
      </c>
      <c r="AA954" s="15">
        <f t="shared" si="313"/>
        <v>58.383956508571373</v>
      </c>
      <c r="AC954" s="17">
        <f t="shared" si="314"/>
        <v>5.3057489434485072E-2</v>
      </c>
      <c r="AD954" s="15">
        <f t="shared" si="315"/>
        <v>111.80302927428602</v>
      </c>
      <c r="AF954" s="15">
        <f t="shared" si="316"/>
        <v>2182.6920657999999</v>
      </c>
      <c r="AG954" s="15">
        <f t="shared" si="317"/>
        <v>2107.2054193657141</v>
      </c>
      <c r="AH954" s="17">
        <f t="shared" si="318"/>
        <v>-3.4584194269574375E-2</v>
      </c>
      <c r="AI954" s="15">
        <f t="shared" si="319"/>
        <v>-75.486646434285831</v>
      </c>
    </row>
    <row r="955" spans="2:35" x14ac:dyDescent="0.25">
      <c r="B955" s="3">
        <v>917</v>
      </c>
      <c r="C955" s="14">
        <f t="shared" si="301"/>
        <v>22063.15</v>
      </c>
      <c r="D955" s="14">
        <f t="shared" si="302"/>
        <v>22063.15</v>
      </c>
      <c r="E955" s="14">
        <f t="shared" si="303"/>
        <v>0</v>
      </c>
      <c r="F955" s="14">
        <v>1080.8599999999999</v>
      </c>
      <c r="G955" s="14">
        <v>2200.36</v>
      </c>
      <c r="H955" s="14">
        <v>18781.93</v>
      </c>
      <c r="I955" s="14">
        <v>49.21</v>
      </c>
      <c r="J955" s="14">
        <v>74.239999999999995</v>
      </c>
      <c r="L955" s="15">
        <f t="shared" si="304"/>
        <v>2185.5652207500002</v>
      </c>
      <c r="M955" s="15">
        <f t="shared" si="305"/>
        <v>2124.1753610599999</v>
      </c>
      <c r="N955" s="15">
        <f t="shared" si="320"/>
        <v>2175.2460410428571</v>
      </c>
      <c r="O955" s="15">
        <f t="shared" si="321"/>
        <v>2113.8119533071426</v>
      </c>
      <c r="Q955" s="17">
        <f t="shared" si="306"/>
        <v>-2.8088779555585086E-2</v>
      </c>
      <c r="R955" s="15">
        <f t="shared" si="307"/>
        <v>-61.389859690000321</v>
      </c>
      <c r="T955" s="17">
        <f t="shared" si="308"/>
        <v>-4.7215153357912376E-3</v>
      </c>
      <c r="U955" s="15">
        <f t="shared" si="309"/>
        <v>-10.319179707143121</v>
      </c>
      <c r="W955" s="17">
        <f t="shared" si="310"/>
        <v>-3.2830531325088841E-2</v>
      </c>
      <c r="X955" s="15">
        <f t="shared" si="311"/>
        <v>-71.753267442857577</v>
      </c>
      <c r="Z955" s="17">
        <f t="shared" si="312"/>
        <v>2.9063175482378467E-2</v>
      </c>
      <c r="AA955" s="15">
        <f t="shared" si="313"/>
        <v>61.434087735714456</v>
      </c>
      <c r="AC955" s="17">
        <f t="shared" si="314"/>
        <v>4.9027103554046825E-3</v>
      </c>
      <c r="AD955" s="15">
        <f t="shared" si="315"/>
        <v>10.363407752857256</v>
      </c>
      <c r="AF955" s="15">
        <f t="shared" si="316"/>
        <v>2185.5652207500002</v>
      </c>
      <c r="AG955" s="15">
        <f t="shared" si="317"/>
        <v>2113.8119533071426</v>
      </c>
      <c r="AH955" s="17">
        <f t="shared" si="318"/>
        <v>-3.2830531325088841E-2</v>
      </c>
      <c r="AI955" s="15">
        <f t="shared" si="319"/>
        <v>-71.753267442857577</v>
      </c>
    </row>
    <row r="956" spans="2:35" x14ac:dyDescent="0.25">
      <c r="B956" s="11">
        <v>918</v>
      </c>
      <c r="C956" s="14">
        <f t="shared" si="301"/>
        <v>22139.940000000002</v>
      </c>
      <c r="D956" s="14">
        <f t="shared" si="302"/>
        <v>22139.940000000002</v>
      </c>
      <c r="E956" s="14">
        <f t="shared" si="303"/>
        <v>0</v>
      </c>
      <c r="F956" s="14">
        <v>1131.43</v>
      </c>
      <c r="G956" s="14">
        <v>1804.2</v>
      </c>
      <c r="H956" s="14">
        <v>19204.310000000001</v>
      </c>
      <c r="I956" s="14">
        <v>37.21</v>
      </c>
      <c r="J956" s="14">
        <v>56.31</v>
      </c>
      <c r="L956" s="15">
        <f t="shared" si="304"/>
        <v>2192.3768777</v>
      </c>
      <c r="M956" s="15">
        <f t="shared" si="305"/>
        <v>2120.8368656900002</v>
      </c>
      <c r="N956" s="15">
        <f t="shared" si="320"/>
        <v>2064.1216988971428</v>
      </c>
      <c r="O956" s="15">
        <f t="shared" si="321"/>
        <v>2062.856494162857</v>
      </c>
      <c r="Q956" s="17">
        <f t="shared" si="306"/>
        <v>-3.2631256394681452E-2</v>
      </c>
      <c r="R956" s="15">
        <f t="shared" si="307"/>
        <v>-71.540012009999828</v>
      </c>
      <c r="T956" s="17">
        <f t="shared" si="308"/>
        <v>-5.8500516087091947E-2</v>
      </c>
      <c r="U956" s="15">
        <f t="shared" si="309"/>
        <v>-128.25517880285724</v>
      </c>
      <c r="W956" s="17">
        <f t="shared" si="310"/>
        <v>-5.9077608806484716E-2</v>
      </c>
      <c r="X956" s="15">
        <f t="shared" si="311"/>
        <v>-129.52038353714306</v>
      </c>
      <c r="Z956" s="17">
        <f t="shared" si="312"/>
        <v>6.1332658760604453E-4</v>
      </c>
      <c r="AA956" s="15">
        <f t="shared" si="313"/>
        <v>1.2652047342858168</v>
      </c>
      <c r="AC956" s="17">
        <f t="shared" si="314"/>
        <v>2.8106837141219865E-2</v>
      </c>
      <c r="AD956" s="15">
        <f t="shared" si="315"/>
        <v>57.980371527143234</v>
      </c>
      <c r="AF956" s="15">
        <f t="shared" si="316"/>
        <v>2192.3768777</v>
      </c>
      <c r="AG956" s="15">
        <f t="shared" si="317"/>
        <v>2062.856494162857</v>
      </c>
      <c r="AH956" s="17">
        <f t="shared" si="318"/>
        <v>-5.9077608806484716E-2</v>
      </c>
      <c r="AI956" s="15">
        <f t="shared" si="319"/>
        <v>-129.52038353714306</v>
      </c>
    </row>
    <row r="957" spans="2:35" x14ac:dyDescent="0.25">
      <c r="B957" s="11">
        <v>919</v>
      </c>
      <c r="C957" s="14">
        <f t="shared" si="301"/>
        <v>22197.759999999998</v>
      </c>
      <c r="D957" s="14">
        <f t="shared" si="302"/>
        <v>22197.759999999998</v>
      </c>
      <c r="E957" s="14">
        <f t="shared" si="303"/>
        <v>0</v>
      </c>
      <c r="F957" s="14">
        <v>601.47</v>
      </c>
      <c r="G957" s="14">
        <v>1714.4</v>
      </c>
      <c r="H957" s="14">
        <v>19881.89</v>
      </c>
      <c r="I957" s="14">
        <v>20.05</v>
      </c>
      <c r="J957" s="14">
        <v>29.76</v>
      </c>
      <c r="L957" s="15">
        <f t="shared" si="304"/>
        <v>2197.5058007999996</v>
      </c>
      <c r="M957" s="15">
        <f t="shared" si="305"/>
        <v>2051.7136512100001</v>
      </c>
      <c r="N957" s="15">
        <f t="shared" si="320"/>
        <v>1899.7216944457139</v>
      </c>
      <c r="O957" s="15">
        <f t="shared" si="321"/>
        <v>1985.1006117942854</v>
      </c>
      <c r="Q957" s="17">
        <f t="shared" si="306"/>
        <v>-6.6344375308098891E-2</v>
      </c>
      <c r="R957" s="15">
        <f t="shared" si="307"/>
        <v>-145.79214958999955</v>
      </c>
      <c r="T957" s="17">
        <f t="shared" si="308"/>
        <v>-0.13551004336183226</v>
      </c>
      <c r="U957" s="15">
        <f t="shared" si="309"/>
        <v>-297.78410635428577</v>
      </c>
      <c r="W957" s="17">
        <f t="shared" si="310"/>
        <v>-9.6657396275535823E-2</v>
      </c>
      <c r="X957" s="15">
        <f t="shared" si="311"/>
        <v>-212.40518900571419</v>
      </c>
      <c r="Z957" s="17">
        <f t="shared" si="312"/>
        <v>-4.3009869042053062E-2</v>
      </c>
      <c r="AA957" s="15">
        <f t="shared" si="313"/>
        <v>-85.378917348571576</v>
      </c>
      <c r="AC957" s="17">
        <f t="shared" si="314"/>
        <v>3.3556505408310011E-2</v>
      </c>
      <c r="AD957" s="15">
        <f t="shared" si="315"/>
        <v>66.613039415714638</v>
      </c>
      <c r="AF957" s="15">
        <f t="shared" si="316"/>
        <v>2197.5058007999996</v>
      </c>
      <c r="AG957" s="15">
        <f t="shared" si="317"/>
        <v>1899.7216944457139</v>
      </c>
      <c r="AH957" s="17">
        <f t="shared" si="318"/>
        <v>-0.13551004336183226</v>
      </c>
      <c r="AI957" s="15">
        <f t="shared" si="319"/>
        <v>-297.78410635428577</v>
      </c>
    </row>
    <row r="958" spans="2:35" x14ac:dyDescent="0.25">
      <c r="B958" s="3">
        <v>920</v>
      </c>
      <c r="C958" s="14">
        <f t="shared" si="301"/>
        <v>22265.8</v>
      </c>
      <c r="D958" s="14">
        <f t="shared" si="302"/>
        <v>22265.8</v>
      </c>
      <c r="E958" s="14">
        <f t="shared" si="303"/>
        <v>0</v>
      </c>
      <c r="F958" s="14">
        <v>1102.57</v>
      </c>
      <c r="G958" s="14">
        <v>1535.22</v>
      </c>
      <c r="H958" s="14">
        <v>19628.009999999998</v>
      </c>
      <c r="I958" s="14">
        <v>15.48</v>
      </c>
      <c r="J958" s="14">
        <v>26.13</v>
      </c>
      <c r="L958" s="15">
        <f t="shared" si="304"/>
        <v>2203.5412889999998</v>
      </c>
      <c r="M958" s="15">
        <f t="shared" si="305"/>
        <v>2115.7924787699999</v>
      </c>
      <c r="N958" s="15">
        <f t="shared" si="320"/>
        <v>1867.1377833714284</v>
      </c>
      <c r="O958" s="15">
        <f t="shared" si="321"/>
        <v>1972.1163448285715</v>
      </c>
      <c r="Q958" s="17">
        <f t="shared" si="306"/>
        <v>-3.982172272788298E-2</v>
      </c>
      <c r="R958" s="15">
        <f t="shared" si="307"/>
        <v>-87.74881022999989</v>
      </c>
      <c r="T958" s="17">
        <f t="shared" si="308"/>
        <v>-0.152664943156675</v>
      </c>
      <c r="U958" s="15">
        <f t="shared" si="309"/>
        <v>-336.40350562857134</v>
      </c>
      <c r="W958" s="17">
        <f t="shared" si="310"/>
        <v>-0.10502410157989472</v>
      </c>
      <c r="X958" s="15">
        <f t="shared" si="311"/>
        <v>-231.42494417142825</v>
      </c>
      <c r="Z958" s="17">
        <f t="shared" si="312"/>
        <v>-5.3231424065028232E-2</v>
      </c>
      <c r="AA958" s="15">
        <f t="shared" si="313"/>
        <v>-104.97856145714309</v>
      </c>
      <c r="AC958" s="17">
        <f t="shared" si="314"/>
        <v>7.2853781836039522E-2</v>
      </c>
      <c r="AD958" s="15">
        <f t="shared" si="315"/>
        <v>143.67613394142836</v>
      </c>
      <c r="AF958" s="15">
        <f t="shared" si="316"/>
        <v>2203.5412889999998</v>
      </c>
      <c r="AG958" s="15">
        <f t="shared" si="317"/>
        <v>1867.1377833714284</v>
      </c>
      <c r="AH958" s="17">
        <f t="shared" si="318"/>
        <v>-0.152664943156675</v>
      </c>
      <c r="AI958" s="15">
        <f t="shared" si="319"/>
        <v>-336.40350562857134</v>
      </c>
    </row>
    <row r="959" spans="2:35" x14ac:dyDescent="0.25">
      <c r="B959" s="11">
        <v>921</v>
      </c>
      <c r="C959" s="14">
        <f t="shared" si="301"/>
        <v>22308.829999999998</v>
      </c>
      <c r="D959" s="14">
        <f t="shared" si="302"/>
        <v>22308.829999999998</v>
      </c>
      <c r="E959" s="14">
        <f t="shared" si="303"/>
        <v>0</v>
      </c>
      <c r="F959" s="14">
        <v>1013.59</v>
      </c>
      <c r="G959" s="14">
        <v>1904.32</v>
      </c>
      <c r="H959" s="14">
        <v>19390.919999999998</v>
      </c>
      <c r="I959" s="14">
        <v>37.08</v>
      </c>
      <c r="J959" s="14">
        <v>76.56</v>
      </c>
      <c r="L959" s="15">
        <f t="shared" si="304"/>
        <v>2207.3582651499996</v>
      </c>
      <c r="M959" s="15">
        <f t="shared" si="305"/>
        <v>2122.0186520900002</v>
      </c>
      <c r="N959" s="15">
        <f t="shared" si="320"/>
        <v>2119.8387102085712</v>
      </c>
      <c r="O959" s="15">
        <f t="shared" si="321"/>
        <v>2097.3727144614281</v>
      </c>
      <c r="Q959" s="17">
        <f t="shared" si="306"/>
        <v>-3.8661423660739658E-2</v>
      </c>
      <c r="R959" s="15">
        <f t="shared" si="307"/>
        <v>-85.339613059999465</v>
      </c>
      <c r="T959" s="17">
        <f t="shared" si="308"/>
        <v>-3.9649003210396883E-2</v>
      </c>
      <c r="U959" s="15">
        <f t="shared" si="309"/>
        <v>-87.519554941428396</v>
      </c>
      <c r="W959" s="17">
        <f t="shared" si="310"/>
        <v>-4.982677820136161E-2</v>
      </c>
      <c r="X959" s="15">
        <f t="shared" si="311"/>
        <v>-109.98555068857149</v>
      </c>
      <c r="Z959" s="17">
        <f t="shared" si="312"/>
        <v>1.0711494238596408E-2</v>
      </c>
      <c r="AA959" s="15">
        <f t="shared" si="313"/>
        <v>22.465995747143097</v>
      </c>
      <c r="AC959" s="17">
        <f t="shared" si="314"/>
        <v>1.1750862142259066E-2</v>
      </c>
      <c r="AD959" s="15">
        <f t="shared" si="315"/>
        <v>24.645937628572028</v>
      </c>
      <c r="AF959" s="15">
        <f t="shared" si="316"/>
        <v>2207.3582651499996</v>
      </c>
      <c r="AG959" s="15">
        <f t="shared" si="317"/>
        <v>2097.3727144614281</v>
      </c>
      <c r="AH959" s="17">
        <f t="shared" si="318"/>
        <v>-4.982677820136161E-2</v>
      </c>
      <c r="AI959" s="15">
        <f t="shared" si="319"/>
        <v>-109.98555068857149</v>
      </c>
    </row>
    <row r="960" spans="2:35" x14ac:dyDescent="0.25">
      <c r="B960" s="3">
        <v>922</v>
      </c>
      <c r="C960" s="14">
        <f t="shared" si="301"/>
        <v>22380.52</v>
      </c>
      <c r="D960" s="14">
        <f t="shared" si="302"/>
        <v>22380.52</v>
      </c>
      <c r="E960" s="14">
        <f t="shared" si="303"/>
        <v>0</v>
      </c>
      <c r="F960" s="14">
        <v>696</v>
      </c>
      <c r="G960" s="14">
        <v>2263.69</v>
      </c>
      <c r="H960" s="14">
        <v>19420.830000000002</v>
      </c>
      <c r="I960" s="14">
        <v>35.799999999999997</v>
      </c>
      <c r="J960" s="14">
        <v>72.209999999999994</v>
      </c>
      <c r="L960" s="15">
        <f t="shared" si="304"/>
        <v>2213.7175265999999</v>
      </c>
      <c r="M960" s="15">
        <f t="shared" si="305"/>
        <v>2099.8640118900003</v>
      </c>
      <c r="N960" s="15">
        <f t="shared" si="320"/>
        <v>2106.7513434628572</v>
      </c>
      <c r="O960" s="15">
        <f t="shared" si="321"/>
        <v>2094.0035100171426</v>
      </c>
      <c r="Q960" s="17">
        <f t="shared" si="306"/>
        <v>-5.143091353884921E-2</v>
      </c>
      <c r="R960" s="15">
        <f t="shared" si="307"/>
        <v>-113.85351470999967</v>
      </c>
      <c r="T960" s="17">
        <f t="shared" si="308"/>
        <v>-4.8319707393485567E-2</v>
      </c>
      <c r="U960" s="15">
        <f t="shared" si="309"/>
        <v>-106.96618313714271</v>
      </c>
      <c r="W960" s="17">
        <f t="shared" si="310"/>
        <v>-5.4078271118322641E-2</v>
      </c>
      <c r="X960" s="15">
        <f t="shared" si="311"/>
        <v>-119.71401658285731</v>
      </c>
      <c r="Z960" s="17">
        <f t="shared" si="312"/>
        <v>6.0877803617485071E-3</v>
      </c>
      <c r="AA960" s="15">
        <f t="shared" si="313"/>
        <v>12.747833445714605</v>
      </c>
      <c r="AC960" s="17">
        <f t="shared" si="314"/>
        <v>2.7987068048465069E-3</v>
      </c>
      <c r="AD960" s="15">
        <f t="shared" si="315"/>
        <v>5.8605018728576397</v>
      </c>
      <c r="AF960" s="15">
        <f t="shared" si="316"/>
        <v>2213.7175265999999</v>
      </c>
      <c r="AG960" s="15">
        <f t="shared" si="317"/>
        <v>2094.0035100171426</v>
      </c>
      <c r="AH960" s="17">
        <f t="shared" si="318"/>
        <v>-5.4078271118322641E-2</v>
      </c>
      <c r="AI960" s="15">
        <f t="shared" si="319"/>
        <v>-119.71401658285731</v>
      </c>
    </row>
    <row r="961" spans="2:35" x14ac:dyDescent="0.25">
      <c r="B961" s="11">
        <v>923</v>
      </c>
      <c r="C961" s="14">
        <f t="shared" si="301"/>
        <v>22471.929999999997</v>
      </c>
      <c r="D961" s="14">
        <f t="shared" si="302"/>
        <v>22471.929999999997</v>
      </c>
      <c r="E961" s="14">
        <f t="shared" si="303"/>
        <v>0</v>
      </c>
      <c r="F961" s="14">
        <v>268.77999999999997</v>
      </c>
      <c r="G961" s="14">
        <v>708.89</v>
      </c>
      <c r="H961" s="14">
        <v>21494.26</v>
      </c>
      <c r="I961" s="14">
        <v>16.329999999999998</v>
      </c>
      <c r="J961" s="14">
        <v>31.03</v>
      </c>
      <c r="L961" s="15">
        <f t="shared" si="304"/>
        <v>2221.8260506499996</v>
      </c>
      <c r="M961" s="15">
        <f t="shared" si="305"/>
        <v>1988.4045785899998</v>
      </c>
      <c r="N961" s="15">
        <f t="shared" si="320"/>
        <v>1897.1944799514281</v>
      </c>
      <c r="O961" s="15">
        <f t="shared" si="321"/>
        <v>1995.542504618571</v>
      </c>
      <c r="Q961" s="17">
        <f t="shared" si="306"/>
        <v>-0.10505839194374011</v>
      </c>
      <c r="R961" s="15">
        <f t="shared" si="307"/>
        <v>-233.42147205999981</v>
      </c>
      <c r="T961" s="17">
        <f t="shared" si="308"/>
        <v>-0.14611025494259544</v>
      </c>
      <c r="U961" s="15">
        <f t="shared" si="309"/>
        <v>-324.63157069857152</v>
      </c>
      <c r="W961" s="17">
        <f t="shared" si="310"/>
        <v>-0.10184575249049266</v>
      </c>
      <c r="X961" s="15">
        <f t="shared" si="311"/>
        <v>-226.28354603142861</v>
      </c>
      <c r="Z961" s="17">
        <f t="shared" si="312"/>
        <v>-4.9283853608490857E-2</v>
      </c>
      <c r="AA961" s="15">
        <f t="shared" si="313"/>
        <v>-98.348024667142909</v>
      </c>
      <c r="AC961" s="17">
        <f t="shared" si="314"/>
        <v>-3.5769351001297967E-3</v>
      </c>
      <c r="AD961" s="15">
        <f t="shared" si="315"/>
        <v>-7.1379260285712007</v>
      </c>
      <c r="AF961" s="15">
        <f t="shared" si="316"/>
        <v>2221.8260506499996</v>
      </c>
      <c r="AG961" s="15">
        <f t="shared" si="317"/>
        <v>1897.1944799514281</v>
      </c>
      <c r="AH961" s="17">
        <f t="shared" si="318"/>
        <v>-0.14611025494259544</v>
      </c>
      <c r="AI961" s="15">
        <f t="shared" si="319"/>
        <v>-324.63157069857152</v>
      </c>
    </row>
    <row r="962" spans="2:35" x14ac:dyDescent="0.25">
      <c r="B962" s="11">
        <v>924</v>
      </c>
      <c r="C962" s="14">
        <f t="shared" si="301"/>
        <v>22564.739999999998</v>
      </c>
      <c r="D962" s="14">
        <f t="shared" si="302"/>
        <v>22564.739999999998</v>
      </c>
      <c r="E962" s="14">
        <f t="shared" si="303"/>
        <v>0</v>
      </c>
      <c r="F962" s="14">
        <v>1217.81</v>
      </c>
      <c r="G962" s="14">
        <v>1549.47</v>
      </c>
      <c r="H962" s="14">
        <v>19797.46</v>
      </c>
      <c r="I962" s="14">
        <v>19.25</v>
      </c>
      <c r="J962" s="14">
        <v>22.65</v>
      </c>
      <c r="L962" s="15">
        <f t="shared" si="304"/>
        <v>2230.0587616999996</v>
      </c>
      <c r="M962" s="15">
        <f t="shared" si="305"/>
        <v>2154.0972554999998</v>
      </c>
      <c r="N962" s="15">
        <f t="shared" si="320"/>
        <v>1903.1288259828568</v>
      </c>
      <c r="O962" s="15">
        <f t="shared" si="321"/>
        <v>2002.2550942771427</v>
      </c>
      <c r="Q962" s="17">
        <f t="shared" si="306"/>
        <v>-3.4062558128330922E-2</v>
      </c>
      <c r="R962" s="15">
        <f t="shared" si="307"/>
        <v>-75.961506199999803</v>
      </c>
      <c r="T962" s="17">
        <f t="shared" si="308"/>
        <v>-0.14660148931139394</v>
      </c>
      <c r="U962" s="15">
        <f t="shared" si="309"/>
        <v>-326.92993571714283</v>
      </c>
      <c r="W962" s="17">
        <f t="shared" si="310"/>
        <v>-0.10215141920708837</v>
      </c>
      <c r="X962" s="15">
        <f t="shared" si="311"/>
        <v>-227.80366742285696</v>
      </c>
      <c r="Z962" s="17">
        <f t="shared" si="312"/>
        <v>-4.9507312318799457E-2</v>
      </c>
      <c r="AA962" s="15">
        <f t="shared" si="313"/>
        <v>-99.126268294285865</v>
      </c>
      <c r="AC962" s="17">
        <f t="shared" si="314"/>
        <v>7.5835572428734732E-2</v>
      </c>
      <c r="AD962" s="15">
        <f t="shared" si="315"/>
        <v>151.84216122285716</v>
      </c>
      <c r="AF962" s="15">
        <f t="shared" si="316"/>
        <v>2230.0587616999996</v>
      </c>
      <c r="AG962" s="15">
        <f t="shared" si="317"/>
        <v>1903.1288259828568</v>
      </c>
      <c r="AH962" s="17">
        <f t="shared" si="318"/>
        <v>-0.14660148931139394</v>
      </c>
      <c r="AI962" s="15">
        <f t="shared" si="319"/>
        <v>-326.92993571714283</v>
      </c>
    </row>
    <row r="963" spans="2:35" x14ac:dyDescent="0.25">
      <c r="B963" s="3">
        <v>925</v>
      </c>
      <c r="C963" s="14">
        <f t="shared" si="301"/>
        <v>22632.28</v>
      </c>
      <c r="D963" s="14">
        <f t="shared" si="302"/>
        <v>22632.28</v>
      </c>
      <c r="E963" s="14">
        <f t="shared" si="303"/>
        <v>0</v>
      </c>
      <c r="F963" s="14">
        <v>189.72</v>
      </c>
      <c r="G963" s="14">
        <v>556.88</v>
      </c>
      <c r="H963" s="14">
        <v>21885.68</v>
      </c>
      <c r="I963" s="14">
        <v>29.32</v>
      </c>
      <c r="J963" s="14">
        <v>78.760000000000005</v>
      </c>
      <c r="L963" s="15">
        <f t="shared" si="304"/>
        <v>2236.0498973999997</v>
      </c>
      <c r="M963" s="15">
        <f t="shared" si="305"/>
        <v>1984.0034066799999</v>
      </c>
      <c r="N963" s="15">
        <f t="shared" si="320"/>
        <v>2097.0464407657137</v>
      </c>
      <c r="O963" s="15">
        <f t="shared" si="321"/>
        <v>2100.0786289542857</v>
      </c>
      <c r="Q963" s="17">
        <f t="shared" si="306"/>
        <v>-0.11271952876054803</v>
      </c>
      <c r="R963" s="15">
        <f t="shared" si="307"/>
        <v>-252.04649071999984</v>
      </c>
      <c r="T963" s="17">
        <f t="shared" si="308"/>
        <v>-6.2164738271679232E-2</v>
      </c>
      <c r="U963" s="15">
        <f t="shared" si="309"/>
        <v>-139.00345663428607</v>
      </c>
      <c r="W963" s="17">
        <f t="shared" si="310"/>
        <v>-6.0808691525093717E-2</v>
      </c>
      <c r="X963" s="15">
        <f t="shared" si="311"/>
        <v>-135.97126844571403</v>
      </c>
      <c r="Z963" s="17">
        <f t="shared" si="312"/>
        <v>-1.443845076449346E-3</v>
      </c>
      <c r="AA963" s="15">
        <f t="shared" si="313"/>
        <v>-3.0321881885720359</v>
      </c>
      <c r="AC963" s="17">
        <f t="shared" si="314"/>
        <v>-5.5271845860402125E-2</v>
      </c>
      <c r="AD963" s="15">
        <f t="shared" si="315"/>
        <v>-116.07522227428581</v>
      </c>
      <c r="AF963" s="15">
        <f t="shared" si="316"/>
        <v>2236.0498973999997</v>
      </c>
      <c r="AG963" s="15">
        <f t="shared" si="317"/>
        <v>1984.0034066799999</v>
      </c>
      <c r="AH963" s="17">
        <f t="shared" si="318"/>
        <v>-0.11271952876054803</v>
      </c>
      <c r="AI963" s="15">
        <f t="shared" si="319"/>
        <v>-252.04649071999984</v>
      </c>
    </row>
    <row r="964" spans="2:35" x14ac:dyDescent="0.25">
      <c r="B964" s="11">
        <v>926</v>
      </c>
      <c r="C964" s="14">
        <f t="shared" si="301"/>
        <v>22669.760000000002</v>
      </c>
      <c r="D964" s="14">
        <f t="shared" si="302"/>
        <v>22669.760000000002</v>
      </c>
      <c r="E964" s="14">
        <f t="shared" si="303"/>
        <v>0</v>
      </c>
      <c r="F964" s="14">
        <v>1126.8800000000001</v>
      </c>
      <c r="G964" s="14">
        <v>1579.11</v>
      </c>
      <c r="H964" s="14">
        <v>19963.77</v>
      </c>
      <c r="I964" s="14">
        <v>14.66</v>
      </c>
      <c r="J964" s="14">
        <v>21.55</v>
      </c>
      <c r="L964" s="15">
        <f t="shared" si="304"/>
        <v>2239.3745608000004</v>
      </c>
      <c r="M964" s="15">
        <f t="shared" si="305"/>
        <v>2151.2028814699997</v>
      </c>
      <c r="N964" s="15">
        <f t="shared" si="320"/>
        <v>1878.5376938742857</v>
      </c>
      <c r="O964" s="15">
        <f t="shared" si="321"/>
        <v>1994.7591403657143</v>
      </c>
      <c r="Q964" s="17">
        <f t="shared" si="306"/>
        <v>-3.9373350431605281E-2</v>
      </c>
      <c r="R964" s="15">
        <f t="shared" si="307"/>
        <v>-88.171679330000643</v>
      </c>
      <c r="T964" s="17">
        <f t="shared" si="308"/>
        <v>-0.16113287756417505</v>
      </c>
      <c r="U964" s="15">
        <f t="shared" si="309"/>
        <v>-360.83686692571473</v>
      </c>
      <c r="W964" s="17">
        <f t="shared" si="310"/>
        <v>-0.10923381229574158</v>
      </c>
      <c r="X964" s="15">
        <f t="shared" si="311"/>
        <v>-244.61542043428608</v>
      </c>
      <c r="Z964" s="17">
        <f t="shared" si="312"/>
        <v>-5.8263398392109034E-2</v>
      </c>
      <c r="AA964" s="15">
        <f t="shared" si="313"/>
        <v>-116.22144649142865</v>
      </c>
      <c r="AC964" s="17">
        <f t="shared" si="314"/>
        <v>7.8427384007677015E-2</v>
      </c>
      <c r="AD964" s="15">
        <f t="shared" si="315"/>
        <v>156.44374110428544</v>
      </c>
      <c r="AF964" s="15">
        <f t="shared" si="316"/>
        <v>2239.3745608000004</v>
      </c>
      <c r="AG964" s="15">
        <f t="shared" si="317"/>
        <v>1878.5376938742857</v>
      </c>
      <c r="AH964" s="17">
        <f t="shared" si="318"/>
        <v>-0.16113287756417505</v>
      </c>
      <c r="AI964" s="15">
        <f t="shared" si="319"/>
        <v>-360.83686692571473</v>
      </c>
    </row>
    <row r="965" spans="2:35" x14ac:dyDescent="0.25">
      <c r="B965" s="3">
        <v>927</v>
      </c>
      <c r="C965" s="14">
        <f t="shared" si="301"/>
        <v>22693.640000000003</v>
      </c>
      <c r="D965" s="14">
        <f t="shared" si="302"/>
        <v>22693.640000000003</v>
      </c>
      <c r="E965" s="14">
        <f t="shared" si="303"/>
        <v>0</v>
      </c>
      <c r="F965" s="14">
        <v>1174.8900000000001</v>
      </c>
      <c r="G965" s="14">
        <v>1670.42</v>
      </c>
      <c r="H965" s="14">
        <v>19848.330000000002</v>
      </c>
      <c r="I965" s="14">
        <v>17.25</v>
      </c>
      <c r="J965" s="14">
        <v>25.4</v>
      </c>
      <c r="L965" s="15">
        <f t="shared" si="304"/>
        <v>2241.4928362000001</v>
      </c>
      <c r="M965" s="15">
        <f t="shared" si="305"/>
        <v>2162.9767867700002</v>
      </c>
      <c r="N965" s="15">
        <f t="shared" si="320"/>
        <v>1905.1663219542856</v>
      </c>
      <c r="O965" s="15">
        <f t="shared" si="321"/>
        <v>2008.7603944057144</v>
      </c>
      <c r="Q965" s="17">
        <f t="shared" si="306"/>
        <v>-3.5028463246444264E-2</v>
      </c>
      <c r="R965" s="15">
        <f t="shared" si="307"/>
        <v>-78.516049429999839</v>
      </c>
      <c r="T965" s="17">
        <f t="shared" si="308"/>
        <v>-0.15004576807655046</v>
      </c>
      <c r="U965" s="15">
        <f t="shared" si="309"/>
        <v>-336.32651424571441</v>
      </c>
      <c r="W965" s="17">
        <f t="shared" si="310"/>
        <v>-0.10382921508187226</v>
      </c>
      <c r="X965" s="15">
        <f t="shared" si="311"/>
        <v>-232.73244179428571</v>
      </c>
      <c r="Z965" s="17">
        <f t="shared" si="312"/>
        <v>-5.1571144443076644E-2</v>
      </c>
      <c r="AA965" s="15">
        <f t="shared" si="313"/>
        <v>-103.5940724514287</v>
      </c>
      <c r="AC965" s="17">
        <f t="shared" si="314"/>
        <v>7.6771920032757457E-2</v>
      </c>
      <c r="AD965" s="15">
        <f t="shared" si="315"/>
        <v>154.21639236428587</v>
      </c>
      <c r="AF965" s="15">
        <f t="shared" si="316"/>
        <v>2241.4928362000001</v>
      </c>
      <c r="AG965" s="15">
        <f t="shared" si="317"/>
        <v>1905.1663219542856</v>
      </c>
      <c r="AH965" s="17">
        <f t="shared" si="318"/>
        <v>-0.15004576807655046</v>
      </c>
      <c r="AI965" s="15">
        <f t="shared" si="319"/>
        <v>-336.32651424571441</v>
      </c>
    </row>
    <row r="966" spans="2:35" x14ac:dyDescent="0.25">
      <c r="B966" s="11">
        <v>928</v>
      </c>
      <c r="C966" s="14">
        <f t="shared" si="301"/>
        <v>22838.260000000002</v>
      </c>
      <c r="D966" s="14">
        <f t="shared" si="302"/>
        <v>22838.260000000002</v>
      </c>
      <c r="E966" s="14">
        <f t="shared" si="303"/>
        <v>0</v>
      </c>
      <c r="F966" s="14">
        <v>1331.7</v>
      </c>
      <c r="G966" s="14">
        <v>1543.88</v>
      </c>
      <c r="H966" s="14">
        <v>19962.68</v>
      </c>
      <c r="I966" s="14">
        <v>45.47</v>
      </c>
      <c r="J966" s="14">
        <v>43.16</v>
      </c>
      <c r="L966" s="15">
        <f t="shared" si="304"/>
        <v>2254.3213533000003</v>
      </c>
      <c r="M966" s="15">
        <f t="shared" si="305"/>
        <v>2189.5164459400003</v>
      </c>
      <c r="N966" s="15">
        <f t="shared" si="320"/>
        <v>2133.4937103028574</v>
      </c>
      <c r="O966" s="15">
        <f t="shared" si="321"/>
        <v>2126.0505484371429</v>
      </c>
      <c r="Q966" s="17">
        <f t="shared" si="306"/>
        <v>-2.8746969576957215E-2</v>
      </c>
      <c r="R966" s="15">
        <f t="shared" si="307"/>
        <v>-64.804907360000016</v>
      </c>
      <c r="T966" s="17">
        <f t="shared" si="308"/>
        <v>-5.3598233818913488E-2</v>
      </c>
      <c r="U966" s="15">
        <f t="shared" si="309"/>
        <v>-120.8276429971429</v>
      </c>
      <c r="W966" s="17">
        <f t="shared" si="310"/>
        <v>-5.6899964450537466E-2</v>
      </c>
      <c r="X966" s="15">
        <f t="shared" si="311"/>
        <v>-128.2708048628574</v>
      </c>
      <c r="Z966" s="17">
        <f t="shared" si="312"/>
        <v>3.5009336307576522E-3</v>
      </c>
      <c r="AA966" s="15">
        <f t="shared" si="313"/>
        <v>7.4431618657145009</v>
      </c>
      <c r="AC966" s="17">
        <f t="shared" si="314"/>
        <v>2.9851546826819897E-2</v>
      </c>
      <c r="AD966" s="15">
        <f t="shared" si="315"/>
        <v>63.465897502857388</v>
      </c>
      <c r="AF966" s="15">
        <f t="shared" si="316"/>
        <v>2254.3213533000003</v>
      </c>
      <c r="AG966" s="15">
        <f t="shared" si="317"/>
        <v>2126.0505484371429</v>
      </c>
      <c r="AH966" s="17">
        <f t="shared" si="318"/>
        <v>-5.6899964450537466E-2</v>
      </c>
      <c r="AI966" s="15">
        <f t="shared" si="319"/>
        <v>-128.2708048628574</v>
      </c>
    </row>
    <row r="967" spans="2:35" x14ac:dyDescent="0.25">
      <c r="B967" s="11">
        <v>929</v>
      </c>
      <c r="C967" s="14">
        <f t="shared" si="301"/>
        <v>22877.35</v>
      </c>
      <c r="D967" s="14">
        <f t="shared" si="302"/>
        <v>22877.35</v>
      </c>
      <c r="E967" s="14">
        <f t="shared" si="303"/>
        <v>0</v>
      </c>
      <c r="F967" s="14">
        <v>1372.13</v>
      </c>
      <c r="G967" s="14">
        <v>2237.35</v>
      </c>
      <c r="H967" s="14">
        <v>19267.87</v>
      </c>
      <c r="I967" s="14">
        <v>101.06</v>
      </c>
      <c r="J967" s="14">
        <v>140.84</v>
      </c>
      <c r="L967" s="15">
        <f t="shared" si="304"/>
        <v>2257.7888317499996</v>
      </c>
      <c r="M967" s="15">
        <f t="shared" si="305"/>
        <v>2225.4495426200001</v>
      </c>
      <c r="N967" s="15">
        <f t="shared" si="320"/>
        <v>2707.2347410999996</v>
      </c>
      <c r="O967" s="15">
        <f t="shared" si="321"/>
        <v>2407.7170690499997</v>
      </c>
      <c r="Q967" s="17">
        <f t="shared" si="306"/>
        <v>-1.4323433916950346E-2</v>
      </c>
      <c r="R967" s="15">
        <f t="shared" si="307"/>
        <v>-32.339289129999543</v>
      </c>
      <c r="T967" s="17">
        <f t="shared" si="308"/>
        <v>0.19906463484525116</v>
      </c>
      <c r="U967" s="15">
        <f t="shared" si="309"/>
        <v>449.44590934999997</v>
      </c>
      <c r="W967" s="17">
        <f t="shared" si="310"/>
        <v>6.6404898098371579E-2</v>
      </c>
      <c r="X967" s="15">
        <f t="shared" si="311"/>
        <v>149.92823730000009</v>
      </c>
      <c r="Z967" s="17">
        <f t="shared" si="312"/>
        <v>0.12439903172185374</v>
      </c>
      <c r="AA967" s="15">
        <f t="shared" si="313"/>
        <v>299.51767204999987</v>
      </c>
      <c r="AC967" s="17">
        <f t="shared" si="314"/>
        <v>-7.5701388993315577E-2</v>
      </c>
      <c r="AD967" s="15">
        <f t="shared" si="315"/>
        <v>-182.26752642999963</v>
      </c>
      <c r="AF967" s="15">
        <f t="shared" si="316"/>
        <v>2257.7888317499996</v>
      </c>
      <c r="AG967" s="15">
        <f t="shared" si="317"/>
        <v>2225.4495426200001</v>
      </c>
      <c r="AH967" s="17">
        <f t="shared" si="318"/>
        <v>-1.4323433916950346E-2</v>
      </c>
      <c r="AI967" s="15">
        <f t="shared" si="319"/>
        <v>-32.339289129999543</v>
      </c>
    </row>
    <row r="968" spans="2:35" x14ac:dyDescent="0.25">
      <c r="B968" s="3">
        <v>930</v>
      </c>
      <c r="C968" s="14">
        <f t="shared" si="301"/>
        <v>22944.77</v>
      </c>
      <c r="D968" s="14">
        <f t="shared" si="302"/>
        <v>22944.77</v>
      </c>
      <c r="E968" s="14">
        <f t="shared" si="303"/>
        <v>0</v>
      </c>
      <c r="F968" s="14">
        <v>2403.79</v>
      </c>
      <c r="G968" s="14">
        <v>574.36</v>
      </c>
      <c r="H968" s="14">
        <v>19966.62</v>
      </c>
      <c r="I968" s="14">
        <v>112.2</v>
      </c>
      <c r="J968" s="14">
        <v>13.86</v>
      </c>
      <c r="L968" s="15">
        <f t="shared" si="304"/>
        <v>2263.7693228500002</v>
      </c>
      <c r="M968" s="15">
        <f t="shared" si="305"/>
        <v>2300.2920716899998</v>
      </c>
      <c r="N968" s="15">
        <f t="shared" si="320"/>
        <v>2498.2062868200005</v>
      </c>
      <c r="O968" s="15">
        <f t="shared" si="321"/>
        <v>2307.3240349100001</v>
      </c>
      <c r="Q968" s="17">
        <f t="shared" si="306"/>
        <v>1.6133600041023044E-2</v>
      </c>
      <c r="R968" s="15">
        <f t="shared" si="307"/>
        <v>36.522748839999622</v>
      </c>
      <c r="T968" s="17">
        <f t="shared" si="308"/>
        <v>0.10356044743766257</v>
      </c>
      <c r="U968" s="15">
        <f t="shared" si="309"/>
        <v>234.43696397000031</v>
      </c>
      <c r="W968" s="17">
        <f t="shared" si="310"/>
        <v>1.9239907361747521E-2</v>
      </c>
      <c r="X968" s="15">
        <f t="shared" si="311"/>
        <v>43.554712059999929</v>
      </c>
      <c r="Z968" s="17">
        <f t="shared" si="312"/>
        <v>8.2728844766463805E-2</v>
      </c>
      <c r="AA968" s="15">
        <f t="shared" si="313"/>
        <v>190.88225191000038</v>
      </c>
      <c r="AC968" s="17">
        <f t="shared" si="314"/>
        <v>-3.0476704240957053E-3</v>
      </c>
      <c r="AD968" s="15">
        <f t="shared" si="315"/>
        <v>-7.031963220000307</v>
      </c>
      <c r="AF968" s="15">
        <f t="shared" si="316"/>
        <v>2263.7693228500002</v>
      </c>
      <c r="AG968" s="15">
        <f t="shared" si="317"/>
        <v>2300.2920716899998</v>
      </c>
      <c r="AH968" s="17">
        <f t="shared" si="318"/>
        <v>1.6133600041023044E-2</v>
      </c>
      <c r="AI968" s="15">
        <f t="shared" si="319"/>
        <v>36.522748839999622</v>
      </c>
    </row>
    <row r="969" spans="2:35" x14ac:dyDescent="0.25">
      <c r="B969" s="11">
        <v>931</v>
      </c>
      <c r="C969" s="14">
        <f t="shared" si="301"/>
        <v>22980.899999999998</v>
      </c>
      <c r="D969" s="14">
        <f t="shared" si="302"/>
        <v>22980.899999999998</v>
      </c>
      <c r="E969" s="14">
        <f t="shared" si="303"/>
        <v>0</v>
      </c>
      <c r="F969" s="14">
        <v>1184.5899999999999</v>
      </c>
      <c r="G969" s="14">
        <v>1302.6400000000001</v>
      </c>
      <c r="H969" s="14">
        <v>20493.669999999998</v>
      </c>
      <c r="I969" s="14">
        <v>45.31</v>
      </c>
      <c r="J969" s="14">
        <v>43.24</v>
      </c>
      <c r="L969" s="15">
        <f t="shared" si="304"/>
        <v>2266.9742344999995</v>
      </c>
      <c r="M969" s="15">
        <f t="shared" si="305"/>
        <v>2171.2462008899997</v>
      </c>
      <c r="N969" s="15">
        <f t="shared" si="320"/>
        <v>2142.1387268285712</v>
      </c>
      <c r="O969" s="15">
        <f t="shared" si="321"/>
        <v>2136.3127772714279</v>
      </c>
      <c r="Q969" s="17">
        <f t="shared" si="306"/>
        <v>-4.2227226120685635E-2</v>
      </c>
      <c r="R969" s="15">
        <f t="shared" si="307"/>
        <v>-95.728033609999784</v>
      </c>
      <c r="T969" s="17">
        <f t="shared" si="308"/>
        <v>-5.5067016541968661E-2</v>
      </c>
      <c r="U969" s="15">
        <f t="shared" si="309"/>
        <v>-124.83550767142833</v>
      </c>
      <c r="W969" s="17">
        <f t="shared" si="310"/>
        <v>-5.7636939688196387E-2</v>
      </c>
      <c r="X969" s="15">
        <f t="shared" si="311"/>
        <v>-130.66145722857163</v>
      </c>
      <c r="Z969" s="17">
        <f t="shared" si="312"/>
        <v>2.7271051407482538E-3</v>
      </c>
      <c r="AA969" s="15">
        <f t="shared" si="313"/>
        <v>5.8259495571433035</v>
      </c>
      <c r="AC969" s="17">
        <f t="shared" si="314"/>
        <v>1.6352204597676057E-2</v>
      </c>
      <c r="AD969" s="15">
        <f t="shared" si="315"/>
        <v>34.933423618571851</v>
      </c>
      <c r="AF969" s="15">
        <f t="shared" si="316"/>
        <v>2266.9742344999995</v>
      </c>
      <c r="AG969" s="15">
        <f t="shared" si="317"/>
        <v>2136.3127772714279</v>
      </c>
      <c r="AH969" s="17">
        <f t="shared" si="318"/>
        <v>-5.7636939688196387E-2</v>
      </c>
      <c r="AI969" s="15">
        <f t="shared" si="319"/>
        <v>-130.66145722857163</v>
      </c>
    </row>
    <row r="970" spans="2:35" x14ac:dyDescent="0.25">
      <c r="B970" s="3">
        <v>932</v>
      </c>
      <c r="C970" s="14">
        <f t="shared" si="301"/>
        <v>23031.85</v>
      </c>
      <c r="D970" s="14">
        <f t="shared" si="302"/>
        <v>23031.85</v>
      </c>
      <c r="E970" s="14">
        <f t="shared" si="303"/>
        <v>0</v>
      </c>
      <c r="F970" s="14">
        <v>1373.67</v>
      </c>
      <c r="G970" s="14">
        <v>1233.02</v>
      </c>
      <c r="H970" s="14">
        <v>20425.16</v>
      </c>
      <c r="I970" s="14">
        <v>106.21</v>
      </c>
      <c r="J970" s="14">
        <v>87.35</v>
      </c>
      <c r="L970" s="15">
        <f t="shared" si="304"/>
        <v>2271.4937542499997</v>
      </c>
      <c r="M970" s="15">
        <f t="shared" si="305"/>
        <v>2197.2504456699999</v>
      </c>
      <c r="N970" s="15">
        <f t="shared" si="320"/>
        <v>2630.4635878142858</v>
      </c>
      <c r="O970" s="15">
        <f t="shared" si="321"/>
        <v>2376.2655368357141</v>
      </c>
      <c r="Q970" s="17">
        <f t="shared" si="306"/>
        <v>-3.2684795386775489E-2</v>
      </c>
      <c r="R970" s="15">
        <f t="shared" si="307"/>
        <v>-74.243308579999848</v>
      </c>
      <c r="T970" s="17">
        <f t="shared" si="308"/>
        <v>0.15803249861138635</v>
      </c>
      <c r="U970" s="15">
        <f t="shared" si="309"/>
        <v>358.96983356428609</v>
      </c>
      <c r="W970" s="17">
        <f t="shared" si="310"/>
        <v>4.6124618388091454E-2</v>
      </c>
      <c r="X970" s="15">
        <f t="shared" si="311"/>
        <v>104.77178258571439</v>
      </c>
      <c r="Z970" s="17">
        <f t="shared" si="312"/>
        <v>0.10697375652599295</v>
      </c>
      <c r="AA970" s="15">
        <f t="shared" si="313"/>
        <v>254.1980509785717</v>
      </c>
      <c r="AC970" s="17">
        <f t="shared" si="314"/>
        <v>-7.5334632595014828E-2</v>
      </c>
      <c r="AD970" s="15">
        <f t="shared" si="315"/>
        <v>-179.01509116571424</v>
      </c>
      <c r="AF970" s="15">
        <f t="shared" si="316"/>
        <v>2271.4937542499997</v>
      </c>
      <c r="AG970" s="15">
        <f t="shared" si="317"/>
        <v>2197.2504456699999</v>
      </c>
      <c r="AH970" s="17">
        <f t="shared" si="318"/>
        <v>-3.2684795386775489E-2</v>
      </c>
      <c r="AI970" s="15">
        <f t="shared" si="319"/>
        <v>-74.243308579999848</v>
      </c>
    </row>
    <row r="971" spans="2:35" x14ac:dyDescent="0.25">
      <c r="B971" s="11">
        <v>933</v>
      </c>
      <c r="C971" s="14">
        <f t="shared" si="301"/>
        <v>23058.79</v>
      </c>
      <c r="D971" s="14">
        <f t="shared" si="302"/>
        <v>23058.79</v>
      </c>
      <c r="E971" s="14">
        <f t="shared" si="303"/>
        <v>0</v>
      </c>
      <c r="F971" s="14">
        <v>2155.91</v>
      </c>
      <c r="G971" s="14">
        <v>3451.1</v>
      </c>
      <c r="H971" s="14">
        <v>17451.78</v>
      </c>
      <c r="I971" s="14">
        <v>35.619999999999997</v>
      </c>
      <c r="J971" s="14">
        <v>46.91</v>
      </c>
      <c r="L971" s="15">
        <f t="shared" si="304"/>
        <v>2273.8834669500002</v>
      </c>
      <c r="M971" s="15">
        <f t="shared" si="305"/>
        <v>2390.9084483099996</v>
      </c>
      <c r="N971" s="15">
        <f t="shared" si="320"/>
        <v>2094.0746144257146</v>
      </c>
      <c r="O971" s="15">
        <f t="shared" si="321"/>
        <v>2116.3276462842855</v>
      </c>
      <c r="Q971" s="17">
        <f t="shared" si="306"/>
        <v>5.1464810339189038E-2</v>
      </c>
      <c r="R971" s="15">
        <f t="shared" si="307"/>
        <v>117.0249813599994</v>
      </c>
      <c r="T971" s="17">
        <f t="shared" si="308"/>
        <v>-7.9075667305618991E-2</v>
      </c>
      <c r="U971" s="15">
        <f t="shared" si="309"/>
        <v>-179.80885252428561</v>
      </c>
      <c r="W971" s="17">
        <f t="shared" si="310"/>
        <v>-6.9289311856005953E-2</v>
      </c>
      <c r="X971" s="15">
        <f t="shared" si="311"/>
        <v>-157.55582066571469</v>
      </c>
      <c r="Z971" s="17">
        <f t="shared" si="312"/>
        <v>-1.0514927543304298E-2</v>
      </c>
      <c r="AA971" s="15">
        <f t="shared" si="313"/>
        <v>-22.253031858570921</v>
      </c>
      <c r="AC971" s="17">
        <f t="shared" si="314"/>
        <v>0.12974399427603078</v>
      </c>
      <c r="AD971" s="15">
        <f t="shared" si="315"/>
        <v>274.58080202571409</v>
      </c>
      <c r="AF971" s="15">
        <f t="shared" si="316"/>
        <v>2273.8834669500002</v>
      </c>
      <c r="AG971" s="15">
        <f t="shared" si="317"/>
        <v>2094.0746144257146</v>
      </c>
      <c r="AH971" s="17">
        <f t="shared" si="318"/>
        <v>-7.9075667305618991E-2</v>
      </c>
      <c r="AI971" s="15">
        <f t="shared" si="319"/>
        <v>-179.80885252428561</v>
      </c>
    </row>
    <row r="972" spans="2:35" x14ac:dyDescent="0.25">
      <c r="B972" s="11">
        <v>934</v>
      </c>
      <c r="C972" s="14">
        <f t="shared" si="301"/>
        <v>23087.96</v>
      </c>
      <c r="D972" s="14">
        <f t="shared" si="302"/>
        <v>23087.96</v>
      </c>
      <c r="E972" s="14">
        <f t="shared" si="303"/>
        <v>0</v>
      </c>
      <c r="F972" s="14">
        <v>881.87</v>
      </c>
      <c r="G972" s="14">
        <v>1371.8</v>
      </c>
      <c r="H972" s="14">
        <v>20834.29</v>
      </c>
      <c r="I972" s="14">
        <v>22.92</v>
      </c>
      <c r="J972" s="14">
        <v>58.66</v>
      </c>
      <c r="L972" s="15">
        <f t="shared" si="304"/>
        <v>2276.4709917999999</v>
      </c>
      <c r="M972" s="15">
        <f t="shared" si="305"/>
        <v>2142.1466682099999</v>
      </c>
      <c r="N972" s="15">
        <f t="shared" si="320"/>
        <v>2041.7645133599997</v>
      </c>
      <c r="O972" s="15">
        <f t="shared" si="321"/>
        <v>2092.3197006799996</v>
      </c>
      <c r="Q972" s="17">
        <f t="shared" si="306"/>
        <v>-5.9005506362191817E-2</v>
      </c>
      <c r="R972" s="15">
        <f t="shared" si="307"/>
        <v>-134.32432358999995</v>
      </c>
      <c r="T972" s="17">
        <f t="shared" si="308"/>
        <v>-0.10310101876344069</v>
      </c>
      <c r="U972" s="15">
        <f t="shared" si="309"/>
        <v>-234.70647844000018</v>
      </c>
      <c r="W972" s="17">
        <f t="shared" si="310"/>
        <v>-8.0893317676054455E-2</v>
      </c>
      <c r="X972" s="15">
        <f t="shared" si="311"/>
        <v>-184.15129112000022</v>
      </c>
      <c r="Z972" s="17">
        <f t="shared" si="312"/>
        <v>-2.4162267030019224E-2</v>
      </c>
      <c r="AA972" s="15">
        <f t="shared" si="313"/>
        <v>-50.555187319999959</v>
      </c>
      <c r="AC972" s="17">
        <f t="shared" si="314"/>
        <v>2.3814222804386276E-2</v>
      </c>
      <c r="AD972" s="15">
        <f t="shared" si="315"/>
        <v>49.826967530000275</v>
      </c>
      <c r="AF972" s="15">
        <f t="shared" si="316"/>
        <v>2276.4709917999999</v>
      </c>
      <c r="AG972" s="15">
        <f t="shared" si="317"/>
        <v>2041.7645133599997</v>
      </c>
      <c r="AH972" s="17">
        <f t="shared" si="318"/>
        <v>-0.10310101876344069</v>
      </c>
      <c r="AI972" s="15">
        <f t="shared" si="319"/>
        <v>-234.70647844000018</v>
      </c>
    </row>
    <row r="973" spans="2:35" x14ac:dyDescent="0.25">
      <c r="B973" s="3">
        <v>935</v>
      </c>
      <c r="C973" s="14">
        <f t="shared" si="301"/>
        <v>23135.07</v>
      </c>
      <c r="D973" s="14">
        <f t="shared" si="302"/>
        <v>23135.07</v>
      </c>
      <c r="E973" s="14">
        <f t="shared" si="303"/>
        <v>0</v>
      </c>
      <c r="F973" s="14">
        <v>2298.7800000000002</v>
      </c>
      <c r="G973" s="14">
        <v>2811.79</v>
      </c>
      <c r="H973" s="14">
        <v>18024.5</v>
      </c>
      <c r="I973" s="14">
        <v>35.82</v>
      </c>
      <c r="J973" s="14">
        <v>47.35</v>
      </c>
      <c r="L973" s="15">
        <f t="shared" si="304"/>
        <v>2280.6498843499999</v>
      </c>
      <c r="M973" s="15">
        <f t="shared" si="305"/>
        <v>2390.0096902100004</v>
      </c>
      <c r="N973" s="15">
        <f t="shared" si="320"/>
        <v>2101.3976854771431</v>
      </c>
      <c r="O973" s="15">
        <f t="shared" si="321"/>
        <v>2123.132424952857</v>
      </c>
      <c r="Q973" s="17">
        <f t="shared" si="306"/>
        <v>4.7951159277202615E-2</v>
      </c>
      <c r="R973" s="15">
        <f t="shared" si="307"/>
        <v>109.35980586000051</v>
      </c>
      <c r="T973" s="17">
        <f t="shared" si="308"/>
        <v>-7.8596982422817097E-2</v>
      </c>
      <c r="U973" s="15">
        <f t="shared" si="309"/>
        <v>-179.25219887285675</v>
      </c>
      <c r="W973" s="17">
        <f t="shared" si="310"/>
        <v>-6.9066918371837871E-2</v>
      </c>
      <c r="X973" s="15">
        <f t="shared" si="311"/>
        <v>-157.51745939714283</v>
      </c>
      <c r="Z973" s="17">
        <f t="shared" si="312"/>
        <v>-1.0237109668840616E-2</v>
      </c>
      <c r="AA973" s="15">
        <f t="shared" si="313"/>
        <v>-21.734739475713923</v>
      </c>
      <c r="AC973" s="17">
        <f t="shared" si="314"/>
        <v>0.12569977365546059</v>
      </c>
      <c r="AD973" s="15">
        <f t="shared" si="315"/>
        <v>266.87726525714334</v>
      </c>
      <c r="AF973" s="15">
        <f t="shared" si="316"/>
        <v>2280.6498843499999</v>
      </c>
      <c r="AG973" s="15">
        <f t="shared" si="317"/>
        <v>2101.3976854771431</v>
      </c>
      <c r="AH973" s="17">
        <f t="shared" si="318"/>
        <v>-7.8596982422817097E-2</v>
      </c>
      <c r="AI973" s="15">
        <f t="shared" si="319"/>
        <v>-179.25219887285675</v>
      </c>
    </row>
    <row r="974" spans="2:35" x14ac:dyDescent="0.25">
      <c r="B974" s="11">
        <v>936</v>
      </c>
      <c r="C974" s="14">
        <f t="shared" si="301"/>
        <v>23258.87</v>
      </c>
      <c r="D974" s="14">
        <f t="shared" si="302"/>
        <v>23258.87</v>
      </c>
      <c r="E974" s="14">
        <f t="shared" si="303"/>
        <v>0</v>
      </c>
      <c r="F974" s="14">
        <v>1129.43</v>
      </c>
      <c r="G974" s="14">
        <v>1218.5</v>
      </c>
      <c r="H974" s="14">
        <v>20910.939999999999</v>
      </c>
      <c r="I974" s="14">
        <v>23.08</v>
      </c>
      <c r="J974" s="14">
        <v>22.71</v>
      </c>
      <c r="L974" s="15">
        <f t="shared" si="304"/>
        <v>2291.6315633500003</v>
      </c>
      <c r="M974" s="15">
        <f t="shared" si="305"/>
        <v>2181.5710036299997</v>
      </c>
      <c r="N974" s="15">
        <f t="shared" si="320"/>
        <v>1973.6890002771429</v>
      </c>
      <c r="O974" s="15">
        <f t="shared" si="321"/>
        <v>2066.0281843528569</v>
      </c>
      <c r="Q974" s="17">
        <f t="shared" si="306"/>
        <v>-4.8027161730618495E-2</v>
      </c>
      <c r="R974" s="15">
        <f t="shared" si="307"/>
        <v>-110.06055972000058</v>
      </c>
      <c r="T974" s="17">
        <f t="shared" si="308"/>
        <v>-0.13874069818102697</v>
      </c>
      <c r="U974" s="15">
        <f t="shared" si="309"/>
        <v>-317.94256307285741</v>
      </c>
      <c r="W974" s="17">
        <f t="shared" si="310"/>
        <v>-9.8446618821808829E-2</v>
      </c>
      <c r="X974" s="15">
        <f t="shared" si="311"/>
        <v>-225.60337899714341</v>
      </c>
      <c r="Z974" s="17">
        <f t="shared" si="312"/>
        <v>-4.4694058278124338E-2</v>
      </c>
      <c r="AA974" s="15">
        <f t="shared" si="313"/>
        <v>-92.339184075714002</v>
      </c>
      <c r="AC974" s="17">
        <f t="shared" si="314"/>
        <v>5.5925093448487617E-2</v>
      </c>
      <c r="AD974" s="15">
        <f t="shared" si="315"/>
        <v>115.54281927714283</v>
      </c>
      <c r="AF974" s="15">
        <f t="shared" si="316"/>
        <v>2291.6315633500003</v>
      </c>
      <c r="AG974" s="15">
        <f t="shared" si="317"/>
        <v>1973.6890002771429</v>
      </c>
      <c r="AH974" s="17">
        <f t="shared" si="318"/>
        <v>-0.13874069818102697</v>
      </c>
      <c r="AI974" s="15">
        <f t="shared" si="319"/>
        <v>-317.94256307285741</v>
      </c>
    </row>
    <row r="975" spans="2:35" x14ac:dyDescent="0.25">
      <c r="B975" s="3">
        <v>937</v>
      </c>
      <c r="C975" s="14">
        <f t="shared" si="301"/>
        <v>23280.309999999998</v>
      </c>
      <c r="D975" s="14">
        <f t="shared" si="302"/>
        <v>23280.309999999998</v>
      </c>
      <c r="E975" s="14">
        <f t="shared" si="303"/>
        <v>0</v>
      </c>
      <c r="F975" s="14">
        <v>1701.98</v>
      </c>
      <c r="G975" s="14">
        <v>1839.46</v>
      </c>
      <c r="H975" s="14">
        <v>19738.87</v>
      </c>
      <c r="I975" s="14">
        <v>43.13</v>
      </c>
      <c r="J975" s="14">
        <v>63.53</v>
      </c>
      <c r="L975" s="15">
        <f t="shared" si="304"/>
        <v>2293.5333985499997</v>
      </c>
      <c r="M975" s="15">
        <f t="shared" si="305"/>
        <v>2283.4681167200001</v>
      </c>
      <c r="N975" s="15">
        <f t="shared" si="320"/>
        <v>2193.6192936028569</v>
      </c>
      <c r="O975" s="15">
        <f t="shared" si="321"/>
        <v>2174.3188775871427</v>
      </c>
      <c r="Q975" s="17">
        <f t="shared" si="306"/>
        <v>-4.3885481834984308E-3</v>
      </c>
      <c r="R975" s="15">
        <f t="shared" si="307"/>
        <v>-10.065281829999549</v>
      </c>
      <c r="T975" s="17">
        <f t="shared" si="308"/>
        <v>-4.3563396552371847E-2</v>
      </c>
      <c r="U975" s="15">
        <f t="shared" si="309"/>
        <v>-99.914104947142732</v>
      </c>
      <c r="W975" s="17">
        <f t="shared" si="310"/>
        <v>-5.1978541510764975E-2</v>
      </c>
      <c r="X975" s="15">
        <f t="shared" si="311"/>
        <v>-119.21452096285702</v>
      </c>
      <c r="Z975" s="17">
        <f t="shared" si="312"/>
        <v>8.8765342630572341E-3</v>
      </c>
      <c r="AA975" s="15">
        <f t="shared" si="313"/>
        <v>19.300416015714291</v>
      </c>
      <c r="AC975" s="17">
        <f t="shared" si="314"/>
        <v>5.0199278614543097E-2</v>
      </c>
      <c r="AD975" s="15">
        <f t="shared" si="315"/>
        <v>109.14923913285747</v>
      </c>
      <c r="AF975" s="15">
        <f t="shared" si="316"/>
        <v>2293.5333985499997</v>
      </c>
      <c r="AG975" s="15">
        <f t="shared" si="317"/>
        <v>2174.3188775871427</v>
      </c>
      <c r="AH975" s="17">
        <f t="shared" si="318"/>
        <v>-5.1978541510764975E-2</v>
      </c>
      <c r="AI975" s="15">
        <f t="shared" si="319"/>
        <v>-119.21452096285702</v>
      </c>
    </row>
    <row r="976" spans="2:35" x14ac:dyDescent="0.25">
      <c r="B976" s="11">
        <v>938</v>
      </c>
      <c r="C976" s="14">
        <f t="shared" si="301"/>
        <v>23370.57</v>
      </c>
      <c r="D976" s="14">
        <f t="shared" si="302"/>
        <v>23370.57</v>
      </c>
      <c r="E976" s="14">
        <f t="shared" si="303"/>
        <v>0</v>
      </c>
      <c r="F976" s="14">
        <v>994.54</v>
      </c>
      <c r="G976" s="14">
        <v>1883.54</v>
      </c>
      <c r="H976" s="14">
        <v>20492.490000000002</v>
      </c>
      <c r="I976" s="14">
        <v>39.119999999999997</v>
      </c>
      <c r="J976" s="14">
        <v>70.39</v>
      </c>
      <c r="L976" s="15">
        <f t="shared" si="304"/>
        <v>2301.53991185</v>
      </c>
      <c r="M976" s="15">
        <f t="shared" si="305"/>
        <v>2198.7197872000002</v>
      </c>
      <c r="N976" s="15">
        <f t="shared" si="320"/>
        <v>2189.538598762857</v>
      </c>
      <c r="O976" s="15">
        <f t="shared" si="321"/>
        <v>2176.2663071671427</v>
      </c>
      <c r="Q976" s="17">
        <f t="shared" si="306"/>
        <v>-4.4674491248492876E-2</v>
      </c>
      <c r="R976" s="15">
        <f t="shared" si="307"/>
        <v>-102.8201246499998</v>
      </c>
      <c r="T976" s="17">
        <f t="shared" si="308"/>
        <v>-4.8663641464777085E-2</v>
      </c>
      <c r="U976" s="15">
        <f t="shared" si="309"/>
        <v>-112.00131308714299</v>
      </c>
      <c r="W976" s="17">
        <f t="shared" si="310"/>
        <v>-5.4430342067003812E-2</v>
      </c>
      <c r="X976" s="15">
        <f t="shared" si="311"/>
        <v>-125.27360468285724</v>
      </c>
      <c r="Z976" s="17">
        <f t="shared" si="312"/>
        <v>6.0986523349666477E-3</v>
      </c>
      <c r="AA976" s="15">
        <f t="shared" si="313"/>
        <v>13.27229159571425</v>
      </c>
      <c r="AC976" s="17">
        <f t="shared" si="314"/>
        <v>1.0317432181397468E-2</v>
      </c>
      <c r="AD976" s="15">
        <f t="shared" si="315"/>
        <v>22.453480032857442</v>
      </c>
      <c r="AF976" s="15">
        <f t="shared" si="316"/>
        <v>2301.53991185</v>
      </c>
      <c r="AG976" s="15">
        <f t="shared" si="317"/>
        <v>2176.2663071671427</v>
      </c>
      <c r="AH976" s="17">
        <f t="shared" si="318"/>
        <v>-5.4430342067003812E-2</v>
      </c>
      <c r="AI976" s="15">
        <f t="shared" si="319"/>
        <v>-125.27360468285724</v>
      </c>
    </row>
    <row r="977" spans="2:35" x14ac:dyDescent="0.25">
      <c r="B977" s="11">
        <v>939</v>
      </c>
      <c r="C977" s="14">
        <f t="shared" si="301"/>
        <v>23424.2</v>
      </c>
      <c r="D977" s="14">
        <f t="shared" si="302"/>
        <v>23424.2</v>
      </c>
      <c r="E977" s="14">
        <f t="shared" si="303"/>
        <v>0</v>
      </c>
      <c r="F977" s="14">
        <v>1388.17</v>
      </c>
      <c r="G977" s="14">
        <v>1881.21</v>
      </c>
      <c r="H977" s="14">
        <v>20154.82</v>
      </c>
      <c r="I977" s="14">
        <v>44.52</v>
      </c>
      <c r="J977" s="14">
        <v>63.74</v>
      </c>
      <c r="L977" s="15">
        <f t="shared" si="304"/>
        <v>2306.2971610000004</v>
      </c>
      <c r="M977" s="15">
        <f t="shared" si="305"/>
        <v>2254.5893356000001</v>
      </c>
      <c r="N977" s="15">
        <f t="shared" si="320"/>
        <v>2212.4684103428572</v>
      </c>
      <c r="O977" s="15">
        <f t="shared" si="321"/>
        <v>2189.5922794571429</v>
      </c>
      <c r="Q977" s="17">
        <f t="shared" si="306"/>
        <v>-2.2420278823731432E-2</v>
      </c>
      <c r="R977" s="15">
        <f t="shared" si="307"/>
        <v>-51.707825400000274</v>
      </c>
      <c r="T977" s="17">
        <f t="shared" si="308"/>
        <v>-4.0683721180344135E-2</v>
      </c>
      <c r="U977" s="15">
        <f t="shared" si="309"/>
        <v>-93.828750657143246</v>
      </c>
      <c r="W977" s="17">
        <f t="shared" si="310"/>
        <v>-5.0602707888802501E-2</v>
      </c>
      <c r="X977" s="15">
        <f t="shared" si="311"/>
        <v>-116.70488154285749</v>
      </c>
      <c r="Z977" s="17">
        <f t="shared" si="312"/>
        <v>1.0447666947102086E-2</v>
      </c>
      <c r="AA977" s="15">
        <f t="shared" si="313"/>
        <v>22.876130885714247</v>
      </c>
      <c r="AC977" s="17">
        <f t="shared" si="314"/>
        <v>2.9684547553744389E-2</v>
      </c>
      <c r="AD977" s="15">
        <f t="shared" si="315"/>
        <v>64.997056142857218</v>
      </c>
      <c r="AF977" s="15">
        <f t="shared" si="316"/>
        <v>2306.2971610000004</v>
      </c>
      <c r="AG977" s="15">
        <f t="shared" si="317"/>
        <v>2189.5922794571429</v>
      </c>
      <c r="AH977" s="17">
        <f t="shared" si="318"/>
        <v>-5.0602707888802501E-2</v>
      </c>
      <c r="AI977" s="15">
        <f t="shared" si="319"/>
        <v>-116.70488154285749</v>
      </c>
    </row>
    <row r="978" spans="2:35" x14ac:dyDescent="0.25">
      <c r="B978" s="3">
        <v>940</v>
      </c>
      <c r="C978" s="14">
        <f t="shared" si="301"/>
        <v>23442.22</v>
      </c>
      <c r="D978" s="14">
        <f t="shared" si="302"/>
        <v>23442.22</v>
      </c>
      <c r="E978" s="14">
        <f t="shared" si="303"/>
        <v>0</v>
      </c>
      <c r="F978" s="14">
        <v>1168.49</v>
      </c>
      <c r="G978" s="14">
        <v>1534.41</v>
      </c>
      <c r="H978" s="14">
        <v>20739.32</v>
      </c>
      <c r="I978" s="14">
        <v>14.89</v>
      </c>
      <c r="J978" s="14">
        <v>21.33</v>
      </c>
      <c r="L978" s="15">
        <f t="shared" si="304"/>
        <v>2307.8956251000004</v>
      </c>
      <c r="M978" s="15">
        <f t="shared" si="305"/>
        <v>2213.1429114399998</v>
      </c>
      <c r="N978" s="15">
        <f t="shared" si="320"/>
        <v>1930.8463579485713</v>
      </c>
      <c r="O978" s="15">
        <f t="shared" si="321"/>
        <v>2052.9923828314286</v>
      </c>
      <c r="Q978" s="17">
        <f t="shared" si="306"/>
        <v>-4.1055892055731458E-2</v>
      </c>
      <c r="R978" s="15">
        <f t="shared" si="307"/>
        <v>-94.752713660000609</v>
      </c>
      <c r="T978" s="17">
        <f t="shared" si="308"/>
        <v>-0.16337362186173032</v>
      </c>
      <c r="U978" s="15">
        <f t="shared" si="309"/>
        <v>-377.04926715142915</v>
      </c>
      <c r="W978" s="17">
        <f t="shared" si="310"/>
        <v>-0.11044834068591247</v>
      </c>
      <c r="X978" s="15">
        <f t="shared" si="311"/>
        <v>-254.90324226857183</v>
      </c>
      <c r="Z978" s="17">
        <f t="shared" si="312"/>
        <v>-5.9496579677707828E-2</v>
      </c>
      <c r="AA978" s="15">
        <f t="shared" si="313"/>
        <v>-122.14602488285732</v>
      </c>
      <c r="AC978" s="17">
        <f t="shared" si="314"/>
        <v>7.800834038541149E-2</v>
      </c>
      <c r="AD978" s="15">
        <f t="shared" si="315"/>
        <v>160.15052860857122</v>
      </c>
      <c r="AF978" s="15">
        <f t="shared" si="316"/>
        <v>2307.8956251000004</v>
      </c>
      <c r="AG978" s="15">
        <f t="shared" si="317"/>
        <v>1930.8463579485713</v>
      </c>
      <c r="AH978" s="17">
        <f t="shared" si="318"/>
        <v>-0.16337362186173032</v>
      </c>
      <c r="AI978" s="15">
        <f t="shared" si="319"/>
        <v>-377.04926715142915</v>
      </c>
    </row>
    <row r="979" spans="2:35" x14ac:dyDescent="0.25">
      <c r="B979" s="11">
        <v>941</v>
      </c>
      <c r="C979" s="14">
        <f t="shared" si="301"/>
        <v>23490.560000000001</v>
      </c>
      <c r="D979" s="14">
        <f t="shared" si="302"/>
        <v>23490.560000000001</v>
      </c>
      <c r="E979" s="14">
        <f t="shared" si="303"/>
        <v>0</v>
      </c>
      <c r="F979" s="14">
        <v>1733.32</v>
      </c>
      <c r="G979" s="14">
        <v>1326.36</v>
      </c>
      <c r="H979" s="14">
        <v>20430.88</v>
      </c>
      <c r="I979" s="14">
        <v>85.44</v>
      </c>
      <c r="J979" s="14">
        <v>58.64</v>
      </c>
      <c r="L979" s="15">
        <f t="shared" si="304"/>
        <v>2312.1836248</v>
      </c>
      <c r="M979" s="15">
        <f t="shared" si="305"/>
        <v>2282.9912696800002</v>
      </c>
      <c r="N979" s="15">
        <f t="shared" si="320"/>
        <v>2464.9808083885719</v>
      </c>
      <c r="O979" s="15">
        <f t="shared" si="321"/>
        <v>2314.9919330514285</v>
      </c>
      <c r="Q979" s="17">
        <f t="shared" si="306"/>
        <v>-1.2625448431901609E-2</v>
      </c>
      <c r="R979" s="15">
        <f t="shared" si="307"/>
        <v>-29.192355119999775</v>
      </c>
      <c r="T979" s="17">
        <f t="shared" si="308"/>
        <v>6.6083498710786337E-2</v>
      </c>
      <c r="U979" s="15">
        <f t="shared" si="309"/>
        <v>152.7971835885719</v>
      </c>
      <c r="W979" s="17">
        <f t="shared" si="310"/>
        <v>1.2145697345604667E-3</v>
      </c>
      <c r="X979" s="15">
        <f t="shared" si="311"/>
        <v>2.8083082514285707</v>
      </c>
      <c r="Z979" s="17">
        <f t="shared" si="312"/>
        <v>6.4790236715615901E-2</v>
      </c>
      <c r="AA979" s="15">
        <f t="shared" si="313"/>
        <v>149.98887533714333</v>
      </c>
      <c r="AC979" s="17">
        <f t="shared" si="314"/>
        <v>-1.3823228891017281E-2</v>
      </c>
      <c r="AD979" s="15">
        <f t="shared" si="315"/>
        <v>-32.000663371428345</v>
      </c>
      <c r="AF979" s="15">
        <f t="shared" si="316"/>
        <v>2312.1836248</v>
      </c>
      <c r="AG979" s="15">
        <f t="shared" si="317"/>
        <v>2282.9912696800002</v>
      </c>
      <c r="AH979" s="17">
        <f t="shared" si="318"/>
        <v>-1.2625448431901609E-2</v>
      </c>
      <c r="AI979" s="15">
        <f t="shared" si="319"/>
        <v>-29.192355119999775</v>
      </c>
    </row>
    <row r="980" spans="2:35" x14ac:dyDescent="0.25">
      <c r="B980" s="3">
        <v>942</v>
      </c>
      <c r="C980" s="14">
        <f t="shared" si="301"/>
        <v>23548.340000000004</v>
      </c>
      <c r="D980" s="14">
        <f t="shared" si="302"/>
        <v>23548.340000000004</v>
      </c>
      <c r="E980" s="14">
        <f t="shared" si="303"/>
        <v>0</v>
      </c>
      <c r="F980" s="14">
        <v>1302.04</v>
      </c>
      <c r="G980" s="14">
        <v>1561.47</v>
      </c>
      <c r="H980" s="14">
        <v>20684.830000000002</v>
      </c>
      <c r="I980" s="14">
        <v>19.04</v>
      </c>
      <c r="J980" s="14">
        <v>22.27</v>
      </c>
      <c r="L980" s="15">
        <f t="shared" si="304"/>
        <v>2317.3089997000002</v>
      </c>
      <c r="M980" s="15">
        <f t="shared" si="305"/>
        <v>2239.8372690700003</v>
      </c>
      <c r="N980" s="15">
        <f t="shared" si="320"/>
        <v>1966.3225887257147</v>
      </c>
      <c r="O980" s="15">
        <f t="shared" si="321"/>
        <v>2074.7465519342854</v>
      </c>
      <c r="Q980" s="17">
        <f t="shared" si="306"/>
        <v>-3.3431765310551809E-2</v>
      </c>
      <c r="R980" s="15">
        <f t="shared" si="307"/>
        <v>-77.471730629999911</v>
      </c>
      <c r="T980" s="17">
        <f t="shared" si="308"/>
        <v>-0.15146293007092471</v>
      </c>
      <c r="U980" s="15">
        <f t="shared" si="309"/>
        <v>-350.98641097428549</v>
      </c>
      <c r="W980" s="17">
        <f t="shared" si="310"/>
        <v>-0.10467419226228225</v>
      </c>
      <c r="X980" s="15">
        <f t="shared" si="311"/>
        <v>-242.56244776571475</v>
      </c>
      <c r="Z980" s="17">
        <f t="shared" si="312"/>
        <v>-5.2258895481709366E-2</v>
      </c>
      <c r="AA980" s="15">
        <f t="shared" si="313"/>
        <v>-108.42396320857074</v>
      </c>
      <c r="AC980" s="17">
        <f t="shared" si="314"/>
        <v>7.9571510545131785E-2</v>
      </c>
      <c r="AD980" s="15">
        <f t="shared" si="315"/>
        <v>165.09071713571484</v>
      </c>
      <c r="AF980" s="15">
        <f t="shared" si="316"/>
        <v>2317.3089997000002</v>
      </c>
      <c r="AG980" s="15">
        <f t="shared" si="317"/>
        <v>1966.3225887257147</v>
      </c>
      <c r="AH980" s="17">
        <f t="shared" si="318"/>
        <v>-0.15146293007092471</v>
      </c>
      <c r="AI980" s="15">
        <f t="shared" si="319"/>
        <v>-350.98641097428549</v>
      </c>
    </row>
    <row r="981" spans="2:35" x14ac:dyDescent="0.25">
      <c r="B981" s="11">
        <v>943</v>
      </c>
      <c r="C981" s="14">
        <f t="shared" si="301"/>
        <v>23598.63</v>
      </c>
      <c r="D981" s="14">
        <f t="shared" si="302"/>
        <v>23598.63</v>
      </c>
      <c r="E981" s="14">
        <f t="shared" si="303"/>
        <v>0</v>
      </c>
      <c r="F981" s="14">
        <v>3065.39</v>
      </c>
      <c r="G981" s="14">
        <v>603.04</v>
      </c>
      <c r="H981" s="14">
        <v>19930.2</v>
      </c>
      <c r="I981" s="14">
        <v>202.46</v>
      </c>
      <c r="J981" s="14">
        <v>54.96</v>
      </c>
      <c r="L981" s="15">
        <f t="shared" si="304"/>
        <v>2321.7699741500001</v>
      </c>
      <c r="M981" s="15">
        <f t="shared" si="305"/>
        <v>2437.99332013</v>
      </c>
      <c r="N981" s="15">
        <f t="shared" si="320"/>
        <v>3206.0694198657143</v>
      </c>
      <c r="O981" s="15">
        <f t="shared" si="321"/>
        <v>2679.4920370042855</v>
      </c>
      <c r="Q981" s="17">
        <f t="shared" si="306"/>
        <v>5.0058079514336606E-2</v>
      </c>
      <c r="R981" s="15">
        <f t="shared" si="307"/>
        <v>116.22334597999998</v>
      </c>
      <c r="T981" s="17">
        <f t="shared" si="308"/>
        <v>0.38087297861600455</v>
      </c>
      <c r="U981" s="15">
        <f t="shared" si="309"/>
        <v>884.29944571571423</v>
      </c>
      <c r="W981" s="17">
        <f t="shared" si="310"/>
        <v>0.15407299897796611</v>
      </c>
      <c r="X981" s="15">
        <f t="shared" si="311"/>
        <v>357.72206285428547</v>
      </c>
      <c r="Z981" s="17">
        <f t="shared" si="312"/>
        <v>0.1965213464303297</v>
      </c>
      <c r="AA981" s="15">
        <f t="shared" si="313"/>
        <v>526.57738286142876</v>
      </c>
      <c r="AC981" s="17">
        <f t="shared" si="314"/>
        <v>-9.01285443431602E-2</v>
      </c>
      <c r="AD981" s="15">
        <f t="shared" si="315"/>
        <v>-241.49871687428549</v>
      </c>
      <c r="AF981" s="15">
        <f t="shared" si="316"/>
        <v>2321.7699741500001</v>
      </c>
      <c r="AG981" s="15">
        <f t="shared" si="317"/>
        <v>2437.99332013</v>
      </c>
      <c r="AH981" s="17">
        <f t="shared" si="318"/>
        <v>5.0058079514336606E-2</v>
      </c>
      <c r="AI981" s="15">
        <f t="shared" si="319"/>
        <v>116.22334597999998</v>
      </c>
    </row>
    <row r="982" spans="2:35" x14ac:dyDescent="0.25">
      <c r="B982" s="11">
        <v>944</v>
      </c>
      <c r="C982" s="14">
        <f t="shared" si="301"/>
        <v>23658.27</v>
      </c>
      <c r="D982" s="14">
        <f t="shared" si="302"/>
        <v>23658.27</v>
      </c>
      <c r="E982" s="14">
        <f t="shared" si="303"/>
        <v>0</v>
      </c>
      <c r="F982" s="14">
        <v>305.77999999999997</v>
      </c>
      <c r="G982" s="14">
        <v>2021.58</v>
      </c>
      <c r="H982" s="14">
        <v>21330.91</v>
      </c>
      <c r="I982" s="14">
        <v>25.38</v>
      </c>
      <c r="J982" s="14">
        <v>37.19</v>
      </c>
      <c r="L982" s="15">
        <f t="shared" si="304"/>
        <v>2327.0603403500004</v>
      </c>
      <c r="M982" s="15">
        <f t="shared" si="305"/>
        <v>2135.0667806399997</v>
      </c>
      <c r="N982" s="15">
        <f t="shared" si="320"/>
        <v>2047.2258783914285</v>
      </c>
      <c r="O982" s="15">
        <f t="shared" si="321"/>
        <v>2118.9177088385709</v>
      </c>
      <c r="Q982" s="17">
        <f t="shared" si="306"/>
        <v>-8.2504762072961091E-2</v>
      </c>
      <c r="R982" s="15">
        <f t="shared" si="307"/>
        <v>-191.99355971000068</v>
      </c>
      <c r="T982" s="17">
        <f t="shared" si="308"/>
        <v>-0.1202523446024969</v>
      </c>
      <c r="U982" s="15">
        <f t="shared" si="309"/>
        <v>-279.83446195857186</v>
      </c>
      <c r="W982" s="17">
        <f t="shared" si="310"/>
        <v>-8.9444449678569127E-2</v>
      </c>
      <c r="X982" s="15">
        <f t="shared" si="311"/>
        <v>-208.1426315114295</v>
      </c>
      <c r="Z982" s="17">
        <f t="shared" si="312"/>
        <v>-3.3834173997459471E-2</v>
      </c>
      <c r="AA982" s="15">
        <f t="shared" si="313"/>
        <v>-71.691830447142365</v>
      </c>
      <c r="AC982" s="17">
        <f t="shared" si="314"/>
        <v>7.621377524038131E-3</v>
      </c>
      <c r="AD982" s="15">
        <f t="shared" si="315"/>
        <v>16.149071801428818</v>
      </c>
      <c r="AF982" s="15">
        <f t="shared" si="316"/>
        <v>2327.0603403500004</v>
      </c>
      <c r="AG982" s="15">
        <f t="shared" si="317"/>
        <v>2047.2258783914285</v>
      </c>
      <c r="AH982" s="17">
        <f t="shared" si="318"/>
        <v>-0.1202523446024969</v>
      </c>
      <c r="AI982" s="15">
        <f t="shared" si="319"/>
        <v>-279.83446195857186</v>
      </c>
    </row>
    <row r="983" spans="2:35" x14ac:dyDescent="0.25">
      <c r="B983" s="3">
        <v>945</v>
      </c>
      <c r="C983" s="14">
        <f t="shared" si="301"/>
        <v>23711.02</v>
      </c>
      <c r="D983" s="14">
        <f t="shared" si="302"/>
        <v>23711.02</v>
      </c>
      <c r="E983" s="14">
        <f t="shared" si="303"/>
        <v>0</v>
      </c>
      <c r="F983" s="14">
        <v>791.39</v>
      </c>
      <c r="G983" s="14">
        <v>1705.57</v>
      </c>
      <c r="H983" s="14">
        <v>21214.06</v>
      </c>
      <c r="I983" s="14">
        <v>16.21</v>
      </c>
      <c r="J983" s="14">
        <v>26.33</v>
      </c>
      <c r="L983" s="15">
        <f t="shared" si="304"/>
        <v>2331.7395290999998</v>
      </c>
      <c r="M983" s="15">
        <f t="shared" si="305"/>
        <v>2190.4934402600002</v>
      </c>
      <c r="N983" s="15">
        <f t="shared" si="320"/>
        <v>1968.2730016057142</v>
      </c>
      <c r="O983" s="15">
        <f t="shared" si="321"/>
        <v>2082.6630383742854</v>
      </c>
      <c r="Q983" s="17">
        <f t="shared" si="306"/>
        <v>-6.0575414653847526E-2</v>
      </c>
      <c r="R983" s="15">
        <f t="shared" si="307"/>
        <v>-141.24608883999963</v>
      </c>
      <c r="T983" s="17">
        <f t="shared" si="308"/>
        <v>-0.15587784268278704</v>
      </c>
      <c r="U983" s="15">
        <f t="shared" si="309"/>
        <v>-363.46652749428563</v>
      </c>
      <c r="W983" s="17">
        <f t="shared" si="310"/>
        <v>-0.1068200318334237</v>
      </c>
      <c r="X983" s="15">
        <f t="shared" si="311"/>
        <v>-249.07649072571439</v>
      </c>
      <c r="Z983" s="17">
        <f t="shared" si="312"/>
        <v>-5.492488926958794E-2</v>
      </c>
      <c r="AA983" s="15">
        <f t="shared" si="313"/>
        <v>-114.39003676857124</v>
      </c>
      <c r="AC983" s="17">
        <f t="shared" si="314"/>
        <v>5.1775251156272795E-2</v>
      </c>
      <c r="AD983" s="15">
        <f t="shared" si="315"/>
        <v>107.83040188571476</v>
      </c>
      <c r="AF983" s="15">
        <f t="shared" si="316"/>
        <v>2331.7395290999998</v>
      </c>
      <c r="AG983" s="15">
        <f t="shared" si="317"/>
        <v>1968.2730016057142</v>
      </c>
      <c r="AH983" s="17">
        <f t="shared" si="318"/>
        <v>-0.15587784268278704</v>
      </c>
      <c r="AI983" s="15">
        <f t="shared" si="319"/>
        <v>-363.46652749428563</v>
      </c>
    </row>
    <row r="984" spans="2:35" x14ac:dyDescent="0.25">
      <c r="B984" s="11">
        <v>946</v>
      </c>
      <c r="C984" s="14">
        <f t="shared" si="301"/>
        <v>23769.98</v>
      </c>
      <c r="D984" s="14">
        <f t="shared" si="302"/>
        <v>23769.98</v>
      </c>
      <c r="E984" s="14">
        <f t="shared" si="303"/>
        <v>0</v>
      </c>
      <c r="F984" s="14">
        <v>1148.24</v>
      </c>
      <c r="G984" s="14">
        <v>1408.71</v>
      </c>
      <c r="H984" s="14">
        <v>21213.03</v>
      </c>
      <c r="I984" s="14">
        <v>53.69</v>
      </c>
      <c r="J984" s="14">
        <v>60.27</v>
      </c>
      <c r="L984" s="15">
        <f t="shared" si="304"/>
        <v>2336.9695759000001</v>
      </c>
      <c r="M984" s="15">
        <f t="shared" si="305"/>
        <v>2230.1685886699997</v>
      </c>
      <c r="N984" s="15">
        <f t="shared" si="320"/>
        <v>2285.8418986799998</v>
      </c>
      <c r="O984" s="15">
        <f t="shared" si="321"/>
        <v>2239.8790303399996</v>
      </c>
      <c r="Q984" s="17">
        <f t="shared" si="306"/>
        <v>-4.5700632276682418E-2</v>
      </c>
      <c r="R984" s="15">
        <f t="shared" si="307"/>
        <v>-106.80098723000037</v>
      </c>
      <c r="T984" s="17">
        <f t="shared" si="308"/>
        <v>-2.1877767578685869E-2</v>
      </c>
      <c r="U984" s="15">
        <f t="shared" si="309"/>
        <v>-51.127677220000351</v>
      </c>
      <c r="W984" s="17">
        <f t="shared" si="310"/>
        <v>-4.154548974930905E-2</v>
      </c>
      <c r="X984" s="15">
        <f t="shared" si="311"/>
        <v>-97.090545560000464</v>
      </c>
      <c r="Z984" s="17">
        <f t="shared" si="312"/>
        <v>2.0520245833554274E-2</v>
      </c>
      <c r="AA984" s="15">
        <f t="shared" si="313"/>
        <v>45.962868340000114</v>
      </c>
      <c r="AC984" s="17">
        <f t="shared" si="314"/>
        <v>-4.3352527250214434E-3</v>
      </c>
      <c r="AD984" s="15">
        <f t="shared" si="315"/>
        <v>-9.7104416699999092</v>
      </c>
      <c r="AF984" s="15">
        <f t="shared" si="316"/>
        <v>2336.9695759000001</v>
      </c>
      <c r="AG984" s="15">
        <f t="shared" si="317"/>
        <v>2230.1685886699997</v>
      </c>
      <c r="AH984" s="17">
        <f t="shared" si="318"/>
        <v>-4.5700632276682418E-2</v>
      </c>
      <c r="AI984" s="15">
        <f t="shared" si="319"/>
        <v>-106.80098723000037</v>
      </c>
    </row>
    <row r="985" spans="2:35" x14ac:dyDescent="0.25">
      <c r="B985" s="3">
        <v>947</v>
      </c>
      <c r="C985" s="14">
        <f t="shared" si="301"/>
        <v>23819.100000000002</v>
      </c>
      <c r="D985" s="14">
        <f t="shared" si="302"/>
        <v>23819.100000000002</v>
      </c>
      <c r="E985" s="14">
        <f t="shared" si="303"/>
        <v>0</v>
      </c>
      <c r="F985" s="14">
        <v>1143.44</v>
      </c>
      <c r="G985" s="14">
        <v>1701.94</v>
      </c>
      <c r="H985" s="14">
        <v>20973.72</v>
      </c>
      <c r="I985" s="14">
        <v>62.49</v>
      </c>
      <c r="J985" s="14">
        <v>63.64</v>
      </c>
      <c r="L985" s="15">
        <f t="shared" si="304"/>
        <v>2341.3267655000004</v>
      </c>
      <c r="M985" s="15">
        <f t="shared" si="305"/>
        <v>2244.9316647400001</v>
      </c>
      <c r="N985" s="15">
        <f t="shared" si="320"/>
        <v>2352.4577908857141</v>
      </c>
      <c r="O985" s="15">
        <f t="shared" si="321"/>
        <v>2274.3688170142855</v>
      </c>
      <c r="Q985" s="17">
        <f t="shared" si="306"/>
        <v>-4.1171143720904246E-2</v>
      </c>
      <c r="R985" s="15">
        <f t="shared" si="307"/>
        <v>-96.395100760000332</v>
      </c>
      <c r="T985" s="17">
        <f t="shared" si="308"/>
        <v>4.7541528802095279E-3</v>
      </c>
      <c r="U985" s="15">
        <f t="shared" si="309"/>
        <v>11.131025385713656</v>
      </c>
      <c r="W985" s="17">
        <f t="shared" si="310"/>
        <v>-2.8598292845046669E-2</v>
      </c>
      <c r="X985" s="15">
        <f t="shared" si="311"/>
        <v>-66.957948485714951</v>
      </c>
      <c r="Z985" s="17">
        <f t="shared" si="312"/>
        <v>3.4334349507104678E-2</v>
      </c>
      <c r="AA985" s="15">
        <f t="shared" si="313"/>
        <v>78.088973871428607</v>
      </c>
      <c r="AC985" s="17">
        <f t="shared" si="314"/>
        <v>-1.2942998538350348E-2</v>
      </c>
      <c r="AD985" s="15">
        <f t="shared" si="315"/>
        <v>-29.437152274285381</v>
      </c>
      <c r="AF985" s="15">
        <f t="shared" si="316"/>
        <v>2341.3267655000004</v>
      </c>
      <c r="AG985" s="15">
        <f t="shared" si="317"/>
        <v>2244.9316647400001</v>
      </c>
      <c r="AH985" s="17">
        <f t="shared" si="318"/>
        <v>-4.1171143720904246E-2</v>
      </c>
      <c r="AI985" s="15">
        <f t="shared" si="319"/>
        <v>-96.395100760000332</v>
      </c>
    </row>
    <row r="986" spans="2:35" x14ac:dyDescent="0.25">
      <c r="B986" s="11">
        <v>948</v>
      </c>
      <c r="C986" s="14">
        <f t="shared" si="301"/>
        <v>23861.910000000003</v>
      </c>
      <c r="D986" s="14">
        <f t="shared" si="302"/>
        <v>23861.910000000003</v>
      </c>
      <c r="E986" s="14">
        <f t="shared" si="303"/>
        <v>0</v>
      </c>
      <c r="F986" s="14">
        <v>163.6</v>
      </c>
      <c r="G986" s="14">
        <v>587.98</v>
      </c>
      <c r="H986" s="14">
        <v>23110.33</v>
      </c>
      <c r="I986" s="14">
        <v>9.69</v>
      </c>
      <c r="J986" s="14">
        <v>13</v>
      </c>
      <c r="L986" s="15">
        <f t="shared" si="304"/>
        <v>2345.1242265500005</v>
      </c>
      <c r="M986" s="15">
        <f t="shared" si="305"/>
        <v>2074.4977259400002</v>
      </c>
      <c r="N986" s="15">
        <f t="shared" si="320"/>
        <v>1907.1219614885717</v>
      </c>
      <c r="O986" s="15">
        <f t="shared" si="321"/>
        <v>2059.1922201014286</v>
      </c>
      <c r="Q986" s="17">
        <f t="shared" si="306"/>
        <v>-0.11539964388501878</v>
      </c>
      <c r="R986" s="15">
        <f t="shared" si="307"/>
        <v>-270.62650061000022</v>
      </c>
      <c r="T986" s="17">
        <f t="shared" si="308"/>
        <v>-0.18677145547457419</v>
      </c>
      <c r="U986" s="15">
        <f t="shared" si="309"/>
        <v>-438.00226506142872</v>
      </c>
      <c r="W986" s="17">
        <f t="shared" si="310"/>
        <v>-0.12192616630344444</v>
      </c>
      <c r="X986" s="15">
        <f t="shared" si="311"/>
        <v>-285.93200644857188</v>
      </c>
      <c r="Z986" s="17">
        <f t="shared" si="312"/>
        <v>-7.3849472200009814E-2</v>
      </c>
      <c r="AA986" s="15">
        <f t="shared" si="313"/>
        <v>-152.07025861285683</v>
      </c>
      <c r="AC986" s="17">
        <f t="shared" si="314"/>
        <v>7.4327717874815846E-3</v>
      </c>
      <c r="AD986" s="15">
        <f t="shared" si="315"/>
        <v>15.305505838571662</v>
      </c>
      <c r="AF986" s="15">
        <f t="shared" si="316"/>
        <v>2345.1242265500005</v>
      </c>
      <c r="AG986" s="15">
        <f t="shared" si="317"/>
        <v>1907.1219614885717</v>
      </c>
      <c r="AH986" s="17">
        <f t="shared" si="318"/>
        <v>-0.18677145547457419</v>
      </c>
      <c r="AI986" s="15">
        <f t="shared" si="319"/>
        <v>-438.00226506142872</v>
      </c>
    </row>
    <row r="987" spans="2:35" x14ac:dyDescent="0.25">
      <c r="B987" s="11">
        <v>949</v>
      </c>
      <c r="C987" s="14">
        <f t="shared" si="301"/>
        <v>23933.7</v>
      </c>
      <c r="D987" s="14">
        <f t="shared" si="302"/>
        <v>23933.7</v>
      </c>
      <c r="E987" s="14">
        <f t="shared" si="303"/>
        <v>0</v>
      </c>
      <c r="F987" s="14">
        <v>837.1</v>
      </c>
      <c r="G987" s="14">
        <v>1322.2</v>
      </c>
      <c r="H987" s="14">
        <v>21774.400000000001</v>
      </c>
      <c r="I987" s="14">
        <v>31</v>
      </c>
      <c r="J987" s="14">
        <v>41.2</v>
      </c>
      <c r="L987" s="15">
        <f t="shared" si="304"/>
        <v>2351.4923585000001</v>
      </c>
      <c r="M987" s="15">
        <f t="shared" si="305"/>
        <v>2198.0222979</v>
      </c>
      <c r="N987" s="15">
        <f t="shared" si="320"/>
        <v>2110.1483413428573</v>
      </c>
      <c r="O987" s="15">
        <f t="shared" si="321"/>
        <v>2161.2403299571424</v>
      </c>
      <c r="Q987" s="17">
        <f t="shared" si="306"/>
        <v>-6.5264962501471846E-2</v>
      </c>
      <c r="R987" s="15">
        <f t="shared" si="307"/>
        <v>-153.47006060000012</v>
      </c>
      <c r="T987" s="17">
        <f t="shared" si="308"/>
        <v>-0.10263440418368808</v>
      </c>
      <c r="U987" s="15">
        <f t="shared" si="309"/>
        <v>-241.34401715714284</v>
      </c>
      <c r="W987" s="17">
        <f t="shared" si="310"/>
        <v>-8.0906930381954623E-2</v>
      </c>
      <c r="X987" s="15">
        <f t="shared" si="311"/>
        <v>-190.25202854285772</v>
      </c>
      <c r="Z987" s="17">
        <f t="shared" si="312"/>
        <v>-2.3640123639233734E-2</v>
      </c>
      <c r="AA987" s="15">
        <f t="shared" si="313"/>
        <v>-51.091988614285128</v>
      </c>
      <c r="AC987" s="17">
        <f t="shared" si="314"/>
        <v>1.7018916144132312E-2</v>
      </c>
      <c r="AD987" s="15">
        <f t="shared" si="315"/>
        <v>36.781967942857591</v>
      </c>
      <c r="AF987" s="15">
        <f t="shared" si="316"/>
        <v>2351.4923585000001</v>
      </c>
      <c r="AG987" s="15">
        <f t="shared" si="317"/>
        <v>2110.1483413428573</v>
      </c>
      <c r="AH987" s="17">
        <f t="shared" si="318"/>
        <v>-0.10263440418368808</v>
      </c>
      <c r="AI987" s="15">
        <f t="shared" si="319"/>
        <v>-241.34401715714284</v>
      </c>
    </row>
    <row r="988" spans="2:35" x14ac:dyDescent="0.25">
      <c r="B988" s="3">
        <v>950</v>
      </c>
      <c r="C988" s="14">
        <f t="shared" ref="C988:C1051" si="322">SUM(F988:H988)</f>
        <v>23975.309999999998</v>
      </c>
      <c r="D988" s="14">
        <f t="shared" ref="D988:D1051" si="323">IF(C988&gt;$E$36,$E$36,C988)</f>
        <v>23975.309999999998</v>
      </c>
      <c r="E988" s="14">
        <f t="shared" ref="E988:E1051" si="324">C988-D988</f>
        <v>0</v>
      </c>
      <c r="F988" s="14">
        <v>1006.59</v>
      </c>
      <c r="G988" s="14">
        <v>1533.03</v>
      </c>
      <c r="H988" s="14">
        <v>21435.69</v>
      </c>
      <c r="I988" s="14">
        <v>62.16</v>
      </c>
      <c r="J988" s="14">
        <v>67.319999999999993</v>
      </c>
      <c r="L988" s="15">
        <f t="shared" ref="L988:L1051" si="325">C$6+(C$7*$D988/100)+(C$8*$E988/100)</f>
        <v>2355.1833735499995</v>
      </c>
      <c r="M988" s="15">
        <f t="shared" ref="M988:M1051" si="326">C$12+(C$13*$F988/100)+(C$14*$G988/100)+(C$15*$H988/100)</f>
        <v>2231.9220219999997</v>
      </c>
      <c r="N988" s="15">
        <f t="shared" si="320"/>
        <v>2368.982793888571</v>
      </c>
      <c r="O988" s="15">
        <f t="shared" si="321"/>
        <v>2289.0842403014281</v>
      </c>
      <c r="Q988" s="17">
        <f t="shared" ref="Q988:Q1051" si="327">M988/L988-1</f>
        <v>-5.2336201475559063E-2</v>
      </c>
      <c r="R988" s="15">
        <f t="shared" ref="R988:R1051" si="328">M988-L988</f>
        <v>-123.26135154999974</v>
      </c>
      <c r="T988" s="17">
        <f t="shared" ref="T988:T1051" si="329">N988/L988-1</f>
        <v>5.859170242770384E-3</v>
      </c>
      <c r="U988" s="15">
        <f t="shared" ref="U988:U1051" si="330">N988-L988</f>
        <v>13.799420338571508</v>
      </c>
      <c r="W988" s="17">
        <f t="shared" ref="W988:W1051" si="331">O988/L988-1</f>
        <v>-2.8065387175750689E-2</v>
      </c>
      <c r="X988" s="15">
        <f t="shared" ref="X988:X1051" si="332">O988-L988</f>
        <v>-66.099133248571434</v>
      </c>
      <c r="Z988" s="17">
        <f t="shared" ref="Z988:Z1051" si="333">N988/O988-1</f>
        <v>3.490415607274544E-2</v>
      </c>
      <c r="AA988" s="15">
        <f t="shared" ref="AA988:AA1051" si="334">N988-O988</f>
        <v>79.898553587142942</v>
      </c>
      <c r="AC988" s="17">
        <f t="shared" ref="AC988:AC1051" si="335">M988/O988-1</f>
        <v>-2.4971653421501538E-2</v>
      </c>
      <c r="AD988" s="15">
        <f t="shared" ref="AD988:AD1051" si="336">M988-O988</f>
        <v>-57.162218301428311</v>
      </c>
      <c r="AF988" s="15">
        <f t="shared" ref="AF988:AF1051" si="337">L988</f>
        <v>2355.1833735499995</v>
      </c>
      <c r="AG988" s="15">
        <f t="shared" ref="AG988:AG1051" si="338">MIN(M988,N988,O988)</f>
        <v>2231.9220219999997</v>
      </c>
      <c r="AH988" s="17">
        <f t="shared" ref="AH988:AH1051" si="339">AG988/AF988-1</f>
        <v>-5.2336201475559063E-2</v>
      </c>
      <c r="AI988" s="15">
        <f t="shared" ref="AI988:AI1051" si="340">AG988-AF988</f>
        <v>-123.26135154999974</v>
      </c>
    </row>
    <row r="989" spans="2:35" x14ac:dyDescent="0.25">
      <c r="B989" s="11">
        <v>951</v>
      </c>
      <c r="C989" s="14">
        <f t="shared" si="322"/>
        <v>23999.69</v>
      </c>
      <c r="D989" s="14">
        <f t="shared" si="323"/>
        <v>23999.69</v>
      </c>
      <c r="E989" s="14">
        <f t="shared" si="324"/>
        <v>0</v>
      </c>
      <c r="F989" s="14">
        <v>1209.6099999999999</v>
      </c>
      <c r="G989" s="14">
        <v>1856.51</v>
      </c>
      <c r="H989" s="14">
        <v>20933.57</v>
      </c>
      <c r="I989" s="14">
        <v>58.63</v>
      </c>
      <c r="J989" s="14">
        <v>75.89</v>
      </c>
      <c r="L989" s="15">
        <f t="shared" si="325"/>
        <v>2357.3460014500001</v>
      </c>
      <c r="M989" s="15">
        <f t="shared" si="326"/>
        <v>2273.43752838</v>
      </c>
      <c r="N989" s="15">
        <f t="shared" si="320"/>
        <v>2367.394165825714</v>
      </c>
      <c r="O989" s="15">
        <f t="shared" si="321"/>
        <v>2289.4655349842856</v>
      </c>
      <c r="Q989" s="17">
        <f t="shared" si="327"/>
        <v>-3.5594466411968395E-2</v>
      </c>
      <c r="R989" s="15">
        <f t="shared" si="328"/>
        <v>-83.908473070000127</v>
      </c>
      <c r="T989" s="17">
        <f t="shared" si="329"/>
        <v>4.2624902621564154E-3</v>
      </c>
      <c r="U989" s="15">
        <f t="shared" si="330"/>
        <v>10.048164375713895</v>
      </c>
      <c r="W989" s="17">
        <f t="shared" si="331"/>
        <v>-2.8795292003787942E-2</v>
      </c>
      <c r="X989" s="15">
        <f t="shared" si="332"/>
        <v>-67.880466465714562</v>
      </c>
      <c r="Z989" s="17">
        <f t="shared" si="333"/>
        <v>3.4037913936958875E-2</v>
      </c>
      <c r="AA989" s="15">
        <f t="shared" si="334"/>
        <v>77.928630841428458</v>
      </c>
      <c r="AC989" s="17">
        <f t="shared" si="335"/>
        <v>-7.0007634355568893E-3</v>
      </c>
      <c r="AD989" s="15">
        <f t="shared" si="336"/>
        <v>-16.028006604285565</v>
      </c>
      <c r="AF989" s="15">
        <f t="shared" si="337"/>
        <v>2357.3460014500001</v>
      </c>
      <c r="AG989" s="15">
        <f t="shared" si="338"/>
        <v>2273.43752838</v>
      </c>
      <c r="AH989" s="17">
        <f t="shared" si="339"/>
        <v>-3.5594466411968395E-2</v>
      </c>
      <c r="AI989" s="15">
        <f t="shared" si="340"/>
        <v>-83.908473070000127</v>
      </c>
    </row>
    <row r="990" spans="2:35" x14ac:dyDescent="0.25">
      <c r="B990" s="3">
        <v>952</v>
      </c>
      <c r="C990" s="14">
        <f t="shared" si="322"/>
        <v>24014.39</v>
      </c>
      <c r="D990" s="14">
        <f t="shared" si="323"/>
        <v>24014.39</v>
      </c>
      <c r="E990" s="14">
        <f t="shared" si="324"/>
        <v>0</v>
      </c>
      <c r="F990" s="14">
        <v>983.39</v>
      </c>
      <c r="G990" s="14">
        <v>1777.68</v>
      </c>
      <c r="H990" s="14">
        <v>21253.32</v>
      </c>
      <c r="I990" s="14">
        <v>19.13</v>
      </c>
      <c r="J990" s="14">
        <v>38.53</v>
      </c>
      <c r="L990" s="15">
        <f t="shared" si="325"/>
        <v>2358.6499649500001</v>
      </c>
      <c r="M990" s="15">
        <f t="shared" si="326"/>
        <v>2241.5640362899999</v>
      </c>
      <c r="N990" s="15">
        <f t="shared" si="320"/>
        <v>2034.2569405971426</v>
      </c>
      <c r="O990" s="15">
        <f t="shared" si="321"/>
        <v>2127.771696512857</v>
      </c>
      <c r="Q990" s="17">
        <f t="shared" si="327"/>
        <v>-4.9641078752642454E-2</v>
      </c>
      <c r="R990" s="15">
        <f t="shared" si="328"/>
        <v>-117.08592866000026</v>
      </c>
      <c r="T990" s="17">
        <f t="shared" si="329"/>
        <v>-0.13753334711525722</v>
      </c>
      <c r="U990" s="15">
        <f t="shared" si="330"/>
        <v>-324.39302435285754</v>
      </c>
      <c r="W990" s="17">
        <f t="shared" si="331"/>
        <v>-9.788577019398359E-2</v>
      </c>
      <c r="X990" s="15">
        <f t="shared" si="332"/>
        <v>-230.87826843714311</v>
      </c>
      <c r="Z990" s="17">
        <f t="shared" si="333"/>
        <v>-4.394961925143237E-2</v>
      </c>
      <c r="AA990" s="15">
        <f t="shared" si="334"/>
        <v>-93.514755915714431</v>
      </c>
      <c r="AC990" s="17">
        <f t="shared" si="335"/>
        <v>5.347958146244447E-2</v>
      </c>
      <c r="AD990" s="15">
        <f t="shared" si="336"/>
        <v>113.79233977714284</v>
      </c>
      <c r="AF990" s="15">
        <f t="shared" si="337"/>
        <v>2358.6499649500001</v>
      </c>
      <c r="AG990" s="15">
        <f t="shared" si="338"/>
        <v>2034.2569405971426</v>
      </c>
      <c r="AH990" s="17">
        <f t="shared" si="339"/>
        <v>-0.13753334711525722</v>
      </c>
      <c r="AI990" s="15">
        <f t="shared" si="340"/>
        <v>-324.39302435285754</v>
      </c>
    </row>
    <row r="991" spans="2:35" x14ac:dyDescent="0.25">
      <c r="B991" s="11">
        <v>953</v>
      </c>
      <c r="C991" s="14">
        <f t="shared" si="322"/>
        <v>24096.87</v>
      </c>
      <c r="D991" s="14">
        <f t="shared" si="323"/>
        <v>24096.87</v>
      </c>
      <c r="E991" s="14">
        <f t="shared" si="324"/>
        <v>0</v>
      </c>
      <c r="F991" s="14">
        <v>2064.66</v>
      </c>
      <c r="G991" s="14">
        <v>1754.03</v>
      </c>
      <c r="H991" s="14">
        <v>20278.18</v>
      </c>
      <c r="I991" s="14">
        <v>73.33</v>
      </c>
      <c r="J991" s="14">
        <v>75.48</v>
      </c>
      <c r="L991" s="15">
        <f t="shared" si="325"/>
        <v>2365.9663533500002</v>
      </c>
      <c r="M991" s="15">
        <f t="shared" si="326"/>
        <v>2389.45737921</v>
      </c>
      <c r="N991" s="15">
        <f t="shared" si="320"/>
        <v>2466.1632219914281</v>
      </c>
      <c r="O991" s="15">
        <f t="shared" si="321"/>
        <v>2341.5635926385708</v>
      </c>
      <c r="Q991" s="17">
        <f t="shared" si="327"/>
        <v>9.9287235537981466E-3</v>
      </c>
      <c r="R991" s="15">
        <f t="shared" si="328"/>
        <v>23.491025859999809</v>
      </c>
      <c r="T991" s="17">
        <f t="shared" si="329"/>
        <v>4.2349236496773468E-2</v>
      </c>
      <c r="U991" s="15">
        <f t="shared" si="330"/>
        <v>100.19686864142795</v>
      </c>
      <c r="W991" s="17">
        <f t="shared" si="331"/>
        <v>-1.0314077660858234E-2</v>
      </c>
      <c r="X991" s="15">
        <f t="shared" si="332"/>
        <v>-24.402760711429437</v>
      </c>
      <c r="Z991" s="17">
        <f t="shared" si="333"/>
        <v>5.321214838861299E-2</v>
      </c>
      <c r="AA991" s="15">
        <f t="shared" si="334"/>
        <v>124.59962935285739</v>
      </c>
      <c r="AC991" s="17">
        <f t="shared" si="335"/>
        <v>2.0453762913805962E-2</v>
      </c>
      <c r="AD991" s="15">
        <f t="shared" si="336"/>
        <v>47.893786571429246</v>
      </c>
      <c r="AF991" s="15">
        <f t="shared" si="337"/>
        <v>2365.9663533500002</v>
      </c>
      <c r="AG991" s="15">
        <f t="shared" si="338"/>
        <v>2341.5635926385708</v>
      </c>
      <c r="AH991" s="17">
        <f t="shared" si="339"/>
        <v>-1.0314077660858234E-2</v>
      </c>
      <c r="AI991" s="15">
        <f t="shared" si="340"/>
        <v>-24.402760711429437</v>
      </c>
    </row>
    <row r="992" spans="2:35" x14ac:dyDescent="0.25">
      <c r="B992" s="11">
        <v>954</v>
      </c>
      <c r="C992" s="14">
        <f t="shared" si="322"/>
        <v>24139.05</v>
      </c>
      <c r="D992" s="14">
        <f t="shared" si="323"/>
        <v>24139.05</v>
      </c>
      <c r="E992" s="14">
        <f t="shared" si="324"/>
        <v>0</v>
      </c>
      <c r="F992" s="14">
        <v>594.36</v>
      </c>
      <c r="G992" s="14">
        <v>965.96</v>
      </c>
      <c r="H992" s="14">
        <v>22578.73</v>
      </c>
      <c r="I992" s="14">
        <v>43.69</v>
      </c>
      <c r="J992" s="14">
        <v>69.900000000000006</v>
      </c>
      <c r="L992" s="15">
        <f t="shared" si="325"/>
        <v>2369.7079302500001</v>
      </c>
      <c r="M992" s="15">
        <f t="shared" si="326"/>
        <v>2167.2802779600001</v>
      </c>
      <c r="N992" s="15">
        <f t="shared" si="320"/>
        <v>2268.5027944428571</v>
      </c>
      <c r="O992" s="15">
        <f t="shared" si="321"/>
        <v>2247.2736950071426</v>
      </c>
      <c r="Q992" s="17">
        <f t="shared" si="327"/>
        <v>-8.5423038723866807E-2</v>
      </c>
      <c r="R992" s="15">
        <f t="shared" si="328"/>
        <v>-202.42765228999997</v>
      </c>
      <c r="T992" s="17">
        <f t="shared" si="329"/>
        <v>-4.270785210077177E-2</v>
      </c>
      <c r="U992" s="15">
        <f t="shared" si="330"/>
        <v>-101.20513580714305</v>
      </c>
      <c r="W992" s="17">
        <f t="shared" si="331"/>
        <v>-5.1666382038034975E-2</v>
      </c>
      <c r="X992" s="15">
        <f t="shared" si="332"/>
        <v>-122.43423524285754</v>
      </c>
      <c r="Z992" s="17">
        <f t="shared" si="333"/>
        <v>9.4466016680032627E-3</v>
      </c>
      <c r="AA992" s="15">
        <f t="shared" si="334"/>
        <v>21.229099435714488</v>
      </c>
      <c r="AC992" s="17">
        <f t="shared" si="335"/>
        <v>-3.5595760865651083E-2</v>
      </c>
      <c r="AD992" s="15">
        <f t="shared" si="336"/>
        <v>-79.99341704714243</v>
      </c>
      <c r="AF992" s="15">
        <f t="shared" si="337"/>
        <v>2369.7079302500001</v>
      </c>
      <c r="AG992" s="15">
        <f t="shared" si="338"/>
        <v>2167.2802779600001</v>
      </c>
      <c r="AH992" s="17">
        <f t="shared" si="339"/>
        <v>-8.5423038723866807E-2</v>
      </c>
      <c r="AI992" s="15">
        <f t="shared" si="340"/>
        <v>-202.42765228999997</v>
      </c>
    </row>
    <row r="993" spans="2:35" x14ac:dyDescent="0.25">
      <c r="B993" s="3">
        <v>955</v>
      </c>
      <c r="C993" s="14">
        <f t="shared" si="322"/>
        <v>24165.120000000003</v>
      </c>
      <c r="D993" s="14">
        <f t="shared" si="323"/>
        <v>24165.120000000003</v>
      </c>
      <c r="E993" s="14">
        <f t="shared" si="324"/>
        <v>0</v>
      </c>
      <c r="F993" s="14">
        <v>1878.18</v>
      </c>
      <c r="G993" s="14">
        <v>2421.58</v>
      </c>
      <c r="H993" s="14">
        <v>19865.36</v>
      </c>
      <c r="I993" s="14">
        <v>37.57</v>
      </c>
      <c r="J993" s="14">
        <v>47.01</v>
      </c>
      <c r="L993" s="15">
        <f t="shared" si="325"/>
        <v>2372.0204696000005</v>
      </c>
      <c r="M993" s="15">
        <f t="shared" si="326"/>
        <v>2396.6259760399998</v>
      </c>
      <c r="N993" s="15">
        <f t="shared" si="320"/>
        <v>2180.1986270628572</v>
      </c>
      <c r="O993" s="15">
        <f t="shared" si="321"/>
        <v>2205.1791598171426</v>
      </c>
      <c r="Q993" s="17">
        <f t="shared" si="327"/>
        <v>1.0373226856743134E-2</v>
      </c>
      <c r="R993" s="15">
        <f t="shared" si="328"/>
        <v>24.605506439999317</v>
      </c>
      <c r="T993" s="17">
        <f t="shared" si="329"/>
        <v>-8.0868544346706539E-2</v>
      </c>
      <c r="U993" s="15">
        <f t="shared" si="330"/>
        <v>-191.82184253714331</v>
      </c>
      <c r="W993" s="17">
        <f t="shared" si="331"/>
        <v>-7.0337213325563197E-2</v>
      </c>
      <c r="X993" s="15">
        <f t="shared" si="332"/>
        <v>-166.84130978285793</v>
      </c>
      <c r="Z993" s="17">
        <f t="shared" si="333"/>
        <v>-1.132811936983702E-2</v>
      </c>
      <c r="AA993" s="15">
        <f t="shared" si="334"/>
        <v>-24.980532754285377</v>
      </c>
      <c r="AC993" s="17">
        <f t="shared" si="335"/>
        <v>8.6816898922050578E-2</v>
      </c>
      <c r="AD993" s="15">
        <f t="shared" si="336"/>
        <v>191.44681622285725</v>
      </c>
      <c r="AF993" s="15">
        <f t="shared" si="337"/>
        <v>2372.0204696000005</v>
      </c>
      <c r="AG993" s="15">
        <f t="shared" si="338"/>
        <v>2180.1986270628572</v>
      </c>
      <c r="AH993" s="17">
        <f t="shared" si="339"/>
        <v>-8.0868544346706539E-2</v>
      </c>
      <c r="AI993" s="15">
        <f t="shared" si="340"/>
        <v>-191.82184253714331</v>
      </c>
    </row>
    <row r="994" spans="2:35" x14ac:dyDescent="0.25">
      <c r="B994" s="11">
        <v>956</v>
      </c>
      <c r="C994" s="14">
        <f t="shared" si="322"/>
        <v>24216.95</v>
      </c>
      <c r="D994" s="14">
        <f t="shared" si="323"/>
        <v>24216.95</v>
      </c>
      <c r="E994" s="14">
        <f t="shared" si="324"/>
        <v>0</v>
      </c>
      <c r="F994" s="14">
        <v>508.57</v>
      </c>
      <c r="G994" s="14">
        <v>1729.43</v>
      </c>
      <c r="H994" s="14">
        <v>21978.95</v>
      </c>
      <c r="I994" s="14">
        <v>46.71</v>
      </c>
      <c r="J994" s="14">
        <v>85.48</v>
      </c>
      <c r="L994" s="15">
        <f t="shared" si="325"/>
        <v>2376.61804975</v>
      </c>
      <c r="M994" s="15">
        <f t="shared" si="326"/>
        <v>2192.2822811400001</v>
      </c>
      <c r="N994" s="15">
        <f t="shared" si="320"/>
        <v>2327.6987049857144</v>
      </c>
      <c r="O994" s="15">
        <f t="shared" si="321"/>
        <v>2279.5490015642858</v>
      </c>
      <c r="Q994" s="17">
        <f t="shared" si="327"/>
        <v>-7.7562218560694007E-2</v>
      </c>
      <c r="R994" s="15">
        <f t="shared" si="328"/>
        <v>-184.33576860999983</v>
      </c>
      <c r="T994" s="17">
        <f t="shared" si="329"/>
        <v>-2.0583595571628144E-2</v>
      </c>
      <c r="U994" s="15">
        <f t="shared" si="330"/>
        <v>-48.919344764285597</v>
      </c>
      <c r="W994" s="17">
        <f t="shared" si="331"/>
        <v>-4.084335225676039E-2</v>
      </c>
      <c r="X994" s="15">
        <f t="shared" si="332"/>
        <v>-97.069048185714109</v>
      </c>
      <c r="Z994" s="17">
        <f t="shared" si="333"/>
        <v>2.112246913244098E-2</v>
      </c>
      <c r="AA994" s="15">
        <f t="shared" si="334"/>
        <v>48.149703421428512</v>
      </c>
      <c r="AC994" s="17">
        <f t="shared" si="335"/>
        <v>-3.8282449890044479E-2</v>
      </c>
      <c r="AD994" s="15">
        <f t="shared" si="336"/>
        <v>-87.266720424285722</v>
      </c>
      <c r="AF994" s="15">
        <f t="shared" si="337"/>
        <v>2376.61804975</v>
      </c>
      <c r="AG994" s="15">
        <f t="shared" si="338"/>
        <v>2192.2822811400001</v>
      </c>
      <c r="AH994" s="17">
        <f t="shared" si="339"/>
        <v>-7.7562218560694007E-2</v>
      </c>
      <c r="AI994" s="15">
        <f t="shared" si="340"/>
        <v>-184.33576860999983</v>
      </c>
    </row>
    <row r="995" spans="2:35" x14ac:dyDescent="0.25">
      <c r="B995" s="3">
        <v>957</v>
      </c>
      <c r="C995" s="14">
        <f t="shared" si="322"/>
        <v>24266.12</v>
      </c>
      <c r="D995" s="14">
        <f t="shared" si="323"/>
        <v>24266.12</v>
      </c>
      <c r="E995" s="14">
        <f t="shared" si="324"/>
        <v>0</v>
      </c>
      <c r="F995" s="14">
        <v>1493.18</v>
      </c>
      <c r="G995" s="14">
        <v>1905.19</v>
      </c>
      <c r="H995" s="14">
        <v>20867.75</v>
      </c>
      <c r="I995" s="14">
        <v>36.35</v>
      </c>
      <c r="J995" s="14">
        <v>52.31</v>
      </c>
      <c r="L995" s="15">
        <f t="shared" si="325"/>
        <v>2380.9796745999997</v>
      </c>
      <c r="M995" s="15">
        <f t="shared" si="326"/>
        <v>2332.8669650100001</v>
      </c>
      <c r="N995" s="15">
        <f t="shared" si="320"/>
        <v>2191.0349444914282</v>
      </c>
      <c r="O995" s="15">
        <f t="shared" si="321"/>
        <v>2214.807183388571</v>
      </c>
      <c r="Q995" s="17">
        <f t="shared" si="327"/>
        <v>-2.0207106387030604E-2</v>
      </c>
      <c r="R995" s="15">
        <f t="shared" si="328"/>
        <v>-48.112709589999668</v>
      </c>
      <c r="T995" s="17">
        <f t="shared" si="329"/>
        <v>-7.9775872148292071E-2</v>
      </c>
      <c r="U995" s="15">
        <f t="shared" si="330"/>
        <v>-189.94473010857155</v>
      </c>
      <c r="W995" s="17">
        <f t="shared" si="331"/>
        <v>-6.979164626398815E-2</v>
      </c>
      <c r="X995" s="15">
        <f t="shared" si="332"/>
        <v>-166.17249121142868</v>
      </c>
      <c r="Z995" s="17">
        <f t="shared" si="333"/>
        <v>-1.0733322103810505E-2</v>
      </c>
      <c r="AA995" s="15">
        <f t="shared" si="334"/>
        <v>-23.77223889714287</v>
      </c>
      <c r="AC995" s="17">
        <f t="shared" si="335"/>
        <v>5.3304767343585135E-2</v>
      </c>
      <c r="AD995" s="15">
        <f t="shared" si="336"/>
        <v>118.05978162142901</v>
      </c>
      <c r="AF995" s="15">
        <f t="shared" si="337"/>
        <v>2380.9796745999997</v>
      </c>
      <c r="AG995" s="15">
        <f t="shared" si="338"/>
        <v>2191.0349444914282</v>
      </c>
      <c r="AH995" s="17">
        <f t="shared" si="339"/>
        <v>-7.9775872148292071E-2</v>
      </c>
      <c r="AI995" s="15">
        <f t="shared" si="340"/>
        <v>-189.94473010857155</v>
      </c>
    </row>
    <row r="996" spans="2:35" x14ac:dyDescent="0.25">
      <c r="B996" s="11">
        <v>958</v>
      </c>
      <c r="C996" s="14">
        <f t="shared" si="322"/>
        <v>24307.019999999997</v>
      </c>
      <c r="D996" s="14">
        <f t="shared" si="323"/>
        <v>24307.019999999997</v>
      </c>
      <c r="E996" s="14">
        <f t="shared" si="324"/>
        <v>0</v>
      </c>
      <c r="F996" s="14">
        <v>1239.69</v>
      </c>
      <c r="G996" s="14">
        <v>1783.55</v>
      </c>
      <c r="H996" s="14">
        <v>21283.78</v>
      </c>
      <c r="I996" s="14">
        <v>16.25</v>
      </c>
      <c r="J996" s="14">
        <v>23.46</v>
      </c>
      <c r="L996" s="15">
        <f t="shared" si="325"/>
        <v>2384.6077090999997</v>
      </c>
      <c r="M996" s="15">
        <f t="shared" si="326"/>
        <v>2297.6646184199999</v>
      </c>
      <c r="N996" s="15">
        <f t="shared" si="320"/>
        <v>2001.717849605714</v>
      </c>
      <c r="O996" s="15">
        <f t="shared" si="321"/>
        <v>2124.1982823742851</v>
      </c>
      <c r="Q996" s="17">
        <f t="shared" si="327"/>
        <v>-3.6460123125582777E-2</v>
      </c>
      <c r="R996" s="15">
        <f t="shared" si="328"/>
        <v>-86.943090679999841</v>
      </c>
      <c r="T996" s="17">
        <f t="shared" si="329"/>
        <v>-0.16056723209990642</v>
      </c>
      <c r="U996" s="15">
        <f t="shared" si="330"/>
        <v>-382.8898594942857</v>
      </c>
      <c r="W996" s="17">
        <f t="shared" si="331"/>
        <v>-0.10920430464598241</v>
      </c>
      <c r="X996" s="15">
        <f t="shared" si="332"/>
        <v>-260.40942672571464</v>
      </c>
      <c r="Z996" s="17">
        <f t="shared" si="333"/>
        <v>-5.7659604465770786E-2</v>
      </c>
      <c r="AA996" s="15">
        <f t="shared" si="334"/>
        <v>-122.48043276857106</v>
      </c>
      <c r="AC996" s="17">
        <f t="shared" si="335"/>
        <v>8.1662026320737713E-2</v>
      </c>
      <c r="AD996" s="15">
        <f t="shared" si="336"/>
        <v>173.4663360457148</v>
      </c>
      <c r="AF996" s="15">
        <f t="shared" si="337"/>
        <v>2384.6077090999997</v>
      </c>
      <c r="AG996" s="15">
        <f t="shared" si="338"/>
        <v>2001.717849605714</v>
      </c>
      <c r="AH996" s="17">
        <f t="shared" si="339"/>
        <v>-0.16056723209990642</v>
      </c>
      <c r="AI996" s="15">
        <f t="shared" si="340"/>
        <v>-382.8898594942857</v>
      </c>
    </row>
    <row r="997" spans="2:35" x14ac:dyDescent="0.25">
      <c r="B997" s="11">
        <v>959</v>
      </c>
      <c r="C997" s="14">
        <f t="shared" si="322"/>
        <v>24401.47</v>
      </c>
      <c r="D997" s="14">
        <f t="shared" si="323"/>
        <v>24401.47</v>
      </c>
      <c r="E997" s="14">
        <f t="shared" si="324"/>
        <v>0</v>
      </c>
      <c r="F997" s="14">
        <v>1277.05</v>
      </c>
      <c r="G997" s="14">
        <v>1715.02</v>
      </c>
      <c r="H997" s="14">
        <v>21409.4</v>
      </c>
      <c r="I997" s="14">
        <v>16.48</v>
      </c>
      <c r="J997" s="14">
        <v>22.17</v>
      </c>
      <c r="L997" s="15">
        <f t="shared" si="325"/>
        <v>2392.9858963500001</v>
      </c>
      <c r="M997" s="15">
        <f t="shared" si="326"/>
        <v>2306.9799908499999</v>
      </c>
      <c r="N997" s="15">
        <f t="shared" si="320"/>
        <v>2006.5674244485715</v>
      </c>
      <c r="O997" s="15">
        <f t="shared" si="321"/>
        <v>2130.5502915814286</v>
      </c>
      <c r="Q997" s="17">
        <f t="shared" si="327"/>
        <v>-3.5940832593783445E-2</v>
      </c>
      <c r="R997" s="15">
        <f t="shared" si="328"/>
        <v>-86.005905500000154</v>
      </c>
      <c r="T997" s="17">
        <f t="shared" si="329"/>
        <v>-0.1614796278117766</v>
      </c>
      <c r="U997" s="15">
        <f t="shared" si="330"/>
        <v>-386.41847190142857</v>
      </c>
      <c r="W997" s="17">
        <f t="shared" si="331"/>
        <v>-0.10966868010750175</v>
      </c>
      <c r="X997" s="15">
        <f t="shared" si="332"/>
        <v>-262.43560476857147</v>
      </c>
      <c r="Z997" s="17">
        <f t="shared" si="333"/>
        <v>-5.8192884543846746E-2</v>
      </c>
      <c r="AA997" s="15">
        <f t="shared" si="334"/>
        <v>-123.98286713285711</v>
      </c>
      <c r="AC997" s="17">
        <f t="shared" si="335"/>
        <v>8.2809450669016682E-2</v>
      </c>
      <c r="AD997" s="15">
        <f t="shared" si="336"/>
        <v>176.42969926857131</v>
      </c>
      <c r="AF997" s="15">
        <f t="shared" si="337"/>
        <v>2392.9858963500001</v>
      </c>
      <c r="AG997" s="15">
        <f t="shared" si="338"/>
        <v>2006.5674244485715</v>
      </c>
      <c r="AH997" s="17">
        <f t="shared" si="339"/>
        <v>-0.1614796278117766</v>
      </c>
      <c r="AI997" s="15">
        <f t="shared" si="340"/>
        <v>-386.41847190142857</v>
      </c>
    </row>
    <row r="998" spans="2:35" x14ac:dyDescent="0.25">
      <c r="B998" s="3">
        <v>960</v>
      </c>
      <c r="C998" s="14">
        <f t="shared" si="322"/>
        <v>24445.29</v>
      </c>
      <c r="D998" s="14">
        <f t="shared" si="323"/>
        <v>24445.29</v>
      </c>
      <c r="E998" s="14">
        <f t="shared" si="324"/>
        <v>0</v>
      </c>
      <c r="F998" s="14">
        <v>886.7</v>
      </c>
      <c r="G998" s="14">
        <v>1231.25</v>
      </c>
      <c r="H998" s="14">
        <v>22327.34</v>
      </c>
      <c r="I998" s="14">
        <v>20.56</v>
      </c>
      <c r="J998" s="14">
        <v>27.6</v>
      </c>
      <c r="L998" s="15">
        <f t="shared" si="325"/>
        <v>2396.8729494499999</v>
      </c>
      <c r="M998" s="15">
        <f t="shared" si="326"/>
        <v>2239.5054220700003</v>
      </c>
      <c r="N998" s="15">
        <f t="shared" si="320"/>
        <v>2047.5067337114288</v>
      </c>
      <c r="O998" s="15">
        <f t="shared" si="321"/>
        <v>2152.3714174985712</v>
      </c>
      <c r="Q998" s="17">
        <f t="shared" si="327"/>
        <v>-6.565534790490668E-2</v>
      </c>
      <c r="R998" s="15">
        <f t="shared" si="328"/>
        <v>-157.3675273799995</v>
      </c>
      <c r="T998" s="17">
        <f t="shared" si="329"/>
        <v>-0.14575917168189434</v>
      </c>
      <c r="U998" s="15">
        <f t="shared" si="330"/>
        <v>-349.3662157385711</v>
      </c>
      <c r="W998" s="17">
        <f t="shared" si="331"/>
        <v>-0.10200854910041579</v>
      </c>
      <c r="X998" s="15">
        <f t="shared" si="332"/>
        <v>-244.50153195142866</v>
      </c>
      <c r="Z998" s="17">
        <f t="shared" si="333"/>
        <v>-4.8720533516939835E-2</v>
      </c>
      <c r="AA998" s="15">
        <f t="shared" si="334"/>
        <v>-104.86468378714244</v>
      </c>
      <c r="AC998" s="17">
        <f t="shared" si="335"/>
        <v>4.0482792079024055E-2</v>
      </c>
      <c r="AD998" s="15">
        <f t="shared" si="336"/>
        <v>87.134004571429159</v>
      </c>
      <c r="AF998" s="15">
        <f t="shared" si="337"/>
        <v>2396.8729494499999</v>
      </c>
      <c r="AG998" s="15">
        <f t="shared" si="338"/>
        <v>2047.5067337114288</v>
      </c>
      <c r="AH998" s="17">
        <f t="shared" si="339"/>
        <v>-0.14575917168189434</v>
      </c>
      <c r="AI998" s="15">
        <f t="shared" si="340"/>
        <v>-349.3662157385711</v>
      </c>
    </row>
    <row r="999" spans="2:35" x14ac:dyDescent="0.25">
      <c r="B999" s="11">
        <v>961</v>
      </c>
      <c r="C999" s="14">
        <f t="shared" si="322"/>
        <v>24511.279999999999</v>
      </c>
      <c r="D999" s="14">
        <f t="shared" si="323"/>
        <v>24511.279999999999</v>
      </c>
      <c r="E999" s="14">
        <f t="shared" si="324"/>
        <v>0</v>
      </c>
      <c r="F999" s="14">
        <v>1371.37</v>
      </c>
      <c r="G999" s="14">
        <v>1520.95</v>
      </c>
      <c r="H999" s="14">
        <v>21618.959999999999</v>
      </c>
      <c r="I999" s="14">
        <v>33.6</v>
      </c>
      <c r="J999" s="14">
        <v>24.21</v>
      </c>
      <c r="L999" s="15">
        <f t="shared" si="325"/>
        <v>2402.7265923999998</v>
      </c>
      <c r="M999" s="15">
        <f t="shared" si="326"/>
        <v>2319.9601314199999</v>
      </c>
      <c r="N999" s="15">
        <f t="shared" si="320"/>
        <v>2127.0062661942852</v>
      </c>
      <c r="O999" s="15">
        <f t="shared" si="321"/>
        <v>2193.7438265257138</v>
      </c>
      <c r="Q999" s="17">
        <f t="shared" si="327"/>
        <v>-3.4446890978689138E-2</v>
      </c>
      <c r="R999" s="15">
        <f t="shared" si="328"/>
        <v>-82.76646097999992</v>
      </c>
      <c r="T999" s="17">
        <f t="shared" si="329"/>
        <v>-0.11475310053080456</v>
      </c>
      <c r="U999" s="15">
        <f t="shared" si="330"/>
        <v>-275.72032620571463</v>
      </c>
      <c r="W999" s="17">
        <f t="shared" si="331"/>
        <v>-8.6977339217584659E-2</v>
      </c>
      <c r="X999" s="15">
        <f t="shared" si="332"/>
        <v>-208.98276587428609</v>
      </c>
      <c r="Z999" s="17">
        <f t="shared" si="333"/>
        <v>-3.0421765533636846E-2</v>
      </c>
      <c r="AA999" s="15">
        <f t="shared" si="334"/>
        <v>-66.73756033142854</v>
      </c>
      <c r="AC999" s="17">
        <f t="shared" si="335"/>
        <v>5.7534659866907978E-2</v>
      </c>
      <c r="AD999" s="15">
        <f t="shared" si="336"/>
        <v>126.21630489428617</v>
      </c>
      <c r="AF999" s="15">
        <f t="shared" si="337"/>
        <v>2402.7265923999998</v>
      </c>
      <c r="AG999" s="15">
        <f t="shared" si="338"/>
        <v>2127.0062661942852</v>
      </c>
      <c r="AH999" s="17">
        <f t="shared" si="339"/>
        <v>-0.11475310053080456</v>
      </c>
      <c r="AI999" s="15">
        <f t="shared" si="340"/>
        <v>-275.72032620571463</v>
      </c>
    </row>
    <row r="1000" spans="2:35" x14ac:dyDescent="0.25">
      <c r="B1000" s="3">
        <v>962</v>
      </c>
      <c r="C1000" s="14">
        <f t="shared" si="322"/>
        <v>24587.879999999997</v>
      </c>
      <c r="D1000" s="14">
        <f t="shared" si="323"/>
        <v>24587.879999999997</v>
      </c>
      <c r="E1000" s="14">
        <f t="shared" si="324"/>
        <v>0</v>
      </c>
      <c r="F1000" s="14">
        <v>734.75</v>
      </c>
      <c r="G1000" s="14">
        <v>2192.96</v>
      </c>
      <c r="H1000" s="14">
        <v>21660.17</v>
      </c>
      <c r="I1000" s="14">
        <v>28.77</v>
      </c>
      <c r="J1000" s="14">
        <v>49.96</v>
      </c>
      <c r="L1000" s="15">
        <f t="shared" si="325"/>
        <v>2409.5213953999996</v>
      </c>
      <c r="M1000" s="15">
        <f t="shared" si="326"/>
        <v>2268.5630536099998</v>
      </c>
      <c r="N1000" s="15">
        <f t="shared" ref="N1000:N1063" si="341">C$19+(C$20*$C1000/100)+(C$21*$I1000*$N$33/$N$32/100)+(C$22*$J1000*$O$33/$O$32/100)</f>
        <v>2159.0897875085716</v>
      </c>
      <c r="O1000" s="15">
        <f t="shared" ref="O1000:O1063" si="342">C$26+(C$27*$C1000/100)+(C$28*$I1000*$N$33/$N$32/100)+(C$29*$J1000*$O$33/$O$32/100)</f>
        <v>2212.9335866114279</v>
      </c>
      <c r="Q1000" s="17">
        <f t="shared" si="327"/>
        <v>-5.8500556193069042E-2</v>
      </c>
      <c r="R1000" s="15">
        <f t="shared" si="328"/>
        <v>-140.95834178999985</v>
      </c>
      <c r="T1000" s="17">
        <f t="shared" si="329"/>
        <v>-0.10393417064879573</v>
      </c>
      <c r="U1000" s="15">
        <f t="shared" si="330"/>
        <v>-250.43160789142803</v>
      </c>
      <c r="W1000" s="17">
        <f t="shared" si="331"/>
        <v>-8.1587907525484615E-2</v>
      </c>
      <c r="X1000" s="15">
        <f t="shared" si="332"/>
        <v>-196.58780878857169</v>
      </c>
      <c r="Z1000" s="17">
        <f t="shared" si="333"/>
        <v>-2.4331412125795038E-2</v>
      </c>
      <c r="AA1000" s="15">
        <f t="shared" si="334"/>
        <v>-53.843799102856337</v>
      </c>
      <c r="AC1000" s="17">
        <f t="shared" si="335"/>
        <v>2.5138335526713629E-2</v>
      </c>
      <c r="AD1000" s="15">
        <f t="shared" si="336"/>
        <v>55.629466998571843</v>
      </c>
      <c r="AF1000" s="15">
        <f t="shared" si="337"/>
        <v>2409.5213953999996</v>
      </c>
      <c r="AG1000" s="15">
        <f t="shared" si="338"/>
        <v>2159.0897875085716</v>
      </c>
      <c r="AH1000" s="17">
        <f t="shared" si="339"/>
        <v>-0.10393417064879573</v>
      </c>
      <c r="AI1000" s="15">
        <f t="shared" si="340"/>
        <v>-250.43160789142803</v>
      </c>
    </row>
    <row r="1001" spans="2:35" x14ac:dyDescent="0.25">
      <c r="B1001" s="11">
        <v>963</v>
      </c>
      <c r="C1001" s="14">
        <f t="shared" si="322"/>
        <v>24607.1</v>
      </c>
      <c r="D1001" s="14">
        <f t="shared" si="323"/>
        <v>24607.1</v>
      </c>
      <c r="E1001" s="14">
        <f t="shared" si="324"/>
        <v>0</v>
      </c>
      <c r="F1001" s="14">
        <v>1715.88</v>
      </c>
      <c r="G1001" s="14">
        <v>2691.6</v>
      </c>
      <c r="H1001" s="14">
        <v>20199.62</v>
      </c>
      <c r="I1001" s="14">
        <v>50.84</v>
      </c>
      <c r="J1001" s="14">
        <v>73.86</v>
      </c>
      <c r="L1001" s="15">
        <f t="shared" si="325"/>
        <v>2411.2263054999999</v>
      </c>
      <c r="M1001" s="15">
        <f t="shared" si="326"/>
        <v>2419.3063441199997</v>
      </c>
      <c r="N1001" s="15">
        <f t="shared" si="341"/>
        <v>2353.8193068857145</v>
      </c>
      <c r="O1001" s="15">
        <f t="shared" si="342"/>
        <v>2308.6590010142854</v>
      </c>
      <c r="Q1001" s="17">
        <f t="shared" si="327"/>
        <v>3.3510079918956936E-3</v>
      </c>
      <c r="R1001" s="15">
        <f t="shared" si="328"/>
        <v>8.0800386199998684</v>
      </c>
      <c r="T1001" s="17">
        <f t="shared" si="329"/>
        <v>-2.3808216791323278E-2</v>
      </c>
      <c r="U1001" s="15">
        <f t="shared" si="330"/>
        <v>-57.406998614285385</v>
      </c>
      <c r="W1001" s="17">
        <f t="shared" si="331"/>
        <v>-4.2537402753013542E-2</v>
      </c>
      <c r="X1001" s="15">
        <f t="shared" si="332"/>
        <v>-102.56730448571443</v>
      </c>
      <c r="Z1001" s="17">
        <f t="shared" si="333"/>
        <v>1.9561271652326351E-2</v>
      </c>
      <c r="AA1001" s="15">
        <f t="shared" si="334"/>
        <v>45.160305871429046</v>
      </c>
      <c r="AC1001" s="17">
        <f t="shared" si="335"/>
        <v>4.7927105326989627E-2</v>
      </c>
      <c r="AD1001" s="15">
        <f t="shared" si="336"/>
        <v>110.6473431057143</v>
      </c>
      <c r="AF1001" s="15">
        <f t="shared" si="337"/>
        <v>2411.2263054999999</v>
      </c>
      <c r="AG1001" s="15">
        <f t="shared" si="338"/>
        <v>2308.6590010142854</v>
      </c>
      <c r="AH1001" s="17">
        <f t="shared" si="339"/>
        <v>-4.2537402753013542E-2</v>
      </c>
      <c r="AI1001" s="15">
        <f t="shared" si="340"/>
        <v>-102.56730448571443</v>
      </c>
    </row>
    <row r="1002" spans="2:35" x14ac:dyDescent="0.25">
      <c r="B1002" s="11">
        <v>964</v>
      </c>
      <c r="C1002" s="14">
        <f t="shared" si="322"/>
        <v>24621.29</v>
      </c>
      <c r="D1002" s="14">
        <f t="shared" si="323"/>
        <v>24621.29</v>
      </c>
      <c r="E1002" s="14">
        <f t="shared" si="324"/>
        <v>0</v>
      </c>
      <c r="F1002" s="14">
        <v>1422.37</v>
      </c>
      <c r="G1002" s="14">
        <v>2033.59</v>
      </c>
      <c r="H1002" s="14">
        <v>21165.33</v>
      </c>
      <c r="I1002" s="14">
        <v>87.08</v>
      </c>
      <c r="J1002" s="14">
        <v>91.65</v>
      </c>
      <c r="L1002" s="15">
        <f t="shared" si="325"/>
        <v>2412.4850294500002</v>
      </c>
      <c r="M1002" s="15">
        <f t="shared" si="326"/>
        <v>2355.4229595799998</v>
      </c>
      <c r="N1002" s="15">
        <f t="shared" si="341"/>
        <v>2624.4075097114282</v>
      </c>
      <c r="O1002" s="15">
        <f t="shared" si="342"/>
        <v>2440.9330334985711</v>
      </c>
      <c r="Q1002" s="17">
        <f t="shared" si="327"/>
        <v>-2.3652818224123684E-2</v>
      </c>
      <c r="R1002" s="15">
        <f t="shared" si="328"/>
        <v>-57.062069870000414</v>
      </c>
      <c r="T1002" s="17">
        <f t="shared" si="329"/>
        <v>8.7844060242621369E-2</v>
      </c>
      <c r="U1002" s="15">
        <f t="shared" si="330"/>
        <v>211.92248026142806</v>
      </c>
      <c r="W1002" s="17">
        <f t="shared" si="331"/>
        <v>1.1791991950746539E-2</v>
      </c>
      <c r="X1002" s="15">
        <f t="shared" si="332"/>
        <v>28.448004048570965</v>
      </c>
      <c r="Z1002" s="17">
        <f t="shared" si="333"/>
        <v>7.5165714788121285E-2</v>
      </c>
      <c r="AA1002" s="15">
        <f t="shared" si="334"/>
        <v>183.4744762128571</v>
      </c>
      <c r="AC1002" s="17">
        <f t="shared" si="335"/>
        <v>-3.5031716456395579E-2</v>
      </c>
      <c r="AD1002" s="15">
        <f t="shared" si="336"/>
        <v>-85.510073918571379</v>
      </c>
      <c r="AF1002" s="15">
        <f t="shared" si="337"/>
        <v>2412.4850294500002</v>
      </c>
      <c r="AG1002" s="15">
        <f t="shared" si="338"/>
        <v>2355.4229595799998</v>
      </c>
      <c r="AH1002" s="17">
        <f t="shared" si="339"/>
        <v>-2.3652818224123684E-2</v>
      </c>
      <c r="AI1002" s="15">
        <f t="shared" si="340"/>
        <v>-57.062069870000414</v>
      </c>
    </row>
    <row r="1003" spans="2:35" x14ac:dyDescent="0.25">
      <c r="B1003" s="3">
        <v>965</v>
      </c>
      <c r="C1003" s="14">
        <f t="shared" si="322"/>
        <v>24653.940000000002</v>
      </c>
      <c r="D1003" s="14">
        <f t="shared" si="323"/>
        <v>24653.940000000002</v>
      </c>
      <c r="E1003" s="14">
        <f t="shared" si="324"/>
        <v>0</v>
      </c>
      <c r="F1003" s="14">
        <v>1616.08</v>
      </c>
      <c r="G1003" s="14">
        <v>2000.62</v>
      </c>
      <c r="H1003" s="14">
        <v>21037.24</v>
      </c>
      <c r="I1003" s="14">
        <v>44.44</v>
      </c>
      <c r="J1003" s="14">
        <v>49.71</v>
      </c>
      <c r="L1003" s="15">
        <f t="shared" si="325"/>
        <v>2415.3812477000001</v>
      </c>
      <c r="M1003" s="15">
        <f t="shared" si="326"/>
        <v>2382.11978838</v>
      </c>
      <c r="N1003" s="15">
        <f t="shared" si="341"/>
        <v>2262.3002143257145</v>
      </c>
      <c r="O1003" s="15">
        <f t="shared" si="342"/>
        <v>2265.8684767342857</v>
      </c>
      <c r="Q1003" s="17">
        <f t="shared" si="327"/>
        <v>-1.3770687071315457E-2</v>
      </c>
      <c r="R1003" s="15">
        <f t="shared" si="328"/>
        <v>-33.261459320000085</v>
      </c>
      <c r="T1003" s="17">
        <f t="shared" si="329"/>
        <v>-6.3377586258920426E-2</v>
      </c>
      <c r="U1003" s="15">
        <f t="shared" si="330"/>
        <v>-153.08103337428565</v>
      </c>
      <c r="W1003" s="17">
        <f t="shared" si="331"/>
        <v>-6.1900278106441831E-2</v>
      </c>
      <c r="X1003" s="15">
        <f t="shared" si="332"/>
        <v>-149.51277096571448</v>
      </c>
      <c r="Z1003" s="17">
        <f t="shared" si="333"/>
        <v>-1.5747879655018115E-3</v>
      </c>
      <c r="AA1003" s="15">
        <f t="shared" si="334"/>
        <v>-3.5682624085711723</v>
      </c>
      <c r="AC1003" s="17">
        <f t="shared" si="335"/>
        <v>5.1305410194533163E-2</v>
      </c>
      <c r="AD1003" s="15">
        <f t="shared" si="336"/>
        <v>116.2513116457144</v>
      </c>
      <c r="AF1003" s="15">
        <f t="shared" si="337"/>
        <v>2415.3812477000001</v>
      </c>
      <c r="AG1003" s="15">
        <f t="shared" si="338"/>
        <v>2262.3002143257145</v>
      </c>
      <c r="AH1003" s="17">
        <f t="shared" si="339"/>
        <v>-6.3377586258920426E-2</v>
      </c>
      <c r="AI1003" s="15">
        <f t="shared" si="340"/>
        <v>-153.08103337428565</v>
      </c>
    </row>
    <row r="1004" spans="2:35" x14ac:dyDescent="0.25">
      <c r="B1004" s="11">
        <v>966</v>
      </c>
      <c r="C1004" s="14">
        <f t="shared" si="322"/>
        <v>24667.279999999999</v>
      </c>
      <c r="D1004" s="14">
        <f t="shared" si="323"/>
        <v>24667.279999999999</v>
      </c>
      <c r="E1004" s="14">
        <f t="shared" si="324"/>
        <v>0</v>
      </c>
      <c r="F1004" s="14">
        <v>1182.8</v>
      </c>
      <c r="G1004" s="14">
        <v>1937.68</v>
      </c>
      <c r="H1004" s="14">
        <v>21546.799999999999</v>
      </c>
      <c r="I1004" s="14">
        <v>28.8</v>
      </c>
      <c r="J1004" s="14">
        <v>46.48</v>
      </c>
      <c r="L1004" s="15">
        <f t="shared" si="325"/>
        <v>2416.5645724000001</v>
      </c>
      <c r="M1004" s="15">
        <f t="shared" si="326"/>
        <v>2323.4664072</v>
      </c>
      <c r="N1004" s="15">
        <f t="shared" si="341"/>
        <v>2156.7698044799999</v>
      </c>
      <c r="O1004" s="15">
        <f t="shared" si="342"/>
        <v>2215.1337802399999</v>
      </c>
      <c r="Q1004" s="17">
        <f t="shared" si="327"/>
        <v>-3.8525006227141723E-2</v>
      </c>
      <c r="R1004" s="15">
        <f t="shared" si="328"/>
        <v>-93.098165200000039</v>
      </c>
      <c r="T1004" s="17">
        <f t="shared" si="329"/>
        <v>-0.1075058249579427</v>
      </c>
      <c r="U1004" s="15">
        <f t="shared" si="330"/>
        <v>-259.79476792000014</v>
      </c>
      <c r="W1004" s="17">
        <f t="shared" si="331"/>
        <v>-8.3354193991162506E-2</v>
      </c>
      <c r="X1004" s="15">
        <f t="shared" si="332"/>
        <v>-201.43079216000024</v>
      </c>
      <c r="Z1004" s="17">
        <f t="shared" si="333"/>
        <v>-2.6347833381727637E-2</v>
      </c>
      <c r="AA1004" s="15">
        <f t="shared" si="334"/>
        <v>-58.363975759999903</v>
      </c>
      <c r="AC1004" s="17">
        <f t="shared" si="335"/>
        <v>4.890568142040741E-2</v>
      </c>
      <c r="AD1004" s="15">
        <f t="shared" si="336"/>
        <v>108.3326269600002</v>
      </c>
      <c r="AF1004" s="15">
        <f t="shared" si="337"/>
        <v>2416.5645724000001</v>
      </c>
      <c r="AG1004" s="15">
        <f t="shared" si="338"/>
        <v>2156.7698044799999</v>
      </c>
      <c r="AH1004" s="17">
        <f t="shared" si="339"/>
        <v>-0.1075058249579427</v>
      </c>
      <c r="AI1004" s="15">
        <f t="shared" si="340"/>
        <v>-259.79476792000014</v>
      </c>
    </row>
    <row r="1005" spans="2:35" x14ac:dyDescent="0.25">
      <c r="B1005" s="3">
        <v>967</v>
      </c>
      <c r="C1005" s="14">
        <f t="shared" si="322"/>
        <v>24738.880000000001</v>
      </c>
      <c r="D1005" s="14">
        <f t="shared" si="323"/>
        <v>24738.880000000001</v>
      </c>
      <c r="E1005" s="14">
        <f t="shared" si="324"/>
        <v>0</v>
      </c>
      <c r="F1005" s="14">
        <v>726.41</v>
      </c>
      <c r="G1005" s="14">
        <v>1087.6500000000001</v>
      </c>
      <c r="H1005" s="14">
        <v>22924.82</v>
      </c>
      <c r="I1005" s="14">
        <v>27.32</v>
      </c>
      <c r="J1005" s="14">
        <v>37.54</v>
      </c>
      <c r="L1005" s="15">
        <f t="shared" si="325"/>
        <v>2422.9158504000002</v>
      </c>
      <c r="M1005" s="15">
        <f t="shared" si="326"/>
        <v>2234.77015708</v>
      </c>
      <c r="N1005" s="15">
        <f t="shared" si="341"/>
        <v>2132.1364226514288</v>
      </c>
      <c r="O1005" s="15">
        <f t="shared" si="342"/>
        <v>2206.0901424685712</v>
      </c>
      <c r="Q1005" s="17">
        <f t="shared" si="327"/>
        <v>-7.7652590901553298E-2</v>
      </c>
      <c r="R1005" s="15">
        <f t="shared" si="328"/>
        <v>-188.14569332000019</v>
      </c>
      <c r="T1005" s="17">
        <f t="shared" si="329"/>
        <v>-0.12001218601981845</v>
      </c>
      <c r="U1005" s="15">
        <f t="shared" si="330"/>
        <v>-290.77942774857138</v>
      </c>
      <c r="W1005" s="17">
        <f t="shared" si="331"/>
        <v>-8.9489574264674965E-2</v>
      </c>
      <c r="X1005" s="15">
        <f t="shared" si="332"/>
        <v>-216.82570793142895</v>
      </c>
      <c r="Z1005" s="17">
        <f t="shared" si="333"/>
        <v>-3.3522528564671306E-2</v>
      </c>
      <c r="AA1005" s="15">
        <f t="shared" si="334"/>
        <v>-73.953719817142428</v>
      </c>
      <c r="AC1005" s="17">
        <f t="shared" si="335"/>
        <v>1.3000382014914491E-2</v>
      </c>
      <c r="AD1005" s="15">
        <f t="shared" si="336"/>
        <v>28.68001461142876</v>
      </c>
      <c r="AF1005" s="15">
        <f t="shared" si="337"/>
        <v>2422.9158504000002</v>
      </c>
      <c r="AG1005" s="15">
        <f t="shared" si="338"/>
        <v>2132.1364226514288</v>
      </c>
      <c r="AH1005" s="17">
        <f t="shared" si="339"/>
        <v>-0.12001218601981845</v>
      </c>
      <c r="AI1005" s="15">
        <f t="shared" si="340"/>
        <v>-290.77942774857138</v>
      </c>
    </row>
    <row r="1006" spans="2:35" x14ac:dyDescent="0.25">
      <c r="B1006" s="11">
        <v>968</v>
      </c>
      <c r="C1006" s="14">
        <f t="shared" si="322"/>
        <v>24787.89</v>
      </c>
      <c r="D1006" s="14">
        <f t="shared" si="323"/>
        <v>24787.89</v>
      </c>
      <c r="E1006" s="14">
        <f t="shared" si="324"/>
        <v>0</v>
      </c>
      <c r="F1006" s="14">
        <v>1700.35</v>
      </c>
      <c r="G1006" s="14">
        <v>2607.85</v>
      </c>
      <c r="H1006" s="14">
        <v>20479.689999999999</v>
      </c>
      <c r="I1006" s="14">
        <v>44.34</v>
      </c>
      <c r="J1006" s="14">
        <v>66.180000000000007</v>
      </c>
      <c r="L1006" s="15">
        <f t="shared" si="325"/>
        <v>2427.2632824499997</v>
      </c>
      <c r="M1006" s="15">
        <f t="shared" si="326"/>
        <v>2427.5476504200001</v>
      </c>
      <c r="N1006" s="15">
        <f t="shared" si="341"/>
        <v>2307.4261715971429</v>
      </c>
      <c r="O1006" s="15">
        <f t="shared" si="342"/>
        <v>2293.7040310128568</v>
      </c>
      <c r="Q1006" s="17">
        <f t="shared" si="327"/>
        <v>1.1715579931381725E-4</v>
      </c>
      <c r="R1006" s="15">
        <f t="shared" si="328"/>
        <v>0.28436797000040315</v>
      </c>
      <c r="T1006" s="17">
        <f t="shared" si="329"/>
        <v>-4.9371286468725017E-2</v>
      </c>
      <c r="U1006" s="15">
        <f t="shared" si="330"/>
        <v>-119.83711085285677</v>
      </c>
      <c r="W1006" s="17">
        <f t="shared" si="331"/>
        <v>-5.5024624812159861E-2</v>
      </c>
      <c r="X1006" s="15">
        <f t="shared" si="332"/>
        <v>-133.55925143714285</v>
      </c>
      <c r="Z1006" s="17">
        <f t="shared" si="333"/>
        <v>5.982524510028675E-3</v>
      </c>
      <c r="AA1006" s="15">
        <f t="shared" si="334"/>
        <v>13.72214058428608</v>
      </c>
      <c r="AC1006" s="17">
        <f t="shared" si="335"/>
        <v>5.8352611146626598E-2</v>
      </c>
      <c r="AD1006" s="15">
        <f t="shared" si="336"/>
        <v>133.84361940714325</v>
      </c>
      <c r="AF1006" s="15">
        <f t="shared" si="337"/>
        <v>2427.2632824499997</v>
      </c>
      <c r="AG1006" s="15">
        <f t="shared" si="338"/>
        <v>2293.7040310128568</v>
      </c>
      <c r="AH1006" s="17">
        <f t="shared" si="339"/>
        <v>-5.5024624812159861E-2</v>
      </c>
      <c r="AI1006" s="15">
        <f t="shared" si="340"/>
        <v>-133.55925143714285</v>
      </c>
    </row>
    <row r="1007" spans="2:35" x14ac:dyDescent="0.25">
      <c r="B1007" s="11">
        <v>969</v>
      </c>
      <c r="C1007" s="14">
        <f t="shared" si="322"/>
        <v>24870.74</v>
      </c>
      <c r="D1007" s="14">
        <f t="shared" si="323"/>
        <v>24870.74</v>
      </c>
      <c r="E1007" s="14">
        <f t="shared" si="324"/>
        <v>0</v>
      </c>
      <c r="F1007" s="14">
        <v>1771.45</v>
      </c>
      <c r="G1007" s="14">
        <v>2381.25</v>
      </c>
      <c r="H1007" s="14">
        <v>20718.04</v>
      </c>
      <c r="I1007" s="14">
        <v>35.44</v>
      </c>
      <c r="J1007" s="14">
        <v>49.33</v>
      </c>
      <c r="L1007" s="15">
        <f t="shared" si="325"/>
        <v>2434.6124917000002</v>
      </c>
      <c r="M1007" s="15">
        <f t="shared" si="326"/>
        <v>2434.1354369200003</v>
      </c>
      <c r="N1007" s="15">
        <f t="shared" si="341"/>
        <v>2218.7816682685716</v>
      </c>
      <c r="O1007" s="15">
        <f t="shared" si="342"/>
        <v>2253.9396139914279</v>
      </c>
      <c r="Q1007" s="17">
        <f t="shared" si="327"/>
        <v>-1.9594690392255032E-4</v>
      </c>
      <c r="R1007" s="15">
        <f t="shared" si="328"/>
        <v>-0.47705477999988943</v>
      </c>
      <c r="T1007" s="17">
        <f t="shared" si="329"/>
        <v>-8.8650996479822552E-2</v>
      </c>
      <c r="U1007" s="15">
        <f t="shared" si="330"/>
        <v>-215.8308234314286</v>
      </c>
      <c r="W1007" s="17">
        <f t="shared" si="331"/>
        <v>-7.4210116938328463E-2</v>
      </c>
      <c r="X1007" s="15">
        <f t="shared" si="332"/>
        <v>-180.67287770857229</v>
      </c>
      <c r="Z1007" s="17">
        <f t="shared" si="333"/>
        <v>-1.5598441726039081E-2</v>
      </c>
      <c r="AA1007" s="15">
        <f t="shared" si="334"/>
        <v>-35.157945722856311</v>
      </c>
      <c r="AC1007" s="17">
        <f t="shared" si="335"/>
        <v>7.9947049960876981E-2</v>
      </c>
      <c r="AD1007" s="15">
        <f t="shared" si="336"/>
        <v>180.1958229285724</v>
      </c>
      <c r="AF1007" s="15">
        <f t="shared" si="337"/>
        <v>2434.6124917000002</v>
      </c>
      <c r="AG1007" s="15">
        <f t="shared" si="338"/>
        <v>2218.7816682685716</v>
      </c>
      <c r="AH1007" s="17">
        <f t="shared" si="339"/>
        <v>-8.8650996479822552E-2</v>
      </c>
      <c r="AI1007" s="15">
        <f t="shared" si="340"/>
        <v>-215.8308234314286</v>
      </c>
    </row>
    <row r="1008" spans="2:35" x14ac:dyDescent="0.25">
      <c r="B1008" s="3">
        <v>970</v>
      </c>
      <c r="C1008" s="14">
        <f t="shared" si="322"/>
        <v>24910.909999999996</v>
      </c>
      <c r="D1008" s="14">
        <f t="shared" si="323"/>
        <v>24910.909999999996</v>
      </c>
      <c r="E1008" s="14">
        <f t="shared" si="324"/>
        <v>0</v>
      </c>
      <c r="F1008" s="14">
        <v>1538.58</v>
      </c>
      <c r="G1008" s="14">
        <v>1717.57</v>
      </c>
      <c r="H1008" s="14">
        <v>21654.76</v>
      </c>
      <c r="I1008" s="14">
        <v>77.23</v>
      </c>
      <c r="J1008" s="14">
        <v>81.91</v>
      </c>
      <c r="L1008" s="15">
        <f t="shared" si="325"/>
        <v>2438.1757715499998</v>
      </c>
      <c r="M1008" s="15">
        <f t="shared" si="326"/>
        <v>2379.9828853899999</v>
      </c>
      <c r="N1008" s="15">
        <f t="shared" si="341"/>
        <v>2559.3922423457138</v>
      </c>
      <c r="O1008" s="15">
        <f t="shared" si="342"/>
        <v>2421.5301802442855</v>
      </c>
      <c r="Q1008" s="17">
        <f t="shared" si="327"/>
        <v>-2.3867387593227374E-2</v>
      </c>
      <c r="R1008" s="15">
        <f t="shared" si="328"/>
        <v>-58.192886159999944</v>
      </c>
      <c r="T1008" s="17">
        <f t="shared" si="329"/>
        <v>4.9716050914021759E-2</v>
      </c>
      <c r="U1008" s="15">
        <f t="shared" si="330"/>
        <v>121.21647079571403</v>
      </c>
      <c r="W1008" s="17">
        <f t="shared" si="331"/>
        <v>-6.8270678020609932E-3</v>
      </c>
      <c r="X1008" s="15">
        <f t="shared" si="332"/>
        <v>-16.645591305714333</v>
      </c>
      <c r="Z1008" s="17">
        <f t="shared" si="333"/>
        <v>5.6931795947106734E-2</v>
      </c>
      <c r="AA1008" s="15">
        <f t="shared" si="334"/>
        <v>137.86206210142836</v>
      </c>
      <c r="AC1008" s="17">
        <f t="shared" si="335"/>
        <v>-1.7157454899073055E-2</v>
      </c>
      <c r="AD1008" s="15">
        <f t="shared" si="336"/>
        <v>-41.54729485428561</v>
      </c>
      <c r="AF1008" s="15">
        <f t="shared" si="337"/>
        <v>2438.1757715499998</v>
      </c>
      <c r="AG1008" s="15">
        <f t="shared" si="338"/>
        <v>2379.9828853899999</v>
      </c>
      <c r="AH1008" s="17">
        <f t="shared" si="339"/>
        <v>-2.3867387593227374E-2</v>
      </c>
      <c r="AI1008" s="15">
        <f t="shared" si="340"/>
        <v>-58.192886159999944</v>
      </c>
    </row>
    <row r="1009" spans="2:35" x14ac:dyDescent="0.25">
      <c r="B1009" s="11">
        <v>971</v>
      </c>
      <c r="C1009" s="14">
        <f t="shared" si="322"/>
        <v>24953.829999999998</v>
      </c>
      <c r="D1009" s="14">
        <f t="shared" si="323"/>
        <v>24953.829999999998</v>
      </c>
      <c r="E1009" s="14">
        <f t="shared" si="324"/>
        <v>0</v>
      </c>
      <c r="F1009" s="14">
        <v>1473.65</v>
      </c>
      <c r="G1009" s="14">
        <v>1518.31</v>
      </c>
      <c r="H1009" s="14">
        <v>21961.87</v>
      </c>
      <c r="I1009" s="14">
        <v>54.34</v>
      </c>
      <c r="J1009" s="14">
        <v>73.430000000000007</v>
      </c>
      <c r="L1009" s="15">
        <f t="shared" si="325"/>
        <v>2441.9829901500002</v>
      </c>
      <c r="M1009" s="15">
        <f t="shared" si="326"/>
        <v>2366.7084452599997</v>
      </c>
      <c r="N1009" s="15">
        <f t="shared" si="341"/>
        <v>2398.0997967799995</v>
      </c>
      <c r="O1009" s="15">
        <f t="shared" si="342"/>
        <v>2344.8966648899996</v>
      </c>
      <c r="Q1009" s="17">
        <f t="shared" si="327"/>
        <v>-3.0825171671395091E-2</v>
      </c>
      <c r="R1009" s="15">
        <f t="shared" si="328"/>
        <v>-75.27454489000047</v>
      </c>
      <c r="T1009" s="17">
        <f t="shared" si="329"/>
        <v>-1.797031082812961E-2</v>
      </c>
      <c r="U1009" s="15">
        <f t="shared" si="330"/>
        <v>-43.883193370000754</v>
      </c>
      <c r="W1009" s="17">
        <f t="shared" si="331"/>
        <v>-3.9757166881017936E-2</v>
      </c>
      <c r="X1009" s="15">
        <f t="shared" si="332"/>
        <v>-97.086325260000649</v>
      </c>
      <c r="Z1009" s="17">
        <f t="shared" si="333"/>
        <v>2.2688902537415512E-2</v>
      </c>
      <c r="AA1009" s="15">
        <f t="shared" si="334"/>
        <v>53.203131889999895</v>
      </c>
      <c r="AC1009" s="17">
        <f t="shared" si="335"/>
        <v>9.3018087733189869E-3</v>
      </c>
      <c r="AD1009" s="15">
        <f t="shared" si="336"/>
        <v>21.811780370000179</v>
      </c>
      <c r="AF1009" s="15">
        <f t="shared" si="337"/>
        <v>2441.9829901500002</v>
      </c>
      <c r="AG1009" s="15">
        <f t="shared" si="338"/>
        <v>2344.8966648899996</v>
      </c>
      <c r="AH1009" s="17">
        <f t="shared" si="339"/>
        <v>-3.9757166881017936E-2</v>
      </c>
      <c r="AI1009" s="15">
        <f t="shared" si="340"/>
        <v>-97.086325260000649</v>
      </c>
    </row>
    <row r="1010" spans="2:35" x14ac:dyDescent="0.25">
      <c r="B1010" s="3">
        <v>972</v>
      </c>
      <c r="C1010" s="14">
        <f t="shared" si="322"/>
        <v>24978.02</v>
      </c>
      <c r="D1010" s="14">
        <f t="shared" si="323"/>
        <v>24978.02</v>
      </c>
      <c r="E1010" s="14">
        <f t="shared" si="324"/>
        <v>0</v>
      </c>
      <c r="F1010" s="14">
        <v>1467.58</v>
      </c>
      <c r="G1010" s="14">
        <v>1609.94</v>
      </c>
      <c r="H1010" s="14">
        <v>21900.5</v>
      </c>
      <c r="I1010" s="14">
        <v>40.28</v>
      </c>
      <c r="J1010" s="14">
        <v>42</v>
      </c>
      <c r="L1010" s="15">
        <f t="shared" si="325"/>
        <v>2444.1287640999999</v>
      </c>
      <c r="M1010" s="15">
        <f t="shared" si="326"/>
        <v>2371.3853835599998</v>
      </c>
      <c r="N1010" s="15">
        <f t="shared" si="341"/>
        <v>2240.20413732</v>
      </c>
      <c r="O1010" s="15">
        <f t="shared" si="342"/>
        <v>2268.80428166</v>
      </c>
      <c r="Q1010" s="17">
        <f t="shared" si="327"/>
        <v>-2.9762499262916853E-2</v>
      </c>
      <c r="R1010" s="15">
        <f t="shared" si="328"/>
        <v>-72.743380540000089</v>
      </c>
      <c r="T1010" s="17">
        <f t="shared" si="329"/>
        <v>-8.3434485848412732E-2</v>
      </c>
      <c r="U1010" s="15">
        <f t="shared" si="330"/>
        <v>-203.92462677999993</v>
      </c>
      <c r="W1010" s="17">
        <f t="shared" si="331"/>
        <v>-7.1732915636529282E-2</v>
      </c>
      <c r="X1010" s="15">
        <f t="shared" si="332"/>
        <v>-175.32448243999988</v>
      </c>
      <c r="Z1010" s="17">
        <f t="shared" si="333"/>
        <v>-1.2605822622599461E-2</v>
      </c>
      <c r="AA1010" s="15">
        <f t="shared" si="334"/>
        <v>-28.600144340000043</v>
      </c>
      <c r="AC1010" s="17">
        <f t="shared" si="335"/>
        <v>4.5213728980159074E-2</v>
      </c>
      <c r="AD1010" s="15">
        <f t="shared" si="336"/>
        <v>102.58110189999979</v>
      </c>
      <c r="AF1010" s="15">
        <f t="shared" si="337"/>
        <v>2444.1287640999999</v>
      </c>
      <c r="AG1010" s="15">
        <f t="shared" si="338"/>
        <v>2240.20413732</v>
      </c>
      <c r="AH1010" s="17">
        <f t="shared" si="339"/>
        <v>-8.3434485848412732E-2</v>
      </c>
      <c r="AI1010" s="15">
        <f t="shared" si="340"/>
        <v>-203.92462677999993</v>
      </c>
    </row>
    <row r="1011" spans="2:35" x14ac:dyDescent="0.25">
      <c r="B1011" s="11">
        <v>973</v>
      </c>
      <c r="C1011" s="14">
        <f t="shared" si="322"/>
        <v>25081.87</v>
      </c>
      <c r="D1011" s="14">
        <f t="shared" si="323"/>
        <v>25081.87</v>
      </c>
      <c r="E1011" s="14">
        <f t="shared" si="324"/>
        <v>0</v>
      </c>
      <c r="F1011" s="14">
        <v>1875.95</v>
      </c>
      <c r="G1011" s="14">
        <v>1451.89</v>
      </c>
      <c r="H1011" s="14">
        <v>21754.03</v>
      </c>
      <c r="I1011" s="14">
        <v>75.28</v>
      </c>
      <c r="J1011" s="14">
        <v>74.849999999999994</v>
      </c>
      <c r="L1011" s="15">
        <f t="shared" si="325"/>
        <v>2453.3407783500002</v>
      </c>
      <c r="M1011" s="15">
        <f t="shared" si="326"/>
        <v>2426.7754621399999</v>
      </c>
      <c r="N1011" s="15">
        <f t="shared" si="341"/>
        <v>2542.5892999914286</v>
      </c>
      <c r="O1011" s="15">
        <f t="shared" si="342"/>
        <v>2420.5382676385711</v>
      </c>
      <c r="Q1011" s="17">
        <f t="shared" si="327"/>
        <v>-1.0828221030046548E-2</v>
      </c>
      <c r="R1011" s="15">
        <f t="shared" si="328"/>
        <v>-26.565316210000219</v>
      </c>
      <c r="T1011" s="17">
        <f t="shared" si="329"/>
        <v>3.6378363099419442E-2</v>
      </c>
      <c r="U1011" s="15">
        <f t="shared" si="330"/>
        <v>89.248521641428397</v>
      </c>
      <c r="W1011" s="17">
        <f t="shared" si="331"/>
        <v>-1.3370548030221197E-2</v>
      </c>
      <c r="X1011" s="15">
        <f t="shared" si="332"/>
        <v>-32.802510711429022</v>
      </c>
      <c r="Z1011" s="17">
        <f t="shared" si="333"/>
        <v>5.0423095550531372E-2</v>
      </c>
      <c r="AA1011" s="15">
        <f t="shared" si="334"/>
        <v>122.05103235285742</v>
      </c>
      <c r="AC1011" s="17">
        <f t="shared" si="335"/>
        <v>2.576779960398623E-3</v>
      </c>
      <c r="AD1011" s="15">
        <f t="shared" si="336"/>
        <v>6.2371945014288031</v>
      </c>
      <c r="AF1011" s="15">
        <f t="shared" si="337"/>
        <v>2453.3407783500002</v>
      </c>
      <c r="AG1011" s="15">
        <f t="shared" si="338"/>
        <v>2420.5382676385711</v>
      </c>
      <c r="AH1011" s="17">
        <f t="shared" si="339"/>
        <v>-1.3370548030221197E-2</v>
      </c>
      <c r="AI1011" s="15">
        <f t="shared" si="340"/>
        <v>-32.802510711429022</v>
      </c>
    </row>
    <row r="1012" spans="2:35" x14ac:dyDescent="0.25">
      <c r="B1012" s="11">
        <v>974</v>
      </c>
      <c r="C1012" s="14">
        <f t="shared" si="322"/>
        <v>25174.11</v>
      </c>
      <c r="D1012" s="14">
        <f t="shared" si="323"/>
        <v>25174.11</v>
      </c>
      <c r="E1012" s="14">
        <f t="shared" si="324"/>
        <v>0</v>
      </c>
      <c r="F1012" s="14">
        <v>1808.71</v>
      </c>
      <c r="G1012" s="14">
        <v>1643.12</v>
      </c>
      <c r="H1012" s="14">
        <v>21722.28</v>
      </c>
      <c r="I1012" s="14">
        <v>63.49</v>
      </c>
      <c r="J1012" s="14">
        <v>64.260000000000005</v>
      </c>
      <c r="L1012" s="15">
        <f t="shared" si="325"/>
        <v>2461.5229275500001</v>
      </c>
      <c r="M1012" s="15">
        <f t="shared" si="326"/>
        <v>2432.4860412099997</v>
      </c>
      <c r="N1012" s="15">
        <f t="shared" si="341"/>
        <v>2450.2493392599999</v>
      </c>
      <c r="O1012" s="15">
        <f t="shared" si="342"/>
        <v>2379.4632841299999</v>
      </c>
      <c r="Q1012" s="17">
        <f t="shared" si="327"/>
        <v>-1.1796309518392833E-2</v>
      </c>
      <c r="R1012" s="15">
        <f t="shared" si="328"/>
        <v>-29.036886340000365</v>
      </c>
      <c r="T1012" s="17">
        <f t="shared" si="329"/>
        <v>-4.5799241452610939E-3</v>
      </c>
      <c r="U1012" s="15">
        <f t="shared" si="330"/>
        <v>-11.273588290000134</v>
      </c>
      <c r="W1012" s="17">
        <f t="shared" si="331"/>
        <v>-3.3336940518232661E-2</v>
      </c>
      <c r="X1012" s="15">
        <f t="shared" si="332"/>
        <v>-82.059643420000157</v>
      </c>
      <c r="Z1012" s="17">
        <f t="shared" si="333"/>
        <v>2.9748748636767131E-2</v>
      </c>
      <c r="AA1012" s="15">
        <f t="shared" si="334"/>
        <v>70.786055130000022</v>
      </c>
      <c r="AC1012" s="17">
        <f t="shared" si="335"/>
        <v>2.2283494531577297E-2</v>
      </c>
      <c r="AD1012" s="15">
        <f t="shared" si="336"/>
        <v>53.022757079999792</v>
      </c>
      <c r="AF1012" s="15">
        <f t="shared" si="337"/>
        <v>2461.5229275500001</v>
      </c>
      <c r="AG1012" s="15">
        <f t="shared" si="338"/>
        <v>2379.4632841299999</v>
      </c>
      <c r="AH1012" s="17">
        <f t="shared" si="339"/>
        <v>-3.3336940518232661E-2</v>
      </c>
      <c r="AI1012" s="15">
        <f t="shared" si="340"/>
        <v>-82.059643420000157</v>
      </c>
    </row>
    <row r="1013" spans="2:35" x14ac:dyDescent="0.25">
      <c r="B1013" s="3">
        <v>975</v>
      </c>
      <c r="C1013" s="14">
        <f t="shared" si="322"/>
        <v>25254.969999999998</v>
      </c>
      <c r="D1013" s="14">
        <f t="shared" si="323"/>
        <v>25254.969999999998</v>
      </c>
      <c r="E1013" s="14">
        <f t="shared" si="324"/>
        <v>0</v>
      </c>
      <c r="F1013" s="14">
        <v>1661.86</v>
      </c>
      <c r="G1013" s="14">
        <v>3630.99</v>
      </c>
      <c r="H1013" s="14">
        <v>19962.12</v>
      </c>
      <c r="I1013" s="14">
        <v>73.47</v>
      </c>
      <c r="J1013" s="14">
        <v>123.47</v>
      </c>
      <c r="L1013" s="15">
        <f t="shared" si="325"/>
        <v>2468.69561385</v>
      </c>
      <c r="M1013" s="15">
        <f t="shared" si="326"/>
        <v>2498.4828387299999</v>
      </c>
      <c r="N1013" s="15">
        <f t="shared" si="341"/>
        <v>2651.4187697342854</v>
      </c>
      <c r="O1013" s="15">
        <f t="shared" si="342"/>
        <v>2481.417463795714</v>
      </c>
      <c r="Q1013" s="17">
        <f t="shared" si="327"/>
        <v>1.2065977155258034E-2</v>
      </c>
      <c r="R1013" s="15">
        <f t="shared" si="328"/>
        <v>29.78722487999994</v>
      </c>
      <c r="T1013" s="17">
        <f t="shared" si="329"/>
        <v>7.4016073451568021E-2</v>
      </c>
      <c r="U1013" s="15">
        <f t="shared" si="330"/>
        <v>182.72315588428546</v>
      </c>
      <c r="W1013" s="17">
        <f t="shared" si="331"/>
        <v>5.1532679340220433E-3</v>
      </c>
      <c r="X1013" s="15">
        <f t="shared" si="332"/>
        <v>12.721849945713984</v>
      </c>
      <c r="Z1013" s="17">
        <f t="shared" si="333"/>
        <v>6.8509756386790244E-2</v>
      </c>
      <c r="AA1013" s="15">
        <f t="shared" si="334"/>
        <v>170.00130593857148</v>
      </c>
      <c r="AC1013" s="17">
        <f t="shared" si="335"/>
        <v>6.8772688123914794E-3</v>
      </c>
      <c r="AD1013" s="15">
        <f t="shared" si="336"/>
        <v>17.065374934285956</v>
      </c>
      <c r="AF1013" s="15">
        <f t="shared" si="337"/>
        <v>2468.69561385</v>
      </c>
      <c r="AG1013" s="15">
        <f t="shared" si="338"/>
        <v>2481.417463795714</v>
      </c>
      <c r="AH1013" s="17">
        <f t="shared" si="339"/>
        <v>5.1532679340220433E-3</v>
      </c>
      <c r="AI1013" s="15">
        <f t="shared" si="340"/>
        <v>12.721849945713984</v>
      </c>
    </row>
    <row r="1014" spans="2:35" x14ac:dyDescent="0.25">
      <c r="B1014" s="11">
        <v>976</v>
      </c>
      <c r="C1014" s="14">
        <f t="shared" si="322"/>
        <v>25347.439999999999</v>
      </c>
      <c r="D1014" s="14">
        <f t="shared" si="323"/>
        <v>25347.439999999999</v>
      </c>
      <c r="E1014" s="14">
        <f t="shared" si="324"/>
        <v>0</v>
      </c>
      <c r="F1014" s="14">
        <v>902.48</v>
      </c>
      <c r="G1014" s="14">
        <v>1260.68</v>
      </c>
      <c r="H1014" s="14">
        <v>23184.28</v>
      </c>
      <c r="I1014" s="14">
        <v>39.44</v>
      </c>
      <c r="J1014" s="14">
        <v>56.08</v>
      </c>
      <c r="L1014" s="15">
        <f t="shared" si="325"/>
        <v>2476.8981651999998</v>
      </c>
      <c r="M1014" s="15">
        <f t="shared" si="326"/>
        <v>2310.7716525999999</v>
      </c>
      <c r="N1014" s="15">
        <f t="shared" si="341"/>
        <v>2290.9393533257144</v>
      </c>
      <c r="O1014" s="15">
        <f t="shared" si="342"/>
        <v>2309.3391272342856</v>
      </c>
      <c r="Q1014" s="17">
        <f t="shared" si="327"/>
        <v>-6.7070384618168499E-2</v>
      </c>
      <c r="R1014" s="15">
        <f t="shared" si="328"/>
        <v>-166.12651259999984</v>
      </c>
      <c r="T1014" s="17">
        <f t="shared" si="329"/>
        <v>-7.5077294047440124E-2</v>
      </c>
      <c r="U1014" s="15">
        <f t="shared" si="330"/>
        <v>-185.9588118742854</v>
      </c>
      <c r="W1014" s="17">
        <f t="shared" si="331"/>
        <v>-6.7648739185118822E-2</v>
      </c>
      <c r="X1014" s="15">
        <f t="shared" si="332"/>
        <v>-167.5590379657142</v>
      </c>
      <c r="Z1014" s="17">
        <f t="shared" si="333"/>
        <v>-7.9675495433220167E-3</v>
      </c>
      <c r="AA1014" s="15">
        <f t="shared" si="334"/>
        <v>-18.399773908571206</v>
      </c>
      <c r="AC1014" s="17">
        <f t="shared" si="335"/>
        <v>6.2031831913311741E-4</v>
      </c>
      <c r="AD1014" s="15">
        <f t="shared" si="336"/>
        <v>1.4325253657143548</v>
      </c>
      <c r="AF1014" s="15">
        <f t="shared" si="337"/>
        <v>2476.8981651999998</v>
      </c>
      <c r="AG1014" s="15">
        <f t="shared" si="338"/>
        <v>2290.9393533257144</v>
      </c>
      <c r="AH1014" s="17">
        <f t="shared" si="339"/>
        <v>-7.5077294047440124E-2</v>
      </c>
      <c r="AI1014" s="15">
        <f t="shared" si="340"/>
        <v>-185.9588118742854</v>
      </c>
    </row>
    <row r="1015" spans="2:35" x14ac:dyDescent="0.25">
      <c r="B1015" s="3">
        <v>977</v>
      </c>
      <c r="C1015" s="14">
        <f t="shared" si="322"/>
        <v>25420.010000000002</v>
      </c>
      <c r="D1015" s="14">
        <f t="shared" si="323"/>
        <v>25420.010000000002</v>
      </c>
      <c r="E1015" s="14">
        <f t="shared" si="324"/>
        <v>0</v>
      </c>
      <c r="F1015" s="14">
        <v>1629.88</v>
      </c>
      <c r="G1015" s="14">
        <v>1458.82</v>
      </c>
      <c r="H1015" s="14">
        <v>22331.31</v>
      </c>
      <c r="I1015" s="14">
        <v>28.85</v>
      </c>
      <c r="J1015" s="14">
        <v>29.48</v>
      </c>
      <c r="L1015" s="15">
        <f t="shared" si="325"/>
        <v>2483.3354870500002</v>
      </c>
      <c r="M1015" s="15">
        <f t="shared" si="326"/>
        <v>2420.0871211399999</v>
      </c>
      <c r="N1015" s="15">
        <f t="shared" si="341"/>
        <v>2169.0747709457146</v>
      </c>
      <c r="O1015" s="15">
        <f t="shared" si="342"/>
        <v>2252.8694935442859</v>
      </c>
      <c r="Q1015" s="17">
        <f t="shared" si="327"/>
        <v>-2.5469118546336267E-2</v>
      </c>
      <c r="R1015" s="15">
        <f t="shared" si="328"/>
        <v>-63.248365910000302</v>
      </c>
      <c r="T1015" s="17">
        <f t="shared" si="329"/>
        <v>-0.1265478296199124</v>
      </c>
      <c r="U1015" s="15">
        <f t="shared" si="330"/>
        <v>-314.26071610428562</v>
      </c>
      <c r="W1015" s="17">
        <f t="shared" si="331"/>
        <v>-9.2805017569127957E-2</v>
      </c>
      <c r="X1015" s="15">
        <f t="shared" si="332"/>
        <v>-230.46599350571432</v>
      </c>
      <c r="Z1015" s="17">
        <f t="shared" si="333"/>
        <v>-3.7194663445303644E-2</v>
      </c>
      <c r="AA1015" s="15">
        <f t="shared" si="334"/>
        <v>-83.794722598571298</v>
      </c>
      <c r="AC1015" s="17">
        <f t="shared" si="335"/>
        <v>7.4224285106121224E-2</v>
      </c>
      <c r="AD1015" s="15">
        <f t="shared" si="336"/>
        <v>167.21762759571402</v>
      </c>
      <c r="AF1015" s="15">
        <f t="shared" si="337"/>
        <v>2483.3354870500002</v>
      </c>
      <c r="AG1015" s="15">
        <f t="shared" si="338"/>
        <v>2169.0747709457146</v>
      </c>
      <c r="AH1015" s="17">
        <f t="shared" si="339"/>
        <v>-0.1265478296199124</v>
      </c>
      <c r="AI1015" s="15">
        <f t="shared" si="340"/>
        <v>-314.26071610428562</v>
      </c>
    </row>
    <row r="1016" spans="2:35" x14ac:dyDescent="0.25">
      <c r="B1016" s="11">
        <v>978</v>
      </c>
      <c r="C1016" s="14">
        <f t="shared" si="322"/>
        <v>25451.119999999999</v>
      </c>
      <c r="D1016" s="14">
        <f t="shared" si="323"/>
        <v>25451.119999999999</v>
      </c>
      <c r="E1016" s="14">
        <f t="shared" si="324"/>
        <v>0</v>
      </c>
      <c r="F1016" s="14">
        <v>1422.56</v>
      </c>
      <c r="G1016" s="14">
        <v>1315.58</v>
      </c>
      <c r="H1016" s="14">
        <v>22712.98</v>
      </c>
      <c r="I1016" s="14">
        <v>31.22</v>
      </c>
      <c r="J1016" s="14">
        <v>29.35</v>
      </c>
      <c r="L1016" s="15">
        <f t="shared" si="325"/>
        <v>2486.0950996000001</v>
      </c>
      <c r="M1016" s="15">
        <f t="shared" si="326"/>
        <v>2389.37515966</v>
      </c>
      <c r="N1016" s="15">
        <f t="shared" si="341"/>
        <v>2185.8821504914285</v>
      </c>
      <c r="O1016" s="15">
        <f t="shared" si="342"/>
        <v>2262.3534663885707</v>
      </c>
      <c r="Q1016" s="17">
        <f t="shared" si="327"/>
        <v>-3.8904360479034672E-2</v>
      </c>
      <c r="R1016" s="15">
        <f t="shared" si="328"/>
        <v>-96.719939940000131</v>
      </c>
      <c r="T1016" s="17">
        <f t="shared" si="329"/>
        <v>-0.12075682428917311</v>
      </c>
      <c r="U1016" s="15">
        <f t="shared" si="330"/>
        <v>-300.21294910857159</v>
      </c>
      <c r="W1016" s="17">
        <f t="shared" si="331"/>
        <v>-8.9997214204488141E-2</v>
      </c>
      <c r="X1016" s="15">
        <f t="shared" si="332"/>
        <v>-223.74163321142942</v>
      </c>
      <c r="Z1016" s="17">
        <f t="shared" si="333"/>
        <v>-3.3801665846325268E-2</v>
      </c>
      <c r="AA1016" s="15">
        <f t="shared" si="334"/>
        <v>-76.471315897142176</v>
      </c>
      <c r="AC1016" s="17">
        <f t="shared" si="335"/>
        <v>5.614582122491929E-2</v>
      </c>
      <c r="AD1016" s="15">
        <f t="shared" si="336"/>
        <v>127.02169327142929</v>
      </c>
      <c r="AF1016" s="15">
        <f t="shared" si="337"/>
        <v>2486.0950996000001</v>
      </c>
      <c r="AG1016" s="15">
        <f t="shared" si="338"/>
        <v>2185.8821504914285</v>
      </c>
      <c r="AH1016" s="17">
        <f t="shared" si="339"/>
        <v>-0.12075682428917311</v>
      </c>
      <c r="AI1016" s="15">
        <f t="shared" si="340"/>
        <v>-300.21294910857159</v>
      </c>
    </row>
    <row r="1017" spans="2:35" x14ac:dyDescent="0.25">
      <c r="B1017" s="11">
        <v>979</v>
      </c>
      <c r="C1017" s="14">
        <f t="shared" si="322"/>
        <v>25551.840000000004</v>
      </c>
      <c r="D1017" s="14">
        <f t="shared" si="323"/>
        <v>25551.840000000004</v>
      </c>
      <c r="E1017" s="14">
        <f t="shared" si="324"/>
        <v>0</v>
      </c>
      <c r="F1017" s="14">
        <v>1362.61</v>
      </c>
      <c r="G1017" s="14">
        <v>1650.4</v>
      </c>
      <c r="H1017" s="14">
        <v>22538.83</v>
      </c>
      <c r="I1017" s="14">
        <v>60.9</v>
      </c>
      <c r="J1017" s="14">
        <v>72.88</v>
      </c>
      <c r="L1017" s="15">
        <f t="shared" si="325"/>
        <v>2495.0294672000005</v>
      </c>
      <c r="M1017" s="15">
        <f t="shared" si="326"/>
        <v>2402.4125111100002</v>
      </c>
      <c r="N1017" s="15">
        <f t="shared" si="341"/>
        <v>2478.2198437257143</v>
      </c>
      <c r="O1017" s="15">
        <f t="shared" si="342"/>
        <v>2409.2197564342855</v>
      </c>
      <c r="Q1017" s="17">
        <f t="shared" si="327"/>
        <v>-3.7120586072250994E-2</v>
      </c>
      <c r="R1017" s="15">
        <f t="shared" si="328"/>
        <v>-92.616956090000258</v>
      </c>
      <c r="T1017" s="17">
        <f t="shared" si="329"/>
        <v>-6.7372444675575238E-3</v>
      </c>
      <c r="U1017" s="15">
        <f t="shared" si="330"/>
        <v>-16.809623474286127</v>
      </c>
      <c r="W1017" s="17">
        <f t="shared" si="331"/>
        <v>-3.4392263455715111E-2</v>
      </c>
      <c r="X1017" s="15">
        <f t="shared" si="332"/>
        <v>-85.809710765714954</v>
      </c>
      <c r="Z1017" s="17">
        <f t="shared" si="333"/>
        <v>2.8640013891281901E-2</v>
      </c>
      <c r="AA1017" s="15">
        <f t="shared" si="334"/>
        <v>69.000087291428827</v>
      </c>
      <c r="AC1017" s="17">
        <f t="shared" si="335"/>
        <v>-2.8254978841615319E-3</v>
      </c>
      <c r="AD1017" s="15">
        <f t="shared" si="336"/>
        <v>-6.8072453242853044</v>
      </c>
      <c r="AF1017" s="15">
        <f t="shared" si="337"/>
        <v>2495.0294672000005</v>
      </c>
      <c r="AG1017" s="15">
        <f t="shared" si="338"/>
        <v>2402.4125111100002</v>
      </c>
      <c r="AH1017" s="17">
        <f t="shared" si="339"/>
        <v>-3.7120586072250994E-2</v>
      </c>
      <c r="AI1017" s="15">
        <f t="shared" si="340"/>
        <v>-92.616956090000258</v>
      </c>
    </row>
    <row r="1018" spans="2:35" x14ac:dyDescent="0.25">
      <c r="B1018" s="3">
        <v>980</v>
      </c>
      <c r="C1018" s="14">
        <f t="shared" si="322"/>
        <v>25623.329999999998</v>
      </c>
      <c r="D1018" s="14">
        <f t="shared" si="323"/>
        <v>25623.329999999998</v>
      </c>
      <c r="E1018" s="14">
        <f t="shared" si="324"/>
        <v>0</v>
      </c>
      <c r="F1018" s="14">
        <v>1642.78</v>
      </c>
      <c r="G1018" s="14">
        <v>1792.16</v>
      </c>
      <c r="H1018" s="14">
        <v>22188.39</v>
      </c>
      <c r="I1018" s="14">
        <v>28.29</v>
      </c>
      <c r="J1018" s="14">
        <v>34.99</v>
      </c>
      <c r="L1018" s="15">
        <f t="shared" si="325"/>
        <v>2501.3709876499997</v>
      </c>
      <c r="M1018" s="15">
        <f t="shared" si="326"/>
        <v>2450.40910558</v>
      </c>
      <c r="N1018" s="15">
        <f t="shared" si="341"/>
        <v>2191.3675534942859</v>
      </c>
      <c r="O1018" s="15">
        <f t="shared" si="342"/>
        <v>2272.4134976757136</v>
      </c>
      <c r="Q1018" s="17">
        <f t="shared" si="327"/>
        <v>-2.0373580057341911E-2</v>
      </c>
      <c r="R1018" s="15">
        <f t="shared" si="328"/>
        <v>-50.961882069999774</v>
      </c>
      <c r="T1018" s="17">
        <f t="shared" si="329"/>
        <v>-0.12393340919291518</v>
      </c>
      <c r="U1018" s="15">
        <f t="shared" si="330"/>
        <v>-310.00343415571388</v>
      </c>
      <c r="W1018" s="17">
        <f t="shared" si="331"/>
        <v>-9.153279985444629E-2</v>
      </c>
      <c r="X1018" s="15">
        <f t="shared" si="332"/>
        <v>-228.95748997428609</v>
      </c>
      <c r="Z1018" s="17">
        <f t="shared" si="333"/>
        <v>-3.5665139405448798E-2</v>
      </c>
      <c r="AA1018" s="15">
        <f t="shared" si="334"/>
        <v>-81.045944181427785</v>
      </c>
      <c r="AC1018" s="17">
        <f t="shared" si="335"/>
        <v>7.8328881643391579E-2</v>
      </c>
      <c r="AD1018" s="15">
        <f t="shared" si="336"/>
        <v>177.99560790428632</v>
      </c>
      <c r="AF1018" s="15">
        <f t="shared" si="337"/>
        <v>2501.3709876499997</v>
      </c>
      <c r="AG1018" s="15">
        <f t="shared" si="338"/>
        <v>2191.3675534942859</v>
      </c>
      <c r="AH1018" s="17">
        <f t="shared" si="339"/>
        <v>-0.12393340919291518</v>
      </c>
      <c r="AI1018" s="15">
        <f t="shared" si="340"/>
        <v>-310.00343415571388</v>
      </c>
    </row>
    <row r="1019" spans="2:35" x14ac:dyDescent="0.25">
      <c r="B1019" s="11">
        <v>981</v>
      </c>
      <c r="C1019" s="14">
        <f t="shared" si="322"/>
        <v>25678.57</v>
      </c>
      <c r="D1019" s="14">
        <f t="shared" si="323"/>
        <v>25678.57</v>
      </c>
      <c r="E1019" s="14">
        <f t="shared" si="324"/>
        <v>0</v>
      </c>
      <c r="F1019" s="14">
        <v>310.2</v>
      </c>
      <c r="G1019" s="14">
        <v>1947.62</v>
      </c>
      <c r="H1019" s="14">
        <v>23420.75</v>
      </c>
      <c r="I1019" s="14">
        <v>20.440000000000001</v>
      </c>
      <c r="J1019" s="14">
        <v>40.32</v>
      </c>
      <c r="L1019" s="15">
        <f t="shared" si="325"/>
        <v>2506.2710518499998</v>
      </c>
      <c r="M1019" s="15">
        <f t="shared" si="326"/>
        <v>2285.0068477</v>
      </c>
      <c r="N1019" s="15">
        <f t="shared" si="341"/>
        <v>2157.1820616199998</v>
      </c>
      <c r="O1019" s="15">
        <f t="shared" si="342"/>
        <v>2258.2294163099996</v>
      </c>
      <c r="Q1019" s="17">
        <f t="shared" si="327"/>
        <v>-8.8284227672291937E-2</v>
      </c>
      <c r="R1019" s="15">
        <f t="shared" si="328"/>
        <v>-221.26420414999984</v>
      </c>
      <c r="T1019" s="17">
        <f t="shared" si="329"/>
        <v>-0.13928620767985989</v>
      </c>
      <c r="U1019" s="15">
        <f t="shared" si="330"/>
        <v>-349.08899023000004</v>
      </c>
      <c r="W1019" s="17">
        <f t="shared" si="331"/>
        <v>-9.8968399829263753E-2</v>
      </c>
      <c r="X1019" s="15">
        <f t="shared" si="332"/>
        <v>-248.04163554000024</v>
      </c>
      <c r="Z1019" s="17">
        <f t="shared" si="333"/>
        <v>-4.4746275095075894E-2</v>
      </c>
      <c r="AA1019" s="15">
        <f t="shared" si="334"/>
        <v>-101.04735468999979</v>
      </c>
      <c r="AC1019" s="17">
        <f t="shared" si="335"/>
        <v>1.1857710822736234E-2</v>
      </c>
      <c r="AD1019" s="15">
        <f t="shared" si="336"/>
        <v>26.777431390000402</v>
      </c>
      <c r="AF1019" s="15">
        <f t="shared" si="337"/>
        <v>2506.2710518499998</v>
      </c>
      <c r="AG1019" s="15">
        <f t="shared" si="338"/>
        <v>2157.1820616199998</v>
      </c>
      <c r="AH1019" s="17">
        <f t="shared" si="339"/>
        <v>-0.13928620767985989</v>
      </c>
      <c r="AI1019" s="15">
        <f t="shared" si="340"/>
        <v>-349.08899023000004</v>
      </c>
    </row>
    <row r="1020" spans="2:35" x14ac:dyDescent="0.25">
      <c r="B1020" s="3">
        <v>982</v>
      </c>
      <c r="C1020" s="14">
        <f t="shared" si="322"/>
        <v>25762.899999999998</v>
      </c>
      <c r="D1020" s="14">
        <f t="shared" si="323"/>
        <v>25762.899999999998</v>
      </c>
      <c r="E1020" s="14">
        <f t="shared" si="324"/>
        <v>0</v>
      </c>
      <c r="F1020" s="14">
        <v>3559.72</v>
      </c>
      <c r="G1020" s="14">
        <v>462.9</v>
      </c>
      <c r="H1020" s="14">
        <v>21740.28</v>
      </c>
      <c r="I1020" s="14">
        <v>77.400000000000006</v>
      </c>
      <c r="J1020" s="14">
        <v>43.82</v>
      </c>
      <c r="L1020" s="15">
        <f t="shared" si="325"/>
        <v>2513.7515444999999</v>
      </c>
      <c r="M1020" s="15">
        <f t="shared" si="326"/>
        <v>2660.7665767799999</v>
      </c>
      <c r="N1020" s="15">
        <f t="shared" si="341"/>
        <v>2531.8598593999996</v>
      </c>
      <c r="O1020" s="15">
        <f t="shared" si="342"/>
        <v>2443.8474506999992</v>
      </c>
      <c r="Q1020" s="17">
        <f t="shared" si="327"/>
        <v>5.8484313058569271E-2</v>
      </c>
      <c r="R1020" s="15">
        <f t="shared" si="328"/>
        <v>147.01503228000001</v>
      </c>
      <c r="T1020" s="17">
        <f t="shared" si="329"/>
        <v>7.2037011532106732E-3</v>
      </c>
      <c r="U1020" s="15">
        <f t="shared" si="330"/>
        <v>18.108314899999641</v>
      </c>
      <c r="W1020" s="17">
        <f t="shared" si="331"/>
        <v>-2.7808672640280752E-2</v>
      </c>
      <c r="X1020" s="15">
        <f t="shared" si="332"/>
        <v>-69.904093800000737</v>
      </c>
      <c r="Z1020" s="17">
        <f t="shared" si="333"/>
        <v>3.6013871763882266E-2</v>
      </c>
      <c r="AA1020" s="15">
        <f t="shared" si="334"/>
        <v>88.012408700000378</v>
      </c>
      <c r="AC1020" s="17">
        <f t="shared" si="335"/>
        <v>8.8761320195279714E-2</v>
      </c>
      <c r="AD1020" s="15">
        <f t="shared" si="336"/>
        <v>216.91912608000075</v>
      </c>
      <c r="AF1020" s="15">
        <f t="shared" si="337"/>
        <v>2513.7515444999999</v>
      </c>
      <c r="AG1020" s="15">
        <f t="shared" si="338"/>
        <v>2443.8474506999992</v>
      </c>
      <c r="AH1020" s="17">
        <f t="shared" si="339"/>
        <v>-2.7808672640280752E-2</v>
      </c>
      <c r="AI1020" s="15">
        <f t="shared" si="340"/>
        <v>-69.904093800000737</v>
      </c>
    </row>
    <row r="1021" spans="2:35" x14ac:dyDescent="0.25">
      <c r="B1021" s="11">
        <v>983</v>
      </c>
      <c r="C1021" s="14">
        <f t="shared" si="322"/>
        <v>25837.649999999998</v>
      </c>
      <c r="D1021" s="14">
        <f t="shared" si="323"/>
        <v>25837.649999999998</v>
      </c>
      <c r="E1021" s="14">
        <f t="shared" si="324"/>
        <v>0</v>
      </c>
      <c r="F1021" s="14">
        <v>1893.18</v>
      </c>
      <c r="G1021" s="14">
        <v>1409.3</v>
      </c>
      <c r="H1021" s="14">
        <v>22535.17</v>
      </c>
      <c r="I1021" s="14">
        <v>61.84</v>
      </c>
      <c r="J1021" s="14">
        <v>55.29</v>
      </c>
      <c r="L1021" s="15">
        <f t="shared" si="325"/>
        <v>2520.3822432500001</v>
      </c>
      <c r="M1021" s="15">
        <f t="shared" si="326"/>
        <v>2484.32646312</v>
      </c>
      <c r="N1021" s="15">
        <f t="shared" si="341"/>
        <v>2463.8145666142859</v>
      </c>
      <c r="O1021" s="15">
        <f t="shared" si="342"/>
        <v>2414.1300102357136</v>
      </c>
      <c r="Q1021" s="17">
        <f t="shared" si="327"/>
        <v>-1.430567931771598E-2</v>
      </c>
      <c r="R1021" s="15">
        <f t="shared" si="328"/>
        <v>-36.05578013000013</v>
      </c>
      <c r="T1021" s="17">
        <f t="shared" si="329"/>
        <v>-2.2444086323497814E-2</v>
      </c>
      <c r="U1021" s="15">
        <f t="shared" si="330"/>
        <v>-56.567676635714179</v>
      </c>
      <c r="W1021" s="17">
        <f t="shared" si="331"/>
        <v>-4.2157189965469577E-2</v>
      </c>
      <c r="X1021" s="15">
        <f t="shared" si="332"/>
        <v>-106.2522330142865</v>
      </c>
      <c r="Z1021" s="17">
        <f t="shared" si="333"/>
        <v>2.0580729359195082E-2</v>
      </c>
      <c r="AA1021" s="15">
        <f t="shared" si="334"/>
        <v>49.684556378572324</v>
      </c>
      <c r="AC1021" s="17">
        <f t="shared" si="335"/>
        <v>2.907732913582084E-2</v>
      </c>
      <c r="AD1021" s="15">
        <f t="shared" si="336"/>
        <v>70.196452884286373</v>
      </c>
      <c r="AF1021" s="15">
        <f t="shared" si="337"/>
        <v>2520.3822432500001</v>
      </c>
      <c r="AG1021" s="15">
        <f t="shared" si="338"/>
        <v>2414.1300102357136</v>
      </c>
      <c r="AH1021" s="17">
        <f t="shared" si="339"/>
        <v>-4.2157189965469577E-2</v>
      </c>
      <c r="AI1021" s="15">
        <f t="shared" si="340"/>
        <v>-106.2522330142865</v>
      </c>
    </row>
    <row r="1022" spans="2:35" x14ac:dyDescent="0.25">
      <c r="B1022" s="11">
        <v>984</v>
      </c>
      <c r="C1022" s="14">
        <f t="shared" si="322"/>
        <v>25889.29</v>
      </c>
      <c r="D1022" s="14">
        <f t="shared" si="323"/>
        <v>25889.29</v>
      </c>
      <c r="E1022" s="14">
        <f t="shared" si="324"/>
        <v>0</v>
      </c>
      <c r="F1022" s="14">
        <v>1489.81</v>
      </c>
      <c r="G1022" s="14">
        <v>2109.86</v>
      </c>
      <c r="H1022" s="14">
        <v>22289.62</v>
      </c>
      <c r="I1022" s="14">
        <v>69.209999999999994</v>
      </c>
      <c r="J1022" s="14">
        <v>76.67</v>
      </c>
      <c r="L1022" s="15">
        <f t="shared" si="325"/>
        <v>2524.9629694499999</v>
      </c>
      <c r="M1022" s="15">
        <f t="shared" si="326"/>
        <v>2462.9516309299997</v>
      </c>
      <c r="N1022" s="15">
        <f t="shared" si="341"/>
        <v>2561.8321857114283</v>
      </c>
      <c r="O1022" s="15">
        <f t="shared" si="342"/>
        <v>2464.2245694985718</v>
      </c>
      <c r="Q1022" s="17">
        <f t="shared" si="327"/>
        <v>-2.4559306124599445E-2</v>
      </c>
      <c r="R1022" s="15">
        <f t="shared" si="328"/>
        <v>-62.011338520000209</v>
      </c>
      <c r="T1022" s="17">
        <f t="shared" si="329"/>
        <v>1.4601883951375072E-2</v>
      </c>
      <c r="U1022" s="15">
        <f t="shared" si="330"/>
        <v>36.869216261428392</v>
      </c>
      <c r="W1022" s="17">
        <f t="shared" si="331"/>
        <v>-2.4055164644516958E-2</v>
      </c>
      <c r="X1022" s="15">
        <f t="shared" si="332"/>
        <v>-60.738399951428164</v>
      </c>
      <c r="Z1022" s="17">
        <f t="shared" si="333"/>
        <v>3.9609870553606985E-2</v>
      </c>
      <c r="AA1022" s="15">
        <f t="shared" si="334"/>
        <v>97.607616212856556</v>
      </c>
      <c r="AC1022" s="17">
        <f t="shared" si="335"/>
        <v>-5.1656759871976377E-4</v>
      </c>
      <c r="AD1022" s="15">
        <f t="shared" si="336"/>
        <v>-1.2729385685720445</v>
      </c>
      <c r="AF1022" s="15">
        <f t="shared" si="337"/>
        <v>2524.9629694499999</v>
      </c>
      <c r="AG1022" s="15">
        <f t="shared" si="338"/>
        <v>2462.9516309299997</v>
      </c>
      <c r="AH1022" s="17">
        <f t="shared" si="339"/>
        <v>-2.4559306124599445E-2</v>
      </c>
      <c r="AI1022" s="15">
        <f t="shared" si="340"/>
        <v>-62.011338520000209</v>
      </c>
    </row>
    <row r="1023" spans="2:35" x14ac:dyDescent="0.25">
      <c r="B1023" s="3">
        <v>985</v>
      </c>
      <c r="C1023" s="14">
        <f t="shared" si="322"/>
        <v>25952.32</v>
      </c>
      <c r="D1023" s="14">
        <f t="shared" si="323"/>
        <v>25952.32</v>
      </c>
      <c r="E1023" s="14">
        <f t="shared" si="324"/>
        <v>0</v>
      </c>
      <c r="F1023" s="14">
        <v>961.24</v>
      </c>
      <c r="G1023" s="14">
        <v>1075.32</v>
      </c>
      <c r="H1023" s="14">
        <v>23915.759999999998</v>
      </c>
      <c r="I1023" s="14">
        <v>46.08</v>
      </c>
      <c r="J1023" s="14">
        <v>49.2</v>
      </c>
      <c r="L1023" s="15">
        <f t="shared" si="325"/>
        <v>2530.5540455999999</v>
      </c>
      <c r="M1023" s="15">
        <f t="shared" si="326"/>
        <v>2356.7311305599997</v>
      </c>
      <c r="N1023" s="15">
        <f t="shared" si="341"/>
        <v>2357.8579268342855</v>
      </c>
      <c r="O1023" s="15">
        <f t="shared" si="342"/>
        <v>2367.4557928457143</v>
      </c>
      <c r="Q1023" s="17">
        <f t="shared" si="327"/>
        <v>-6.8689667127337151E-2</v>
      </c>
      <c r="R1023" s="15">
        <f t="shared" si="328"/>
        <v>-173.82291504000023</v>
      </c>
      <c r="T1023" s="17">
        <f t="shared" si="329"/>
        <v>-6.8244390617141604E-2</v>
      </c>
      <c r="U1023" s="15">
        <f t="shared" si="330"/>
        <v>-172.69611876571435</v>
      </c>
      <c r="W1023" s="17">
        <f t="shared" si="331"/>
        <v>-6.4451598272667887E-2</v>
      </c>
      <c r="X1023" s="15">
        <f t="shared" si="332"/>
        <v>-163.09825275428557</v>
      </c>
      <c r="Z1023" s="17">
        <f t="shared" si="333"/>
        <v>-4.0540845748557874E-3</v>
      </c>
      <c r="AA1023" s="15">
        <f t="shared" si="334"/>
        <v>-9.5978660114287777</v>
      </c>
      <c r="AC1023" s="17">
        <f t="shared" si="335"/>
        <v>-4.5300369781450245E-3</v>
      </c>
      <c r="AD1023" s="15">
        <f t="shared" si="336"/>
        <v>-10.724662285714658</v>
      </c>
      <c r="AF1023" s="15">
        <f t="shared" si="337"/>
        <v>2530.5540455999999</v>
      </c>
      <c r="AG1023" s="15">
        <f t="shared" si="338"/>
        <v>2356.7311305599997</v>
      </c>
      <c r="AH1023" s="17">
        <f t="shared" si="339"/>
        <v>-6.8689667127337151E-2</v>
      </c>
      <c r="AI1023" s="15">
        <f t="shared" si="340"/>
        <v>-173.82291504000023</v>
      </c>
    </row>
    <row r="1024" spans="2:35" x14ac:dyDescent="0.25">
      <c r="B1024" s="11">
        <v>986</v>
      </c>
      <c r="C1024" s="14">
        <f t="shared" si="322"/>
        <v>25961.370000000003</v>
      </c>
      <c r="D1024" s="14">
        <f t="shared" si="323"/>
        <v>25961.370000000003</v>
      </c>
      <c r="E1024" s="14">
        <f t="shared" si="324"/>
        <v>0</v>
      </c>
      <c r="F1024" s="14">
        <v>3570.63</v>
      </c>
      <c r="G1024" s="14">
        <v>2484.36</v>
      </c>
      <c r="H1024" s="14">
        <v>19906.38</v>
      </c>
      <c r="I1024" s="14">
        <v>174.02</v>
      </c>
      <c r="J1024" s="14">
        <v>162</v>
      </c>
      <c r="L1024" s="15">
        <f t="shared" si="325"/>
        <v>2531.3568258500004</v>
      </c>
      <c r="M1024" s="15">
        <f t="shared" si="326"/>
        <v>2757.7776116500004</v>
      </c>
      <c r="N1024" s="15">
        <f t="shared" si="341"/>
        <v>3422.2819869914283</v>
      </c>
      <c r="O1024" s="15">
        <f t="shared" si="342"/>
        <v>2886.3834121385712</v>
      </c>
      <c r="Q1024" s="17">
        <f t="shared" si="327"/>
        <v>8.9446412093234118E-2</v>
      </c>
      <c r="R1024" s="15">
        <f t="shared" si="328"/>
        <v>226.42078579999998</v>
      </c>
      <c r="T1024" s="17">
        <f t="shared" si="329"/>
        <v>0.35195558051846976</v>
      </c>
      <c r="U1024" s="15">
        <f t="shared" si="330"/>
        <v>890.92516114142791</v>
      </c>
      <c r="W1024" s="17">
        <f t="shared" si="331"/>
        <v>0.14025149779875745</v>
      </c>
      <c r="X1024" s="15">
        <f t="shared" si="332"/>
        <v>355.0265862885708</v>
      </c>
      <c r="Z1024" s="17">
        <f t="shared" si="333"/>
        <v>0.18566437591040641</v>
      </c>
      <c r="AA1024" s="15">
        <f t="shared" si="334"/>
        <v>535.89857485285711</v>
      </c>
      <c r="AC1024" s="17">
        <f t="shared" si="335"/>
        <v>-4.4556035053321175E-2</v>
      </c>
      <c r="AD1024" s="15">
        <f t="shared" si="336"/>
        <v>-128.60580048857082</v>
      </c>
      <c r="AF1024" s="15">
        <f t="shared" si="337"/>
        <v>2531.3568258500004</v>
      </c>
      <c r="AG1024" s="15">
        <f t="shared" si="338"/>
        <v>2757.7776116500004</v>
      </c>
      <c r="AH1024" s="17">
        <f t="shared" si="339"/>
        <v>8.9446412093234118E-2</v>
      </c>
      <c r="AI1024" s="15">
        <f t="shared" si="340"/>
        <v>226.42078579999998</v>
      </c>
    </row>
    <row r="1025" spans="2:35" x14ac:dyDescent="0.25">
      <c r="B1025" s="3">
        <v>987</v>
      </c>
      <c r="C1025" s="14">
        <f t="shared" si="322"/>
        <v>26041.19</v>
      </c>
      <c r="D1025" s="14">
        <f t="shared" si="323"/>
        <v>26041.19</v>
      </c>
      <c r="E1025" s="14">
        <f t="shared" si="324"/>
        <v>0</v>
      </c>
      <c r="F1025" s="14">
        <v>918.96</v>
      </c>
      <c r="G1025" s="14">
        <v>2296.5</v>
      </c>
      <c r="H1025" s="14">
        <v>22825.73</v>
      </c>
      <c r="I1025" s="14">
        <v>11.98</v>
      </c>
      <c r="J1025" s="14">
        <v>35.92</v>
      </c>
      <c r="L1025" s="15">
        <f t="shared" si="325"/>
        <v>2538.4372589499999</v>
      </c>
      <c r="M1025" s="15">
        <f t="shared" si="326"/>
        <v>2406.5511672600001</v>
      </c>
      <c r="N1025" s="15">
        <f t="shared" si="341"/>
        <v>2117.7841968257139</v>
      </c>
      <c r="O1025" s="15">
        <f t="shared" si="342"/>
        <v>2254.4445294842853</v>
      </c>
      <c r="Q1025" s="17">
        <f t="shared" si="327"/>
        <v>-5.1955623967067543E-2</v>
      </c>
      <c r="R1025" s="15">
        <f t="shared" si="328"/>
        <v>-131.88609168999983</v>
      </c>
      <c r="T1025" s="17">
        <f t="shared" si="329"/>
        <v>-0.16571339734364166</v>
      </c>
      <c r="U1025" s="15">
        <f t="shared" si="330"/>
        <v>-420.65306212428595</v>
      </c>
      <c r="W1025" s="17">
        <f t="shared" si="331"/>
        <v>-0.1118769937938846</v>
      </c>
      <c r="X1025" s="15">
        <f t="shared" si="332"/>
        <v>-283.99272946571455</v>
      </c>
      <c r="Z1025" s="17">
        <f t="shared" si="333"/>
        <v>-6.0618183712789375E-2</v>
      </c>
      <c r="AA1025" s="15">
        <f t="shared" si="334"/>
        <v>-136.66033265857141</v>
      </c>
      <c r="AC1025" s="17">
        <f t="shared" si="335"/>
        <v>6.74696741420866E-2</v>
      </c>
      <c r="AD1025" s="15">
        <f t="shared" si="336"/>
        <v>152.10663777571472</v>
      </c>
      <c r="AF1025" s="15">
        <f t="shared" si="337"/>
        <v>2538.4372589499999</v>
      </c>
      <c r="AG1025" s="15">
        <f t="shared" si="338"/>
        <v>2117.7841968257139</v>
      </c>
      <c r="AH1025" s="17">
        <f t="shared" si="339"/>
        <v>-0.16571339734364166</v>
      </c>
      <c r="AI1025" s="15">
        <f t="shared" si="340"/>
        <v>-420.65306212428595</v>
      </c>
    </row>
    <row r="1026" spans="2:35" x14ac:dyDescent="0.25">
      <c r="B1026" s="11">
        <v>988</v>
      </c>
      <c r="C1026" s="14">
        <f t="shared" si="322"/>
        <v>26064.36</v>
      </c>
      <c r="D1026" s="14">
        <f t="shared" si="323"/>
        <v>26064.36</v>
      </c>
      <c r="E1026" s="14">
        <f t="shared" si="324"/>
        <v>0</v>
      </c>
      <c r="F1026" s="14">
        <v>1525.63</v>
      </c>
      <c r="G1026" s="14">
        <v>3084.48</v>
      </c>
      <c r="H1026" s="14">
        <v>21454.25</v>
      </c>
      <c r="I1026" s="14">
        <v>94.65</v>
      </c>
      <c r="J1026" s="14">
        <v>147.93</v>
      </c>
      <c r="L1026" s="15">
        <f t="shared" si="325"/>
        <v>2540.4925538000002</v>
      </c>
      <c r="M1026" s="15">
        <f t="shared" si="326"/>
        <v>2519.7393520100004</v>
      </c>
      <c r="N1026" s="15">
        <f t="shared" si="341"/>
        <v>2894.2765323314288</v>
      </c>
      <c r="O1026" s="15">
        <f t="shared" si="342"/>
        <v>2634.1089253085711</v>
      </c>
      <c r="Q1026" s="17">
        <f t="shared" si="327"/>
        <v>-8.16896776924525E-3</v>
      </c>
      <c r="R1026" s="15">
        <f t="shared" si="328"/>
        <v>-20.753201789999821</v>
      </c>
      <c r="T1026" s="17">
        <f t="shared" si="329"/>
        <v>0.13925802616592908</v>
      </c>
      <c r="U1026" s="15">
        <f t="shared" si="330"/>
        <v>353.7839785314286</v>
      </c>
      <c r="W1026" s="17">
        <f t="shared" si="331"/>
        <v>3.6849693327595912E-2</v>
      </c>
      <c r="X1026" s="15">
        <f t="shared" si="332"/>
        <v>93.616371508570865</v>
      </c>
      <c r="Z1026" s="17">
        <f t="shared" si="333"/>
        <v>9.8768735234584293E-2</v>
      </c>
      <c r="AA1026" s="15">
        <f t="shared" si="334"/>
        <v>260.16760702285774</v>
      </c>
      <c r="AC1026" s="17">
        <f t="shared" si="335"/>
        <v>-4.3418695483586678E-2</v>
      </c>
      <c r="AD1026" s="15">
        <f t="shared" si="336"/>
        <v>-114.36957329857069</v>
      </c>
      <c r="AF1026" s="15">
        <f t="shared" si="337"/>
        <v>2540.4925538000002</v>
      </c>
      <c r="AG1026" s="15">
        <f t="shared" si="338"/>
        <v>2519.7393520100004</v>
      </c>
      <c r="AH1026" s="17">
        <f t="shared" si="339"/>
        <v>-8.16896776924525E-3</v>
      </c>
      <c r="AI1026" s="15">
        <f t="shared" si="340"/>
        <v>-20.753201789999821</v>
      </c>
    </row>
    <row r="1027" spans="2:35" x14ac:dyDescent="0.25">
      <c r="B1027" s="11">
        <v>989</v>
      </c>
      <c r="C1027" s="14">
        <f t="shared" si="322"/>
        <v>26147.329999999998</v>
      </c>
      <c r="D1027" s="14">
        <f t="shared" si="323"/>
        <v>26147.329999999998</v>
      </c>
      <c r="E1027" s="14">
        <f t="shared" si="324"/>
        <v>0</v>
      </c>
      <c r="F1027" s="14">
        <v>1604.12</v>
      </c>
      <c r="G1027" s="14">
        <v>1989.29</v>
      </c>
      <c r="H1027" s="14">
        <v>22553.919999999998</v>
      </c>
      <c r="I1027" s="14">
        <v>38.94</v>
      </c>
      <c r="J1027" s="14">
        <v>53.78</v>
      </c>
      <c r="L1027" s="15">
        <f t="shared" si="325"/>
        <v>2547.8524076499998</v>
      </c>
      <c r="M1027" s="15">
        <f t="shared" si="326"/>
        <v>2492.6741552499998</v>
      </c>
      <c r="N1027" s="15">
        <f t="shared" si="341"/>
        <v>2335.7868363514281</v>
      </c>
      <c r="O1027" s="15">
        <f t="shared" si="342"/>
        <v>2365.0857868185708</v>
      </c>
      <c r="Q1027" s="17">
        <f t="shared" si="327"/>
        <v>-2.1656769534344145E-2</v>
      </c>
      <c r="R1027" s="15">
        <f t="shared" si="328"/>
        <v>-55.178252400000019</v>
      </c>
      <c r="T1027" s="17">
        <f t="shared" si="329"/>
        <v>-8.3233067449997811E-2</v>
      </c>
      <c r="U1027" s="15">
        <f t="shared" si="330"/>
        <v>-212.06557129857174</v>
      </c>
      <c r="W1027" s="17">
        <f t="shared" si="331"/>
        <v>-7.1733598179653968E-2</v>
      </c>
      <c r="X1027" s="15">
        <f t="shared" si="332"/>
        <v>-182.76662083142901</v>
      </c>
      <c r="Z1027" s="17">
        <f t="shared" si="333"/>
        <v>-1.2388113205210494E-2</v>
      </c>
      <c r="AA1027" s="15">
        <f t="shared" si="334"/>
        <v>-29.298950467142731</v>
      </c>
      <c r="AC1027" s="17">
        <f t="shared" si="335"/>
        <v>5.3946613329005855E-2</v>
      </c>
      <c r="AD1027" s="15">
        <f t="shared" si="336"/>
        <v>127.58836843142899</v>
      </c>
      <c r="AF1027" s="15">
        <f t="shared" si="337"/>
        <v>2547.8524076499998</v>
      </c>
      <c r="AG1027" s="15">
        <f t="shared" si="338"/>
        <v>2335.7868363514281</v>
      </c>
      <c r="AH1027" s="17">
        <f t="shared" si="339"/>
        <v>-8.3233067449997811E-2</v>
      </c>
      <c r="AI1027" s="15">
        <f t="shared" si="340"/>
        <v>-212.06557129857174</v>
      </c>
    </row>
    <row r="1028" spans="2:35" x14ac:dyDescent="0.25">
      <c r="B1028" s="3">
        <v>990</v>
      </c>
      <c r="C1028" s="14">
        <f t="shared" si="322"/>
        <v>26186.55</v>
      </c>
      <c r="D1028" s="14">
        <f t="shared" si="323"/>
        <v>26186.55</v>
      </c>
      <c r="E1028" s="14">
        <f t="shared" si="324"/>
        <v>0</v>
      </c>
      <c r="F1028" s="14">
        <v>1289.8399999999999</v>
      </c>
      <c r="G1028" s="14">
        <v>1784.32</v>
      </c>
      <c r="H1028" s="14">
        <v>23112.39</v>
      </c>
      <c r="I1028" s="14">
        <v>16.68</v>
      </c>
      <c r="J1028" s="14">
        <v>24.92</v>
      </c>
      <c r="L1028" s="15">
        <f t="shared" si="325"/>
        <v>2551.3314177500001</v>
      </c>
      <c r="M1028" s="15">
        <f t="shared" si="326"/>
        <v>2446.0040662000001</v>
      </c>
      <c r="N1028" s="15">
        <f t="shared" si="341"/>
        <v>2132.6369803000002</v>
      </c>
      <c r="O1028" s="15">
        <f t="shared" si="342"/>
        <v>2267.6865806499995</v>
      </c>
      <c r="Q1028" s="17">
        <f t="shared" si="327"/>
        <v>-4.1283288724162426E-2</v>
      </c>
      <c r="R1028" s="15">
        <f t="shared" si="328"/>
        <v>-105.32735155</v>
      </c>
      <c r="T1028" s="17">
        <f t="shared" si="329"/>
        <v>-0.16410821210332738</v>
      </c>
      <c r="U1028" s="15">
        <f t="shared" si="330"/>
        <v>-418.6944374499999</v>
      </c>
      <c r="W1028" s="17">
        <f t="shared" si="331"/>
        <v>-0.11117522213172326</v>
      </c>
      <c r="X1028" s="15">
        <f t="shared" si="332"/>
        <v>-283.64483710000059</v>
      </c>
      <c r="Z1028" s="17">
        <f t="shared" si="333"/>
        <v>-5.9553909037680763E-2</v>
      </c>
      <c r="AA1028" s="15">
        <f t="shared" si="334"/>
        <v>-135.04960034999931</v>
      </c>
      <c r="AC1028" s="17">
        <f t="shared" si="335"/>
        <v>7.8634096559714317E-2</v>
      </c>
      <c r="AD1028" s="15">
        <f t="shared" si="336"/>
        <v>178.31748555000058</v>
      </c>
      <c r="AF1028" s="15">
        <f t="shared" si="337"/>
        <v>2551.3314177500001</v>
      </c>
      <c r="AG1028" s="15">
        <f t="shared" si="338"/>
        <v>2132.6369803000002</v>
      </c>
      <c r="AH1028" s="17">
        <f t="shared" si="339"/>
        <v>-0.16410821210332738</v>
      </c>
      <c r="AI1028" s="15">
        <f t="shared" si="340"/>
        <v>-418.6944374499999</v>
      </c>
    </row>
    <row r="1029" spans="2:35" x14ac:dyDescent="0.25">
      <c r="B1029" s="11">
        <v>991</v>
      </c>
      <c r="C1029" s="14">
        <f t="shared" si="322"/>
        <v>26225.010000000002</v>
      </c>
      <c r="D1029" s="14">
        <f t="shared" si="323"/>
        <v>26225.010000000002</v>
      </c>
      <c r="E1029" s="14">
        <f t="shared" si="324"/>
        <v>0</v>
      </c>
      <c r="F1029" s="14">
        <v>280.77</v>
      </c>
      <c r="G1029" s="14">
        <v>1921.84</v>
      </c>
      <c r="H1029" s="14">
        <v>24022.400000000001</v>
      </c>
      <c r="I1029" s="14">
        <v>19.11</v>
      </c>
      <c r="J1029" s="14">
        <v>42.02</v>
      </c>
      <c r="L1029" s="15">
        <f t="shared" si="325"/>
        <v>2554.7430120500003</v>
      </c>
      <c r="M1029" s="15">
        <f t="shared" si="326"/>
        <v>2321.2920497900004</v>
      </c>
      <c r="N1029" s="15">
        <f t="shared" si="341"/>
        <v>2188.8711912314288</v>
      </c>
      <c r="O1029" s="15">
        <f t="shared" si="342"/>
        <v>2296.8678782585712</v>
      </c>
      <c r="Q1029" s="17">
        <f t="shared" si="327"/>
        <v>-9.1379430791620808E-2</v>
      </c>
      <c r="R1029" s="15">
        <f t="shared" si="328"/>
        <v>-233.45096225999987</v>
      </c>
      <c r="T1029" s="17">
        <f t="shared" si="329"/>
        <v>-0.14321276899197199</v>
      </c>
      <c r="U1029" s="15">
        <f t="shared" si="330"/>
        <v>-365.87182081857145</v>
      </c>
      <c r="W1029" s="17">
        <f t="shared" si="331"/>
        <v>-0.1009397550262805</v>
      </c>
      <c r="X1029" s="15">
        <f t="shared" si="332"/>
        <v>-257.87513379142911</v>
      </c>
      <c r="Z1029" s="17">
        <f t="shared" si="333"/>
        <v>-4.7019111569021943E-2</v>
      </c>
      <c r="AA1029" s="15">
        <f t="shared" si="334"/>
        <v>-107.99668702714234</v>
      </c>
      <c r="AC1029" s="17">
        <f t="shared" si="335"/>
        <v>1.0633685882684318E-2</v>
      </c>
      <c r="AD1029" s="15">
        <f t="shared" si="336"/>
        <v>24.424171531429238</v>
      </c>
      <c r="AF1029" s="15">
        <f t="shared" si="337"/>
        <v>2554.7430120500003</v>
      </c>
      <c r="AG1029" s="15">
        <f t="shared" si="338"/>
        <v>2188.8711912314288</v>
      </c>
      <c r="AH1029" s="17">
        <f t="shared" si="339"/>
        <v>-0.14321276899197199</v>
      </c>
      <c r="AI1029" s="15">
        <f t="shared" si="340"/>
        <v>-365.87182081857145</v>
      </c>
    </row>
    <row r="1030" spans="2:35" x14ac:dyDescent="0.25">
      <c r="B1030" s="3">
        <v>992</v>
      </c>
      <c r="C1030" s="14">
        <f t="shared" si="322"/>
        <v>26293.919999999998</v>
      </c>
      <c r="D1030" s="14">
        <f t="shared" si="323"/>
        <v>26293.919999999998</v>
      </c>
      <c r="E1030" s="14">
        <f t="shared" si="324"/>
        <v>0</v>
      </c>
      <c r="F1030" s="14">
        <v>1275.77</v>
      </c>
      <c r="G1030" s="14">
        <v>3095.95</v>
      </c>
      <c r="H1030" s="14">
        <v>21922.2</v>
      </c>
      <c r="I1030" s="14">
        <v>67.930000000000007</v>
      </c>
      <c r="J1030" s="14">
        <v>113</v>
      </c>
      <c r="L1030" s="15">
        <f t="shared" si="325"/>
        <v>2560.8556736</v>
      </c>
      <c r="M1030" s="15">
        <f t="shared" si="326"/>
        <v>2504.5465263400001</v>
      </c>
      <c r="N1030" s="15">
        <f t="shared" si="341"/>
        <v>2661.9088752914286</v>
      </c>
      <c r="O1030" s="15">
        <f t="shared" si="342"/>
        <v>2530.5248627885708</v>
      </c>
      <c r="Q1030" s="17">
        <f t="shared" si="327"/>
        <v>-2.1988411077005998E-2</v>
      </c>
      <c r="R1030" s="15">
        <f t="shared" si="328"/>
        <v>-56.309147259999918</v>
      </c>
      <c r="T1030" s="17">
        <f t="shared" si="329"/>
        <v>3.9460717264620415E-2</v>
      </c>
      <c r="U1030" s="15">
        <f t="shared" si="330"/>
        <v>101.05320169142851</v>
      </c>
      <c r="W1030" s="17">
        <f t="shared" si="331"/>
        <v>-1.1844014141097925E-2</v>
      </c>
      <c r="X1030" s="15">
        <f t="shared" si="332"/>
        <v>-30.330810811429274</v>
      </c>
      <c r="Z1030" s="17">
        <f t="shared" si="333"/>
        <v>5.1919668695954213E-2</v>
      </c>
      <c r="AA1030" s="15">
        <f t="shared" si="334"/>
        <v>131.38401250285779</v>
      </c>
      <c r="AC1030" s="17">
        <f t="shared" si="335"/>
        <v>-1.0265987436275603E-2</v>
      </c>
      <c r="AD1030" s="15">
        <f t="shared" si="336"/>
        <v>-25.978336448570644</v>
      </c>
      <c r="AF1030" s="15">
        <f t="shared" si="337"/>
        <v>2560.8556736</v>
      </c>
      <c r="AG1030" s="15">
        <f t="shared" si="338"/>
        <v>2504.5465263400001</v>
      </c>
      <c r="AH1030" s="17">
        <f t="shared" si="339"/>
        <v>-2.1988411077005998E-2</v>
      </c>
      <c r="AI1030" s="15">
        <f t="shared" si="340"/>
        <v>-56.309147259999918</v>
      </c>
    </row>
    <row r="1031" spans="2:35" x14ac:dyDescent="0.25">
      <c r="B1031" s="11">
        <v>993</v>
      </c>
      <c r="C1031" s="14">
        <f t="shared" si="322"/>
        <v>26340.6</v>
      </c>
      <c r="D1031" s="14">
        <f t="shared" si="323"/>
        <v>26340.6</v>
      </c>
      <c r="E1031" s="14">
        <f t="shared" si="324"/>
        <v>0</v>
      </c>
      <c r="F1031" s="14">
        <v>1300.78</v>
      </c>
      <c r="G1031" s="14">
        <v>2371.0500000000002</v>
      </c>
      <c r="H1031" s="14">
        <v>22668.77</v>
      </c>
      <c r="I1031" s="14">
        <v>67.819999999999993</v>
      </c>
      <c r="J1031" s="14">
        <v>88.06</v>
      </c>
      <c r="L1031" s="15">
        <f t="shared" si="325"/>
        <v>2564.9964229999996</v>
      </c>
      <c r="M1031" s="15">
        <f t="shared" si="326"/>
        <v>2482.4575948699999</v>
      </c>
      <c r="N1031" s="15">
        <f t="shared" si="341"/>
        <v>2608.5024435999999</v>
      </c>
      <c r="O1031" s="15">
        <f t="shared" si="342"/>
        <v>2506.2286377999994</v>
      </c>
      <c r="Q1031" s="17">
        <f t="shared" si="327"/>
        <v>-3.2178925237432821E-2</v>
      </c>
      <c r="R1031" s="15">
        <f t="shared" si="328"/>
        <v>-82.538828129999729</v>
      </c>
      <c r="T1031" s="17">
        <f t="shared" si="329"/>
        <v>1.6961435193393326E-2</v>
      </c>
      <c r="U1031" s="15">
        <f t="shared" si="330"/>
        <v>43.506020600000284</v>
      </c>
      <c r="W1031" s="17">
        <f t="shared" si="331"/>
        <v>-2.2911449182944965E-2</v>
      </c>
      <c r="X1031" s="15">
        <f t="shared" si="332"/>
        <v>-58.767785200000162</v>
      </c>
      <c r="Z1031" s="17">
        <f t="shared" si="333"/>
        <v>4.0807851389718985E-2</v>
      </c>
      <c r="AA1031" s="15">
        <f t="shared" si="334"/>
        <v>102.27380580000045</v>
      </c>
      <c r="AC1031" s="17">
        <f t="shared" si="335"/>
        <v>-9.4847862527284166E-3</v>
      </c>
      <c r="AD1031" s="15">
        <f t="shared" si="336"/>
        <v>-23.771042929999567</v>
      </c>
      <c r="AF1031" s="15">
        <f t="shared" si="337"/>
        <v>2564.9964229999996</v>
      </c>
      <c r="AG1031" s="15">
        <f t="shared" si="338"/>
        <v>2482.4575948699999</v>
      </c>
      <c r="AH1031" s="17">
        <f t="shared" si="339"/>
        <v>-3.2178925237432821E-2</v>
      </c>
      <c r="AI1031" s="15">
        <f t="shared" si="340"/>
        <v>-82.538828129999729</v>
      </c>
    </row>
    <row r="1032" spans="2:35" x14ac:dyDescent="0.25">
      <c r="B1032" s="11">
        <v>994</v>
      </c>
      <c r="C1032" s="14">
        <f t="shared" si="322"/>
        <v>26361.63</v>
      </c>
      <c r="D1032" s="14">
        <f t="shared" si="323"/>
        <v>26361.63</v>
      </c>
      <c r="E1032" s="14">
        <f t="shared" si="324"/>
        <v>0</v>
      </c>
      <c r="F1032" s="14">
        <v>504.66</v>
      </c>
      <c r="G1032" s="14">
        <v>1262.43</v>
      </c>
      <c r="H1032" s="14">
        <v>24594.54</v>
      </c>
      <c r="I1032" s="14">
        <v>21.62</v>
      </c>
      <c r="J1032" s="14">
        <v>29.25</v>
      </c>
      <c r="L1032" s="15">
        <f t="shared" si="325"/>
        <v>2566.86188915</v>
      </c>
      <c r="M1032" s="15">
        <f t="shared" si="326"/>
        <v>2334.82713289</v>
      </c>
      <c r="N1032" s="15">
        <f t="shared" si="341"/>
        <v>2185.2931252942858</v>
      </c>
      <c r="O1032" s="15">
        <f t="shared" si="342"/>
        <v>2300.7622385757136</v>
      </c>
      <c r="Q1032" s="17">
        <f t="shared" si="327"/>
        <v>-9.0396276184862012E-2</v>
      </c>
      <c r="R1032" s="15">
        <f t="shared" si="328"/>
        <v>-232.03475625999999</v>
      </c>
      <c r="T1032" s="17">
        <f t="shared" si="329"/>
        <v>-0.14865184818419208</v>
      </c>
      <c r="U1032" s="15">
        <f t="shared" si="330"/>
        <v>-381.56876385571422</v>
      </c>
      <c r="W1032" s="17">
        <f t="shared" si="331"/>
        <v>-0.10366730352695508</v>
      </c>
      <c r="X1032" s="15">
        <f t="shared" si="332"/>
        <v>-266.09965057428644</v>
      </c>
      <c r="Z1032" s="17">
        <f t="shared" si="333"/>
        <v>-5.0187329809841197E-2</v>
      </c>
      <c r="AA1032" s="15">
        <f t="shared" si="334"/>
        <v>-115.46911328142778</v>
      </c>
      <c r="AC1032" s="17">
        <f t="shared" si="335"/>
        <v>1.4805916814496278E-2</v>
      </c>
      <c r="AD1032" s="15">
        <f t="shared" si="336"/>
        <v>34.064894314286448</v>
      </c>
      <c r="AF1032" s="15">
        <f t="shared" si="337"/>
        <v>2566.86188915</v>
      </c>
      <c r="AG1032" s="15">
        <f t="shared" si="338"/>
        <v>2185.2931252942858</v>
      </c>
      <c r="AH1032" s="17">
        <f t="shared" si="339"/>
        <v>-0.14865184818419208</v>
      </c>
      <c r="AI1032" s="15">
        <f t="shared" si="340"/>
        <v>-381.56876385571422</v>
      </c>
    </row>
    <row r="1033" spans="2:35" x14ac:dyDescent="0.25">
      <c r="B1033" s="3">
        <v>995</v>
      </c>
      <c r="C1033" s="14">
        <f t="shared" si="322"/>
        <v>26406.55</v>
      </c>
      <c r="D1033" s="14">
        <f t="shared" si="323"/>
        <v>26406.55</v>
      </c>
      <c r="E1033" s="14">
        <f t="shared" si="324"/>
        <v>0</v>
      </c>
      <c r="F1033" s="14">
        <v>662.04</v>
      </c>
      <c r="G1033" s="14">
        <v>1346.1</v>
      </c>
      <c r="H1033" s="14">
        <v>24398.41</v>
      </c>
      <c r="I1033" s="14">
        <v>114.08</v>
      </c>
      <c r="J1033" s="14">
        <v>133.29</v>
      </c>
      <c r="L1033" s="15">
        <f t="shared" si="325"/>
        <v>2570.8465177500002</v>
      </c>
      <c r="M1033" s="15">
        <f t="shared" si="326"/>
        <v>2362.30833506</v>
      </c>
      <c r="N1033" s="15">
        <f t="shared" si="341"/>
        <v>3007.4837825857139</v>
      </c>
      <c r="O1033" s="15">
        <f t="shared" si="342"/>
        <v>2703.4387263642857</v>
      </c>
      <c r="Q1033" s="17">
        <f t="shared" si="327"/>
        <v>-8.1116543228147431E-2</v>
      </c>
      <c r="R1033" s="15">
        <f t="shared" si="328"/>
        <v>-208.53818269000021</v>
      </c>
      <c r="T1033" s="17">
        <f t="shared" si="329"/>
        <v>0.16984182518132496</v>
      </c>
      <c r="U1033" s="15">
        <f t="shared" si="330"/>
        <v>436.63726483571372</v>
      </c>
      <c r="W1033" s="17">
        <f t="shared" si="331"/>
        <v>5.157531097201784E-2</v>
      </c>
      <c r="X1033" s="15">
        <f t="shared" si="332"/>
        <v>132.59220861428548</v>
      </c>
      <c r="Z1033" s="17">
        <f t="shared" si="333"/>
        <v>0.11246604306446506</v>
      </c>
      <c r="AA1033" s="15">
        <f t="shared" si="334"/>
        <v>304.04505622142824</v>
      </c>
      <c r="AC1033" s="17">
        <f t="shared" si="335"/>
        <v>-0.12618388128332181</v>
      </c>
      <c r="AD1033" s="15">
        <f t="shared" si="336"/>
        <v>-341.13039130428569</v>
      </c>
      <c r="AF1033" s="15">
        <f t="shared" si="337"/>
        <v>2570.8465177500002</v>
      </c>
      <c r="AG1033" s="15">
        <f t="shared" si="338"/>
        <v>2362.30833506</v>
      </c>
      <c r="AH1033" s="17">
        <f t="shared" si="339"/>
        <v>-8.1116543228147431E-2</v>
      </c>
      <c r="AI1033" s="15">
        <f t="shared" si="340"/>
        <v>-208.53818269000021</v>
      </c>
    </row>
    <row r="1034" spans="2:35" x14ac:dyDescent="0.25">
      <c r="B1034" s="11">
        <v>996</v>
      </c>
      <c r="C1034" s="14">
        <f t="shared" si="322"/>
        <v>26446.89</v>
      </c>
      <c r="D1034" s="14">
        <f t="shared" si="323"/>
        <v>26446.89</v>
      </c>
      <c r="E1034" s="14">
        <f t="shared" si="324"/>
        <v>0</v>
      </c>
      <c r="F1034" s="14">
        <v>1706.54</v>
      </c>
      <c r="G1034" s="14">
        <v>2150.92</v>
      </c>
      <c r="H1034" s="14">
        <v>22589.43</v>
      </c>
      <c r="I1034" s="14">
        <v>37.450000000000003</v>
      </c>
      <c r="J1034" s="14">
        <v>50.43</v>
      </c>
      <c r="L1034" s="15">
        <f t="shared" si="325"/>
        <v>2574.4248774499997</v>
      </c>
      <c r="M1034" s="15">
        <f t="shared" si="326"/>
        <v>2535.21179962</v>
      </c>
      <c r="N1034" s="15">
        <f t="shared" si="341"/>
        <v>2338.7510855971427</v>
      </c>
      <c r="O1034" s="15">
        <f t="shared" si="342"/>
        <v>2379.2110720128567</v>
      </c>
      <c r="Q1034" s="17">
        <f t="shared" si="327"/>
        <v>-1.5231781736370076E-2</v>
      </c>
      <c r="R1034" s="15">
        <f t="shared" si="328"/>
        <v>-39.213077829999747</v>
      </c>
      <c r="T1034" s="17">
        <f t="shared" si="329"/>
        <v>-9.1544248937764583E-2</v>
      </c>
      <c r="U1034" s="15">
        <f t="shared" si="330"/>
        <v>-235.67379185285699</v>
      </c>
      <c r="W1034" s="17">
        <f t="shared" si="331"/>
        <v>-7.5828122679774901E-2</v>
      </c>
      <c r="X1034" s="15">
        <f t="shared" si="332"/>
        <v>-195.21380543714304</v>
      </c>
      <c r="Z1034" s="17">
        <f t="shared" si="333"/>
        <v>-1.7005631358921081E-2</v>
      </c>
      <c r="AA1034" s="15">
        <f t="shared" si="334"/>
        <v>-40.459986415713956</v>
      </c>
      <c r="AC1034" s="17">
        <f t="shared" si="335"/>
        <v>6.5568258925074563E-2</v>
      </c>
      <c r="AD1034" s="15">
        <f t="shared" si="336"/>
        <v>156.00072760714329</v>
      </c>
      <c r="AF1034" s="15">
        <f t="shared" si="337"/>
        <v>2574.4248774499997</v>
      </c>
      <c r="AG1034" s="15">
        <f t="shared" si="338"/>
        <v>2338.7510855971427</v>
      </c>
      <c r="AH1034" s="17">
        <f t="shared" si="339"/>
        <v>-9.1544248937764583E-2</v>
      </c>
      <c r="AI1034" s="15">
        <f t="shared" si="340"/>
        <v>-235.67379185285699</v>
      </c>
    </row>
    <row r="1035" spans="2:35" x14ac:dyDescent="0.25">
      <c r="B1035" s="3">
        <v>997</v>
      </c>
      <c r="C1035" s="14">
        <f t="shared" si="322"/>
        <v>26518.3</v>
      </c>
      <c r="D1035" s="14">
        <f t="shared" si="323"/>
        <v>26518.3</v>
      </c>
      <c r="E1035" s="14">
        <f t="shared" si="324"/>
        <v>0</v>
      </c>
      <c r="F1035" s="14">
        <v>1802.69</v>
      </c>
      <c r="G1035" s="14">
        <v>1963.43</v>
      </c>
      <c r="H1035" s="14">
        <v>22752.18</v>
      </c>
      <c r="I1035" s="14">
        <v>73.62</v>
      </c>
      <c r="J1035" s="14">
        <v>81.27</v>
      </c>
      <c r="L1035" s="15">
        <f t="shared" si="325"/>
        <v>2580.7593015000002</v>
      </c>
      <c r="M1035" s="15">
        <f t="shared" si="326"/>
        <v>2545.8008068200002</v>
      </c>
      <c r="N1035" s="15">
        <f t="shared" si="341"/>
        <v>2641.9021957999998</v>
      </c>
      <c r="O1035" s="15">
        <f t="shared" si="342"/>
        <v>2529.9110168999996</v>
      </c>
      <c r="Q1035" s="17">
        <f t="shared" si="327"/>
        <v>-1.3545817566047891E-2</v>
      </c>
      <c r="R1035" s="15">
        <f t="shared" si="328"/>
        <v>-34.958494680000058</v>
      </c>
      <c r="T1035" s="17">
        <f t="shared" si="329"/>
        <v>2.3691823667733036E-2</v>
      </c>
      <c r="U1035" s="15">
        <f t="shared" si="330"/>
        <v>61.142894299999625</v>
      </c>
      <c r="W1035" s="17">
        <f t="shared" si="331"/>
        <v>-1.9702838839114611E-2</v>
      </c>
      <c r="X1035" s="15">
        <f t="shared" si="332"/>
        <v>-50.848284600000625</v>
      </c>
      <c r="Z1035" s="17">
        <f t="shared" si="333"/>
        <v>4.4266845020196621E-2</v>
      </c>
      <c r="AA1035" s="15">
        <f t="shared" si="334"/>
        <v>111.99117890000025</v>
      </c>
      <c r="AC1035" s="17">
        <f t="shared" si="335"/>
        <v>6.2807702776324081E-3</v>
      </c>
      <c r="AD1035" s="15">
        <f t="shared" si="336"/>
        <v>15.889789920000567</v>
      </c>
      <c r="AF1035" s="15">
        <f t="shared" si="337"/>
        <v>2580.7593015000002</v>
      </c>
      <c r="AG1035" s="15">
        <f t="shared" si="338"/>
        <v>2529.9110168999996</v>
      </c>
      <c r="AH1035" s="17">
        <f t="shared" si="339"/>
        <v>-1.9702838839114611E-2</v>
      </c>
      <c r="AI1035" s="15">
        <f t="shared" si="340"/>
        <v>-50.848284600000625</v>
      </c>
    </row>
    <row r="1036" spans="2:35" x14ac:dyDescent="0.25">
      <c r="B1036" s="11">
        <v>998</v>
      </c>
      <c r="C1036" s="14">
        <f t="shared" si="322"/>
        <v>26600.02</v>
      </c>
      <c r="D1036" s="14">
        <f t="shared" si="323"/>
        <v>26600.02</v>
      </c>
      <c r="E1036" s="14">
        <f t="shared" si="324"/>
        <v>0</v>
      </c>
      <c r="F1036" s="14">
        <v>1425.56</v>
      </c>
      <c r="G1036" s="14">
        <v>1559.55</v>
      </c>
      <c r="H1036" s="14">
        <v>23614.91</v>
      </c>
      <c r="I1036" s="14">
        <v>40.03</v>
      </c>
      <c r="J1036" s="14">
        <v>51.14</v>
      </c>
      <c r="L1036" s="15">
        <f t="shared" si="325"/>
        <v>2588.0082741000001</v>
      </c>
      <c r="M1036" s="15">
        <f t="shared" si="326"/>
        <v>2486.11292155</v>
      </c>
      <c r="N1036" s="15">
        <f t="shared" si="341"/>
        <v>2366.8802424628566</v>
      </c>
      <c r="O1036" s="15">
        <f t="shared" si="342"/>
        <v>2399.3914305171425</v>
      </c>
      <c r="Q1036" s="17">
        <f t="shared" si="327"/>
        <v>-3.9372112357498157E-2</v>
      </c>
      <c r="R1036" s="15">
        <f t="shared" si="328"/>
        <v>-101.8953525500001</v>
      </c>
      <c r="T1036" s="17">
        <f t="shared" si="329"/>
        <v>-8.5443324834053147E-2</v>
      </c>
      <c r="U1036" s="15">
        <f t="shared" si="330"/>
        <v>-221.12803163714352</v>
      </c>
      <c r="W1036" s="17">
        <f t="shared" si="331"/>
        <v>-7.2881082131953656E-2</v>
      </c>
      <c r="X1036" s="15">
        <f t="shared" si="332"/>
        <v>-188.61684358285765</v>
      </c>
      <c r="Z1036" s="17">
        <f t="shared" si="333"/>
        <v>-1.3549764178026891E-2</v>
      </c>
      <c r="AA1036" s="15">
        <f t="shared" si="334"/>
        <v>-32.511188054285867</v>
      </c>
      <c r="AC1036" s="17">
        <f t="shared" si="335"/>
        <v>3.614311943014914E-2</v>
      </c>
      <c r="AD1036" s="15">
        <f t="shared" si="336"/>
        <v>86.721491032857557</v>
      </c>
      <c r="AF1036" s="15">
        <f t="shared" si="337"/>
        <v>2588.0082741000001</v>
      </c>
      <c r="AG1036" s="15">
        <f t="shared" si="338"/>
        <v>2366.8802424628566</v>
      </c>
      <c r="AH1036" s="17">
        <f t="shared" si="339"/>
        <v>-8.5443324834053147E-2</v>
      </c>
      <c r="AI1036" s="15">
        <f t="shared" si="340"/>
        <v>-221.12803163714352</v>
      </c>
    </row>
    <row r="1037" spans="2:35" x14ac:dyDescent="0.25">
      <c r="B1037" s="11">
        <v>999</v>
      </c>
      <c r="C1037" s="14">
        <f t="shared" si="322"/>
        <v>26634.04</v>
      </c>
      <c r="D1037" s="14">
        <f t="shared" si="323"/>
        <v>26634.04</v>
      </c>
      <c r="E1037" s="14">
        <f t="shared" si="324"/>
        <v>0</v>
      </c>
      <c r="F1037" s="14">
        <v>2138.64</v>
      </c>
      <c r="G1037" s="14">
        <v>1548.22</v>
      </c>
      <c r="H1037" s="14">
        <v>22947.18</v>
      </c>
      <c r="I1037" s="14">
        <v>85.19</v>
      </c>
      <c r="J1037" s="14">
        <v>94.11</v>
      </c>
      <c r="L1037" s="15">
        <f t="shared" si="325"/>
        <v>2591.0260182000002</v>
      </c>
      <c r="M1037" s="15">
        <f t="shared" si="326"/>
        <v>2582.2803538200001</v>
      </c>
      <c r="N1037" s="15">
        <f t="shared" si="341"/>
        <v>2751.705629497143</v>
      </c>
      <c r="O1037" s="15">
        <f t="shared" si="342"/>
        <v>2588.3379664628574</v>
      </c>
      <c r="Q1037" s="17">
        <f t="shared" si="327"/>
        <v>-3.3753672555074665E-3</v>
      </c>
      <c r="R1037" s="15">
        <f t="shared" si="328"/>
        <v>-8.7456643800001075</v>
      </c>
      <c r="T1037" s="17">
        <f t="shared" si="329"/>
        <v>6.2013893403034093E-2</v>
      </c>
      <c r="U1037" s="15">
        <f t="shared" si="330"/>
        <v>160.67961129714286</v>
      </c>
      <c r="W1037" s="17">
        <f t="shared" si="331"/>
        <v>-1.0374468331314501E-3</v>
      </c>
      <c r="X1037" s="15">
        <f t="shared" si="332"/>
        <v>-2.6880517371428141</v>
      </c>
      <c r="Z1037" s="17">
        <f t="shared" si="333"/>
        <v>6.3116820581795574E-2</v>
      </c>
      <c r="AA1037" s="15">
        <f t="shared" si="334"/>
        <v>163.36766303428567</v>
      </c>
      <c r="AC1037" s="17">
        <f t="shared" si="335"/>
        <v>-2.3403484094217664E-3</v>
      </c>
      <c r="AD1037" s="15">
        <f t="shared" si="336"/>
        <v>-6.0576126428572934</v>
      </c>
      <c r="AF1037" s="15">
        <f t="shared" si="337"/>
        <v>2591.0260182000002</v>
      </c>
      <c r="AG1037" s="15">
        <f t="shared" si="338"/>
        <v>2582.2803538200001</v>
      </c>
      <c r="AH1037" s="17">
        <f t="shared" si="339"/>
        <v>-3.3753672555074665E-3</v>
      </c>
      <c r="AI1037" s="15">
        <f t="shared" si="340"/>
        <v>-8.7456643800001075</v>
      </c>
    </row>
    <row r="1038" spans="2:35" x14ac:dyDescent="0.25">
      <c r="B1038" s="3">
        <v>1000</v>
      </c>
      <c r="C1038" s="14">
        <f t="shared" si="322"/>
        <v>26684.6</v>
      </c>
      <c r="D1038" s="14">
        <f t="shared" si="323"/>
        <v>26684.6</v>
      </c>
      <c r="E1038" s="14">
        <f t="shared" si="324"/>
        <v>0</v>
      </c>
      <c r="F1038" s="14">
        <v>1050.1199999999999</v>
      </c>
      <c r="G1038" s="14">
        <v>1100</v>
      </c>
      <c r="H1038" s="14">
        <v>24534.48</v>
      </c>
      <c r="I1038" s="14">
        <v>66.03</v>
      </c>
      <c r="J1038" s="14">
        <v>63.63</v>
      </c>
      <c r="L1038" s="15">
        <f t="shared" si="325"/>
        <v>2595.5109429999998</v>
      </c>
      <c r="M1038" s="15">
        <f t="shared" si="326"/>
        <v>2424.6436026800002</v>
      </c>
      <c r="N1038" s="15">
        <f t="shared" si="341"/>
        <v>2565.3444155999996</v>
      </c>
      <c r="O1038" s="15">
        <f t="shared" si="342"/>
        <v>2499.5531137999997</v>
      </c>
      <c r="Q1038" s="17">
        <f t="shared" si="327"/>
        <v>-6.5831870515060897E-2</v>
      </c>
      <c r="R1038" s="15">
        <f t="shared" si="328"/>
        <v>-170.86734031999958</v>
      </c>
      <c r="T1038" s="17">
        <f t="shared" si="329"/>
        <v>-1.1622577620548413E-2</v>
      </c>
      <c r="U1038" s="15">
        <f t="shared" si="330"/>
        <v>-30.166527400000177</v>
      </c>
      <c r="W1038" s="17">
        <f t="shared" si="331"/>
        <v>-3.6970689512519694E-2</v>
      </c>
      <c r="X1038" s="15">
        <f t="shared" si="332"/>
        <v>-95.957829200000106</v>
      </c>
      <c r="Z1038" s="17">
        <f t="shared" si="333"/>
        <v>2.6321225757023115E-2</v>
      </c>
      <c r="AA1038" s="15">
        <f t="shared" si="334"/>
        <v>65.791301799999928</v>
      </c>
      <c r="AC1038" s="17">
        <f t="shared" si="335"/>
        <v>-2.9969161569892266E-2</v>
      </c>
      <c r="AD1038" s="15">
        <f t="shared" si="336"/>
        <v>-74.909511119999479</v>
      </c>
      <c r="AF1038" s="15">
        <f t="shared" si="337"/>
        <v>2595.5109429999998</v>
      </c>
      <c r="AG1038" s="15">
        <f t="shared" si="338"/>
        <v>2424.6436026800002</v>
      </c>
      <c r="AH1038" s="17">
        <f t="shared" si="339"/>
        <v>-6.5831870515060897E-2</v>
      </c>
      <c r="AI1038" s="15">
        <f t="shared" si="340"/>
        <v>-170.86734031999958</v>
      </c>
    </row>
    <row r="1039" spans="2:35" x14ac:dyDescent="0.25">
      <c r="B1039" s="11">
        <v>1001</v>
      </c>
      <c r="C1039" s="14">
        <f t="shared" si="322"/>
        <v>26727.870000000003</v>
      </c>
      <c r="D1039" s="14">
        <f t="shared" si="323"/>
        <v>26727.870000000003</v>
      </c>
      <c r="E1039" s="14">
        <f t="shared" si="324"/>
        <v>0</v>
      </c>
      <c r="F1039" s="14">
        <v>1061</v>
      </c>
      <c r="G1039" s="14">
        <v>1222.33</v>
      </c>
      <c r="H1039" s="14">
        <v>24444.54</v>
      </c>
      <c r="I1039" s="14">
        <v>44.94</v>
      </c>
      <c r="J1039" s="14">
        <v>34.07</v>
      </c>
      <c r="L1039" s="15">
        <f t="shared" si="325"/>
        <v>2599.3492083500005</v>
      </c>
      <c r="M1039" s="15">
        <f t="shared" si="326"/>
        <v>2434.2188559700003</v>
      </c>
      <c r="N1039" s="15">
        <f t="shared" si="341"/>
        <v>2368.3174068485714</v>
      </c>
      <c r="O1039" s="15">
        <f t="shared" si="342"/>
        <v>2405.2904467814283</v>
      </c>
      <c r="Q1039" s="17">
        <f t="shared" si="327"/>
        <v>-6.3527575229039956E-2</v>
      </c>
      <c r="R1039" s="15">
        <f t="shared" si="328"/>
        <v>-165.1303523800002</v>
      </c>
      <c r="T1039" s="17">
        <f t="shared" si="329"/>
        <v>-8.8880632413404048E-2</v>
      </c>
      <c r="U1039" s="15">
        <f t="shared" si="330"/>
        <v>-231.03180150142907</v>
      </c>
      <c r="W1039" s="17">
        <f t="shared" si="331"/>
        <v>-7.4656672118232126E-2</v>
      </c>
      <c r="X1039" s="15">
        <f t="shared" si="332"/>
        <v>-194.05876156857221</v>
      </c>
      <c r="Z1039" s="17">
        <f t="shared" si="333"/>
        <v>-1.537154898791171E-2</v>
      </c>
      <c r="AA1039" s="15">
        <f t="shared" si="334"/>
        <v>-36.973039932856864</v>
      </c>
      <c r="AC1039" s="17">
        <f t="shared" si="335"/>
        <v>1.2026992094564593E-2</v>
      </c>
      <c r="AD1039" s="15">
        <f t="shared" si="336"/>
        <v>28.928409188572004</v>
      </c>
      <c r="AF1039" s="15">
        <f t="shared" si="337"/>
        <v>2599.3492083500005</v>
      </c>
      <c r="AG1039" s="15">
        <f t="shared" si="338"/>
        <v>2368.3174068485714</v>
      </c>
      <c r="AH1039" s="17">
        <f t="shared" si="339"/>
        <v>-8.8880632413404048E-2</v>
      </c>
      <c r="AI1039" s="15">
        <f t="shared" si="340"/>
        <v>-231.03180150142907</v>
      </c>
    </row>
    <row r="1040" spans="2:35" x14ac:dyDescent="0.25">
      <c r="B1040" s="3">
        <v>1002</v>
      </c>
      <c r="C1040" s="14">
        <f t="shared" si="322"/>
        <v>26745.439999999999</v>
      </c>
      <c r="D1040" s="14">
        <f t="shared" si="323"/>
        <v>26745.439999999999</v>
      </c>
      <c r="E1040" s="14">
        <f t="shared" si="324"/>
        <v>0</v>
      </c>
      <c r="F1040" s="14">
        <v>1423.54</v>
      </c>
      <c r="G1040" s="14">
        <v>2014.33</v>
      </c>
      <c r="H1040" s="14">
        <v>23307.57</v>
      </c>
      <c r="I1040" s="14">
        <v>18.829999999999998</v>
      </c>
      <c r="J1040" s="14">
        <v>28.78</v>
      </c>
      <c r="L1040" s="15">
        <f t="shared" si="325"/>
        <v>2600.9077551999999</v>
      </c>
      <c r="M1040" s="15">
        <f t="shared" si="326"/>
        <v>2514.94467059</v>
      </c>
      <c r="N1040" s="15">
        <f t="shared" si="341"/>
        <v>2192.0574813257144</v>
      </c>
      <c r="O1040" s="15">
        <f t="shared" si="342"/>
        <v>2320.3531172342855</v>
      </c>
      <c r="Q1040" s="17">
        <f t="shared" si="327"/>
        <v>-3.305118547097019E-2</v>
      </c>
      <c r="R1040" s="15">
        <f t="shared" si="328"/>
        <v>-85.963084609999896</v>
      </c>
      <c r="T1040" s="17">
        <f t="shared" si="329"/>
        <v>-0.15719522272824571</v>
      </c>
      <c r="U1040" s="15">
        <f t="shared" si="330"/>
        <v>-408.85027387428545</v>
      </c>
      <c r="W1040" s="17">
        <f t="shared" si="331"/>
        <v>-0.10786796932909326</v>
      </c>
      <c r="X1040" s="15">
        <f t="shared" si="332"/>
        <v>-280.55463796571439</v>
      </c>
      <c r="Z1040" s="17">
        <f t="shared" si="333"/>
        <v>-5.5291427393383663E-2</v>
      </c>
      <c r="AA1040" s="15">
        <f t="shared" si="334"/>
        <v>-128.29563590857106</v>
      </c>
      <c r="AC1040" s="17">
        <f t="shared" si="335"/>
        <v>8.386290513732475E-2</v>
      </c>
      <c r="AD1040" s="15">
        <f t="shared" si="336"/>
        <v>194.5915533557145</v>
      </c>
      <c r="AF1040" s="15">
        <f t="shared" si="337"/>
        <v>2600.9077551999999</v>
      </c>
      <c r="AG1040" s="15">
        <f t="shared" si="338"/>
        <v>2192.0574813257144</v>
      </c>
      <c r="AH1040" s="17">
        <f t="shared" si="339"/>
        <v>-0.15719522272824571</v>
      </c>
      <c r="AI1040" s="15">
        <f t="shared" si="340"/>
        <v>-408.85027387428545</v>
      </c>
    </row>
    <row r="1041" spans="2:35" x14ac:dyDescent="0.25">
      <c r="B1041" s="11">
        <v>1003</v>
      </c>
      <c r="C1041" s="14">
        <f t="shared" si="322"/>
        <v>26776.639999999999</v>
      </c>
      <c r="D1041" s="14">
        <f t="shared" si="323"/>
        <v>26776.639999999999</v>
      </c>
      <c r="E1041" s="14">
        <f t="shared" si="324"/>
        <v>0</v>
      </c>
      <c r="F1041" s="14">
        <v>1785.01</v>
      </c>
      <c r="G1041" s="14">
        <v>1863.69</v>
      </c>
      <c r="H1041" s="14">
        <v>23127.94</v>
      </c>
      <c r="I1041" s="14">
        <v>38.979999999999997</v>
      </c>
      <c r="J1041" s="14">
        <v>41.25</v>
      </c>
      <c r="L1041" s="15">
        <f t="shared" si="325"/>
        <v>2603.6753512</v>
      </c>
      <c r="M1041" s="15">
        <f t="shared" si="326"/>
        <v>2558.9672364399999</v>
      </c>
      <c r="N1041" s="15">
        <f t="shared" si="341"/>
        <v>2349.8282428114285</v>
      </c>
      <c r="O1041" s="15">
        <f t="shared" si="342"/>
        <v>2398.4805325485713</v>
      </c>
      <c r="Q1041" s="17">
        <f t="shared" si="327"/>
        <v>-1.7171155666314109E-2</v>
      </c>
      <c r="R1041" s="15">
        <f t="shared" si="328"/>
        <v>-44.708114760000171</v>
      </c>
      <c r="T1041" s="17">
        <f t="shared" si="329"/>
        <v>-9.7495683657940146E-2</v>
      </c>
      <c r="U1041" s="15">
        <f t="shared" si="330"/>
        <v>-253.84710838857154</v>
      </c>
      <c r="W1041" s="17">
        <f t="shared" si="331"/>
        <v>-7.8809679001207722E-2</v>
      </c>
      <c r="X1041" s="15">
        <f t="shared" si="332"/>
        <v>-205.1948186514287</v>
      </c>
      <c r="Z1041" s="17">
        <f t="shared" si="333"/>
        <v>-2.0284629821633815E-2</v>
      </c>
      <c r="AA1041" s="15">
        <f t="shared" si="334"/>
        <v>-48.652289737142837</v>
      </c>
      <c r="AC1041" s="17">
        <f t="shared" si="335"/>
        <v>6.6911822594990511E-2</v>
      </c>
      <c r="AD1041" s="15">
        <f t="shared" si="336"/>
        <v>160.48670389142853</v>
      </c>
      <c r="AF1041" s="15">
        <f t="shared" si="337"/>
        <v>2603.6753512</v>
      </c>
      <c r="AG1041" s="15">
        <f t="shared" si="338"/>
        <v>2349.8282428114285</v>
      </c>
      <c r="AH1041" s="17">
        <f t="shared" si="339"/>
        <v>-9.7495683657940146E-2</v>
      </c>
      <c r="AI1041" s="15">
        <f t="shared" si="340"/>
        <v>-253.84710838857154</v>
      </c>
    </row>
    <row r="1042" spans="2:35" x14ac:dyDescent="0.25">
      <c r="B1042" s="11">
        <v>1004</v>
      </c>
      <c r="C1042" s="14">
        <f t="shared" si="322"/>
        <v>26829.599999999999</v>
      </c>
      <c r="D1042" s="14">
        <f t="shared" si="323"/>
        <v>26829.599999999999</v>
      </c>
      <c r="E1042" s="14">
        <f t="shared" si="324"/>
        <v>0</v>
      </c>
      <c r="F1042" s="14">
        <v>2425.92</v>
      </c>
      <c r="G1042" s="14">
        <v>2606.5100000000002</v>
      </c>
      <c r="H1042" s="14">
        <v>21797.17</v>
      </c>
      <c r="I1042" s="14">
        <v>44.85</v>
      </c>
      <c r="J1042" s="14">
        <v>56.03</v>
      </c>
      <c r="L1042" s="15">
        <f t="shared" si="325"/>
        <v>2608.3731680000001</v>
      </c>
      <c r="M1042" s="15">
        <f t="shared" si="326"/>
        <v>2677.1166061499998</v>
      </c>
      <c r="N1042" s="15">
        <f t="shared" si="341"/>
        <v>2423.6509284571425</v>
      </c>
      <c r="O1042" s="15">
        <f t="shared" si="342"/>
        <v>2436.7894339428572</v>
      </c>
      <c r="Q1042" s="17">
        <f t="shared" si="327"/>
        <v>2.6354909256603554E-2</v>
      </c>
      <c r="R1042" s="15">
        <f t="shared" si="328"/>
        <v>68.743438149999747</v>
      </c>
      <c r="T1042" s="17">
        <f t="shared" si="329"/>
        <v>-7.0818946387374293E-2</v>
      </c>
      <c r="U1042" s="15">
        <f t="shared" si="330"/>
        <v>-184.72223954285755</v>
      </c>
      <c r="W1042" s="17">
        <f t="shared" si="331"/>
        <v>-6.5781896609796275E-2</v>
      </c>
      <c r="X1042" s="15">
        <f t="shared" si="332"/>
        <v>-171.58373405714292</v>
      </c>
      <c r="Z1042" s="17">
        <f t="shared" si="333"/>
        <v>-5.3917278623684117E-3</v>
      </c>
      <c r="AA1042" s="15">
        <f t="shared" si="334"/>
        <v>-13.138505485714632</v>
      </c>
      <c r="AC1042" s="17">
        <f t="shared" si="335"/>
        <v>9.8624513410779269E-2</v>
      </c>
      <c r="AD1042" s="15">
        <f t="shared" si="336"/>
        <v>240.32717220714267</v>
      </c>
      <c r="AF1042" s="15">
        <f t="shared" si="337"/>
        <v>2608.3731680000001</v>
      </c>
      <c r="AG1042" s="15">
        <f t="shared" si="338"/>
        <v>2423.6509284571425</v>
      </c>
      <c r="AH1042" s="17">
        <f t="shared" si="339"/>
        <v>-7.0818946387374293E-2</v>
      </c>
      <c r="AI1042" s="15">
        <f t="shared" si="340"/>
        <v>-184.72223954285755</v>
      </c>
    </row>
    <row r="1043" spans="2:35" x14ac:dyDescent="0.25">
      <c r="B1043" s="3">
        <v>1005</v>
      </c>
      <c r="C1043" s="14">
        <f t="shared" si="322"/>
        <v>26871.760000000002</v>
      </c>
      <c r="D1043" s="14">
        <f t="shared" si="323"/>
        <v>26871.760000000002</v>
      </c>
      <c r="E1043" s="14">
        <f t="shared" si="324"/>
        <v>0</v>
      </c>
      <c r="F1043" s="14">
        <v>1230.48</v>
      </c>
      <c r="G1043" s="14">
        <v>1688.2</v>
      </c>
      <c r="H1043" s="14">
        <v>23953.08</v>
      </c>
      <c r="I1043" s="14">
        <v>56.8</v>
      </c>
      <c r="J1043" s="14">
        <v>62.4</v>
      </c>
      <c r="L1043" s="15">
        <f t="shared" si="325"/>
        <v>2612.1129708000003</v>
      </c>
      <c r="M1043" s="15">
        <f t="shared" si="326"/>
        <v>2485.9981758000004</v>
      </c>
      <c r="N1043" s="15">
        <f t="shared" si="341"/>
        <v>2516.4950030171431</v>
      </c>
      <c r="O1043" s="15">
        <f t="shared" si="342"/>
        <v>2483.763705222857</v>
      </c>
      <c r="Q1043" s="17">
        <f t="shared" si="327"/>
        <v>-4.8280758301726623E-2</v>
      </c>
      <c r="R1043" s="15">
        <f t="shared" si="328"/>
        <v>-126.11479499999996</v>
      </c>
      <c r="T1043" s="17">
        <f t="shared" si="329"/>
        <v>-3.6605601997976689E-2</v>
      </c>
      <c r="U1043" s="15">
        <f t="shared" si="330"/>
        <v>-95.617967782857249</v>
      </c>
      <c r="W1043" s="17">
        <f t="shared" si="331"/>
        <v>-4.9136184771455094E-2</v>
      </c>
      <c r="X1043" s="15">
        <f t="shared" si="332"/>
        <v>-128.34926557714334</v>
      </c>
      <c r="Z1043" s="17">
        <f t="shared" si="333"/>
        <v>1.3178104553769998E-2</v>
      </c>
      <c r="AA1043" s="15">
        <f t="shared" si="334"/>
        <v>32.731297794286093</v>
      </c>
      <c r="AC1043" s="17">
        <f t="shared" si="335"/>
        <v>8.9963089984967937E-4</v>
      </c>
      <c r="AD1043" s="15">
        <f t="shared" si="336"/>
        <v>2.2344705771433837</v>
      </c>
      <c r="AF1043" s="15">
        <f t="shared" si="337"/>
        <v>2612.1129708000003</v>
      </c>
      <c r="AG1043" s="15">
        <f t="shared" si="338"/>
        <v>2483.763705222857</v>
      </c>
      <c r="AH1043" s="17">
        <f t="shared" si="339"/>
        <v>-4.9136184771455094E-2</v>
      </c>
      <c r="AI1043" s="15">
        <f t="shared" si="340"/>
        <v>-128.34926557714334</v>
      </c>
    </row>
    <row r="1044" spans="2:35" x14ac:dyDescent="0.25">
      <c r="B1044" s="11">
        <v>1006</v>
      </c>
      <c r="C1044" s="14">
        <f t="shared" si="322"/>
        <v>26909.27</v>
      </c>
      <c r="D1044" s="14">
        <f t="shared" si="323"/>
        <v>26909.27</v>
      </c>
      <c r="E1044" s="14">
        <f t="shared" si="324"/>
        <v>0</v>
      </c>
      <c r="F1044" s="14">
        <v>1270.81</v>
      </c>
      <c r="G1044" s="14">
        <v>2645.41</v>
      </c>
      <c r="H1044" s="14">
        <v>22993.05</v>
      </c>
      <c r="I1044" s="14">
        <v>90.96</v>
      </c>
      <c r="J1044" s="14">
        <v>149.66</v>
      </c>
      <c r="L1044" s="15">
        <f t="shared" si="325"/>
        <v>2615.4402953500003</v>
      </c>
      <c r="M1044" s="15">
        <f t="shared" si="326"/>
        <v>2532.3161295199998</v>
      </c>
      <c r="N1044" s="15">
        <f t="shared" si="341"/>
        <v>2930.9037838199997</v>
      </c>
      <c r="O1044" s="15">
        <f t="shared" si="342"/>
        <v>2687.8311424099993</v>
      </c>
      <c r="Q1044" s="17">
        <f t="shared" si="327"/>
        <v>-3.1782092666304496E-2</v>
      </c>
      <c r="R1044" s="15">
        <f t="shared" si="328"/>
        <v>-83.124165830000493</v>
      </c>
      <c r="T1044" s="17">
        <f t="shared" si="329"/>
        <v>0.12061582481193045</v>
      </c>
      <c r="U1044" s="15">
        <f t="shared" si="330"/>
        <v>315.46348846999945</v>
      </c>
      <c r="W1044" s="17">
        <f t="shared" si="331"/>
        <v>2.7678264034053157E-2</v>
      </c>
      <c r="X1044" s="15">
        <f t="shared" si="332"/>
        <v>72.390847059999032</v>
      </c>
      <c r="Z1044" s="17">
        <f t="shared" si="333"/>
        <v>9.043449105662682E-2</v>
      </c>
      <c r="AA1044" s="15">
        <f t="shared" si="334"/>
        <v>243.07264141000041</v>
      </c>
      <c r="AC1044" s="17">
        <f t="shared" si="335"/>
        <v>-5.7858922175654026E-2</v>
      </c>
      <c r="AD1044" s="15">
        <f t="shared" si="336"/>
        <v>-155.51501288999953</v>
      </c>
      <c r="AF1044" s="15">
        <f t="shared" si="337"/>
        <v>2615.4402953500003</v>
      </c>
      <c r="AG1044" s="15">
        <f t="shared" si="338"/>
        <v>2532.3161295199998</v>
      </c>
      <c r="AH1044" s="17">
        <f t="shared" si="339"/>
        <v>-3.1782092666304496E-2</v>
      </c>
      <c r="AI1044" s="15">
        <f t="shared" si="340"/>
        <v>-83.124165830000493</v>
      </c>
    </row>
    <row r="1045" spans="2:35" x14ac:dyDescent="0.25">
      <c r="B1045" s="3">
        <v>1007</v>
      </c>
      <c r="C1045" s="14">
        <f t="shared" si="322"/>
        <v>26946.629999999997</v>
      </c>
      <c r="D1045" s="14">
        <f t="shared" si="323"/>
        <v>26946.629999999997</v>
      </c>
      <c r="E1045" s="14">
        <f t="shared" si="324"/>
        <v>0</v>
      </c>
      <c r="F1045" s="14">
        <v>310.74</v>
      </c>
      <c r="G1045" s="14">
        <v>347.02</v>
      </c>
      <c r="H1045" s="14">
        <v>26288.87</v>
      </c>
      <c r="I1045" s="14">
        <v>24.33</v>
      </c>
      <c r="J1045" s="14">
        <v>50.69</v>
      </c>
      <c r="L1045" s="15">
        <f t="shared" si="325"/>
        <v>2618.7543141499996</v>
      </c>
      <c r="M1045" s="15">
        <f t="shared" si="326"/>
        <v>2316.8474542399999</v>
      </c>
      <c r="N1045" s="15">
        <f t="shared" si="341"/>
        <v>2289.3415998657138</v>
      </c>
      <c r="O1045" s="15">
        <f t="shared" si="342"/>
        <v>2376.454429004285</v>
      </c>
      <c r="Q1045" s="17">
        <f t="shared" si="327"/>
        <v>-0.11528643915876213</v>
      </c>
      <c r="R1045" s="15">
        <f t="shared" si="328"/>
        <v>-301.90685990999964</v>
      </c>
      <c r="T1045" s="17">
        <f t="shared" si="329"/>
        <v>-0.12578985073336568</v>
      </c>
      <c r="U1045" s="15">
        <f t="shared" si="330"/>
        <v>-329.41271428428581</v>
      </c>
      <c r="W1045" s="17">
        <f t="shared" si="331"/>
        <v>-9.2524863381222011E-2</v>
      </c>
      <c r="X1045" s="15">
        <f t="shared" si="332"/>
        <v>-242.2998851457146</v>
      </c>
      <c r="Z1045" s="17">
        <f t="shared" si="333"/>
        <v>-3.6656637752178867E-2</v>
      </c>
      <c r="AA1045" s="15">
        <f t="shared" si="334"/>
        <v>-87.112829138571215</v>
      </c>
      <c r="AC1045" s="17">
        <f t="shared" si="335"/>
        <v>-2.50823133979724E-2</v>
      </c>
      <c r="AD1045" s="15">
        <f t="shared" si="336"/>
        <v>-59.606974764285042</v>
      </c>
      <c r="AF1045" s="15">
        <f t="shared" si="337"/>
        <v>2618.7543141499996</v>
      </c>
      <c r="AG1045" s="15">
        <f t="shared" si="338"/>
        <v>2289.3415998657138</v>
      </c>
      <c r="AH1045" s="17">
        <f t="shared" si="339"/>
        <v>-0.12578985073336568</v>
      </c>
      <c r="AI1045" s="15">
        <f t="shared" si="340"/>
        <v>-329.41271428428581</v>
      </c>
    </row>
    <row r="1046" spans="2:35" x14ac:dyDescent="0.25">
      <c r="B1046" s="11">
        <v>1008</v>
      </c>
      <c r="C1046" s="14">
        <f t="shared" si="322"/>
        <v>27018.99</v>
      </c>
      <c r="D1046" s="14">
        <f t="shared" si="323"/>
        <v>27018.99</v>
      </c>
      <c r="E1046" s="14">
        <f t="shared" si="324"/>
        <v>0</v>
      </c>
      <c r="F1046" s="14">
        <v>1715.37</v>
      </c>
      <c r="G1046" s="14">
        <v>2265.65</v>
      </c>
      <c r="H1046" s="14">
        <v>23037.97</v>
      </c>
      <c r="I1046" s="14">
        <v>68.180000000000007</v>
      </c>
      <c r="J1046" s="14">
        <v>59.85</v>
      </c>
      <c r="L1046" s="15">
        <f t="shared" si="325"/>
        <v>2625.1730079500003</v>
      </c>
      <c r="M1046" s="15">
        <f t="shared" si="326"/>
        <v>2584.0810308</v>
      </c>
      <c r="N1046" s="15">
        <f t="shared" si="341"/>
        <v>2592.7462893400002</v>
      </c>
      <c r="O1046" s="15">
        <f t="shared" si="342"/>
        <v>2527.0225011699999</v>
      </c>
      <c r="Q1046" s="17">
        <f t="shared" si="327"/>
        <v>-1.5653054875072403E-2</v>
      </c>
      <c r="R1046" s="15">
        <f t="shared" si="328"/>
        <v>-41.091977150000275</v>
      </c>
      <c r="T1046" s="17">
        <f t="shared" si="329"/>
        <v>-1.2352221553322384E-2</v>
      </c>
      <c r="U1046" s="15">
        <f t="shared" si="330"/>
        <v>-32.42671861000008</v>
      </c>
      <c r="W1046" s="17">
        <f t="shared" si="331"/>
        <v>-3.7388205075537528E-2</v>
      </c>
      <c r="X1046" s="15">
        <f t="shared" si="332"/>
        <v>-98.150506780000342</v>
      </c>
      <c r="Z1046" s="17">
        <f t="shared" si="333"/>
        <v>2.6008390562241024E-2</v>
      </c>
      <c r="AA1046" s="15">
        <f t="shared" si="334"/>
        <v>65.723788170000262</v>
      </c>
      <c r="AC1046" s="17">
        <f t="shared" si="335"/>
        <v>2.2579351629667732E-2</v>
      </c>
      <c r="AD1046" s="15">
        <f t="shared" si="336"/>
        <v>57.058529630000066</v>
      </c>
      <c r="AF1046" s="15">
        <f t="shared" si="337"/>
        <v>2625.1730079500003</v>
      </c>
      <c r="AG1046" s="15">
        <f t="shared" si="338"/>
        <v>2527.0225011699999</v>
      </c>
      <c r="AH1046" s="17">
        <f t="shared" si="339"/>
        <v>-3.7388205075537528E-2</v>
      </c>
      <c r="AI1046" s="15">
        <f t="shared" si="340"/>
        <v>-98.150506780000342</v>
      </c>
    </row>
    <row r="1047" spans="2:35" x14ac:dyDescent="0.25">
      <c r="B1047" s="11">
        <v>1009</v>
      </c>
      <c r="C1047" s="14">
        <f t="shared" si="322"/>
        <v>27072.87</v>
      </c>
      <c r="D1047" s="14">
        <f t="shared" si="323"/>
        <v>27072.87</v>
      </c>
      <c r="E1047" s="14">
        <f t="shared" si="324"/>
        <v>0</v>
      </c>
      <c r="F1047" s="14">
        <v>522.04</v>
      </c>
      <c r="G1047" s="14">
        <v>2961.8</v>
      </c>
      <c r="H1047" s="14">
        <v>23589.03</v>
      </c>
      <c r="I1047" s="14">
        <v>67.47</v>
      </c>
      <c r="J1047" s="14">
        <v>192.59</v>
      </c>
      <c r="L1047" s="15">
        <f t="shared" si="325"/>
        <v>2629.9524333499999</v>
      </c>
      <c r="M1047" s="15">
        <f t="shared" si="326"/>
        <v>2458.5042761200002</v>
      </c>
      <c r="N1047" s="15">
        <f t="shared" si="341"/>
        <v>2888.8740219914289</v>
      </c>
      <c r="O1047" s="15">
        <f t="shared" si="342"/>
        <v>2674.9545766385713</v>
      </c>
      <c r="Q1047" s="17">
        <f t="shared" si="327"/>
        <v>-6.5190592444142159E-2</v>
      </c>
      <c r="R1047" s="15">
        <f t="shared" si="328"/>
        <v>-171.44815722999965</v>
      </c>
      <c r="T1047" s="17">
        <f t="shared" si="329"/>
        <v>9.8451053851045467E-2</v>
      </c>
      <c r="U1047" s="15">
        <f t="shared" si="330"/>
        <v>258.92158864142903</v>
      </c>
      <c r="W1047" s="17">
        <f t="shared" si="331"/>
        <v>1.7111390577984054E-2</v>
      </c>
      <c r="X1047" s="15">
        <f t="shared" si="332"/>
        <v>45.00214328857146</v>
      </c>
      <c r="Z1047" s="17">
        <f t="shared" si="333"/>
        <v>7.9971244080591086E-2</v>
      </c>
      <c r="AA1047" s="15">
        <f t="shared" si="334"/>
        <v>213.91944535285757</v>
      </c>
      <c r="AC1047" s="17">
        <f t="shared" si="335"/>
        <v>-8.0917374227180039E-2</v>
      </c>
      <c r="AD1047" s="15">
        <f t="shared" si="336"/>
        <v>-216.45030051857111</v>
      </c>
      <c r="AF1047" s="15">
        <f t="shared" si="337"/>
        <v>2629.9524333499999</v>
      </c>
      <c r="AG1047" s="15">
        <f t="shared" si="338"/>
        <v>2458.5042761200002</v>
      </c>
      <c r="AH1047" s="17">
        <f t="shared" si="339"/>
        <v>-6.5190592444142159E-2</v>
      </c>
      <c r="AI1047" s="15">
        <f t="shared" si="340"/>
        <v>-171.44815722999965</v>
      </c>
    </row>
    <row r="1048" spans="2:35" x14ac:dyDescent="0.25">
      <c r="B1048" s="3">
        <v>1010</v>
      </c>
      <c r="C1048" s="14">
        <f t="shared" si="322"/>
        <v>27136.960000000003</v>
      </c>
      <c r="D1048" s="14">
        <f t="shared" si="323"/>
        <v>27136.960000000003</v>
      </c>
      <c r="E1048" s="14">
        <f t="shared" si="324"/>
        <v>0</v>
      </c>
      <c r="F1048" s="14">
        <v>1721.27</v>
      </c>
      <c r="G1048" s="14">
        <v>2078.79</v>
      </c>
      <c r="H1048" s="14">
        <v>23336.9</v>
      </c>
      <c r="I1048" s="14">
        <v>35.74</v>
      </c>
      <c r="J1048" s="14">
        <v>46.57</v>
      </c>
      <c r="L1048" s="15">
        <f t="shared" si="325"/>
        <v>2635.6375368000004</v>
      </c>
      <c r="M1048" s="15">
        <f t="shared" si="326"/>
        <v>2586.3013410399999</v>
      </c>
      <c r="N1048" s="15">
        <f t="shared" si="341"/>
        <v>2365.1344399314285</v>
      </c>
      <c r="O1048" s="15">
        <f t="shared" si="342"/>
        <v>2421.3008871085713</v>
      </c>
      <c r="Q1048" s="17">
        <f t="shared" si="327"/>
        <v>-1.8718884926756996E-2</v>
      </c>
      <c r="R1048" s="15">
        <f t="shared" si="328"/>
        <v>-49.336195760000464</v>
      </c>
      <c r="T1048" s="17">
        <f t="shared" si="329"/>
        <v>-0.10263288980054408</v>
      </c>
      <c r="U1048" s="15">
        <f t="shared" si="330"/>
        <v>-270.5030968685719</v>
      </c>
      <c r="W1048" s="17">
        <f t="shared" si="331"/>
        <v>-8.1322506110480197E-2</v>
      </c>
      <c r="X1048" s="15">
        <f t="shared" si="332"/>
        <v>-214.3366496914291</v>
      </c>
      <c r="Z1048" s="17">
        <f t="shared" si="333"/>
        <v>-2.3196806095509559E-2</v>
      </c>
      <c r="AA1048" s="15">
        <f t="shared" si="334"/>
        <v>-56.1664471771428</v>
      </c>
      <c r="AC1048" s="17">
        <f t="shared" si="335"/>
        <v>6.8145373757520167E-2</v>
      </c>
      <c r="AD1048" s="15">
        <f t="shared" si="336"/>
        <v>165.00045393142864</v>
      </c>
      <c r="AF1048" s="15">
        <f t="shared" si="337"/>
        <v>2635.6375368000004</v>
      </c>
      <c r="AG1048" s="15">
        <f t="shared" si="338"/>
        <v>2365.1344399314285</v>
      </c>
      <c r="AH1048" s="17">
        <f t="shared" si="339"/>
        <v>-0.10263288980054408</v>
      </c>
      <c r="AI1048" s="15">
        <f t="shared" si="340"/>
        <v>-270.5030968685719</v>
      </c>
    </row>
    <row r="1049" spans="2:35" x14ac:dyDescent="0.25">
      <c r="B1049" s="11">
        <v>1011</v>
      </c>
      <c r="C1049" s="14">
        <f t="shared" si="322"/>
        <v>27193.08</v>
      </c>
      <c r="D1049" s="14">
        <f t="shared" si="323"/>
        <v>27193.08</v>
      </c>
      <c r="E1049" s="14">
        <f t="shared" si="324"/>
        <v>0</v>
      </c>
      <c r="F1049" s="14">
        <v>1920.4</v>
      </c>
      <c r="G1049" s="14">
        <v>2542.16</v>
      </c>
      <c r="H1049" s="14">
        <v>22730.52</v>
      </c>
      <c r="I1049" s="14">
        <v>69.28</v>
      </c>
      <c r="J1049" s="14">
        <v>48.88</v>
      </c>
      <c r="L1049" s="15">
        <f t="shared" si="325"/>
        <v>2640.6156614000001</v>
      </c>
      <c r="M1049" s="15">
        <f t="shared" si="326"/>
        <v>2635.27496896</v>
      </c>
      <c r="N1049" s="15">
        <f t="shared" si="341"/>
        <v>2586.7445758514286</v>
      </c>
      <c r="O1049" s="15">
        <f t="shared" si="342"/>
        <v>2531.3566450685712</v>
      </c>
      <c r="Q1049" s="17">
        <f t="shared" si="327"/>
        <v>-2.0225178991661874E-3</v>
      </c>
      <c r="R1049" s="15">
        <f t="shared" si="328"/>
        <v>-5.3406924400001117</v>
      </c>
      <c r="T1049" s="17">
        <f t="shared" si="329"/>
        <v>-2.0400956616310473E-2</v>
      </c>
      <c r="U1049" s="15">
        <f t="shared" si="330"/>
        <v>-53.8710855485715</v>
      </c>
      <c r="W1049" s="17">
        <f t="shared" si="331"/>
        <v>-4.13763418616937E-2</v>
      </c>
      <c r="X1049" s="15">
        <f t="shared" si="332"/>
        <v>-109.25901633142894</v>
      </c>
      <c r="Z1049" s="17">
        <f t="shared" si="333"/>
        <v>2.1880729801847743E-2</v>
      </c>
      <c r="AA1049" s="15">
        <f t="shared" si="334"/>
        <v>55.387930782857438</v>
      </c>
      <c r="AC1049" s="17">
        <f t="shared" si="335"/>
        <v>4.1052423053020259E-2</v>
      </c>
      <c r="AD1049" s="15">
        <f t="shared" si="336"/>
        <v>103.91832389142883</v>
      </c>
      <c r="AF1049" s="15">
        <f t="shared" si="337"/>
        <v>2640.6156614000001</v>
      </c>
      <c r="AG1049" s="15">
        <f t="shared" si="338"/>
        <v>2531.3566450685712</v>
      </c>
      <c r="AH1049" s="17">
        <f t="shared" si="339"/>
        <v>-4.13763418616937E-2</v>
      </c>
      <c r="AI1049" s="15">
        <f t="shared" si="340"/>
        <v>-109.25901633142894</v>
      </c>
    </row>
    <row r="1050" spans="2:35" x14ac:dyDescent="0.25">
      <c r="B1050" s="3">
        <v>1012</v>
      </c>
      <c r="C1050" s="14">
        <f t="shared" si="322"/>
        <v>27275.34</v>
      </c>
      <c r="D1050" s="14">
        <f t="shared" si="323"/>
        <v>27275.34</v>
      </c>
      <c r="E1050" s="14">
        <f t="shared" si="324"/>
        <v>0</v>
      </c>
      <c r="F1050" s="14">
        <v>829.61</v>
      </c>
      <c r="G1050" s="14">
        <v>3121.05</v>
      </c>
      <c r="H1050" s="14">
        <v>23324.68</v>
      </c>
      <c r="I1050" s="14">
        <v>82.92</v>
      </c>
      <c r="J1050" s="14">
        <v>198.5</v>
      </c>
      <c r="L1050" s="15">
        <f t="shared" si="325"/>
        <v>2647.9125346999999</v>
      </c>
      <c r="M1050" s="15">
        <f t="shared" si="326"/>
        <v>2520.6866721599999</v>
      </c>
      <c r="N1050" s="15">
        <f t="shared" si="341"/>
        <v>3013.5408598685708</v>
      </c>
      <c r="O1050" s="15">
        <f t="shared" si="342"/>
        <v>2744.1924477914281</v>
      </c>
      <c r="Q1050" s="17">
        <f t="shared" si="327"/>
        <v>-4.8047607642906609E-2</v>
      </c>
      <c r="R1050" s="15">
        <f t="shared" si="328"/>
        <v>-127.22586253999998</v>
      </c>
      <c r="T1050" s="17">
        <f t="shared" si="329"/>
        <v>0.13808172300902499</v>
      </c>
      <c r="U1050" s="15">
        <f t="shared" si="330"/>
        <v>365.62832516857088</v>
      </c>
      <c r="W1050" s="17">
        <f t="shared" si="331"/>
        <v>3.6360684814816358E-2</v>
      </c>
      <c r="X1050" s="15">
        <f t="shared" si="332"/>
        <v>96.27991309142817</v>
      </c>
      <c r="Z1050" s="17">
        <f t="shared" si="333"/>
        <v>9.815215849526826E-2</v>
      </c>
      <c r="AA1050" s="15">
        <f t="shared" si="334"/>
        <v>269.34841207714271</v>
      </c>
      <c r="AC1050" s="17">
        <f t="shared" si="335"/>
        <v>-8.1446829944929466E-2</v>
      </c>
      <c r="AD1050" s="15">
        <f t="shared" si="336"/>
        <v>-223.50577563142815</v>
      </c>
      <c r="AF1050" s="15">
        <f t="shared" si="337"/>
        <v>2647.9125346999999</v>
      </c>
      <c r="AG1050" s="15">
        <f t="shared" si="338"/>
        <v>2520.6866721599999</v>
      </c>
      <c r="AH1050" s="17">
        <f t="shared" si="339"/>
        <v>-4.8047607642906609E-2</v>
      </c>
      <c r="AI1050" s="15">
        <f t="shared" si="340"/>
        <v>-127.22586253999998</v>
      </c>
    </row>
    <row r="1051" spans="2:35" x14ac:dyDescent="0.25">
      <c r="B1051" s="11">
        <v>1013</v>
      </c>
      <c r="C1051" s="14">
        <f t="shared" si="322"/>
        <v>27319.980000000003</v>
      </c>
      <c r="D1051" s="14">
        <f t="shared" si="323"/>
        <v>27319.980000000003</v>
      </c>
      <c r="E1051" s="14">
        <f t="shared" si="324"/>
        <v>0</v>
      </c>
      <c r="F1051" s="14">
        <v>3120.57</v>
      </c>
      <c r="G1051" s="14">
        <v>682.1</v>
      </c>
      <c r="H1051" s="14">
        <v>23517.31</v>
      </c>
      <c r="I1051" s="14">
        <v>109.12</v>
      </c>
      <c r="J1051" s="14">
        <v>29.37</v>
      </c>
      <c r="L1051" s="15">
        <f t="shared" si="325"/>
        <v>2651.8723259000003</v>
      </c>
      <c r="M1051" s="15">
        <f t="shared" si="326"/>
        <v>2728.9693163700003</v>
      </c>
      <c r="N1051" s="15">
        <f t="shared" si="341"/>
        <v>2804.1843558228575</v>
      </c>
      <c r="O1051" s="15">
        <f t="shared" si="342"/>
        <v>2642.0975951971427</v>
      </c>
      <c r="Q1051" s="17">
        <f t="shared" si="327"/>
        <v>2.9072663007573274E-2</v>
      </c>
      <c r="R1051" s="15">
        <f t="shared" si="328"/>
        <v>77.096990470000037</v>
      </c>
      <c r="T1051" s="17">
        <f t="shared" si="329"/>
        <v>5.7435657228017245E-2</v>
      </c>
      <c r="U1051" s="15">
        <f t="shared" si="330"/>
        <v>152.31202992285716</v>
      </c>
      <c r="W1051" s="17">
        <f t="shared" si="331"/>
        <v>-3.6859733432077491E-3</v>
      </c>
      <c r="X1051" s="15">
        <f t="shared" si="332"/>
        <v>-9.774730702857596</v>
      </c>
      <c r="Z1051" s="17">
        <f t="shared" si="333"/>
        <v>6.1347756767334838E-2</v>
      </c>
      <c r="AA1051" s="15">
        <f t="shared" si="334"/>
        <v>162.08676062571476</v>
      </c>
      <c r="AC1051" s="17">
        <f t="shared" si="335"/>
        <v>3.2879830529642273E-2</v>
      </c>
      <c r="AD1051" s="15">
        <f t="shared" si="336"/>
        <v>86.871721172857633</v>
      </c>
      <c r="AF1051" s="15">
        <f t="shared" si="337"/>
        <v>2651.8723259000003</v>
      </c>
      <c r="AG1051" s="15">
        <f t="shared" si="338"/>
        <v>2642.0975951971427</v>
      </c>
      <c r="AH1051" s="17">
        <f t="shared" si="339"/>
        <v>-3.6859733432077491E-3</v>
      </c>
      <c r="AI1051" s="15">
        <f t="shared" si="340"/>
        <v>-9.774730702857596</v>
      </c>
    </row>
    <row r="1052" spans="2:35" x14ac:dyDescent="0.25">
      <c r="B1052" s="11">
        <v>1014</v>
      </c>
      <c r="C1052" s="14">
        <f t="shared" ref="C1052:C1115" si="343">SUM(F1052:H1052)</f>
        <v>27338.639999999999</v>
      </c>
      <c r="D1052" s="14">
        <f t="shared" ref="D1052:D1115" si="344">IF(C1052&gt;$E$36,$E$36,C1052)</f>
        <v>27338.639999999999</v>
      </c>
      <c r="E1052" s="14">
        <f t="shared" ref="E1052:E1115" si="345">C1052-D1052</f>
        <v>0</v>
      </c>
      <c r="F1052" s="14">
        <v>310.52</v>
      </c>
      <c r="G1052" s="14">
        <v>992.48</v>
      </c>
      <c r="H1052" s="14">
        <v>26035.64</v>
      </c>
      <c r="I1052" s="14">
        <v>74.08</v>
      </c>
      <c r="J1052" s="14">
        <v>178.64</v>
      </c>
      <c r="L1052" s="15">
        <f t="shared" ref="L1052:L1115" si="346">C$6+(C$7*$D1052/100)+(C$8*$E1052/100)</f>
        <v>2653.5275612</v>
      </c>
      <c r="M1052" s="15">
        <f t="shared" ref="M1052:M1115" si="347">C$12+(C$13*$F1052/100)+(C$14*$G1052/100)+(C$15*$H1052/100)</f>
        <v>2372.1102947600002</v>
      </c>
      <c r="N1052" s="15">
        <f t="shared" si="341"/>
        <v>2917.2416022399998</v>
      </c>
      <c r="O1052" s="15">
        <f t="shared" si="342"/>
        <v>2699.8381271199996</v>
      </c>
      <c r="Q1052" s="17">
        <f t="shared" ref="Q1052:Q1115" si="348">M1052/L1052-1</f>
        <v>-0.10605402052531721</v>
      </c>
      <c r="R1052" s="15">
        <f t="shared" ref="R1052:R1115" si="349">M1052-L1052</f>
        <v>-281.41726643999982</v>
      </c>
      <c r="T1052" s="17">
        <f t="shared" ref="T1052:T1115" si="350">N1052/L1052-1</f>
        <v>9.9382439020433866E-2</v>
      </c>
      <c r="U1052" s="15">
        <f t="shared" ref="U1052:U1115" si="351">N1052-L1052</f>
        <v>263.71404103999976</v>
      </c>
      <c r="W1052" s="17">
        <f t="shared" ref="W1052:W1115" si="352">O1052/L1052-1</f>
        <v>1.7452453329354745E-2</v>
      </c>
      <c r="X1052" s="15">
        <f t="shared" ref="X1052:X1115" si="353">O1052-L1052</f>
        <v>46.31056591999959</v>
      </c>
      <c r="Z1052" s="17">
        <f t="shared" ref="Z1052:Z1115" si="354">N1052/O1052-1</f>
        <v>8.0524633286778169E-2</v>
      </c>
      <c r="AA1052" s="15">
        <f t="shared" ref="AA1052:AA1115" si="355">N1052-O1052</f>
        <v>217.40347512000017</v>
      </c>
      <c r="AC1052" s="17">
        <f t="shared" ref="AC1052:AC1115" si="356">M1052/O1052-1</f>
        <v>-0.1213879562140997</v>
      </c>
      <c r="AD1052" s="15">
        <f t="shared" ref="AD1052:AD1115" si="357">M1052-O1052</f>
        <v>-327.72783235999941</v>
      </c>
      <c r="AF1052" s="15">
        <f t="shared" ref="AF1052:AF1115" si="358">L1052</f>
        <v>2653.5275612</v>
      </c>
      <c r="AG1052" s="15">
        <f t="shared" ref="AG1052:AG1115" si="359">MIN(M1052,N1052,O1052)</f>
        <v>2372.1102947600002</v>
      </c>
      <c r="AH1052" s="17">
        <f t="shared" ref="AH1052:AH1115" si="360">AG1052/AF1052-1</f>
        <v>-0.10605402052531721</v>
      </c>
      <c r="AI1052" s="15">
        <f t="shared" ref="AI1052:AI1115" si="361">AG1052-AF1052</f>
        <v>-281.41726643999982</v>
      </c>
    </row>
    <row r="1053" spans="2:35" x14ac:dyDescent="0.25">
      <c r="B1053" s="3">
        <v>1015</v>
      </c>
      <c r="C1053" s="14">
        <f t="shared" si="343"/>
        <v>27402.300000000003</v>
      </c>
      <c r="D1053" s="14">
        <f t="shared" si="344"/>
        <v>27402.300000000003</v>
      </c>
      <c r="E1053" s="14">
        <f t="shared" si="345"/>
        <v>0</v>
      </c>
      <c r="F1053" s="14">
        <v>1732.33</v>
      </c>
      <c r="G1053" s="14">
        <v>1847.57</v>
      </c>
      <c r="H1053" s="14">
        <v>23822.400000000001</v>
      </c>
      <c r="I1053" s="14">
        <v>42.8</v>
      </c>
      <c r="J1053" s="14">
        <v>51.6</v>
      </c>
      <c r="L1053" s="15">
        <f t="shared" si="346"/>
        <v>2659.1745215000001</v>
      </c>
      <c r="M1053" s="15">
        <f t="shared" si="347"/>
        <v>2598.5432359599999</v>
      </c>
      <c r="N1053" s="15">
        <f t="shared" si="341"/>
        <v>2438.8013260857147</v>
      </c>
      <c r="O1053" s="15">
        <f t="shared" si="342"/>
        <v>2468.427306614285</v>
      </c>
      <c r="Q1053" s="17">
        <f t="shared" si="348"/>
        <v>-2.2800792144247461E-2</v>
      </c>
      <c r="R1053" s="15">
        <f t="shared" si="349"/>
        <v>-60.631285540000135</v>
      </c>
      <c r="T1053" s="17">
        <f t="shared" si="350"/>
        <v>-8.2872783878049527E-2</v>
      </c>
      <c r="U1053" s="15">
        <f t="shared" si="351"/>
        <v>-220.37319541428542</v>
      </c>
      <c r="W1053" s="17">
        <f t="shared" si="352"/>
        <v>-7.1731739810035999E-2</v>
      </c>
      <c r="X1053" s="15">
        <f t="shared" si="353"/>
        <v>-190.74721488571504</v>
      </c>
      <c r="Z1053" s="17">
        <f t="shared" si="354"/>
        <v>-1.2001965968042039E-2</v>
      </c>
      <c r="AA1053" s="15">
        <f t="shared" si="355"/>
        <v>-29.625980528570381</v>
      </c>
      <c r="AC1053" s="17">
        <f t="shared" si="356"/>
        <v>5.2712076631571181E-2</v>
      </c>
      <c r="AD1053" s="15">
        <f t="shared" si="357"/>
        <v>130.1159293457149</v>
      </c>
      <c r="AF1053" s="15">
        <f t="shared" si="358"/>
        <v>2659.1745215000001</v>
      </c>
      <c r="AG1053" s="15">
        <f t="shared" si="359"/>
        <v>2438.8013260857147</v>
      </c>
      <c r="AH1053" s="17">
        <f t="shared" si="360"/>
        <v>-8.2872783878049527E-2</v>
      </c>
      <c r="AI1053" s="15">
        <f t="shared" si="361"/>
        <v>-220.37319541428542</v>
      </c>
    </row>
    <row r="1054" spans="2:35" x14ac:dyDescent="0.25">
      <c r="B1054" s="11">
        <v>1016</v>
      </c>
      <c r="C1054" s="14">
        <f t="shared" si="343"/>
        <v>27457.510000000002</v>
      </c>
      <c r="D1054" s="14">
        <f t="shared" si="344"/>
        <v>27457.510000000002</v>
      </c>
      <c r="E1054" s="14">
        <f t="shared" si="345"/>
        <v>0</v>
      </c>
      <c r="F1054" s="14">
        <v>1321.24</v>
      </c>
      <c r="G1054" s="14">
        <v>4200.66</v>
      </c>
      <c r="H1054" s="14">
        <v>21935.61</v>
      </c>
      <c r="I1054" s="14">
        <v>86.95</v>
      </c>
      <c r="J1054" s="14">
        <v>129.34</v>
      </c>
      <c r="L1054" s="15">
        <f t="shared" si="346"/>
        <v>2664.0719245499999</v>
      </c>
      <c r="M1054" s="15">
        <f t="shared" si="347"/>
        <v>2642.3172174599999</v>
      </c>
      <c r="N1054" s="15">
        <f t="shared" si="341"/>
        <v>2896.4390070885711</v>
      </c>
      <c r="O1054" s="15">
        <f t="shared" si="342"/>
        <v>2694.1141589014283</v>
      </c>
      <c r="Q1054" s="17">
        <f t="shared" si="348"/>
        <v>-8.1659608697218777E-3</v>
      </c>
      <c r="R1054" s="15">
        <f t="shared" si="349"/>
        <v>-21.754707090000011</v>
      </c>
      <c r="T1054" s="17">
        <f t="shared" si="350"/>
        <v>8.7222525937553863E-2</v>
      </c>
      <c r="U1054" s="15">
        <f t="shared" si="351"/>
        <v>232.36708253857114</v>
      </c>
      <c r="W1054" s="17">
        <f t="shared" si="352"/>
        <v>1.1276810537501847E-2</v>
      </c>
      <c r="X1054" s="15">
        <f t="shared" si="353"/>
        <v>30.042234351428306</v>
      </c>
      <c r="Z1054" s="17">
        <f t="shared" si="354"/>
        <v>7.5098840009676593E-2</v>
      </c>
      <c r="AA1054" s="15">
        <f t="shared" si="355"/>
        <v>202.32484818714283</v>
      </c>
      <c r="AC1054" s="17">
        <f t="shared" si="356"/>
        <v>-1.9225963855425299E-2</v>
      </c>
      <c r="AD1054" s="15">
        <f t="shared" si="357"/>
        <v>-51.796941441428316</v>
      </c>
      <c r="AF1054" s="15">
        <f t="shared" si="358"/>
        <v>2664.0719245499999</v>
      </c>
      <c r="AG1054" s="15">
        <f t="shared" si="359"/>
        <v>2642.3172174599999</v>
      </c>
      <c r="AH1054" s="17">
        <f t="shared" si="360"/>
        <v>-8.1659608697218777E-3</v>
      </c>
      <c r="AI1054" s="15">
        <f t="shared" si="361"/>
        <v>-21.754707090000011</v>
      </c>
    </row>
    <row r="1055" spans="2:35" x14ac:dyDescent="0.25">
      <c r="B1055" s="3">
        <v>1017</v>
      </c>
      <c r="C1055" s="14">
        <f t="shared" si="343"/>
        <v>27569.88</v>
      </c>
      <c r="D1055" s="14">
        <f t="shared" si="344"/>
        <v>27569.88</v>
      </c>
      <c r="E1055" s="14">
        <f t="shared" si="345"/>
        <v>0</v>
      </c>
      <c r="F1055" s="14">
        <v>2517.4699999999998</v>
      </c>
      <c r="G1055" s="14">
        <v>2400.35</v>
      </c>
      <c r="H1055" s="14">
        <v>22652.06</v>
      </c>
      <c r="I1055" s="14">
        <v>72.209999999999994</v>
      </c>
      <c r="J1055" s="14">
        <v>64.37</v>
      </c>
      <c r="L1055" s="15">
        <f t="shared" si="346"/>
        <v>2674.0397054</v>
      </c>
      <c r="M1055" s="15">
        <f t="shared" si="347"/>
        <v>2736.7791459200002</v>
      </c>
      <c r="N1055" s="15">
        <f t="shared" si="341"/>
        <v>2665.0349892228573</v>
      </c>
      <c r="O1055" s="15">
        <f t="shared" si="342"/>
        <v>2585.6083028971425</v>
      </c>
      <c r="Q1055" s="17">
        <f t="shared" si="348"/>
        <v>2.3462419197928686E-2</v>
      </c>
      <c r="R1055" s="15">
        <f t="shared" si="349"/>
        <v>62.739440520000244</v>
      </c>
      <c r="T1055" s="17">
        <f t="shared" si="350"/>
        <v>-3.3674579173070818E-3</v>
      </c>
      <c r="U1055" s="15">
        <f t="shared" si="351"/>
        <v>-9.0047161771426545</v>
      </c>
      <c r="W1055" s="17">
        <f t="shared" si="352"/>
        <v>-3.3070340101636342E-2</v>
      </c>
      <c r="X1055" s="15">
        <f t="shared" si="353"/>
        <v>-88.431402502857509</v>
      </c>
      <c r="Z1055" s="17">
        <f t="shared" si="354"/>
        <v>3.0718762094288588E-2</v>
      </c>
      <c r="AA1055" s="15">
        <f t="shared" si="355"/>
        <v>79.426686325714854</v>
      </c>
      <c r="AC1055" s="17">
        <f t="shared" si="356"/>
        <v>5.8466258347589894E-2</v>
      </c>
      <c r="AD1055" s="15">
        <f t="shared" si="357"/>
        <v>151.17084302285775</v>
      </c>
      <c r="AF1055" s="15">
        <f t="shared" si="358"/>
        <v>2674.0397054</v>
      </c>
      <c r="AG1055" s="15">
        <f t="shared" si="359"/>
        <v>2585.6083028971425</v>
      </c>
      <c r="AH1055" s="17">
        <f t="shared" si="360"/>
        <v>-3.3070340101636342E-2</v>
      </c>
      <c r="AI1055" s="15">
        <f t="shared" si="361"/>
        <v>-88.431402502857509</v>
      </c>
    </row>
    <row r="1056" spans="2:35" x14ac:dyDescent="0.25">
      <c r="B1056" s="11">
        <v>1018</v>
      </c>
      <c r="C1056" s="14">
        <f t="shared" si="343"/>
        <v>27648.15</v>
      </c>
      <c r="D1056" s="14">
        <f t="shared" si="344"/>
        <v>27648.15</v>
      </c>
      <c r="E1056" s="14">
        <f t="shared" si="345"/>
        <v>0</v>
      </c>
      <c r="F1056" s="14">
        <v>1027.8</v>
      </c>
      <c r="G1056" s="14">
        <v>1981.29</v>
      </c>
      <c r="H1056" s="14">
        <v>24639.06</v>
      </c>
      <c r="I1056" s="14">
        <v>42.18</v>
      </c>
      <c r="J1056" s="14">
        <v>58.54</v>
      </c>
      <c r="L1056" s="15">
        <f t="shared" si="346"/>
        <v>2680.9826457500003</v>
      </c>
      <c r="M1056" s="15">
        <f t="shared" si="347"/>
        <v>2529.4829257299998</v>
      </c>
      <c r="N1056" s="15">
        <f t="shared" si="341"/>
        <v>2466.7404824714285</v>
      </c>
      <c r="O1056" s="15">
        <f t="shared" si="342"/>
        <v>2492.5408248785707</v>
      </c>
      <c r="Q1056" s="17">
        <f t="shared" si="348"/>
        <v>-5.6509026740685475E-2</v>
      </c>
      <c r="R1056" s="15">
        <f t="shared" si="349"/>
        <v>-151.4997200200005</v>
      </c>
      <c r="T1056" s="17">
        <f t="shared" si="350"/>
        <v>-7.9911805329361929E-2</v>
      </c>
      <c r="U1056" s="15">
        <f t="shared" si="351"/>
        <v>-214.24216327857175</v>
      </c>
      <c r="W1056" s="17">
        <f t="shared" si="352"/>
        <v>-7.0288340422551832E-2</v>
      </c>
      <c r="X1056" s="15">
        <f t="shared" si="353"/>
        <v>-188.44182087142963</v>
      </c>
      <c r="Z1056" s="17">
        <f t="shared" si="354"/>
        <v>-1.0351020994169291E-2</v>
      </c>
      <c r="AA1056" s="15">
        <f t="shared" si="355"/>
        <v>-25.800342407142125</v>
      </c>
      <c r="AC1056" s="17">
        <f t="shared" si="356"/>
        <v>1.4821061497850785E-2</v>
      </c>
      <c r="AD1056" s="15">
        <f t="shared" si="357"/>
        <v>36.942100851429132</v>
      </c>
      <c r="AF1056" s="15">
        <f t="shared" si="358"/>
        <v>2680.9826457500003</v>
      </c>
      <c r="AG1056" s="15">
        <f t="shared" si="359"/>
        <v>2466.7404824714285</v>
      </c>
      <c r="AH1056" s="17">
        <f t="shared" si="360"/>
        <v>-7.9911805329361929E-2</v>
      </c>
      <c r="AI1056" s="15">
        <f t="shared" si="361"/>
        <v>-214.24216327857175</v>
      </c>
    </row>
    <row r="1057" spans="2:35" x14ac:dyDescent="0.25">
      <c r="B1057" s="11">
        <v>1019</v>
      </c>
      <c r="C1057" s="14">
        <f t="shared" si="343"/>
        <v>27723.719999999998</v>
      </c>
      <c r="D1057" s="14">
        <f t="shared" si="344"/>
        <v>27723.719999999998</v>
      </c>
      <c r="E1057" s="14">
        <f t="shared" si="345"/>
        <v>0</v>
      </c>
      <c r="F1057" s="14">
        <v>892.85</v>
      </c>
      <c r="G1057" s="14">
        <v>1469.84</v>
      </c>
      <c r="H1057" s="14">
        <v>25361.03</v>
      </c>
      <c r="I1057" s="14">
        <v>27.86</v>
      </c>
      <c r="J1057" s="14">
        <v>38.01</v>
      </c>
      <c r="L1057" s="15">
        <f t="shared" si="346"/>
        <v>2687.6860825999997</v>
      </c>
      <c r="M1057" s="15">
        <f t="shared" si="347"/>
        <v>2496.9851351899997</v>
      </c>
      <c r="N1057" s="15">
        <f t="shared" si="341"/>
        <v>2335.0032575199994</v>
      </c>
      <c r="O1057" s="15">
        <f t="shared" si="342"/>
        <v>2431.4861167599993</v>
      </c>
      <c r="Q1057" s="17">
        <f t="shared" si="348"/>
        <v>-7.095357923106882E-2</v>
      </c>
      <c r="R1057" s="15">
        <f t="shared" si="349"/>
        <v>-190.70094741000003</v>
      </c>
      <c r="T1057" s="17">
        <f t="shared" si="350"/>
        <v>-0.13122173283675442</v>
      </c>
      <c r="U1057" s="15">
        <f t="shared" si="351"/>
        <v>-352.68282508000038</v>
      </c>
      <c r="W1057" s="17">
        <f t="shared" si="352"/>
        <v>-9.5323619636471513E-2</v>
      </c>
      <c r="X1057" s="15">
        <f t="shared" si="353"/>
        <v>-256.19996584000046</v>
      </c>
      <c r="Z1057" s="17">
        <f t="shared" si="354"/>
        <v>-3.9680612846173746E-2</v>
      </c>
      <c r="AA1057" s="15">
        <f t="shared" si="355"/>
        <v>-96.482859239999925</v>
      </c>
      <c r="AC1057" s="17">
        <f t="shared" si="356"/>
        <v>2.6937854170139719E-2</v>
      </c>
      <c r="AD1057" s="15">
        <f t="shared" si="357"/>
        <v>65.499018430000433</v>
      </c>
      <c r="AF1057" s="15">
        <f t="shared" si="358"/>
        <v>2687.6860825999997</v>
      </c>
      <c r="AG1057" s="15">
        <f t="shared" si="359"/>
        <v>2335.0032575199994</v>
      </c>
      <c r="AH1057" s="17">
        <f t="shared" si="360"/>
        <v>-0.13122173283675442</v>
      </c>
      <c r="AI1057" s="15">
        <f t="shared" si="361"/>
        <v>-352.68282508000038</v>
      </c>
    </row>
    <row r="1058" spans="2:35" x14ac:dyDescent="0.25">
      <c r="B1058" s="3">
        <v>1020</v>
      </c>
      <c r="C1058" s="14">
        <f t="shared" si="343"/>
        <v>27773.43</v>
      </c>
      <c r="D1058" s="14">
        <f t="shared" si="344"/>
        <v>27773.43</v>
      </c>
      <c r="E1058" s="14">
        <f t="shared" si="345"/>
        <v>0</v>
      </c>
      <c r="F1058" s="14">
        <v>2537.48</v>
      </c>
      <c r="G1058" s="14">
        <v>1722.84</v>
      </c>
      <c r="H1058" s="14">
        <v>23513.11</v>
      </c>
      <c r="I1058" s="14">
        <v>46.49</v>
      </c>
      <c r="J1058" s="14">
        <v>43.7</v>
      </c>
      <c r="L1058" s="15">
        <f t="shared" si="346"/>
        <v>2692.0956081499999</v>
      </c>
      <c r="M1058" s="15">
        <f t="shared" si="347"/>
        <v>2727.7466060400002</v>
      </c>
      <c r="N1058" s="15">
        <f t="shared" si="341"/>
        <v>2469.1919869514281</v>
      </c>
      <c r="O1058" s="15">
        <f t="shared" si="342"/>
        <v>2498.8536831185711</v>
      </c>
      <c r="Q1058" s="17">
        <f t="shared" si="348"/>
        <v>1.3242842409486144E-2</v>
      </c>
      <c r="R1058" s="15">
        <f t="shared" si="349"/>
        <v>35.650997890000326</v>
      </c>
      <c r="T1058" s="17">
        <f t="shared" si="350"/>
        <v>-8.279929602936742E-2</v>
      </c>
      <c r="U1058" s="15">
        <f t="shared" si="351"/>
        <v>-222.90362119857173</v>
      </c>
      <c r="W1058" s="17">
        <f t="shared" si="352"/>
        <v>-7.1781226657185448E-2</v>
      </c>
      <c r="X1058" s="15">
        <f t="shared" si="353"/>
        <v>-193.24192503142876</v>
      </c>
      <c r="Z1058" s="17">
        <f t="shared" si="354"/>
        <v>-1.1870121234999753E-2</v>
      </c>
      <c r="AA1058" s="15">
        <f t="shared" si="355"/>
        <v>-29.661696167142964</v>
      </c>
      <c r="AC1058" s="17">
        <f t="shared" si="356"/>
        <v>9.1599169838455952E-2</v>
      </c>
      <c r="AD1058" s="15">
        <f t="shared" si="357"/>
        <v>228.89292292142909</v>
      </c>
      <c r="AF1058" s="15">
        <f t="shared" si="358"/>
        <v>2692.0956081499999</v>
      </c>
      <c r="AG1058" s="15">
        <f t="shared" si="359"/>
        <v>2469.1919869514281</v>
      </c>
      <c r="AH1058" s="17">
        <f t="shared" si="360"/>
        <v>-8.279929602936742E-2</v>
      </c>
      <c r="AI1058" s="15">
        <f t="shared" si="361"/>
        <v>-222.90362119857173</v>
      </c>
    </row>
    <row r="1059" spans="2:35" x14ac:dyDescent="0.25">
      <c r="B1059" s="11">
        <v>1021</v>
      </c>
      <c r="C1059" s="14">
        <f t="shared" si="343"/>
        <v>27836.799999999999</v>
      </c>
      <c r="D1059" s="14">
        <f t="shared" si="344"/>
        <v>27836.799999999999</v>
      </c>
      <c r="E1059" s="14">
        <f t="shared" si="345"/>
        <v>0</v>
      </c>
      <c r="F1059" s="14">
        <v>3201.54</v>
      </c>
      <c r="G1059" s="14">
        <v>3223.51</v>
      </c>
      <c r="H1059" s="14">
        <v>21411.75</v>
      </c>
      <c r="I1059" s="14">
        <v>66.709999999999994</v>
      </c>
      <c r="J1059" s="14">
        <v>63.78</v>
      </c>
      <c r="L1059" s="15">
        <f t="shared" si="346"/>
        <v>2697.716844</v>
      </c>
      <c r="M1059" s="15">
        <f t="shared" si="347"/>
        <v>2879.95501113</v>
      </c>
      <c r="N1059" s="15">
        <f t="shared" si="341"/>
        <v>2646.574775085714</v>
      </c>
      <c r="O1059" s="15">
        <f t="shared" si="342"/>
        <v>2587.9778441142853</v>
      </c>
      <c r="Q1059" s="17">
        <f t="shared" si="348"/>
        <v>6.7552740954009538E-2</v>
      </c>
      <c r="R1059" s="15">
        <f t="shared" si="349"/>
        <v>182.23816712999997</v>
      </c>
      <c r="T1059" s="17">
        <f t="shared" si="350"/>
        <v>-1.895753775198139E-2</v>
      </c>
      <c r="U1059" s="15">
        <f t="shared" si="351"/>
        <v>-51.142068914286028</v>
      </c>
      <c r="W1059" s="17">
        <f t="shared" si="352"/>
        <v>-4.0678472290294532E-2</v>
      </c>
      <c r="X1059" s="15">
        <f t="shared" si="353"/>
        <v>-109.73899988571475</v>
      </c>
      <c r="Z1059" s="17">
        <f t="shared" si="354"/>
        <v>2.2641975511765944E-2</v>
      </c>
      <c r="AA1059" s="15">
        <f t="shared" si="355"/>
        <v>58.596930971428719</v>
      </c>
      <c r="AC1059" s="17">
        <f t="shared" si="356"/>
        <v>0.11282058216987623</v>
      </c>
      <c r="AD1059" s="15">
        <f t="shared" si="357"/>
        <v>291.97716701571471</v>
      </c>
      <c r="AF1059" s="15">
        <f t="shared" si="358"/>
        <v>2697.716844</v>
      </c>
      <c r="AG1059" s="15">
        <f t="shared" si="359"/>
        <v>2587.9778441142853</v>
      </c>
      <c r="AH1059" s="17">
        <f t="shared" si="360"/>
        <v>-4.0678472290294532E-2</v>
      </c>
      <c r="AI1059" s="15">
        <f t="shared" si="361"/>
        <v>-109.73899988571475</v>
      </c>
    </row>
    <row r="1060" spans="2:35" x14ac:dyDescent="0.25">
      <c r="B1060" s="3">
        <v>1022</v>
      </c>
      <c r="C1060" s="14">
        <f t="shared" si="343"/>
        <v>27878.58</v>
      </c>
      <c r="D1060" s="14">
        <f t="shared" si="344"/>
        <v>27878.58</v>
      </c>
      <c r="E1060" s="14">
        <f t="shared" si="345"/>
        <v>0</v>
      </c>
      <c r="F1060" s="14">
        <v>1324.01</v>
      </c>
      <c r="G1060" s="14">
        <v>1690.74</v>
      </c>
      <c r="H1060" s="14">
        <v>24863.83</v>
      </c>
      <c r="I1060" s="14">
        <v>46.37</v>
      </c>
      <c r="J1060" s="14">
        <v>69.510000000000005</v>
      </c>
      <c r="L1060" s="15">
        <f t="shared" si="346"/>
        <v>2701.4229389000002</v>
      </c>
      <c r="M1060" s="15">
        <f t="shared" si="347"/>
        <v>2574.3381230100003</v>
      </c>
      <c r="N1060" s="15">
        <f t="shared" si="341"/>
        <v>2533.1782022799998</v>
      </c>
      <c r="O1060" s="15">
        <f t="shared" si="342"/>
        <v>2534.7532161399995</v>
      </c>
      <c r="Q1060" s="17">
        <f t="shared" si="348"/>
        <v>-4.7043657644273873E-2</v>
      </c>
      <c r="R1060" s="15">
        <f t="shared" si="349"/>
        <v>-127.08481588999985</v>
      </c>
      <c r="T1060" s="17">
        <f t="shared" si="350"/>
        <v>-6.2280042934894309E-2</v>
      </c>
      <c r="U1060" s="15">
        <f t="shared" si="351"/>
        <v>-168.24473662000037</v>
      </c>
      <c r="W1060" s="17">
        <f t="shared" si="352"/>
        <v>-6.1697011734070606E-2</v>
      </c>
      <c r="X1060" s="15">
        <f t="shared" si="353"/>
        <v>-166.6697227600007</v>
      </c>
      <c r="Z1060" s="17">
        <f t="shared" si="354"/>
        <v>-6.2136773314691585E-4</v>
      </c>
      <c r="AA1060" s="15">
        <f t="shared" si="355"/>
        <v>-1.5750138599996717</v>
      </c>
      <c r="AC1060" s="17">
        <f t="shared" si="356"/>
        <v>1.5616868189749056E-2</v>
      </c>
      <c r="AD1060" s="15">
        <f t="shared" si="357"/>
        <v>39.58490687000085</v>
      </c>
      <c r="AF1060" s="15">
        <f t="shared" si="358"/>
        <v>2701.4229389000002</v>
      </c>
      <c r="AG1060" s="15">
        <f t="shared" si="359"/>
        <v>2533.1782022799998</v>
      </c>
      <c r="AH1060" s="17">
        <f t="shared" si="360"/>
        <v>-6.2280042934894309E-2</v>
      </c>
      <c r="AI1060" s="15">
        <f t="shared" si="361"/>
        <v>-168.24473662000037</v>
      </c>
    </row>
    <row r="1061" spans="2:35" x14ac:dyDescent="0.25">
      <c r="B1061" s="11">
        <v>1023</v>
      </c>
      <c r="C1061" s="14">
        <f t="shared" si="343"/>
        <v>27970.239999999998</v>
      </c>
      <c r="D1061" s="14">
        <f t="shared" si="344"/>
        <v>27970.239999999998</v>
      </c>
      <c r="E1061" s="14">
        <f t="shared" si="345"/>
        <v>0</v>
      </c>
      <c r="F1061" s="14">
        <v>1647.76</v>
      </c>
      <c r="G1061" s="14">
        <v>2412.6799999999998</v>
      </c>
      <c r="H1061" s="14">
        <v>23909.8</v>
      </c>
      <c r="I1061" s="14">
        <v>96.08</v>
      </c>
      <c r="J1061" s="14">
        <v>84.64</v>
      </c>
      <c r="L1061" s="15">
        <f t="shared" si="346"/>
        <v>2709.5536391999999</v>
      </c>
      <c r="M1061" s="15">
        <f t="shared" si="347"/>
        <v>2652.7392897199998</v>
      </c>
      <c r="N1061" s="15">
        <f t="shared" si="341"/>
        <v>2888.3896421257141</v>
      </c>
      <c r="O1061" s="15">
        <f t="shared" si="342"/>
        <v>2711.3861556342849</v>
      </c>
      <c r="Q1061" s="17">
        <f t="shared" si="348"/>
        <v>-2.0968158244977442E-2</v>
      </c>
      <c r="R1061" s="15">
        <f t="shared" si="349"/>
        <v>-56.814349480000146</v>
      </c>
      <c r="T1061" s="17">
        <f t="shared" si="350"/>
        <v>6.6002016102739258E-2</v>
      </c>
      <c r="U1061" s="15">
        <f t="shared" si="351"/>
        <v>178.83600292571418</v>
      </c>
      <c r="W1061" s="17">
        <f t="shared" si="352"/>
        <v>6.7631672160817224E-4</v>
      </c>
      <c r="X1061" s="15">
        <f t="shared" si="353"/>
        <v>1.8325164342850258</v>
      </c>
      <c r="Z1061" s="17">
        <f t="shared" si="354"/>
        <v>6.5281548378350429E-2</v>
      </c>
      <c r="AA1061" s="15">
        <f t="shared" si="355"/>
        <v>177.00348649142916</v>
      </c>
      <c r="AC1061" s="17">
        <f t="shared" si="356"/>
        <v>-2.1629846339820125E-2</v>
      </c>
      <c r="AD1061" s="15">
        <f t="shared" si="357"/>
        <v>-58.646865914285172</v>
      </c>
      <c r="AF1061" s="15">
        <f t="shared" si="358"/>
        <v>2709.5536391999999</v>
      </c>
      <c r="AG1061" s="15">
        <f t="shared" si="359"/>
        <v>2652.7392897199998</v>
      </c>
      <c r="AH1061" s="17">
        <f t="shared" si="360"/>
        <v>-2.0968158244977442E-2</v>
      </c>
      <c r="AI1061" s="15">
        <f t="shared" si="361"/>
        <v>-56.814349480000146</v>
      </c>
    </row>
    <row r="1062" spans="2:35" x14ac:dyDescent="0.25">
      <c r="B1062" s="11">
        <v>1024</v>
      </c>
      <c r="C1062" s="14">
        <f t="shared" si="343"/>
        <v>28012.63</v>
      </c>
      <c r="D1062" s="14">
        <f t="shared" si="344"/>
        <v>28012.63</v>
      </c>
      <c r="E1062" s="14">
        <f t="shared" si="345"/>
        <v>0</v>
      </c>
      <c r="F1062" s="14">
        <v>858.73</v>
      </c>
      <c r="G1062" s="14">
        <v>2628.75</v>
      </c>
      <c r="H1062" s="14">
        <v>24525.15</v>
      </c>
      <c r="I1062" s="14">
        <v>45.1</v>
      </c>
      <c r="J1062" s="14">
        <v>75.59</v>
      </c>
      <c r="L1062" s="15">
        <f t="shared" si="346"/>
        <v>2713.31384415</v>
      </c>
      <c r="M1062" s="15">
        <f t="shared" si="347"/>
        <v>2560.4789424600003</v>
      </c>
      <c r="N1062" s="15">
        <f t="shared" si="341"/>
        <v>2547.6396272942852</v>
      </c>
      <c r="O1062" s="15">
        <f t="shared" si="342"/>
        <v>2547.5572435757135</v>
      </c>
      <c r="Q1062" s="17">
        <f t="shared" si="348"/>
        <v>-5.6327763933212927E-2</v>
      </c>
      <c r="R1062" s="15">
        <f t="shared" si="349"/>
        <v>-152.8349016899997</v>
      </c>
      <c r="T1062" s="17">
        <f t="shared" si="350"/>
        <v>-6.1059732257996657E-2</v>
      </c>
      <c r="U1062" s="15">
        <f t="shared" si="351"/>
        <v>-165.6742168557148</v>
      </c>
      <c r="W1062" s="17">
        <f t="shared" si="352"/>
        <v>-6.1090095025926883E-2</v>
      </c>
      <c r="X1062" s="15">
        <f t="shared" si="353"/>
        <v>-165.75660057428649</v>
      </c>
      <c r="Z1062" s="17">
        <f t="shared" si="354"/>
        <v>3.2338318905145158E-5</v>
      </c>
      <c r="AA1062" s="15">
        <f t="shared" si="355"/>
        <v>8.2383718571691134E-2</v>
      </c>
      <c r="AC1062" s="17">
        <f t="shared" si="356"/>
        <v>5.072191769928569E-3</v>
      </c>
      <c r="AD1062" s="15">
        <f t="shared" si="357"/>
        <v>12.921698884286798</v>
      </c>
      <c r="AF1062" s="15">
        <f t="shared" si="358"/>
        <v>2713.31384415</v>
      </c>
      <c r="AG1062" s="15">
        <f t="shared" si="359"/>
        <v>2547.5572435757135</v>
      </c>
      <c r="AH1062" s="17">
        <f t="shared" si="360"/>
        <v>-6.1090095025926883E-2</v>
      </c>
      <c r="AI1062" s="15">
        <f t="shared" si="361"/>
        <v>-165.75660057428649</v>
      </c>
    </row>
    <row r="1063" spans="2:35" x14ac:dyDescent="0.25">
      <c r="B1063" s="3">
        <v>1025</v>
      </c>
      <c r="C1063" s="14">
        <f t="shared" si="343"/>
        <v>28068.52</v>
      </c>
      <c r="D1063" s="14">
        <f t="shared" si="344"/>
        <v>28068.52</v>
      </c>
      <c r="E1063" s="14">
        <f t="shared" si="345"/>
        <v>0</v>
      </c>
      <c r="F1063" s="14">
        <v>3075.21</v>
      </c>
      <c r="G1063" s="14">
        <v>2886.13</v>
      </c>
      <c r="H1063" s="14">
        <v>22107.18</v>
      </c>
      <c r="I1063" s="14">
        <v>103.55</v>
      </c>
      <c r="J1063" s="14">
        <v>157.31</v>
      </c>
      <c r="L1063" s="15">
        <f t="shared" si="346"/>
        <v>2718.2715665999999</v>
      </c>
      <c r="M1063" s="15">
        <f t="shared" si="347"/>
        <v>2867.3074155599998</v>
      </c>
      <c r="N1063" s="15">
        <f t="shared" si="341"/>
        <v>3104.9196628914287</v>
      </c>
      <c r="O1063" s="15">
        <f t="shared" si="342"/>
        <v>2821.7249425885707</v>
      </c>
      <c r="Q1063" s="17">
        <f t="shared" si="348"/>
        <v>5.4827431810432703E-2</v>
      </c>
      <c r="R1063" s="15">
        <f t="shared" si="349"/>
        <v>149.03584895999984</v>
      </c>
      <c r="T1063" s="17">
        <f t="shared" si="350"/>
        <v>0.14224042256934855</v>
      </c>
      <c r="U1063" s="15">
        <f t="shared" si="351"/>
        <v>386.64809629142883</v>
      </c>
      <c r="W1063" s="17">
        <f t="shared" si="352"/>
        <v>3.8058513821696449E-2</v>
      </c>
      <c r="X1063" s="15">
        <f t="shared" si="353"/>
        <v>103.45337598857077</v>
      </c>
      <c r="Z1063" s="17">
        <f t="shared" si="354"/>
        <v>0.10036226991106489</v>
      </c>
      <c r="AA1063" s="15">
        <f t="shared" si="355"/>
        <v>283.19472030285806</v>
      </c>
      <c r="AC1063" s="17">
        <f t="shared" si="356"/>
        <v>1.6154116329146095E-2</v>
      </c>
      <c r="AD1063" s="15">
        <f t="shared" si="357"/>
        <v>45.58247297142907</v>
      </c>
      <c r="AF1063" s="15">
        <f t="shared" si="358"/>
        <v>2718.2715665999999</v>
      </c>
      <c r="AG1063" s="15">
        <f t="shared" si="359"/>
        <v>2821.7249425885707</v>
      </c>
      <c r="AH1063" s="17">
        <f t="shared" si="360"/>
        <v>3.8058513821696449E-2</v>
      </c>
      <c r="AI1063" s="15">
        <f t="shared" si="361"/>
        <v>103.45337598857077</v>
      </c>
    </row>
    <row r="1064" spans="2:35" x14ac:dyDescent="0.25">
      <c r="B1064" s="11">
        <v>1026</v>
      </c>
      <c r="C1064" s="14">
        <f t="shared" si="343"/>
        <v>28181.57</v>
      </c>
      <c r="D1064" s="14">
        <f t="shared" si="344"/>
        <v>28181.57</v>
      </c>
      <c r="E1064" s="14">
        <f t="shared" si="345"/>
        <v>0</v>
      </c>
      <c r="F1064" s="14">
        <v>2176.12</v>
      </c>
      <c r="G1064" s="14">
        <v>1729.21</v>
      </c>
      <c r="H1064" s="14">
        <v>24276.240000000002</v>
      </c>
      <c r="I1064" s="14">
        <v>50.27</v>
      </c>
      <c r="J1064" s="14">
        <v>40.909999999999997</v>
      </c>
      <c r="L1064" s="15">
        <f t="shared" si="346"/>
        <v>2728.29966685</v>
      </c>
      <c r="M1064" s="15">
        <f t="shared" si="347"/>
        <v>2711.1064582099998</v>
      </c>
      <c r="N1064" s="15">
        <f t="shared" ref="N1064:N1127" si="362">C$19+(C$20*$C1064/100)+(C$21*$I1064*$N$33/$N$32/100)+(C$22*$J1064*$O$33/$O$32/100)</f>
        <v>2514.0486384771425</v>
      </c>
      <c r="O1064" s="15">
        <f t="shared" ref="O1064:O1127" si="363">C$26+(C$27*$C1064/100)+(C$28*$I1064*$N$33/$N$32/100)+(C$29*$J1064*$O$33/$O$32/100)</f>
        <v>2537.948934452857</v>
      </c>
      <c r="Q1064" s="17">
        <f t="shared" si="348"/>
        <v>-6.3018035917773441E-3</v>
      </c>
      <c r="R1064" s="15">
        <f t="shared" si="349"/>
        <v>-17.193208640000194</v>
      </c>
      <c r="T1064" s="17">
        <f t="shared" si="350"/>
        <v>-7.8529140686449672E-2</v>
      </c>
      <c r="U1064" s="15">
        <f t="shared" si="351"/>
        <v>-214.25102837285749</v>
      </c>
      <c r="W1064" s="17">
        <f t="shared" si="352"/>
        <v>-6.9768997412558931E-2</v>
      </c>
      <c r="X1064" s="15">
        <f t="shared" si="353"/>
        <v>-190.35073239714302</v>
      </c>
      <c r="Z1064" s="17">
        <f t="shared" si="354"/>
        <v>-9.4171697669981347E-3</v>
      </c>
      <c r="AA1064" s="15">
        <f t="shared" si="355"/>
        <v>-23.900295975714471</v>
      </c>
      <c r="AC1064" s="17">
        <f t="shared" si="356"/>
        <v>6.8227347448372999E-2</v>
      </c>
      <c r="AD1064" s="15">
        <f t="shared" si="357"/>
        <v>173.15752375714283</v>
      </c>
      <c r="AF1064" s="15">
        <f t="shared" si="358"/>
        <v>2728.29966685</v>
      </c>
      <c r="AG1064" s="15">
        <f t="shared" si="359"/>
        <v>2514.0486384771425</v>
      </c>
      <c r="AH1064" s="17">
        <f t="shared" si="360"/>
        <v>-7.8529140686449672E-2</v>
      </c>
      <c r="AI1064" s="15">
        <f t="shared" si="361"/>
        <v>-214.25102837285749</v>
      </c>
    </row>
    <row r="1065" spans="2:35" x14ac:dyDescent="0.25">
      <c r="B1065" s="3">
        <v>1027</v>
      </c>
      <c r="C1065" s="14">
        <f t="shared" si="343"/>
        <v>28211.72</v>
      </c>
      <c r="D1065" s="14">
        <f t="shared" si="344"/>
        <v>28211.72</v>
      </c>
      <c r="E1065" s="14">
        <f t="shared" si="345"/>
        <v>0</v>
      </c>
      <c r="F1065" s="14">
        <v>3043.8</v>
      </c>
      <c r="G1065" s="14">
        <v>2533.08</v>
      </c>
      <c r="H1065" s="14">
        <v>22634.84</v>
      </c>
      <c r="I1065" s="14">
        <v>142.32</v>
      </c>
      <c r="J1065" s="14">
        <v>127.2</v>
      </c>
      <c r="L1065" s="15">
        <f t="shared" si="346"/>
        <v>2730.9741226000001</v>
      </c>
      <c r="M1065" s="15">
        <f t="shared" si="347"/>
        <v>2859.88145472</v>
      </c>
      <c r="N1065" s="15">
        <f t="shared" si="362"/>
        <v>3292.9359158057146</v>
      </c>
      <c r="O1065" s="15">
        <f t="shared" si="363"/>
        <v>2918.7227704742854</v>
      </c>
      <c r="Q1065" s="17">
        <f t="shared" si="348"/>
        <v>4.7201960301723744E-2</v>
      </c>
      <c r="R1065" s="15">
        <f t="shared" si="349"/>
        <v>128.90733211999986</v>
      </c>
      <c r="T1065" s="17">
        <f t="shared" si="350"/>
        <v>0.2057733863368516</v>
      </c>
      <c r="U1065" s="15">
        <f t="shared" si="351"/>
        <v>561.96179320571446</v>
      </c>
      <c r="W1065" s="17">
        <f t="shared" si="352"/>
        <v>6.8747867773840676E-2</v>
      </c>
      <c r="X1065" s="15">
        <f t="shared" si="353"/>
        <v>187.74864787428533</v>
      </c>
      <c r="Z1065" s="17">
        <f t="shared" si="354"/>
        <v>0.12821126731081089</v>
      </c>
      <c r="AA1065" s="15">
        <f t="shared" si="355"/>
        <v>374.21314533142913</v>
      </c>
      <c r="AC1065" s="17">
        <f t="shared" si="356"/>
        <v>-2.0159953644629303E-2</v>
      </c>
      <c r="AD1065" s="15">
        <f t="shared" si="357"/>
        <v>-58.841315754285461</v>
      </c>
      <c r="AF1065" s="15">
        <f t="shared" si="358"/>
        <v>2730.9741226000001</v>
      </c>
      <c r="AG1065" s="15">
        <f t="shared" si="359"/>
        <v>2859.88145472</v>
      </c>
      <c r="AH1065" s="17">
        <f t="shared" si="360"/>
        <v>4.7201960301723744E-2</v>
      </c>
      <c r="AI1065" s="15">
        <f t="shared" si="361"/>
        <v>128.90733211999986</v>
      </c>
    </row>
    <row r="1066" spans="2:35" x14ac:dyDescent="0.25">
      <c r="B1066" s="11">
        <v>1028</v>
      </c>
      <c r="C1066" s="14">
        <f t="shared" si="343"/>
        <v>28279.47</v>
      </c>
      <c r="D1066" s="14">
        <f t="shared" si="344"/>
        <v>28279.47</v>
      </c>
      <c r="E1066" s="14">
        <f t="shared" si="345"/>
        <v>0</v>
      </c>
      <c r="F1066" s="14">
        <v>1335.63</v>
      </c>
      <c r="G1066" s="14">
        <v>2176.29</v>
      </c>
      <c r="H1066" s="14">
        <v>24767.55</v>
      </c>
      <c r="I1066" s="14">
        <v>23.88</v>
      </c>
      <c r="J1066" s="14">
        <v>32.92</v>
      </c>
      <c r="L1066" s="15">
        <f t="shared" si="346"/>
        <v>2736.9838863499999</v>
      </c>
      <c r="M1066" s="15">
        <f t="shared" si="347"/>
        <v>2625.45536206</v>
      </c>
      <c r="N1066" s="15">
        <f t="shared" si="362"/>
        <v>2335.3100295914282</v>
      </c>
      <c r="O1066" s="15">
        <f t="shared" si="363"/>
        <v>2455.1848684385714</v>
      </c>
      <c r="Q1066" s="17">
        <f t="shared" si="348"/>
        <v>-4.0748695981083327E-2</v>
      </c>
      <c r="R1066" s="15">
        <f t="shared" si="349"/>
        <v>-111.52852428999995</v>
      </c>
      <c r="T1066" s="17">
        <f t="shared" si="350"/>
        <v>-0.14675784492624022</v>
      </c>
      <c r="U1066" s="15">
        <f t="shared" si="351"/>
        <v>-401.67385675857167</v>
      </c>
      <c r="W1066" s="17">
        <f t="shared" si="352"/>
        <v>-0.10295969198679922</v>
      </c>
      <c r="X1066" s="15">
        <f t="shared" si="353"/>
        <v>-281.79901791142856</v>
      </c>
      <c r="Z1066" s="17">
        <f t="shared" si="354"/>
        <v>-4.882517825363597E-2</v>
      </c>
      <c r="AA1066" s="15">
        <f t="shared" si="355"/>
        <v>-119.87483884714311</v>
      </c>
      <c r="AC1066" s="17">
        <f t="shared" si="356"/>
        <v>6.9351394190416249E-2</v>
      </c>
      <c r="AD1066" s="15">
        <f t="shared" si="357"/>
        <v>170.27049362142861</v>
      </c>
      <c r="AF1066" s="15">
        <f t="shared" si="358"/>
        <v>2736.9838863499999</v>
      </c>
      <c r="AG1066" s="15">
        <f t="shared" si="359"/>
        <v>2335.3100295914282</v>
      </c>
      <c r="AH1066" s="17">
        <f t="shared" si="360"/>
        <v>-0.14675784492624022</v>
      </c>
      <c r="AI1066" s="15">
        <f t="shared" si="361"/>
        <v>-401.67385675857167</v>
      </c>
    </row>
    <row r="1067" spans="2:35" x14ac:dyDescent="0.25">
      <c r="B1067" s="11">
        <v>1029</v>
      </c>
      <c r="C1067" s="14">
        <f t="shared" si="343"/>
        <v>28368.690000000002</v>
      </c>
      <c r="D1067" s="14">
        <f t="shared" si="344"/>
        <v>28368.690000000002</v>
      </c>
      <c r="E1067" s="14">
        <f t="shared" si="345"/>
        <v>0</v>
      </c>
      <c r="F1067" s="14">
        <v>1460.16</v>
      </c>
      <c r="G1067" s="14">
        <v>2089.31</v>
      </c>
      <c r="H1067" s="14">
        <v>24819.22</v>
      </c>
      <c r="I1067" s="14">
        <v>22.09</v>
      </c>
      <c r="J1067" s="14">
        <v>29.13</v>
      </c>
      <c r="L1067" s="15">
        <f t="shared" si="346"/>
        <v>2744.8981464500002</v>
      </c>
      <c r="M1067" s="15">
        <f t="shared" si="347"/>
        <v>2645.1383604300004</v>
      </c>
      <c r="N1067" s="15">
        <f t="shared" si="362"/>
        <v>2321.4065758257138</v>
      </c>
      <c r="O1067" s="15">
        <f t="shared" si="363"/>
        <v>2452.1719259842853</v>
      </c>
      <c r="Q1067" s="17">
        <f t="shared" si="348"/>
        <v>-3.634371138652992E-2</v>
      </c>
      <c r="R1067" s="15">
        <f t="shared" si="349"/>
        <v>-99.759786019999865</v>
      </c>
      <c r="T1067" s="17">
        <f t="shared" si="350"/>
        <v>-0.15428316390245356</v>
      </c>
      <c r="U1067" s="15">
        <f t="shared" si="351"/>
        <v>-423.4915706242864</v>
      </c>
      <c r="W1067" s="17">
        <f t="shared" si="352"/>
        <v>-0.10664374590521697</v>
      </c>
      <c r="X1067" s="15">
        <f t="shared" si="353"/>
        <v>-292.72622046571496</v>
      </c>
      <c r="Z1067" s="17">
        <f t="shared" si="354"/>
        <v>-5.3326338489126601E-2</v>
      </c>
      <c r="AA1067" s="15">
        <f t="shared" si="355"/>
        <v>-130.76535015857144</v>
      </c>
      <c r="AC1067" s="17">
        <f t="shared" si="356"/>
        <v>7.8692049444395895E-2</v>
      </c>
      <c r="AD1067" s="15">
        <f t="shared" si="357"/>
        <v>192.96643444571509</v>
      </c>
      <c r="AF1067" s="15">
        <f t="shared" si="358"/>
        <v>2744.8981464500002</v>
      </c>
      <c r="AG1067" s="15">
        <f t="shared" si="359"/>
        <v>2321.4065758257138</v>
      </c>
      <c r="AH1067" s="17">
        <f t="shared" si="360"/>
        <v>-0.15428316390245356</v>
      </c>
      <c r="AI1067" s="15">
        <f t="shared" si="361"/>
        <v>-423.4915706242864</v>
      </c>
    </row>
    <row r="1068" spans="2:35" x14ac:dyDescent="0.25">
      <c r="B1068" s="3">
        <v>1030</v>
      </c>
      <c r="C1068" s="14">
        <f t="shared" si="343"/>
        <v>28447.98</v>
      </c>
      <c r="D1068" s="14">
        <f t="shared" si="344"/>
        <v>28447.98</v>
      </c>
      <c r="E1068" s="14">
        <f t="shared" si="345"/>
        <v>0</v>
      </c>
      <c r="F1068" s="14">
        <v>640.11</v>
      </c>
      <c r="G1068" s="14">
        <v>2278.73</v>
      </c>
      <c r="H1068" s="14">
        <v>25529.14</v>
      </c>
      <c r="I1068" s="14">
        <v>32.9</v>
      </c>
      <c r="J1068" s="14">
        <v>84.39</v>
      </c>
      <c r="L1068" s="15">
        <f t="shared" si="346"/>
        <v>2751.9315658999999</v>
      </c>
      <c r="M1068" s="15">
        <f t="shared" si="347"/>
        <v>2550.5056013399999</v>
      </c>
      <c r="N1068" s="15">
        <f t="shared" si="362"/>
        <v>2518.8960918228572</v>
      </c>
      <c r="O1068" s="15">
        <f t="shared" si="363"/>
        <v>2552.2181711971421</v>
      </c>
      <c r="Q1068" s="17">
        <f t="shared" si="348"/>
        <v>-7.3194394459487611E-2</v>
      </c>
      <c r="R1068" s="15">
        <f t="shared" si="349"/>
        <v>-201.42596456000001</v>
      </c>
      <c r="T1068" s="17">
        <f t="shared" si="350"/>
        <v>-8.4680693722458233E-2</v>
      </c>
      <c r="U1068" s="15">
        <f t="shared" si="351"/>
        <v>-233.03547407714268</v>
      </c>
      <c r="W1068" s="17">
        <f t="shared" si="352"/>
        <v>-7.2572078890901892E-2</v>
      </c>
      <c r="X1068" s="15">
        <f t="shared" si="353"/>
        <v>-199.71339470285784</v>
      </c>
      <c r="Z1068" s="17">
        <f t="shared" si="354"/>
        <v>-1.3056124962332216E-2</v>
      </c>
      <c r="AA1068" s="15">
        <f t="shared" si="355"/>
        <v>-33.32207937428484</v>
      </c>
      <c r="AC1068" s="17">
        <f t="shared" si="356"/>
        <v>-6.7101232820498957E-4</v>
      </c>
      <c r="AD1068" s="15">
        <f t="shared" si="357"/>
        <v>-1.7125698571421708</v>
      </c>
      <c r="AF1068" s="15">
        <f t="shared" si="358"/>
        <v>2751.9315658999999</v>
      </c>
      <c r="AG1068" s="15">
        <f t="shared" si="359"/>
        <v>2518.8960918228572</v>
      </c>
      <c r="AH1068" s="17">
        <f t="shared" si="360"/>
        <v>-8.4680693722458233E-2</v>
      </c>
      <c r="AI1068" s="15">
        <f t="shared" si="361"/>
        <v>-233.03547407714268</v>
      </c>
    </row>
    <row r="1069" spans="2:35" x14ac:dyDescent="0.25">
      <c r="B1069" s="11">
        <v>1031</v>
      </c>
      <c r="C1069" s="14">
        <f t="shared" si="343"/>
        <v>28495.06</v>
      </c>
      <c r="D1069" s="14">
        <f t="shared" si="344"/>
        <v>28495.06</v>
      </c>
      <c r="E1069" s="14">
        <f t="shared" si="345"/>
        <v>0</v>
      </c>
      <c r="F1069" s="14">
        <v>113.36</v>
      </c>
      <c r="G1069" s="14">
        <v>347.18</v>
      </c>
      <c r="H1069" s="14">
        <v>28034.52</v>
      </c>
      <c r="I1069" s="14">
        <v>20.76</v>
      </c>
      <c r="J1069" s="14">
        <v>31.02</v>
      </c>
      <c r="L1069" s="15">
        <f t="shared" si="346"/>
        <v>2756.1077973000001</v>
      </c>
      <c r="M1069" s="15">
        <f t="shared" si="347"/>
        <v>2407.55265078</v>
      </c>
      <c r="N1069" s="15">
        <f t="shared" si="362"/>
        <v>2325.6005202457141</v>
      </c>
      <c r="O1069" s="15">
        <f t="shared" si="363"/>
        <v>2459.6054016942853</v>
      </c>
      <c r="Q1069" s="17">
        <f t="shared" si="348"/>
        <v>-0.12646644186466849</v>
      </c>
      <c r="R1069" s="15">
        <f t="shared" si="349"/>
        <v>-348.55514652000011</v>
      </c>
      <c r="T1069" s="17">
        <f t="shared" si="350"/>
        <v>-0.15620117525012234</v>
      </c>
      <c r="U1069" s="15">
        <f t="shared" si="351"/>
        <v>-430.50727705428608</v>
      </c>
      <c r="W1069" s="17">
        <f t="shared" si="352"/>
        <v>-0.10758011566027315</v>
      </c>
      <c r="X1069" s="15">
        <f t="shared" si="353"/>
        <v>-296.50239560571481</v>
      </c>
      <c r="Z1069" s="17">
        <f t="shared" si="354"/>
        <v>-5.4482268316805138E-2</v>
      </c>
      <c r="AA1069" s="15">
        <f t="shared" si="355"/>
        <v>-134.00488144857127</v>
      </c>
      <c r="AC1069" s="17">
        <f t="shared" si="356"/>
        <v>-2.1163049519418498E-2</v>
      </c>
      <c r="AD1069" s="15">
        <f t="shared" si="357"/>
        <v>-52.052750914285298</v>
      </c>
      <c r="AF1069" s="15">
        <f t="shared" si="358"/>
        <v>2756.1077973000001</v>
      </c>
      <c r="AG1069" s="15">
        <f t="shared" si="359"/>
        <v>2325.6005202457141</v>
      </c>
      <c r="AH1069" s="17">
        <f t="shared" si="360"/>
        <v>-0.15620117525012234</v>
      </c>
      <c r="AI1069" s="15">
        <f t="shared" si="361"/>
        <v>-430.50727705428608</v>
      </c>
    </row>
    <row r="1070" spans="2:35" x14ac:dyDescent="0.25">
      <c r="B1070" s="3">
        <v>1032</v>
      </c>
      <c r="C1070" s="14">
        <f t="shared" si="343"/>
        <v>28550.85</v>
      </c>
      <c r="D1070" s="14">
        <f t="shared" si="344"/>
        <v>28550.85</v>
      </c>
      <c r="E1070" s="14">
        <f t="shared" si="345"/>
        <v>0</v>
      </c>
      <c r="F1070" s="14">
        <v>2131.87</v>
      </c>
      <c r="G1070" s="14">
        <v>2411.88</v>
      </c>
      <c r="H1070" s="14">
        <v>24007.1</v>
      </c>
      <c r="I1070" s="14">
        <v>61.69</v>
      </c>
      <c r="J1070" s="14">
        <v>74.61</v>
      </c>
      <c r="L1070" s="15">
        <f t="shared" si="346"/>
        <v>2761.0566492499997</v>
      </c>
      <c r="M1070" s="15">
        <f t="shared" si="347"/>
        <v>2760.3320396899999</v>
      </c>
      <c r="N1070" s="15">
        <f t="shared" si="362"/>
        <v>2686.4336658142852</v>
      </c>
      <c r="O1070" s="15">
        <f t="shared" si="363"/>
        <v>2637.8322258357139</v>
      </c>
      <c r="Q1070" s="17">
        <f t="shared" si="348"/>
        <v>-2.6243922238855522E-4</v>
      </c>
      <c r="R1070" s="15">
        <f t="shared" si="349"/>
        <v>-0.72460955999986254</v>
      </c>
      <c r="T1070" s="17">
        <f t="shared" si="350"/>
        <v>-2.7026965729219921E-2</v>
      </c>
      <c r="U1070" s="15">
        <f t="shared" si="351"/>
        <v>-74.622983435714559</v>
      </c>
      <c r="W1070" s="17">
        <f t="shared" si="352"/>
        <v>-4.4629444110738548E-2</v>
      </c>
      <c r="X1070" s="15">
        <f t="shared" si="353"/>
        <v>-123.22442341428587</v>
      </c>
      <c r="Z1070" s="17">
        <f t="shared" si="354"/>
        <v>1.8424765420087974E-2</v>
      </c>
      <c r="AA1070" s="15">
        <f t="shared" si="355"/>
        <v>48.601439978571307</v>
      </c>
      <c r="AC1070" s="17">
        <f t="shared" si="356"/>
        <v>4.6439577413031286E-2</v>
      </c>
      <c r="AD1070" s="15">
        <f t="shared" si="357"/>
        <v>122.499813854286</v>
      </c>
      <c r="AF1070" s="15">
        <f t="shared" si="358"/>
        <v>2761.0566492499997</v>
      </c>
      <c r="AG1070" s="15">
        <f t="shared" si="359"/>
        <v>2637.8322258357139</v>
      </c>
      <c r="AH1070" s="17">
        <f t="shared" si="360"/>
        <v>-4.4629444110738548E-2</v>
      </c>
      <c r="AI1070" s="15">
        <f t="shared" si="361"/>
        <v>-123.22442341428587</v>
      </c>
    </row>
    <row r="1071" spans="2:35" x14ac:dyDescent="0.25">
      <c r="B1071" s="11">
        <v>1033</v>
      </c>
      <c r="C1071" s="14">
        <f t="shared" si="343"/>
        <v>28570.95</v>
      </c>
      <c r="D1071" s="14">
        <f t="shared" si="344"/>
        <v>28570.95</v>
      </c>
      <c r="E1071" s="14">
        <f t="shared" si="345"/>
        <v>0</v>
      </c>
      <c r="F1071" s="14">
        <v>2399.62</v>
      </c>
      <c r="G1071" s="14">
        <v>3284.97</v>
      </c>
      <c r="H1071" s="14">
        <v>22886.36</v>
      </c>
      <c r="I1071" s="14">
        <v>52.88</v>
      </c>
      <c r="J1071" s="14">
        <v>70.22</v>
      </c>
      <c r="L1071" s="15">
        <f t="shared" si="346"/>
        <v>2762.8396197500001</v>
      </c>
      <c r="M1071" s="15">
        <f t="shared" si="347"/>
        <v>2831.97950567</v>
      </c>
      <c r="N1071" s="15">
        <f t="shared" si="362"/>
        <v>2622.0725449857141</v>
      </c>
      <c r="O1071" s="15">
        <f t="shared" si="363"/>
        <v>2607.3655315642854</v>
      </c>
      <c r="Q1071" s="17">
        <f t="shared" si="348"/>
        <v>2.5024936455144697E-2</v>
      </c>
      <c r="R1071" s="15">
        <f t="shared" si="349"/>
        <v>69.13988591999987</v>
      </c>
      <c r="T1071" s="17">
        <f t="shared" si="350"/>
        <v>-5.0950143380752433E-2</v>
      </c>
      <c r="U1071" s="15">
        <f t="shared" si="351"/>
        <v>-140.76707476428601</v>
      </c>
      <c r="W1071" s="17">
        <f t="shared" si="352"/>
        <v>-5.6273294719793698E-2</v>
      </c>
      <c r="X1071" s="15">
        <f t="shared" si="353"/>
        <v>-155.47408818571466</v>
      </c>
      <c r="Z1071" s="17">
        <f t="shared" si="354"/>
        <v>5.6405644867925098E-3</v>
      </c>
      <c r="AA1071" s="15">
        <f t="shared" si="355"/>
        <v>14.707013421428655</v>
      </c>
      <c r="AC1071" s="17">
        <f t="shared" si="356"/>
        <v>8.6145947465585238E-2</v>
      </c>
      <c r="AD1071" s="15">
        <f t="shared" si="357"/>
        <v>224.61397410571453</v>
      </c>
      <c r="AF1071" s="15">
        <f t="shared" si="358"/>
        <v>2762.8396197500001</v>
      </c>
      <c r="AG1071" s="15">
        <f t="shared" si="359"/>
        <v>2607.3655315642854</v>
      </c>
      <c r="AH1071" s="17">
        <f t="shared" si="360"/>
        <v>-5.6273294719793698E-2</v>
      </c>
      <c r="AI1071" s="15">
        <f t="shared" si="361"/>
        <v>-155.47408818571466</v>
      </c>
    </row>
    <row r="1072" spans="2:35" x14ac:dyDescent="0.25">
      <c r="B1072" s="11">
        <v>1034</v>
      </c>
      <c r="C1072" s="14">
        <f t="shared" si="343"/>
        <v>28649.120000000003</v>
      </c>
      <c r="D1072" s="14">
        <f t="shared" si="344"/>
        <v>28649.120000000003</v>
      </c>
      <c r="E1072" s="14">
        <f t="shared" si="345"/>
        <v>0</v>
      </c>
      <c r="F1072" s="14">
        <v>790.93</v>
      </c>
      <c r="G1072" s="14">
        <v>1070.47</v>
      </c>
      <c r="H1072" s="14">
        <v>26787.72</v>
      </c>
      <c r="I1072" s="14">
        <v>20.93</v>
      </c>
      <c r="J1072" s="14">
        <v>21.4</v>
      </c>
      <c r="L1072" s="15">
        <f t="shared" si="346"/>
        <v>2769.7736896000001</v>
      </c>
      <c r="M1072" s="15">
        <f t="shared" si="347"/>
        <v>2537.3803668200003</v>
      </c>
      <c r="N1072" s="15">
        <f t="shared" si="362"/>
        <v>2315.3905013485714</v>
      </c>
      <c r="O1072" s="15">
        <f t="shared" si="363"/>
        <v>2461.0626415314282</v>
      </c>
      <c r="Q1072" s="17">
        <f t="shared" si="348"/>
        <v>-8.390336136580212E-2</v>
      </c>
      <c r="R1072" s="15">
        <f t="shared" si="349"/>
        <v>-232.39332277999983</v>
      </c>
      <c r="T1072" s="17">
        <f t="shared" si="350"/>
        <v>-0.16405065509776318</v>
      </c>
      <c r="U1072" s="15">
        <f t="shared" si="351"/>
        <v>-454.38318825142869</v>
      </c>
      <c r="W1072" s="17">
        <f t="shared" si="352"/>
        <v>-0.11145713789820666</v>
      </c>
      <c r="X1072" s="15">
        <f t="shared" si="353"/>
        <v>-308.71104806857193</v>
      </c>
      <c r="Z1072" s="17">
        <f t="shared" si="354"/>
        <v>-5.9190748632147905E-2</v>
      </c>
      <c r="AA1072" s="15">
        <f t="shared" si="355"/>
        <v>-145.67214018285677</v>
      </c>
      <c r="AC1072" s="17">
        <f t="shared" si="356"/>
        <v>3.1010070203285167E-2</v>
      </c>
      <c r="AD1072" s="15">
        <f t="shared" si="357"/>
        <v>76.317725288572092</v>
      </c>
      <c r="AF1072" s="15">
        <f t="shared" si="358"/>
        <v>2769.7736896000001</v>
      </c>
      <c r="AG1072" s="15">
        <f t="shared" si="359"/>
        <v>2315.3905013485714</v>
      </c>
      <c r="AH1072" s="17">
        <f t="shared" si="360"/>
        <v>-0.16405065509776318</v>
      </c>
      <c r="AI1072" s="15">
        <f t="shared" si="361"/>
        <v>-454.38318825142869</v>
      </c>
    </row>
    <row r="1073" spans="2:35" x14ac:dyDescent="0.25">
      <c r="B1073" s="3">
        <v>1035</v>
      </c>
      <c r="C1073" s="14">
        <f t="shared" si="343"/>
        <v>28666.760000000002</v>
      </c>
      <c r="D1073" s="14">
        <f t="shared" si="344"/>
        <v>28666.760000000002</v>
      </c>
      <c r="E1073" s="14">
        <f t="shared" si="345"/>
        <v>0</v>
      </c>
      <c r="F1073" s="14">
        <v>1062.8900000000001</v>
      </c>
      <c r="G1073" s="14">
        <v>1814.6</v>
      </c>
      <c r="H1073" s="14">
        <v>25789.27</v>
      </c>
      <c r="I1073" s="14">
        <v>30.73</v>
      </c>
      <c r="J1073" s="14">
        <v>54.96</v>
      </c>
      <c r="L1073" s="15">
        <f t="shared" si="346"/>
        <v>2771.3384458</v>
      </c>
      <c r="M1073" s="15">
        <f t="shared" si="347"/>
        <v>2604.2551351900001</v>
      </c>
      <c r="N1073" s="15">
        <f t="shared" si="362"/>
        <v>2453.8160884457138</v>
      </c>
      <c r="O1073" s="15">
        <f t="shared" si="363"/>
        <v>2529.504910794285</v>
      </c>
      <c r="Q1073" s="17">
        <f t="shared" si="348"/>
        <v>-6.0289753084188158E-2</v>
      </c>
      <c r="R1073" s="15">
        <f t="shared" si="349"/>
        <v>-167.0833106099999</v>
      </c>
      <c r="T1073" s="17">
        <f t="shared" si="350"/>
        <v>-0.11457364864096464</v>
      </c>
      <c r="U1073" s="15">
        <f t="shared" si="351"/>
        <v>-317.52235735428621</v>
      </c>
      <c r="W1073" s="17">
        <f t="shared" si="352"/>
        <v>-8.7262360673492245E-2</v>
      </c>
      <c r="X1073" s="15">
        <f t="shared" si="353"/>
        <v>-241.83353500571502</v>
      </c>
      <c r="Z1073" s="17">
        <f t="shared" si="354"/>
        <v>-2.9922386007467439E-2</v>
      </c>
      <c r="AA1073" s="15">
        <f t="shared" si="355"/>
        <v>-75.688822348571193</v>
      </c>
      <c r="AC1073" s="17">
        <f t="shared" si="356"/>
        <v>2.9551326062554617E-2</v>
      </c>
      <c r="AD1073" s="15">
        <f t="shared" si="357"/>
        <v>74.750224395715122</v>
      </c>
      <c r="AF1073" s="15">
        <f t="shared" si="358"/>
        <v>2771.3384458</v>
      </c>
      <c r="AG1073" s="15">
        <f t="shared" si="359"/>
        <v>2453.8160884457138</v>
      </c>
      <c r="AH1073" s="17">
        <f t="shared" si="360"/>
        <v>-0.11457364864096464</v>
      </c>
      <c r="AI1073" s="15">
        <f t="shared" si="361"/>
        <v>-317.52235735428621</v>
      </c>
    </row>
    <row r="1074" spans="2:35" x14ac:dyDescent="0.25">
      <c r="B1074" s="11">
        <v>1036</v>
      </c>
      <c r="C1074" s="14">
        <f t="shared" si="343"/>
        <v>28716.639999999999</v>
      </c>
      <c r="D1074" s="14">
        <f t="shared" si="344"/>
        <v>28716.639999999999</v>
      </c>
      <c r="E1074" s="14">
        <f t="shared" si="345"/>
        <v>0</v>
      </c>
      <c r="F1074" s="14">
        <v>3518.15</v>
      </c>
      <c r="G1074" s="14">
        <v>2907.03</v>
      </c>
      <c r="H1074" s="14">
        <v>22291.46</v>
      </c>
      <c r="I1074" s="14">
        <v>62.88</v>
      </c>
      <c r="J1074" s="14">
        <v>80.03</v>
      </c>
      <c r="L1074" s="15">
        <f t="shared" si="346"/>
        <v>2775.7630512000001</v>
      </c>
      <c r="M1074" s="15">
        <f t="shared" si="347"/>
        <v>2975.4246584799998</v>
      </c>
      <c r="N1074" s="15">
        <f t="shared" si="362"/>
        <v>2717.1290748114279</v>
      </c>
      <c r="O1074" s="15">
        <f t="shared" si="363"/>
        <v>2659.8612725485709</v>
      </c>
      <c r="Q1074" s="17">
        <f t="shared" si="348"/>
        <v>7.1930349816308414E-2</v>
      </c>
      <c r="R1074" s="15">
        <f t="shared" si="349"/>
        <v>199.66160727999977</v>
      </c>
      <c r="T1074" s="17">
        <f t="shared" si="350"/>
        <v>-2.1123552445596494E-2</v>
      </c>
      <c r="U1074" s="15">
        <f t="shared" si="351"/>
        <v>-58.633976388572137</v>
      </c>
      <c r="W1074" s="17">
        <f t="shared" si="352"/>
        <v>-4.1754925227253548E-2</v>
      </c>
      <c r="X1074" s="15">
        <f t="shared" si="353"/>
        <v>-115.90177865142914</v>
      </c>
      <c r="Z1074" s="17">
        <f t="shared" si="354"/>
        <v>2.1530371848297758E-2</v>
      </c>
      <c r="AA1074" s="15">
        <f t="shared" si="355"/>
        <v>57.267802262857003</v>
      </c>
      <c r="AC1074" s="17">
        <f t="shared" si="356"/>
        <v>0.11863903925676134</v>
      </c>
      <c r="AD1074" s="15">
        <f t="shared" si="357"/>
        <v>315.56338593142891</v>
      </c>
      <c r="AF1074" s="15">
        <f t="shared" si="358"/>
        <v>2775.7630512000001</v>
      </c>
      <c r="AG1074" s="15">
        <f t="shared" si="359"/>
        <v>2659.8612725485709</v>
      </c>
      <c r="AH1074" s="17">
        <f t="shared" si="360"/>
        <v>-4.1754925227253548E-2</v>
      </c>
      <c r="AI1074" s="15">
        <f t="shared" si="361"/>
        <v>-115.90177865142914</v>
      </c>
    </row>
    <row r="1075" spans="2:35" x14ac:dyDescent="0.25">
      <c r="B1075" s="3">
        <v>1037</v>
      </c>
      <c r="C1075" s="14">
        <f t="shared" si="343"/>
        <v>28783.829999999998</v>
      </c>
      <c r="D1075" s="14">
        <f t="shared" si="344"/>
        <v>28783.829999999998</v>
      </c>
      <c r="E1075" s="14">
        <f t="shared" si="345"/>
        <v>0</v>
      </c>
      <c r="F1075" s="14">
        <v>1811.55</v>
      </c>
      <c r="G1075" s="14">
        <v>2876.32</v>
      </c>
      <c r="H1075" s="14">
        <v>24095.96</v>
      </c>
      <c r="I1075" s="14">
        <v>67.69</v>
      </c>
      <c r="J1075" s="14">
        <v>75.06</v>
      </c>
      <c r="L1075" s="15">
        <f t="shared" si="346"/>
        <v>2781.7231401499998</v>
      </c>
      <c r="M1075" s="15">
        <f t="shared" si="347"/>
        <v>2754.16652213</v>
      </c>
      <c r="N1075" s="15">
        <f t="shared" si="362"/>
        <v>2740.977937351428</v>
      </c>
      <c r="O1075" s="15">
        <f t="shared" si="363"/>
        <v>2674.2328263185709</v>
      </c>
      <c r="Q1075" s="17">
        <f t="shared" si="348"/>
        <v>-9.9063122502240919E-3</v>
      </c>
      <c r="R1075" s="15">
        <f t="shared" si="349"/>
        <v>-27.55661801999986</v>
      </c>
      <c r="T1075" s="17">
        <f t="shared" si="350"/>
        <v>-1.4647468761529892E-2</v>
      </c>
      <c r="U1075" s="15">
        <f t="shared" si="351"/>
        <v>-40.745202798571881</v>
      </c>
      <c r="W1075" s="17">
        <f t="shared" si="352"/>
        <v>-3.8641629096716201E-2</v>
      </c>
      <c r="X1075" s="15">
        <f t="shared" si="353"/>
        <v>-107.49031383142892</v>
      </c>
      <c r="Z1075" s="17">
        <f t="shared" si="354"/>
        <v>2.4958601351379173E-2</v>
      </c>
      <c r="AA1075" s="15">
        <f t="shared" si="355"/>
        <v>66.745111032857039</v>
      </c>
      <c r="AC1075" s="17">
        <f t="shared" si="356"/>
        <v>2.9890327807196915E-2</v>
      </c>
      <c r="AD1075" s="15">
        <f t="shared" si="357"/>
        <v>79.933695811429061</v>
      </c>
      <c r="AF1075" s="15">
        <f t="shared" si="358"/>
        <v>2781.7231401499998</v>
      </c>
      <c r="AG1075" s="15">
        <f t="shared" si="359"/>
        <v>2674.2328263185709</v>
      </c>
      <c r="AH1075" s="17">
        <f t="shared" si="360"/>
        <v>-3.8641629096716201E-2</v>
      </c>
      <c r="AI1075" s="15">
        <f t="shared" si="361"/>
        <v>-107.49031383142892</v>
      </c>
    </row>
    <row r="1076" spans="2:35" x14ac:dyDescent="0.25">
      <c r="B1076" s="11">
        <v>1038</v>
      </c>
      <c r="C1076" s="14">
        <f t="shared" si="343"/>
        <v>28861.040000000001</v>
      </c>
      <c r="D1076" s="14">
        <f t="shared" si="344"/>
        <v>28861.040000000001</v>
      </c>
      <c r="E1076" s="14">
        <f t="shared" si="345"/>
        <v>0</v>
      </c>
      <c r="F1076" s="14">
        <v>1724.19</v>
      </c>
      <c r="G1076" s="14">
        <v>2070.77</v>
      </c>
      <c r="H1076" s="14">
        <v>25066.080000000002</v>
      </c>
      <c r="I1076" s="14">
        <v>66.22</v>
      </c>
      <c r="J1076" s="14">
        <v>65.17</v>
      </c>
      <c r="L1076" s="15">
        <f t="shared" si="346"/>
        <v>2788.5720532</v>
      </c>
      <c r="M1076" s="15">
        <f t="shared" si="347"/>
        <v>2716.3416156200001</v>
      </c>
      <c r="N1076" s="15">
        <f t="shared" si="362"/>
        <v>2714.65491264</v>
      </c>
      <c r="O1076" s="15">
        <f t="shared" si="363"/>
        <v>2664.5939823199997</v>
      </c>
      <c r="Q1076" s="17">
        <f t="shared" si="348"/>
        <v>-2.5902302756391937E-2</v>
      </c>
      <c r="R1076" s="15">
        <f t="shared" si="349"/>
        <v>-72.230437579999943</v>
      </c>
      <c r="T1076" s="17">
        <f t="shared" si="350"/>
        <v>-2.6507165369880625E-2</v>
      </c>
      <c r="U1076" s="15">
        <f t="shared" si="351"/>
        <v>-73.917140560000007</v>
      </c>
      <c r="W1076" s="17">
        <f t="shared" si="352"/>
        <v>-4.4459339229814931E-2</v>
      </c>
      <c r="X1076" s="15">
        <f t="shared" si="353"/>
        <v>-123.97807088000036</v>
      </c>
      <c r="Z1076" s="17">
        <f t="shared" si="354"/>
        <v>1.8787451541271372E-2</v>
      </c>
      <c r="AA1076" s="15">
        <f t="shared" si="355"/>
        <v>50.060930320000352</v>
      </c>
      <c r="AC1076" s="17">
        <f t="shared" si="356"/>
        <v>1.9420457166590577E-2</v>
      </c>
      <c r="AD1076" s="15">
        <f t="shared" si="357"/>
        <v>51.747633300000416</v>
      </c>
      <c r="AF1076" s="15">
        <f t="shared" si="358"/>
        <v>2788.5720532</v>
      </c>
      <c r="AG1076" s="15">
        <f t="shared" si="359"/>
        <v>2664.5939823199997</v>
      </c>
      <c r="AH1076" s="17">
        <f t="shared" si="360"/>
        <v>-4.4459339229814931E-2</v>
      </c>
      <c r="AI1076" s="15">
        <f t="shared" si="361"/>
        <v>-123.97807088000036</v>
      </c>
    </row>
    <row r="1077" spans="2:35" x14ac:dyDescent="0.25">
      <c r="B1077" s="11">
        <v>1039</v>
      </c>
      <c r="C1077" s="14">
        <f t="shared" si="343"/>
        <v>28900</v>
      </c>
      <c r="D1077" s="14">
        <f t="shared" si="344"/>
        <v>28900</v>
      </c>
      <c r="E1077" s="14">
        <f t="shared" si="345"/>
        <v>0</v>
      </c>
      <c r="F1077" s="14">
        <v>897.28</v>
      </c>
      <c r="G1077" s="14">
        <v>1238.3599999999999</v>
      </c>
      <c r="H1077" s="14">
        <v>26764.36</v>
      </c>
      <c r="I1077" s="14">
        <v>56.03</v>
      </c>
      <c r="J1077" s="14">
        <v>64.08</v>
      </c>
      <c r="L1077" s="15">
        <f t="shared" si="346"/>
        <v>2792.0279999999998</v>
      </c>
      <c r="M1077" s="15">
        <f t="shared" si="347"/>
        <v>2577.0161164400001</v>
      </c>
      <c r="N1077" s="15">
        <f t="shared" si="362"/>
        <v>2650.1802148571428</v>
      </c>
      <c r="O1077" s="15">
        <f t="shared" si="363"/>
        <v>2634.9186291428564</v>
      </c>
      <c r="Q1077" s="17">
        <f t="shared" si="348"/>
        <v>-7.7009214649709667E-2</v>
      </c>
      <c r="R1077" s="15">
        <f t="shared" si="349"/>
        <v>-215.01188355999966</v>
      </c>
      <c r="T1077" s="17">
        <f t="shared" si="350"/>
        <v>-5.0804571137129328E-2</v>
      </c>
      <c r="U1077" s="15">
        <f t="shared" si="351"/>
        <v>-141.84778514285699</v>
      </c>
      <c r="W1077" s="17">
        <f t="shared" si="352"/>
        <v>-5.6270700314303257E-2</v>
      </c>
      <c r="X1077" s="15">
        <f t="shared" si="353"/>
        <v>-157.1093708571434</v>
      </c>
      <c r="Z1077" s="17">
        <f t="shared" si="354"/>
        <v>5.7920519994392183E-3</v>
      </c>
      <c r="AA1077" s="15">
        <f t="shared" si="355"/>
        <v>15.261585714286412</v>
      </c>
      <c r="AC1077" s="17">
        <f t="shared" si="356"/>
        <v>-2.1975066729742587E-2</v>
      </c>
      <c r="AD1077" s="15">
        <f t="shared" si="357"/>
        <v>-57.902512702856257</v>
      </c>
      <c r="AF1077" s="15">
        <f t="shared" si="358"/>
        <v>2792.0279999999998</v>
      </c>
      <c r="AG1077" s="15">
        <f t="shared" si="359"/>
        <v>2577.0161164400001</v>
      </c>
      <c r="AH1077" s="17">
        <f t="shared" si="360"/>
        <v>-7.7009214649709667E-2</v>
      </c>
      <c r="AI1077" s="15">
        <f t="shared" si="361"/>
        <v>-215.01188355999966</v>
      </c>
    </row>
    <row r="1078" spans="2:35" x14ac:dyDescent="0.25">
      <c r="B1078" s="3">
        <v>1040</v>
      </c>
      <c r="C1078" s="14">
        <f t="shared" si="343"/>
        <v>28955.200000000001</v>
      </c>
      <c r="D1078" s="14">
        <f t="shared" si="344"/>
        <v>28955.200000000001</v>
      </c>
      <c r="E1078" s="14">
        <f t="shared" si="345"/>
        <v>0</v>
      </c>
      <c r="F1078" s="14">
        <v>1828.27</v>
      </c>
      <c r="G1078" s="14">
        <v>1500.57</v>
      </c>
      <c r="H1078" s="14">
        <v>25626.36</v>
      </c>
      <c r="I1078" s="14">
        <v>106.32</v>
      </c>
      <c r="J1078" s="14">
        <v>135.44999999999999</v>
      </c>
      <c r="L1078" s="15">
        <f t="shared" si="346"/>
        <v>2796.924516</v>
      </c>
      <c r="M1078" s="15">
        <f t="shared" si="347"/>
        <v>2714.4303322199999</v>
      </c>
      <c r="N1078" s="15">
        <f t="shared" si="362"/>
        <v>3132.5021431999994</v>
      </c>
      <c r="O1078" s="15">
        <f t="shared" si="363"/>
        <v>2872.5077495999994</v>
      </c>
      <c r="Q1078" s="17">
        <f t="shared" si="348"/>
        <v>-2.9494604987759465E-2</v>
      </c>
      <c r="R1078" s="15">
        <f t="shared" si="349"/>
        <v>-82.494183780000185</v>
      </c>
      <c r="T1078" s="17">
        <f t="shared" si="350"/>
        <v>0.11998093809121557</v>
      </c>
      <c r="U1078" s="15">
        <f t="shared" si="351"/>
        <v>335.57762719999937</v>
      </c>
      <c r="W1078" s="17">
        <f t="shared" si="352"/>
        <v>2.7023694478567561E-2</v>
      </c>
      <c r="X1078" s="15">
        <f t="shared" si="353"/>
        <v>75.583233599999403</v>
      </c>
      <c r="Z1078" s="17">
        <f t="shared" si="354"/>
        <v>9.05112940552395E-2</v>
      </c>
      <c r="AA1078" s="15">
        <f t="shared" si="355"/>
        <v>259.99439359999997</v>
      </c>
      <c r="AC1078" s="17">
        <f t="shared" si="356"/>
        <v>-5.503115436399153E-2</v>
      </c>
      <c r="AD1078" s="15">
        <f t="shared" si="357"/>
        <v>-158.07741737999959</v>
      </c>
      <c r="AF1078" s="15">
        <f t="shared" si="358"/>
        <v>2796.924516</v>
      </c>
      <c r="AG1078" s="15">
        <f t="shared" si="359"/>
        <v>2714.4303322199999</v>
      </c>
      <c r="AH1078" s="17">
        <f t="shared" si="360"/>
        <v>-2.9494604987759465E-2</v>
      </c>
      <c r="AI1078" s="15">
        <f t="shared" si="361"/>
        <v>-82.494183780000185</v>
      </c>
    </row>
    <row r="1079" spans="2:35" x14ac:dyDescent="0.25">
      <c r="B1079" s="11">
        <v>1041</v>
      </c>
      <c r="C1079" s="14">
        <f t="shared" si="343"/>
        <v>28999.280000000002</v>
      </c>
      <c r="D1079" s="14">
        <f t="shared" si="344"/>
        <v>28999.280000000002</v>
      </c>
      <c r="E1079" s="14">
        <f t="shared" si="345"/>
        <v>0</v>
      </c>
      <c r="F1079" s="14">
        <v>1886.12</v>
      </c>
      <c r="G1079" s="14">
        <v>2212.33</v>
      </c>
      <c r="H1079" s="14">
        <v>24900.83</v>
      </c>
      <c r="I1079" s="14">
        <v>56.86</v>
      </c>
      <c r="J1079" s="14">
        <v>70.31</v>
      </c>
      <c r="L1079" s="15">
        <f t="shared" si="346"/>
        <v>2800.8346323999999</v>
      </c>
      <c r="M1079" s="15">
        <f t="shared" si="347"/>
        <v>2753.7666459299999</v>
      </c>
      <c r="N1079" s="15">
        <f t="shared" si="362"/>
        <v>2675.984491337143</v>
      </c>
      <c r="O1079" s="15">
        <f t="shared" si="363"/>
        <v>2651.7563773828565</v>
      </c>
      <c r="Q1079" s="17">
        <f t="shared" si="348"/>
        <v>-1.680498588724888E-2</v>
      </c>
      <c r="R1079" s="15">
        <f t="shared" si="349"/>
        <v>-47.067986470000051</v>
      </c>
      <c r="T1079" s="17">
        <f t="shared" si="350"/>
        <v>-4.4576048731543416E-2</v>
      </c>
      <c r="U1079" s="15">
        <f t="shared" si="351"/>
        <v>-124.85014106285689</v>
      </c>
      <c r="W1079" s="17">
        <f t="shared" si="352"/>
        <v>-5.3226368059223872E-2</v>
      </c>
      <c r="X1079" s="15">
        <f t="shared" si="353"/>
        <v>-149.07825501714342</v>
      </c>
      <c r="Z1079" s="17">
        <f t="shared" si="354"/>
        <v>9.1366289003511625E-3</v>
      </c>
      <c r="AA1079" s="15">
        <f t="shared" si="355"/>
        <v>24.228113954286528</v>
      </c>
      <c r="AC1079" s="17">
        <f t="shared" si="356"/>
        <v>3.8468944363517332E-2</v>
      </c>
      <c r="AD1079" s="15">
        <f t="shared" si="357"/>
        <v>102.01026854714337</v>
      </c>
      <c r="AF1079" s="15">
        <f t="shared" si="358"/>
        <v>2800.8346323999999</v>
      </c>
      <c r="AG1079" s="15">
        <f t="shared" si="359"/>
        <v>2651.7563773828565</v>
      </c>
      <c r="AH1079" s="17">
        <f t="shared" si="360"/>
        <v>-5.3226368059223872E-2</v>
      </c>
      <c r="AI1079" s="15">
        <f t="shared" si="361"/>
        <v>-149.07825501714342</v>
      </c>
    </row>
    <row r="1080" spans="2:35" x14ac:dyDescent="0.25">
      <c r="B1080" s="3">
        <v>1042</v>
      </c>
      <c r="C1080" s="14">
        <f t="shared" si="343"/>
        <v>29018.720000000001</v>
      </c>
      <c r="D1080" s="14">
        <f t="shared" si="344"/>
        <v>29018.720000000001</v>
      </c>
      <c r="E1080" s="14">
        <f t="shared" si="345"/>
        <v>0</v>
      </c>
      <c r="F1080" s="14">
        <v>2139.48</v>
      </c>
      <c r="G1080" s="14">
        <v>2916.03</v>
      </c>
      <c r="H1080" s="14">
        <v>23963.21</v>
      </c>
      <c r="I1080" s="14">
        <v>55.94</v>
      </c>
      <c r="J1080" s="14">
        <v>56.57</v>
      </c>
      <c r="L1080" s="15">
        <f t="shared" si="346"/>
        <v>2802.5590576000004</v>
      </c>
      <c r="M1080" s="15">
        <f t="shared" si="347"/>
        <v>2816.71156419</v>
      </c>
      <c r="N1080" s="15">
        <f t="shared" si="362"/>
        <v>2640.6941858057139</v>
      </c>
      <c r="O1080" s="15">
        <f t="shared" si="363"/>
        <v>2635.2543394742852</v>
      </c>
      <c r="Q1080" s="17">
        <f t="shared" si="348"/>
        <v>5.049851331989208E-3</v>
      </c>
      <c r="R1080" s="15">
        <f t="shared" si="349"/>
        <v>14.152506589999575</v>
      </c>
      <c r="T1080" s="17">
        <f t="shared" si="350"/>
        <v>-5.7756096648646893E-2</v>
      </c>
      <c r="U1080" s="15">
        <f t="shared" si="351"/>
        <v>-161.8648717942865</v>
      </c>
      <c r="W1080" s="17">
        <f t="shared" si="352"/>
        <v>-5.9697124908756893E-2</v>
      </c>
      <c r="X1080" s="15">
        <f t="shared" si="353"/>
        <v>-167.30471812571523</v>
      </c>
      <c r="Z1080" s="17">
        <f t="shared" si="354"/>
        <v>2.0642585612871134E-3</v>
      </c>
      <c r="AA1080" s="15">
        <f t="shared" si="355"/>
        <v>5.4398463314287255</v>
      </c>
      <c r="AC1080" s="17">
        <f t="shared" si="356"/>
        <v>6.8857575527952353E-2</v>
      </c>
      <c r="AD1080" s="15">
        <f t="shared" si="357"/>
        <v>181.4572247157148</v>
      </c>
      <c r="AF1080" s="15">
        <f t="shared" si="358"/>
        <v>2802.5590576000004</v>
      </c>
      <c r="AG1080" s="15">
        <f t="shared" si="359"/>
        <v>2635.2543394742852</v>
      </c>
      <c r="AH1080" s="17">
        <f t="shared" si="360"/>
        <v>-5.9697124908756893E-2</v>
      </c>
      <c r="AI1080" s="15">
        <f t="shared" si="361"/>
        <v>-167.30471812571523</v>
      </c>
    </row>
    <row r="1081" spans="2:35" x14ac:dyDescent="0.25">
      <c r="B1081" s="11">
        <v>1043</v>
      </c>
      <c r="C1081" s="14">
        <f t="shared" si="343"/>
        <v>29104.76</v>
      </c>
      <c r="D1081" s="14">
        <f t="shared" si="344"/>
        <v>29104.76</v>
      </c>
      <c r="E1081" s="14">
        <f t="shared" si="345"/>
        <v>0</v>
      </c>
      <c r="F1081" s="14">
        <v>1495.16</v>
      </c>
      <c r="G1081" s="14">
        <v>2675.84</v>
      </c>
      <c r="H1081" s="14">
        <v>24933.759999999998</v>
      </c>
      <c r="I1081" s="14">
        <v>34.159999999999997</v>
      </c>
      <c r="J1081" s="14">
        <v>58.72</v>
      </c>
      <c r="L1081" s="15">
        <f t="shared" si="346"/>
        <v>2810.1912358</v>
      </c>
      <c r="M1081" s="15">
        <f t="shared" si="347"/>
        <v>2728.6347274</v>
      </c>
      <c r="N1081" s="15">
        <f t="shared" si="362"/>
        <v>2513.095491874285</v>
      </c>
      <c r="O1081" s="15">
        <f t="shared" si="363"/>
        <v>2576.9637853657136</v>
      </c>
      <c r="Q1081" s="17">
        <f t="shared" si="348"/>
        <v>-2.9021693385497538E-2</v>
      </c>
      <c r="R1081" s="15">
        <f t="shared" si="349"/>
        <v>-81.556508399999984</v>
      </c>
      <c r="T1081" s="17">
        <f t="shared" si="350"/>
        <v>-0.10572082787139514</v>
      </c>
      <c r="U1081" s="15">
        <f t="shared" si="351"/>
        <v>-297.09574392571494</v>
      </c>
      <c r="W1081" s="17">
        <f t="shared" si="352"/>
        <v>-8.2993444525454763E-2</v>
      </c>
      <c r="X1081" s="15">
        <f t="shared" si="353"/>
        <v>-233.22745043428631</v>
      </c>
      <c r="Z1081" s="17">
        <f t="shared" si="354"/>
        <v>-2.4784319381641828E-2</v>
      </c>
      <c r="AA1081" s="15">
        <f t="shared" si="355"/>
        <v>-63.868293491428631</v>
      </c>
      <c r="AC1081" s="17">
        <f t="shared" si="356"/>
        <v>5.8856450717549302E-2</v>
      </c>
      <c r="AD1081" s="15">
        <f t="shared" si="357"/>
        <v>151.67094203428633</v>
      </c>
      <c r="AF1081" s="15">
        <f t="shared" si="358"/>
        <v>2810.1912358</v>
      </c>
      <c r="AG1081" s="15">
        <f t="shared" si="359"/>
        <v>2513.095491874285</v>
      </c>
      <c r="AH1081" s="17">
        <f t="shared" si="360"/>
        <v>-0.10572082787139514</v>
      </c>
      <c r="AI1081" s="15">
        <f t="shared" si="361"/>
        <v>-297.09574392571494</v>
      </c>
    </row>
    <row r="1082" spans="2:35" x14ac:dyDescent="0.25">
      <c r="B1082" s="11">
        <v>1044</v>
      </c>
      <c r="C1082" s="14">
        <f t="shared" si="343"/>
        <v>29137.48</v>
      </c>
      <c r="D1082" s="14">
        <f t="shared" si="344"/>
        <v>29137.48</v>
      </c>
      <c r="E1082" s="14">
        <f t="shared" si="345"/>
        <v>0</v>
      </c>
      <c r="F1082" s="14">
        <v>2183.88</v>
      </c>
      <c r="G1082" s="14">
        <v>2139</v>
      </c>
      <c r="H1082" s="14">
        <v>24814.6</v>
      </c>
      <c r="I1082" s="14">
        <v>122.16</v>
      </c>
      <c r="J1082" s="14">
        <v>83.36</v>
      </c>
      <c r="L1082" s="15">
        <f t="shared" si="346"/>
        <v>2813.0936634</v>
      </c>
      <c r="M1082" s="15">
        <f t="shared" si="347"/>
        <v>2800.5353333600001</v>
      </c>
      <c r="N1082" s="15">
        <f t="shared" si="362"/>
        <v>3128.5063553942859</v>
      </c>
      <c r="O1082" s="15">
        <f t="shared" si="363"/>
        <v>2877.6039651257133</v>
      </c>
      <c r="Q1082" s="17">
        <f t="shared" si="348"/>
        <v>-4.4642417006554025E-3</v>
      </c>
      <c r="R1082" s="15">
        <f t="shared" si="349"/>
        <v>-12.558330039999873</v>
      </c>
      <c r="T1082" s="17">
        <f t="shared" si="350"/>
        <v>0.11212306795823768</v>
      </c>
      <c r="U1082" s="15">
        <f t="shared" si="351"/>
        <v>315.41269199428598</v>
      </c>
      <c r="W1082" s="17">
        <f t="shared" si="352"/>
        <v>2.293215564239115E-2</v>
      </c>
      <c r="X1082" s="15">
        <f t="shared" si="353"/>
        <v>64.510301725713362</v>
      </c>
      <c r="Z1082" s="17">
        <f t="shared" si="354"/>
        <v>8.7191424987354438E-2</v>
      </c>
      <c r="AA1082" s="15">
        <f t="shared" si="355"/>
        <v>250.90239026857262</v>
      </c>
      <c r="AC1082" s="17">
        <f t="shared" si="356"/>
        <v>-2.6782223231453739E-2</v>
      </c>
      <c r="AD1082" s="15">
        <f t="shared" si="357"/>
        <v>-77.068631765713235</v>
      </c>
      <c r="AF1082" s="15">
        <f t="shared" si="358"/>
        <v>2813.0936634</v>
      </c>
      <c r="AG1082" s="15">
        <f t="shared" si="359"/>
        <v>2800.5353333600001</v>
      </c>
      <c r="AH1082" s="17">
        <f t="shared" si="360"/>
        <v>-4.4642417006554025E-3</v>
      </c>
      <c r="AI1082" s="15">
        <f t="shared" si="361"/>
        <v>-12.558330039999873</v>
      </c>
    </row>
    <row r="1083" spans="2:35" x14ac:dyDescent="0.25">
      <c r="B1083" s="3">
        <v>1045</v>
      </c>
      <c r="C1083" s="14">
        <f t="shared" si="343"/>
        <v>29234.95</v>
      </c>
      <c r="D1083" s="14">
        <f t="shared" si="344"/>
        <v>29234.95</v>
      </c>
      <c r="E1083" s="14">
        <f t="shared" si="345"/>
        <v>0</v>
      </c>
      <c r="F1083" s="14">
        <v>1243.95</v>
      </c>
      <c r="G1083" s="14">
        <v>1679.91</v>
      </c>
      <c r="H1083" s="14">
        <v>26311.09</v>
      </c>
      <c r="I1083" s="14">
        <v>41.34</v>
      </c>
      <c r="J1083" s="14">
        <v>50.7</v>
      </c>
      <c r="L1083" s="15">
        <f t="shared" si="346"/>
        <v>2821.7397397499999</v>
      </c>
      <c r="M1083" s="15">
        <f t="shared" si="347"/>
        <v>2665.60044272</v>
      </c>
      <c r="N1083" s="15">
        <f t="shared" si="362"/>
        <v>2549.3368752714287</v>
      </c>
      <c r="O1083" s="15">
        <f t="shared" si="363"/>
        <v>2599.9904732785708</v>
      </c>
      <c r="Q1083" s="17">
        <f t="shared" si="348"/>
        <v>-5.5334407645913353E-2</v>
      </c>
      <c r="R1083" s="15">
        <f t="shared" si="349"/>
        <v>-156.13929702999985</v>
      </c>
      <c r="T1083" s="17">
        <f t="shared" si="350"/>
        <v>-9.6537203853784725E-2</v>
      </c>
      <c r="U1083" s="15">
        <f t="shared" si="351"/>
        <v>-272.40286447857125</v>
      </c>
      <c r="W1083" s="17">
        <f t="shared" si="352"/>
        <v>-7.858600966901208E-2</v>
      </c>
      <c r="X1083" s="15">
        <f t="shared" si="353"/>
        <v>-221.74926647142911</v>
      </c>
      <c r="Z1083" s="17">
        <f t="shared" si="354"/>
        <v>-1.9482224464948961E-2</v>
      </c>
      <c r="AA1083" s="15">
        <f t="shared" si="355"/>
        <v>-50.653598007142136</v>
      </c>
      <c r="AC1083" s="17">
        <f t="shared" si="356"/>
        <v>2.5234696094365017E-2</v>
      </c>
      <c r="AD1083" s="15">
        <f t="shared" si="357"/>
        <v>65.609969441429257</v>
      </c>
      <c r="AF1083" s="15">
        <f t="shared" si="358"/>
        <v>2821.7397397499999</v>
      </c>
      <c r="AG1083" s="15">
        <f t="shared" si="359"/>
        <v>2549.3368752714287</v>
      </c>
      <c r="AH1083" s="17">
        <f t="shared" si="360"/>
        <v>-9.6537203853784725E-2</v>
      </c>
      <c r="AI1083" s="15">
        <f t="shared" si="361"/>
        <v>-272.40286447857125</v>
      </c>
    </row>
    <row r="1084" spans="2:35" x14ac:dyDescent="0.25">
      <c r="B1084" s="11">
        <v>1046</v>
      </c>
      <c r="C1084" s="14">
        <f t="shared" si="343"/>
        <v>29308.76</v>
      </c>
      <c r="D1084" s="14">
        <f t="shared" si="344"/>
        <v>29308.76</v>
      </c>
      <c r="E1084" s="14">
        <f t="shared" si="345"/>
        <v>0</v>
      </c>
      <c r="F1084" s="14">
        <v>1632.74</v>
      </c>
      <c r="G1084" s="14">
        <v>3855.4</v>
      </c>
      <c r="H1084" s="14">
        <v>23820.62</v>
      </c>
      <c r="I1084" s="14">
        <v>37.9</v>
      </c>
      <c r="J1084" s="14">
        <v>70.290000000000006</v>
      </c>
      <c r="L1084" s="15">
        <f t="shared" si="346"/>
        <v>2828.2870558</v>
      </c>
      <c r="M1084" s="15">
        <f t="shared" si="347"/>
        <v>2809.1978579400002</v>
      </c>
      <c r="N1084" s="15">
        <f t="shared" si="362"/>
        <v>2576.2653124457142</v>
      </c>
      <c r="O1084" s="15">
        <f t="shared" si="363"/>
        <v>2616.4738247942846</v>
      </c>
      <c r="Q1084" s="17">
        <f t="shared" si="348"/>
        <v>-6.749384869139563E-3</v>
      </c>
      <c r="R1084" s="15">
        <f t="shared" si="349"/>
        <v>-19.089197859999786</v>
      </c>
      <c r="T1084" s="17">
        <f t="shared" si="350"/>
        <v>-8.9107554637165243E-2</v>
      </c>
      <c r="U1084" s="15">
        <f t="shared" si="351"/>
        <v>-252.02174335428572</v>
      </c>
      <c r="W1084" s="17">
        <f t="shared" si="352"/>
        <v>-7.4890994735257732E-2</v>
      </c>
      <c r="X1084" s="15">
        <f t="shared" si="353"/>
        <v>-211.81323100571535</v>
      </c>
      <c r="Z1084" s="17">
        <f t="shared" si="354"/>
        <v>-1.5367442994287051E-2</v>
      </c>
      <c r="AA1084" s="15">
        <f t="shared" si="355"/>
        <v>-40.208512348570366</v>
      </c>
      <c r="AC1084" s="17">
        <f t="shared" si="356"/>
        <v>7.3657925150796499E-2</v>
      </c>
      <c r="AD1084" s="15">
        <f t="shared" si="357"/>
        <v>192.72403314571557</v>
      </c>
      <c r="AF1084" s="15">
        <f t="shared" si="358"/>
        <v>2828.2870558</v>
      </c>
      <c r="AG1084" s="15">
        <f t="shared" si="359"/>
        <v>2576.2653124457142</v>
      </c>
      <c r="AH1084" s="17">
        <f t="shared" si="360"/>
        <v>-8.9107554637165243E-2</v>
      </c>
      <c r="AI1084" s="15">
        <f t="shared" si="361"/>
        <v>-252.02174335428572</v>
      </c>
    </row>
    <row r="1085" spans="2:35" x14ac:dyDescent="0.25">
      <c r="B1085" s="3">
        <v>1047</v>
      </c>
      <c r="C1085" s="14">
        <f t="shared" si="343"/>
        <v>29347.47</v>
      </c>
      <c r="D1085" s="14">
        <f t="shared" si="344"/>
        <v>29347.47</v>
      </c>
      <c r="E1085" s="14">
        <f t="shared" si="345"/>
        <v>0</v>
      </c>
      <c r="F1085" s="14">
        <v>1735.94</v>
      </c>
      <c r="G1085" s="14">
        <v>1698.62</v>
      </c>
      <c r="H1085" s="14">
        <v>25912.91</v>
      </c>
      <c r="I1085" s="14">
        <v>39.869999999999997</v>
      </c>
      <c r="J1085" s="14">
        <v>33.15</v>
      </c>
      <c r="L1085" s="15">
        <f t="shared" si="346"/>
        <v>2831.7208263500002</v>
      </c>
      <c r="M1085" s="15">
        <f t="shared" si="347"/>
        <v>2739.7221881599999</v>
      </c>
      <c r="N1085" s="15">
        <f t="shared" si="362"/>
        <v>2508.2189981628571</v>
      </c>
      <c r="O1085" s="15">
        <f t="shared" si="363"/>
        <v>2584.5618398671422</v>
      </c>
      <c r="Q1085" s="17">
        <f t="shared" si="348"/>
        <v>-3.2488597510717088E-2</v>
      </c>
      <c r="R1085" s="15">
        <f t="shared" si="349"/>
        <v>-91.998638190000293</v>
      </c>
      <c r="T1085" s="17">
        <f t="shared" si="350"/>
        <v>-0.11424213332644328</v>
      </c>
      <c r="U1085" s="15">
        <f t="shared" si="351"/>
        <v>-323.50182818714302</v>
      </c>
      <c r="W1085" s="17">
        <f t="shared" si="352"/>
        <v>-8.7282257552711573E-2</v>
      </c>
      <c r="X1085" s="15">
        <f t="shared" si="353"/>
        <v>-247.15898648285793</v>
      </c>
      <c r="Z1085" s="17">
        <f t="shared" si="354"/>
        <v>-2.9538020923581154E-2</v>
      </c>
      <c r="AA1085" s="15">
        <f t="shared" si="355"/>
        <v>-76.342841704285092</v>
      </c>
      <c r="AC1085" s="17">
        <f t="shared" si="356"/>
        <v>6.0033521310843829E-2</v>
      </c>
      <c r="AD1085" s="15">
        <f t="shared" si="357"/>
        <v>155.16034829285763</v>
      </c>
      <c r="AF1085" s="15">
        <f t="shared" si="358"/>
        <v>2831.7208263500002</v>
      </c>
      <c r="AG1085" s="15">
        <f t="shared" si="359"/>
        <v>2508.2189981628571</v>
      </c>
      <c r="AH1085" s="17">
        <f t="shared" si="360"/>
        <v>-0.11424213332644328</v>
      </c>
      <c r="AI1085" s="15">
        <f t="shared" si="361"/>
        <v>-323.50182818714302</v>
      </c>
    </row>
    <row r="1086" spans="2:35" x14ac:dyDescent="0.25">
      <c r="B1086" s="11">
        <v>1048</v>
      </c>
      <c r="C1086" s="14">
        <f t="shared" si="343"/>
        <v>29371.96</v>
      </c>
      <c r="D1086" s="14">
        <f t="shared" si="344"/>
        <v>29371.96</v>
      </c>
      <c r="E1086" s="14">
        <f t="shared" si="345"/>
        <v>0</v>
      </c>
      <c r="F1086" s="14">
        <v>1631.03</v>
      </c>
      <c r="G1086" s="14">
        <v>2599.2600000000002</v>
      </c>
      <c r="H1086" s="14">
        <v>25141.67</v>
      </c>
      <c r="I1086" s="14">
        <v>53.47</v>
      </c>
      <c r="J1086" s="14">
        <v>96.79</v>
      </c>
      <c r="L1086" s="15">
        <f t="shared" si="346"/>
        <v>2833.8932117999998</v>
      </c>
      <c r="M1086" s="15">
        <f t="shared" si="347"/>
        <v>2763.6457374699999</v>
      </c>
      <c r="N1086" s="15">
        <f t="shared" si="362"/>
        <v>2738.5133607885709</v>
      </c>
      <c r="O1086" s="15">
        <f t="shared" si="363"/>
        <v>2698.3270812514279</v>
      </c>
      <c r="Q1086" s="17">
        <f t="shared" si="348"/>
        <v>-2.4788327957277145E-2</v>
      </c>
      <c r="R1086" s="15">
        <f t="shared" si="349"/>
        <v>-70.247474329999932</v>
      </c>
      <c r="T1086" s="17">
        <f t="shared" si="350"/>
        <v>-3.3656826098555248E-2</v>
      </c>
      <c r="U1086" s="15">
        <f t="shared" si="351"/>
        <v>-95.379851011428855</v>
      </c>
      <c r="W1086" s="17">
        <f t="shared" si="352"/>
        <v>-4.7837416732603222E-2</v>
      </c>
      <c r="X1086" s="15">
        <f t="shared" si="353"/>
        <v>-135.56613054857189</v>
      </c>
      <c r="Z1086" s="17">
        <f t="shared" si="354"/>
        <v>1.4893034953533224E-2</v>
      </c>
      <c r="AA1086" s="15">
        <f t="shared" si="355"/>
        <v>40.186279537143037</v>
      </c>
      <c r="AC1086" s="17">
        <f t="shared" si="356"/>
        <v>2.4207093599742047E-2</v>
      </c>
      <c r="AD1086" s="15">
        <f t="shared" si="357"/>
        <v>65.318656218571959</v>
      </c>
      <c r="AF1086" s="15">
        <f t="shared" si="358"/>
        <v>2833.8932117999998</v>
      </c>
      <c r="AG1086" s="15">
        <f t="shared" si="359"/>
        <v>2698.3270812514279</v>
      </c>
      <c r="AH1086" s="17">
        <f t="shared" si="360"/>
        <v>-4.7837416732603222E-2</v>
      </c>
      <c r="AI1086" s="15">
        <f t="shared" si="361"/>
        <v>-135.56613054857189</v>
      </c>
    </row>
    <row r="1087" spans="2:35" x14ac:dyDescent="0.25">
      <c r="B1087" s="11">
        <v>1049</v>
      </c>
      <c r="C1087" s="14">
        <f t="shared" si="343"/>
        <v>29422.93</v>
      </c>
      <c r="D1087" s="14">
        <f t="shared" si="344"/>
        <v>29422.93</v>
      </c>
      <c r="E1087" s="14">
        <f t="shared" si="345"/>
        <v>0</v>
      </c>
      <c r="F1087" s="14">
        <v>1616.96</v>
      </c>
      <c r="G1087" s="14">
        <v>1898.4</v>
      </c>
      <c r="H1087" s="14">
        <v>25907.57</v>
      </c>
      <c r="I1087" s="14">
        <v>27.23</v>
      </c>
      <c r="J1087" s="14">
        <v>27.8</v>
      </c>
      <c r="L1087" s="15">
        <f t="shared" si="346"/>
        <v>2838.4145056500001</v>
      </c>
      <c r="M1087" s="15">
        <f t="shared" si="347"/>
        <v>2737.6842506799999</v>
      </c>
      <c r="N1087" s="15">
        <f t="shared" si="362"/>
        <v>2421.0992596657143</v>
      </c>
      <c r="O1087" s="15">
        <f t="shared" si="363"/>
        <v>2545.3806519042855</v>
      </c>
      <c r="Q1087" s="17">
        <f t="shared" si="348"/>
        <v>-3.5488211735633324E-2</v>
      </c>
      <c r="R1087" s="15">
        <f t="shared" si="349"/>
        <v>-100.73025497000026</v>
      </c>
      <c r="T1087" s="17">
        <f t="shared" si="350"/>
        <v>-0.14702406753967745</v>
      </c>
      <c r="U1087" s="15">
        <f t="shared" si="351"/>
        <v>-417.31524598428587</v>
      </c>
      <c r="W1087" s="17">
        <f t="shared" si="352"/>
        <v>-0.10323856968825962</v>
      </c>
      <c r="X1087" s="15">
        <f t="shared" si="353"/>
        <v>-293.03385374571462</v>
      </c>
      <c r="Z1087" s="17">
        <f t="shared" si="354"/>
        <v>-4.8826250072103061E-2</v>
      </c>
      <c r="AA1087" s="15">
        <f t="shared" si="355"/>
        <v>-124.28139223857124</v>
      </c>
      <c r="AC1087" s="17">
        <f t="shared" si="356"/>
        <v>7.5550035564168283E-2</v>
      </c>
      <c r="AD1087" s="15">
        <f t="shared" si="357"/>
        <v>192.30359877571436</v>
      </c>
      <c r="AF1087" s="15">
        <f t="shared" si="358"/>
        <v>2838.4145056500001</v>
      </c>
      <c r="AG1087" s="15">
        <f t="shared" si="359"/>
        <v>2421.0992596657143</v>
      </c>
      <c r="AH1087" s="17">
        <f t="shared" si="360"/>
        <v>-0.14702406753967745</v>
      </c>
      <c r="AI1087" s="15">
        <f t="shared" si="361"/>
        <v>-417.31524598428587</v>
      </c>
    </row>
    <row r="1088" spans="2:35" x14ac:dyDescent="0.25">
      <c r="B1088" s="3">
        <v>1050</v>
      </c>
      <c r="C1088" s="14">
        <f t="shared" si="343"/>
        <v>29523.040000000001</v>
      </c>
      <c r="D1088" s="14">
        <f t="shared" si="344"/>
        <v>29523.040000000001</v>
      </c>
      <c r="E1088" s="14">
        <f t="shared" si="345"/>
        <v>0</v>
      </c>
      <c r="F1088" s="14">
        <v>1654.21</v>
      </c>
      <c r="G1088" s="14">
        <v>1863.72</v>
      </c>
      <c r="H1088" s="14">
        <v>26005.11</v>
      </c>
      <c r="I1088" s="14">
        <v>33.090000000000003</v>
      </c>
      <c r="J1088" s="14">
        <v>33.57</v>
      </c>
      <c r="L1088" s="15">
        <f t="shared" si="346"/>
        <v>2847.2947632</v>
      </c>
      <c r="M1088" s="15">
        <f t="shared" si="347"/>
        <v>2748.7616467500002</v>
      </c>
      <c r="N1088" s="15">
        <f t="shared" si="362"/>
        <v>2477.8295617828567</v>
      </c>
      <c r="O1088" s="15">
        <f t="shared" si="363"/>
        <v>2577.2686191771427</v>
      </c>
      <c r="Q1088" s="17">
        <f t="shared" si="348"/>
        <v>-3.4605871412927036E-2</v>
      </c>
      <c r="R1088" s="15">
        <f t="shared" si="349"/>
        <v>-98.533116449999852</v>
      </c>
      <c r="T1088" s="17">
        <f t="shared" si="350"/>
        <v>-0.12976008181250298</v>
      </c>
      <c r="U1088" s="15">
        <f t="shared" si="351"/>
        <v>-369.46520141714336</v>
      </c>
      <c r="W1088" s="17">
        <f t="shared" si="352"/>
        <v>-9.4836034369473632E-2</v>
      </c>
      <c r="X1088" s="15">
        <f t="shared" si="353"/>
        <v>-270.02614402285735</v>
      </c>
      <c r="Z1088" s="17">
        <f t="shared" si="354"/>
        <v>-3.8583117279422097E-2</v>
      </c>
      <c r="AA1088" s="15">
        <f t="shared" si="355"/>
        <v>-99.43905739428601</v>
      </c>
      <c r="AC1088" s="17">
        <f t="shared" si="356"/>
        <v>6.6540610589365334E-2</v>
      </c>
      <c r="AD1088" s="15">
        <f t="shared" si="357"/>
        <v>171.4930275728575</v>
      </c>
      <c r="AF1088" s="15">
        <f t="shared" si="358"/>
        <v>2847.2947632</v>
      </c>
      <c r="AG1088" s="15">
        <f t="shared" si="359"/>
        <v>2477.8295617828567</v>
      </c>
      <c r="AH1088" s="17">
        <f t="shared" si="360"/>
        <v>-0.12976008181250298</v>
      </c>
      <c r="AI1088" s="15">
        <f t="shared" si="361"/>
        <v>-369.46520141714336</v>
      </c>
    </row>
    <row r="1089" spans="2:35" x14ac:dyDescent="0.25">
      <c r="B1089" s="11">
        <v>1051</v>
      </c>
      <c r="C1089" s="14">
        <f t="shared" si="343"/>
        <v>29588.34</v>
      </c>
      <c r="D1089" s="14">
        <f t="shared" si="344"/>
        <v>29588.34</v>
      </c>
      <c r="E1089" s="14">
        <f t="shared" si="345"/>
        <v>0</v>
      </c>
      <c r="F1089" s="14">
        <v>1439.85</v>
      </c>
      <c r="G1089" s="14">
        <v>2169.0500000000002</v>
      </c>
      <c r="H1089" s="14">
        <v>25979.439999999999</v>
      </c>
      <c r="I1089" s="14">
        <v>23.28</v>
      </c>
      <c r="J1089" s="14">
        <v>29.51</v>
      </c>
      <c r="L1089" s="15">
        <f t="shared" si="346"/>
        <v>2853.0871996999999</v>
      </c>
      <c r="M1089" s="15">
        <f t="shared" si="347"/>
        <v>2737.5862579200002</v>
      </c>
      <c r="N1089" s="15">
        <f t="shared" si="362"/>
        <v>2410.8691875828567</v>
      </c>
      <c r="O1089" s="15">
        <f t="shared" si="363"/>
        <v>2547.4649050771422</v>
      </c>
      <c r="Q1089" s="17">
        <f t="shared" si="348"/>
        <v>-4.0482794143882006E-2</v>
      </c>
      <c r="R1089" s="15">
        <f t="shared" si="349"/>
        <v>-115.50094177999972</v>
      </c>
      <c r="T1089" s="17">
        <f t="shared" si="350"/>
        <v>-0.15499631843136163</v>
      </c>
      <c r="U1089" s="15">
        <f t="shared" si="351"/>
        <v>-442.21801211714319</v>
      </c>
      <c r="W1089" s="17">
        <f t="shared" si="352"/>
        <v>-0.10711985762474896</v>
      </c>
      <c r="X1089" s="15">
        <f t="shared" si="353"/>
        <v>-305.62229462285768</v>
      </c>
      <c r="Z1089" s="17">
        <f t="shared" si="354"/>
        <v>-5.3620254874580553E-2</v>
      </c>
      <c r="AA1089" s="15">
        <f t="shared" si="355"/>
        <v>-136.59571749428551</v>
      </c>
      <c r="AC1089" s="17">
        <f t="shared" si="356"/>
        <v>7.4631588629127998E-2</v>
      </c>
      <c r="AD1089" s="15">
        <f t="shared" si="357"/>
        <v>190.12135284285796</v>
      </c>
      <c r="AF1089" s="15">
        <f t="shared" si="358"/>
        <v>2853.0871996999999</v>
      </c>
      <c r="AG1089" s="15">
        <f t="shared" si="359"/>
        <v>2410.8691875828567</v>
      </c>
      <c r="AH1089" s="17">
        <f t="shared" si="360"/>
        <v>-0.15499631843136163</v>
      </c>
      <c r="AI1089" s="15">
        <f t="shared" si="361"/>
        <v>-442.21801211714319</v>
      </c>
    </row>
    <row r="1090" spans="2:35" x14ac:dyDescent="0.25">
      <c r="B1090" s="3">
        <v>1052</v>
      </c>
      <c r="C1090" s="14">
        <f t="shared" si="343"/>
        <v>29633.41</v>
      </c>
      <c r="D1090" s="14">
        <f t="shared" si="344"/>
        <v>29633.41</v>
      </c>
      <c r="E1090" s="14">
        <f t="shared" si="345"/>
        <v>0</v>
      </c>
      <c r="F1090" s="14">
        <v>2004.88</v>
      </c>
      <c r="G1090" s="14">
        <v>2864.25</v>
      </c>
      <c r="H1090" s="14">
        <v>24764.28</v>
      </c>
      <c r="I1090" s="14">
        <v>65.02</v>
      </c>
      <c r="J1090" s="14">
        <v>99.36</v>
      </c>
      <c r="L1090" s="15">
        <f t="shared" si="346"/>
        <v>2857.0851340499999</v>
      </c>
      <c r="M1090" s="15">
        <f t="shared" si="347"/>
        <v>2843.2333774499998</v>
      </c>
      <c r="N1090" s="15">
        <f t="shared" si="362"/>
        <v>2834.8922159171425</v>
      </c>
      <c r="O1090" s="15">
        <f t="shared" si="363"/>
        <v>2756.2861851728567</v>
      </c>
      <c r="Q1090" s="17">
        <f t="shared" si="348"/>
        <v>-4.8482127588423962E-3</v>
      </c>
      <c r="R1090" s="15">
        <f t="shared" si="349"/>
        <v>-13.851756600000044</v>
      </c>
      <c r="T1090" s="17">
        <f t="shared" si="350"/>
        <v>-7.7676782775450981E-3</v>
      </c>
      <c r="U1090" s="15">
        <f t="shared" si="351"/>
        <v>-22.192918132857358</v>
      </c>
      <c r="W1090" s="17">
        <f t="shared" si="352"/>
        <v>-3.5280344878718339E-2</v>
      </c>
      <c r="X1090" s="15">
        <f t="shared" si="353"/>
        <v>-100.79894887714318</v>
      </c>
      <c r="Z1090" s="17">
        <f t="shared" si="354"/>
        <v>2.8518820421166158E-2</v>
      </c>
      <c r="AA1090" s="15">
        <f t="shared" si="355"/>
        <v>78.606030744285817</v>
      </c>
      <c r="AC1090" s="17">
        <f t="shared" si="356"/>
        <v>3.1545052449512001E-2</v>
      </c>
      <c r="AD1090" s="15">
        <f t="shared" si="357"/>
        <v>86.947192277143131</v>
      </c>
      <c r="AF1090" s="15">
        <f t="shared" si="358"/>
        <v>2857.0851340499999</v>
      </c>
      <c r="AG1090" s="15">
        <f t="shared" si="359"/>
        <v>2756.2861851728567</v>
      </c>
      <c r="AH1090" s="17">
        <f t="shared" si="360"/>
        <v>-3.5280344878718339E-2</v>
      </c>
      <c r="AI1090" s="15">
        <f t="shared" si="361"/>
        <v>-100.79894887714318</v>
      </c>
    </row>
    <row r="1091" spans="2:35" x14ac:dyDescent="0.25">
      <c r="B1091" s="11">
        <v>1053</v>
      </c>
      <c r="C1091" s="14">
        <f t="shared" si="343"/>
        <v>29674.080000000002</v>
      </c>
      <c r="D1091" s="14">
        <f t="shared" si="344"/>
        <v>29674.080000000002</v>
      </c>
      <c r="E1091" s="14">
        <f t="shared" si="345"/>
        <v>0</v>
      </c>
      <c r="F1091" s="14">
        <v>3480</v>
      </c>
      <c r="G1091" s="14">
        <v>1142.8800000000001</v>
      </c>
      <c r="H1091" s="14">
        <v>25051.200000000001</v>
      </c>
      <c r="I1091" s="14">
        <v>66.56</v>
      </c>
      <c r="J1091" s="14">
        <v>59.2</v>
      </c>
      <c r="L1091" s="15">
        <f t="shared" si="346"/>
        <v>2860.6927664000004</v>
      </c>
      <c r="M1091" s="15">
        <f t="shared" si="347"/>
        <v>2972.2231888000006</v>
      </c>
      <c r="N1091" s="15">
        <f t="shared" si="362"/>
        <v>2757.4908727085713</v>
      </c>
      <c r="O1091" s="15">
        <f t="shared" si="363"/>
        <v>2719.8724772114278</v>
      </c>
      <c r="Q1091" s="17">
        <f t="shared" si="348"/>
        <v>3.8987207472948704E-2</v>
      </c>
      <c r="R1091" s="15">
        <f t="shared" si="349"/>
        <v>111.53042240000013</v>
      </c>
      <c r="T1091" s="17">
        <f t="shared" si="350"/>
        <v>-3.6075839706933066E-2</v>
      </c>
      <c r="U1091" s="15">
        <f t="shared" si="351"/>
        <v>-103.20189369142918</v>
      </c>
      <c r="W1091" s="17">
        <f t="shared" si="352"/>
        <v>-4.9225939549525921E-2</v>
      </c>
      <c r="X1091" s="15">
        <f t="shared" si="353"/>
        <v>-140.82028918857259</v>
      </c>
      <c r="Z1091" s="17">
        <f t="shared" si="354"/>
        <v>1.3830940903417632E-2</v>
      </c>
      <c r="AA1091" s="15">
        <f t="shared" si="355"/>
        <v>37.61839549714341</v>
      </c>
      <c r="AC1091" s="17">
        <f t="shared" si="356"/>
        <v>9.2780346763645882E-2</v>
      </c>
      <c r="AD1091" s="15">
        <f t="shared" si="357"/>
        <v>252.35071158857272</v>
      </c>
      <c r="AF1091" s="15">
        <f t="shared" si="358"/>
        <v>2860.6927664000004</v>
      </c>
      <c r="AG1091" s="15">
        <f t="shared" si="359"/>
        <v>2719.8724772114278</v>
      </c>
      <c r="AH1091" s="17">
        <f t="shared" si="360"/>
        <v>-4.9225939549525921E-2</v>
      </c>
      <c r="AI1091" s="15">
        <f t="shared" si="361"/>
        <v>-140.82028918857259</v>
      </c>
    </row>
    <row r="1092" spans="2:35" x14ac:dyDescent="0.25">
      <c r="B1092" s="11">
        <v>1054</v>
      </c>
      <c r="C1092" s="14">
        <f t="shared" si="343"/>
        <v>29786.89</v>
      </c>
      <c r="D1092" s="14">
        <f t="shared" si="344"/>
        <v>29786.89</v>
      </c>
      <c r="E1092" s="14">
        <f t="shared" si="345"/>
        <v>0</v>
      </c>
      <c r="F1092" s="14">
        <v>639.92999999999995</v>
      </c>
      <c r="G1092" s="14">
        <v>768.89</v>
      </c>
      <c r="H1092" s="14">
        <v>28378.07</v>
      </c>
      <c r="I1092" s="14">
        <v>60.98</v>
      </c>
      <c r="J1092" s="14">
        <v>74.38</v>
      </c>
      <c r="L1092" s="15">
        <f t="shared" si="346"/>
        <v>2870.6995774500001</v>
      </c>
      <c r="M1092" s="15">
        <f t="shared" si="347"/>
        <v>2591.2117169200001</v>
      </c>
      <c r="N1092" s="15">
        <f t="shared" si="362"/>
        <v>2763.5707798828571</v>
      </c>
      <c r="O1092" s="15">
        <f t="shared" si="363"/>
        <v>2727.8267897271426</v>
      </c>
      <c r="Q1092" s="17">
        <f t="shared" si="348"/>
        <v>-9.7358798087212262E-2</v>
      </c>
      <c r="R1092" s="15">
        <f t="shared" si="349"/>
        <v>-279.48786053000003</v>
      </c>
      <c r="T1092" s="17">
        <f t="shared" si="350"/>
        <v>-3.7318010706750449E-2</v>
      </c>
      <c r="U1092" s="15">
        <f t="shared" si="351"/>
        <v>-107.12879756714301</v>
      </c>
      <c r="W1092" s="17">
        <f t="shared" si="352"/>
        <v>-4.9769327604029301E-2</v>
      </c>
      <c r="X1092" s="15">
        <f t="shared" si="353"/>
        <v>-142.87278772285754</v>
      </c>
      <c r="Z1092" s="17">
        <f t="shared" si="354"/>
        <v>1.3103467672626712E-2</v>
      </c>
      <c r="AA1092" s="15">
        <f t="shared" si="355"/>
        <v>35.743990155714528</v>
      </c>
      <c r="AC1092" s="17">
        <f t="shared" si="356"/>
        <v>-5.0082018888306212E-2</v>
      </c>
      <c r="AD1092" s="15">
        <f t="shared" si="357"/>
        <v>-136.6150728071425</v>
      </c>
      <c r="AF1092" s="15">
        <f t="shared" si="358"/>
        <v>2870.6995774500001</v>
      </c>
      <c r="AG1092" s="15">
        <f t="shared" si="359"/>
        <v>2591.2117169200001</v>
      </c>
      <c r="AH1092" s="17">
        <f t="shared" si="360"/>
        <v>-9.7358798087212262E-2</v>
      </c>
      <c r="AI1092" s="15">
        <f t="shared" si="361"/>
        <v>-279.48786053000003</v>
      </c>
    </row>
    <row r="1093" spans="2:35" x14ac:dyDescent="0.25">
      <c r="B1093" s="3">
        <v>1055</v>
      </c>
      <c r="C1093" s="14">
        <f t="shared" si="343"/>
        <v>29850.800000000003</v>
      </c>
      <c r="D1093" s="14">
        <f t="shared" si="344"/>
        <v>29850.800000000003</v>
      </c>
      <c r="E1093" s="14">
        <f t="shared" si="345"/>
        <v>0</v>
      </c>
      <c r="F1093" s="14">
        <v>1573.37</v>
      </c>
      <c r="G1093" s="14">
        <v>2052.69</v>
      </c>
      <c r="H1093" s="14">
        <v>26224.74</v>
      </c>
      <c r="I1093" s="14">
        <v>23.83</v>
      </c>
      <c r="J1093" s="14">
        <v>27.97</v>
      </c>
      <c r="L1093" s="15">
        <f t="shared" si="346"/>
        <v>2876.3687140000002</v>
      </c>
      <c r="M1093" s="15">
        <f t="shared" si="347"/>
        <v>2770.3436591599998</v>
      </c>
      <c r="N1093" s="15">
        <f t="shared" si="362"/>
        <v>2428.3556979428572</v>
      </c>
      <c r="O1093" s="15">
        <f t="shared" si="363"/>
        <v>2567.0917912571431</v>
      </c>
      <c r="Q1093" s="17">
        <f t="shared" si="348"/>
        <v>-3.6860731492437071E-2</v>
      </c>
      <c r="R1093" s="15">
        <f t="shared" si="349"/>
        <v>-106.02505484000039</v>
      </c>
      <c r="T1093" s="17">
        <f t="shared" si="350"/>
        <v>-0.15575646261084419</v>
      </c>
      <c r="U1093" s="15">
        <f t="shared" si="351"/>
        <v>-448.01301605714298</v>
      </c>
      <c r="W1093" s="17">
        <f t="shared" si="352"/>
        <v>-0.10752339268520394</v>
      </c>
      <c r="X1093" s="15">
        <f t="shared" si="353"/>
        <v>-309.2769227428571</v>
      </c>
      <c r="Z1093" s="17">
        <f t="shared" si="354"/>
        <v>-5.4044071889749135E-2</v>
      </c>
      <c r="AA1093" s="15">
        <f t="shared" si="355"/>
        <v>-138.73609331428588</v>
      </c>
      <c r="AC1093" s="17">
        <f t="shared" si="356"/>
        <v>7.9175925300014827E-2</v>
      </c>
      <c r="AD1093" s="15">
        <f t="shared" si="357"/>
        <v>203.2518679028567</v>
      </c>
      <c r="AF1093" s="15">
        <f t="shared" si="358"/>
        <v>2876.3687140000002</v>
      </c>
      <c r="AG1093" s="15">
        <f t="shared" si="359"/>
        <v>2428.3556979428572</v>
      </c>
      <c r="AH1093" s="17">
        <f t="shared" si="360"/>
        <v>-0.15575646261084419</v>
      </c>
      <c r="AI1093" s="15">
        <f t="shared" si="361"/>
        <v>-448.01301605714298</v>
      </c>
    </row>
    <row r="1094" spans="2:35" x14ac:dyDescent="0.25">
      <c r="B1094" s="11">
        <v>1056</v>
      </c>
      <c r="C1094" s="14">
        <f t="shared" si="343"/>
        <v>29875.48</v>
      </c>
      <c r="D1094" s="14">
        <f t="shared" si="344"/>
        <v>29875.48</v>
      </c>
      <c r="E1094" s="14">
        <f t="shared" si="345"/>
        <v>0</v>
      </c>
      <c r="F1094" s="14">
        <v>2280.6</v>
      </c>
      <c r="G1094" s="14">
        <v>3642.99</v>
      </c>
      <c r="H1094" s="14">
        <v>23951.89</v>
      </c>
      <c r="I1094" s="14">
        <v>57.46</v>
      </c>
      <c r="J1094" s="14">
        <v>80.260000000000005</v>
      </c>
      <c r="L1094" s="15">
        <f t="shared" si="346"/>
        <v>2878.5579533999999</v>
      </c>
      <c r="M1094" s="15">
        <f t="shared" si="347"/>
        <v>2928.9035578699995</v>
      </c>
      <c r="N1094" s="15">
        <f t="shared" si="362"/>
        <v>2760.2935948228569</v>
      </c>
      <c r="O1094" s="15">
        <f t="shared" si="363"/>
        <v>2730.0801676971423</v>
      </c>
      <c r="Q1094" s="17">
        <f t="shared" si="348"/>
        <v>1.7489870026946797E-2</v>
      </c>
      <c r="R1094" s="15">
        <f t="shared" si="349"/>
        <v>50.345604469999671</v>
      </c>
      <c r="T1094" s="17">
        <f t="shared" si="350"/>
        <v>-4.1084584883015918E-2</v>
      </c>
      <c r="U1094" s="15">
        <f t="shared" si="351"/>
        <v>-118.26435857714296</v>
      </c>
      <c r="W1094" s="17">
        <f t="shared" si="352"/>
        <v>-5.1580613663686492E-2</v>
      </c>
      <c r="X1094" s="15">
        <f t="shared" si="353"/>
        <v>-148.47778570285755</v>
      </c>
      <c r="Z1094" s="17">
        <f t="shared" si="354"/>
        <v>1.1066864439808644E-2</v>
      </c>
      <c r="AA1094" s="15">
        <f t="shared" si="355"/>
        <v>30.213427125714588</v>
      </c>
      <c r="AC1094" s="17">
        <f t="shared" si="356"/>
        <v>7.2826942052975463E-2</v>
      </c>
      <c r="AD1094" s="15">
        <f t="shared" si="357"/>
        <v>198.82339017285722</v>
      </c>
      <c r="AF1094" s="15">
        <f t="shared" si="358"/>
        <v>2878.5579533999999</v>
      </c>
      <c r="AG1094" s="15">
        <f t="shared" si="359"/>
        <v>2730.0801676971423</v>
      </c>
      <c r="AH1094" s="17">
        <f t="shared" si="360"/>
        <v>-5.1580613663686492E-2</v>
      </c>
      <c r="AI1094" s="15">
        <f t="shared" si="361"/>
        <v>-148.47778570285755</v>
      </c>
    </row>
    <row r="1095" spans="2:35" x14ac:dyDescent="0.25">
      <c r="B1095" s="3">
        <v>1057</v>
      </c>
      <c r="C1095" s="14">
        <f t="shared" si="343"/>
        <v>29951.52</v>
      </c>
      <c r="D1095" s="14">
        <f t="shared" si="344"/>
        <v>29951.52</v>
      </c>
      <c r="E1095" s="14">
        <f t="shared" si="345"/>
        <v>0</v>
      </c>
      <c r="F1095" s="14">
        <v>1446.43</v>
      </c>
      <c r="G1095" s="14">
        <v>1688.35</v>
      </c>
      <c r="H1095" s="14">
        <v>26816.74</v>
      </c>
      <c r="I1095" s="14">
        <v>63.52</v>
      </c>
      <c r="J1095" s="14">
        <v>75.91</v>
      </c>
      <c r="L1095" s="15">
        <f t="shared" si="346"/>
        <v>2885.3030816</v>
      </c>
      <c r="M1095" s="15">
        <f t="shared" si="347"/>
        <v>2746.6646932800004</v>
      </c>
      <c r="N1095" s="15">
        <f t="shared" si="362"/>
        <v>2794.0456351771427</v>
      </c>
      <c r="O1095" s="15">
        <f t="shared" si="363"/>
        <v>2749.6464053028567</v>
      </c>
      <c r="Q1095" s="17">
        <f t="shared" si="348"/>
        <v>-4.8049852788123681E-2</v>
      </c>
      <c r="R1095" s="15">
        <f t="shared" si="349"/>
        <v>-138.63838831999965</v>
      </c>
      <c r="T1095" s="17">
        <f t="shared" si="350"/>
        <v>-3.1628374504162005E-2</v>
      </c>
      <c r="U1095" s="15">
        <f t="shared" si="351"/>
        <v>-91.257446422857356</v>
      </c>
      <c r="W1095" s="17">
        <f t="shared" si="352"/>
        <v>-4.7016438987725673E-2</v>
      </c>
      <c r="X1095" s="15">
        <f t="shared" si="353"/>
        <v>-135.65667629714335</v>
      </c>
      <c r="Z1095" s="17">
        <f t="shared" si="354"/>
        <v>1.6147250711458616E-2</v>
      </c>
      <c r="AA1095" s="15">
        <f t="shared" si="355"/>
        <v>44.399229874285993</v>
      </c>
      <c r="AC1095" s="17">
        <f t="shared" si="356"/>
        <v>-1.0843983492225817E-3</v>
      </c>
      <c r="AD1095" s="15">
        <f t="shared" si="357"/>
        <v>-2.9817120228562999</v>
      </c>
      <c r="AF1095" s="15">
        <f t="shared" si="358"/>
        <v>2885.3030816</v>
      </c>
      <c r="AG1095" s="15">
        <f t="shared" si="359"/>
        <v>2746.6646932800004</v>
      </c>
      <c r="AH1095" s="17">
        <f t="shared" si="360"/>
        <v>-4.8049852788123681E-2</v>
      </c>
      <c r="AI1095" s="15">
        <f t="shared" si="361"/>
        <v>-138.63838831999965</v>
      </c>
    </row>
    <row r="1096" spans="2:35" x14ac:dyDescent="0.25">
      <c r="B1096" s="11">
        <v>1058</v>
      </c>
      <c r="C1096" s="14">
        <f t="shared" si="343"/>
        <v>29996.63</v>
      </c>
      <c r="D1096" s="14">
        <f t="shared" si="344"/>
        <v>29996.63</v>
      </c>
      <c r="E1096" s="14">
        <f t="shared" si="345"/>
        <v>0</v>
      </c>
      <c r="F1096" s="14">
        <v>667.76</v>
      </c>
      <c r="G1096" s="14">
        <v>3620.4</v>
      </c>
      <c r="H1096" s="14">
        <v>25708.47</v>
      </c>
      <c r="I1096" s="14">
        <v>34.299999999999997</v>
      </c>
      <c r="J1096" s="14">
        <v>90.3</v>
      </c>
      <c r="L1096" s="15">
        <f t="shared" si="346"/>
        <v>2889.3045641499998</v>
      </c>
      <c r="M1096" s="15">
        <f t="shared" si="347"/>
        <v>2724.4040094800002</v>
      </c>
      <c r="N1096" s="15">
        <f t="shared" si="362"/>
        <v>2643.93302958</v>
      </c>
      <c r="O1096" s="15">
        <f t="shared" si="363"/>
        <v>2678.84780129</v>
      </c>
      <c r="Q1096" s="17">
        <f t="shared" si="348"/>
        <v>-5.7072749171568016E-2</v>
      </c>
      <c r="R1096" s="15">
        <f t="shared" si="349"/>
        <v>-164.90055466999956</v>
      </c>
      <c r="T1096" s="17">
        <f t="shared" si="350"/>
        <v>-8.4924080906709554E-2</v>
      </c>
      <c r="U1096" s="15">
        <f t="shared" si="351"/>
        <v>-245.37153456999977</v>
      </c>
      <c r="W1096" s="17">
        <f t="shared" si="352"/>
        <v>-7.283993715003656E-2</v>
      </c>
      <c r="X1096" s="15">
        <f t="shared" si="353"/>
        <v>-210.4567628599998</v>
      </c>
      <c r="Z1096" s="17">
        <f t="shared" si="354"/>
        <v>-1.3033503319295203E-2</v>
      </c>
      <c r="AA1096" s="15">
        <f t="shared" si="355"/>
        <v>-34.914771709999968</v>
      </c>
      <c r="AC1096" s="17">
        <f t="shared" si="356"/>
        <v>1.7005896403693654E-2</v>
      </c>
      <c r="AD1096" s="15">
        <f t="shared" si="357"/>
        <v>45.556208190000234</v>
      </c>
      <c r="AF1096" s="15">
        <f t="shared" si="358"/>
        <v>2889.3045641499998</v>
      </c>
      <c r="AG1096" s="15">
        <f t="shared" si="359"/>
        <v>2643.93302958</v>
      </c>
      <c r="AH1096" s="17">
        <f t="shared" si="360"/>
        <v>-8.4924080906709554E-2</v>
      </c>
      <c r="AI1096" s="15">
        <f t="shared" si="361"/>
        <v>-245.37153456999977</v>
      </c>
    </row>
    <row r="1097" spans="2:35" x14ac:dyDescent="0.25">
      <c r="B1097" s="11">
        <v>1059</v>
      </c>
      <c r="C1097" s="14">
        <f t="shared" si="343"/>
        <v>30037.72</v>
      </c>
      <c r="D1097" s="14">
        <f t="shared" si="344"/>
        <v>30037.72</v>
      </c>
      <c r="E1097" s="14">
        <f t="shared" si="345"/>
        <v>0</v>
      </c>
      <c r="F1097" s="14">
        <v>1741.41</v>
      </c>
      <c r="G1097" s="14">
        <v>1746.6</v>
      </c>
      <c r="H1097" s="14">
        <v>26549.71</v>
      </c>
      <c r="I1097" s="14">
        <v>71.650000000000006</v>
      </c>
      <c r="J1097" s="14">
        <v>66.86</v>
      </c>
      <c r="L1097" s="15">
        <f t="shared" si="346"/>
        <v>2892.9494526000003</v>
      </c>
      <c r="M1097" s="15">
        <f t="shared" si="347"/>
        <v>2794.3935411499997</v>
      </c>
      <c r="N1097" s="15">
        <f t="shared" si="362"/>
        <v>2831.0831158057144</v>
      </c>
      <c r="O1097" s="15">
        <f t="shared" si="363"/>
        <v>2771.176180474286</v>
      </c>
      <c r="Q1097" s="17">
        <f t="shared" si="348"/>
        <v>-3.4067623048658846E-2</v>
      </c>
      <c r="R1097" s="15">
        <f t="shared" si="349"/>
        <v>-98.555911450000622</v>
      </c>
      <c r="T1097" s="17">
        <f t="shared" si="350"/>
        <v>-2.1385211808206406E-2</v>
      </c>
      <c r="U1097" s="15">
        <f t="shared" si="351"/>
        <v>-61.866336794285871</v>
      </c>
      <c r="W1097" s="17">
        <f t="shared" si="352"/>
        <v>-4.2093121266350564E-2</v>
      </c>
      <c r="X1097" s="15">
        <f t="shared" si="353"/>
        <v>-121.77327212571436</v>
      </c>
      <c r="Z1097" s="17">
        <f t="shared" si="354"/>
        <v>2.1617873216987382E-2</v>
      </c>
      <c r="AA1097" s="15">
        <f t="shared" si="355"/>
        <v>59.906935331428485</v>
      </c>
      <c r="AC1097" s="17">
        <f t="shared" si="356"/>
        <v>8.3781611718891646E-3</v>
      </c>
      <c r="AD1097" s="15">
        <f t="shared" si="357"/>
        <v>23.217360675713735</v>
      </c>
      <c r="AF1097" s="15">
        <f t="shared" si="358"/>
        <v>2892.9494526000003</v>
      </c>
      <c r="AG1097" s="15">
        <f t="shared" si="359"/>
        <v>2771.176180474286</v>
      </c>
      <c r="AH1097" s="17">
        <f t="shared" si="360"/>
        <v>-4.2093121266350564E-2</v>
      </c>
      <c r="AI1097" s="15">
        <f t="shared" si="361"/>
        <v>-121.77327212571436</v>
      </c>
    </row>
    <row r="1098" spans="2:35" x14ac:dyDescent="0.25">
      <c r="B1098" s="3">
        <v>1060</v>
      </c>
      <c r="C1098" s="14">
        <f t="shared" si="343"/>
        <v>30077.120000000003</v>
      </c>
      <c r="D1098" s="14">
        <f t="shared" si="344"/>
        <v>30077.120000000003</v>
      </c>
      <c r="E1098" s="14">
        <f t="shared" si="345"/>
        <v>0</v>
      </c>
      <c r="F1098" s="14">
        <v>1849.68</v>
      </c>
      <c r="G1098" s="14">
        <v>2112.04</v>
      </c>
      <c r="H1098" s="14">
        <v>26115.4</v>
      </c>
      <c r="I1098" s="14">
        <v>32.24</v>
      </c>
      <c r="J1098" s="14">
        <v>32.4</v>
      </c>
      <c r="L1098" s="15">
        <f t="shared" si="346"/>
        <v>2896.4444296000006</v>
      </c>
      <c r="M1098" s="15">
        <f t="shared" si="347"/>
        <v>2826.2171839600001</v>
      </c>
      <c r="N1098" s="15">
        <f t="shared" si="362"/>
        <v>2506.6480836342857</v>
      </c>
      <c r="O1098" s="15">
        <f t="shared" si="363"/>
        <v>2614.7983752457139</v>
      </c>
      <c r="Q1098" s="17">
        <f t="shared" si="348"/>
        <v>-2.4246018643519718E-2</v>
      </c>
      <c r="R1098" s="15">
        <f t="shared" si="349"/>
        <v>-70.227245640000547</v>
      </c>
      <c r="T1098" s="17">
        <f t="shared" si="350"/>
        <v>-0.13457753305474107</v>
      </c>
      <c r="U1098" s="15">
        <f t="shared" si="351"/>
        <v>-389.79634596571486</v>
      </c>
      <c r="W1098" s="17">
        <f t="shared" si="352"/>
        <v>-9.723854926268416E-2</v>
      </c>
      <c r="X1098" s="15">
        <f t="shared" si="353"/>
        <v>-281.64605435428666</v>
      </c>
      <c r="Z1098" s="17">
        <f t="shared" si="354"/>
        <v>-4.1360853148482368E-2</v>
      </c>
      <c r="AA1098" s="15">
        <f t="shared" si="355"/>
        <v>-108.1502916114282</v>
      </c>
      <c r="AC1098" s="17">
        <f t="shared" si="356"/>
        <v>8.0854726970839286E-2</v>
      </c>
      <c r="AD1098" s="15">
        <f t="shared" si="357"/>
        <v>211.41880871428611</v>
      </c>
      <c r="AF1098" s="15">
        <f t="shared" si="358"/>
        <v>2896.4444296000006</v>
      </c>
      <c r="AG1098" s="15">
        <f t="shared" si="359"/>
        <v>2506.6480836342857</v>
      </c>
      <c r="AH1098" s="17">
        <f t="shared" si="360"/>
        <v>-0.13457753305474107</v>
      </c>
      <c r="AI1098" s="15">
        <f t="shared" si="361"/>
        <v>-389.79634596571486</v>
      </c>
    </row>
    <row r="1099" spans="2:35" x14ac:dyDescent="0.25">
      <c r="B1099" s="11">
        <v>1061</v>
      </c>
      <c r="C1099" s="14">
        <f t="shared" si="343"/>
        <v>30116.66</v>
      </c>
      <c r="D1099" s="14">
        <f t="shared" si="344"/>
        <v>30116.66</v>
      </c>
      <c r="E1099" s="14">
        <f t="shared" si="345"/>
        <v>0</v>
      </c>
      <c r="F1099" s="14">
        <v>1822.3</v>
      </c>
      <c r="G1099" s="14">
        <v>1881.86</v>
      </c>
      <c r="H1099" s="14">
        <v>26412.5</v>
      </c>
      <c r="I1099" s="14">
        <v>29.98</v>
      </c>
      <c r="J1099" s="14">
        <v>30.56</v>
      </c>
      <c r="L1099" s="15">
        <f t="shared" si="346"/>
        <v>2899.9518253000001</v>
      </c>
      <c r="M1099" s="15">
        <f t="shared" si="347"/>
        <v>2816.4077429999998</v>
      </c>
      <c r="N1099" s="15">
        <f t="shared" si="362"/>
        <v>2490.8256247028567</v>
      </c>
      <c r="O1099" s="15">
        <f t="shared" si="363"/>
        <v>2608.7685396371426</v>
      </c>
      <c r="Q1099" s="17">
        <f t="shared" si="348"/>
        <v>-2.8808782811886147E-2</v>
      </c>
      <c r="R1099" s="15">
        <f t="shared" si="349"/>
        <v>-83.544082300000355</v>
      </c>
      <c r="T1099" s="17">
        <f t="shared" si="350"/>
        <v>-0.14108034382771839</v>
      </c>
      <c r="U1099" s="15">
        <f t="shared" si="351"/>
        <v>-409.12620059714345</v>
      </c>
      <c r="W1099" s="17">
        <f t="shared" si="352"/>
        <v>-0.10040969754134954</v>
      </c>
      <c r="X1099" s="15">
        <f t="shared" si="353"/>
        <v>-291.18328566285754</v>
      </c>
      <c r="Z1099" s="17">
        <f t="shared" si="354"/>
        <v>-4.5210187543388125E-2</v>
      </c>
      <c r="AA1099" s="15">
        <f t="shared" si="355"/>
        <v>-117.94291493428591</v>
      </c>
      <c r="AC1099" s="17">
        <f t="shared" si="356"/>
        <v>7.9592804117355032E-2</v>
      </c>
      <c r="AD1099" s="15">
        <f t="shared" si="357"/>
        <v>207.63920336285719</v>
      </c>
      <c r="AF1099" s="15">
        <f t="shared" si="358"/>
        <v>2899.9518253000001</v>
      </c>
      <c r="AG1099" s="15">
        <f t="shared" si="359"/>
        <v>2490.8256247028567</v>
      </c>
      <c r="AH1099" s="17">
        <f t="shared" si="360"/>
        <v>-0.14108034382771839</v>
      </c>
      <c r="AI1099" s="15">
        <f t="shared" si="361"/>
        <v>-409.12620059714345</v>
      </c>
    </row>
    <row r="1100" spans="2:35" x14ac:dyDescent="0.25">
      <c r="B1100" s="3">
        <v>1062</v>
      </c>
      <c r="C1100" s="14">
        <f t="shared" si="343"/>
        <v>30188.07</v>
      </c>
      <c r="D1100" s="14">
        <f t="shared" si="344"/>
        <v>30188.07</v>
      </c>
      <c r="E1100" s="14">
        <f t="shared" si="345"/>
        <v>0</v>
      </c>
      <c r="F1100" s="14">
        <v>1426.74</v>
      </c>
      <c r="G1100" s="14">
        <v>2138.31</v>
      </c>
      <c r="H1100" s="14">
        <v>26623.02</v>
      </c>
      <c r="I1100" s="14">
        <v>50.16</v>
      </c>
      <c r="J1100" s="14">
        <v>78.209999999999994</v>
      </c>
      <c r="L1100" s="15">
        <f t="shared" si="346"/>
        <v>2906.2862493500002</v>
      </c>
      <c r="M1100" s="15">
        <f t="shared" si="347"/>
        <v>2779.8436882899996</v>
      </c>
      <c r="N1100" s="15">
        <f t="shared" si="362"/>
        <v>2730.1860531914285</v>
      </c>
      <c r="O1100" s="15">
        <f t="shared" si="363"/>
        <v>2728.7134942385705</v>
      </c>
      <c r="Q1100" s="17">
        <f t="shared" si="348"/>
        <v>-4.3506575131159186E-2</v>
      </c>
      <c r="R1100" s="15">
        <f t="shared" si="349"/>
        <v>-126.44256106000057</v>
      </c>
      <c r="T1100" s="17">
        <f t="shared" si="350"/>
        <v>-6.0592860114160096E-2</v>
      </c>
      <c r="U1100" s="15">
        <f t="shared" si="351"/>
        <v>-176.10019615857163</v>
      </c>
      <c r="W1100" s="17">
        <f t="shared" si="352"/>
        <v>-6.1099540745907066E-2</v>
      </c>
      <c r="X1100" s="15">
        <f t="shared" si="353"/>
        <v>-177.57275511142961</v>
      </c>
      <c r="Z1100" s="17">
        <f t="shared" si="354"/>
        <v>5.396531940664584E-4</v>
      </c>
      <c r="AA1100" s="15">
        <f t="shared" si="355"/>
        <v>1.4725589528579803</v>
      </c>
      <c r="AC1100" s="17">
        <f t="shared" si="356"/>
        <v>1.8737838970410703E-2</v>
      </c>
      <c r="AD1100" s="15">
        <f t="shared" si="357"/>
        <v>51.130194051429044</v>
      </c>
      <c r="AF1100" s="15">
        <f t="shared" si="358"/>
        <v>2906.2862493500002</v>
      </c>
      <c r="AG1100" s="15">
        <f t="shared" si="359"/>
        <v>2728.7134942385705</v>
      </c>
      <c r="AH1100" s="17">
        <f t="shared" si="360"/>
        <v>-6.1099540745907066E-2</v>
      </c>
      <c r="AI1100" s="15">
        <f t="shared" si="361"/>
        <v>-177.57275511142961</v>
      </c>
    </row>
    <row r="1101" spans="2:35" x14ac:dyDescent="0.25">
      <c r="B1101" s="11">
        <v>1063</v>
      </c>
      <c r="C1101" s="14">
        <f t="shared" si="343"/>
        <v>30223.78</v>
      </c>
      <c r="D1101" s="14">
        <f t="shared" si="344"/>
        <v>30223.78</v>
      </c>
      <c r="E1101" s="14">
        <f t="shared" si="345"/>
        <v>0</v>
      </c>
      <c r="F1101" s="14">
        <v>741.01</v>
      </c>
      <c r="G1101" s="14">
        <v>2515.5700000000002</v>
      </c>
      <c r="H1101" s="14">
        <v>26967.200000000001</v>
      </c>
      <c r="I1101" s="14">
        <v>15.26</v>
      </c>
      <c r="J1101" s="14">
        <v>53.15</v>
      </c>
      <c r="L1101" s="15">
        <f t="shared" si="346"/>
        <v>2909.4539049</v>
      </c>
      <c r="M1101" s="15">
        <f t="shared" si="347"/>
        <v>2707.13268952</v>
      </c>
      <c r="N1101" s="15">
        <f t="shared" si="362"/>
        <v>2455.1437700514284</v>
      </c>
      <c r="O1101" s="15">
        <f t="shared" si="363"/>
        <v>2596.2977151685709</v>
      </c>
      <c r="Q1101" s="17">
        <f t="shared" si="348"/>
        <v>-6.9539240693677118E-2</v>
      </c>
      <c r="R1101" s="15">
        <f t="shared" si="349"/>
        <v>-202.32121538000001</v>
      </c>
      <c r="T1101" s="17">
        <f t="shared" si="350"/>
        <v>-0.1561496245338132</v>
      </c>
      <c r="U1101" s="15">
        <f t="shared" si="351"/>
        <v>-454.31013484857158</v>
      </c>
      <c r="W1101" s="17">
        <f t="shared" si="352"/>
        <v>-0.10763400966896997</v>
      </c>
      <c r="X1101" s="15">
        <f t="shared" si="353"/>
        <v>-313.15618973142909</v>
      </c>
      <c r="Z1101" s="17">
        <f t="shared" si="354"/>
        <v>-5.4367395654383865E-2</v>
      </c>
      <c r="AA1101" s="15">
        <f t="shared" si="355"/>
        <v>-141.15394511714248</v>
      </c>
      <c r="AC1101" s="17">
        <f t="shared" si="356"/>
        <v>4.2689624423227102E-2</v>
      </c>
      <c r="AD1101" s="15">
        <f t="shared" si="357"/>
        <v>110.83497435142908</v>
      </c>
      <c r="AF1101" s="15">
        <f t="shared" si="358"/>
        <v>2909.4539049</v>
      </c>
      <c r="AG1101" s="15">
        <f t="shared" si="359"/>
        <v>2455.1437700514284</v>
      </c>
      <c r="AH1101" s="17">
        <f t="shared" si="360"/>
        <v>-0.1561496245338132</v>
      </c>
      <c r="AI1101" s="15">
        <f t="shared" si="361"/>
        <v>-454.31013484857158</v>
      </c>
    </row>
    <row r="1102" spans="2:35" x14ac:dyDescent="0.25">
      <c r="B1102" s="11">
        <v>1064</v>
      </c>
      <c r="C1102" s="14">
        <f t="shared" si="343"/>
        <v>30364.639999999999</v>
      </c>
      <c r="D1102" s="14">
        <f t="shared" si="344"/>
        <v>30364.639999999999</v>
      </c>
      <c r="E1102" s="14">
        <f t="shared" si="345"/>
        <v>0</v>
      </c>
      <c r="F1102" s="14">
        <v>3538.88</v>
      </c>
      <c r="G1102" s="14">
        <v>3024.96</v>
      </c>
      <c r="H1102" s="14">
        <v>23800.799999999999</v>
      </c>
      <c r="I1102" s="14">
        <v>118.08</v>
      </c>
      <c r="J1102" s="14">
        <v>102.4</v>
      </c>
      <c r="L1102" s="15">
        <f t="shared" si="346"/>
        <v>2921.9488911999997</v>
      </c>
      <c r="M1102" s="15">
        <f t="shared" si="347"/>
        <v>3107.1010433599999</v>
      </c>
      <c r="N1102" s="15">
        <f t="shared" si="362"/>
        <v>3226.8036679542852</v>
      </c>
      <c r="O1102" s="15">
        <f t="shared" si="363"/>
        <v>2977.7615194057139</v>
      </c>
      <c r="Q1102" s="17">
        <f t="shared" si="348"/>
        <v>6.3365979027771857E-2</v>
      </c>
      <c r="R1102" s="15">
        <f t="shared" si="349"/>
        <v>185.15215216000024</v>
      </c>
      <c r="T1102" s="17">
        <f t="shared" si="350"/>
        <v>0.10433268619872615</v>
      </c>
      <c r="U1102" s="15">
        <f t="shared" si="351"/>
        <v>304.85477675428547</v>
      </c>
      <c r="W1102" s="17">
        <f t="shared" si="352"/>
        <v>1.9101165107235252E-2</v>
      </c>
      <c r="X1102" s="15">
        <f t="shared" si="353"/>
        <v>55.812628205714191</v>
      </c>
      <c r="Z1102" s="17">
        <f t="shared" si="354"/>
        <v>8.3634013981843003E-2</v>
      </c>
      <c r="AA1102" s="15">
        <f t="shared" si="355"/>
        <v>249.04214854857128</v>
      </c>
      <c r="AC1102" s="17">
        <f t="shared" si="356"/>
        <v>4.3435151912399883E-2</v>
      </c>
      <c r="AD1102" s="15">
        <f t="shared" si="357"/>
        <v>129.33952395428605</v>
      </c>
      <c r="AF1102" s="15">
        <f t="shared" si="358"/>
        <v>2921.9488911999997</v>
      </c>
      <c r="AG1102" s="15">
        <f t="shared" si="359"/>
        <v>2977.7615194057139</v>
      </c>
      <c r="AH1102" s="17">
        <f t="shared" si="360"/>
        <v>1.9101165107235252E-2</v>
      </c>
      <c r="AI1102" s="15">
        <f t="shared" si="361"/>
        <v>55.812628205714191</v>
      </c>
    </row>
    <row r="1103" spans="2:35" x14ac:dyDescent="0.25">
      <c r="B1103" s="3">
        <v>1065</v>
      </c>
      <c r="C1103" s="14">
        <f t="shared" si="343"/>
        <v>30417.98</v>
      </c>
      <c r="D1103" s="14">
        <f t="shared" si="344"/>
        <v>30417.98</v>
      </c>
      <c r="E1103" s="14">
        <f t="shared" si="345"/>
        <v>0</v>
      </c>
      <c r="F1103" s="14">
        <v>2187.9299999999998</v>
      </c>
      <c r="G1103" s="14">
        <v>2488.21</v>
      </c>
      <c r="H1103" s="14">
        <v>25741.84</v>
      </c>
      <c r="I1103" s="14">
        <v>107.63</v>
      </c>
      <c r="J1103" s="14">
        <v>88.67</v>
      </c>
      <c r="L1103" s="15">
        <f t="shared" si="346"/>
        <v>2926.6804159000003</v>
      </c>
      <c r="M1103" s="15">
        <f t="shared" si="347"/>
        <v>2911.5293054799999</v>
      </c>
      <c r="N1103" s="15">
        <f t="shared" si="362"/>
        <v>3133.3496781085714</v>
      </c>
      <c r="O1103" s="15">
        <f t="shared" si="363"/>
        <v>2934.4494189114275</v>
      </c>
      <c r="Q1103" s="17">
        <f t="shared" si="348"/>
        <v>-5.1768926793945846E-3</v>
      </c>
      <c r="R1103" s="15">
        <f t="shared" si="349"/>
        <v>-15.15111042000035</v>
      </c>
      <c r="T1103" s="17">
        <f t="shared" si="350"/>
        <v>7.0615589281898705E-2</v>
      </c>
      <c r="U1103" s="15">
        <f t="shared" si="351"/>
        <v>206.66926220857113</v>
      </c>
      <c r="W1103" s="17">
        <f t="shared" si="352"/>
        <v>2.6545443667918001E-3</v>
      </c>
      <c r="X1103" s="15">
        <f t="shared" si="353"/>
        <v>7.7690030114272304</v>
      </c>
      <c r="Z1103" s="17">
        <f t="shared" si="354"/>
        <v>6.7781116932977614E-2</v>
      </c>
      <c r="AA1103" s="15">
        <f t="shared" si="355"/>
        <v>198.9002591971439</v>
      </c>
      <c r="AC1103" s="17">
        <f t="shared" si="356"/>
        <v>-7.810703188037893E-3</v>
      </c>
      <c r="AD1103" s="15">
        <f t="shared" si="357"/>
        <v>-22.920113431427581</v>
      </c>
      <c r="AF1103" s="15">
        <f t="shared" si="358"/>
        <v>2926.6804159000003</v>
      </c>
      <c r="AG1103" s="15">
        <f t="shared" si="359"/>
        <v>2911.5293054799999</v>
      </c>
      <c r="AH1103" s="17">
        <f t="shared" si="360"/>
        <v>-5.1768926793945846E-3</v>
      </c>
      <c r="AI1103" s="15">
        <f t="shared" si="361"/>
        <v>-15.15111042000035</v>
      </c>
    </row>
    <row r="1104" spans="2:35" x14ac:dyDescent="0.25">
      <c r="B1104" s="11">
        <v>1066</v>
      </c>
      <c r="C1104" s="14">
        <f t="shared" si="343"/>
        <v>30527.37</v>
      </c>
      <c r="D1104" s="14">
        <f t="shared" si="344"/>
        <v>30527.37</v>
      </c>
      <c r="E1104" s="14">
        <f t="shared" si="345"/>
        <v>0</v>
      </c>
      <c r="F1104" s="14">
        <v>1077.1099999999999</v>
      </c>
      <c r="G1104" s="14">
        <v>1378.01</v>
      </c>
      <c r="H1104" s="14">
        <v>28072.25</v>
      </c>
      <c r="I1104" s="14">
        <v>68.510000000000005</v>
      </c>
      <c r="J1104" s="14">
        <v>73.650000000000006</v>
      </c>
      <c r="L1104" s="15">
        <f t="shared" si="346"/>
        <v>2936.3838558500001</v>
      </c>
      <c r="M1104" s="15">
        <f t="shared" si="347"/>
        <v>2728.9885062200001</v>
      </c>
      <c r="N1104" s="15">
        <f t="shared" si="362"/>
        <v>2858.9091687057139</v>
      </c>
      <c r="O1104" s="15">
        <f t="shared" si="363"/>
        <v>2805.594100424285</v>
      </c>
      <c r="Q1104" s="17">
        <f t="shared" si="348"/>
        <v>-7.0629508882776859E-2</v>
      </c>
      <c r="R1104" s="15">
        <f t="shared" si="349"/>
        <v>-207.39534963000006</v>
      </c>
      <c r="T1104" s="17">
        <f t="shared" si="350"/>
        <v>-2.6384386697242412E-2</v>
      </c>
      <c r="U1104" s="15">
        <f t="shared" si="351"/>
        <v>-77.474687144286236</v>
      </c>
      <c r="W1104" s="17">
        <f t="shared" si="352"/>
        <v>-4.4541096071329278E-2</v>
      </c>
      <c r="X1104" s="15">
        <f t="shared" si="353"/>
        <v>-130.78975542571516</v>
      </c>
      <c r="Z1104" s="17">
        <f t="shared" si="354"/>
        <v>1.9003129595035251E-2</v>
      </c>
      <c r="AA1104" s="15">
        <f t="shared" si="355"/>
        <v>53.315068281428921</v>
      </c>
      <c r="AC1104" s="17">
        <f t="shared" si="356"/>
        <v>-2.730458913949807E-2</v>
      </c>
      <c r="AD1104" s="15">
        <f t="shared" si="357"/>
        <v>-76.605594204284898</v>
      </c>
      <c r="AF1104" s="15">
        <f t="shared" si="358"/>
        <v>2936.3838558500001</v>
      </c>
      <c r="AG1104" s="15">
        <f t="shared" si="359"/>
        <v>2728.9885062200001</v>
      </c>
      <c r="AH1104" s="17">
        <f t="shared" si="360"/>
        <v>-7.0629508882776859E-2</v>
      </c>
      <c r="AI1104" s="15">
        <f t="shared" si="361"/>
        <v>-207.39534963000006</v>
      </c>
    </row>
    <row r="1105" spans="2:35" x14ac:dyDescent="0.25">
      <c r="B1105" s="3">
        <v>1067</v>
      </c>
      <c r="C1105" s="14">
        <f t="shared" si="343"/>
        <v>30586.83</v>
      </c>
      <c r="D1105" s="14">
        <f t="shared" si="344"/>
        <v>30586.83</v>
      </c>
      <c r="E1105" s="14">
        <f t="shared" si="345"/>
        <v>0</v>
      </c>
      <c r="F1105" s="14">
        <v>959</v>
      </c>
      <c r="G1105" s="14">
        <v>2293.33</v>
      </c>
      <c r="H1105" s="14">
        <v>27334.5</v>
      </c>
      <c r="I1105" s="14">
        <v>22.26</v>
      </c>
      <c r="J1105" s="14">
        <v>43.3</v>
      </c>
      <c r="L1105" s="15">
        <f t="shared" si="346"/>
        <v>2941.6582551500001</v>
      </c>
      <c r="M1105" s="15">
        <f t="shared" si="347"/>
        <v>2754.3927014500005</v>
      </c>
      <c r="N1105" s="15">
        <f t="shared" si="362"/>
        <v>2501.6256399228569</v>
      </c>
      <c r="O1105" s="15">
        <f t="shared" si="363"/>
        <v>2634.1698547471424</v>
      </c>
      <c r="Q1105" s="17">
        <f t="shared" si="348"/>
        <v>-6.3659860343107999E-2</v>
      </c>
      <c r="R1105" s="15">
        <f t="shared" si="349"/>
        <v>-187.2655536999996</v>
      </c>
      <c r="T1105" s="17">
        <f t="shared" si="350"/>
        <v>-0.14958658588460172</v>
      </c>
      <c r="U1105" s="15">
        <f t="shared" si="351"/>
        <v>-440.0326152271432</v>
      </c>
      <c r="W1105" s="17">
        <f t="shared" si="352"/>
        <v>-0.10452893359197446</v>
      </c>
      <c r="X1105" s="15">
        <f t="shared" si="353"/>
        <v>-307.48840040285768</v>
      </c>
      <c r="Z1105" s="17">
        <f t="shared" si="354"/>
        <v>-5.0317262034345389E-2</v>
      </c>
      <c r="AA1105" s="15">
        <f t="shared" si="355"/>
        <v>-132.54421482428552</v>
      </c>
      <c r="AC1105" s="17">
        <f t="shared" si="356"/>
        <v>4.5639747370959993E-2</v>
      </c>
      <c r="AD1105" s="15">
        <f t="shared" si="357"/>
        <v>120.22284670285808</v>
      </c>
      <c r="AF1105" s="15">
        <f t="shared" si="358"/>
        <v>2941.6582551500001</v>
      </c>
      <c r="AG1105" s="15">
        <f t="shared" si="359"/>
        <v>2501.6256399228569</v>
      </c>
      <c r="AH1105" s="17">
        <f t="shared" si="360"/>
        <v>-0.14958658588460172</v>
      </c>
      <c r="AI1105" s="15">
        <f t="shared" si="361"/>
        <v>-440.0326152271432</v>
      </c>
    </row>
    <row r="1106" spans="2:35" x14ac:dyDescent="0.25">
      <c r="B1106" s="11">
        <v>1068</v>
      </c>
      <c r="C1106" s="14">
        <f t="shared" si="343"/>
        <v>30641.98</v>
      </c>
      <c r="D1106" s="14">
        <f t="shared" si="344"/>
        <v>30641.98</v>
      </c>
      <c r="E1106" s="14">
        <f t="shared" si="345"/>
        <v>0</v>
      </c>
      <c r="F1106" s="14">
        <v>1558.46</v>
      </c>
      <c r="G1106" s="14">
        <v>2485.5700000000002</v>
      </c>
      <c r="H1106" s="14">
        <v>26597.95</v>
      </c>
      <c r="I1106" s="14">
        <v>44.81</v>
      </c>
      <c r="J1106" s="14">
        <v>64.72</v>
      </c>
      <c r="L1106" s="15">
        <f t="shared" si="346"/>
        <v>2946.5503358999999</v>
      </c>
      <c r="M1106" s="15">
        <f t="shared" si="347"/>
        <v>2845.2844786699998</v>
      </c>
      <c r="N1106" s="15">
        <f t="shared" si="362"/>
        <v>2696.2376278228567</v>
      </c>
      <c r="O1106" s="15">
        <f t="shared" si="363"/>
        <v>2731.3313971971425</v>
      </c>
      <c r="Q1106" s="17">
        <f t="shared" si="348"/>
        <v>-3.4367597931792782E-2</v>
      </c>
      <c r="R1106" s="15">
        <f t="shared" si="349"/>
        <v>-101.26585723000017</v>
      </c>
      <c r="T1106" s="17">
        <f t="shared" si="350"/>
        <v>-8.4951105374783009E-2</v>
      </c>
      <c r="U1106" s="15">
        <f t="shared" si="351"/>
        <v>-250.31270807714327</v>
      </c>
      <c r="W1106" s="17">
        <f t="shared" si="352"/>
        <v>-7.3040984937771558E-2</v>
      </c>
      <c r="X1106" s="15">
        <f t="shared" si="353"/>
        <v>-215.21893870285749</v>
      </c>
      <c r="Z1106" s="17">
        <f t="shared" si="354"/>
        <v>-1.2848594429185178E-2</v>
      </c>
      <c r="AA1106" s="15">
        <f t="shared" si="355"/>
        <v>-35.093769374285785</v>
      </c>
      <c r="AC1106" s="17">
        <f t="shared" si="356"/>
        <v>4.1720708658713024E-2</v>
      </c>
      <c r="AD1106" s="15">
        <f t="shared" si="357"/>
        <v>113.95308147285732</v>
      </c>
      <c r="AF1106" s="15">
        <f t="shared" si="358"/>
        <v>2946.5503358999999</v>
      </c>
      <c r="AG1106" s="15">
        <f t="shared" si="359"/>
        <v>2696.2376278228567</v>
      </c>
      <c r="AH1106" s="17">
        <f t="shared" si="360"/>
        <v>-8.4951105374783009E-2</v>
      </c>
      <c r="AI1106" s="15">
        <f t="shared" si="361"/>
        <v>-250.31270807714327</v>
      </c>
    </row>
    <row r="1107" spans="2:35" x14ac:dyDescent="0.25">
      <c r="B1107" s="11">
        <v>1069</v>
      </c>
      <c r="C1107" s="14">
        <f t="shared" si="343"/>
        <v>30735.300000000003</v>
      </c>
      <c r="D1107" s="14">
        <f t="shared" si="344"/>
        <v>30735.300000000003</v>
      </c>
      <c r="E1107" s="14">
        <f t="shared" si="345"/>
        <v>0</v>
      </c>
      <c r="F1107" s="14">
        <v>1587.48</v>
      </c>
      <c r="G1107" s="14">
        <v>2342.2399999999998</v>
      </c>
      <c r="H1107" s="14">
        <v>26805.58</v>
      </c>
      <c r="I1107" s="14">
        <v>65.64</v>
      </c>
      <c r="J1107" s="14">
        <v>80.8</v>
      </c>
      <c r="L1107" s="15">
        <f t="shared" si="346"/>
        <v>2954.8282865000001</v>
      </c>
      <c r="M1107" s="15">
        <f t="shared" si="347"/>
        <v>2850.4318254</v>
      </c>
      <c r="N1107" s="15">
        <f t="shared" si="362"/>
        <v>2870.5283783714285</v>
      </c>
      <c r="O1107" s="15">
        <f t="shared" si="363"/>
        <v>2820.1720673285708</v>
      </c>
      <c r="Q1107" s="17">
        <f t="shared" si="348"/>
        <v>-3.5330804695814622E-2</v>
      </c>
      <c r="R1107" s="15">
        <f t="shared" si="349"/>
        <v>-104.39646110000012</v>
      </c>
      <c r="T1107" s="17">
        <f t="shared" si="350"/>
        <v>-2.8529545528489964E-2</v>
      </c>
      <c r="U1107" s="15">
        <f t="shared" si="351"/>
        <v>-84.299908128571587</v>
      </c>
      <c r="W1107" s="17">
        <f t="shared" si="352"/>
        <v>-4.5571588639057525E-2</v>
      </c>
      <c r="X1107" s="15">
        <f t="shared" si="353"/>
        <v>-134.65621917142926</v>
      </c>
      <c r="Z1107" s="17">
        <f t="shared" si="354"/>
        <v>1.785575838660014E-2</v>
      </c>
      <c r="AA1107" s="15">
        <f t="shared" si="355"/>
        <v>50.356311042857669</v>
      </c>
      <c r="AC1107" s="17">
        <f t="shared" si="356"/>
        <v>1.0729755968433841E-2</v>
      </c>
      <c r="AD1107" s="15">
        <f t="shared" si="357"/>
        <v>30.259758071429133</v>
      </c>
      <c r="AF1107" s="15">
        <f t="shared" si="358"/>
        <v>2954.8282865000001</v>
      </c>
      <c r="AG1107" s="15">
        <f t="shared" si="359"/>
        <v>2820.1720673285708</v>
      </c>
      <c r="AH1107" s="17">
        <f t="shared" si="360"/>
        <v>-4.5571588639057525E-2</v>
      </c>
      <c r="AI1107" s="15">
        <f t="shared" si="361"/>
        <v>-134.65621917142926</v>
      </c>
    </row>
    <row r="1108" spans="2:35" x14ac:dyDescent="0.25">
      <c r="B1108" s="3">
        <v>1070</v>
      </c>
      <c r="C1108" s="14">
        <f t="shared" si="343"/>
        <v>30797.87</v>
      </c>
      <c r="D1108" s="14">
        <f t="shared" si="344"/>
        <v>30797.87</v>
      </c>
      <c r="E1108" s="14">
        <f t="shared" si="345"/>
        <v>0</v>
      </c>
      <c r="F1108" s="14">
        <v>1738.8</v>
      </c>
      <c r="G1108" s="14">
        <v>2170.29</v>
      </c>
      <c r="H1108" s="14">
        <v>26888.78</v>
      </c>
      <c r="I1108" s="14">
        <v>28.4</v>
      </c>
      <c r="J1108" s="14">
        <v>37.35</v>
      </c>
      <c r="L1108" s="15">
        <f t="shared" si="346"/>
        <v>2960.3785583499998</v>
      </c>
      <c r="M1108" s="15">
        <f t="shared" si="347"/>
        <v>2868.2509590899999</v>
      </c>
      <c r="N1108" s="15">
        <f t="shared" si="362"/>
        <v>2541.277424562857</v>
      </c>
      <c r="O1108" s="15">
        <f t="shared" si="363"/>
        <v>2662.3173150671428</v>
      </c>
      <c r="Q1108" s="17">
        <f t="shared" si="348"/>
        <v>-3.1120208934139915E-2</v>
      </c>
      <c r="R1108" s="15">
        <f t="shared" si="349"/>
        <v>-92.127599259999897</v>
      </c>
      <c r="T1108" s="17">
        <f t="shared" si="350"/>
        <v>-0.14157011528307162</v>
      </c>
      <c r="U1108" s="15">
        <f t="shared" si="351"/>
        <v>-419.10113378714277</v>
      </c>
      <c r="W1108" s="17">
        <f t="shared" si="352"/>
        <v>-0.10068348942811722</v>
      </c>
      <c r="X1108" s="15">
        <f t="shared" si="353"/>
        <v>-298.06124328285705</v>
      </c>
      <c r="Z1108" s="17">
        <f t="shared" si="354"/>
        <v>-4.546411121592131E-2</v>
      </c>
      <c r="AA1108" s="15">
        <f t="shared" si="355"/>
        <v>-121.03989050428572</v>
      </c>
      <c r="AC1108" s="17">
        <f t="shared" si="356"/>
        <v>7.7351276971153737E-2</v>
      </c>
      <c r="AD1108" s="15">
        <f t="shared" si="357"/>
        <v>205.93364402285715</v>
      </c>
      <c r="AF1108" s="15">
        <f t="shared" si="358"/>
        <v>2960.3785583499998</v>
      </c>
      <c r="AG1108" s="15">
        <f t="shared" si="359"/>
        <v>2541.277424562857</v>
      </c>
      <c r="AH1108" s="17">
        <f t="shared" si="360"/>
        <v>-0.14157011528307162</v>
      </c>
      <c r="AI1108" s="15">
        <f t="shared" si="361"/>
        <v>-419.10113378714277</v>
      </c>
    </row>
    <row r="1109" spans="2:35" x14ac:dyDescent="0.25">
      <c r="B1109" s="11">
        <v>1071</v>
      </c>
      <c r="C1109" s="14">
        <f t="shared" si="343"/>
        <v>30874.269999999997</v>
      </c>
      <c r="D1109" s="14">
        <f t="shared" si="344"/>
        <v>30874.269999999997</v>
      </c>
      <c r="E1109" s="14">
        <f t="shared" si="345"/>
        <v>0</v>
      </c>
      <c r="F1109" s="14">
        <v>1403.09</v>
      </c>
      <c r="G1109" s="14">
        <v>2532.4899999999998</v>
      </c>
      <c r="H1109" s="14">
        <v>26938.69</v>
      </c>
      <c r="I1109" s="14">
        <v>28.2</v>
      </c>
      <c r="J1109" s="14">
        <v>56.47</v>
      </c>
      <c r="L1109" s="15">
        <f t="shared" si="346"/>
        <v>2967.1556203499999</v>
      </c>
      <c r="M1109" s="15">
        <f t="shared" si="347"/>
        <v>2844.1742383999999</v>
      </c>
      <c r="N1109" s="15">
        <f t="shared" si="362"/>
        <v>2587.8743092485711</v>
      </c>
      <c r="O1109" s="15">
        <f t="shared" si="363"/>
        <v>2688.4575819814277</v>
      </c>
      <c r="Q1109" s="17">
        <f t="shared" si="348"/>
        <v>-4.1447567194164647E-2</v>
      </c>
      <c r="R1109" s="15">
        <f t="shared" si="349"/>
        <v>-122.98138195000001</v>
      </c>
      <c r="T1109" s="17">
        <f t="shared" si="350"/>
        <v>-0.12782656511177182</v>
      </c>
      <c r="U1109" s="15">
        <f t="shared" si="351"/>
        <v>-379.28131110142886</v>
      </c>
      <c r="W1109" s="17">
        <f t="shared" si="352"/>
        <v>-9.3927678230674494E-2</v>
      </c>
      <c r="X1109" s="15">
        <f t="shared" si="353"/>
        <v>-278.69803836857227</v>
      </c>
      <c r="Z1109" s="17">
        <f t="shared" si="354"/>
        <v>-3.7413003428800717E-2</v>
      </c>
      <c r="AA1109" s="15">
        <f t="shared" si="355"/>
        <v>-100.58327273285659</v>
      </c>
      <c r="AC1109" s="17">
        <f t="shared" si="356"/>
        <v>5.792044384937145E-2</v>
      </c>
      <c r="AD1109" s="15">
        <f t="shared" si="357"/>
        <v>155.71665641857226</v>
      </c>
      <c r="AF1109" s="15">
        <f t="shared" si="358"/>
        <v>2967.1556203499999</v>
      </c>
      <c r="AG1109" s="15">
        <f t="shared" si="359"/>
        <v>2587.8743092485711</v>
      </c>
      <c r="AH1109" s="17">
        <f t="shared" si="360"/>
        <v>-0.12782656511177182</v>
      </c>
      <c r="AI1109" s="15">
        <f t="shared" si="361"/>
        <v>-379.28131110142886</v>
      </c>
    </row>
    <row r="1110" spans="2:35" x14ac:dyDescent="0.25">
      <c r="B1110" s="3">
        <v>1072</v>
      </c>
      <c r="C1110" s="14">
        <f t="shared" si="343"/>
        <v>30929.899999999998</v>
      </c>
      <c r="D1110" s="14">
        <f t="shared" si="344"/>
        <v>30929.899999999998</v>
      </c>
      <c r="E1110" s="14">
        <f t="shared" si="345"/>
        <v>0</v>
      </c>
      <c r="F1110" s="14">
        <v>1810.73</v>
      </c>
      <c r="G1110" s="14">
        <v>1815.8</v>
      </c>
      <c r="H1110" s="14">
        <v>27303.37</v>
      </c>
      <c r="I1110" s="14">
        <v>23.14</v>
      </c>
      <c r="J1110" s="14">
        <v>28.39</v>
      </c>
      <c r="L1110" s="15">
        <f t="shared" si="346"/>
        <v>2972.0902794999997</v>
      </c>
      <c r="M1110" s="15">
        <f t="shared" si="347"/>
        <v>2873.5559340699997</v>
      </c>
      <c r="N1110" s="15">
        <f t="shared" si="362"/>
        <v>2496.643066542857</v>
      </c>
      <c r="O1110" s="15">
        <f t="shared" si="363"/>
        <v>2646.1268905571419</v>
      </c>
      <c r="Q1110" s="17">
        <f t="shared" si="348"/>
        <v>-3.3153214123285868E-2</v>
      </c>
      <c r="R1110" s="15">
        <f t="shared" si="349"/>
        <v>-98.53434543000003</v>
      </c>
      <c r="T1110" s="17">
        <f t="shared" si="350"/>
        <v>-0.15997064969275698</v>
      </c>
      <c r="U1110" s="15">
        <f t="shared" si="351"/>
        <v>-475.44721295714271</v>
      </c>
      <c r="W1110" s="17">
        <f t="shared" si="352"/>
        <v>-0.10967479392910473</v>
      </c>
      <c r="X1110" s="15">
        <f t="shared" si="353"/>
        <v>-325.96338894285782</v>
      </c>
      <c r="Z1110" s="17">
        <f t="shared" si="354"/>
        <v>-5.6491555468381582E-2</v>
      </c>
      <c r="AA1110" s="15">
        <f t="shared" si="355"/>
        <v>-149.48382401428489</v>
      </c>
      <c r="AC1110" s="17">
        <f t="shared" si="356"/>
        <v>8.5947897783908767E-2</v>
      </c>
      <c r="AD1110" s="15">
        <f t="shared" si="357"/>
        <v>227.42904351285779</v>
      </c>
      <c r="AF1110" s="15">
        <f t="shared" si="358"/>
        <v>2972.0902794999997</v>
      </c>
      <c r="AG1110" s="15">
        <f t="shared" si="359"/>
        <v>2496.643066542857</v>
      </c>
      <c r="AH1110" s="17">
        <f t="shared" si="360"/>
        <v>-0.15997064969275698</v>
      </c>
      <c r="AI1110" s="15">
        <f t="shared" si="361"/>
        <v>-475.44721295714271</v>
      </c>
    </row>
    <row r="1111" spans="2:35" x14ac:dyDescent="0.25">
      <c r="B1111" s="11">
        <v>1073</v>
      </c>
      <c r="C1111" s="14">
        <f t="shared" si="343"/>
        <v>31039.91</v>
      </c>
      <c r="D1111" s="14">
        <f t="shared" si="344"/>
        <v>31039.91</v>
      </c>
      <c r="E1111" s="14">
        <f t="shared" si="345"/>
        <v>0</v>
      </c>
      <c r="F1111" s="14">
        <v>2339.98</v>
      </c>
      <c r="G1111" s="14">
        <v>2769.5</v>
      </c>
      <c r="H1111" s="14">
        <v>25930.43</v>
      </c>
      <c r="I1111" s="14">
        <v>53.24</v>
      </c>
      <c r="J1111" s="14">
        <v>65.430000000000007</v>
      </c>
      <c r="L1111" s="15">
        <f t="shared" si="346"/>
        <v>2981.8487165500001</v>
      </c>
      <c r="M1111" s="15">
        <f t="shared" si="347"/>
        <v>2989.6876086000002</v>
      </c>
      <c r="N1111" s="15">
        <f t="shared" si="362"/>
        <v>2777.7383614885707</v>
      </c>
      <c r="O1111" s="15">
        <f t="shared" si="363"/>
        <v>2787.838974101428</v>
      </c>
      <c r="Q1111" s="17">
        <f t="shared" si="348"/>
        <v>2.6288698036531777E-3</v>
      </c>
      <c r="R1111" s="15">
        <f t="shared" si="349"/>
        <v>7.8388920500001404</v>
      </c>
      <c r="T1111" s="17">
        <f t="shared" si="350"/>
        <v>-6.8450942507098489E-2</v>
      </c>
      <c r="U1111" s="15">
        <f t="shared" si="351"/>
        <v>-204.11035506142935</v>
      </c>
      <c r="W1111" s="17">
        <f t="shared" si="352"/>
        <v>-6.5063576623377917E-2</v>
      </c>
      <c r="X1111" s="15">
        <f t="shared" si="353"/>
        <v>-194.00974244857207</v>
      </c>
      <c r="Z1111" s="17">
        <f t="shared" si="354"/>
        <v>-3.6230975700857204E-3</v>
      </c>
      <c r="AA1111" s="15">
        <f t="shared" si="355"/>
        <v>-10.100612612857276</v>
      </c>
      <c r="AC1111" s="17">
        <f t="shared" si="356"/>
        <v>7.24032615849457E-2</v>
      </c>
      <c r="AD1111" s="15">
        <f t="shared" si="357"/>
        <v>201.84863449857221</v>
      </c>
      <c r="AF1111" s="15">
        <f t="shared" si="358"/>
        <v>2981.8487165500001</v>
      </c>
      <c r="AG1111" s="15">
        <f t="shared" si="359"/>
        <v>2777.7383614885707</v>
      </c>
      <c r="AH1111" s="17">
        <f t="shared" si="360"/>
        <v>-6.8450942507098489E-2</v>
      </c>
      <c r="AI1111" s="15">
        <f t="shared" si="361"/>
        <v>-204.11035506142935</v>
      </c>
    </row>
    <row r="1112" spans="2:35" x14ac:dyDescent="0.25">
      <c r="B1112" s="11">
        <v>1074</v>
      </c>
      <c r="C1112" s="14">
        <f t="shared" si="343"/>
        <v>31074.879999999997</v>
      </c>
      <c r="D1112" s="14">
        <f t="shared" si="344"/>
        <v>31074.879999999997</v>
      </c>
      <c r="E1112" s="14">
        <f t="shared" si="345"/>
        <v>0</v>
      </c>
      <c r="F1112" s="14">
        <v>1502.72</v>
      </c>
      <c r="G1112" s="14">
        <v>2189.13</v>
      </c>
      <c r="H1112" s="14">
        <v>27383.03</v>
      </c>
      <c r="I1112" s="14">
        <v>22.6</v>
      </c>
      <c r="J1112" s="14">
        <v>30.92</v>
      </c>
      <c r="L1112" s="15">
        <f t="shared" si="346"/>
        <v>2984.9507303999994</v>
      </c>
      <c r="M1112" s="15">
        <f t="shared" si="347"/>
        <v>2858.7467557300001</v>
      </c>
      <c r="N1112" s="15">
        <f t="shared" si="362"/>
        <v>2508.5163335085708</v>
      </c>
      <c r="O1112" s="15">
        <f t="shared" si="363"/>
        <v>2658.0899596114277</v>
      </c>
      <c r="Q1112" s="17">
        <f t="shared" si="348"/>
        <v>-4.2280086362794789E-2</v>
      </c>
      <c r="R1112" s="15">
        <f t="shared" si="349"/>
        <v>-126.2039746699993</v>
      </c>
      <c r="T1112" s="17">
        <f t="shared" si="350"/>
        <v>-0.15961214771125676</v>
      </c>
      <c r="U1112" s="15">
        <f t="shared" si="351"/>
        <v>-476.43439689142861</v>
      </c>
      <c r="W1112" s="17">
        <f t="shared" si="352"/>
        <v>-0.10950290316677036</v>
      </c>
      <c r="X1112" s="15">
        <f t="shared" si="353"/>
        <v>-326.8607707885717</v>
      </c>
      <c r="Z1112" s="17">
        <f t="shared" si="354"/>
        <v>-5.6271092542226175E-2</v>
      </c>
      <c r="AA1112" s="15">
        <f t="shared" si="355"/>
        <v>-149.57362610285691</v>
      </c>
      <c r="AC1112" s="17">
        <f t="shared" si="356"/>
        <v>7.5489091478267767E-2</v>
      </c>
      <c r="AD1112" s="15">
        <f t="shared" si="357"/>
        <v>200.6567961185724</v>
      </c>
      <c r="AF1112" s="15">
        <f t="shared" si="358"/>
        <v>2984.9507303999994</v>
      </c>
      <c r="AG1112" s="15">
        <f t="shared" si="359"/>
        <v>2508.5163335085708</v>
      </c>
      <c r="AH1112" s="17">
        <f t="shared" si="360"/>
        <v>-0.15961214771125676</v>
      </c>
      <c r="AI1112" s="15">
        <f t="shared" si="361"/>
        <v>-476.43439689142861</v>
      </c>
    </row>
    <row r="1113" spans="2:35" x14ac:dyDescent="0.25">
      <c r="B1113" s="3">
        <v>1075</v>
      </c>
      <c r="C1113" s="14">
        <f t="shared" si="343"/>
        <v>31258.39</v>
      </c>
      <c r="D1113" s="14">
        <f t="shared" si="344"/>
        <v>31258.39</v>
      </c>
      <c r="E1113" s="14">
        <f t="shared" si="345"/>
        <v>0</v>
      </c>
      <c r="F1113" s="14">
        <v>1605.86</v>
      </c>
      <c r="G1113" s="14">
        <v>2253.12</v>
      </c>
      <c r="H1113" s="14">
        <v>27399.41</v>
      </c>
      <c r="I1113" s="14">
        <v>37.39</v>
      </c>
      <c r="J1113" s="14">
        <v>47.87</v>
      </c>
      <c r="L1113" s="15">
        <f t="shared" si="346"/>
        <v>3001.2289849499998</v>
      </c>
      <c r="M1113" s="15">
        <f t="shared" si="347"/>
        <v>2888.7369997000001</v>
      </c>
      <c r="N1113" s="15">
        <f t="shared" si="362"/>
        <v>2652.442883454285</v>
      </c>
      <c r="O1113" s="15">
        <f t="shared" si="363"/>
        <v>2736.0271896557138</v>
      </c>
      <c r="Q1113" s="17">
        <f t="shared" si="348"/>
        <v>-3.7481973489561615E-2</v>
      </c>
      <c r="R1113" s="15">
        <f t="shared" si="349"/>
        <v>-112.49198524999974</v>
      </c>
      <c r="T1113" s="17">
        <f t="shared" si="350"/>
        <v>-0.11621442523870784</v>
      </c>
      <c r="U1113" s="15">
        <f t="shared" si="351"/>
        <v>-348.78610149571477</v>
      </c>
      <c r="W1113" s="17">
        <f t="shared" si="352"/>
        <v>-8.8364398925963372E-2</v>
      </c>
      <c r="X1113" s="15">
        <f t="shared" si="353"/>
        <v>-265.20179529428606</v>
      </c>
      <c r="Z1113" s="17">
        <f t="shared" si="354"/>
        <v>-3.0549515924930049E-2</v>
      </c>
      <c r="AA1113" s="15">
        <f t="shared" si="355"/>
        <v>-83.584306201428717</v>
      </c>
      <c r="AC1113" s="17">
        <f t="shared" si="356"/>
        <v>5.5814434381955991E-2</v>
      </c>
      <c r="AD1113" s="15">
        <f t="shared" si="357"/>
        <v>152.70981004428631</v>
      </c>
      <c r="AF1113" s="15">
        <f t="shared" si="358"/>
        <v>3001.2289849499998</v>
      </c>
      <c r="AG1113" s="15">
        <f t="shared" si="359"/>
        <v>2652.442883454285</v>
      </c>
      <c r="AH1113" s="17">
        <f t="shared" si="360"/>
        <v>-0.11621442523870784</v>
      </c>
      <c r="AI1113" s="15">
        <f t="shared" si="361"/>
        <v>-348.78610149571477</v>
      </c>
    </row>
    <row r="1114" spans="2:35" x14ac:dyDescent="0.25">
      <c r="B1114" s="11">
        <v>1076</v>
      </c>
      <c r="C1114" s="14">
        <f t="shared" si="343"/>
        <v>31298.649999999998</v>
      </c>
      <c r="D1114" s="14">
        <f t="shared" si="344"/>
        <v>31298.649999999998</v>
      </c>
      <c r="E1114" s="14">
        <f t="shared" si="345"/>
        <v>0</v>
      </c>
      <c r="F1114" s="14">
        <v>1563.72</v>
      </c>
      <c r="G1114" s="14">
        <v>2287.06</v>
      </c>
      <c r="H1114" s="14">
        <v>27447.87</v>
      </c>
      <c r="I1114" s="14">
        <v>21.1</v>
      </c>
      <c r="J1114" s="14">
        <v>29.6</v>
      </c>
      <c r="L1114" s="15">
        <f t="shared" si="346"/>
        <v>3004.8002482500001</v>
      </c>
      <c r="M1114" s="15">
        <f t="shared" si="347"/>
        <v>2887.5673220999997</v>
      </c>
      <c r="N1114" s="15">
        <f t="shared" si="362"/>
        <v>2510.9224966142856</v>
      </c>
      <c r="O1114" s="15">
        <f t="shared" si="363"/>
        <v>2668.7507972357139</v>
      </c>
      <c r="Q1114" s="17">
        <f t="shared" si="348"/>
        <v>-3.9015214478325788E-2</v>
      </c>
      <c r="R1114" s="15">
        <f t="shared" si="349"/>
        <v>-117.23292615000037</v>
      </c>
      <c r="T1114" s="17">
        <f t="shared" si="350"/>
        <v>-0.16436292293417831</v>
      </c>
      <c r="U1114" s="15">
        <f t="shared" si="351"/>
        <v>-493.8777516357145</v>
      </c>
      <c r="W1114" s="17">
        <f t="shared" si="352"/>
        <v>-0.1118375343618937</v>
      </c>
      <c r="X1114" s="15">
        <f t="shared" si="353"/>
        <v>-336.04945101428621</v>
      </c>
      <c r="Z1114" s="17">
        <f t="shared" si="354"/>
        <v>-5.9139392402208002E-2</v>
      </c>
      <c r="AA1114" s="15">
        <f t="shared" si="355"/>
        <v>-157.8283006214283</v>
      </c>
      <c r="AC1114" s="17">
        <f t="shared" si="356"/>
        <v>8.1992115970863866E-2</v>
      </c>
      <c r="AD1114" s="15">
        <f t="shared" si="357"/>
        <v>218.81652486428584</v>
      </c>
      <c r="AF1114" s="15">
        <f t="shared" si="358"/>
        <v>3004.8002482500001</v>
      </c>
      <c r="AG1114" s="15">
        <f t="shared" si="359"/>
        <v>2510.9224966142856</v>
      </c>
      <c r="AH1114" s="17">
        <f t="shared" si="360"/>
        <v>-0.16436292293417831</v>
      </c>
      <c r="AI1114" s="15">
        <f t="shared" si="361"/>
        <v>-493.8777516357145</v>
      </c>
    </row>
    <row r="1115" spans="2:35" x14ac:dyDescent="0.25">
      <c r="B1115" s="3">
        <v>1077</v>
      </c>
      <c r="C1115" s="14">
        <f t="shared" si="343"/>
        <v>31389.489999999998</v>
      </c>
      <c r="D1115" s="14">
        <f t="shared" si="344"/>
        <v>31389.489999999998</v>
      </c>
      <c r="E1115" s="14">
        <f t="shared" si="345"/>
        <v>0</v>
      </c>
      <c r="F1115" s="14">
        <v>1180.51</v>
      </c>
      <c r="G1115" s="14">
        <v>2374.39</v>
      </c>
      <c r="H1115" s="14">
        <v>27834.59</v>
      </c>
      <c r="I1115" s="14">
        <v>54.28</v>
      </c>
      <c r="J1115" s="14">
        <v>113.79</v>
      </c>
      <c r="L1115" s="15">
        <f t="shared" si="346"/>
        <v>3012.8582104499997</v>
      </c>
      <c r="M1115" s="15">
        <f t="shared" si="347"/>
        <v>2847.3530106400003</v>
      </c>
      <c r="N1115" s="15">
        <f t="shared" si="362"/>
        <v>2915.7906154828565</v>
      </c>
      <c r="O1115" s="15">
        <f t="shared" si="363"/>
        <v>2870.4088655271421</v>
      </c>
      <c r="Q1115" s="17">
        <f t="shared" si="348"/>
        <v>-5.4932953444655985E-2</v>
      </c>
      <c r="R1115" s="15">
        <f t="shared" si="349"/>
        <v>-165.50519980999934</v>
      </c>
      <c r="T1115" s="17">
        <f t="shared" si="350"/>
        <v>-3.2217777335311504E-2</v>
      </c>
      <c r="U1115" s="15">
        <f t="shared" si="351"/>
        <v>-97.067594967143123</v>
      </c>
      <c r="W1115" s="17">
        <f t="shared" si="352"/>
        <v>-4.7280467573540874E-2</v>
      </c>
      <c r="X1115" s="15">
        <f t="shared" si="353"/>
        <v>-142.44934492285756</v>
      </c>
      <c r="Z1115" s="17">
        <f t="shared" si="354"/>
        <v>1.5810204079543366E-2</v>
      </c>
      <c r="AA1115" s="15">
        <f t="shared" si="355"/>
        <v>45.38174995571444</v>
      </c>
      <c r="AC1115" s="17">
        <f t="shared" si="356"/>
        <v>-8.0322546254774085E-3</v>
      </c>
      <c r="AD1115" s="15">
        <f t="shared" si="357"/>
        <v>-23.055854887141777</v>
      </c>
      <c r="AF1115" s="15">
        <f t="shared" si="358"/>
        <v>3012.8582104499997</v>
      </c>
      <c r="AG1115" s="15">
        <f t="shared" si="359"/>
        <v>2847.3530106400003</v>
      </c>
      <c r="AH1115" s="17">
        <f t="shared" si="360"/>
        <v>-5.4932953444655985E-2</v>
      </c>
      <c r="AI1115" s="15">
        <f t="shared" si="361"/>
        <v>-165.50519980999934</v>
      </c>
    </row>
    <row r="1116" spans="2:35" x14ac:dyDescent="0.25">
      <c r="B1116" s="11">
        <v>1078</v>
      </c>
      <c r="C1116" s="14">
        <f t="shared" ref="C1116:C1179" si="364">SUM(F1116:H1116)</f>
        <v>31462.39</v>
      </c>
      <c r="D1116" s="14">
        <f t="shared" ref="D1116:D1179" si="365">IF(C1116&gt;$E$36,$E$36,C1116)</f>
        <v>31462.39</v>
      </c>
      <c r="E1116" s="14">
        <f t="shared" ref="E1116:E1179" si="366">C1116-D1116</f>
        <v>0</v>
      </c>
      <c r="F1116" s="14">
        <v>1208.1400000000001</v>
      </c>
      <c r="G1116" s="14">
        <v>2322.7399999999998</v>
      </c>
      <c r="H1116" s="14">
        <v>27931.51</v>
      </c>
      <c r="I1116" s="14">
        <v>26.61</v>
      </c>
      <c r="J1116" s="14">
        <v>55.56</v>
      </c>
      <c r="L1116" s="15">
        <f t="shared" ref="L1116:L1179" si="367">C$6+(C$7*$D1116/100)+(C$8*$E1116/100)</f>
        <v>3019.3248049499998</v>
      </c>
      <c r="M1116" s="15">
        <f t="shared" ref="M1116:M1179" si="368">C$12+(C$13*$F1116/100)+(C$14*$G1116/100)+(C$15*$H1116/100)</f>
        <v>2854.4335181599999</v>
      </c>
      <c r="N1116" s="15">
        <f t="shared" si="362"/>
        <v>2614.8440891685709</v>
      </c>
      <c r="O1116" s="15">
        <f t="shared" si="363"/>
        <v>2726.5396039414277</v>
      </c>
      <c r="Q1116" s="17">
        <f t="shared" ref="Q1116:Q1179" si="369">M1116/L1116-1</f>
        <v>-5.4611973683543646E-2</v>
      </c>
      <c r="R1116" s="15">
        <f t="shared" ref="R1116:R1179" si="370">M1116-L1116</f>
        <v>-164.89128678999987</v>
      </c>
      <c r="T1116" s="17">
        <f t="shared" ref="T1116:T1179" si="371">N1116/L1116-1</f>
        <v>-0.13396396277681266</v>
      </c>
      <c r="U1116" s="15">
        <f t="shared" ref="U1116:U1179" si="372">N1116-L1116</f>
        <v>-404.4807157814289</v>
      </c>
      <c r="W1116" s="17">
        <f t="shared" ref="W1116:W1179" si="373">O1116/L1116-1</f>
        <v>-9.6970422171396953E-2</v>
      </c>
      <c r="X1116" s="15">
        <f t="shared" ref="X1116:X1179" si="374">O1116-L1116</f>
        <v>-292.78520100857213</v>
      </c>
      <c r="Z1116" s="17">
        <f t="shared" ref="Z1116:Z1179" si="375">N1116/O1116-1</f>
        <v>-4.0966034240394689E-2</v>
      </c>
      <c r="AA1116" s="15">
        <f t="shared" ref="AA1116:AA1179" si="376">N1116-O1116</f>
        <v>-111.69551477285677</v>
      </c>
      <c r="AC1116" s="17">
        <f t="shared" ref="AC1116:AC1179" si="377">M1116/O1116-1</f>
        <v>4.6907044384644658E-2</v>
      </c>
      <c r="AD1116" s="15">
        <f t="shared" ref="AD1116:AD1179" si="378">M1116-O1116</f>
        <v>127.89391421857226</v>
      </c>
      <c r="AF1116" s="15">
        <f t="shared" ref="AF1116:AF1179" si="379">L1116</f>
        <v>3019.3248049499998</v>
      </c>
      <c r="AG1116" s="15">
        <f t="shared" ref="AG1116:AG1179" si="380">MIN(M1116,N1116,O1116)</f>
        <v>2614.8440891685709</v>
      </c>
      <c r="AH1116" s="17">
        <f t="shared" ref="AH1116:AH1179" si="381">AG1116/AF1116-1</f>
        <v>-0.13396396277681266</v>
      </c>
      <c r="AI1116" s="15">
        <f t="shared" ref="AI1116:AI1179" si="382">AG1116-AF1116</f>
        <v>-404.4807157814289</v>
      </c>
    </row>
    <row r="1117" spans="2:35" x14ac:dyDescent="0.25">
      <c r="B1117" s="11">
        <v>1079</v>
      </c>
      <c r="C1117" s="14">
        <f t="shared" si="364"/>
        <v>31551.879999999997</v>
      </c>
      <c r="D1117" s="14">
        <f t="shared" si="365"/>
        <v>31551.879999999997</v>
      </c>
      <c r="E1117" s="14">
        <f t="shared" si="366"/>
        <v>0</v>
      </c>
      <c r="F1117" s="14">
        <v>1505.52</v>
      </c>
      <c r="G1117" s="14">
        <v>2114.19</v>
      </c>
      <c r="H1117" s="14">
        <v>27932.17</v>
      </c>
      <c r="I1117" s="14">
        <v>20.76</v>
      </c>
      <c r="J1117" s="14">
        <v>29.44</v>
      </c>
      <c r="L1117" s="15">
        <f t="shared" si="367"/>
        <v>3027.2630153999999</v>
      </c>
      <c r="M1117" s="15">
        <f t="shared" si="368"/>
        <v>2892.0877665499997</v>
      </c>
      <c r="N1117" s="15">
        <f t="shared" si="362"/>
        <v>2525.2393492228562</v>
      </c>
      <c r="O1117" s="15">
        <f t="shared" si="363"/>
        <v>2686.464668897142</v>
      </c>
      <c r="Q1117" s="17">
        <f t="shared" si="369"/>
        <v>-4.4652627856367144E-2</v>
      </c>
      <c r="R1117" s="15">
        <f t="shared" si="370"/>
        <v>-135.17524885000012</v>
      </c>
      <c r="T1117" s="17">
        <f t="shared" si="371"/>
        <v>-0.16583417549889035</v>
      </c>
      <c r="U1117" s="15">
        <f t="shared" si="372"/>
        <v>-502.0236661771437</v>
      </c>
      <c r="W1117" s="17">
        <f t="shared" si="373"/>
        <v>-0.1125763915355823</v>
      </c>
      <c r="X1117" s="15">
        <f t="shared" si="374"/>
        <v>-340.79834650285784</v>
      </c>
      <c r="Z1117" s="17">
        <f t="shared" si="375"/>
        <v>-6.0013936360634457E-2</v>
      </c>
      <c r="AA1117" s="15">
        <f t="shared" si="376"/>
        <v>-161.22531967428586</v>
      </c>
      <c r="AC1117" s="17">
        <f t="shared" si="377"/>
        <v>7.6540406443264652E-2</v>
      </c>
      <c r="AD1117" s="15">
        <f t="shared" si="378"/>
        <v>205.62309765285772</v>
      </c>
      <c r="AF1117" s="15">
        <f t="shared" si="379"/>
        <v>3027.2630153999999</v>
      </c>
      <c r="AG1117" s="15">
        <f t="shared" si="380"/>
        <v>2525.2393492228562</v>
      </c>
      <c r="AH1117" s="17">
        <f t="shared" si="381"/>
        <v>-0.16583417549889035</v>
      </c>
      <c r="AI1117" s="15">
        <f t="shared" si="382"/>
        <v>-502.0236661771437</v>
      </c>
    </row>
    <row r="1118" spans="2:35" x14ac:dyDescent="0.25">
      <c r="B1118" s="3">
        <v>1080</v>
      </c>
      <c r="C1118" s="14">
        <f t="shared" si="364"/>
        <v>31591.690000000002</v>
      </c>
      <c r="D1118" s="14">
        <f t="shared" si="365"/>
        <v>31591.690000000002</v>
      </c>
      <c r="E1118" s="14">
        <f t="shared" si="366"/>
        <v>0</v>
      </c>
      <c r="F1118" s="14">
        <v>306.98</v>
      </c>
      <c r="G1118" s="14">
        <v>2461.69</v>
      </c>
      <c r="H1118" s="14">
        <v>28823.02</v>
      </c>
      <c r="I1118" s="14">
        <v>32.43</v>
      </c>
      <c r="J1118" s="14">
        <v>49.99</v>
      </c>
      <c r="L1118" s="15">
        <f t="shared" si="367"/>
        <v>3030.79436145</v>
      </c>
      <c r="M1118" s="15">
        <f t="shared" si="368"/>
        <v>2750.85999287</v>
      </c>
      <c r="N1118" s="15">
        <f t="shared" si="362"/>
        <v>2647.8838778257145</v>
      </c>
      <c r="O1118" s="15">
        <f t="shared" si="363"/>
        <v>2748.0067909842855</v>
      </c>
      <c r="Q1118" s="17">
        <f t="shared" si="369"/>
        <v>-9.2363365901892869E-2</v>
      </c>
      <c r="R1118" s="15">
        <f t="shared" si="370"/>
        <v>-279.93436857999995</v>
      </c>
      <c r="T1118" s="17">
        <f t="shared" si="371"/>
        <v>-0.12633997492363436</v>
      </c>
      <c r="U1118" s="15">
        <f t="shared" si="372"/>
        <v>-382.91048362428546</v>
      </c>
      <c r="W1118" s="17">
        <f t="shared" si="373"/>
        <v>-9.3304769885615868E-2</v>
      </c>
      <c r="X1118" s="15">
        <f t="shared" si="374"/>
        <v>-282.78757046571445</v>
      </c>
      <c r="Z1118" s="17">
        <f t="shared" si="375"/>
        <v>-3.6434740076718986E-2</v>
      </c>
      <c r="AA1118" s="15">
        <f t="shared" si="376"/>
        <v>-100.12291315857101</v>
      </c>
      <c r="AC1118" s="17">
        <f t="shared" si="377"/>
        <v>1.0382805075574986E-3</v>
      </c>
      <c r="AD1118" s="15">
        <f t="shared" si="378"/>
        <v>2.8532018857144976</v>
      </c>
      <c r="AF1118" s="15">
        <f t="shared" si="379"/>
        <v>3030.79436145</v>
      </c>
      <c r="AG1118" s="15">
        <f t="shared" si="380"/>
        <v>2647.8838778257145</v>
      </c>
      <c r="AH1118" s="17">
        <f t="shared" si="381"/>
        <v>-0.12633997492363436</v>
      </c>
      <c r="AI1118" s="15">
        <f t="shared" si="382"/>
        <v>-382.91048362428546</v>
      </c>
    </row>
    <row r="1119" spans="2:35" x14ac:dyDescent="0.25">
      <c r="B1119" s="11">
        <v>1081</v>
      </c>
      <c r="C1119" s="14">
        <f t="shared" si="364"/>
        <v>31613.3</v>
      </c>
      <c r="D1119" s="14">
        <f t="shared" si="365"/>
        <v>31613.3</v>
      </c>
      <c r="E1119" s="14">
        <f t="shared" si="366"/>
        <v>0</v>
      </c>
      <c r="F1119" s="14">
        <v>1643.2</v>
      </c>
      <c r="G1119" s="14">
        <v>2014.6</v>
      </c>
      <c r="H1119" s="14">
        <v>27955.5</v>
      </c>
      <c r="I1119" s="14">
        <v>34.4</v>
      </c>
      <c r="J1119" s="14">
        <v>28.4</v>
      </c>
      <c r="L1119" s="15">
        <f t="shared" si="367"/>
        <v>3032.7112765000002</v>
      </c>
      <c r="M1119" s="15">
        <f t="shared" si="368"/>
        <v>2910.9066014</v>
      </c>
      <c r="N1119" s="15">
        <f t="shared" si="362"/>
        <v>2613.499229228571</v>
      </c>
      <c r="O1119" s="15">
        <f t="shared" si="363"/>
        <v>2731.9299024714278</v>
      </c>
      <c r="Q1119" s="17">
        <f t="shared" si="369"/>
        <v>-4.0163623897812251E-2</v>
      </c>
      <c r="R1119" s="15">
        <f t="shared" si="370"/>
        <v>-121.80467510000017</v>
      </c>
      <c r="T1119" s="17">
        <f t="shared" si="371"/>
        <v>-0.13823012118556655</v>
      </c>
      <c r="U1119" s="15">
        <f t="shared" si="372"/>
        <v>-419.21204727142913</v>
      </c>
      <c r="W1119" s="17">
        <f t="shared" si="373"/>
        <v>-9.9179033744253742E-2</v>
      </c>
      <c r="X1119" s="15">
        <f t="shared" si="374"/>
        <v>-300.78137402857237</v>
      </c>
      <c r="Z1119" s="17">
        <f t="shared" si="375"/>
        <v>-4.3350553444185702E-2</v>
      </c>
      <c r="AA1119" s="15">
        <f t="shared" si="376"/>
        <v>-118.43067324285676</v>
      </c>
      <c r="AC1119" s="17">
        <f t="shared" si="377"/>
        <v>6.5512917724082742E-2</v>
      </c>
      <c r="AD1119" s="15">
        <f t="shared" si="378"/>
        <v>178.9766989285722</v>
      </c>
      <c r="AF1119" s="15">
        <f t="shared" si="379"/>
        <v>3032.7112765000002</v>
      </c>
      <c r="AG1119" s="15">
        <f t="shared" si="380"/>
        <v>2613.499229228571</v>
      </c>
      <c r="AH1119" s="17">
        <f t="shared" si="381"/>
        <v>-0.13823012118556655</v>
      </c>
      <c r="AI1119" s="15">
        <f t="shared" si="382"/>
        <v>-419.21204727142913</v>
      </c>
    </row>
    <row r="1120" spans="2:35" x14ac:dyDescent="0.25">
      <c r="B1120" s="3">
        <v>1082</v>
      </c>
      <c r="C1120" s="14">
        <f t="shared" si="364"/>
        <v>31685.96</v>
      </c>
      <c r="D1120" s="14">
        <f t="shared" si="365"/>
        <v>31685.96</v>
      </c>
      <c r="E1120" s="14">
        <f t="shared" si="366"/>
        <v>0</v>
      </c>
      <c r="F1120" s="14">
        <v>2075.4</v>
      </c>
      <c r="G1120" s="14">
        <v>2258.16</v>
      </c>
      <c r="H1120" s="14">
        <v>27352.400000000001</v>
      </c>
      <c r="I1120" s="14">
        <v>208.08</v>
      </c>
      <c r="J1120" s="14">
        <v>104.24</v>
      </c>
      <c r="L1120" s="15">
        <f t="shared" si="367"/>
        <v>3039.1565817999999</v>
      </c>
      <c r="M1120" s="15">
        <f t="shared" si="368"/>
        <v>2983.1034834000002</v>
      </c>
      <c r="N1120" s="15">
        <f t="shared" si="362"/>
        <v>3889.5241276457141</v>
      </c>
      <c r="O1120" s="15">
        <f t="shared" si="363"/>
        <v>3355.8348443942855</v>
      </c>
      <c r="Q1120" s="17">
        <f t="shared" si="369"/>
        <v>-1.8443636216598391E-2</v>
      </c>
      <c r="R1120" s="15">
        <f t="shared" si="370"/>
        <v>-56.053098399999726</v>
      </c>
      <c r="T1120" s="17">
        <f t="shared" si="371"/>
        <v>0.279803795216786</v>
      </c>
      <c r="U1120" s="15">
        <f t="shared" si="372"/>
        <v>850.36754584571418</v>
      </c>
      <c r="W1120" s="17">
        <f t="shared" si="373"/>
        <v>0.10419939021592839</v>
      </c>
      <c r="X1120" s="15">
        <f t="shared" si="374"/>
        <v>316.67826259428557</v>
      </c>
      <c r="Z1120" s="17">
        <f t="shared" si="375"/>
        <v>0.15903323852272511</v>
      </c>
      <c r="AA1120" s="15">
        <f t="shared" si="376"/>
        <v>533.68928325142861</v>
      </c>
      <c r="AC1120" s="17">
        <f t="shared" si="377"/>
        <v>-0.11106963789261259</v>
      </c>
      <c r="AD1120" s="15">
        <f t="shared" si="378"/>
        <v>-372.7313609942853</v>
      </c>
      <c r="AF1120" s="15">
        <f t="shared" si="379"/>
        <v>3039.1565817999999</v>
      </c>
      <c r="AG1120" s="15">
        <f t="shared" si="380"/>
        <v>2983.1034834000002</v>
      </c>
      <c r="AH1120" s="17">
        <f t="shared" si="381"/>
        <v>-1.8443636216598391E-2</v>
      </c>
      <c r="AI1120" s="15">
        <f t="shared" si="382"/>
        <v>-56.053098399999726</v>
      </c>
    </row>
    <row r="1121" spans="2:35" x14ac:dyDescent="0.25">
      <c r="B1121" s="11">
        <v>1083</v>
      </c>
      <c r="C1121" s="14">
        <f t="shared" si="364"/>
        <v>31798.450000000004</v>
      </c>
      <c r="D1121" s="14">
        <f t="shared" si="365"/>
        <v>31798.450000000004</v>
      </c>
      <c r="E1121" s="14">
        <f t="shared" si="366"/>
        <v>0</v>
      </c>
      <c r="F1121" s="14">
        <v>2056.7800000000002</v>
      </c>
      <c r="G1121" s="14">
        <v>2267.84</v>
      </c>
      <c r="H1121" s="14">
        <v>27473.83</v>
      </c>
      <c r="I1121" s="14">
        <v>44.47</v>
      </c>
      <c r="J1121" s="14">
        <v>55.53</v>
      </c>
      <c r="L1121" s="15">
        <f t="shared" si="367"/>
        <v>3049.1350072500004</v>
      </c>
      <c r="M1121" s="15">
        <f t="shared" si="368"/>
        <v>2989.5139294999999</v>
      </c>
      <c r="N1121" s="15">
        <f t="shared" si="362"/>
        <v>2750.3816382714285</v>
      </c>
      <c r="O1121" s="15">
        <f t="shared" si="363"/>
        <v>2806.6541057785712</v>
      </c>
      <c r="Q1121" s="17">
        <f t="shared" si="369"/>
        <v>-1.955343978152424E-2</v>
      </c>
      <c r="R1121" s="15">
        <f t="shared" si="370"/>
        <v>-59.621077750000495</v>
      </c>
      <c r="T1121" s="17">
        <f t="shared" si="371"/>
        <v>-9.7979711711098094E-2</v>
      </c>
      <c r="U1121" s="15">
        <f t="shared" si="372"/>
        <v>-298.75336897857187</v>
      </c>
      <c r="W1121" s="17">
        <f t="shared" si="373"/>
        <v>-7.9524488386010006E-2</v>
      </c>
      <c r="X1121" s="15">
        <f t="shared" si="374"/>
        <v>-242.48090147142921</v>
      </c>
      <c r="Z1121" s="17">
        <f t="shared" si="375"/>
        <v>-2.0049662475787211E-2</v>
      </c>
      <c r="AA1121" s="15">
        <f t="shared" si="376"/>
        <v>-56.272467507142665</v>
      </c>
      <c r="AC1121" s="17">
        <f t="shared" si="377"/>
        <v>6.5152247776076866E-2</v>
      </c>
      <c r="AD1121" s="15">
        <f t="shared" si="378"/>
        <v>182.85982372142871</v>
      </c>
      <c r="AF1121" s="15">
        <f t="shared" si="379"/>
        <v>3049.1350072500004</v>
      </c>
      <c r="AG1121" s="15">
        <f t="shared" si="380"/>
        <v>2750.3816382714285</v>
      </c>
      <c r="AH1121" s="17">
        <f t="shared" si="381"/>
        <v>-9.7979711711098094E-2</v>
      </c>
      <c r="AI1121" s="15">
        <f t="shared" si="382"/>
        <v>-298.75336897857187</v>
      </c>
    </row>
    <row r="1122" spans="2:35" x14ac:dyDescent="0.25">
      <c r="B1122" s="11">
        <v>1084</v>
      </c>
      <c r="C1122" s="14">
        <f t="shared" si="364"/>
        <v>31840.059999999998</v>
      </c>
      <c r="D1122" s="14">
        <f t="shared" si="365"/>
        <v>31840.059999999998</v>
      </c>
      <c r="E1122" s="14">
        <f t="shared" si="366"/>
        <v>0</v>
      </c>
      <c r="F1122" s="14">
        <v>2925.46</v>
      </c>
      <c r="G1122" s="14">
        <v>4509.91</v>
      </c>
      <c r="H1122" s="14">
        <v>24404.69</v>
      </c>
      <c r="I1122" s="14">
        <v>67.52</v>
      </c>
      <c r="J1122" s="14">
        <v>139.01</v>
      </c>
      <c r="L1122" s="15">
        <f t="shared" si="367"/>
        <v>3052.8260222999997</v>
      </c>
      <c r="M1122" s="15">
        <f t="shared" si="368"/>
        <v>3196.6358728899995</v>
      </c>
      <c r="N1122" s="15">
        <f t="shared" si="362"/>
        <v>3086.144317674285</v>
      </c>
      <c r="O1122" s="15">
        <f t="shared" si="363"/>
        <v>2972.6447492657139</v>
      </c>
      <c r="Q1122" s="17">
        <f t="shared" si="369"/>
        <v>4.7107122888599307E-2</v>
      </c>
      <c r="R1122" s="15">
        <f t="shared" si="370"/>
        <v>143.80985058999977</v>
      </c>
      <c r="T1122" s="17">
        <f t="shared" si="371"/>
        <v>1.0913918818466817E-2</v>
      </c>
      <c r="U1122" s="15">
        <f t="shared" si="372"/>
        <v>33.318295374285299</v>
      </c>
      <c r="W1122" s="17">
        <f t="shared" si="373"/>
        <v>-2.6264606121863876E-2</v>
      </c>
      <c r="X1122" s="15">
        <f t="shared" si="374"/>
        <v>-80.181273034285823</v>
      </c>
      <c r="Z1122" s="17">
        <f t="shared" si="375"/>
        <v>3.8181342872069424E-2</v>
      </c>
      <c r="AA1122" s="15">
        <f t="shared" si="376"/>
        <v>113.49956840857112</v>
      </c>
      <c r="AC1122" s="17">
        <f t="shared" si="377"/>
        <v>7.5350787772274108E-2</v>
      </c>
      <c r="AD1122" s="15">
        <f t="shared" si="378"/>
        <v>223.99112362428559</v>
      </c>
      <c r="AF1122" s="15">
        <f t="shared" si="379"/>
        <v>3052.8260222999997</v>
      </c>
      <c r="AG1122" s="15">
        <f t="shared" si="380"/>
        <v>2972.6447492657139</v>
      </c>
      <c r="AH1122" s="17">
        <f t="shared" si="381"/>
        <v>-2.6264606121863876E-2</v>
      </c>
      <c r="AI1122" s="15">
        <f t="shared" si="382"/>
        <v>-80.181273034285823</v>
      </c>
    </row>
    <row r="1123" spans="2:35" x14ac:dyDescent="0.25">
      <c r="B1123" s="3">
        <v>1085</v>
      </c>
      <c r="C1123" s="14">
        <f t="shared" si="364"/>
        <v>31882.47</v>
      </c>
      <c r="D1123" s="14">
        <f t="shared" si="365"/>
        <v>31882.47</v>
      </c>
      <c r="E1123" s="14">
        <f t="shared" si="366"/>
        <v>0</v>
      </c>
      <c r="F1123" s="14">
        <v>1669.14</v>
      </c>
      <c r="G1123" s="14">
        <v>2538.75</v>
      </c>
      <c r="H1123" s="14">
        <v>27674.58</v>
      </c>
      <c r="I1123" s="14">
        <v>26.68</v>
      </c>
      <c r="J1123" s="14">
        <v>36.119999999999997</v>
      </c>
      <c r="L1123" s="15">
        <f t="shared" si="367"/>
        <v>3056.58800135</v>
      </c>
      <c r="M1123" s="15">
        <f t="shared" si="368"/>
        <v>2955.5217789700005</v>
      </c>
      <c r="N1123" s="15">
        <f t="shared" si="362"/>
        <v>2599.7056790199995</v>
      </c>
      <c r="O1123" s="15">
        <f t="shared" si="363"/>
        <v>2736.7749660099994</v>
      </c>
      <c r="Q1123" s="17">
        <f t="shared" si="369"/>
        <v>-3.3065045840447449E-2</v>
      </c>
      <c r="R1123" s="15">
        <f t="shared" si="370"/>
        <v>-101.06622237999954</v>
      </c>
      <c r="T1123" s="17">
        <f t="shared" si="371"/>
        <v>-0.14947461749120583</v>
      </c>
      <c r="U1123" s="15">
        <f t="shared" si="372"/>
        <v>-456.88232233000053</v>
      </c>
      <c r="W1123" s="17">
        <f t="shared" si="373"/>
        <v>-0.10463073047422455</v>
      </c>
      <c r="X1123" s="15">
        <f t="shared" si="374"/>
        <v>-319.81303534000062</v>
      </c>
      <c r="Z1123" s="17">
        <f t="shared" si="375"/>
        <v>-5.0084237356875616E-2</v>
      </c>
      <c r="AA1123" s="15">
        <f t="shared" si="376"/>
        <v>-137.06928698999991</v>
      </c>
      <c r="AC1123" s="17">
        <f t="shared" si="377"/>
        <v>7.9928680902440652E-2</v>
      </c>
      <c r="AD1123" s="15">
        <f t="shared" si="378"/>
        <v>218.74681296000108</v>
      </c>
      <c r="AF1123" s="15">
        <f t="shared" si="379"/>
        <v>3056.58800135</v>
      </c>
      <c r="AG1123" s="15">
        <f t="shared" si="380"/>
        <v>2599.7056790199995</v>
      </c>
      <c r="AH1123" s="17">
        <f t="shared" si="381"/>
        <v>-0.14947461749120583</v>
      </c>
      <c r="AI1123" s="15">
        <f t="shared" si="382"/>
        <v>-456.88232233000053</v>
      </c>
    </row>
    <row r="1124" spans="2:35" x14ac:dyDescent="0.25">
      <c r="B1124" s="11">
        <v>1086</v>
      </c>
      <c r="C1124" s="14">
        <f t="shared" si="364"/>
        <v>31988.32</v>
      </c>
      <c r="D1124" s="14">
        <f t="shared" si="365"/>
        <v>31988.32</v>
      </c>
      <c r="E1124" s="14">
        <f t="shared" si="366"/>
        <v>0</v>
      </c>
      <c r="F1124" s="14">
        <v>2490.77</v>
      </c>
      <c r="G1124" s="14">
        <v>3694.56</v>
      </c>
      <c r="H1124" s="14">
        <v>25802.99</v>
      </c>
      <c r="I1124" s="14">
        <v>55.36</v>
      </c>
      <c r="J1124" s="14">
        <v>84.59</v>
      </c>
      <c r="L1124" s="15">
        <f t="shared" si="367"/>
        <v>3065.9774256000001</v>
      </c>
      <c r="M1124" s="15">
        <f t="shared" si="368"/>
        <v>3117.9640095099999</v>
      </c>
      <c r="N1124" s="15">
        <f t="shared" si="362"/>
        <v>2897.0972159771427</v>
      </c>
      <c r="O1124" s="15">
        <f t="shared" si="363"/>
        <v>2886.3813157028567</v>
      </c>
      <c r="Q1124" s="17">
        <f t="shared" si="369"/>
        <v>1.695595782145265E-2</v>
      </c>
      <c r="R1124" s="15">
        <f t="shared" si="370"/>
        <v>51.986583909999808</v>
      </c>
      <c r="T1124" s="17">
        <f t="shared" si="371"/>
        <v>-5.5082013394083695E-2</v>
      </c>
      <c r="U1124" s="15">
        <f t="shared" si="372"/>
        <v>-168.88020962285736</v>
      </c>
      <c r="W1124" s="17">
        <f t="shared" si="373"/>
        <v>-5.8577114233643535E-2</v>
      </c>
      <c r="X1124" s="15">
        <f t="shared" si="374"/>
        <v>-179.59610989714338</v>
      </c>
      <c r="Z1124" s="17">
        <f t="shared" si="375"/>
        <v>3.7125726306459494E-3</v>
      </c>
      <c r="AA1124" s="15">
        <f t="shared" si="376"/>
        <v>10.715900274286014</v>
      </c>
      <c r="AC1124" s="17">
        <f t="shared" si="377"/>
        <v>8.0232882795927774E-2</v>
      </c>
      <c r="AD1124" s="15">
        <f t="shared" si="378"/>
        <v>231.58269380714319</v>
      </c>
      <c r="AF1124" s="15">
        <f t="shared" si="379"/>
        <v>3065.9774256000001</v>
      </c>
      <c r="AG1124" s="15">
        <f t="shared" si="380"/>
        <v>2886.3813157028567</v>
      </c>
      <c r="AH1124" s="17">
        <f t="shared" si="381"/>
        <v>-5.8577114233643535E-2</v>
      </c>
      <c r="AI1124" s="15">
        <f t="shared" si="382"/>
        <v>-179.59610989714338</v>
      </c>
    </row>
    <row r="1125" spans="2:35" x14ac:dyDescent="0.25">
      <c r="B1125" s="3">
        <v>1087</v>
      </c>
      <c r="C1125" s="14">
        <f t="shared" si="364"/>
        <v>32083.67</v>
      </c>
      <c r="D1125" s="14">
        <f t="shared" si="365"/>
        <v>32083.67</v>
      </c>
      <c r="E1125" s="14">
        <f t="shared" si="366"/>
        <v>0</v>
      </c>
      <c r="F1125" s="14">
        <v>1706.51</v>
      </c>
      <c r="G1125" s="14">
        <v>2206.86</v>
      </c>
      <c r="H1125" s="14">
        <v>28170.3</v>
      </c>
      <c r="I1125" s="14">
        <v>25.02</v>
      </c>
      <c r="J1125" s="14">
        <v>32.49</v>
      </c>
      <c r="L1125" s="15">
        <f t="shared" si="367"/>
        <v>3074.4354473499998</v>
      </c>
      <c r="M1125" s="15">
        <f t="shared" si="368"/>
        <v>2962.3841326699999</v>
      </c>
      <c r="N1125" s="15">
        <f t="shared" si="362"/>
        <v>2594.4276005057136</v>
      </c>
      <c r="O1125" s="15">
        <f t="shared" si="363"/>
        <v>2742.7127673242853</v>
      </c>
      <c r="Q1125" s="17">
        <f t="shared" si="369"/>
        <v>-3.6446143234713957E-2</v>
      </c>
      <c r="R1125" s="15">
        <f t="shared" si="370"/>
        <v>-112.0513146799999</v>
      </c>
      <c r="T1125" s="17">
        <f t="shared" si="371"/>
        <v>-0.15612877715745421</v>
      </c>
      <c r="U1125" s="15">
        <f t="shared" si="372"/>
        <v>-480.00784684428618</v>
      </c>
      <c r="W1125" s="17">
        <f t="shared" si="373"/>
        <v>-0.10789710361674432</v>
      </c>
      <c r="X1125" s="15">
        <f t="shared" si="374"/>
        <v>-331.72268002571445</v>
      </c>
      <c r="Z1125" s="17">
        <f t="shared" si="375"/>
        <v>-5.406514622500358E-2</v>
      </c>
      <c r="AA1125" s="15">
        <f t="shared" si="376"/>
        <v>-148.28516681857172</v>
      </c>
      <c r="AC1125" s="17">
        <f t="shared" si="377"/>
        <v>8.0092734449922043E-2</v>
      </c>
      <c r="AD1125" s="15">
        <f t="shared" si="378"/>
        <v>219.67136534571455</v>
      </c>
      <c r="AF1125" s="15">
        <f t="shared" si="379"/>
        <v>3074.4354473499998</v>
      </c>
      <c r="AG1125" s="15">
        <f t="shared" si="380"/>
        <v>2594.4276005057136</v>
      </c>
      <c r="AH1125" s="17">
        <f t="shared" si="381"/>
        <v>-0.15612877715745421</v>
      </c>
      <c r="AI1125" s="15">
        <f t="shared" si="382"/>
        <v>-480.00784684428618</v>
      </c>
    </row>
    <row r="1126" spans="2:35" x14ac:dyDescent="0.25">
      <c r="B1126" s="11">
        <v>1088</v>
      </c>
      <c r="C1126" s="14">
        <f t="shared" si="364"/>
        <v>32142.83</v>
      </c>
      <c r="D1126" s="14">
        <f t="shared" si="365"/>
        <v>32142.83</v>
      </c>
      <c r="E1126" s="14">
        <f t="shared" si="366"/>
        <v>0</v>
      </c>
      <c r="F1126" s="14">
        <v>2897.35</v>
      </c>
      <c r="G1126" s="14">
        <v>1529.03</v>
      </c>
      <c r="H1126" s="14">
        <v>27716.45</v>
      </c>
      <c r="I1126" s="14">
        <v>63.45</v>
      </c>
      <c r="J1126" s="14">
        <v>42.18</v>
      </c>
      <c r="L1126" s="15">
        <f t="shared" si="367"/>
        <v>3079.6832351500002</v>
      </c>
      <c r="M1126" s="15">
        <f t="shared" si="368"/>
        <v>3096.884865</v>
      </c>
      <c r="N1126" s="15">
        <f t="shared" si="362"/>
        <v>2863.767347922857</v>
      </c>
      <c r="O1126" s="15">
        <f t="shared" si="363"/>
        <v>2876.1812387471423</v>
      </c>
      <c r="Q1126" s="17">
        <f t="shared" si="369"/>
        <v>5.5855192032963075E-3</v>
      </c>
      <c r="R1126" s="15">
        <f t="shared" si="370"/>
        <v>17.20162984999979</v>
      </c>
      <c r="T1126" s="17">
        <f t="shared" si="371"/>
        <v>-7.0109771278677235E-2</v>
      </c>
      <c r="U1126" s="15">
        <f t="shared" si="372"/>
        <v>-215.91588722714323</v>
      </c>
      <c r="W1126" s="17">
        <f t="shared" si="373"/>
        <v>-6.6078872684107726E-2</v>
      </c>
      <c r="X1126" s="15">
        <f t="shared" si="374"/>
        <v>-203.50199640285791</v>
      </c>
      <c r="Z1126" s="17">
        <f t="shared" si="375"/>
        <v>-4.3161017313682049E-3</v>
      </c>
      <c r="AA1126" s="15">
        <f t="shared" si="376"/>
        <v>-12.413890824285318</v>
      </c>
      <c r="AC1126" s="17">
        <f t="shared" si="377"/>
        <v>7.6734950941059532E-2</v>
      </c>
      <c r="AD1126" s="15">
        <f t="shared" si="378"/>
        <v>220.7036262528577</v>
      </c>
      <c r="AF1126" s="15">
        <f t="shared" si="379"/>
        <v>3079.6832351500002</v>
      </c>
      <c r="AG1126" s="15">
        <f t="shared" si="380"/>
        <v>2863.767347922857</v>
      </c>
      <c r="AH1126" s="17">
        <f t="shared" si="381"/>
        <v>-7.0109771278677235E-2</v>
      </c>
      <c r="AI1126" s="15">
        <f t="shared" si="382"/>
        <v>-215.91588722714323</v>
      </c>
    </row>
    <row r="1127" spans="2:35" x14ac:dyDescent="0.25">
      <c r="B1127" s="11">
        <v>1089</v>
      </c>
      <c r="C1127" s="14">
        <f t="shared" si="364"/>
        <v>32272.26</v>
      </c>
      <c r="D1127" s="14">
        <f t="shared" si="365"/>
        <v>32272.26</v>
      </c>
      <c r="E1127" s="14">
        <f t="shared" si="366"/>
        <v>0</v>
      </c>
      <c r="F1127" s="14">
        <v>1522.81</v>
      </c>
      <c r="G1127" s="14">
        <v>1892.06</v>
      </c>
      <c r="H1127" s="14">
        <v>28857.39</v>
      </c>
      <c r="I1127" s="14">
        <v>52.22</v>
      </c>
      <c r="J1127" s="14">
        <v>50.67</v>
      </c>
      <c r="L1127" s="15">
        <f t="shared" si="367"/>
        <v>3091.1643233</v>
      </c>
      <c r="M1127" s="15">
        <f t="shared" si="368"/>
        <v>2939.8184296899999</v>
      </c>
      <c r="N1127" s="15">
        <f t="shared" si="362"/>
        <v>2820.1485468742853</v>
      </c>
      <c r="O1127" s="15">
        <f t="shared" si="363"/>
        <v>2860.6113618657132</v>
      </c>
      <c r="Q1127" s="17">
        <f t="shared" si="369"/>
        <v>-4.8960804985103246E-2</v>
      </c>
      <c r="R1127" s="15">
        <f t="shared" si="370"/>
        <v>-151.34589361000008</v>
      </c>
      <c r="T1127" s="17">
        <f t="shared" si="371"/>
        <v>-8.767433500150823E-2</v>
      </c>
      <c r="U1127" s="15">
        <f t="shared" si="372"/>
        <v>-271.01577642571465</v>
      </c>
      <c r="W1127" s="17">
        <f t="shared" si="373"/>
        <v>-7.4584505164111747E-2</v>
      </c>
      <c r="X1127" s="15">
        <f t="shared" si="374"/>
        <v>-230.55296143428677</v>
      </c>
      <c r="Z1127" s="17">
        <f t="shared" si="375"/>
        <v>-1.4144813773317888E-2</v>
      </c>
      <c r="AA1127" s="15">
        <f t="shared" si="376"/>
        <v>-40.462814991427877</v>
      </c>
      <c r="AC1127" s="17">
        <f t="shared" si="377"/>
        <v>2.7688860108780133E-2</v>
      </c>
      <c r="AD1127" s="15">
        <f t="shared" si="378"/>
        <v>79.207067824286696</v>
      </c>
      <c r="AF1127" s="15">
        <f t="shared" si="379"/>
        <v>3091.1643233</v>
      </c>
      <c r="AG1127" s="15">
        <f t="shared" si="380"/>
        <v>2820.1485468742853</v>
      </c>
      <c r="AH1127" s="17">
        <f t="shared" si="381"/>
        <v>-8.767433500150823E-2</v>
      </c>
      <c r="AI1127" s="15">
        <f t="shared" si="382"/>
        <v>-271.01577642571465</v>
      </c>
    </row>
    <row r="1128" spans="2:35" x14ac:dyDescent="0.25">
      <c r="B1128" s="3">
        <v>1090</v>
      </c>
      <c r="C1128" s="14">
        <f t="shared" si="364"/>
        <v>32290.600000000002</v>
      </c>
      <c r="D1128" s="14">
        <f t="shared" si="365"/>
        <v>32290.600000000002</v>
      </c>
      <c r="E1128" s="14">
        <f t="shared" si="366"/>
        <v>0</v>
      </c>
      <c r="F1128" s="14">
        <v>857.58</v>
      </c>
      <c r="G1128" s="14">
        <v>1151.82</v>
      </c>
      <c r="H1128" s="14">
        <v>30281.200000000001</v>
      </c>
      <c r="I1128" s="14">
        <v>14.64</v>
      </c>
      <c r="J1128" s="14">
        <v>19.55</v>
      </c>
      <c r="L1128" s="15">
        <f t="shared" si="367"/>
        <v>3092.7911730000001</v>
      </c>
      <c r="M1128" s="15">
        <f t="shared" si="368"/>
        <v>2823.9393233600003</v>
      </c>
      <c r="N1128" s="15">
        <f t="shared" ref="N1128:N1191" si="383">C$19+(C$20*$C1128/100)+(C$21*$I1128*$N$33/$N$32/100)+(C$22*$J1128*$O$33/$O$32/100)</f>
        <v>2513.3939481714283</v>
      </c>
      <c r="O1128" s="15">
        <f t="shared" ref="O1128:O1191" si="384">C$26+(C$27*$C1128/100)+(C$28*$I1128*$N$33/$N$32/100)+(C$29*$J1128*$O$33/$O$32/100)</f>
        <v>2711.9716672285713</v>
      </c>
      <c r="Q1128" s="17">
        <f t="shared" si="369"/>
        <v>-8.6928549197589078E-2</v>
      </c>
      <c r="R1128" s="15">
        <f t="shared" si="370"/>
        <v>-268.85184963999973</v>
      </c>
      <c r="T1128" s="17">
        <f t="shared" si="371"/>
        <v>-0.18733797156649212</v>
      </c>
      <c r="U1128" s="15">
        <f t="shared" si="372"/>
        <v>-579.39722482857178</v>
      </c>
      <c r="W1128" s="17">
        <f t="shared" si="373"/>
        <v>-0.12313133492360395</v>
      </c>
      <c r="X1128" s="15">
        <f t="shared" si="374"/>
        <v>-380.81950577142879</v>
      </c>
      <c r="Z1128" s="17">
        <f t="shared" si="375"/>
        <v>-7.3222637779278288E-2</v>
      </c>
      <c r="AA1128" s="15">
        <f t="shared" si="376"/>
        <v>-198.57771905714299</v>
      </c>
      <c r="AC1128" s="17">
        <f t="shared" si="377"/>
        <v>4.1286440225185572E-2</v>
      </c>
      <c r="AD1128" s="15">
        <f t="shared" si="378"/>
        <v>111.96765613142907</v>
      </c>
      <c r="AF1128" s="15">
        <f t="shared" si="379"/>
        <v>3092.7911730000001</v>
      </c>
      <c r="AG1128" s="15">
        <f t="shared" si="380"/>
        <v>2513.3939481714283</v>
      </c>
      <c r="AH1128" s="17">
        <f t="shared" si="381"/>
        <v>-0.18733797156649212</v>
      </c>
      <c r="AI1128" s="15">
        <f t="shared" si="382"/>
        <v>-579.39722482857178</v>
      </c>
    </row>
    <row r="1129" spans="2:35" x14ac:dyDescent="0.25">
      <c r="B1129" s="11">
        <v>1091</v>
      </c>
      <c r="C1129" s="14">
        <f t="shared" si="364"/>
        <v>32370.989999999998</v>
      </c>
      <c r="D1129" s="14">
        <f t="shared" si="365"/>
        <v>32370.989999999998</v>
      </c>
      <c r="E1129" s="14">
        <f t="shared" si="366"/>
        <v>0</v>
      </c>
      <c r="F1129" s="14">
        <v>2779.82</v>
      </c>
      <c r="G1129" s="14">
        <v>3609.85</v>
      </c>
      <c r="H1129" s="14">
        <v>25981.32</v>
      </c>
      <c r="I1129" s="14">
        <v>67.42</v>
      </c>
      <c r="J1129" s="14">
        <v>82.95</v>
      </c>
      <c r="L1129" s="15">
        <f t="shared" si="367"/>
        <v>3099.9221679499997</v>
      </c>
      <c r="M1129" s="15">
        <f t="shared" si="368"/>
        <v>3181.5601607500003</v>
      </c>
      <c r="N1129" s="15">
        <f t="shared" si="383"/>
        <v>2995.3462413399993</v>
      </c>
      <c r="O1129" s="15">
        <f t="shared" si="384"/>
        <v>2950.3432131699997</v>
      </c>
      <c r="Q1129" s="17">
        <f t="shared" si="369"/>
        <v>2.633549759540843E-2</v>
      </c>
      <c r="R1129" s="15">
        <f t="shared" si="370"/>
        <v>81.637992800000575</v>
      </c>
      <c r="T1129" s="17">
        <f t="shared" si="371"/>
        <v>-3.3735016863070788E-2</v>
      </c>
      <c r="U1129" s="15">
        <f t="shared" si="372"/>
        <v>-104.57592661000035</v>
      </c>
      <c r="W1129" s="17">
        <f t="shared" si="373"/>
        <v>-4.8252487216128293E-2</v>
      </c>
      <c r="X1129" s="15">
        <f t="shared" si="374"/>
        <v>-149.57895478</v>
      </c>
      <c r="Z1129" s="17">
        <f t="shared" si="375"/>
        <v>1.5253489142927901E-2</v>
      </c>
      <c r="AA1129" s="15">
        <f t="shared" si="376"/>
        <v>45.003028169999652</v>
      </c>
      <c r="AC1129" s="17">
        <f t="shared" si="377"/>
        <v>7.8369508519508635E-2</v>
      </c>
      <c r="AD1129" s="15">
        <f t="shared" si="378"/>
        <v>231.21694758000058</v>
      </c>
      <c r="AF1129" s="15">
        <f t="shared" si="379"/>
        <v>3099.9221679499997</v>
      </c>
      <c r="AG1129" s="15">
        <f t="shared" si="380"/>
        <v>2950.3432131699997</v>
      </c>
      <c r="AH1129" s="17">
        <f t="shared" si="381"/>
        <v>-4.8252487216128293E-2</v>
      </c>
      <c r="AI1129" s="15">
        <f t="shared" si="382"/>
        <v>-149.57895478</v>
      </c>
    </row>
    <row r="1130" spans="2:35" x14ac:dyDescent="0.25">
      <c r="B1130" s="3">
        <v>1092</v>
      </c>
      <c r="C1130" s="14">
        <f t="shared" si="364"/>
        <v>32420.57</v>
      </c>
      <c r="D1130" s="14">
        <f t="shared" si="365"/>
        <v>32420.57</v>
      </c>
      <c r="E1130" s="14">
        <f t="shared" si="366"/>
        <v>0</v>
      </c>
      <c r="F1130" s="14">
        <v>2252.08</v>
      </c>
      <c r="G1130" s="14">
        <v>3054.33</v>
      </c>
      <c r="H1130" s="14">
        <v>27114.16</v>
      </c>
      <c r="I1130" s="14">
        <v>59.73</v>
      </c>
      <c r="J1130" s="14">
        <v>65.900000000000006</v>
      </c>
      <c r="L1130" s="15">
        <f t="shared" si="367"/>
        <v>3104.3201618499997</v>
      </c>
      <c r="M1130" s="15">
        <f t="shared" si="368"/>
        <v>3093.5370484900004</v>
      </c>
      <c r="N1130" s="15">
        <f t="shared" si="383"/>
        <v>2911.7166684771423</v>
      </c>
      <c r="O1130" s="15">
        <f t="shared" si="384"/>
        <v>2911.5979354528567</v>
      </c>
      <c r="Q1130" s="17">
        <f t="shared" si="369"/>
        <v>-3.4735828773451161E-3</v>
      </c>
      <c r="R1130" s="15">
        <f t="shared" si="370"/>
        <v>-10.783113359999334</v>
      </c>
      <c r="T1130" s="17">
        <f t="shared" si="371"/>
        <v>-6.20436950221257E-2</v>
      </c>
      <c r="U1130" s="15">
        <f t="shared" si="372"/>
        <v>-192.60349337285743</v>
      </c>
      <c r="W1130" s="17">
        <f t="shared" si="373"/>
        <v>-6.2081942695720982E-2</v>
      </c>
      <c r="X1130" s="15">
        <f t="shared" si="374"/>
        <v>-192.722226397143</v>
      </c>
      <c r="Z1130" s="17">
        <f t="shared" si="375"/>
        <v>4.0779333863261158E-5</v>
      </c>
      <c r="AA1130" s="15">
        <f t="shared" si="376"/>
        <v>0.11873302428557508</v>
      </c>
      <c r="AC1130" s="17">
        <f t="shared" si="377"/>
        <v>6.2487718795845915E-2</v>
      </c>
      <c r="AD1130" s="15">
        <f t="shared" si="378"/>
        <v>181.93911303714367</v>
      </c>
      <c r="AF1130" s="15">
        <f t="shared" si="379"/>
        <v>3104.3201618499997</v>
      </c>
      <c r="AG1130" s="15">
        <f t="shared" si="380"/>
        <v>2911.5979354528567</v>
      </c>
      <c r="AH1130" s="17">
        <f t="shared" si="381"/>
        <v>-6.2081942695720982E-2</v>
      </c>
      <c r="AI1130" s="15">
        <f t="shared" si="382"/>
        <v>-192.722226397143</v>
      </c>
    </row>
    <row r="1131" spans="2:35" x14ac:dyDescent="0.25">
      <c r="B1131" s="11">
        <v>1093</v>
      </c>
      <c r="C1131" s="14">
        <f t="shared" si="364"/>
        <v>32466.21</v>
      </c>
      <c r="D1131" s="14">
        <f t="shared" si="365"/>
        <v>32466.21</v>
      </c>
      <c r="E1131" s="14">
        <f t="shared" si="366"/>
        <v>0</v>
      </c>
      <c r="F1131" s="14">
        <v>1850.72</v>
      </c>
      <c r="G1131" s="14">
        <v>2797.2</v>
      </c>
      <c r="H1131" s="14">
        <v>27818.29</v>
      </c>
      <c r="I1131" s="14">
        <v>87.04</v>
      </c>
      <c r="J1131" s="14">
        <v>125.77</v>
      </c>
      <c r="L1131" s="15">
        <f t="shared" si="367"/>
        <v>3108.3686580499998</v>
      </c>
      <c r="M1131" s="15">
        <f t="shared" si="368"/>
        <v>3033.7852011600007</v>
      </c>
      <c r="N1131" s="15">
        <f t="shared" si="383"/>
        <v>3221.9289932885708</v>
      </c>
      <c r="O1131" s="15">
        <f t="shared" si="384"/>
        <v>3065.0279670014274</v>
      </c>
      <c r="Q1131" s="17">
        <f t="shared" si="369"/>
        <v>-2.3994405134939223E-2</v>
      </c>
      <c r="R1131" s="15">
        <f t="shared" si="370"/>
        <v>-74.58345688999907</v>
      </c>
      <c r="T1131" s="17">
        <f t="shared" si="371"/>
        <v>3.6533740920490443E-2</v>
      </c>
      <c r="U1131" s="15">
        <f t="shared" si="372"/>
        <v>113.56033523857104</v>
      </c>
      <c r="W1131" s="17">
        <f t="shared" si="373"/>
        <v>-1.3943227402042346E-2</v>
      </c>
      <c r="X1131" s="15">
        <f t="shared" si="374"/>
        <v>-43.340691048572353</v>
      </c>
      <c r="Z1131" s="17">
        <f t="shared" si="375"/>
        <v>5.119073234448912E-2</v>
      </c>
      <c r="AA1131" s="15">
        <f t="shared" si="376"/>
        <v>156.9010262871434</v>
      </c>
      <c r="AC1131" s="17">
        <f t="shared" si="377"/>
        <v>-1.0193305306767542E-2</v>
      </c>
      <c r="AD1131" s="15">
        <f t="shared" si="378"/>
        <v>-31.242765841426717</v>
      </c>
      <c r="AF1131" s="15">
        <f t="shared" si="379"/>
        <v>3108.3686580499998</v>
      </c>
      <c r="AG1131" s="15">
        <f t="shared" si="380"/>
        <v>3033.7852011600007</v>
      </c>
      <c r="AH1131" s="17">
        <f t="shared" si="381"/>
        <v>-2.3994405134939223E-2</v>
      </c>
      <c r="AI1131" s="15">
        <f t="shared" si="382"/>
        <v>-74.58345688999907</v>
      </c>
    </row>
    <row r="1132" spans="2:35" x14ac:dyDescent="0.25">
      <c r="B1132" s="11">
        <v>1094</v>
      </c>
      <c r="C1132" s="14">
        <f t="shared" si="364"/>
        <v>32533.7</v>
      </c>
      <c r="D1132" s="14">
        <f t="shared" si="365"/>
        <v>32533.7</v>
      </c>
      <c r="E1132" s="14">
        <f t="shared" si="366"/>
        <v>0</v>
      </c>
      <c r="F1132" s="14">
        <v>548.91999999999996</v>
      </c>
      <c r="G1132" s="14">
        <v>1029.7</v>
      </c>
      <c r="H1132" s="14">
        <v>30955.08</v>
      </c>
      <c r="I1132" s="14">
        <v>29.96</v>
      </c>
      <c r="J1132" s="14">
        <v>46.59</v>
      </c>
      <c r="L1132" s="15">
        <f t="shared" si="367"/>
        <v>3114.3553585</v>
      </c>
      <c r="M1132" s="15">
        <f t="shared" si="368"/>
        <v>2796.6844215800002</v>
      </c>
      <c r="N1132" s="15">
        <f t="shared" si="383"/>
        <v>2687.2221573428565</v>
      </c>
      <c r="O1132" s="15">
        <f t="shared" si="384"/>
        <v>2807.1025939571423</v>
      </c>
      <c r="Q1132" s="17">
        <f t="shared" si="369"/>
        <v>-0.10200214823044573</v>
      </c>
      <c r="R1132" s="15">
        <f t="shared" si="370"/>
        <v>-317.6709369199998</v>
      </c>
      <c r="T1132" s="17">
        <f t="shared" si="371"/>
        <v>-0.13714979570053565</v>
      </c>
      <c r="U1132" s="15">
        <f t="shared" si="372"/>
        <v>-427.1332011571435</v>
      </c>
      <c r="W1132" s="17">
        <f t="shared" si="373"/>
        <v>-9.8656938330519584E-2</v>
      </c>
      <c r="X1132" s="15">
        <f t="shared" si="374"/>
        <v>-307.25276454285768</v>
      </c>
      <c r="Z1132" s="17">
        <f t="shared" si="375"/>
        <v>-4.2706111587211937E-2</v>
      </c>
      <c r="AA1132" s="15">
        <f t="shared" si="376"/>
        <v>-119.88043661428583</v>
      </c>
      <c r="AC1132" s="17">
        <f t="shared" si="377"/>
        <v>-3.7113614584551868E-3</v>
      </c>
      <c r="AD1132" s="15">
        <f t="shared" si="378"/>
        <v>-10.418172377142128</v>
      </c>
      <c r="AF1132" s="15">
        <f t="shared" si="379"/>
        <v>3114.3553585</v>
      </c>
      <c r="AG1132" s="15">
        <f t="shared" si="380"/>
        <v>2687.2221573428565</v>
      </c>
      <c r="AH1132" s="17">
        <f t="shared" si="381"/>
        <v>-0.13714979570053565</v>
      </c>
      <c r="AI1132" s="15">
        <f t="shared" si="382"/>
        <v>-427.1332011571435</v>
      </c>
    </row>
    <row r="1133" spans="2:35" x14ac:dyDescent="0.25">
      <c r="B1133" s="3">
        <v>1095</v>
      </c>
      <c r="C1133" s="14">
        <f t="shared" si="364"/>
        <v>32581.86</v>
      </c>
      <c r="D1133" s="14">
        <f t="shared" si="365"/>
        <v>32581.86</v>
      </c>
      <c r="E1133" s="14">
        <f t="shared" si="366"/>
        <v>0</v>
      </c>
      <c r="F1133" s="14">
        <v>1718.7</v>
      </c>
      <c r="G1133" s="14">
        <v>2128.4699999999998</v>
      </c>
      <c r="H1133" s="14">
        <v>28734.69</v>
      </c>
      <c r="I1133" s="14">
        <v>26.84</v>
      </c>
      <c r="J1133" s="14">
        <v>28.16</v>
      </c>
      <c r="L1133" s="15">
        <f t="shared" si="367"/>
        <v>3118.6273913000005</v>
      </c>
      <c r="M1133" s="15">
        <f t="shared" si="368"/>
        <v>2998.4235711699998</v>
      </c>
      <c r="N1133" s="15">
        <f t="shared" si="383"/>
        <v>2629.3929393314279</v>
      </c>
      <c r="O1133" s="15">
        <f t="shared" si="384"/>
        <v>2780.809763808571</v>
      </c>
      <c r="Q1133" s="17">
        <f t="shared" si="369"/>
        <v>-3.8543822344834111E-2</v>
      </c>
      <c r="R1133" s="15">
        <f t="shared" si="370"/>
        <v>-120.20382013000062</v>
      </c>
      <c r="T1133" s="17">
        <f t="shared" si="371"/>
        <v>-0.15687492944280046</v>
      </c>
      <c r="U1133" s="15">
        <f t="shared" si="372"/>
        <v>-489.23445196857256</v>
      </c>
      <c r="W1133" s="17">
        <f t="shared" si="373"/>
        <v>-0.1083225358803156</v>
      </c>
      <c r="X1133" s="15">
        <f t="shared" si="374"/>
        <v>-337.81762749142945</v>
      </c>
      <c r="Z1133" s="17">
        <f t="shared" si="375"/>
        <v>-5.4450623141427679E-2</v>
      </c>
      <c r="AA1133" s="15">
        <f t="shared" si="376"/>
        <v>-151.41682447714311</v>
      </c>
      <c r="AC1133" s="17">
        <f t="shared" si="377"/>
        <v>7.8255553541852763E-2</v>
      </c>
      <c r="AD1133" s="15">
        <f t="shared" si="378"/>
        <v>217.61380736142883</v>
      </c>
      <c r="AF1133" s="15">
        <f t="shared" si="379"/>
        <v>3118.6273913000005</v>
      </c>
      <c r="AG1133" s="15">
        <f t="shared" si="380"/>
        <v>2629.3929393314279</v>
      </c>
      <c r="AH1133" s="17">
        <f t="shared" si="381"/>
        <v>-0.15687492944280046</v>
      </c>
      <c r="AI1133" s="15">
        <f t="shared" si="382"/>
        <v>-489.23445196857256</v>
      </c>
    </row>
    <row r="1134" spans="2:35" x14ac:dyDescent="0.25">
      <c r="B1134" s="11">
        <v>1096</v>
      </c>
      <c r="C1134" s="14">
        <f t="shared" si="364"/>
        <v>32648.32</v>
      </c>
      <c r="D1134" s="14">
        <f t="shared" si="365"/>
        <v>32648.32</v>
      </c>
      <c r="E1134" s="14">
        <f t="shared" si="366"/>
        <v>0</v>
      </c>
      <c r="F1134" s="14">
        <v>1191.1400000000001</v>
      </c>
      <c r="G1134" s="14">
        <v>2654.94</v>
      </c>
      <c r="H1134" s="14">
        <v>28802.240000000002</v>
      </c>
      <c r="I1134" s="14">
        <v>105.64</v>
      </c>
      <c r="J1134" s="14">
        <v>157.11000000000001</v>
      </c>
      <c r="L1134" s="15">
        <f t="shared" si="367"/>
        <v>3124.5227255999998</v>
      </c>
      <c r="M1134" s="15">
        <f t="shared" si="368"/>
        <v>2954.8432653999998</v>
      </c>
      <c r="N1134" s="15">
        <f t="shared" si="383"/>
        <v>3422.1278639771426</v>
      </c>
      <c r="O1134" s="15">
        <f t="shared" si="384"/>
        <v>3170.4340477028563</v>
      </c>
      <c r="Q1134" s="17">
        <f t="shared" si="369"/>
        <v>-5.4305721257769557E-2</v>
      </c>
      <c r="R1134" s="15">
        <f t="shared" si="370"/>
        <v>-169.67946019999999</v>
      </c>
      <c r="T1134" s="17">
        <f t="shared" si="371"/>
        <v>9.5248191328163312E-2</v>
      </c>
      <c r="U1134" s="15">
        <f t="shared" si="372"/>
        <v>297.60513837714279</v>
      </c>
      <c r="W1134" s="17">
        <f t="shared" si="373"/>
        <v>1.4693867235047842E-2</v>
      </c>
      <c r="X1134" s="15">
        <f t="shared" si="374"/>
        <v>45.911322102856502</v>
      </c>
      <c r="Z1134" s="17">
        <f t="shared" si="375"/>
        <v>7.9387810150679972E-2</v>
      </c>
      <c r="AA1134" s="15">
        <f t="shared" si="376"/>
        <v>251.69381627428629</v>
      </c>
      <c r="AC1134" s="17">
        <f t="shared" si="377"/>
        <v>-6.8000399648452947E-2</v>
      </c>
      <c r="AD1134" s="15">
        <f t="shared" si="378"/>
        <v>-215.5907823028565</v>
      </c>
      <c r="AF1134" s="15">
        <f t="shared" si="379"/>
        <v>3124.5227255999998</v>
      </c>
      <c r="AG1134" s="15">
        <f t="shared" si="380"/>
        <v>2954.8432653999998</v>
      </c>
      <c r="AH1134" s="17">
        <f t="shared" si="381"/>
        <v>-5.4305721257769557E-2</v>
      </c>
      <c r="AI1134" s="15">
        <f t="shared" si="382"/>
        <v>-169.67946019999999</v>
      </c>
    </row>
    <row r="1135" spans="2:35" x14ac:dyDescent="0.25">
      <c r="B1135" s="3">
        <v>1097</v>
      </c>
      <c r="C1135" s="14">
        <f t="shared" si="364"/>
        <v>32729.119999999999</v>
      </c>
      <c r="D1135" s="14">
        <f t="shared" si="365"/>
        <v>32729.119999999999</v>
      </c>
      <c r="E1135" s="14">
        <f t="shared" si="366"/>
        <v>0</v>
      </c>
      <c r="F1135" s="14">
        <v>2261.2600000000002</v>
      </c>
      <c r="G1135" s="14">
        <v>2452.56</v>
      </c>
      <c r="H1135" s="14">
        <v>28015.3</v>
      </c>
      <c r="I1135" s="14">
        <v>41.25</v>
      </c>
      <c r="J1135" s="14">
        <v>53.63</v>
      </c>
      <c r="L1135" s="15">
        <f t="shared" si="367"/>
        <v>3131.6900895999997</v>
      </c>
      <c r="M1135" s="15">
        <f t="shared" si="368"/>
        <v>3094.0120664199999</v>
      </c>
      <c r="N1135" s="15">
        <f t="shared" si="383"/>
        <v>2787.5664362057141</v>
      </c>
      <c r="O1135" s="15">
        <f t="shared" si="384"/>
        <v>2864.2424266742846</v>
      </c>
      <c r="Q1135" s="17">
        <f t="shared" si="369"/>
        <v>-1.2031210656866853E-2</v>
      </c>
      <c r="R1135" s="15">
        <f t="shared" si="370"/>
        <v>-37.678023179999855</v>
      </c>
      <c r="T1135" s="17">
        <f t="shared" si="371"/>
        <v>-0.10988432557138483</v>
      </c>
      <c r="U1135" s="15">
        <f t="shared" si="372"/>
        <v>-344.12365339428561</v>
      </c>
      <c r="W1135" s="17">
        <f t="shared" si="373"/>
        <v>-8.5400424458946134E-2</v>
      </c>
      <c r="X1135" s="15">
        <f t="shared" si="374"/>
        <v>-267.44766292571512</v>
      </c>
      <c r="Z1135" s="17">
        <f t="shared" si="375"/>
        <v>-2.6770077055802921E-2</v>
      </c>
      <c r="AA1135" s="15">
        <f t="shared" si="376"/>
        <v>-76.67599046857049</v>
      </c>
      <c r="AC1135" s="17">
        <f t="shared" si="377"/>
        <v>8.0220039199860649E-2</v>
      </c>
      <c r="AD1135" s="15">
        <f t="shared" si="378"/>
        <v>229.76963974571527</v>
      </c>
      <c r="AF1135" s="15">
        <f t="shared" si="379"/>
        <v>3131.6900895999997</v>
      </c>
      <c r="AG1135" s="15">
        <f t="shared" si="380"/>
        <v>2787.5664362057141</v>
      </c>
      <c r="AH1135" s="17">
        <f t="shared" si="381"/>
        <v>-0.10988432557138483</v>
      </c>
      <c r="AI1135" s="15">
        <f t="shared" si="382"/>
        <v>-344.12365339428561</v>
      </c>
    </row>
    <row r="1136" spans="2:35" x14ac:dyDescent="0.25">
      <c r="B1136" s="11">
        <v>1098</v>
      </c>
      <c r="C1136" s="14">
        <f t="shared" si="364"/>
        <v>32779.799999999996</v>
      </c>
      <c r="D1136" s="14">
        <f t="shared" si="365"/>
        <v>32779.799999999996</v>
      </c>
      <c r="E1136" s="14">
        <f t="shared" si="366"/>
        <v>0</v>
      </c>
      <c r="F1136" s="14">
        <v>1107.44</v>
      </c>
      <c r="G1136" s="14">
        <v>3148.6</v>
      </c>
      <c r="H1136" s="14">
        <v>28523.759999999998</v>
      </c>
      <c r="I1136" s="14">
        <v>26.64</v>
      </c>
      <c r="J1136" s="14">
        <v>59.76</v>
      </c>
      <c r="L1136" s="15">
        <f t="shared" si="367"/>
        <v>3136.1856589999998</v>
      </c>
      <c r="M1136" s="15">
        <f t="shared" si="368"/>
        <v>2973.4010131599998</v>
      </c>
      <c r="N1136" s="15">
        <f t="shared" si="383"/>
        <v>2711.9962022285708</v>
      </c>
      <c r="O1136" s="15">
        <f t="shared" si="384"/>
        <v>2829.7742879714278</v>
      </c>
      <c r="Q1136" s="17">
        <f t="shared" si="369"/>
        <v>-5.190529628654228E-2</v>
      </c>
      <c r="R1136" s="15">
        <f t="shared" si="370"/>
        <v>-162.78464583999994</v>
      </c>
      <c r="T1136" s="17">
        <f t="shared" si="371"/>
        <v>-0.1352564876234672</v>
      </c>
      <c r="U1136" s="15">
        <f t="shared" si="372"/>
        <v>-424.18945677142892</v>
      </c>
      <c r="W1136" s="17">
        <f t="shared" si="373"/>
        <v>-9.7701923401522728E-2</v>
      </c>
      <c r="X1136" s="15">
        <f t="shared" si="374"/>
        <v>-306.41137102857192</v>
      </c>
      <c r="Z1136" s="17">
        <f t="shared" si="375"/>
        <v>-4.1621017705722463E-2</v>
      </c>
      <c r="AA1136" s="15">
        <f t="shared" si="376"/>
        <v>-117.778085742857</v>
      </c>
      <c r="AC1136" s="17">
        <f t="shared" si="377"/>
        <v>5.0755541104139823E-2</v>
      </c>
      <c r="AD1136" s="15">
        <f t="shared" si="378"/>
        <v>143.62672518857198</v>
      </c>
      <c r="AF1136" s="15">
        <f t="shared" si="379"/>
        <v>3136.1856589999998</v>
      </c>
      <c r="AG1136" s="15">
        <f t="shared" si="380"/>
        <v>2711.9962022285708</v>
      </c>
      <c r="AH1136" s="17">
        <f t="shared" si="381"/>
        <v>-0.1352564876234672</v>
      </c>
      <c r="AI1136" s="15">
        <f t="shared" si="382"/>
        <v>-424.18945677142892</v>
      </c>
    </row>
    <row r="1137" spans="2:35" x14ac:dyDescent="0.25">
      <c r="B1137" s="11">
        <v>1099</v>
      </c>
      <c r="C1137" s="14">
        <f t="shared" si="364"/>
        <v>32820.6</v>
      </c>
      <c r="D1137" s="14">
        <f t="shared" si="365"/>
        <v>32820.6</v>
      </c>
      <c r="E1137" s="14">
        <f t="shared" si="366"/>
        <v>0</v>
      </c>
      <c r="F1137" s="14">
        <v>701.11</v>
      </c>
      <c r="G1137" s="14">
        <v>1034.0899999999999</v>
      </c>
      <c r="H1137" s="14">
        <v>31085.4</v>
      </c>
      <c r="I1137" s="14">
        <v>47.19</v>
      </c>
      <c r="J1137" s="14">
        <v>59.63</v>
      </c>
      <c r="L1137" s="15">
        <f t="shared" si="367"/>
        <v>3139.8048229999999</v>
      </c>
      <c r="M1137" s="15">
        <f t="shared" si="368"/>
        <v>2838.5620076200003</v>
      </c>
      <c r="N1137" s="15">
        <f t="shared" si="383"/>
        <v>2844.7451973142856</v>
      </c>
      <c r="O1137" s="15">
        <f t="shared" si="384"/>
        <v>2895.9845800857133</v>
      </c>
      <c r="Q1137" s="17">
        <f t="shared" si="369"/>
        <v>-9.5943166012519954E-2</v>
      </c>
      <c r="R1137" s="15">
        <f t="shared" si="370"/>
        <v>-301.24281537999968</v>
      </c>
      <c r="T1137" s="17">
        <f t="shared" si="371"/>
        <v>-9.3973874912324229E-2</v>
      </c>
      <c r="U1137" s="15">
        <f t="shared" si="372"/>
        <v>-295.05962568571431</v>
      </c>
      <c r="W1137" s="17">
        <f t="shared" si="373"/>
        <v>-7.7654585765405293E-2</v>
      </c>
      <c r="X1137" s="15">
        <f t="shared" si="374"/>
        <v>-243.82024291428661</v>
      </c>
      <c r="Z1137" s="17">
        <f t="shared" si="375"/>
        <v>-1.7693251243040553E-2</v>
      </c>
      <c r="AA1137" s="15">
        <f t="shared" si="376"/>
        <v>-51.239382771427699</v>
      </c>
      <c r="AC1137" s="17">
        <f t="shared" si="377"/>
        <v>-1.9828341925775539E-2</v>
      </c>
      <c r="AD1137" s="15">
        <f t="shared" si="378"/>
        <v>-57.422572465713074</v>
      </c>
      <c r="AF1137" s="15">
        <f t="shared" si="379"/>
        <v>3139.8048229999999</v>
      </c>
      <c r="AG1137" s="15">
        <f t="shared" si="380"/>
        <v>2838.5620076200003</v>
      </c>
      <c r="AH1137" s="17">
        <f t="shared" si="381"/>
        <v>-9.5943166012519954E-2</v>
      </c>
      <c r="AI1137" s="15">
        <f t="shared" si="382"/>
        <v>-301.24281537999968</v>
      </c>
    </row>
    <row r="1138" spans="2:35" x14ac:dyDescent="0.25">
      <c r="B1138" s="3">
        <v>1100</v>
      </c>
      <c r="C1138" s="14">
        <f t="shared" si="364"/>
        <v>32943.519999999997</v>
      </c>
      <c r="D1138" s="14">
        <f t="shared" si="365"/>
        <v>32943.519999999997</v>
      </c>
      <c r="E1138" s="14">
        <f t="shared" si="366"/>
        <v>0</v>
      </c>
      <c r="F1138" s="14">
        <v>1807.21</v>
      </c>
      <c r="G1138" s="14">
        <v>3162.08</v>
      </c>
      <c r="H1138" s="14">
        <v>27974.23</v>
      </c>
      <c r="I1138" s="14">
        <v>116.99</v>
      </c>
      <c r="J1138" s="14">
        <v>131.34</v>
      </c>
      <c r="L1138" s="15">
        <f t="shared" si="367"/>
        <v>3150.7084415999993</v>
      </c>
      <c r="M1138" s="15">
        <f t="shared" si="368"/>
        <v>3078.5800417099999</v>
      </c>
      <c r="N1138" s="15">
        <f t="shared" si="383"/>
        <v>3456.0614848914283</v>
      </c>
      <c r="O1138" s="15">
        <f t="shared" si="384"/>
        <v>3199.1108035885704</v>
      </c>
      <c r="Q1138" s="17">
        <f t="shared" si="369"/>
        <v>-2.2892756098171652E-2</v>
      </c>
      <c r="R1138" s="15">
        <f t="shared" si="370"/>
        <v>-72.1283998899994</v>
      </c>
      <c r="T1138" s="17">
        <f t="shared" si="371"/>
        <v>9.6915677521834942E-2</v>
      </c>
      <c r="U1138" s="15">
        <f t="shared" si="372"/>
        <v>305.353043291429</v>
      </c>
      <c r="W1138" s="17">
        <f t="shared" si="373"/>
        <v>1.5362374172581683E-2</v>
      </c>
      <c r="X1138" s="15">
        <f t="shared" si="374"/>
        <v>48.402361988571101</v>
      </c>
      <c r="Z1138" s="17">
        <f t="shared" si="375"/>
        <v>8.0319406572171959E-2</v>
      </c>
      <c r="AA1138" s="15">
        <f t="shared" si="376"/>
        <v>256.9506813028579</v>
      </c>
      <c r="AC1138" s="17">
        <f t="shared" si="377"/>
        <v>-3.7676332355655262E-2</v>
      </c>
      <c r="AD1138" s="15">
        <f t="shared" si="378"/>
        <v>-120.5307618785705</v>
      </c>
      <c r="AF1138" s="15">
        <f t="shared" si="379"/>
        <v>3150.7084415999993</v>
      </c>
      <c r="AG1138" s="15">
        <f t="shared" si="380"/>
        <v>3078.5800417099999</v>
      </c>
      <c r="AH1138" s="17">
        <f t="shared" si="381"/>
        <v>-2.2892756098171652E-2</v>
      </c>
      <c r="AI1138" s="15">
        <f t="shared" si="382"/>
        <v>-72.1283998899994</v>
      </c>
    </row>
    <row r="1139" spans="2:35" x14ac:dyDescent="0.25">
      <c r="B1139" s="11">
        <v>1101</v>
      </c>
      <c r="C1139" s="14">
        <f t="shared" si="364"/>
        <v>32978.119999999995</v>
      </c>
      <c r="D1139" s="14">
        <f t="shared" si="365"/>
        <v>32978.119999999995</v>
      </c>
      <c r="E1139" s="14">
        <f t="shared" si="366"/>
        <v>0</v>
      </c>
      <c r="F1139" s="14">
        <v>2122.2199999999998</v>
      </c>
      <c r="G1139" s="14">
        <v>2634.39</v>
      </c>
      <c r="H1139" s="14">
        <v>28221.51</v>
      </c>
      <c r="I1139" s="14">
        <v>59.71</v>
      </c>
      <c r="J1139" s="14">
        <v>79.010000000000005</v>
      </c>
      <c r="L1139" s="15">
        <f t="shared" si="367"/>
        <v>3153.7776345999996</v>
      </c>
      <c r="M1139" s="15">
        <f t="shared" si="368"/>
        <v>3101.6952763700001</v>
      </c>
      <c r="N1139" s="15">
        <f t="shared" si="383"/>
        <v>2977.985879348571</v>
      </c>
      <c r="O1139" s="15">
        <f t="shared" si="384"/>
        <v>2967.6600805314274</v>
      </c>
      <c r="Q1139" s="17">
        <f t="shared" si="369"/>
        <v>-1.6514277245993969E-2</v>
      </c>
      <c r="R1139" s="15">
        <f t="shared" si="370"/>
        <v>-52.0823582299995</v>
      </c>
      <c r="T1139" s="17">
        <f t="shared" si="371"/>
        <v>-5.5740060213130604E-2</v>
      </c>
      <c r="U1139" s="15">
        <f t="shared" si="372"/>
        <v>-175.79175525142864</v>
      </c>
      <c r="W1139" s="17">
        <f t="shared" si="373"/>
        <v>-5.9014165116361483E-2</v>
      </c>
      <c r="X1139" s="15">
        <f t="shared" si="374"/>
        <v>-186.11755406857219</v>
      </c>
      <c r="Z1139" s="17">
        <f t="shared" si="375"/>
        <v>3.479441222019819E-3</v>
      </c>
      <c r="AA1139" s="15">
        <f t="shared" si="376"/>
        <v>10.32579881714355</v>
      </c>
      <c r="AC1139" s="17">
        <f t="shared" si="377"/>
        <v>4.5165279109247169E-2</v>
      </c>
      <c r="AD1139" s="15">
        <f t="shared" si="378"/>
        <v>134.03519583857269</v>
      </c>
      <c r="AF1139" s="15">
        <f t="shared" si="379"/>
        <v>3153.7776345999996</v>
      </c>
      <c r="AG1139" s="15">
        <f t="shared" si="380"/>
        <v>2967.6600805314274</v>
      </c>
      <c r="AH1139" s="17">
        <f t="shared" si="381"/>
        <v>-5.9014165116361483E-2</v>
      </c>
      <c r="AI1139" s="15">
        <f t="shared" si="382"/>
        <v>-186.11755406857219</v>
      </c>
    </row>
    <row r="1140" spans="2:35" x14ac:dyDescent="0.25">
      <c r="B1140" s="3">
        <v>1102</v>
      </c>
      <c r="C1140" s="14">
        <f t="shared" si="364"/>
        <v>33017.08</v>
      </c>
      <c r="D1140" s="14">
        <f t="shared" si="365"/>
        <v>33017.08</v>
      </c>
      <c r="E1140" s="14">
        <f t="shared" si="366"/>
        <v>0</v>
      </c>
      <c r="F1140" s="14">
        <v>241.76</v>
      </c>
      <c r="G1140" s="14">
        <v>384.08</v>
      </c>
      <c r="H1140" s="14">
        <v>32391.24</v>
      </c>
      <c r="I1140" s="14">
        <v>33.68</v>
      </c>
      <c r="J1140" s="14">
        <v>55.12</v>
      </c>
      <c r="L1140" s="15">
        <f t="shared" si="367"/>
        <v>3157.2335813999998</v>
      </c>
      <c r="M1140" s="15">
        <f t="shared" si="368"/>
        <v>2766.86598744</v>
      </c>
      <c r="N1140" s="15">
        <f t="shared" si="383"/>
        <v>2762.0314101371428</v>
      </c>
      <c r="O1140" s="15">
        <f t="shared" si="384"/>
        <v>2864.0981627828569</v>
      </c>
      <c r="Q1140" s="17">
        <f t="shared" si="369"/>
        <v>-0.12364229123234549</v>
      </c>
      <c r="R1140" s="15">
        <f t="shared" si="370"/>
        <v>-390.36759395999979</v>
      </c>
      <c r="T1140" s="17">
        <f t="shared" si="371"/>
        <v>-0.12517356130730561</v>
      </c>
      <c r="U1140" s="15">
        <f t="shared" si="372"/>
        <v>-395.20217126285706</v>
      </c>
      <c r="W1140" s="17">
        <f t="shared" si="373"/>
        <v>-9.2845654608538331E-2</v>
      </c>
      <c r="X1140" s="15">
        <f t="shared" si="374"/>
        <v>-293.13541861714293</v>
      </c>
      <c r="Z1140" s="17">
        <f t="shared" si="375"/>
        <v>-3.5636611193012535E-2</v>
      </c>
      <c r="AA1140" s="15">
        <f t="shared" si="376"/>
        <v>-102.06675264571413</v>
      </c>
      <c r="AC1140" s="17">
        <f t="shared" si="377"/>
        <v>-3.3948618314249002E-2</v>
      </c>
      <c r="AD1140" s="15">
        <f t="shared" si="378"/>
        <v>-97.232175342856863</v>
      </c>
      <c r="AF1140" s="15">
        <f t="shared" si="379"/>
        <v>3157.2335813999998</v>
      </c>
      <c r="AG1140" s="15">
        <f t="shared" si="380"/>
        <v>2762.0314101371428</v>
      </c>
      <c r="AH1140" s="17">
        <f t="shared" si="381"/>
        <v>-0.12517356130730561</v>
      </c>
      <c r="AI1140" s="15">
        <f t="shared" si="382"/>
        <v>-395.20217126285706</v>
      </c>
    </row>
    <row r="1141" spans="2:35" x14ac:dyDescent="0.25">
      <c r="B1141" s="11">
        <v>1103</v>
      </c>
      <c r="C1141" s="14">
        <f t="shared" si="364"/>
        <v>33057.15</v>
      </c>
      <c r="D1141" s="14">
        <f t="shared" si="365"/>
        <v>33057.15</v>
      </c>
      <c r="E1141" s="14">
        <f t="shared" si="366"/>
        <v>0</v>
      </c>
      <c r="F1141" s="14">
        <v>1838</v>
      </c>
      <c r="G1141" s="14">
        <v>2857.08</v>
      </c>
      <c r="H1141" s="14">
        <v>28362.07</v>
      </c>
      <c r="I1141" s="14">
        <v>235.77</v>
      </c>
      <c r="J1141" s="14">
        <v>290.16000000000003</v>
      </c>
      <c r="L1141" s="15">
        <f t="shared" si="367"/>
        <v>3160.7879907500001</v>
      </c>
      <c r="M1141" s="15">
        <f t="shared" si="368"/>
        <v>3079.0450653600001</v>
      </c>
      <c r="N1141" s="15">
        <f t="shared" si="383"/>
        <v>4572.328710185714</v>
      </c>
      <c r="O1141" s="15">
        <f t="shared" si="384"/>
        <v>3748.2910621642854</v>
      </c>
      <c r="Q1141" s="17">
        <f t="shared" si="369"/>
        <v>-2.5861565416351651E-2</v>
      </c>
      <c r="R1141" s="15">
        <f t="shared" si="370"/>
        <v>-81.742925389999982</v>
      </c>
      <c r="T1141" s="17">
        <f t="shared" si="371"/>
        <v>0.44657874035416723</v>
      </c>
      <c r="U1141" s="15">
        <f t="shared" si="372"/>
        <v>1411.540719435714</v>
      </c>
      <c r="W1141" s="17">
        <f t="shared" si="373"/>
        <v>0.18587234358444937</v>
      </c>
      <c r="X1141" s="15">
        <f t="shared" si="374"/>
        <v>587.50307141428539</v>
      </c>
      <c r="Z1141" s="17">
        <f t="shared" si="375"/>
        <v>0.21984355919938192</v>
      </c>
      <c r="AA1141" s="15">
        <f t="shared" si="376"/>
        <v>824.03764802142859</v>
      </c>
      <c r="AC1141" s="17">
        <f t="shared" si="377"/>
        <v>-0.17854696599197895</v>
      </c>
      <c r="AD1141" s="15">
        <f t="shared" si="378"/>
        <v>-669.24599680428537</v>
      </c>
      <c r="AF1141" s="15">
        <f t="shared" si="379"/>
        <v>3160.7879907500001</v>
      </c>
      <c r="AG1141" s="15">
        <f t="shared" si="380"/>
        <v>3079.0450653600001</v>
      </c>
      <c r="AH1141" s="17">
        <f t="shared" si="381"/>
        <v>-2.5861565416351651E-2</v>
      </c>
      <c r="AI1141" s="15">
        <f t="shared" si="382"/>
        <v>-81.742925389999982</v>
      </c>
    </row>
    <row r="1142" spans="2:35" x14ac:dyDescent="0.25">
      <c r="B1142" s="11">
        <v>1104</v>
      </c>
      <c r="C1142" s="14">
        <f t="shared" si="364"/>
        <v>33100.92</v>
      </c>
      <c r="D1142" s="14">
        <f t="shared" si="365"/>
        <v>33100.92</v>
      </c>
      <c r="E1142" s="14">
        <f t="shared" si="366"/>
        <v>0</v>
      </c>
      <c r="F1142" s="14">
        <v>4073</v>
      </c>
      <c r="G1142" s="14">
        <v>1661.82</v>
      </c>
      <c r="H1142" s="14">
        <v>27366.1</v>
      </c>
      <c r="I1142" s="14">
        <v>116.42</v>
      </c>
      <c r="J1142" s="14">
        <v>69.900000000000006</v>
      </c>
      <c r="L1142" s="15">
        <f t="shared" si="367"/>
        <v>3164.6706085999999</v>
      </c>
      <c r="M1142" s="15">
        <f t="shared" si="368"/>
        <v>3329.4756801000003</v>
      </c>
      <c r="N1142" s="15">
        <f t="shared" si="383"/>
        <v>3325.4161058628565</v>
      </c>
      <c r="O1142" s="15">
        <f t="shared" si="384"/>
        <v>3141.5067112171423</v>
      </c>
      <c r="Q1142" s="17">
        <f t="shared" si="369"/>
        <v>5.2076532405028964E-2</v>
      </c>
      <c r="R1142" s="15">
        <f t="shared" si="370"/>
        <v>164.80507150000039</v>
      </c>
      <c r="T1142" s="17">
        <f t="shared" si="371"/>
        <v>5.0793753013672394E-2</v>
      </c>
      <c r="U1142" s="15">
        <f t="shared" si="372"/>
        <v>160.74549726285659</v>
      </c>
      <c r="W1142" s="17">
        <f t="shared" si="373"/>
        <v>-7.3195287117432395E-3</v>
      </c>
      <c r="X1142" s="15">
        <f t="shared" si="374"/>
        <v>-23.163897382857613</v>
      </c>
      <c r="Z1142" s="17">
        <f t="shared" si="375"/>
        <v>5.8541779964703888E-2</v>
      </c>
      <c r="AA1142" s="15">
        <f t="shared" si="376"/>
        <v>183.9093946457142</v>
      </c>
      <c r="AC1142" s="17">
        <f t="shared" si="377"/>
        <v>5.9834017928942052E-2</v>
      </c>
      <c r="AD1142" s="15">
        <f t="shared" si="378"/>
        <v>187.96896888285801</v>
      </c>
      <c r="AF1142" s="15">
        <f t="shared" si="379"/>
        <v>3164.6706085999999</v>
      </c>
      <c r="AG1142" s="15">
        <f t="shared" si="380"/>
        <v>3141.5067112171423</v>
      </c>
      <c r="AH1142" s="17">
        <f t="shared" si="381"/>
        <v>-7.3195287117432395E-3</v>
      </c>
      <c r="AI1142" s="15">
        <f t="shared" si="382"/>
        <v>-23.163897382857613</v>
      </c>
    </row>
    <row r="1143" spans="2:35" x14ac:dyDescent="0.25">
      <c r="B1143" s="3">
        <v>1105</v>
      </c>
      <c r="C1143" s="14">
        <f t="shared" si="364"/>
        <v>33200.909999999996</v>
      </c>
      <c r="D1143" s="14">
        <f t="shared" si="365"/>
        <v>33200.909999999996</v>
      </c>
      <c r="E1143" s="14">
        <f t="shared" si="366"/>
        <v>0</v>
      </c>
      <c r="F1143" s="14">
        <v>1901.91</v>
      </c>
      <c r="G1143" s="14">
        <v>1796.99</v>
      </c>
      <c r="H1143" s="14">
        <v>29502.01</v>
      </c>
      <c r="I1143" s="14">
        <v>55.37</v>
      </c>
      <c r="J1143" s="14">
        <v>40.85</v>
      </c>
      <c r="L1143" s="15">
        <f t="shared" si="367"/>
        <v>3173.5402215499998</v>
      </c>
      <c r="M1143" s="15">
        <f t="shared" si="368"/>
        <v>3056.0393003999998</v>
      </c>
      <c r="N1143" s="15">
        <f t="shared" si="383"/>
        <v>2879.8740212028565</v>
      </c>
      <c r="O1143" s="15">
        <f t="shared" si="384"/>
        <v>2928.954243387142</v>
      </c>
      <c r="Q1143" s="17">
        <f t="shared" si="369"/>
        <v>-3.7025187313558305E-2</v>
      </c>
      <c r="R1143" s="15">
        <f t="shared" si="370"/>
        <v>-117.50092115000007</v>
      </c>
      <c r="T1143" s="17">
        <f t="shared" si="371"/>
        <v>-9.2535836903214874E-2</v>
      </c>
      <c r="U1143" s="15">
        <f t="shared" si="372"/>
        <v>-293.66620034714333</v>
      </c>
      <c r="W1143" s="17">
        <f t="shared" si="373"/>
        <v>-7.7070388615840146E-2</v>
      </c>
      <c r="X1143" s="15">
        <f t="shared" si="374"/>
        <v>-244.58597816285783</v>
      </c>
      <c r="Z1143" s="17">
        <f t="shared" si="375"/>
        <v>-1.6756909840806355E-2</v>
      </c>
      <c r="AA1143" s="15">
        <f t="shared" si="376"/>
        <v>-49.080222184285503</v>
      </c>
      <c r="AC1143" s="17">
        <f t="shared" si="377"/>
        <v>4.3389225796129915E-2</v>
      </c>
      <c r="AD1143" s="15">
        <f t="shared" si="378"/>
        <v>127.08505701285776</v>
      </c>
      <c r="AF1143" s="15">
        <f t="shared" si="379"/>
        <v>3173.5402215499998</v>
      </c>
      <c r="AG1143" s="15">
        <f t="shared" si="380"/>
        <v>2879.8740212028565</v>
      </c>
      <c r="AH1143" s="17">
        <f t="shared" si="381"/>
        <v>-9.2535836903214874E-2</v>
      </c>
      <c r="AI1143" s="15">
        <f t="shared" si="382"/>
        <v>-293.66620034714333</v>
      </c>
    </row>
    <row r="1144" spans="2:35" x14ac:dyDescent="0.25">
      <c r="B1144" s="11">
        <v>1106</v>
      </c>
      <c r="C1144" s="14">
        <f t="shared" si="364"/>
        <v>33269.089999999997</v>
      </c>
      <c r="D1144" s="14">
        <f t="shared" si="365"/>
        <v>33269.089999999997</v>
      </c>
      <c r="E1144" s="14">
        <f t="shared" si="366"/>
        <v>0</v>
      </c>
      <c r="F1144" s="14">
        <v>2583.6799999999998</v>
      </c>
      <c r="G1144" s="14">
        <v>2720.96</v>
      </c>
      <c r="H1144" s="14">
        <v>27964.45</v>
      </c>
      <c r="I1144" s="14">
        <v>62.57</v>
      </c>
      <c r="J1144" s="14">
        <v>60.88</v>
      </c>
      <c r="L1144" s="15">
        <f t="shared" si="367"/>
        <v>3179.5881284499997</v>
      </c>
      <c r="M1144" s="15">
        <f t="shared" si="368"/>
        <v>3187.9491871599998</v>
      </c>
      <c r="N1144" s="15">
        <f t="shared" si="383"/>
        <v>2974.891779368571</v>
      </c>
      <c r="O1144" s="15">
        <f t="shared" si="384"/>
        <v>2978.2762740414278</v>
      </c>
      <c r="Q1144" s="17">
        <f t="shared" si="369"/>
        <v>2.629604329940749E-3</v>
      </c>
      <c r="R1144" s="15">
        <f t="shared" si="370"/>
        <v>8.3610587100001794</v>
      </c>
      <c r="T1144" s="17">
        <f t="shared" si="371"/>
        <v>-6.4378259325435061E-2</v>
      </c>
      <c r="U1144" s="15">
        <f t="shared" si="372"/>
        <v>-204.69634908142871</v>
      </c>
      <c r="W1144" s="17">
        <f t="shared" si="373"/>
        <v>-6.3313814958388392E-2</v>
      </c>
      <c r="X1144" s="15">
        <f t="shared" si="374"/>
        <v>-201.31185440857189</v>
      </c>
      <c r="Z1144" s="17">
        <f t="shared" si="375"/>
        <v>-1.136393793401913E-3</v>
      </c>
      <c r="AA1144" s="15">
        <f t="shared" si="376"/>
        <v>-3.3844946728568175</v>
      </c>
      <c r="AC1144" s="17">
        <f t="shared" si="377"/>
        <v>7.0400759978540339E-2</v>
      </c>
      <c r="AD1144" s="15">
        <f t="shared" si="378"/>
        <v>209.67291311857207</v>
      </c>
      <c r="AF1144" s="15">
        <f t="shared" si="379"/>
        <v>3179.5881284499997</v>
      </c>
      <c r="AG1144" s="15">
        <f t="shared" si="380"/>
        <v>2974.891779368571</v>
      </c>
      <c r="AH1144" s="17">
        <f t="shared" si="381"/>
        <v>-6.4378259325435061E-2</v>
      </c>
      <c r="AI1144" s="15">
        <f t="shared" si="382"/>
        <v>-204.69634908142871</v>
      </c>
    </row>
    <row r="1145" spans="2:35" x14ac:dyDescent="0.25">
      <c r="B1145" s="3">
        <v>1107</v>
      </c>
      <c r="C1145" s="14">
        <f t="shared" si="364"/>
        <v>33391.240000000005</v>
      </c>
      <c r="D1145" s="14">
        <f t="shared" si="365"/>
        <v>33391.240000000005</v>
      </c>
      <c r="E1145" s="14">
        <f t="shared" si="366"/>
        <v>0</v>
      </c>
      <c r="F1145" s="14">
        <v>2261.59</v>
      </c>
      <c r="G1145" s="14">
        <v>2542.3200000000002</v>
      </c>
      <c r="H1145" s="14">
        <v>28587.33</v>
      </c>
      <c r="I1145" s="14">
        <v>49.96</v>
      </c>
      <c r="J1145" s="14">
        <v>61.73</v>
      </c>
      <c r="L1145" s="15">
        <f t="shared" si="367"/>
        <v>3190.4234442000006</v>
      </c>
      <c r="M1145" s="15">
        <f t="shared" si="368"/>
        <v>3147.55085517</v>
      </c>
      <c r="N1145" s="15">
        <f t="shared" si="383"/>
        <v>2904.9401355542859</v>
      </c>
      <c r="O1145" s="15">
        <f t="shared" si="384"/>
        <v>2949.5026592057138</v>
      </c>
      <c r="Q1145" s="17">
        <f t="shared" si="369"/>
        <v>-1.3437899319584168E-2</v>
      </c>
      <c r="R1145" s="15">
        <f t="shared" si="370"/>
        <v>-42.872589030000654</v>
      </c>
      <c r="T1145" s="17">
        <f t="shared" si="371"/>
        <v>-8.9481322350707493E-2</v>
      </c>
      <c r="U1145" s="15">
        <f t="shared" si="372"/>
        <v>-285.48330864571471</v>
      </c>
      <c r="W1145" s="17">
        <f t="shared" si="373"/>
        <v>-7.5513733273326555E-2</v>
      </c>
      <c r="X1145" s="15">
        <f t="shared" si="374"/>
        <v>-240.92078499428681</v>
      </c>
      <c r="Z1145" s="17">
        <f t="shared" si="375"/>
        <v>-1.5108487362214595E-2</v>
      </c>
      <c r="AA1145" s="15">
        <f t="shared" si="376"/>
        <v>-44.562523651427909</v>
      </c>
      <c r="AC1145" s="17">
        <f t="shared" si="377"/>
        <v>6.7146301884541959E-2</v>
      </c>
      <c r="AD1145" s="15">
        <f t="shared" si="378"/>
        <v>198.04819596428615</v>
      </c>
      <c r="AF1145" s="15">
        <f t="shared" si="379"/>
        <v>3190.4234442000006</v>
      </c>
      <c r="AG1145" s="15">
        <f t="shared" si="380"/>
        <v>2904.9401355542859</v>
      </c>
      <c r="AH1145" s="17">
        <f t="shared" si="381"/>
        <v>-8.9481322350707493E-2</v>
      </c>
      <c r="AI1145" s="15">
        <f t="shared" si="382"/>
        <v>-285.48330864571471</v>
      </c>
    </row>
    <row r="1146" spans="2:35" x14ac:dyDescent="0.25">
      <c r="B1146" s="11">
        <v>1108</v>
      </c>
      <c r="C1146" s="14">
        <f t="shared" si="364"/>
        <v>33473.97</v>
      </c>
      <c r="D1146" s="14">
        <f t="shared" si="365"/>
        <v>33473.97</v>
      </c>
      <c r="E1146" s="14">
        <f t="shared" si="366"/>
        <v>0</v>
      </c>
      <c r="F1146" s="14">
        <v>1522.81</v>
      </c>
      <c r="G1146" s="14">
        <v>2253.9499999999998</v>
      </c>
      <c r="H1146" s="14">
        <v>29697.21</v>
      </c>
      <c r="I1146" s="14">
        <v>83.46</v>
      </c>
      <c r="J1146" s="14">
        <v>91.94</v>
      </c>
      <c r="L1146" s="15">
        <f t="shared" si="367"/>
        <v>3197.7620088500003</v>
      </c>
      <c r="M1146" s="15">
        <f t="shared" si="368"/>
        <v>3044.8440307000001</v>
      </c>
      <c r="N1146" s="15">
        <f t="shared" si="383"/>
        <v>3190.5006688771427</v>
      </c>
      <c r="O1146" s="15">
        <f t="shared" si="384"/>
        <v>3092.1311196528568</v>
      </c>
      <c r="Q1146" s="17">
        <f t="shared" si="369"/>
        <v>-4.7820312370586149E-2</v>
      </c>
      <c r="R1146" s="15">
        <f t="shared" si="370"/>
        <v>-152.91797815000018</v>
      </c>
      <c r="T1146" s="17">
        <f t="shared" si="371"/>
        <v>-2.2707568458069094E-3</v>
      </c>
      <c r="U1146" s="15">
        <f t="shared" si="372"/>
        <v>-7.2613399728575132</v>
      </c>
      <c r="W1146" s="17">
        <f t="shared" si="373"/>
        <v>-3.3032755065825259E-2</v>
      </c>
      <c r="X1146" s="15">
        <f t="shared" si="374"/>
        <v>-105.63088919714346</v>
      </c>
      <c r="Z1146" s="17">
        <f t="shared" si="375"/>
        <v>3.181286479058798E-2</v>
      </c>
      <c r="AA1146" s="15">
        <f t="shared" si="376"/>
        <v>98.369549224285947</v>
      </c>
      <c r="AC1146" s="17">
        <f t="shared" si="377"/>
        <v>-1.5292717909764941E-2</v>
      </c>
      <c r="AD1146" s="15">
        <f t="shared" si="378"/>
        <v>-47.28708895285672</v>
      </c>
      <c r="AF1146" s="15">
        <f t="shared" si="379"/>
        <v>3197.7620088500003</v>
      </c>
      <c r="AG1146" s="15">
        <f t="shared" si="380"/>
        <v>3044.8440307000001</v>
      </c>
      <c r="AH1146" s="17">
        <f t="shared" si="381"/>
        <v>-4.7820312370586149E-2</v>
      </c>
      <c r="AI1146" s="15">
        <f t="shared" si="382"/>
        <v>-152.91797815000018</v>
      </c>
    </row>
    <row r="1147" spans="2:35" x14ac:dyDescent="0.25">
      <c r="B1147" s="11">
        <v>1109</v>
      </c>
      <c r="C1147" s="14">
        <f t="shared" si="364"/>
        <v>33564.28</v>
      </c>
      <c r="D1147" s="14">
        <f t="shared" si="365"/>
        <v>33564.28</v>
      </c>
      <c r="E1147" s="14">
        <f t="shared" si="366"/>
        <v>0</v>
      </c>
      <c r="F1147" s="14">
        <v>1361.02</v>
      </c>
      <c r="G1147" s="14">
        <v>3188.85</v>
      </c>
      <c r="H1147" s="14">
        <v>29014.41</v>
      </c>
      <c r="I1147" s="14">
        <v>49.52</v>
      </c>
      <c r="J1147" s="14">
        <v>77.02</v>
      </c>
      <c r="L1147" s="15">
        <f t="shared" si="367"/>
        <v>3205.7729574</v>
      </c>
      <c r="M1147" s="15">
        <f t="shared" si="368"/>
        <v>3067.5933890700003</v>
      </c>
      <c r="N1147" s="15">
        <f t="shared" si="383"/>
        <v>2947.8673310514282</v>
      </c>
      <c r="O1147" s="15">
        <f t="shared" si="384"/>
        <v>2977.9154706685708</v>
      </c>
      <c r="Q1147" s="17">
        <f t="shared" si="369"/>
        <v>-4.3103354531404015E-2</v>
      </c>
      <c r="R1147" s="15">
        <f t="shared" si="370"/>
        <v>-138.17956832999971</v>
      </c>
      <c r="T1147" s="17">
        <f t="shared" si="371"/>
        <v>-8.0450371806037979E-2</v>
      </c>
      <c r="U1147" s="15">
        <f t="shared" si="372"/>
        <v>-257.90562634857179</v>
      </c>
      <c r="W1147" s="17">
        <f t="shared" si="373"/>
        <v>-7.1077237770521995E-2</v>
      </c>
      <c r="X1147" s="15">
        <f t="shared" si="374"/>
        <v>-227.85748673142916</v>
      </c>
      <c r="Z1147" s="17">
        <f t="shared" si="375"/>
        <v>-1.0090326576797204E-2</v>
      </c>
      <c r="AA1147" s="15">
        <f t="shared" si="376"/>
        <v>-30.048139617142624</v>
      </c>
      <c r="AC1147" s="17">
        <f t="shared" si="377"/>
        <v>3.0114326375186184E-2</v>
      </c>
      <c r="AD1147" s="15">
        <f t="shared" si="378"/>
        <v>89.677918401429451</v>
      </c>
      <c r="AF1147" s="15">
        <f t="shared" si="379"/>
        <v>3205.7729574</v>
      </c>
      <c r="AG1147" s="15">
        <f t="shared" si="380"/>
        <v>2947.8673310514282</v>
      </c>
      <c r="AH1147" s="17">
        <f t="shared" si="381"/>
        <v>-8.0450371806037979E-2</v>
      </c>
      <c r="AI1147" s="15">
        <f t="shared" si="382"/>
        <v>-257.90562634857179</v>
      </c>
    </row>
    <row r="1148" spans="2:35" x14ac:dyDescent="0.25">
      <c r="B1148" s="3">
        <v>1110</v>
      </c>
      <c r="C1148" s="14">
        <f t="shared" si="364"/>
        <v>33628.730000000003</v>
      </c>
      <c r="D1148" s="14">
        <f t="shared" si="365"/>
        <v>33628.730000000003</v>
      </c>
      <c r="E1148" s="14">
        <f t="shared" si="366"/>
        <v>0</v>
      </c>
      <c r="F1148" s="14">
        <v>2256.12</v>
      </c>
      <c r="G1148" s="14">
        <v>3247.55</v>
      </c>
      <c r="H1148" s="14">
        <v>28125.06</v>
      </c>
      <c r="I1148" s="14">
        <v>58.5</v>
      </c>
      <c r="J1148" s="14">
        <v>85.58</v>
      </c>
      <c r="L1148" s="15">
        <f t="shared" si="367"/>
        <v>3211.4899946500004</v>
      </c>
      <c r="M1148" s="15">
        <f t="shared" si="368"/>
        <v>3192.8557204700001</v>
      </c>
      <c r="N1148" s="15">
        <f t="shared" si="383"/>
        <v>3028.2580373228575</v>
      </c>
      <c r="O1148" s="15">
        <f t="shared" si="384"/>
        <v>3019.8181184471423</v>
      </c>
      <c r="Q1148" s="17">
        <f t="shared" si="369"/>
        <v>-5.8023765327132049E-3</v>
      </c>
      <c r="R1148" s="15">
        <f t="shared" si="370"/>
        <v>-18.634274180000375</v>
      </c>
      <c r="T1148" s="17">
        <f t="shared" si="371"/>
        <v>-5.7055123208351155E-2</v>
      </c>
      <c r="U1148" s="15">
        <f t="shared" si="372"/>
        <v>-183.23195732714294</v>
      </c>
      <c r="W1148" s="17">
        <f t="shared" si="373"/>
        <v>-5.9683161561195242E-2</v>
      </c>
      <c r="X1148" s="15">
        <f t="shared" si="374"/>
        <v>-191.67187620285813</v>
      </c>
      <c r="Z1148" s="17">
        <f t="shared" si="375"/>
        <v>2.7948434457554239E-3</v>
      </c>
      <c r="AA1148" s="15">
        <f t="shared" si="376"/>
        <v>8.4399188757151933</v>
      </c>
      <c r="AC1148" s="17">
        <f t="shared" si="377"/>
        <v>5.7300670184678992E-2</v>
      </c>
      <c r="AD1148" s="15">
        <f t="shared" si="378"/>
        <v>173.03760202285775</v>
      </c>
      <c r="AF1148" s="15">
        <f t="shared" si="379"/>
        <v>3211.4899946500004</v>
      </c>
      <c r="AG1148" s="15">
        <f t="shared" si="380"/>
        <v>3019.8181184471423</v>
      </c>
      <c r="AH1148" s="17">
        <f t="shared" si="381"/>
        <v>-5.9683161561195242E-2</v>
      </c>
      <c r="AI1148" s="15">
        <f t="shared" si="382"/>
        <v>-191.67187620285813</v>
      </c>
    </row>
    <row r="1149" spans="2:35" x14ac:dyDescent="0.25">
      <c r="B1149" s="11">
        <v>1111</v>
      </c>
      <c r="C1149" s="14">
        <f t="shared" si="364"/>
        <v>33704.99</v>
      </c>
      <c r="D1149" s="14">
        <f t="shared" si="365"/>
        <v>33704.99</v>
      </c>
      <c r="E1149" s="14">
        <f t="shared" si="366"/>
        <v>0</v>
      </c>
      <c r="F1149" s="14">
        <v>514.20000000000005</v>
      </c>
      <c r="G1149" s="14">
        <v>235.59</v>
      </c>
      <c r="H1149" s="14">
        <v>32955.199999999997</v>
      </c>
      <c r="I1149" s="14">
        <v>53.06</v>
      </c>
      <c r="J1149" s="14">
        <v>21.17</v>
      </c>
      <c r="L1149" s="15">
        <f t="shared" si="367"/>
        <v>3218.2546379499995</v>
      </c>
      <c r="M1149" s="15">
        <f t="shared" si="368"/>
        <v>2848.7393743500002</v>
      </c>
      <c r="N1149" s="15">
        <f t="shared" si="383"/>
        <v>2854.6877161971424</v>
      </c>
      <c r="O1149" s="15">
        <f t="shared" si="384"/>
        <v>2937.8758883128562</v>
      </c>
      <c r="Q1149" s="17">
        <f t="shared" si="369"/>
        <v>-0.11481852903826695</v>
      </c>
      <c r="R1149" s="15">
        <f t="shared" si="370"/>
        <v>-369.51526359999934</v>
      </c>
      <c r="T1149" s="17">
        <f t="shared" si="371"/>
        <v>-0.11297021604991642</v>
      </c>
      <c r="U1149" s="15">
        <f t="shared" si="372"/>
        <v>-363.56692175285707</v>
      </c>
      <c r="W1149" s="17">
        <f t="shared" si="373"/>
        <v>-8.7121368934231391E-2</v>
      </c>
      <c r="X1149" s="15">
        <f t="shared" si="374"/>
        <v>-280.3787496371433</v>
      </c>
      <c r="Z1149" s="17">
        <f t="shared" si="375"/>
        <v>-2.8315754401553872E-2</v>
      </c>
      <c r="AA1149" s="15">
        <f t="shared" si="376"/>
        <v>-83.188172115713769</v>
      </c>
      <c r="AC1149" s="17">
        <f t="shared" si="377"/>
        <v>-3.0340462753191688E-2</v>
      </c>
      <c r="AD1149" s="15">
        <f t="shared" si="378"/>
        <v>-89.136513962856043</v>
      </c>
      <c r="AF1149" s="15">
        <f t="shared" si="379"/>
        <v>3218.2546379499995</v>
      </c>
      <c r="AG1149" s="15">
        <f t="shared" si="380"/>
        <v>2848.7393743500002</v>
      </c>
      <c r="AH1149" s="17">
        <f t="shared" si="381"/>
        <v>-0.11481852903826695</v>
      </c>
      <c r="AI1149" s="15">
        <f t="shared" si="382"/>
        <v>-369.51526359999934</v>
      </c>
    </row>
    <row r="1150" spans="2:35" x14ac:dyDescent="0.25">
      <c r="B1150" s="3">
        <v>1112</v>
      </c>
      <c r="C1150" s="14">
        <f t="shared" si="364"/>
        <v>33768</v>
      </c>
      <c r="D1150" s="14">
        <f t="shared" si="365"/>
        <v>33768</v>
      </c>
      <c r="E1150" s="14">
        <f t="shared" si="366"/>
        <v>0</v>
      </c>
      <c r="F1150" s="14">
        <v>2527.85</v>
      </c>
      <c r="G1150" s="14">
        <v>2387.02</v>
      </c>
      <c r="H1150" s="14">
        <v>28853.13</v>
      </c>
      <c r="I1150" s="14">
        <v>63.71</v>
      </c>
      <c r="J1150" s="14">
        <v>56.38</v>
      </c>
      <c r="L1150" s="15">
        <f t="shared" si="367"/>
        <v>3223.8439400000002</v>
      </c>
      <c r="M1150" s="15">
        <f t="shared" si="368"/>
        <v>3204.8805676900001</v>
      </c>
      <c r="N1150" s="15">
        <f t="shared" si="383"/>
        <v>3005.2119828571426</v>
      </c>
      <c r="O1150" s="15">
        <f t="shared" si="384"/>
        <v>3014.1453451428565</v>
      </c>
      <c r="Q1150" s="17">
        <f t="shared" si="369"/>
        <v>-5.8822240353235689E-3</v>
      </c>
      <c r="R1150" s="15">
        <f t="shared" si="370"/>
        <v>-18.963372310000068</v>
      </c>
      <c r="T1150" s="17">
        <f t="shared" si="371"/>
        <v>-6.7817165226322196E-2</v>
      </c>
      <c r="U1150" s="15">
        <f t="shared" si="372"/>
        <v>-218.63195714285757</v>
      </c>
      <c r="W1150" s="17">
        <f t="shared" si="373"/>
        <v>-6.5046137083528799E-2</v>
      </c>
      <c r="X1150" s="15">
        <f t="shared" si="374"/>
        <v>-209.69859485714369</v>
      </c>
      <c r="Z1150" s="17">
        <f t="shared" si="375"/>
        <v>-2.9638127106609291E-3</v>
      </c>
      <c r="AA1150" s="15">
        <f t="shared" si="376"/>
        <v>-8.9333622857138835</v>
      </c>
      <c r="AC1150" s="17">
        <f t="shared" si="377"/>
        <v>6.3280034871080026E-2</v>
      </c>
      <c r="AD1150" s="15">
        <f t="shared" si="378"/>
        <v>190.73522254714362</v>
      </c>
      <c r="AF1150" s="15">
        <f t="shared" si="379"/>
        <v>3223.8439400000002</v>
      </c>
      <c r="AG1150" s="15">
        <f t="shared" si="380"/>
        <v>3005.2119828571426</v>
      </c>
      <c r="AH1150" s="17">
        <f t="shared" si="381"/>
        <v>-6.7817165226322196E-2</v>
      </c>
      <c r="AI1150" s="15">
        <f t="shared" si="382"/>
        <v>-218.63195714285757</v>
      </c>
    </row>
    <row r="1151" spans="2:35" x14ac:dyDescent="0.25">
      <c r="B1151" s="11">
        <v>1113</v>
      </c>
      <c r="C1151" s="14">
        <f t="shared" si="364"/>
        <v>33812.559999999998</v>
      </c>
      <c r="D1151" s="14">
        <f t="shared" si="365"/>
        <v>33812.559999999998</v>
      </c>
      <c r="E1151" s="14">
        <f t="shared" si="366"/>
        <v>0</v>
      </c>
      <c r="F1151" s="14">
        <v>2690.2</v>
      </c>
      <c r="G1151" s="14">
        <v>3977.16</v>
      </c>
      <c r="H1151" s="14">
        <v>27145.200000000001</v>
      </c>
      <c r="I1151" s="14">
        <v>60.56</v>
      </c>
      <c r="J1151" s="14">
        <v>81.680000000000007</v>
      </c>
      <c r="L1151" s="15">
        <f t="shared" si="367"/>
        <v>3227.7966347999995</v>
      </c>
      <c r="M1151" s="15">
        <f t="shared" si="368"/>
        <v>3293.0636723999996</v>
      </c>
      <c r="N1151" s="15">
        <f t="shared" si="383"/>
        <v>3044.8134706742853</v>
      </c>
      <c r="O1151" s="15">
        <f t="shared" si="384"/>
        <v>3035.6188727657136</v>
      </c>
      <c r="Q1151" s="17">
        <f t="shared" si="369"/>
        <v>2.0220306600587268E-2</v>
      </c>
      <c r="R1151" s="15">
        <f t="shared" si="370"/>
        <v>65.267037600000094</v>
      </c>
      <c r="T1151" s="17">
        <f t="shared" si="371"/>
        <v>-5.6689805718523001E-2</v>
      </c>
      <c r="U1151" s="15">
        <f t="shared" si="372"/>
        <v>-182.98316412571421</v>
      </c>
      <c r="W1151" s="17">
        <f t="shared" si="373"/>
        <v>-5.9538373626873087E-2</v>
      </c>
      <c r="X1151" s="15">
        <f t="shared" si="374"/>
        <v>-192.17776203428593</v>
      </c>
      <c r="Z1151" s="17">
        <f t="shared" si="375"/>
        <v>3.0289039217215041E-3</v>
      </c>
      <c r="AA1151" s="15">
        <f t="shared" si="376"/>
        <v>9.1945979085717227</v>
      </c>
      <c r="AC1151" s="17">
        <f t="shared" si="377"/>
        <v>8.4808011290208984E-2</v>
      </c>
      <c r="AD1151" s="15">
        <f t="shared" si="378"/>
        <v>257.44479963428603</v>
      </c>
      <c r="AF1151" s="15">
        <f t="shared" si="379"/>
        <v>3227.7966347999995</v>
      </c>
      <c r="AG1151" s="15">
        <f t="shared" si="380"/>
        <v>3035.6188727657136</v>
      </c>
      <c r="AH1151" s="17">
        <f t="shared" si="381"/>
        <v>-5.9538373626873087E-2</v>
      </c>
      <c r="AI1151" s="15">
        <f t="shared" si="382"/>
        <v>-192.17776203428593</v>
      </c>
    </row>
    <row r="1152" spans="2:35" x14ac:dyDescent="0.25">
      <c r="B1152" s="11">
        <v>1114</v>
      </c>
      <c r="C1152" s="14">
        <f t="shared" si="364"/>
        <v>33850.18</v>
      </c>
      <c r="D1152" s="14">
        <f t="shared" si="365"/>
        <v>33850.18</v>
      </c>
      <c r="E1152" s="14">
        <f t="shared" si="366"/>
        <v>0</v>
      </c>
      <c r="F1152" s="14">
        <v>2625.05</v>
      </c>
      <c r="G1152" s="14">
        <v>1688.04</v>
      </c>
      <c r="H1152" s="14">
        <v>29537.09</v>
      </c>
      <c r="I1152" s="14">
        <v>54.54</v>
      </c>
      <c r="J1152" s="14">
        <v>48.27</v>
      </c>
      <c r="L1152" s="15">
        <f t="shared" si="367"/>
        <v>3231.1337169000003</v>
      </c>
      <c r="M1152" s="15">
        <f t="shared" si="368"/>
        <v>3196.0233108700004</v>
      </c>
      <c r="N1152" s="15">
        <f t="shared" si="383"/>
        <v>2934.3692290228564</v>
      </c>
      <c r="O1152" s="15">
        <f t="shared" si="384"/>
        <v>2983.1181097971421</v>
      </c>
      <c r="Q1152" s="17">
        <f t="shared" si="369"/>
        <v>-1.0866280725665978E-2</v>
      </c>
      <c r="R1152" s="15">
        <f t="shared" si="370"/>
        <v>-35.110406029999922</v>
      </c>
      <c r="T1152" s="17">
        <f t="shared" si="371"/>
        <v>-9.1845313093963932E-2</v>
      </c>
      <c r="U1152" s="15">
        <f t="shared" si="372"/>
        <v>-296.76448787714389</v>
      </c>
      <c r="W1152" s="17">
        <f t="shared" si="373"/>
        <v>-7.6758075905570489E-2</v>
      </c>
      <c r="X1152" s="15">
        <f t="shared" si="374"/>
        <v>-248.01560710285821</v>
      </c>
      <c r="Z1152" s="17">
        <f t="shared" si="375"/>
        <v>-1.6341585877604037E-2</v>
      </c>
      <c r="AA1152" s="15">
        <f t="shared" si="376"/>
        <v>-48.748880774285681</v>
      </c>
      <c r="AC1152" s="17">
        <f t="shared" si="377"/>
        <v>7.1370020641702503E-2</v>
      </c>
      <c r="AD1152" s="15">
        <f t="shared" si="378"/>
        <v>212.90520107285829</v>
      </c>
      <c r="AF1152" s="15">
        <f t="shared" si="379"/>
        <v>3231.1337169000003</v>
      </c>
      <c r="AG1152" s="15">
        <f t="shared" si="380"/>
        <v>2934.3692290228564</v>
      </c>
      <c r="AH1152" s="17">
        <f t="shared" si="381"/>
        <v>-9.1845313093963932E-2</v>
      </c>
      <c r="AI1152" s="15">
        <f t="shared" si="382"/>
        <v>-296.76448787714389</v>
      </c>
    </row>
    <row r="1153" spans="2:35" x14ac:dyDescent="0.25">
      <c r="B1153" s="3">
        <v>1115</v>
      </c>
      <c r="C1153" s="14">
        <f t="shared" si="364"/>
        <v>33928.26</v>
      </c>
      <c r="D1153" s="14">
        <f t="shared" si="365"/>
        <v>33928.26</v>
      </c>
      <c r="E1153" s="14">
        <f t="shared" si="366"/>
        <v>0</v>
      </c>
      <c r="F1153" s="14">
        <v>1957.28</v>
      </c>
      <c r="G1153" s="14">
        <v>2275.5500000000002</v>
      </c>
      <c r="H1153" s="14">
        <v>29695.43</v>
      </c>
      <c r="I1153" s="14">
        <v>47.01</v>
      </c>
      <c r="J1153" s="14">
        <v>51.56</v>
      </c>
      <c r="L1153" s="15">
        <f t="shared" si="367"/>
        <v>3238.0598033000001</v>
      </c>
      <c r="M1153" s="15">
        <f t="shared" si="368"/>
        <v>3137.2595469500002</v>
      </c>
      <c r="N1153" s="15">
        <f t="shared" si="383"/>
        <v>2899.1660903028574</v>
      </c>
      <c r="O1153" s="15">
        <f t="shared" si="384"/>
        <v>2969.3826344371423</v>
      </c>
      <c r="Q1153" s="17">
        <f t="shared" si="369"/>
        <v>-3.1129831588431855E-2</v>
      </c>
      <c r="R1153" s="15">
        <f t="shared" si="370"/>
        <v>-100.80025634999993</v>
      </c>
      <c r="T1153" s="17">
        <f t="shared" si="371"/>
        <v>-0.10465949784243223</v>
      </c>
      <c r="U1153" s="15">
        <f t="shared" si="372"/>
        <v>-338.89371299714276</v>
      </c>
      <c r="W1153" s="17">
        <f t="shared" si="373"/>
        <v>-8.2974739561338939E-2</v>
      </c>
      <c r="X1153" s="15">
        <f t="shared" si="374"/>
        <v>-268.6771688628578</v>
      </c>
      <c r="Z1153" s="17">
        <f t="shared" si="375"/>
        <v>-2.3646849456164687E-2</v>
      </c>
      <c r="AA1153" s="15">
        <f t="shared" si="376"/>
        <v>-70.216544134284959</v>
      </c>
      <c r="AC1153" s="17">
        <f t="shared" si="377"/>
        <v>5.6535964939621097E-2</v>
      </c>
      <c r="AD1153" s="15">
        <f t="shared" si="378"/>
        <v>167.87691251285787</v>
      </c>
      <c r="AF1153" s="15">
        <f t="shared" si="379"/>
        <v>3238.0598033000001</v>
      </c>
      <c r="AG1153" s="15">
        <f t="shared" si="380"/>
        <v>2899.1660903028574</v>
      </c>
      <c r="AH1153" s="17">
        <f t="shared" si="381"/>
        <v>-0.10465949784243223</v>
      </c>
      <c r="AI1153" s="15">
        <f t="shared" si="382"/>
        <v>-338.89371299714276</v>
      </c>
    </row>
    <row r="1154" spans="2:35" x14ac:dyDescent="0.25">
      <c r="B1154" s="11">
        <v>1116</v>
      </c>
      <c r="C1154" s="14">
        <f t="shared" si="364"/>
        <v>33993.049999999996</v>
      </c>
      <c r="D1154" s="14">
        <f t="shared" si="365"/>
        <v>33993.049999999996</v>
      </c>
      <c r="E1154" s="14">
        <f t="shared" si="366"/>
        <v>0</v>
      </c>
      <c r="F1154" s="14">
        <v>2491.35</v>
      </c>
      <c r="G1154" s="14">
        <v>3410.69</v>
      </c>
      <c r="H1154" s="14">
        <v>28091.01</v>
      </c>
      <c r="I1154" s="14">
        <v>163.52000000000001</v>
      </c>
      <c r="J1154" s="14">
        <v>201.35</v>
      </c>
      <c r="L1154" s="15">
        <f t="shared" si="367"/>
        <v>3243.8070002499994</v>
      </c>
      <c r="M1154" s="15">
        <f t="shared" si="368"/>
        <v>3257.8532121799999</v>
      </c>
      <c r="N1154" s="15">
        <f t="shared" si="383"/>
        <v>3977.5831841571417</v>
      </c>
      <c r="O1154" s="15">
        <f t="shared" si="384"/>
        <v>3497.9798232928561</v>
      </c>
      <c r="Q1154" s="17">
        <f t="shared" si="369"/>
        <v>4.330162654226255E-3</v>
      </c>
      <c r="R1154" s="15">
        <f t="shared" si="370"/>
        <v>14.046211930000482</v>
      </c>
      <c r="T1154" s="17">
        <f t="shared" si="371"/>
        <v>0.22620833602325607</v>
      </c>
      <c r="U1154" s="15">
        <f t="shared" si="372"/>
        <v>733.77618390714224</v>
      </c>
      <c r="W1154" s="17">
        <f t="shared" si="373"/>
        <v>7.8356333475841033E-2</v>
      </c>
      <c r="X1154" s="15">
        <f t="shared" si="374"/>
        <v>254.17282304285663</v>
      </c>
      <c r="Z1154" s="17">
        <f t="shared" si="375"/>
        <v>0.13710866988729697</v>
      </c>
      <c r="AA1154" s="15">
        <f t="shared" si="376"/>
        <v>479.60336086428561</v>
      </c>
      <c r="AC1154" s="17">
        <f t="shared" si="377"/>
        <v>-6.8647225897035202E-2</v>
      </c>
      <c r="AD1154" s="15">
        <f t="shared" si="378"/>
        <v>-240.12661111285615</v>
      </c>
      <c r="AF1154" s="15">
        <f t="shared" si="379"/>
        <v>3243.8070002499994</v>
      </c>
      <c r="AG1154" s="15">
        <f t="shared" si="380"/>
        <v>3257.8532121799999</v>
      </c>
      <c r="AH1154" s="17">
        <f t="shared" si="381"/>
        <v>4.330162654226255E-3</v>
      </c>
      <c r="AI1154" s="15">
        <f t="shared" si="382"/>
        <v>14.046211930000482</v>
      </c>
    </row>
    <row r="1155" spans="2:35" x14ac:dyDescent="0.25">
      <c r="B1155" s="3">
        <v>1117</v>
      </c>
      <c r="C1155" s="14">
        <f t="shared" si="364"/>
        <v>34074.11</v>
      </c>
      <c r="D1155" s="14">
        <f t="shared" si="365"/>
        <v>34074.11</v>
      </c>
      <c r="E1155" s="14">
        <f t="shared" si="366"/>
        <v>0</v>
      </c>
      <c r="F1155" s="14">
        <v>2233.63</v>
      </c>
      <c r="G1155" s="14">
        <v>3648.15</v>
      </c>
      <c r="H1155" s="14">
        <v>28192.33</v>
      </c>
      <c r="I1155" s="14">
        <v>45.51</v>
      </c>
      <c r="J1155" s="14">
        <v>71.81</v>
      </c>
      <c r="L1155" s="15">
        <f t="shared" si="367"/>
        <v>3250.9974275499999</v>
      </c>
      <c r="M1155" s="15">
        <f t="shared" si="368"/>
        <v>3239.4403456</v>
      </c>
      <c r="N1155" s="15">
        <f t="shared" si="383"/>
        <v>2944.6631849742853</v>
      </c>
      <c r="O1155" s="15">
        <f t="shared" si="384"/>
        <v>2997.9557064157138</v>
      </c>
      <c r="Q1155" s="17">
        <f t="shared" si="369"/>
        <v>-3.5549342032883402E-3</v>
      </c>
      <c r="R1155" s="15">
        <f t="shared" si="370"/>
        <v>-11.557081949999883</v>
      </c>
      <c r="T1155" s="17">
        <f t="shared" si="371"/>
        <v>-9.422777144630734E-2</v>
      </c>
      <c r="U1155" s="15">
        <f t="shared" si="372"/>
        <v>-306.3342425757146</v>
      </c>
      <c r="W1155" s="17">
        <f t="shared" si="373"/>
        <v>-7.7835103463918198E-2</v>
      </c>
      <c r="X1155" s="15">
        <f t="shared" si="374"/>
        <v>-253.04172113428604</v>
      </c>
      <c r="Z1155" s="17">
        <f t="shared" si="375"/>
        <v>-1.7776287130387258E-2</v>
      </c>
      <c r="AA1155" s="15">
        <f t="shared" si="376"/>
        <v>-53.292521441428562</v>
      </c>
      <c r="AC1155" s="17">
        <f t="shared" si="377"/>
        <v>8.0549768853322989E-2</v>
      </c>
      <c r="AD1155" s="15">
        <f t="shared" si="378"/>
        <v>241.48463918428615</v>
      </c>
      <c r="AF1155" s="15">
        <f t="shared" si="379"/>
        <v>3250.9974275499999</v>
      </c>
      <c r="AG1155" s="15">
        <f t="shared" si="380"/>
        <v>2944.6631849742853</v>
      </c>
      <c r="AH1155" s="17">
        <f t="shared" si="381"/>
        <v>-9.422777144630734E-2</v>
      </c>
      <c r="AI1155" s="15">
        <f t="shared" si="382"/>
        <v>-306.3342425757146</v>
      </c>
    </row>
    <row r="1156" spans="2:35" x14ac:dyDescent="0.25">
      <c r="B1156" s="11">
        <v>1118</v>
      </c>
      <c r="C1156" s="14">
        <f t="shared" si="364"/>
        <v>34162.83</v>
      </c>
      <c r="D1156" s="14">
        <f t="shared" si="365"/>
        <v>34162.83</v>
      </c>
      <c r="E1156" s="14">
        <f t="shared" si="366"/>
        <v>0</v>
      </c>
      <c r="F1156" s="14">
        <v>846.66</v>
      </c>
      <c r="G1156" s="14">
        <v>1246.6099999999999</v>
      </c>
      <c r="H1156" s="14">
        <v>32069.56</v>
      </c>
      <c r="I1156" s="14">
        <v>34</v>
      </c>
      <c r="J1156" s="14">
        <v>52.14</v>
      </c>
      <c r="L1156" s="15">
        <f t="shared" si="367"/>
        <v>3258.8673351500001</v>
      </c>
      <c r="M1156" s="15">
        <f t="shared" si="368"/>
        <v>2967.42260235</v>
      </c>
      <c r="N1156" s="15">
        <f t="shared" si="383"/>
        <v>2833.5455404942859</v>
      </c>
      <c r="O1156" s="15">
        <f t="shared" si="384"/>
        <v>2947.4868101757143</v>
      </c>
      <c r="Q1156" s="17">
        <f t="shared" si="369"/>
        <v>-8.9431297081808192E-2</v>
      </c>
      <c r="R1156" s="15">
        <f t="shared" si="370"/>
        <v>-291.44473280000011</v>
      </c>
      <c r="T1156" s="17">
        <f t="shared" si="371"/>
        <v>-0.13051215373765357</v>
      </c>
      <c r="U1156" s="15">
        <f t="shared" si="372"/>
        <v>-425.32179465571426</v>
      </c>
      <c r="W1156" s="17">
        <f t="shared" si="373"/>
        <v>-9.5548696203662353E-2</v>
      </c>
      <c r="X1156" s="15">
        <f t="shared" si="374"/>
        <v>-311.38052497428589</v>
      </c>
      <c r="Z1156" s="17">
        <f t="shared" si="375"/>
        <v>-3.86570923025219E-2</v>
      </c>
      <c r="AA1156" s="15">
        <f t="shared" si="376"/>
        <v>-113.94126968142837</v>
      </c>
      <c r="AC1156" s="17">
        <f t="shared" si="377"/>
        <v>6.7636578068681619E-3</v>
      </c>
      <c r="AD1156" s="15">
        <f t="shared" si="378"/>
        <v>19.93579217428578</v>
      </c>
      <c r="AF1156" s="15">
        <f t="shared" si="379"/>
        <v>3258.8673351500001</v>
      </c>
      <c r="AG1156" s="15">
        <f t="shared" si="380"/>
        <v>2833.5455404942859</v>
      </c>
      <c r="AH1156" s="17">
        <f t="shared" si="381"/>
        <v>-0.13051215373765357</v>
      </c>
      <c r="AI1156" s="15">
        <f t="shared" si="382"/>
        <v>-425.32179465571426</v>
      </c>
    </row>
    <row r="1157" spans="2:35" x14ac:dyDescent="0.25">
      <c r="B1157" s="11">
        <v>1119</v>
      </c>
      <c r="C1157" s="14">
        <f t="shared" si="364"/>
        <v>34267.019999999997</v>
      </c>
      <c r="D1157" s="14">
        <f t="shared" si="365"/>
        <v>34267.019999999997</v>
      </c>
      <c r="E1157" s="14">
        <f t="shared" si="366"/>
        <v>0</v>
      </c>
      <c r="F1157" s="14">
        <v>110.19</v>
      </c>
      <c r="G1157" s="14">
        <v>598.45000000000005</v>
      </c>
      <c r="H1157" s="14">
        <v>33558.379999999997</v>
      </c>
      <c r="I1157" s="14">
        <v>18.05</v>
      </c>
      <c r="J1157" s="14">
        <v>34.83</v>
      </c>
      <c r="L1157" s="15">
        <f t="shared" si="367"/>
        <v>3268.1095090999997</v>
      </c>
      <c r="M1157" s="15">
        <f t="shared" si="368"/>
        <v>2852.2909452200001</v>
      </c>
      <c r="N1157" s="15">
        <f t="shared" si="383"/>
        <v>2700.5789204628563</v>
      </c>
      <c r="O1157" s="15">
        <f t="shared" si="384"/>
        <v>2887.0951795171422</v>
      </c>
      <c r="Q1157" s="17">
        <f t="shared" si="369"/>
        <v>-0.1272351990415741</v>
      </c>
      <c r="R1157" s="15">
        <f t="shared" si="370"/>
        <v>-415.8185638799996</v>
      </c>
      <c r="T1157" s="17">
        <f t="shared" si="371"/>
        <v>-0.17365715165200657</v>
      </c>
      <c r="U1157" s="15">
        <f t="shared" si="372"/>
        <v>-567.53058863714341</v>
      </c>
      <c r="W1157" s="17">
        <f t="shared" si="373"/>
        <v>-0.11658554541147692</v>
      </c>
      <c r="X1157" s="15">
        <f t="shared" si="374"/>
        <v>-381.0143295828575</v>
      </c>
      <c r="Z1157" s="17">
        <f t="shared" si="375"/>
        <v>-6.4603432674318784E-2</v>
      </c>
      <c r="AA1157" s="15">
        <f t="shared" si="376"/>
        <v>-186.51625905428591</v>
      </c>
      <c r="AC1157" s="17">
        <f t="shared" si="377"/>
        <v>-1.2055104571565556E-2</v>
      </c>
      <c r="AD1157" s="15">
        <f t="shared" si="378"/>
        <v>-34.804234297142102</v>
      </c>
      <c r="AF1157" s="15">
        <f t="shared" si="379"/>
        <v>3268.1095090999997</v>
      </c>
      <c r="AG1157" s="15">
        <f t="shared" si="380"/>
        <v>2700.5789204628563</v>
      </c>
      <c r="AH1157" s="17">
        <f t="shared" si="381"/>
        <v>-0.17365715165200657</v>
      </c>
      <c r="AI1157" s="15">
        <f t="shared" si="382"/>
        <v>-567.53058863714341</v>
      </c>
    </row>
    <row r="1158" spans="2:35" x14ac:dyDescent="0.25">
      <c r="B1158" s="3">
        <v>1120</v>
      </c>
      <c r="C1158" s="14">
        <f t="shared" si="364"/>
        <v>34318.46</v>
      </c>
      <c r="D1158" s="14">
        <f t="shared" si="365"/>
        <v>34318.46</v>
      </c>
      <c r="E1158" s="14">
        <f t="shared" si="366"/>
        <v>0</v>
      </c>
      <c r="F1158" s="14">
        <v>1291.42</v>
      </c>
      <c r="G1158" s="14">
        <v>2574.77</v>
      </c>
      <c r="H1158" s="14">
        <v>30452.27</v>
      </c>
      <c r="I1158" s="14">
        <v>42.62</v>
      </c>
      <c r="J1158" s="14">
        <v>77.02</v>
      </c>
      <c r="L1158" s="15">
        <f t="shared" si="367"/>
        <v>3272.6724942999999</v>
      </c>
      <c r="M1158" s="15">
        <f t="shared" si="368"/>
        <v>3090.78167235</v>
      </c>
      <c r="N1158" s="15">
        <f t="shared" si="383"/>
        <v>2954.2348589314283</v>
      </c>
      <c r="O1158" s="15">
        <f t="shared" si="384"/>
        <v>3013.0605536085704</v>
      </c>
      <c r="Q1158" s="17">
        <f t="shared" si="369"/>
        <v>-5.557868141917599E-2</v>
      </c>
      <c r="R1158" s="15">
        <f t="shared" si="370"/>
        <v>-181.89082194999992</v>
      </c>
      <c r="T1158" s="17">
        <f t="shared" si="371"/>
        <v>-9.7302017211680414E-2</v>
      </c>
      <c r="U1158" s="15">
        <f t="shared" si="372"/>
        <v>-318.43763536857159</v>
      </c>
      <c r="W1158" s="17">
        <f t="shared" si="373"/>
        <v>-7.9327198533795995E-2</v>
      </c>
      <c r="X1158" s="15">
        <f t="shared" si="374"/>
        <v>-259.61194069142948</v>
      </c>
      <c r="Z1158" s="17">
        <f t="shared" si="375"/>
        <v>-1.9523568687224047E-2</v>
      </c>
      <c r="AA1158" s="15">
        <f t="shared" si="376"/>
        <v>-58.82569467714211</v>
      </c>
      <c r="AC1158" s="17">
        <f t="shared" si="377"/>
        <v>2.5794741711495872E-2</v>
      </c>
      <c r="AD1158" s="15">
        <f t="shared" si="378"/>
        <v>77.721118741429564</v>
      </c>
      <c r="AF1158" s="15">
        <f t="shared" si="379"/>
        <v>3272.6724942999999</v>
      </c>
      <c r="AG1158" s="15">
        <f t="shared" si="380"/>
        <v>2954.2348589314283</v>
      </c>
      <c r="AH1158" s="17">
        <f t="shared" si="381"/>
        <v>-9.7302017211680414E-2</v>
      </c>
      <c r="AI1158" s="15">
        <f t="shared" si="382"/>
        <v>-318.43763536857159</v>
      </c>
    </row>
    <row r="1159" spans="2:35" x14ac:dyDescent="0.25">
      <c r="B1159" s="11">
        <v>1121</v>
      </c>
      <c r="C1159" s="14">
        <f t="shared" si="364"/>
        <v>34351.119999999995</v>
      </c>
      <c r="D1159" s="14">
        <f t="shared" si="365"/>
        <v>34351.119999999995</v>
      </c>
      <c r="E1159" s="14">
        <f t="shared" si="366"/>
        <v>0</v>
      </c>
      <c r="F1159" s="14">
        <v>1497.45</v>
      </c>
      <c r="G1159" s="14">
        <v>2245.87</v>
      </c>
      <c r="H1159" s="14">
        <v>30607.8</v>
      </c>
      <c r="I1159" s="14">
        <v>65.569999999999993</v>
      </c>
      <c r="J1159" s="14">
        <v>90.38</v>
      </c>
      <c r="L1159" s="15">
        <f t="shared" si="367"/>
        <v>3275.5695995999999</v>
      </c>
      <c r="M1159" s="15">
        <f t="shared" si="368"/>
        <v>3107.3034501000002</v>
      </c>
      <c r="N1159" s="15">
        <f t="shared" si="383"/>
        <v>3131.8519282057136</v>
      </c>
      <c r="O1159" s="15">
        <f t="shared" si="384"/>
        <v>3100.901780674285</v>
      </c>
      <c r="Q1159" s="17">
        <f t="shared" si="369"/>
        <v>-5.1370042486823642E-2</v>
      </c>
      <c r="R1159" s="15">
        <f t="shared" si="370"/>
        <v>-168.26614949999976</v>
      </c>
      <c r="T1159" s="17">
        <f t="shared" si="371"/>
        <v>-4.3875627436472886E-2</v>
      </c>
      <c r="U1159" s="15">
        <f t="shared" si="372"/>
        <v>-143.7176713942863</v>
      </c>
      <c r="W1159" s="17">
        <f t="shared" si="373"/>
        <v>-5.3324410797757071E-2</v>
      </c>
      <c r="X1159" s="15">
        <f t="shared" si="374"/>
        <v>-174.66781892571498</v>
      </c>
      <c r="Z1159" s="17">
        <f t="shared" si="375"/>
        <v>9.9810151112553758E-3</v>
      </c>
      <c r="AA1159" s="15">
        <f t="shared" si="376"/>
        <v>30.950147531428684</v>
      </c>
      <c r="AC1159" s="17">
        <f t="shared" si="377"/>
        <v>2.0644541099663627E-3</v>
      </c>
      <c r="AD1159" s="15">
        <f t="shared" si="378"/>
        <v>6.4016694257152267</v>
      </c>
      <c r="AF1159" s="15">
        <f t="shared" si="379"/>
        <v>3275.5695995999999</v>
      </c>
      <c r="AG1159" s="15">
        <f t="shared" si="380"/>
        <v>3100.901780674285</v>
      </c>
      <c r="AH1159" s="17">
        <f t="shared" si="381"/>
        <v>-5.3324410797757071E-2</v>
      </c>
      <c r="AI1159" s="15">
        <f t="shared" si="382"/>
        <v>-174.66781892571498</v>
      </c>
    </row>
    <row r="1160" spans="2:35" x14ac:dyDescent="0.25">
      <c r="B1160" s="3">
        <v>1122</v>
      </c>
      <c r="C1160" s="14">
        <f t="shared" si="364"/>
        <v>34434.69</v>
      </c>
      <c r="D1160" s="14">
        <f t="shared" si="365"/>
        <v>34434.69</v>
      </c>
      <c r="E1160" s="14">
        <f t="shared" si="366"/>
        <v>0</v>
      </c>
      <c r="F1160" s="14">
        <v>1346.46</v>
      </c>
      <c r="G1160" s="14">
        <v>3133.17</v>
      </c>
      <c r="H1160" s="14">
        <v>29955.06</v>
      </c>
      <c r="I1160" s="14">
        <v>97.28</v>
      </c>
      <c r="J1160" s="14">
        <v>147.08000000000001</v>
      </c>
      <c r="L1160" s="15">
        <f t="shared" si="367"/>
        <v>3282.9826764500003</v>
      </c>
      <c r="M1160" s="15">
        <f t="shared" si="368"/>
        <v>3129.07105735</v>
      </c>
      <c r="N1160" s="15">
        <f t="shared" si="383"/>
        <v>3465.3961918257137</v>
      </c>
      <c r="O1160" s="15">
        <f t="shared" si="384"/>
        <v>3267.2332799842857</v>
      </c>
      <c r="Q1160" s="17">
        <f t="shared" si="369"/>
        <v>-4.688164217376567E-2</v>
      </c>
      <c r="R1160" s="15">
        <f t="shared" si="370"/>
        <v>-153.91161910000028</v>
      </c>
      <c r="T1160" s="17">
        <f t="shared" si="371"/>
        <v>5.5563349963504205E-2</v>
      </c>
      <c r="U1160" s="15">
        <f t="shared" si="372"/>
        <v>182.41351537571336</v>
      </c>
      <c r="W1160" s="17">
        <f t="shared" si="373"/>
        <v>-4.7972828424257541E-3</v>
      </c>
      <c r="X1160" s="15">
        <f t="shared" si="374"/>
        <v>-15.749396465714653</v>
      </c>
      <c r="Z1160" s="17">
        <f t="shared" si="375"/>
        <v>6.0651595665180302E-2</v>
      </c>
      <c r="AA1160" s="15">
        <f t="shared" si="376"/>
        <v>198.16291184142801</v>
      </c>
      <c r="AC1160" s="17">
        <f t="shared" si="377"/>
        <v>-4.2287223101176941E-2</v>
      </c>
      <c r="AD1160" s="15">
        <f t="shared" si="378"/>
        <v>-138.16222263428563</v>
      </c>
      <c r="AF1160" s="15">
        <f t="shared" si="379"/>
        <v>3282.9826764500003</v>
      </c>
      <c r="AG1160" s="15">
        <f t="shared" si="380"/>
        <v>3129.07105735</v>
      </c>
      <c r="AH1160" s="17">
        <f t="shared" si="381"/>
        <v>-4.688164217376567E-2</v>
      </c>
      <c r="AI1160" s="15">
        <f t="shared" si="382"/>
        <v>-153.91161910000028</v>
      </c>
    </row>
    <row r="1161" spans="2:35" x14ac:dyDescent="0.25">
      <c r="B1161" s="11">
        <v>1123</v>
      </c>
      <c r="C1161" s="14">
        <f t="shared" si="364"/>
        <v>34482.410000000003</v>
      </c>
      <c r="D1161" s="14">
        <f t="shared" si="365"/>
        <v>34482.410000000003</v>
      </c>
      <c r="E1161" s="14">
        <f t="shared" si="366"/>
        <v>0</v>
      </c>
      <c r="F1161" s="14">
        <v>626.49</v>
      </c>
      <c r="G1161" s="14">
        <v>1444.6</v>
      </c>
      <c r="H1161" s="14">
        <v>32411.32</v>
      </c>
      <c r="I1161" s="14">
        <v>71.540000000000006</v>
      </c>
      <c r="J1161" s="14">
        <v>109.52</v>
      </c>
      <c r="L1161" s="15">
        <f t="shared" si="367"/>
        <v>3287.2156790500003</v>
      </c>
      <c r="M1161" s="15">
        <f t="shared" si="368"/>
        <v>2970.3701437899999</v>
      </c>
      <c r="N1161" s="15">
        <f t="shared" si="383"/>
        <v>3221.2720282028567</v>
      </c>
      <c r="O1161" s="15">
        <f t="shared" si="384"/>
        <v>3150.1749658871427</v>
      </c>
      <c r="Q1161" s="17">
        <f t="shared" si="369"/>
        <v>-9.6387206132932612E-2</v>
      </c>
      <c r="R1161" s="15">
        <f t="shared" si="370"/>
        <v>-316.84553526000036</v>
      </c>
      <c r="T1161" s="17">
        <f t="shared" si="371"/>
        <v>-2.0060640154345166E-2</v>
      </c>
      <c r="U1161" s="15">
        <f t="shared" si="372"/>
        <v>-65.943650847143545</v>
      </c>
      <c r="W1161" s="17">
        <f t="shared" si="373"/>
        <v>-4.1688993526114548E-2</v>
      </c>
      <c r="X1161" s="15">
        <f t="shared" si="374"/>
        <v>-137.04071316285763</v>
      </c>
      <c r="Z1161" s="17">
        <f t="shared" si="375"/>
        <v>2.2569242370857223E-2</v>
      </c>
      <c r="AA1161" s="15">
        <f t="shared" si="376"/>
        <v>71.097062315714084</v>
      </c>
      <c r="AC1161" s="17">
        <f t="shared" si="377"/>
        <v>-5.7077725537224788E-2</v>
      </c>
      <c r="AD1161" s="15">
        <f t="shared" si="378"/>
        <v>-179.80482209714273</v>
      </c>
      <c r="AF1161" s="15">
        <f t="shared" si="379"/>
        <v>3287.2156790500003</v>
      </c>
      <c r="AG1161" s="15">
        <f t="shared" si="380"/>
        <v>2970.3701437899999</v>
      </c>
      <c r="AH1161" s="17">
        <f t="shared" si="381"/>
        <v>-9.6387206132932612E-2</v>
      </c>
      <c r="AI1161" s="15">
        <f t="shared" si="382"/>
        <v>-316.84553526000036</v>
      </c>
    </row>
    <row r="1162" spans="2:35" x14ac:dyDescent="0.25">
      <c r="B1162" s="11">
        <v>1124</v>
      </c>
      <c r="C1162" s="14">
        <f t="shared" si="364"/>
        <v>34513.89</v>
      </c>
      <c r="D1162" s="14">
        <f t="shared" si="365"/>
        <v>34513.89</v>
      </c>
      <c r="E1162" s="14">
        <f t="shared" si="366"/>
        <v>0</v>
      </c>
      <c r="F1162" s="14">
        <v>1047.75</v>
      </c>
      <c r="G1162" s="14">
        <v>1360.12</v>
      </c>
      <c r="H1162" s="14">
        <v>32106.02</v>
      </c>
      <c r="I1162" s="14">
        <v>25.46</v>
      </c>
      <c r="J1162" s="14">
        <v>21.41</v>
      </c>
      <c r="L1162" s="15">
        <f t="shared" si="367"/>
        <v>3290.0081124500002</v>
      </c>
      <c r="M1162" s="15">
        <f t="shared" si="368"/>
        <v>3024.9383218100002</v>
      </c>
      <c r="N1162" s="15">
        <f t="shared" si="383"/>
        <v>2733.9499424542855</v>
      </c>
      <c r="O1162" s="15">
        <f t="shared" si="384"/>
        <v>2913.6129541557139</v>
      </c>
      <c r="Q1162" s="17">
        <f t="shared" si="369"/>
        <v>-8.0568126758389091E-2</v>
      </c>
      <c r="R1162" s="15">
        <f t="shared" si="370"/>
        <v>-265.06979064000006</v>
      </c>
      <c r="T1162" s="17">
        <f t="shared" si="371"/>
        <v>-0.16901422458245241</v>
      </c>
      <c r="U1162" s="15">
        <f t="shared" si="372"/>
        <v>-556.05816999571471</v>
      </c>
      <c r="W1162" s="17">
        <f t="shared" si="373"/>
        <v>-0.11440554108968226</v>
      </c>
      <c r="X1162" s="15">
        <f t="shared" si="374"/>
        <v>-376.39515829428638</v>
      </c>
      <c r="Z1162" s="17">
        <f t="shared" si="375"/>
        <v>-6.1663307559493563E-2</v>
      </c>
      <c r="AA1162" s="15">
        <f t="shared" si="376"/>
        <v>-179.66301170142833</v>
      </c>
      <c r="AC1162" s="17">
        <f t="shared" si="377"/>
        <v>3.8208701500829667E-2</v>
      </c>
      <c r="AD1162" s="15">
        <f t="shared" si="378"/>
        <v>111.32536765428631</v>
      </c>
      <c r="AF1162" s="15">
        <f t="shared" si="379"/>
        <v>3290.0081124500002</v>
      </c>
      <c r="AG1162" s="15">
        <f t="shared" si="380"/>
        <v>2733.9499424542855</v>
      </c>
      <c r="AH1162" s="17">
        <f t="shared" si="381"/>
        <v>-0.16901422458245241</v>
      </c>
      <c r="AI1162" s="15">
        <f t="shared" si="382"/>
        <v>-556.05816999571471</v>
      </c>
    </row>
    <row r="1163" spans="2:35" x14ac:dyDescent="0.25">
      <c r="B1163" s="3">
        <v>1125</v>
      </c>
      <c r="C1163" s="14">
        <f t="shared" si="364"/>
        <v>34587.82</v>
      </c>
      <c r="D1163" s="14">
        <f t="shared" si="365"/>
        <v>34587.82</v>
      </c>
      <c r="E1163" s="14">
        <f t="shared" si="366"/>
        <v>0</v>
      </c>
      <c r="F1163" s="14">
        <v>1363.28</v>
      </c>
      <c r="G1163" s="14">
        <v>1300.8699999999999</v>
      </c>
      <c r="H1163" s="14">
        <v>31923.67</v>
      </c>
      <c r="I1163" s="14">
        <v>54.58</v>
      </c>
      <c r="J1163" s="14">
        <v>59.3</v>
      </c>
      <c r="L1163" s="15">
        <f t="shared" si="367"/>
        <v>3296.5660731000003</v>
      </c>
      <c r="M1163" s="15">
        <f t="shared" si="368"/>
        <v>3069.7671358699999</v>
      </c>
      <c r="N1163" s="15">
        <f t="shared" si="383"/>
        <v>3008.3341384057139</v>
      </c>
      <c r="O1163" s="15">
        <f t="shared" si="384"/>
        <v>3050.5435607742852</v>
      </c>
      <c r="Q1163" s="17">
        <f t="shared" si="369"/>
        <v>-6.8798541330835405E-2</v>
      </c>
      <c r="R1163" s="15">
        <f t="shared" si="370"/>
        <v>-226.79893723000032</v>
      </c>
      <c r="T1163" s="17">
        <f t="shared" si="371"/>
        <v>-8.7433992919559778E-2</v>
      </c>
      <c r="U1163" s="15">
        <f t="shared" si="372"/>
        <v>-288.23193469428634</v>
      </c>
      <c r="W1163" s="17">
        <f t="shared" si="373"/>
        <v>-7.4629935172014439E-2</v>
      </c>
      <c r="X1163" s="15">
        <f t="shared" si="374"/>
        <v>-246.02251232571507</v>
      </c>
      <c r="Z1163" s="17">
        <f t="shared" si="375"/>
        <v>-1.3836688946627484E-2</v>
      </c>
      <c r="AA1163" s="15">
        <f t="shared" si="376"/>
        <v>-42.209422368571268</v>
      </c>
      <c r="AC1163" s="17">
        <f t="shared" si="377"/>
        <v>6.3016884410054264E-3</v>
      </c>
      <c r="AD1163" s="15">
        <f t="shared" si="378"/>
        <v>19.22357509571475</v>
      </c>
      <c r="AF1163" s="15">
        <f t="shared" si="379"/>
        <v>3296.5660731000003</v>
      </c>
      <c r="AG1163" s="15">
        <f t="shared" si="380"/>
        <v>3008.3341384057139</v>
      </c>
      <c r="AH1163" s="17">
        <f t="shared" si="381"/>
        <v>-8.7433992919559778E-2</v>
      </c>
      <c r="AI1163" s="15">
        <f t="shared" si="382"/>
        <v>-288.23193469428634</v>
      </c>
    </row>
    <row r="1164" spans="2:35" x14ac:dyDescent="0.25">
      <c r="B1164" s="11">
        <v>1126</v>
      </c>
      <c r="C1164" s="14">
        <f t="shared" si="364"/>
        <v>34666.68</v>
      </c>
      <c r="D1164" s="14">
        <f t="shared" si="365"/>
        <v>34666.68</v>
      </c>
      <c r="E1164" s="14">
        <f t="shared" si="366"/>
        <v>0</v>
      </c>
      <c r="F1164" s="14">
        <v>1640.68</v>
      </c>
      <c r="G1164" s="14">
        <v>2094.64</v>
      </c>
      <c r="H1164" s="14">
        <v>30931.360000000001</v>
      </c>
      <c r="I1164" s="14">
        <v>70.8</v>
      </c>
      <c r="J1164" s="14">
        <v>76</v>
      </c>
      <c r="L1164" s="15">
        <f t="shared" si="367"/>
        <v>3303.5613493999999</v>
      </c>
      <c r="M1164" s="15">
        <f t="shared" si="368"/>
        <v>3143.9541824400003</v>
      </c>
      <c r="N1164" s="15">
        <f t="shared" si="383"/>
        <v>3153.8146243085712</v>
      </c>
      <c r="O1164" s="15">
        <f t="shared" si="384"/>
        <v>3124.7845790114279</v>
      </c>
      <c r="Q1164" s="17">
        <f t="shared" si="369"/>
        <v>-4.8313668214149508E-2</v>
      </c>
      <c r="R1164" s="15">
        <f t="shared" si="370"/>
        <v>-159.60716695999963</v>
      </c>
      <c r="T1164" s="17">
        <f t="shared" si="371"/>
        <v>-4.5328876704113896E-2</v>
      </c>
      <c r="U1164" s="15">
        <f t="shared" si="372"/>
        <v>-149.74672509142874</v>
      </c>
      <c r="W1164" s="17">
        <f t="shared" si="373"/>
        <v>-5.4116376685736989E-2</v>
      </c>
      <c r="X1164" s="15">
        <f t="shared" si="374"/>
        <v>-178.776770388572</v>
      </c>
      <c r="Z1164" s="17">
        <f t="shared" si="375"/>
        <v>9.2902549161733017E-3</v>
      </c>
      <c r="AA1164" s="15">
        <f t="shared" si="376"/>
        <v>29.030045297143261</v>
      </c>
      <c r="AC1164" s="17">
        <f t="shared" si="377"/>
        <v>6.1346959906711795E-3</v>
      </c>
      <c r="AD1164" s="15">
        <f t="shared" si="378"/>
        <v>19.169603428572373</v>
      </c>
      <c r="AF1164" s="15">
        <f t="shared" si="379"/>
        <v>3303.5613493999999</v>
      </c>
      <c r="AG1164" s="15">
        <f t="shared" si="380"/>
        <v>3124.7845790114279</v>
      </c>
      <c r="AH1164" s="17">
        <f t="shared" si="381"/>
        <v>-5.4116376685736989E-2</v>
      </c>
      <c r="AI1164" s="15">
        <f t="shared" si="382"/>
        <v>-178.776770388572</v>
      </c>
    </row>
    <row r="1165" spans="2:35" x14ac:dyDescent="0.25">
      <c r="B1165" s="3">
        <v>1127</v>
      </c>
      <c r="C1165" s="14">
        <f t="shared" si="364"/>
        <v>34750.800000000003</v>
      </c>
      <c r="D1165" s="14">
        <f t="shared" si="365"/>
        <v>34750.800000000003</v>
      </c>
      <c r="E1165" s="14">
        <f t="shared" si="366"/>
        <v>0</v>
      </c>
      <c r="F1165" s="14">
        <v>1606.91</v>
      </c>
      <c r="G1165" s="14">
        <v>2214.91</v>
      </c>
      <c r="H1165" s="14">
        <v>30928.98</v>
      </c>
      <c r="I1165" s="14">
        <v>62.15</v>
      </c>
      <c r="J1165" s="14">
        <v>70.849999999999994</v>
      </c>
      <c r="L1165" s="15">
        <f t="shared" si="367"/>
        <v>3311.0232140000003</v>
      </c>
      <c r="M1165" s="15">
        <f t="shared" si="368"/>
        <v>3150.6375985599998</v>
      </c>
      <c r="N1165" s="15">
        <f t="shared" si="383"/>
        <v>3093.0226270857138</v>
      </c>
      <c r="O1165" s="15">
        <f t="shared" si="384"/>
        <v>3098.7619221142854</v>
      </c>
      <c r="Q1165" s="17">
        <f t="shared" si="369"/>
        <v>-4.8439894580576182E-2</v>
      </c>
      <c r="R1165" s="15">
        <f t="shared" si="370"/>
        <v>-160.38561544000049</v>
      </c>
      <c r="T1165" s="17">
        <f t="shared" si="371"/>
        <v>-6.5840851248796572E-2</v>
      </c>
      <c r="U1165" s="15">
        <f t="shared" si="372"/>
        <v>-218.00058691428649</v>
      </c>
      <c r="W1165" s="17">
        <f t="shared" si="373"/>
        <v>-6.4107461097889784E-2</v>
      </c>
      <c r="X1165" s="15">
        <f t="shared" si="374"/>
        <v>-212.26129188571485</v>
      </c>
      <c r="Z1165" s="17">
        <f t="shared" si="375"/>
        <v>-1.8521251947796191E-3</v>
      </c>
      <c r="AA1165" s="15">
        <f t="shared" si="376"/>
        <v>-5.7392950285716324</v>
      </c>
      <c r="AC1165" s="17">
        <f t="shared" si="377"/>
        <v>1.674077510618166E-2</v>
      </c>
      <c r="AD1165" s="15">
        <f t="shared" si="378"/>
        <v>51.875676445714362</v>
      </c>
      <c r="AF1165" s="15">
        <f t="shared" si="379"/>
        <v>3311.0232140000003</v>
      </c>
      <c r="AG1165" s="15">
        <f t="shared" si="380"/>
        <v>3093.0226270857138</v>
      </c>
      <c r="AH1165" s="17">
        <f t="shared" si="381"/>
        <v>-6.5840851248796572E-2</v>
      </c>
      <c r="AI1165" s="15">
        <f t="shared" si="382"/>
        <v>-218.00058691428649</v>
      </c>
    </row>
    <row r="1166" spans="2:35" x14ac:dyDescent="0.25">
      <c r="B1166" s="11">
        <v>1128</v>
      </c>
      <c r="C1166" s="14">
        <f t="shared" si="364"/>
        <v>34787.839999999997</v>
      </c>
      <c r="D1166" s="14">
        <f t="shared" si="365"/>
        <v>34787.839999999997</v>
      </c>
      <c r="E1166" s="14">
        <f t="shared" si="366"/>
        <v>0</v>
      </c>
      <c r="F1166" s="14">
        <v>2025.08</v>
      </c>
      <c r="G1166" s="14">
        <v>3180.92</v>
      </c>
      <c r="H1166" s="14">
        <v>29581.84</v>
      </c>
      <c r="I1166" s="14">
        <v>158</v>
      </c>
      <c r="J1166" s="14">
        <v>140.47999999999999</v>
      </c>
      <c r="L1166" s="15">
        <f t="shared" si="367"/>
        <v>3314.3088471999995</v>
      </c>
      <c r="M1166" s="15">
        <f t="shared" si="368"/>
        <v>3247.1077556800001</v>
      </c>
      <c r="N1166" s="15">
        <f t="shared" si="383"/>
        <v>3859.1852311542852</v>
      </c>
      <c r="O1166" s="15">
        <f t="shared" si="384"/>
        <v>3473.4210130057136</v>
      </c>
      <c r="Q1166" s="17">
        <f t="shared" si="369"/>
        <v>-2.0276049884962344E-2</v>
      </c>
      <c r="R1166" s="15">
        <f t="shared" si="370"/>
        <v>-67.201091519999409</v>
      </c>
      <c r="T1166" s="17">
        <f t="shared" si="371"/>
        <v>0.16440120974682526</v>
      </c>
      <c r="U1166" s="15">
        <f t="shared" si="372"/>
        <v>544.87638395428576</v>
      </c>
      <c r="W1166" s="17">
        <f t="shared" si="373"/>
        <v>4.8007645980288061E-2</v>
      </c>
      <c r="X1166" s="15">
        <f t="shared" si="374"/>
        <v>159.11216580571408</v>
      </c>
      <c r="Z1166" s="17">
        <f t="shared" si="375"/>
        <v>0.11106175056353207</v>
      </c>
      <c r="AA1166" s="15">
        <f t="shared" si="376"/>
        <v>385.76421814857167</v>
      </c>
      <c r="AC1166" s="17">
        <f t="shared" si="377"/>
        <v>-6.5155722982706887E-2</v>
      </c>
      <c r="AD1166" s="15">
        <f t="shared" si="378"/>
        <v>-226.31325732571349</v>
      </c>
      <c r="AF1166" s="15">
        <f t="shared" si="379"/>
        <v>3314.3088471999995</v>
      </c>
      <c r="AG1166" s="15">
        <f t="shared" si="380"/>
        <v>3247.1077556800001</v>
      </c>
      <c r="AH1166" s="17">
        <f t="shared" si="381"/>
        <v>-2.0276049884962344E-2</v>
      </c>
      <c r="AI1166" s="15">
        <f t="shared" si="382"/>
        <v>-67.201091519999409</v>
      </c>
    </row>
    <row r="1167" spans="2:35" x14ac:dyDescent="0.25">
      <c r="B1167" s="11">
        <v>1129</v>
      </c>
      <c r="C1167" s="14">
        <f t="shared" si="364"/>
        <v>34850.720000000001</v>
      </c>
      <c r="D1167" s="14">
        <f t="shared" si="365"/>
        <v>34850.720000000001</v>
      </c>
      <c r="E1167" s="14">
        <f t="shared" si="366"/>
        <v>0</v>
      </c>
      <c r="F1167" s="14">
        <v>2412.2800000000002</v>
      </c>
      <c r="G1167" s="14">
        <v>1460.24</v>
      </c>
      <c r="H1167" s="14">
        <v>30978.2</v>
      </c>
      <c r="I1167" s="14">
        <v>200.64</v>
      </c>
      <c r="J1167" s="14">
        <v>126.96</v>
      </c>
      <c r="L1167" s="15">
        <f t="shared" si="367"/>
        <v>3319.8866176000001</v>
      </c>
      <c r="M1167" s="15">
        <f t="shared" si="368"/>
        <v>3234.3038895600002</v>
      </c>
      <c r="N1167" s="15">
        <f t="shared" si="383"/>
        <v>4103.5320509485719</v>
      </c>
      <c r="O1167" s="15">
        <f t="shared" si="384"/>
        <v>3594.5918983314282</v>
      </c>
      <c r="Q1167" s="17">
        <f t="shared" si="369"/>
        <v>-2.5778810513073847E-2</v>
      </c>
      <c r="R1167" s="15">
        <f t="shared" si="370"/>
        <v>-85.582728039999893</v>
      </c>
      <c r="T1167" s="17">
        <f t="shared" si="371"/>
        <v>0.23604584240743787</v>
      </c>
      <c r="U1167" s="15">
        <f t="shared" si="372"/>
        <v>783.64543334857171</v>
      </c>
      <c r="W1167" s="17">
        <f t="shared" si="373"/>
        <v>8.2745380301576965E-2</v>
      </c>
      <c r="X1167" s="15">
        <f t="shared" si="374"/>
        <v>274.70528073142805</v>
      </c>
      <c r="Z1167" s="17">
        <f t="shared" si="375"/>
        <v>0.14158496068869142</v>
      </c>
      <c r="AA1167" s="15">
        <f t="shared" si="376"/>
        <v>508.94015261714367</v>
      </c>
      <c r="AC1167" s="17">
        <f t="shared" si="377"/>
        <v>-0.10023057386254886</v>
      </c>
      <c r="AD1167" s="15">
        <f t="shared" si="378"/>
        <v>-360.28800877142794</v>
      </c>
      <c r="AF1167" s="15">
        <f t="shared" si="379"/>
        <v>3319.8866176000001</v>
      </c>
      <c r="AG1167" s="15">
        <f t="shared" si="380"/>
        <v>3234.3038895600002</v>
      </c>
      <c r="AH1167" s="17">
        <f t="shared" si="381"/>
        <v>-2.5778810513073847E-2</v>
      </c>
      <c r="AI1167" s="15">
        <f t="shared" si="382"/>
        <v>-85.582728039999893</v>
      </c>
    </row>
    <row r="1168" spans="2:35" x14ac:dyDescent="0.25">
      <c r="B1168" s="3">
        <v>1130</v>
      </c>
      <c r="C1168" s="14">
        <f t="shared" si="364"/>
        <v>34873.279999999999</v>
      </c>
      <c r="D1168" s="14">
        <f t="shared" si="365"/>
        <v>34873.279999999999</v>
      </c>
      <c r="E1168" s="14">
        <f t="shared" si="366"/>
        <v>0</v>
      </c>
      <c r="F1168" s="14">
        <v>2825.63</v>
      </c>
      <c r="G1168" s="14">
        <v>719.83</v>
      </c>
      <c r="H1168" s="14">
        <v>31327.82</v>
      </c>
      <c r="I1168" s="14">
        <v>137.88999999999999</v>
      </c>
      <c r="J1168" s="14">
        <v>32.96</v>
      </c>
      <c r="L1168" s="15">
        <f t="shared" si="367"/>
        <v>3321.8878023999996</v>
      </c>
      <c r="M1168" s="15">
        <f t="shared" si="368"/>
        <v>3260.99976492</v>
      </c>
      <c r="N1168" s="15">
        <f t="shared" si="383"/>
        <v>3496.7151381942849</v>
      </c>
      <c r="O1168" s="15">
        <f t="shared" si="384"/>
        <v>3299.5301885257136</v>
      </c>
      <c r="Q1168" s="17">
        <f t="shared" si="369"/>
        <v>-1.8329347979787025E-2</v>
      </c>
      <c r="R1168" s="15">
        <f t="shared" si="370"/>
        <v>-60.888037479999639</v>
      </c>
      <c r="T1168" s="17">
        <f t="shared" si="371"/>
        <v>5.2628910485169378E-2</v>
      </c>
      <c r="U1168" s="15">
        <f t="shared" si="372"/>
        <v>174.82733579428532</v>
      </c>
      <c r="W1168" s="17">
        <f t="shared" si="373"/>
        <v>-6.7303940422470676E-3</v>
      </c>
      <c r="X1168" s="15">
        <f t="shared" si="374"/>
        <v>-22.357613874286017</v>
      </c>
      <c r="Z1168" s="17">
        <f t="shared" si="375"/>
        <v>5.9761523126623306E-2</v>
      </c>
      <c r="AA1168" s="15">
        <f t="shared" si="376"/>
        <v>197.18494966857133</v>
      </c>
      <c r="AC1168" s="17">
        <f t="shared" si="377"/>
        <v>-1.1677548439988583E-2</v>
      </c>
      <c r="AD1168" s="15">
        <f t="shared" si="378"/>
        <v>-38.530423605713622</v>
      </c>
      <c r="AF1168" s="15">
        <f t="shared" si="379"/>
        <v>3321.8878023999996</v>
      </c>
      <c r="AG1168" s="15">
        <f t="shared" si="380"/>
        <v>3260.99976492</v>
      </c>
      <c r="AH1168" s="17">
        <f t="shared" si="381"/>
        <v>-1.8329347979787025E-2</v>
      </c>
      <c r="AI1168" s="15">
        <f t="shared" si="382"/>
        <v>-60.888037479999639</v>
      </c>
    </row>
    <row r="1169" spans="2:35" x14ac:dyDescent="0.25">
      <c r="B1169" s="11">
        <v>1131</v>
      </c>
      <c r="C1169" s="14">
        <f t="shared" si="364"/>
        <v>34923.06</v>
      </c>
      <c r="D1169" s="14">
        <f t="shared" si="365"/>
        <v>34923.06</v>
      </c>
      <c r="E1169" s="14">
        <f t="shared" si="366"/>
        <v>0</v>
      </c>
      <c r="F1169" s="14">
        <v>3495.98</v>
      </c>
      <c r="G1169" s="14">
        <v>3760.26</v>
      </c>
      <c r="H1169" s="14">
        <v>27666.82</v>
      </c>
      <c r="I1169" s="14">
        <v>82.53</v>
      </c>
      <c r="J1169" s="14">
        <v>93.94</v>
      </c>
      <c r="L1169" s="15">
        <f t="shared" si="367"/>
        <v>3326.3035373000002</v>
      </c>
      <c r="M1169" s="15">
        <f t="shared" si="368"/>
        <v>3474.41430132</v>
      </c>
      <c r="N1169" s="15">
        <f t="shared" si="383"/>
        <v>3285.393481959999</v>
      </c>
      <c r="O1169" s="15">
        <f t="shared" si="384"/>
        <v>3199.8347879799994</v>
      </c>
      <c r="Q1169" s="17">
        <f t="shared" si="369"/>
        <v>4.4527134207428043E-2</v>
      </c>
      <c r="R1169" s="15">
        <f t="shared" si="370"/>
        <v>148.11076401999981</v>
      </c>
      <c r="T1169" s="17">
        <f t="shared" si="371"/>
        <v>-1.229895434413919E-2</v>
      </c>
      <c r="U1169" s="15">
        <f t="shared" si="372"/>
        <v>-40.910055340001236</v>
      </c>
      <c r="W1169" s="17">
        <f t="shared" si="373"/>
        <v>-3.8020808354326308E-2</v>
      </c>
      <c r="X1169" s="15">
        <f t="shared" si="374"/>
        <v>-126.46874932000082</v>
      </c>
      <c r="Z1169" s="17">
        <f t="shared" si="375"/>
        <v>2.6738472342821007E-2</v>
      </c>
      <c r="AA1169" s="15">
        <f t="shared" si="376"/>
        <v>85.558693979999589</v>
      </c>
      <c r="AC1169" s="17">
        <f t="shared" si="377"/>
        <v>8.5810528209594894E-2</v>
      </c>
      <c r="AD1169" s="15">
        <f t="shared" si="378"/>
        <v>274.57951334000063</v>
      </c>
      <c r="AF1169" s="15">
        <f t="shared" si="379"/>
        <v>3326.3035373000002</v>
      </c>
      <c r="AG1169" s="15">
        <f t="shared" si="380"/>
        <v>3199.8347879799994</v>
      </c>
      <c r="AH1169" s="17">
        <f t="shared" si="381"/>
        <v>-3.8020808354326308E-2</v>
      </c>
      <c r="AI1169" s="15">
        <f t="shared" si="382"/>
        <v>-126.46874932000082</v>
      </c>
    </row>
    <row r="1170" spans="2:35" x14ac:dyDescent="0.25">
      <c r="B1170" s="3">
        <v>1132</v>
      </c>
      <c r="C1170" s="14">
        <f t="shared" si="364"/>
        <v>34975.51</v>
      </c>
      <c r="D1170" s="14">
        <f t="shared" si="365"/>
        <v>34975.51</v>
      </c>
      <c r="E1170" s="14">
        <f t="shared" si="366"/>
        <v>0</v>
      </c>
      <c r="F1170" s="14">
        <v>3887.18</v>
      </c>
      <c r="G1170" s="14">
        <v>1908.38</v>
      </c>
      <c r="H1170" s="14">
        <v>29179.95</v>
      </c>
      <c r="I1170" s="14">
        <v>96.36</v>
      </c>
      <c r="J1170" s="14">
        <v>57.03</v>
      </c>
      <c r="L1170" s="15">
        <f t="shared" si="367"/>
        <v>3330.9561145500002</v>
      </c>
      <c r="M1170" s="15">
        <f t="shared" si="368"/>
        <v>3456.1198719600002</v>
      </c>
      <c r="N1170" s="15">
        <f t="shared" si="383"/>
        <v>3293.9912310885711</v>
      </c>
      <c r="O1170" s="15">
        <f t="shared" si="384"/>
        <v>3205.736996901428</v>
      </c>
      <c r="Q1170" s="17">
        <f t="shared" si="369"/>
        <v>3.757592508147134E-2</v>
      </c>
      <c r="R1170" s="15">
        <f t="shared" si="370"/>
        <v>125.16375741000002</v>
      </c>
      <c r="T1170" s="17">
        <f t="shared" si="371"/>
        <v>-1.1097379307989708E-2</v>
      </c>
      <c r="U1170" s="15">
        <f t="shared" si="372"/>
        <v>-36.964883461429054</v>
      </c>
      <c r="W1170" s="17">
        <f t="shared" si="373"/>
        <v>-3.7592545005802003E-2</v>
      </c>
      <c r="X1170" s="15">
        <f t="shared" si="374"/>
        <v>-125.21911764857214</v>
      </c>
      <c r="Z1170" s="17">
        <f t="shared" si="375"/>
        <v>2.7530091917224331E-2</v>
      </c>
      <c r="AA1170" s="15">
        <f t="shared" si="376"/>
        <v>88.254234187143084</v>
      </c>
      <c r="AC1170" s="17">
        <f t="shared" si="377"/>
        <v>7.8104621589539347E-2</v>
      </c>
      <c r="AD1170" s="15">
        <f t="shared" si="378"/>
        <v>250.38287505857215</v>
      </c>
      <c r="AF1170" s="15">
        <f t="shared" si="379"/>
        <v>3330.9561145500002</v>
      </c>
      <c r="AG1170" s="15">
        <f t="shared" si="380"/>
        <v>3205.736996901428</v>
      </c>
      <c r="AH1170" s="17">
        <f t="shared" si="381"/>
        <v>-3.7592545005802003E-2</v>
      </c>
      <c r="AI1170" s="15">
        <f t="shared" si="382"/>
        <v>-125.21911764857214</v>
      </c>
    </row>
    <row r="1171" spans="2:35" x14ac:dyDescent="0.25">
      <c r="B1171" s="11">
        <v>1133</v>
      </c>
      <c r="C1171" s="14">
        <f t="shared" si="364"/>
        <v>35034.879999999997</v>
      </c>
      <c r="D1171" s="14">
        <f t="shared" si="365"/>
        <v>35034.879999999997</v>
      </c>
      <c r="E1171" s="14">
        <f t="shared" si="366"/>
        <v>0</v>
      </c>
      <c r="F1171" s="14">
        <v>1578.16</v>
      </c>
      <c r="G1171" s="14">
        <v>2273.96</v>
      </c>
      <c r="H1171" s="14">
        <v>31182.76</v>
      </c>
      <c r="I1171" s="14">
        <v>25.92</v>
      </c>
      <c r="J1171" s="14">
        <v>38.96</v>
      </c>
      <c r="L1171" s="15">
        <f t="shared" si="367"/>
        <v>3336.2225303999994</v>
      </c>
      <c r="M1171" s="15">
        <f t="shared" si="368"/>
        <v>3170.6164621999997</v>
      </c>
      <c r="N1171" s="15">
        <f t="shared" si="383"/>
        <v>2810.7692752228563</v>
      </c>
      <c r="O1171" s="15">
        <f t="shared" si="384"/>
        <v>2973.3061618971424</v>
      </c>
      <c r="Q1171" s="17">
        <f t="shared" si="369"/>
        <v>-4.9638795581224082E-2</v>
      </c>
      <c r="R1171" s="15">
        <f t="shared" si="370"/>
        <v>-165.60606819999975</v>
      </c>
      <c r="T1171" s="17">
        <f t="shared" si="371"/>
        <v>-0.15749946245766266</v>
      </c>
      <c r="U1171" s="15">
        <f t="shared" si="372"/>
        <v>-525.45325517714309</v>
      </c>
      <c r="W1171" s="17">
        <f t="shared" si="373"/>
        <v>-0.10878062395296662</v>
      </c>
      <c r="X1171" s="15">
        <f t="shared" si="374"/>
        <v>-362.91636850285704</v>
      </c>
      <c r="Z1171" s="17">
        <f t="shared" si="375"/>
        <v>-5.4665371752560477E-2</v>
      </c>
      <c r="AA1171" s="15">
        <f t="shared" si="376"/>
        <v>-162.53688667428605</v>
      </c>
      <c r="AC1171" s="17">
        <f t="shared" si="377"/>
        <v>6.6360572897397718E-2</v>
      </c>
      <c r="AD1171" s="15">
        <f t="shared" si="378"/>
        <v>197.31030030285729</v>
      </c>
      <c r="AF1171" s="15">
        <f t="shared" si="379"/>
        <v>3336.2225303999994</v>
      </c>
      <c r="AG1171" s="15">
        <f t="shared" si="380"/>
        <v>2810.7692752228563</v>
      </c>
      <c r="AH1171" s="17">
        <f t="shared" si="381"/>
        <v>-0.15749946245766266</v>
      </c>
      <c r="AI1171" s="15">
        <f t="shared" si="382"/>
        <v>-525.45325517714309</v>
      </c>
    </row>
    <row r="1172" spans="2:35" x14ac:dyDescent="0.25">
      <c r="B1172" s="11">
        <v>1134</v>
      </c>
      <c r="C1172" s="14">
        <f t="shared" si="364"/>
        <v>35082.93</v>
      </c>
      <c r="D1172" s="14">
        <f t="shared" si="365"/>
        <v>35082.93</v>
      </c>
      <c r="E1172" s="14">
        <f t="shared" si="366"/>
        <v>0</v>
      </c>
      <c r="F1172" s="14">
        <v>3266.41</v>
      </c>
      <c r="G1172" s="14">
        <v>3076.83</v>
      </c>
      <c r="H1172" s="14">
        <v>28739.69</v>
      </c>
      <c r="I1172" s="14">
        <v>128.47999999999999</v>
      </c>
      <c r="J1172" s="14">
        <v>123.14</v>
      </c>
      <c r="L1172" s="15">
        <f t="shared" si="367"/>
        <v>3340.48480565</v>
      </c>
      <c r="M1172" s="15">
        <f t="shared" si="368"/>
        <v>3428.9333893399998</v>
      </c>
      <c r="N1172" s="15">
        <f t="shared" si="383"/>
        <v>3652.7788956657141</v>
      </c>
      <c r="O1172" s="15">
        <f t="shared" si="384"/>
        <v>3385.4714119042851</v>
      </c>
      <c r="Q1172" s="17">
        <f t="shared" si="369"/>
        <v>2.6477768598258677E-2</v>
      </c>
      <c r="R1172" s="15">
        <f t="shared" si="370"/>
        <v>88.44858368999985</v>
      </c>
      <c r="T1172" s="17">
        <f t="shared" si="371"/>
        <v>9.3487654692369526E-2</v>
      </c>
      <c r="U1172" s="15">
        <f t="shared" si="372"/>
        <v>312.29409001571412</v>
      </c>
      <c r="W1172" s="17">
        <f t="shared" si="373"/>
        <v>1.3467089021987455E-2</v>
      </c>
      <c r="X1172" s="15">
        <f t="shared" si="374"/>
        <v>44.986606254285107</v>
      </c>
      <c r="Z1172" s="17">
        <f t="shared" si="375"/>
        <v>7.8957241470567263E-2</v>
      </c>
      <c r="AA1172" s="15">
        <f t="shared" si="376"/>
        <v>267.30748376142901</v>
      </c>
      <c r="AC1172" s="17">
        <f t="shared" si="377"/>
        <v>1.2837791890042194E-2</v>
      </c>
      <c r="AD1172" s="15">
        <f t="shared" si="378"/>
        <v>43.461977435714743</v>
      </c>
      <c r="AF1172" s="15">
        <f t="shared" si="379"/>
        <v>3340.48480565</v>
      </c>
      <c r="AG1172" s="15">
        <f t="shared" si="380"/>
        <v>3385.4714119042851</v>
      </c>
      <c r="AH1172" s="17">
        <f t="shared" si="381"/>
        <v>1.3467089021987455E-2</v>
      </c>
      <c r="AI1172" s="15">
        <f t="shared" si="382"/>
        <v>44.986606254285107</v>
      </c>
    </row>
    <row r="1173" spans="2:35" x14ac:dyDescent="0.25">
      <c r="B1173" s="3">
        <v>1135</v>
      </c>
      <c r="C1173" s="14">
        <f t="shared" si="364"/>
        <v>35110.53</v>
      </c>
      <c r="D1173" s="14">
        <f t="shared" si="365"/>
        <v>35110.53</v>
      </c>
      <c r="E1173" s="14">
        <f t="shared" si="366"/>
        <v>0</v>
      </c>
      <c r="F1173" s="14">
        <v>1525.24</v>
      </c>
      <c r="G1173" s="14">
        <v>3857.08</v>
      </c>
      <c r="H1173" s="14">
        <v>29728.21</v>
      </c>
      <c r="I1173" s="14">
        <v>132.63999999999999</v>
      </c>
      <c r="J1173" s="14">
        <v>213.59</v>
      </c>
      <c r="L1173" s="15">
        <f t="shared" si="367"/>
        <v>3342.9330636499999</v>
      </c>
      <c r="M1173" s="15">
        <f t="shared" si="368"/>
        <v>3232.4695455599999</v>
      </c>
      <c r="N1173" s="15">
        <f t="shared" si="383"/>
        <v>3883.4076715514284</v>
      </c>
      <c r="O1173" s="15">
        <f t="shared" si="384"/>
        <v>3499.8965724185705</v>
      </c>
      <c r="Q1173" s="17">
        <f t="shared" si="369"/>
        <v>-3.304389169234212E-2</v>
      </c>
      <c r="R1173" s="15">
        <f t="shared" si="370"/>
        <v>-110.46351808999998</v>
      </c>
      <c r="T1173" s="17">
        <f t="shared" si="371"/>
        <v>0.16167676636375972</v>
      </c>
      <c r="U1173" s="15">
        <f t="shared" si="372"/>
        <v>540.4746079014285</v>
      </c>
      <c r="W1173" s="17">
        <f t="shared" si="373"/>
        <v>4.6953829400696812E-2</v>
      </c>
      <c r="X1173" s="15">
        <f t="shared" si="374"/>
        <v>156.96350876857059</v>
      </c>
      <c r="Z1173" s="17">
        <f t="shared" si="375"/>
        <v>0.1095778378581731</v>
      </c>
      <c r="AA1173" s="15">
        <f t="shared" si="376"/>
        <v>383.51109913285791</v>
      </c>
      <c r="AC1173" s="17">
        <f t="shared" si="377"/>
        <v>-7.6409979930854854E-2</v>
      </c>
      <c r="AD1173" s="15">
        <f t="shared" si="378"/>
        <v>-267.42702685857057</v>
      </c>
      <c r="AF1173" s="15">
        <f t="shared" si="379"/>
        <v>3342.9330636499999</v>
      </c>
      <c r="AG1173" s="15">
        <f t="shared" si="380"/>
        <v>3232.4695455599999</v>
      </c>
      <c r="AH1173" s="17">
        <f t="shared" si="381"/>
        <v>-3.304389169234212E-2</v>
      </c>
      <c r="AI1173" s="15">
        <f t="shared" si="382"/>
        <v>-110.46351808999998</v>
      </c>
    </row>
    <row r="1174" spans="2:35" x14ac:dyDescent="0.25">
      <c r="B1174" s="11">
        <v>1136</v>
      </c>
      <c r="C1174" s="14">
        <f t="shared" si="364"/>
        <v>35190.07</v>
      </c>
      <c r="D1174" s="14">
        <f t="shared" si="365"/>
        <v>35190.07</v>
      </c>
      <c r="E1174" s="14">
        <f t="shared" si="366"/>
        <v>0</v>
      </c>
      <c r="F1174" s="14">
        <v>1964.94</v>
      </c>
      <c r="G1174" s="14">
        <v>2829.18</v>
      </c>
      <c r="H1174" s="14">
        <v>30395.95</v>
      </c>
      <c r="I1174" s="14">
        <v>39.08</v>
      </c>
      <c r="J1174" s="14">
        <v>52.43</v>
      </c>
      <c r="L1174" s="15">
        <f t="shared" si="367"/>
        <v>3349.98865935</v>
      </c>
      <c r="M1174" s="15">
        <f t="shared" si="368"/>
        <v>3255.4723290800002</v>
      </c>
      <c r="N1174" s="15">
        <f t="shared" si="383"/>
        <v>2934.6884046199993</v>
      </c>
      <c r="O1174" s="15">
        <f t="shared" si="384"/>
        <v>3040.2744968099996</v>
      </c>
      <c r="Q1174" s="17">
        <f t="shared" si="369"/>
        <v>-2.8213925443060672E-2</v>
      </c>
      <c r="R1174" s="15">
        <f t="shared" si="370"/>
        <v>-94.516330269999798</v>
      </c>
      <c r="T1174" s="17">
        <f t="shared" si="371"/>
        <v>-0.12397064496647625</v>
      </c>
      <c r="U1174" s="15">
        <f t="shared" si="372"/>
        <v>-415.30025473000069</v>
      </c>
      <c r="W1174" s="17">
        <f t="shared" si="373"/>
        <v>-9.2452301793790048E-2</v>
      </c>
      <c r="X1174" s="15">
        <f t="shared" si="374"/>
        <v>-309.71416254000042</v>
      </c>
      <c r="Z1174" s="17">
        <f t="shared" si="375"/>
        <v>-3.4729131300738181E-2</v>
      </c>
      <c r="AA1174" s="15">
        <f t="shared" si="376"/>
        <v>-105.58609219000027</v>
      </c>
      <c r="AC1174" s="17">
        <f t="shared" si="377"/>
        <v>7.0782369320861127E-2</v>
      </c>
      <c r="AD1174" s="15">
        <f t="shared" si="378"/>
        <v>215.19783227000062</v>
      </c>
      <c r="AF1174" s="15">
        <f t="shared" si="379"/>
        <v>3349.98865935</v>
      </c>
      <c r="AG1174" s="15">
        <f t="shared" si="380"/>
        <v>2934.6884046199993</v>
      </c>
      <c r="AH1174" s="17">
        <f t="shared" si="381"/>
        <v>-0.12397064496647625</v>
      </c>
      <c r="AI1174" s="15">
        <f t="shared" si="382"/>
        <v>-415.30025473000069</v>
      </c>
    </row>
    <row r="1175" spans="2:35" x14ac:dyDescent="0.25">
      <c r="B1175" s="3">
        <v>1137</v>
      </c>
      <c r="C1175" s="14">
        <f t="shared" si="364"/>
        <v>35245.949999999997</v>
      </c>
      <c r="D1175" s="14">
        <f t="shared" si="365"/>
        <v>35245.949999999997</v>
      </c>
      <c r="E1175" s="14">
        <f t="shared" si="366"/>
        <v>0</v>
      </c>
      <c r="F1175" s="14">
        <v>2020.66</v>
      </c>
      <c r="G1175" s="14">
        <v>2766.94</v>
      </c>
      <c r="H1175" s="14">
        <v>30458.35</v>
      </c>
      <c r="I1175" s="14">
        <v>42.1</v>
      </c>
      <c r="J1175" s="14">
        <v>59.54</v>
      </c>
      <c r="L1175" s="15">
        <f t="shared" si="367"/>
        <v>3354.9454947499999</v>
      </c>
      <c r="M1175" s="15">
        <f t="shared" si="368"/>
        <v>3264.5524783200003</v>
      </c>
      <c r="N1175" s="15">
        <f t="shared" si="383"/>
        <v>2973.4663258428568</v>
      </c>
      <c r="O1175" s="15">
        <f t="shared" si="384"/>
        <v>3061.581241707142</v>
      </c>
      <c r="Q1175" s="17">
        <f t="shared" si="369"/>
        <v>-2.6943214598106446E-2</v>
      </c>
      <c r="R1175" s="15">
        <f t="shared" si="370"/>
        <v>-90.393016429999534</v>
      </c>
      <c r="T1175" s="17">
        <f t="shared" si="371"/>
        <v>-0.11370651758846817</v>
      </c>
      <c r="U1175" s="15">
        <f t="shared" si="372"/>
        <v>-381.47916890714305</v>
      </c>
      <c r="W1175" s="17">
        <f t="shared" si="373"/>
        <v>-8.7442330583888839E-2</v>
      </c>
      <c r="X1175" s="15">
        <f t="shared" si="374"/>
        <v>-293.36425304285785</v>
      </c>
      <c r="Z1175" s="17">
        <f t="shared" si="375"/>
        <v>-2.8780851758535175E-2</v>
      </c>
      <c r="AA1175" s="15">
        <f t="shared" si="376"/>
        <v>-88.114915864285194</v>
      </c>
      <c r="AC1175" s="17">
        <f t="shared" si="377"/>
        <v>6.6296211202182986E-2</v>
      </c>
      <c r="AD1175" s="15">
        <f t="shared" si="378"/>
        <v>202.97123661285832</v>
      </c>
      <c r="AF1175" s="15">
        <f t="shared" si="379"/>
        <v>3354.9454947499999</v>
      </c>
      <c r="AG1175" s="15">
        <f t="shared" si="380"/>
        <v>2973.4663258428568</v>
      </c>
      <c r="AH1175" s="17">
        <f t="shared" si="381"/>
        <v>-0.11370651758846817</v>
      </c>
      <c r="AI1175" s="15">
        <f t="shared" si="382"/>
        <v>-381.47916890714305</v>
      </c>
    </row>
    <row r="1176" spans="2:35" x14ac:dyDescent="0.25">
      <c r="B1176" s="11">
        <v>1138</v>
      </c>
      <c r="C1176" s="14">
        <f t="shared" si="364"/>
        <v>35321.760000000002</v>
      </c>
      <c r="D1176" s="14">
        <f t="shared" si="365"/>
        <v>35321.760000000002</v>
      </c>
      <c r="E1176" s="14">
        <f t="shared" si="366"/>
        <v>0</v>
      </c>
      <c r="F1176" s="14">
        <v>1706.68</v>
      </c>
      <c r="G1176" s="14">
        <v>2061.7199999999998</v>
      </c>
      <c r="H1176" s="14">
        <v>31553.360000000001</v>
      </c>
      <c r="I1176" s="14">
        <v>96.32</v>
      </c>
      <c r="J1176" s="14">
        <v>106.88</v>
      </c>
      <c r="L1176" s="15">
        <f t="shared" si="367"/>
        <v>3361.6702208000002</v>
      </c>
      <c r="M1176" s="15">
        <f t="shared" si="368"/>
        <v>3200.7319366399997</v>
      </c>
      <c r="N1176" s="15">
        <f t="shared" si="383"/>
        <v>3428.3071578742856</v>
      </c>
      <c r="O1176" s="15">
        <f t="shared" si="384"/>
        <v>3286.3708803657137</v>
      </c>
      <c r="Q1176" s="17">
        <f t="shared" si="369"/>
        <v>-4.787450094426593E-2</v>
      </c>
      <c r="R1176" s="15">
        <f t="shared" si="370"/>
        <v>-160.93828416000042</v>
      </c>
      <c r="T1176" s="17">
        <f t="shared" si="371"/>
        <v>1.9822568157333187E-2</v>
      </c>
      <c r="U1176" s="15">
        <f t="shared" si="372"/>
        <v>66.63693707428547</v>
      </c>
      <c r="W1176" s="17">
        <f t="shared" si="373"/>
        <v>-2.239938348752335E-2</v>
      </c>
      <c r="X1176" s="15">
        <f t="shared" si="374"/>
        <v>-75.299340434286478</v>
      </c>
      <c r="Z1176" s="17">
        <f t="shared" si="375"/>
        <v>4.3189366835181042E-2</v>
      </c>
      <c r="AA1176" s="15">
        <f t="shared" si="376"/>
        <v>141.93627750857195</v>
      </c>
      <c r="AC1176" s="17">
        <f t="shared" si="377"/>
        <v>-2.6058818935306483E-2</v>
      </c>
      <c r="AD1176" s="15">
        <f t="shared" si="378"/>
        <v>-85.638943725713943</v>
      </c>
      <c r="AF1176" s="15">
        <f t="shared" si="379"/>
        <v>3361.6702208000002</v>
      </c>
      <c r="AG1176" s="15">
        <f t="shared" si="380"/>
        <v>3200.7319366399997</v>
      </c>
      <c r="AH1176" s="17">
        <f t="shared" si="381"/>
        <v>-4.787450094426593E-2</v>
      </c>
      <c r="AI1176" s="15">
        <f t="shared" si="382"/>
        <v>-160.93828416000042</v>
      </c>
    </row>
    <row r="1177" spans="2:35" x14ac:dyDescent="0.25">
      <c r="B1177" s="11">
        <v>1139</v>
      </c>
      <c r="C1177" s="14">
        <f t="shared" si="364"/>
        <v>35493.32</v>
      </c>
      <c r="D1177" s="14">
        <f t="shared" si="365"/>
        <v>35493.32</v>
      </c>
      <c r="E1177" s="14">
        <f t="shared" si="366"/>
        <v>0</v>
      </c>
      <c r="F1177" s="14">
        <v>2480.9699999999998</v>
      </c>
      <c r="G1177" s="14">
        <v>3008.09</v>
      </c>
      <c r="H1177" s="14">
        <v>30004.26</v>
      </c>
      <c r="I1177" s="14">
        <v>58.69</v>
      </c>
      <c r="J1177" s="14">
        <v>70.41</v>
      </c>
      <c r="L1177" s="15">
        <f t="shared" si="367"/>
        <v>3376.8884505999999</v>
      </c>
      <c r="M1177" s="15">
        <f t="shared" si="368"/>
        <v>3353.53197512</v>
      </c>
      <c r="N1177" s="15">
        <f t="shared" si="383"/>
        <v>3119.4469968342855</v>
      </c>
      <c r="O1177" s="15">
        <f t="shared" si="384"/>
        <v>3143.1473598457137</v>
      </c>
      <c r="Q1177" s="17">
        <f t="shared" si="369"/>
        <v>-6.9165670769639753E-3</v>
      </c>
      <c r="R1177" s="15">
        <f t="shared" si="370"/>
        <v>-23.356475479999972</v>
      </c>
      <c r="T1177" s="17">
        <f t="shared" si="371"/>
        <v>-7.623629193909931E-2</v>
      </c>
      <c r="U1177" s="15">
        <f t="shared" si="372"/>
        <v>-257.44145376571441</v>
      </c>
      <c r="W1177" s="17">
        <f t="shared" si="373"/>
        <v>-6.9217889241427466E-2</v>
      </c>
      <c r="X1177" s="15">
        <f t="shared" si="374"/>
        <v>-233.74109075428623</v>
      </c>
      <c r="Z1177" s="17">
        <f t="shared" si="375"/>
        <v>-7.5403283072899008E-3</v>
      </c>
      <c r="AA1177" s="15">
        <f t="shared" si="376"/>
        <v>-23.70036301142818</v>
      </c>
      <c r="AC1177" s="17">
        <f t="shared" si="377"/>
        <v>6.6934378566524844E-2</v>
      </c>
      <c r="AD1177" s="15">
        <f t="shared" si="378"/>
        <v>210.38461527428626</v>
      </c>
      <c r="AF1177" s="15">
        <f t="shared" si="379"/>
        <v>3376.8884505999999</v>
      </c>
      <c r="AG1177" s="15">
        <f t="shared" si="380"/>
        <v>3119.4469968342855</v>
      </c>
      <c r="AH1177" s="17">
        <f t="shared" si="381"/>
        <v>-7.623629193909931E-2</v>
      </c>
      <c r="AI1177" s="15">
        <f t="shared" si="382"/>
        <v>-257.44145376571441</v>
      </c>
    </row>
    <row r="1178" spans="2:35" x14ac:dyDescent="0.25">
      <c r="B1178" s="3">
        <v>1140</v>
      </c>
      <c r="C1178" s="14">
        <f t="shared" si="364"/>
        <v>35546</v>
      </c>
      <c r="D1178" s="14">
        <f t="shared" si="365"/>
        <v>35546</v>
      </c>
      <c r="E1178" s="14">
        <f t="shared" si="366"/>
        <v>0</v>
      </c>
      <c r="F1178" s="14">
        <v>1522.56</v>
      </c>
      <c r="G1178" s="14">
        <v>2450.48</v>
      </c>
      <c r="H1178" s="14">
        <v>31572.959999999999</v>
      </c>
      <c r="I1178" s="14">
        <v>45.2</v>
      </c>
      <c r="J1178" s="14">
        <v>63.04</v>
      </c>
      <c r="L1178" s="15">
        <f t="shared" si="367"/>
        <v>3381.5614300000002</v>
      </c>
      <c r="M1178" s="15">
        <f t="shared" si="368"/>
        <v>3208.8542803999999</v>
      </c>
      <c r="N1178" s="15">
        <f t="shared" si="383"/>
        <v>3020.9020491428569</v>
      </c>
      <c r="O1178" s="15">
        <f t="shared" si="384"/>
        <v>3097.4211208571423</v>
      </c>
      <c r="Q1178" s="17">
        <f t="shared" si="369"/>
        <v>-5.1073195970300689E-2</v>
      </c>
      <c r="R1178" s="15">
        <f t="shared" si="370"/>
        <v>-172.70714960000032</v>
      </c>
      <c r="T1178" s="17">
        <f t="shared" si="371"/>
        <v>-0.10665468846950488</v>
      </c>
      <c r="U1178" s="15">
        <f t="shared" si="372"/>
        <v>-360.65938085714333</v>
      </c>
      <c r="W1178" s="17">
        <f t="shared" si="373"/>
        <v>-8.4026363271732074E-2</v>
      </c>
      <c r="X1178" s="15">
        <f t="shared" si="374"/>
        <v>-284.14030914285786</v>
      </c>
      <c r="Z1178" s="17">
        <f t="shared" si="375"/>
        <v>-2.4704122793968164E-2</v>
      </c>
      <c r="AA1178" s="15">
        <f t="shared" si="376"/>
        <v>-76.519071714285474</v>
      </c>
      <c r="AC1178" s="17">
        <f t="shared" si="377"/>
        <v>3.5976108896687897E-2</v>
      </c>
      <c r="AD1178" s="15">
        <f t="shared" si="378"/>
        <v>111.43315954285754</v>
      </c>
      <c r="AF1178" s="15">
        <f t="shared" si="379"/>
        <v>3381.5614300000002</v>
      </c>
      <c r="AG1178" s="15">
        <f t="shared" si="380"/>
        <v>3020.9020491428569</v>
      </c>
      <c r="AH1178" s="17">
        <f t="shared" si="381"/>
        <v>-0.10665468846950488</v>
      </c>
      <c r="AI1178" s="15">
        <f t="shared" si="382"/>
        <v>-360.65938085714333</v>
      </c>
    </row>
    <row r="1179" spans="2:35" x14ac:dyDescent="0.25">
      <c r="B1179" s="11">
        <v>1141</v>
      </c>
      <c r="C1179" s="14">
        <f t="shared" si="364"/>
        <v>35599.589999999997</v>
      </c>
      <c r="D1179" s="14">
        <f t="shared" si="365"/>
        <v>35599.589999999997</v>
      </c>
      <c r="E1179" s="14">
        <f t="shared" si="366"/>
        <v>0</v>
      </c>
      <c r="F1179" s="14">
        <v>2108.9</v>
      </c>
      <c r="G1179" s="14">
        <v>3657.17</v>
      </c>
      <c r="H1179" s="14">
        <v>29833.52</v>
      </c>
      <c r="I1179" s="14">
        <v>71.599999999999994</v>
      </c>
      <c r="J1179" s="14">
        <v>95.29</v>
      </c>
      <c r="L1179" s="15">
        <f t="shared" si="367"/>
        <v>3386.3151309499999</v>
      </c>
      <c r="M1179" s="15">
        <f t="shared" si="368"/>
        <v>3338.3511601100004</v>
      </c>
      <c r="N1179" s="15">
        <f t="shared" si="383"/>
        <v>3264.0627335114277</v>
      </c>
      <c r="O1179" s="15">
        <f t="shared" si="384"/>
        <v>3218.2447303985709</v>
      </c>
      <c r="Q1179" s="17">
        <f t="shared" si="369"/>
        <v>-1.4164060043208027E-2</v>
      </c>
      <c r="R1179" s="15">
        <f t="shared" si="370"/>
        <v>-47.963970839999547</v>
      </c>
      <c r="T1179" s="17">
        <f t="shared" si="371"/>
        <v>-3.6101896223779795E-2</v>
      </c>
      <c r="U1179" s="15">
        <f t="shared" si="372"/>
        <v>-122.25239743857219</v>
      </c>
      <c r="W1179" s="17">
        <f t="shared" si="373"/>
        <v>-4.9632238599211065E-2</v>
      </c>
      <c r="X1179" s="15">
        <f t="shared" si="374"/>
        <v>-168.07040055142897</v>
      </c>
      <c r="Z1179" s="17">
        <f t="shared" si="375"/>
        <v>1.4236954287557335E-2</v>
      </c>
      <c r="AA1179" s="15">
        <f t="shared" si="376"/>
        <v>45.818003112856786</v>
      </c>
      <c r="AC1179" s="17">
        <f t="shared" si="377"/>
        <v>3.7320477394692908E-2</v>
      </c>
      <c r="AD1179" s="15">
        <f t="shared" si="378"/>
        <v>120.10642971142943</v>
      </c>
      <c r="AF1179" s="15">
        <f t="shared" si="379"/>
        <v>3386.3151309499999</v>
      </c>
      <c r="AG1179" s="15">
        <f t="shared" si="380"/>
        <v>3218.2447303985709</v>
      </c>
      <c r="AH1179" s="17">
        <f t="shared" si="381"/>
        <v>-4.9632238599211065E-2</v>
      </c>
      <c r="AI1179" s="15">
        <f t="shared" si="382"/>
        <v>-168.07040055142897</v>
      </c>
    </row>
    <row r="1180" spans="2:35" x14ac:dyDescent="0.25">
      <c r="B1180" s="3">
        <v>1142</v>
      </c>
      <c r="C1180" s="14">
        <f t="shared" ref="C1180:C1243" si="385">SUM(F1180:H1180)</f>
        <v>35637.879999999997</v>
      </c>
      <c r="D1180" s="14">
        <f t="shared" ref="D1180:D1243" si="386">IF(C1180&gt;$E$36,$E$36,C1180)</f>
        <v>35637.879999999997</v>
      </c>
      <c r="E1180" s="14">
        <f t="shared" ref="E1180:E1243" si="387">C1180-D1180</f>
        <v>0</v>
      </c>
      <c r="F1180" s="14">
        <v>3259.72</v>
      </c>
      <c r="G1180" s="14">
        <v>2817.2</v>
      </c>
      <c r="H1180" s="14">
        <v>29560.959999999999</v>
      </c>
      <c r="I1180" s="14">
        <v>86.4</v>
      </c>
      <c r="J1180" s="14">
        <v>99.84</v>
      </c>
      <c r="L1180" s="15">
        <f t="shared" ref="L1180:L1243" si="388">C$6+(C$7*$D1180/100)+(C$8*$E1180/100)</f>
        <v>3389.7116454000002</v>
      </c>
      <c r="M1180" s="15">
        <f t="shared" ref="M1180:M1243" si="389">C$12+(C$13*$F1180/100)+(C$14*$G1180/100)+(C$15*$H1180/100)</f>
        <v>3459.5342901200002</v>
      </c>
      <c r="N1180" s="15">
        <f t="shared" si="383"/>
        <v>3370.651436651428</v>
      </c>
      <c r="O1180" s="15">
        <f t="shared" si="384"/>
        <v>3271.7056914685709</v>
      </c>
      <c r="Q1180" s="17">
        <f t="shared" ref="Q1180:Q1243" si="390">M1180/L1180-1</f>
        <v>2.0598402467287391E-2</v>
      </c>
      <c r="R1180" s="15">
        <f t="shared" ref="R1180:R1243" si="391">M1180-L1180</f>
        <v>69.822644719999971</v>
      </c>
      <c r="T1180" s="17">
        <f t="shared" ref="T1180:T1243" si="392">N1180/L1180-1</f>
        <v>-5.6229587476674947E-3</v>
      </c>
      <c r="U1180" s="15">
        <f t="shared" ref="U1180:U1243" si="393">N1180-L1180</f>
        <v>-19.060208748572222</v>
      </c>
      <c r="W1180" s="17">
        <f t="shared" ref="W1180:W1243" si="394">O1180/L1180-1</f>
        <v>-3.4812977113132582E-2</v>
      </c>
      <c r="X1180" s="15">
        <f t="shared" ref="X1180:X1243" si="395">O1180-L1180</f>
        <v>-118.0059539314293</v>
      </c>
      <c r="Z1180" s="17">
        <f t="shared" ref="Z1180:Z1243" si="396">N1180/O1180-1</f>
        <v>3.0242862443548013E-2</v>
      </c>
      <c r="AA1180" s="15">
        <f t="shared" ref="AA1180:AA1243" si="397">N1180-O1180</f>
        <v>98.945745182857081</v>
      </c>
      <c r="AC1180" s="17">
        <f t="shared" ref="AC1180:AC1243" si="398">M1180/O1180-1</f>
        <v>5.740999232945021E-2</v>
      </c>
      <c r="AD1180" s="15">
        <f t="shared" ref="AD1180:AD1243" si="399">M1180-O1180</f>
        <v>187.82859865142927</v>
      </c>
      <c r="AF1180" s="15">
        <f t="shared" ref="AF1180:AF1243" si="400">L1180</f>
        <v>3389.7116454000002</v>
      </c>
      <c r="AG1180" s="15">
        <f t="shared" ref="AG1180:AG1243" si="401">MIN(M1180,N1180,O1180)</f>
        <v>3271.7056914685709</v>
      </c>
      <c r="AH1180" s="17">
        <f t="shared" ref="AH1180:AH1243" si="402">AG1180/AF1180-1</f>
        <v>-3.4812977113132582E-2</v>
      </c>
      <c r="AI1180" s="15">
        <f t="shared" ref="AI1180:AI1243" si="403">AG1180-AF1180</f>
        <v>-118.0059539314293</v>
      </c>
    </row>
    <row r="1181" spans="2:35" x14ac:dyDescent="0.25">
      <c r="B1181" s="11">
        <v>1143</v>
      </c>
      <c r="C1181" s="14">
        <f t="shared" si="385"/>
        <v>35695.380000000005</v>
      </c>
      <c r="D1181" s="14">
        <f t="shared" si="386"/>
        <v>35695.380000000005</v>
      </c>
      <c r="E1181" s="14">
        <f t="shared" si="387"/>
        <v>0</v>
      </c>
      <c r="F1181" s="14">
        <v>4059.16</v>
      </c>
      <c r="G1181" s="14">
        <v>7760.18</v>
      </c>
      <c r="H1181" s="14">
        <v>23876.04</v>
      </c>
      <c r="I1181" s="14">
        <v>173.85</v>
      </c>
      <c r="J1181" s="14">
        <v>210.85</v>
      </c>
      <c r="L1181" s="15">
        <f t="shared" si="388"/>
        <v>3394.8121829000002</v>
      </c>
      <c r="M1181" s="15">
        <f t="shared" si="389"/>
        <v>3766.4256501399996</v>
      </c>
      <c r="N1181" s="15">
        <f t="shared" si="383"/>
        <v>4177.5024813657146</v>
      </c>
      <c r="O1181" s="15">
        <f t="shared" si="384"/>
        <v>3667.5611282542859</v>
      </c>
      <c r="Q1181" s="17">
        <f t="shared" si="390"/>
        <v>0.10946510358123862</v>
      </c>
      <c r="R1181" s="15">
        <f t="shared" si="391"/>
        <v>371.61346723999941</v>
      </c>
      <c r="T1181" s="17">
        <f t="shared" si="392"/>
        <v>0.23055481608325845</v>
      </c>
      <c r="U1181" s="15">
        <f t="shared" si="393"/>
        <v>782.69029846571448</v>
      </c>
      <c r="W1181" s="17">
        <f t="shared" si="394"/>
        <v>8.0342867487087632E-2</v>
      </c>
      <c r="X1181" s="15">
        <f t="shared" si="395"/>
        <v>272.74894535428575</v>
      </c>
      <c r="Z1181" s="17">
        <f t="shared" si="396"/>
        <v>0.1390409962585013</v>
      </c>
      <c r="AA1181" s="15">
        <f t="shared" si="397"/>
        <v>509.94135311142873</v>
      </c>
      <c r="AC1181" s="17">
        <f t="shared" si="398"/>
        <v>2.6956475551035197E-2</v>
      </c>
      <c r="AD1181" s="15">
        <f t="shared" si="399"/>
        <v>98.864521885713657</v>
      </c>
      <c r="AF1181" s="15">
        <f t="shared" si="400"/>
        <v>3394.8121829000002</v>
      </c>
      <c r="AG1181" s="15">
        <f t="shared" si="401"/>
        <v>3667.5611282542859</v>
      </c>
      <c r="AH1181" s="17">
        <f t="shared" si="402"/>
        <v>8.0342867487087632E-2</v>
      </c>
      <c r="AI1181" s="15">
        <f t="shared" si="403"/>
        <v>272.74894535428575</v>
      </c>
    </row>
    <row r="1182" spans="2:35" x14ac:dyDescent="0.25">
      <c r="B1182" s="11">
        <v>1144</v>
      </c>
      <c r="C1182" s="14">
        <f t="shared" si="385"/>
        <v>35824.11</v>
      </c>
      <c r="D1182" s="14">
        <f t="shared" si="386"/>
        <v>35824.11</v>
      </c>
      <c r="E1182" s="14">
        <f t="shared" si="387"/>
        <v>0</v>
      </c>
      <c r="F1182" s="14">
        <v>735.43</v>
      </c>
      <c r="G1182" s="14">
        <v>2728.75</v>
      </c>
      <c r="H1182" s="14">
        <v>32359.93</v>
      </c>
      <c r="I1182" s="14">
        <v>31.38</v>
      </c>
      <c r="J1182" s="14">
        <v>49.84</v>
      </c>
      <c r="L1182" s="15">
        <f t="shared" si="388"/>
        <v>3406.2311775499998</v>
      </c>
      <c r="M1182" s="15">
        <f t="shared" si="389"/>
        <v>3137.0953500000001</v>
      </c>
      <c r="N1182" s="15">
        <f t="shared" si="383"/>
        <v>2922.2011312599993</v>
      </c>
      <c r="O1182" s="15">
        <f t="shared" si="384"/>
        <v>3061.1203501299997</v>
      </c>
      <c r="Q1182" s="17">
        <f t="shared" si="390"/>
        <v>-7.9012789655569127E-2</v>
      </c>
      <c r="R1182" s="15">
        <f t="shared" si="391"/>
        <v>-269.1358275499997</v>
      </c>
      <c r="T1182" s="17">
        <f t="shared" si="392"/>
        <v>-0.14210134928015916</v>
      </c>
      <c r="U1182" s="15">
        <f t="shared" si="393"/>
        <v>-484.03004629000043</v>
      </c>
      <c r="W1182" s="17">
        <f t="shared" si="394"/>
        <v>-0.1013175000260047</v>
      </c>
      <c r="X1182" s="15">
        <f t="shared" si="395"/>
        <v>-345.11082742000008</v>
      </c>
      <c r="Z1182" s="17">
        <f t="shared" si="396"/>
        <v>-4.538182200647578E-2</v>
      </c>
      <c r="AA1182" s="15">
        <f t="shared" si="397"/>
        <v>-138.91921887000035</v>
      </c>
      <c r="AC1182" s="17">
        <f t="shared" si="398"/>
        <v>2.481934428575272E-2</v>
      </c>
      <c r="AD1182" s="15">
        <f t="shared" si="399"/>
        <v>75.974999870000374</v>
      </c>
      <c r="AF1182" s="15">
        <f t="shared" si="400"/>
        <v>3406.2311775499998</v>
      </c>
      <c r="AG1182" s="15">
        <f t="shared" si="401"/>
        <v>2922.2011312599993</v>
      </c>
      <c r="AH1182" s="17">
        <f t="shared" si="402"/>
        <v>-0.14210134928015916</v>
      </c>
      <c r="AI1182" s="15">
        <f t="shared" si="403"/>
        <v>-484.03004629000043</v>
      </c>
    </row>
    <row r="1183" spans="2:35" x14ac:dyDescent="0.25">
      <c r="B1183" s="3">
        <v>1145</v>
      </c>
      <c r="C1183" s="14">
        <f t="shared" si="385"/>
        <v>35930.129999999997</v>
      </c>
      <c r="D1183" s="14">
        <f t="shared" si="386"/>
        <v>35930.129999999997</v>
      </c>
      <c r="E1183" s="14">
        <f t="shared" si="387"/>
        <v>0</v>
      </c>
      <c r="F1183" s="14">
        <v>2304.14</v>
      </c>
      <c r="G1183" s="14">
        <v>4184.33</v>
      </c>
      <c r="H1183" s="14">
        <v>29441.66</v>
      </c>
      <c r="I1183" s="14">
        <v>53.01</v>
      </c>
      <c r="J1183" s="14">
        <v>88.51</v>
      </c>
      <c r="L1183" s="15">
        <f t="shared" si="388"/>
        <v>3415.6356816499997</v>
      </c>
      <c r="M1183" s="15">
        <f t="shared" si="389"/>
        <v>3410.0434297100001</v>
      </c>
      <c r="N1183" s="15">
        <f t="shared" si="383"/>
        <v>3152.9621474371424</v>
      </c>
      <c r="O1183" s="15">
        <f t="shared" si="384"/>
        <v>3178.2369929328561</v>
      </c>
      <c r="Q1183" s="17">
        <f t="shared" si="390"/>
        <v>-1.637250708570348E-3</v>
      </c>
      <c r="R1183" s="15">
        <f t="shared" si="391"/>
        <v>-5.5922519399996418</v>
      </c>
      <c r="T1183" s="17">
        <f t="shared" si="392"/>
        <v>-7.690326448573892E-2</v>
      </c>
      <c r="U1183" s="15">
        <f t="shared" si="393"/>
        <v>-262.67353421285725</v>
      </c>
      <c r="W1183" s="17">
        <f t="shared" si="394"/>
        <v>-6.9503515844073549E-2</v>
      </c>
      <c r="X1183" s="15">
        <f t="shared" si="395"/>
        <v>-237.39868871714361</v>
      </c>
      <c r="Z1183" s="17">
        <f t="shared" si="396"/>
        <v>-7.9524735102872723E-3</v>
      </c>
      <c r="AA1183" s="15">
        <f t="shared" si="397"/>
        <v>-25.274845495713635</v>
      </c>
      <c r="AC1183" s="17">
        <f t="shared" si="398"/>
        <v>7.2935541714664431E-2</v>
      </c>
      <c r="AD1183" s="15">
        <f t="shared" si="399"/>
        <v>231.80643677714397</v>
      </c>
      <c r="AF1183" s="15">
        <f t="shared" si="400"/>
        <v>3415.6356816499997</v>
      </c>
      <c r="AG1183" s="15">
        <f t="shared" si="401"/>
        <v>3152.9621474371424</v>
      </c>
      <c r="AH1183" s="17">
        <f t="shared" si="402"/>
        <v>-7.690326448573892E-2</v>
      </c>
      <c r="AI1183" s="15">
        <f t="shared" si="403"/>
        <v>-262.67353421285725</v>
      </c>
    </row>
    <row r="1184" spans="2:35" x14ac:dyDescent="0.25">
      <c r="B1184" s="11">
        <v>1146</v>
      </c>
      <c r="C1184" s="14">
        <f t="shared" si="385"/>
        <v>36048.33</v>
      </c>
      <c r="D1184" s="14">
        <f t="shared" si="386"/>
        <v>36048.33</v>
      </c>
      <c r="E1184" s="14">
        <f t="shared" si="387"/>
        <v>0</v>
      </c>
      <c r="F1184" s="14">
        <v>540.16</v>
      </c>
      <c r="G1184" s="14">
        <v>1133.8399999999999</v>
      </c>
      <c r="H1184" s="14">
        <v>34374.33</v>
      </c>
      <c r="I1184" s="14">
        <v>35.130000000000003</v>
      </c>
      <c r="J1184" s="14">
        <v>49.65</v>
      </c>
      <c r="L1184" s="15">
        <f t="shared" si="388"/>
        <v>3426.1206126500001</v>
      </c>
      <c r="M1184" s="15">
        <f t="shared" si="389"/>
        <v>3064.64270356</v>
      </c>
      <c r="N1184" s="15">
        <f t="shared" si="383"/>
        <v>2960.4614503514285</v>
      </c>
      <c r="O1184" s="15">
        <f t="shared" si="384"/>
        <v>3089.2305858185709</v>
      </c>
      <c r="Q1184" s="17">
        <f t="shared" si="390"/>
        <v>-0.10550647509470135</v>
      </c>
      <c r="R1184" s="15">
        <f t="shared" si="391"/>
        <v>-361.47790909000014</v>
      </c>
      <c r="T1184" s="17">
        <f t="shared" si="392"/>
        <v>-0.13591441018721129</v>
      </c>
      <c r="U1184" s="15">
        <f t="shared" si="393"/>
        <v>-465.65916229857157</v>
      </c>
      <c r="W1184" s="17">
        <f t="shared" si="394"/>
        <v>-9.8329879452450197E-2</v>
      </c>
      <c r="X1184" s="15">
        <f t="shared" si="395"/>
        <v>-336.89002683142917</v>
      </c>
      <c r="Z1184" s="17">
        <f t="shared" si="396"/>
        <v>-4.1683238557286839E-2</v>
      </c>
      <c r="AA1184" s="15">
        <f t="shared" si="397"/>
        <v>-128.76913546714241</v>
      </c>
      <c r="AC1184" s="17">
        <f t="shared" si="398"/>
        <v>-7.959225307247797E-3</v>
      </c>
      <c r="AD1184" s="15">
        <f t="shared" si="399"/>
        <v>-24.587882258570971</v>
      </c>
      <c r="AF1184" s="15">
        <f t="shared" si="400"/>
        <v>3426.1206126500001</v>
      </c>
      <c r="AG1184" s="15">
        <f t="shared" si="401"/>
        <v>2960.4614503514285</v>
      </c>
      <c r="AH1184" s="17">
        <f t="shared" si="402"/>
        <v>-0.13591441018721129</v>
      </c>
      <c r="AI1184" s="15">
        <f t="shared" si="403"/>
        <v>-465.65916229857157</v>
      </c>
    </row>
    <row r="1185" spans="2:35" x14ac:dyDescent="0.25">
      <c r="B1185" s="3">
        <v>1147</v>
      </c>
      <c r="C1185" s="14">
        <f t="shared" si="385"/>
        <v>36066.380000000005</v>
      </c>
      <c r="D1185" s="14">
        <f t="shared" si="386"/>
        <v>36066.380000000005</v>
      </c>
      <c r="E1185" s="14">
        <f t="shared" si="387"/>
        <v>0</v>
      </c>
      <c r="F1185" s="14">
        <v>1934.45</v>
      </c>
      <c r="G1185" s="14">
        <v>2358.1</v>
      </c>
      <c r="H1185" s="14">
        <v>31773.83</v>
      </c>
      <c r="I1185" s="14">
        <v>27.3</v>
      </c>
      <c r="J1185" s="14">
        <v>40.51</v>
      </c>
      <c r="L1185" s="15">
        <f t="shared" si="388"/>
        <v>3427.7217379000008</v>
      </c>
      <c r="M1185" s="15">
        <f t="shared" si="389"/>
        <v>3298.7287296900004</v>
      </c>
      <c r="N1185" s="15">
        <f t="shared" si="383"/>
        <v>2891.5495485085712</v>
      </c>
      <c r="O1185" s="15">
        <f t="shared" si="384"/>
        <v>3056.4016641114285</v>
      </c>
      <c r="Q1185" s="17">
        <f t="shared" si="390"/>
        <v>-3.7632287003853571E-2</v>
      </c>
      <c r="R1185" s="15">
        <f t="shared" si="391"/>
        <v>-128.99300821000043</v>
      </c>
      <c r="T1185" s="17">
        <f t="shared" si="392"/>
        <v>-0.15642232082698648</v>
      </c>
      <c r="U1185" s="15">
        <f t="shared" si="393"/>
        <v>-536.17218939142958</v>
      </c>
      <c r="W1185" s="17">
        <f t="shared" si="394"/>
        <v>-0.1083285348641112</v>
      </c>
      <c r="X1185" s="15">
        <f t="shared" si="395"/>
        <v>-371.32007378857224</v>
      </c>
      <c r="Z1185" s="17">
        <f t="shared" si="396"/>
        <v>-5.3936665961992869E-2</v>
      </c>
      <c r="AA1185" s="15">
        <f t="shared" si="397"/>
        <v>-164.85211560285734</v>
      </c>
      <c r="AC1185" s="17">
        <f t="shared" si="398"/>
        <v>7.9285084949403117E-2</v>
      </c>
      <c r="AD1185" s="15">
        <f t="shared" si="399"/>
        <v>242.32706557857182</v>
      </c>
      <c r="AF1185" s="15">
        <f t="shared" si="400"/>
        <v>3427.7217379000008</v>
      </c>
      <c r="AG1185" s="15">
        <f t="shared" si="401"/>
        <v>2891.5495485085712</v>
      </c>
      <c r="AH1185" s="17">
        <f t="shared" si="402"/>
        <v>-0.15642232082698648</v>
      </c>
      <c r="AI1185" s="15">
        <f t="shared" si="403"/>
        <v>-536.17218939142958</v>
      </c>
    </row>
    <row r="1186" spans="2:35" x14ac:dyDescent="0.25">
      <c r="B1186" s="11">
        <v>1148</v>
      </c>
      <c r="C1186" s="14">
        <f t="shared" si="385"/>
        <v>36144.67</v>
      </c>
      <c r="D1186" s="14">
        <f t="shared" si="386"/>
        <v>36144.67</v>
      </c>
      <c r="E1186" s="14">
        <f t="shared" si="387"/>
        <v>0</v>
      </c>
      <c r="F1186" s="14">
        <v>3614.35</v>
      </c>
      <c r="G1186" s="14">
        <v>2320.84</v>
      </c>
      <c r="H1186" s="14">
        <v>30209.48</v>
      </c>
      <c r="I1186" s="14">
        <v>432.89</v>
      </c>
      <c r="J1186" s="14">
        <v>457.47</v>
      </c>
      <c r="L1186" s="15">
        <f t="shared" si="388"/>
        <v>3434.6664523499999</v>
      </c>
      <c r="M1186" s="15">
        <f t="shared" si="389"/>
        <v>3524.7221692900002</v>
      </c>
      <c r="N1186" s="15">
        <f t="shared" si="383"/>
        <v>6402.089952791428</v>
      </c>
      <c r="O1186" s="15">
        <f t="shared" si="384"/>
        <v>4770.5301240385706</v>
      </c>
      <c r="Q1186" s="17">
        <f t="shared" si="390"/>
        <v>2.6219639720294952E-2</v>
      </c>
      <c r="R1186" s="15">
        <f t="shared" si="391"/>
        <v>90.055716940000366</v>
      </c>
      <c r="T1186" s="17">
        <f t="shared" si="392"/>
        <v>0.86396264138286738</v>
      </c>
      <c r="U1186" s="15">
        <f t="shared" si="393"/>
        <v>2967.4235004414281</v>
      </c>
      <c r="W1186" s="17">
        <f t="shared" si="394"/>
        <v>0.3889354876874791</v>
      </c>
      <c r="X1186" s="15">
        <f t="shared" si="395"/>
        <v>1335.8636716885708</v>
      </c>
      <c r="Z1186" s="17">
        <f t="shared" si="396"/>
        <v>0.34200807590155913</v>
      </c>
      <c r="AA1186" s="15">
        <f t="shared" si="397"/>
        <v>1631.5598287528574</v>
      </c>
      <c r="AC1186" s="17">
        <f t="shared" si="398"/>
        <v>-0.2611466487699089</v>
      </c>
      <c r="AD1186" s="15">
        <f t="shared" si="399"/>
        <v>-1245.8079547485704</v>
      </c>
      <c r="AF1186" s="15">
        <f t="shared" si="400"/>
        <v>3434.6664523499999</v>
      </c>
      <c r="AG1186" s="15">
        <f t="shared" si="401"/>
        <v>3524.7221692900002</v>
      </c>
      <c r="AH1186" s="17">
        <f t="shared" si="402"/>
        <v>2.6219639720294952E-2</v>
      </c>
      <c r="AI1186" s="15">
        <f t="shared" si="403"/>
        <v>90.055716940000366</v>
      </c>
    </row>
    <row r="1187" spans="2:35" x14ac:dyDescent="0.25">
      <c r="B1187" s="11">
        <v>1149</v>
      </c>
      <c r="C1187" s="14">
        <f t="shared" si="385"/>
        <v>36254.619999999995</v>
      </c>
      <c r="D1187" s="14">
        <f t="shared" si="386"/>
        <v>36254.619999999995</v>
      </c>
      <c r="E1187" s="14">
        <f t="shared" si="387"/>
        <v>0</v>
      </c>
      <c r="F1187" s="14">
        <v>1103.06</v>
      </c>
      <c r="G1187" s="14">
        <v>1314.39</v>
      </c>
      <c r="H1187" s="14">
        <v>33837.17</v>
      </c>
      <c r="I1187" s="14">
        <v>56.8</v>
      </c>
      <c r="J1187" s="14">
        <v>65.3</v>
      </c>
      <c r="L1187" s="15">
        <f t="shared" si="388"/>
        <v>3444.4195670999998</v>
      </c>
      <c r="M1187" s="15">
        <f t="shared" si="389"/>
        <v>3161.6402335299999</v>
      </c>
      <c r="N1187" s="15">
        <f t="shared" si="383"/>
        <v>3146.6258786342851</v>
      </c>
      <c r="O1187" s="15">
        <f t="shared" si="384"/>
        <v>3188.6337817457129</v>
      </c>
      <c r="Q1187" s="17">
        <f t="shared" si="390"/>
        <v>-8.2097818822950086E-2</v>
      </c>
      <c r="R1187" s="15">
        <f t="shared" si="391"/>
        <v>-282.77933356999984</v>
      </c>
      <c r="T1187" s="17">
        <f t="shared" si="392"/>
        <v>-8.6456856565949591E-2</v>
      </c>
      <c r="U1187" s="15">
        <f t="shared" si="393"/>
        <v>-297.79368846571469</v>
      </c>
      <c r="W1187" s="17">
        <f t="shared" si="394"/>
        <v>-7.4260925642587572E-2</v>
      </c>
      <c r="X1187" s="15">
        <f t="shared" si="395"/>
        <v>-255.78578535428687</v>
      </c>
      <c r="Z1187" s="17">
        <f t="shared" si="396"/>
        <v>-1.3174263959666588E-2</v>
      </c>
      <c r="AA1187" s="15">
        <f t="shared" si="397"/>
        <v>-42.007903111427822</v>
      </c>
      <c r="AC1187" s="17">
        <f t="shared" si="398"/>
        <v>-8.4655529807924346E-3</v>
      </c>
      <c r="AD1187" s="15">
        <f t="shared" si="399"/>
        <v>-26.993548215712963</v>
      </c>
      <c r="AF1187" s="15">
        <f t="shared" si="400"/>
        <v>3444.4195670999998</v>
      </c>
      <c r="AG1187" s="15">
        <f t="shared" si="401"/>
        <v>3146.6258786342851</v>
      </c>
      <c r="AH1187" s="17">
        <f t="shared" si="402"/>
        <v>-8.6456856565949591E-2</v>
      </c>
      <c r="AI1187" s="15">
        <f t="shared" si="403"/>
        <v>-297.79368846571469</v>
      </c>
    </row>
    <row r="1188" spans="2:35" x14ac:dyDescent="0.25">
      <c r="B1188" s="3">
        <v>1150</v>
      </c>
      <c r="C1188" s="14">
        <f t="shared" si="385"/>
        <v>36322.39</v>
      </c>
      <c r="D1188" s="14">
        <f t="shared" si="386"/>
        <v>36322.39</v>
      </c>
      <c r="E1188" s="14">
        <f t="shared" si="387"/>
        <v>0</v>
      </c>
      <c r="F1188" s="14">
        <v>1974.49</v>
      </c>
      <c r="G1188" s="14">
        <v>2585.94</v>
      </c>
      <c r="H1188" s="14">
        <v>31761.96</v>
      </c>
      <c r="I1188" s="14">
        <v>30.87</v>
      </c>
      <c r="J1188" s="14">
        <v>37.15</v>
      </c>
      <c r="L1188" s="15">
        <f t="shared" si="388"/>
        <v>3450.4311049500002</v>
      </c>
      <c r="M1188" s="15">
        <f t="shared" si="389"/>
        <v>3332.3956232099999</v>
      </c>
      <c r="N1188" s="15">
        <f t="shared" si="383"/>
        <v>2923.687345168571</v>
      </c>
      <c r="O1188" s="15">
        <f t="shared" si="384"/>
        <v>3082.8459679414282</v>
      </c>
      <c r="Q1188" s="17">
        <f t="shared" si="390"/>
        <v>-3.4208908437750374E-2</v>
      </c>
      <c r="R1188" s="15">
        <f t="shared" si="391"/>
        <v>-118.03548174000025</v>
      </c>
      <c r="T1188" s="17">
        <f t="shared" si="392"/>
        <v>-0.1526602745453346</v>
      </c>
      <c r="U1188" s="15">
        <f t="shared" si="393"/>
        <v>-526.74375978142916</v>
      </c>
      <c r="W1188" s="17">
        <f t="shared" si="394"/>
        <v>-0.10653310436520036</v>
      </c>
      <c r="X1188" s="15">
        <f t="shared" si="395"/>
        <v>-367.58513700857202</v>
      </c>
      <c r="Z1188" s="17">
        <f t="shared" si="396"/>
        <v>-5.1627173212009492E-2</v>
      </c>
      <c r="AA1188" s="15">
        <f t="shared" si="397"/>
        <v>-159.15862277285714</v>
      </c>
      <c r="AC1188" s="17">
        <f t="shared" si="398"/>
        <v>8.0947818302842034E-2</v>
      </c>
      <c r="AD1188" s="15">
        <f t="shared" si="399"/>
        <v>249.54965526857177</v>
      </c>
      <c r="AF1188" s="15">
        <f t="shared" si="400"/>
        <v>3450.4311049500002</v>
      </c>
      <c r="AG1188" s="15">
        <f t="shared" si="401"/>
        <v>2923.687345168571</v>
      </c>
      <c r="AH1188" s="17">
        <f t="shared" si="402"/>
        <v>-0.1526602745453346</v>
      </c>
      <c r="AI1188" s="15">
        <f t="shared" si="403"/>
        <v>-526.74375978142916</v>
      </c>
    </row>
    <row r="1189" spans="2:35" x14ac:dyDescent="0.25">
      <c r="B1189" s="11">
        <v>1151</v>
      </c>
      <c r="C1189" s="14">
        <f t="shared" si="385"/>
        <v>36340.07</v>
      </c>
      <c r="D1189" s="14">
        <f t="shared" si="386"/>
        <v>36340.07</v>
      </c>
      <c r="E1189" s="14">
        <f t="shared" si="387"/>
        <v>0</v>
      </c>
      <c r="F1189" s="14">
        <v>1695.14</v>
      </c>
      <c r="G1189" s="14">
        <v>2254.79</v>
      </c>
      <c r="H1189" s="14">
        <v>32390.14</v>
      </c>
      <c r="I1189" s="14">
        <v>73.03</v>
      </c>
      <c r="J1189" s="14">
        <v>103.63</v>
      </c>
      <c r="L1189" s="15">
        <f t="shared" si="388"/>
        <v>3451.99940935</v>
      </c>
      <c r="M1189" s="15">
        <f t="shared" si="389"/>
        <v>3283.6772288500006</v>
      </c>
      <c r="N1189" s="15">
        <f t="shared" si="383"/>
        <v>3341.012027477143</v>
      </c>
      <c r="O1189" s="15">
        <f t="shared" si="384"/>
        <v>3287.2037839528562</v>
      </c>
      <c r="Q1189" s="17">
        <f t="shared" si="390"/>
        <v>-4.8760779055780246E-2</v>
      </c>
      <c r="R1189" s="15">
        <f t="shared" si="391"/>
        <v>-168.32218049999938</v>
      </c>
      <c r="T1189" s="17">
        <f t="shared" si="392"/>
        <v>-3.2151622498033827E-2</v>
      </c>
      <c r="U1189" s="15">
        <f t="shared" si="393"/>
        <v>-110.98738187285699</v>
      </c>
      <c r="W1189" s="17">
        <f t="shared" si="394"/>
        <v>-4.7739181226619687E-2</v>
      </c>
      <c r="X1189" s="15">
        <f t="shared" si="395"/>
        <v>-164.79562539714379</v>
      </c>
      <c r="Z1189" s="17">
        <f t="shared" si="396"/>
        <v>1.6369001455572185E-2</v>
      </c>
      <c r="AA1189" s="15">
        <f t="shared" si="397"/>
        <v>53.808243524286809</v>
      </c>
      <c r="AC1189" s="17">
        <f t="shared" si="398"/>
        <v>-1.0728130455650575E-3</v>
      </c>
      <c r="AD1189" s="15">
        <f t="shared" si="399"/>
        <v>-3.5265551028555819</v>
      </c>
      <c r="AF1189" s="15">
        <f t="shared" si="400"/>
        <v>3451.99940935</v>
      </c>
      <c r="AG1189" s="15">
        <f t="shared" si="401"/>
        <v>3283.6772288500006</v>
      </c>
      <c r="AH1189" s="17">
        <f t="shared" si="402"/>
        <v>-4.8760779055780246E-2</v>
      </c>
      <c r="AI1189" s="15">
        <f t="shared" si="403"/>
        <v>-168.32218049999938</v>
      </c>
    </row>
    <row r="1190" spans="2:35" x14ac:dyDescent="0.25">
      <c r="B1190" s="3">
        <v>1152</v>
      </c>
      <c r="C1190" s="14">
        <f t="shared" si="385"/>
        <v>36390.019999999997</v>
      </c>
      <c r="D1190" s="14">
        <f t="shared" si="386"/>
        <v>36390.019999999997</v>
      </c>
      <c r="E1190" s="14">
        <f t="shared" si="387"/>
        <v>0</v>
      </c>
      <c r="F1190" s="14">
        <v>1602.86</v>
      </c>
      <c r="G1190" s="14">
        <v>3206.59</v>
      </c>
      <c r="H1190" s="14">
        <v>31580.57</v>
      </c>
      <c r="I1190" s="14">
        <v>73.72</v>
      </c>
      <c r="J1190" s="14">
        <v>115.84</v>
      </c>
      <c r="L1190" s="15">
        <f t="shared" si="388"/>
        <v>3456.4302240999996</v>
      </c>
      <c r="M1190" s="15">
        <f t="shared" si="389"/>
        <v>3313.2261483299999</v>
      </c>
      <c r="N1190" s="15">
        <f t="shared" si="383"/>
        <v>3376.0318710342854</v>
      </c>
      <c r="O1190" s="15">
        <f t="shared" si="384"/>
        <v>3306.5026479457129</v>
      </c>
      <c r="Q1190" s="17">
        <f t="shared" si="390"/>
        <v>-4.143120690575719E-2</v>
      </c>
      <c r="R1190" s="15">
        <f t="shared" si="391"/>
        <v>-143.20407576999969</v>
      </c>
      <c r="T1190" s="17">
        <f t="shared" si="392"/>
        <v>-2.3260516733459746E-2</v>
      </c>
      <c r="U1190" s="15">
        <f t="shared" si="393"/>
        <v>-80.398353065714218</v>
      </c>
      <c r="W1190" s="17">
        <f t="shared" si="394"/>
        <v>-4.3376422040553586E-2</v>
      </c>
      <c r="X1190" s="15">
        <f t="shared" si="395"/>
        <v>-149.92757615428673</v>
      </c>
      <c r="Z1190" s="17">
        <f t="shared" si="396"/>
        <v>2.1028025830183372E-2</v>
      </c>
      <c r="AA1190" s="15">
        <f t="shared" si="397"/>
        <v>69.529223088572508</v>
      </c>
      <c r="AC1190" s="17">
        <f t="shared" si="398"/>
        <v>2.0334175109353314E-3</v>
      </c>
      <c r="AD1190" s="15">
        <f t="shared" si="399"/>
        <v>6.7235003842870356</v>
      </c>
      <c r="AF1190" s="15">
        <f t="shared" si="400"/>
        <v>3456.4302240999996</v>
      </c>
      <c r="AG1190" s="15">
        <f t="shared" si="401"/>
        <v>3306.5026479457129</v>
      </c>
      <c r="AH1190" s="17">
        <f t="shared" si="402"/>
        <v>-4.3376422040553586E-2</v>
      </c>
      <c r="AI1190" s="15">
        <f t="shared" si="403"/>
        <v>-149.92757615428673</v>
      </c>
    </row>
    <row r="1191" spans="2:35" x14ac:dyDescent="0.25">
      <c r="B1191" s="11">
        <v>1153</v>
      </c>
      <c r="C1191" s="14">
        <f t="shared" si="385"/>
        <v>36412.019999999997</v>
      </c>
      <c r="D1191" s="14">
        <f t="shared" si="386"/>
        <v>36412.019999999997</v>
      </c>
      <c r="E1191" s="14">
        <f t="shared" si="387"/>
        <v>0</v>
      </c>
      <c r="F1191" s="14">
        <v>2018.05</v>
      </c>
      <c r="G1191" s="14">
        <v>2801.56</v>
      </c>
      <c r="H1191" s="14">
        <v>31592.41</v>
      </c>
      <c r="I1191" s="14">
        <v>27.51</v>
      </c>
      <c r="J1191" s="14">
        <v>38.369999999999997</v>
      </c>
      <c r="L1191" s="15">
        <f t="shared" si="388"/>
        <v>3458.3817340999994</v>
      </c>
      <c r="M1191" s="15">
        <f t="shared" si="389"/>
        <v>3353.4964488300002</v>
      </c>
      <c r="N1191" s="15">
        <f t="shared" si="383"/>
        <v>2911.0657236057141</v>
      </c>
      <c r="O1191" s="15">
        <f t="shared" si="384"/>
        <v>3080.5413213742845</v>
      </c>
      <c r="Q1191" s="17">
        <f t="shared" si="390"/>
        <v>-3.0327850808318679E-2</v>
      </c>
      <c r="R1191" s="15">
        <f t="shared" si="391"/>
        <v>-104.88528526999926</v>
      </c>
      <c r="T1191" s="17">
        <f t="shared" si="392"/>
        <v>-0.15825783634515911</v>
      </c>
      <c r="U1191" s="15">
        <f t="shared" si="393"/>
        <v>-547.31601049428536</v>
      </c>
      <c r="W1191" s="17">
        <f t="shared" si="394"/>
        <v>-0.10925353005429383</v>
      </c>
      <c r="X1191" s="15">
        <f t="shared" si="395"/>
        <v>-377.84041272571494</v>
      </c>
      <c r="Z1191" s="17">
        <f t="shared" si="396"/>
        <v>-5.5014875662490526E-2</v>
      </c>
      <c r="AA1191" s="15">
        <f t="shared" si="397"/>
        <v>-169.47559776857042</v>
      </c>
      <c r="AC1191" s="17">
        <f t="shared" si="398"/>
        <v>8.8606221757786985E-2</v>
      </c>
      <c r="AD1191" s="15">
        <f t="shared" si="399"/>
        <v>272.95512745571568</v>
      </c>
      <c r="AF1191" s="15">
        <f t="shared" si="400"/>
        <v>3458.3817340999994</v>
      </c>
      <c r="AG1191" s="15">
        <f t="shared" si="401"/>
        <v>2911.0657236057141</v>
      </c>
      <c r="AH1191" s="17">
        <f t="shared" si="402"/>
        <v>-0.15825783634515911</v>
      </c>
      <c r="AI1191" s="15">
        <f t="shared" si="403"/>
        <v>-547.31601049428536</v>
      </c>
    </row>
    <row r="1192" spans="2:35" x14ac:dyDescent="0.25">
      <c r="B1192" s="11">
        <v>1154</v>
      </c>
      <c r="C1192" s="14">
        <f t="shared" si="385"/>
        <v>36499.279999999999</v>
      </c>
      <c r="D1192" s="14">
        <f t="shared" si="386"/>
        <v>36499.279999999999</v>
      </c>
      <c r="E1192" s="14">
        <f t="shared" si="387"/>
        <v>0</v>
      </c>
      <c r="F1192" s="14">
        <v>2854.84</v>
      </c>
      <c r="G1192" s="14">
        <v>2985.28</v>
      </c>
      <c r="H1192" s="14">
        <v>30659.16</v>
      </c>
      <c r="I1192" s="14">
        <v>64.87</v>
      </c>
      <c r="J1192" s="14">
        <v>61.52</v>
      </c>
      <c r="L1192" s="15">
        <f t="shared" si="388"/>
        <v>3466.1221323999998</v>
      </c>
      <c r="M1192" s="15">
        <f t="shared" si="389"/>
        <v>3477.7727723600001</v>
      </c>
      <c r="N1192" s="15">
        <f t="shared" ref="N1192:N1255" si="404">C$19+(C$20*$C1192/100)+(C$21*$I1192*$N$33/$N$32/100)+(C$22*$J1192*$O$33/$O$32/100)</f>
        <v>3205.6083981942857</v>
      </c>
      <c r="O1192" s="15">
        <f t="shared" ref="O1192:O1255" si="405">C$26+(C$27*$C1192/100)+(C$28*$I1192*$N$33/$N$32/100)+(C$29*$J1192*$O$33/$O$32/100)</f>
        <v>3227.6288585257139</v>
      </c>
      <c r="Q1192" s="17">
        <f t="shared" si="390"/>
        <v>3.3612895088417361E-3</v>
      </c>
      <c r="R1192" s="15">
        <f t="shared" si="391"/>
        <v>11.650639960000262</v>
      </c>
      <c r="T1192" s="17">
        <f t="shared" si="392"/>
        <v>-7.5159998480875845E-2</v>
      </c>
      <c r="U1192" s="15">
        <f t="shared" si="393"/>
        <v>-260.51373420571417</v>
      </c>
      <c r="W1192" s="17">
        <f t="shared" si="394"/>
        <v>-6.8806944696189754E-2</v>
      </c>
      <c r="X1192" s="15">
        <f t="shared" si="395"/>
        <v>-238.49327387428593</v>
      </c>
      <c r="Z1192" s="17">
        <f t="shared" si="396"/>
        <v>-6.8224883642559186E-3</v>
      </c>
      <c r="AA1192" s="15">
        <f t="shared" si="397"/>
        <v>-22.020460331428239</v>
      </c>
      <c r="AC1192" s="17">
        <f t="shared" si="398"/>
        <v>7.7500829493929002E-2</v>
      </c>
      <c r="AD1192" s="15">
        <f t="shared" si="399"/>
        <v>250.1439138342862</v>
      </c>
      <c r="AF1192" s="15">
        <f t="shared" si="400"/>
        <v>3466.1221323999998</v>
      </c>
      <c r="AG1192" s="15">
        <f t="shared" si="401"/>
        <v>3205.6083981942857</v>
      </c>
      <c r="AH1192" s="17">
        <f t="shared" si="402"/>
        <v>-7.5159998480875845E-2</v>
      </c>
      <c r="AI1192" s="15">
        <f t="shared" si="403"/>
        <v>-260.51373420571417</v>
      </c>
    </row>
    <row r="1193" spans="2:35" x14ac:dyDescent="0.25">
      <c r="B1193" s="3">
        <v>1155</v>
      </c>
      <c r="C1193" s="14">
        <f t="shared" si="385"/>
        <v>36544.47</v>
      </c>
      <c r="D1193" s="14">
        <f t="shared" si="386"/>
        <v>36544.47</v>
      </c>
      <c r="E1193" s="14">
        <f t="shared" si="387"/>
        <v>0</v>
      </c>
      <c r="F1193" s="14">
        <v>1137.8599999999999</v>
      </c>
      <c r="G1193" s="14">
        <v>1611.04</v>
      </c>
      <c r="H1193" s="14">
        <v>33795.57</v>
      </c>
      <c r="I1193" s="14">
        <v>34.97</v>
      </c>
      <c r="J1193" s="14">
        <v>41.11</v>
      </c>
      <c r="L1193" s="15">
        <f t="shared" si="388"/>
        <v>3470.1307113500002</v>
      </c>
      <c r="M1193" s="15">
        <f t="shared" si="389"/>
        <v>3199.91104258</v>
      </c>
      <c r="N1193" s="15">
        <f t="shared" si="404"/>
        <v>2973.3121155914282</v>
      </c>
      <c r="O1193" s="15">
        <f t="shared" si="405"/>
        <v>3116.4416794385706</v>
      </c>
      <c r="Q1193" s="17">
        <f t="shared" si="390"/>
        <v>-7.7870170102288583E-2</v>
      </c>
      <c r="R1193" s="15">
        <f t="shared" si="391"/>
        <v>-270.21966877000023</v>
      </c>
      <c r="T1193" s="17">
        <f t="shared" si="392"/>
        <v>-0.14316999475944592</v>
      </c>
      <c r="U1193" s="15">
        <f t="shared" si="393"/>
        <v>-496.81859575857197</v>
      </c>
      <c r="W1193" s="17">
        <f t="shared" si="394"/>
        <v>-0.1019238355358183</v>
      </c>
      <c r="X1193" s="15">
        <f t="shared" si="395"/>
        <v>-353.68903191142954</v>
      </c>
      <c r="Z1193" s="17">
        <f t="shared" si="396"/>
        <v>-4.5927239643684725E-2</v>
      </c>
      <c r="AA1193" s="15">
        <f t="shared" si="397"/>
        <v>-143.12956384714244</v>
      </c>
      <c r="AC1193" s="17">
        <f t="shared" si="398"/>
        <v>2.6783547304009447E-2</v>
      </c>
      <c r="AD1193" s="15">
        <f t="shared" si="399"/>
        <v>83.469363141429312</v>
      </c>
      <c r="AF1193" s="15">
        <f t="shared" si="400"/>
        <v>3470.1307113500002</v>
      </c>
      <c r="AG1193" s="15">
        <f t="shared" si="401"/>
        <v>2973.3121155914282</v>
      </c>
      <c r="AH1193" s="17">
        <f t="shared" si="402"/>
        <v>-0.14316999475944592</v>
      </c>
      <c r="AI1193" s="15">
        <f t="shared" si="403"/>
        <v>-496.81859575857197</v>
      </c>
    </row>
    <row r="1194" spans="2:35" x14ac:dyDescent="0.25">
      <c r="B1194" s="11">
        <v>1156</v>
      </c>
      <c r="C1194" s="14">
        <f t="shared" si="385"/>
        <v>36609.589999999997</v>
      </c>
      <c r="D1194" s="14">
        <f t="shared" si="386"/>
        <v>36609.589999999997</v>
      </c>
      <c r="E1194" s="14">
        <f t="shared" si="387"/>
        <v>0</v>
      </c>
      <c r="F1194" s="14">
        <v>1935.88</v>
      </c>
      <c r="G1194" s="14">
        <v>2475</v>
      </c>
      <c r="H1194" s="14">
        <v>32198.71</v>
      </c>
      <c r="I1194" s="14">
        <v>26.12</v>
      </c>
      <c r="J1194" s="14">
        <v>33.76</v>
      </c>
      <c r="L1194" s="15">
        <f t="shared" si="388"/>
        <v>3475.9071809500001</v>
      </c>
      <c r="M1194" s="15">
        <f t="shared" si="389"/>
        <v>3344.5304820400002</v>
      </c>
      <c r="N1194" s="15">
        <f t="shared" si="404"/>
        <v>2905.0656415114281</v>
      </c>
      <c r="O1194" s="15">
        <f t="shared" si="405"/>
        <v>3085.9608083985704</v>
      </c>
      <c r="Q1194" s="17">
        <f t="shared" si="390"/>
        <v>-3.7796377196152142E-2</v>
      </c>
      <c r="R1194" s="15">
        <f t="shared" si="391"/>
        <v>-131.37669890999996</v>
      </c>
      <c r="T1194" s="17">
        <f t="shared" si="392"/>
        <v>-0.16422807334071432</v>
      </c>
      <c r="U1194" s="15">
        <f t="shared" si="393"/>
        <v>-570.841539438572</v>
      </c>
      <c r="W1194" s="17">
        <f t="shared" si="394"/>
        <v>-0.11218549640466913</v>
      </c>
      <c r="X1194" s="15">
        <f t="shared" si="395"/>
        <v>-389.9463725514297</v>
      </c>
      <c r="Z1194" s="17">
        <f t="shared" si="396"/>
        <v>-5.861875056702881E-2</v>
      </c>
      <c r="AA1194" s="15">
        <f t="shared" si="397"/>
        <v>-180.8951668871423</v>
      </c>
      <c r="AC1194" s="17">
        <f t="shared" si="398"/>
        <v>8.3789033528138601E-2</v>
      </c>
      <c r="AD1194" s="15">
        <f t="shared" si="399"/>
        <v>258.56967364142974</v>
      </c>
      <c r="AF1194" s="15">
        <f t="shared" si="400"/>
        <v>3475.9071809500001</v>
      </c>
      <c r="AG1194" s="15">
        <f t="shared" si="401"/>
        <v>2905.0656415114281</v>
      </c>
      <c r="AH1194" s="17">
        <f t="shared" si="402"/>
        <v>-0.16422807334071432</v>
      </c>
      <c r="AI1194" s="15">
        <f t="shared" si="403"/>
        <v>-570.841539438572</v>
      </c>
    </row>
    <row r="1195" spans="2:35" x14ac:dyDescent="0.25">
      <c r="B1195" s="3">
        <v>1157</v>
      </c>
      <c r="C1195" s="14">
        <f t="shared" si="385"/>
        <v>36656.949999999997</v>
      </c>
      <c r="D1195" s="14">
        <f t="shared" si="386"/>
        <v>36656.949999999997</v>
      </c>
      <c r="E1195" s="14">
        <f t="shared" si="387"/>
        <v>0</v>
      </c>
      <c r="F1195" s="14">
        <v>3501.46</v>
      </c>
      <c r="G1195" s="14">
        <v>3417.33</v>
      </c>
      <c r="H1195" s="14">
        <v>29738.16</v>
      </c>
      <c r="I1195" s="14">
        <v>74.17</v>
      </c>
      <c r="J1195" s="14">
        <v>72.849999999999994</v>
      </c>
      <c r="L1195" s="15">
        <f t="shared" si="388"/>
        <v>3480.1082497499997</v>
      </c>
      <c r="M1195" s="15">
        <f t="shared" si="389"/>
        <v>3592.1765875500005</v>
      </c>
      <c r="N1195" s="15">
        <f t="shared" si="404"/>
        <v>3300.4232901285714</v>
      </c>
      <c r="O1195" s="15">
        <f t="shared" si="405"/>
        <v>3280.5370884214281</v>
      </c>
      <c r="Q1195" s="17">
        <f t="shared" si="390"/>
        <v>3.2202543644454629E-2</v>
      </c>
      <c r="R1195" s="15">
        <f t="shared" si="391"/>
        <v>112.06833780000079</v>
      </c>
      <c r="T1195" s="17">
        <f t="shared" si="392"/>
        <v>-5.1632003008623806E-2</v>
      </c>
      <c r="U1195" s="15">
        <f t="shared" si="393"/>
        <v>-179.68495962142833</v>
      </c>
      <c r="W1195" s="17">
        <f t="shared" si="394"/>
        <v>-5.7346251037710738E-2</v>
      </c>
      <c r="X1195" s="15">
        <f t="shared" si="395"/>
        <v>-199.57116132857163</v>
      </c>
      <c r="Z1195" s="17">
        <f t="shared" si="396"/>
        <v>6.0618737636990438E-3</v>
      </c>
      <c r="AA1195" s="15">
        <f t="shared" si="397"/>
        <v>19.8862017071433</v>
      </c>
      <c r="AC1195" s="17">
        <f t="shared" si="398"/>
        <v>9.499648707783126E-2</v>
      </c>
      <c r="AD1195" s="15">
        <f t="shared" si="399"/>
        <v>311.63949912857242</v>
      </c>
      <c r="AF1195" s="15">
        <f t="shared" si="400"/>
        <v>3480.1082497499997</v>
      </c>
      <c r="AG1195" s="15">
        <f t="shared" si="401"/>
        <v>3280.5370884214281</v>
      </c>
      <c r="AH1195" s="17">
        <f t="shared" si="402"/>
        <v>-5.7346251037710738E-2</v>
      </c>
      <c r="AI1195" s="15">
        <f t="shared" si="403"/>
        <v>-199.57116132857163</v>
      </c>
    </row>
    <row r="1196" spans="2:35" x14ac:dyDescent="0.25">
      <c r="B1196" s="11">
        <v>1158</v>
      </c>
      <c r="C1196" s="14">
        <f t="shared" si="385"/>
        <v>36730.79</v>
      </c>
      <c r="D1196" s="14">
        <f t="shared" si="386"/>
        <v>36730.79</v>
      </c>
      <c r="E1196" s="14">
        <f t="shared" si="387"/>
        <v>0</v>
      </c>
      <c r="F1196" s="14">
        <v>1616.21</v>
      </c>
      <c r="G1196" s="14">
        <v>2843.88</v>
      </c>
      <c r="H1196" s="14">
        <v>32270.7</v>
      </c>
      <c r="I1196" s="14">
        <v>25.28</v>
      </c>
      <c r="J1196" s="14">
        <v>39.47</v>
      </c>
      <c r="L1196" s="15">
        <f t="shared" si="388"/>
        <v>3486.65822695</v>
      </c>
      <c r="M1196" s="15">
        <f t="shared" si="389"/>
        <v>3326.2131820700001</v>
      </c>
      <c r="N1196" s="15">
        <f t="shared" si="404"/>
        <v>2920.5720418542855</v>
      </c>
      <c r="O1196" s="15">
        <f t="shared" si="405"/>
        <v>3098.7212348557136</v>
      </c>
      <c r="Q1196" s="17">
        <f t="shared" si="390"/>
        <v>-4.6016854660386741E-2</v>
      </c>
      <c r="R1196" s="15">
        <f t="shared" si="391"/>
        <v>-160.44504487999984</v>
      </c>
      <c r="T1196" s="17">
        <f t="shared" si="392"/>
        <v>-0.16235780746164663</v>
      </c>
      <c r="U1196" s="15">
        <f t="shared" si="393"/>
        <v>-566.08618509571443</v>
      </c>
      <c r="W1196" s="17">
        <f t="shared" si="394"/>
        <v>-0.11126326896503402</v>
      </c>
      <c r="X1196" s="15">
        <f t="shared" si="395"/>
        <v>-387.93699209428632</v>
      </c>
      <c r="Z1196" s="17">
        <f t="shared" si="396"/>
        <v>-5.749119701299088E-2</v>
      </c>
      <c r="AA1196" s="15">
        <f t="shared" si="397"/>
        <v>-178.1491930014281</v>
      </c>
      <c r="AC1196" s="17">
        <f t="shared" si="398"/>
        <v>7.3414783058044053E-2</v>
      </c>
      <c r="AD1196" s="15">
        <f t="shared" si="399"/>
        <v>227.49194721428648</v>
      </c>
      <c r="AF1196" s="15">
        <f t="shared" si="400"/>
        <v>3486.65822695</v>
      </c>
      <c r="AG1196" s="15">
        <f t="shared" si="401"/>
        <v>2920.5720418542855</v>
      </c>
      <c r="AH1196" s="17">
        <f t="shared" si="402"/>
        <v>-0.16235780746164663</v>
      </c>
      <c r="AI1196" s="15">
        <f t="shared" si="403"/>
        <v>-566.08618509571443</v>
      </c>
    </row>
    <row r="1197" spans="2:35" x14ac:dyDescent="0.25">
      <c r="B1197" s="11">
        <v>1159</v>
      </c>
      <c r="C1197" s="14">
        <f t="shared" si="385"/>
        <v>36876.160000000003</v>
      </c>
      <c r="D1197" s="14">
        <f t="shared" si="386"/>
        <v>36876.160000000003</v>
      </c>
      <c r="E1197" s="14">
        <f t="shared" si="387"/>
        <v>0</v>
      </c>
      <c r="F1197" s="14">
        <v>2277.98</v>
      </c>
      <c r="G1197" s="14">
        <v>2349.88</v>
      </c>
      <c r="H1197" s="14">
        <v>32248.3</v>
      </c>
      <c r="I1197" s="14">
        <v>57.55</v>
      </c>
      <c r="J1197" s="14">
        <v>56.4</v>
      </c>
      <c r="L1197" s="15">
        <f t="shared" si="388"/>
        <v>3499.5532728000007</v>
      </c>
      <c r="M1197" s="15">
        <f t="shared" si="389"/>
        <v>3404.7598988600002</v>
      </c>
      <c r="N1197" s="15">
        <f t="shared" si="404"/>
        <v>3172.7769819885716</v>
      </c>
      <c r="O1197" s="15">
        <f t="shared" si="405"/>
        <v>3227.6296218514285</v>
      </c>
      <c r="Q1197" s="17">
        <f t="shared" si="390"/>
        <v>-2.7087278446873309E-2</v>
      </c>
      <c r="R1197" s="15">
        <f t="shared" si="391"/>
        <v>-94.793373940000492</v>
      </c>
      <c r="T1197" s="17">
        <f t="shared" si="392"/>
        <v>-9.3376572761806997E-2</v>
      </c>
      <c r="U1197" s="15">
        <f t="shared" si="393"/>
        <v>-326.77629081142913</v>
      </c>
      <c r="W1197" s="17">
        <f t="shared" si="394"/>
        <v>-7.7702389348399792E-2</v>
      </c>
      <c r="X1197" s="15">
        <f t="shared" si="395"/>
        <v>-271.92365094857223</v>
      </c>
      <c r="Z1197" s="17">
        <f t="shared" si="396"/>
        <v>-1.6994713238315251E-2</v>
      </c>
      <c r="AA1197" s="15">
        <f t="shared" si="397"/>
        <v>-54.852639862856904</v>
      </c>
      <c r="AC1197" s="17">
        <f t="shared" si="398"/>
        <v>5.4879368998654421E-2</v>
      </c>
      <c r="AD1197" s="15">
        <f t="shared" si="399"/>
        <v>177.13027700857174</v>
      </c>
      <c r="AF1197" s="15">
        <f t="shared" si="400"/>
        <v>3499.5532728000007</v>
      </c>
      <c r="AG1197" s="15">
        <f t="shared" si="401"/>
        <v>3172.7769819885716</v>
      </c>
      <c r="AH1197" s="17">
        <f t="shared" si="402"/>
        <v>-9.3376572761806997E-2</v>
      </c>
      <c r="AI1197" s="15">
        <f t="shared" si="403"/>
        <v>-326.77629081142913</v>
      </c>
    </row>
    <row r="1198" spans="2:35" x14ac:dyDescent="0.25">
      <c r="B1198" s="3">
        <v>1160</v>
      </c>
      <c r="C1198" s="14">
        <f t="shared" si="385"/>
        <v>36965.35</v>
      </c>
      <c r="D1198" s="14">
        <f t="shared" si="386"/>
        <v>36965.35</v>
      </c>
      <c r="E1198" s="14">
        <f t="shared" si="387"/>
        <v>0</v>
      </c>
      <c r="F1198" s="14">
        <v>1707.9</v>
      </c>
      <c r="G1198" s="14">
        <v>2189.67</v>
      </c>
      <c r="H1198" s="14">
        <v>33067.78</v>
      </c>
      <c r="I1198" s="14">
        <v>60.11</v>
      </c>
      <c r="J1198" s="14">
        <v>56.61</v>
      </c>
      <c r="L1198" s="15">
        <f t="shared" si="388"/>
        <v>3507.4648717499999</v>
      </c>
      <c r="M1198" s="15">
        <f t="shared" si="389"/>
        <v>3329.9020784900003</v>
      </c>
      <c r="N1198" s="15">
        <f t="shared" si="404"/>
        <v>3195.4105485285709</v>
      </c>
      <c r="O1198" s="15">
        <f t="shared" si="405"/>
        <v>3242.4164616214275</v>
      </c>
      <c r="Q1198" s="17">
        <f t="shared" si="390"/>
        <v>-5.0624254198562313E-2</v>
      </c>
      <c r="R1198" s="15">
        <f t="shared" si="391"/>
        <v>-177.56279325999958</v>
      </c>
      <c r="T1198" s="17">
        <f t="shared" si="392"/>
        <v>-8.8968623958230575E-2</v>
      </c>
      <c r="U1198" s="15">
        <f t="shared" si="393"/>
        <v>-312.05432322142906</v>
      </c>
      <c r="W1198" s="17">
        <f t="shared" si="394"/>
        <v>-7.5566946447087391E-2</v>
      </c>
      <c r="X1198" s="15">
        <f t="shared" si="395"/>
        <v>-265.04841012857241</v>
      </c>
      <c r="Z1198" s="17">
        <f t="shared" si="396"/>
        <v>-1.4497185555661374E-2</v>
      </c>
      <c r="AA1198" s="15">
        <f t="shared" si="397"/>
        <v>-47.005913092856645</v>
      </c>
      <c r="AC1198" s="17">
        <f t="shared" si="398"/>
        <v>2.6981610136787904E-2</v>
      </c>
      <c r="AD1198" s="15">
        <f t="shared" si="399"/>
        <v>87.485616868572833</v>
      </c>
      <c r="AF1198" s="15">
        <f t="shared" si="400"/>
        <v>3507.4648717499999</v>
      </c>
      <c r="AG1198" s="15">
        <f t="shared" si="401"/>
        <v>3195.4105485285709</v>
      </c>
      <c r="AH1198" s="17">
        <f t="shared" si="402"/>
        <v>-8.8968623958230575E-2</v>
      </c>
      <c r="AI1198" s="15">
        <f t="shared" si="403"/>
        <v>-312.05432322142906</v>
      </c>
    </row>
    <row r="1199" spans="2:35" x14ac:dyDescent="0.25">
      <c r="B1199" s="11">
        <v>1161</v>
      </c>
      <c r="C1199" s="14">
        <f t="shared" si="385"/>
        <v>36973.89</v>
      </c>
      <c r="D1199" s="14">
        <f t="shared" si="386"/>
        <v>36973.89</v>
      </c>
      <c r="E1199" s="14">
        <f t="shared" si="387"/>
        <v>0</v>
      </c>
      <c r="F1199" s="14">
        <v>2796.63</v>
      </c>
      <c r="G1199" s="14">
        <v>3098.96</v>
      </c>
      <c r="H1199" s="14">
        <v>31078.3</v>
      </c>
      <c r="I1199" s="14">
        <v>50.97</v>
      </c>
      <c r="J1199" s="14">
        <v>61.7</v>
      </c>
      <c r="L1199" s="15">
        <f t="shared" si="388"/>
        <v>3508.2224124500003</v>
      </c>
      <c r="M1199" s="15">
        <f t="shared" si="389"/>
        <v>3510.4080476100003</v>
      </c>
      <c r="N1199" s="15">
        <f t="shared" si="404"/>
        <v>3149.4028355971427</v>
      </c>
      <c r="O1199" s="15">
        <f t="shared" si="405"/>
        <v>3220.502161012856</v>
      </c>
      <c r="Q1199" s="17">
        <f t="shared" si="390"/>
        <v>6.2300359071976175E-4</v>
      </c>
      <c r="R1199" s="15">
        <f t="shared" si="391"/>
        <v>2.1856351599999471</v>
      </c>
      <c r="T1199" s="17">
        <f t="shared" si="392"/>
        <v>-0.1022795976616182</v>
      </c>
      <c r="U1199" s="15">
        <f t="shared" si="393"/>
        <v>-358.81957685285761</v>
      </c>
      <c r="W1199" s="17">
        <f t="shared" si="394"/>
        <v>-8.201311593474836E-2</v>
      </c>
      <c r="X1199" s="15">
        <f t="shared" si="395"/>
        <v>-287.72025143714427</v>
      </c>
      <c r="Z1199" s="17">
        <f t="shared" si="396"/>
        <v>-2.2077092906949813E-2</v>
      </c>
      <c r="AA1199" s="15">
        <f t="shared" si="397"/>
        <v>-71.099325415713338</v>
      </c>
      <c r="AC1199" s="17">
        <f t="shared" si="398"/>
        <v>9.0018845541146364E-2</v>
      </c>
      <c r="AD1199" s="15">
        <f t="shared" si="399"/>
        <v>289.90588659714422</v>
      </c>
      <c r="AF1199" s="15">
        <f t="shared" si="400"/>
        <v>3508.2224124500003</v>
      </c>
      <c r="AG1199" s="15">
        <f t="shared" si="401"/>
        <v>3149.4028355971427</v>
      </c>
      <c r="AH1199" s="17">
        <f t="shared" si="402"/>
        <v>-0.1022795976616182</v>
      </c>
      <c r="AI1199" s="15">
        <f t="shared" si="403"/>
        <v>-358.81957685285761</v>
      </c>
    </row>
    <row r="1200" spans="2:35" x14ac:dyDescent="0.25">
      <c r="B1200" s="3">
        <v>1162</v>
      </c>
      <c r="C1200" s="14">
        <f t="shared" si="385"/>
        <v>37078.159999999996</v>
      </c>
      <c r="D1200" s="14">
        <f t="shared" si="386"/>
        <v>37078.159999999996</v>
      </c>
      <c r="E1200" s="14">
        <f t="shared" si="387"/>
        <v>0</v>
      </c>
      <c r="F1200" s="14">
        <v>2911.8</v>
      </c>
      <c r="G1200" s="14">
        <v>2562.44</v>
      </c>
      <c r="H1200" s="14">
        <v>31603.919999999998</v>
      </c>
      <c r="I1200" s="14">
        <v>170.72</v>
      </c>
      <c r="J1200" s="14">
        <v>116.8</v>
      </c>
      <c r="L1200" s="15">
        <f t="shared" si="388"/>
        <v>3517.4716827999996</v>
      </c>
      <c r="M1200" s="15">
        <f t="shared" si="389"/>
        <v>3512.0647541600001</v>
      </c>
      <c r="N1200" s="15">
        <f t="shared" si="404"/>
        <v>4039.0920997028561</v>
      </c>
      <c r="O1200" s="15">
        <f t="shared" si="405"/>
        <v>3657.8191701371416</v>
      </c>
      <c r="Q1200" s="17">
        <f t="shared" si="390"/>
        <v>-1.5371633740333124E-3</v>
      </c>
      <c r="R1200" s="15">
        <f t="shared" si="391"/>
        <v>-5.406928639999478</v>
      </c>
      <c r="T1200" s="17">
        <f t="shared" si="392"/>
        <v>0.14829413395238289</v>
      </c>
      <c r="U1200" s="15">
        <f t="shared" si="393"/>
        <v>521.6204169028565</v>
      </c>
      <c r="W1200" s="17">
        <f t="shared" si="394"/>
        <v>3.9900104391294322E-2</v>
      </c>
      <c r="X1200" s="15">
        <f t="shared" si="395"/>
        <v>140.34748733714196</v>
      </c>
      <c r="Z1200" s="17">
        <f t="shared" si="396"/>
        <v>0.10423504056145561</v>
      </c>
      <c r="AA1200" s="15">
        <f t="shared" si="397"/>
        <v>381.27292956571455</v>
      </c>
      <c r="AC1200" s="17">
        <f t="shared" si="398"/>
        <v>-3.9847354174065597E-2</v>
      </c>
      <c r="AD1200" s="15">
        <f t="shared" si="399"/>
        <v>-145.75441597714143</v>
      </c>
      <c r="AF1200" s="15">
        <f t="shared" si="400"/>
        <v>3517.4716827999996</v>
      </c>
      <c r="AG1200" s="15">
        <f t="shared" si="401"/>
        <v>3512.0647541600001</v>
      </c>
      <c r="AH1200" s="17">
        <f t="shared" si="402"/>
        <v>-1.5371633740333124E-3</v>
      </c>
      <c r="AI1200" s="15">
        <f t="shared" si="403"/>
        <v>-5.406928639999478</v>
      </c>
    </row>
    <row r="1201" spans="2:35" x14ac:dyDescent="0.25">
      <c r="B1201" s="11">
        <v>1163</v>
      </c>
      <c r="C1201" s="14">
        <f t="shared" si="385"/>
        <v>37130.379999999997</v>
      </c>
      <c r="D1201" s="14">
        <f t="shared" si="386"/>
        <v>37130.379999999997</v>
      </c>
      <c r="E1201" s="14">
        <f t="shared" si="387"/>
        <v>0</v>
      </c>
      <c r="F1201" s="14">
        <v>2208.81</v>
      </c>
      <c r="G1201" s="14">
        <v>4135.68</v>
      </c>
      <c r="H1201" s="14">
        <v>30785.89</v>
      </c>
      <c r="I1201" s="14">
        <v>61.5</v>
      </c>
      <c r="J1201" s="14">
        <v>116.92</v>
      </c>
      <c r="L1201" s="15">
        <f t="shared" si="388"/>
        <v>3522.1038579000001</v>
      </c>
      <c r="M1201" s="15">
        <f t="shared" si="389"/>
        <v>3486.0139289899998</v>
      </c>
      <c r="N1201" s="15">
        <f t="shared" si="404"/>
        <v>3350.1582536514279</v>
      </c>
      <c r="O1201" s="15">
        <f t="shared" si="405"/>
        <v>3325.4151189685708</v>
      </c>
      <c r="Q1201" s="17">
        <f t="shared" si="390"/>
        <v>-1.0246696396828625E-2</v>
      </c>
      <c r="R1201" s="15">
        <f t="shared" si="391"/>
        <v>-36.089928910000253</v>
      </c>
      <c r="T1201" s="17">
        <f t="shared" si="392"/>
        <v>-4.8819004545508249E-2</v>
      </c>
      <c r="U1201" s="15">
        <f t="shared" si="393"/>
        <v>-171.94560424857218</v>
      </c>
      <c r="W1201" s="17">
        <f t="shared" si="394"/>
        <v>-5.5844105360567609E-2</v>
      </c>
      <c r="X1201" s="15">
        <f t="shared" si="395"/>
        <v>-196.68873893142927</v>
      </c>
      <c r="Z1201" s="17">
        <f t="shared" si="396"/>
        <v>7.4406153209922721E-3</v>
      </c>
      <c r="AA1201" s="15">
        <f t="shared" si="397"/>
        <v>24.74313468285709</v>
      </c>
      <c r="AC1201" s="17">
        <f t="shared" si="398"/>
        <v>4.8294364545753643E-2</v>
      </c>
      <c r="AD1201" s="15">
        <f t="shared" si="399"/>
        <v>160.59881002142902</v>
      </c>
      <c r="AF1201" s="15">
        <f t="shared" si="400"/>
        <v>3522.1038579000001</v>
      </c>
      <c r="AG1201" s="15">
        <f t="shared" si="401"/>
        <v>3325.4151189685708</v>
      </c>
      <c r="AH1201" s="17">
        <f t="shared" si="402"/>
        <v>-5.5844105360567609E-2</v>
      </c>
      <c r="AI1201" s="15">
        <f t="shared" si="403"/>
        <v>-196.68873893142927</v>
      </c>
    </row>
    <row r="1202" spans="2:35" x14ac:dyDescent="0.25">
      <c r="B1202" s="11">
        <v>1164</v>
      </c>
      <c r="C1202" s="14">
        <f t="shared" si="385"/>
        <v>37207.040000000001</v>
      </c>
      <c r="D1202" s="14">
        <f t="shared" si="386"/>
        <v>37207.040000000001</v>
      </c>
      <c r="E1202" s="14">
        <f t="shared" si="387"/>
        <v>0</v>
      </c>
      <c r="F1202" s="14">
        <v>3158.41</v>
      </c>
      <c r="G1202" s="14">
        <v>3094.96</v>
      </c>
      <c r="H1202" s="14">
        <v>30953.67</v>
      </c>
      <c r="I1202" s="14">
        <v>94.58</v>
      </c>
      <c r="J1202" s="14">
        <v>108.81</v>
      </c>
      <c r="L1202" s="15">
        <f t="shared" si="388"/>
        <v>3528.9039832000003</v>
      </c>
      <c r="M1202" s="15">
        <f t="shared" si="389"/>
        <v>3575.5436720299995</v>
      </c>
      <c r="N1202" s="15">
        <f t="shared" si="404"/>
        <v>3546.8981074971425</v>
      </c>
      <c r="O1202" s="15">
        <f t="shared" si="405"/>
        <v>3424.1219814628566</v>
      </c>
      <c r="Q1202" s="17">
        <f t="shared" si="390"/>
        <v>1.3216479975662665E-2</v>
      </c>
      <c r="R1202" s="15">
        <f t="shared" si="391"/>
        <v>46.639688829999159</v>
      </c>
      <c r="T1202" s="17">
        <f t="shared" si="392"/>
        <v>5.0990688278305107E-3</v>
      </c>
      <c r="U1202" s="15">
        <f t="shared" si="393"/>
        <v>17.994124297142207</v>
      </c>
      <c r="W1202" s="17">
        <f t="shared" si="394"/>
        <v>-2.9692505728684537E-2</v>
      </c>
      <c r="X1202" s="15">
        <f t="shared" si="395"/>
        <v>-104.78200173714367</v>
      </c>
      <c r="Z1202" s="17">
        <f t="shared" si="396"/>
        <v>3.5856236050864521E-2</v>
      </c>
      <c r="AA1202" s="15">
        <f t="shared" si="397"/>
        <v>122.77612603428588</v>
      </c>
      <c r="AC1202" s="17">
        <f t="shared" si="398"/>
        <v>4.4222049152131016E-2</v>
      </c>
      <c r="AD1202" s="15">
        <f t="shared" si="399"/>
        <v>151.42169056714283</v>
      </c>
      <c r="AF1202" s="15">
        <f t="shared" si="400"/>
        <v>3528.9039832000003</v>
      </c>
      <c r="AG1202" s="15">
        <f t="shared" si="401"/>
        <v>3424.1219814628566</v>
      </c>
      <c r="AH1202" s="17">
        <f t="shared" si="402"/>
        <v>-2.9692505728684537E-2</v>
      </c>
      <c r="AI1202" s="15">
        <f t="shared" si="403"/>
        <v>-104.78200173714367</v>
      </c>
    </row>
    <row r="1203" spans="2:35" x14ac:dyDescent="0.25">
      <c r="B1203" s="3">
        <v>1165</v>
      </c>
      <c r="C1203" s="14">
        <f t="shared" si="385"/>
        <v>37277.480000000003</v>
      </c>
      <c r="D1203" s="14">
        <f t="shared" si="386"/>
        <v>37277.480000000003</v>
      </c>
      <c r="E1203" s="14">
        <f t="shared" si="387"/>
        <v>0</v>
      </c>
      <c r="F1203" s="14">
        <v>1515.84</v>
      </c>
      <c r="G1203" s="14">
        <v>1490.6</v>
      </c>
      <c r="H1203" s="14">
        <v>34271.040000000001</v>
      </c>
      <c r="I1203" s="14">
        <v>30.56</v>
      </c>
      <c r="J1203" s="14">
        <v>34.56</v>
      </c>
      <c r="L1203" s="15">
        <f t="shared" si="388"/>
        <v>3535.1523634000005</v>
      </c>
      <c r="M1203" s="15">
        <f t="shared" si="389"/>
        <v>3300.2235986000001</v>
      </c>
      <c r="N1203" s="15">
        <f t="shared" si="404"/>
        <v>2979.4063611085712</v>
      </c>
      <c r="O1203" s="15">
        <f t="shared" si="405"/>
        <v>3150.4650594114282</v>
      </c>
      <c r="Q1203" s="17">
        <f t="shared" si="390"/>
        <v>-6.6455060673552779E-2</v>
      </c>
      <c r="R1203" s="15">
        <f t="shared" si="391"/>
        <v>-234.92876480000041</v>
      </c>
      <c r="T1203" s="17">
        <f t="shared" si="392"/>
        <v>-0.15720567182482903</v>
      </c>
      <c r="U1203" s="15">
        <f t="shared" si="393"/>
        <v>-555.74600229142925</v>
      </c>
      <c r="W1203" s="17">
        <f t="shared" si="394"/>
        <v>-0.10881774374742703</v>
      </c>
      <c r="X1203" s="15">
        <f t="shared" si="395"/>
        <v>-384.68730398857224</v>
      </c>
      <c r="Z1203" s="17">
        <f t="shared" si="396"/>
        <v>-5.4296332470614495E-2</v>
      </c>
      <c r="AA1203" s="15">
        <f t="shared" si="397"/>
        <v>-171.05869830285701</v>
      </c>
      <c r="AC1203" s="17">
        <f t="shared" si="398"/>
        <v>4.7535375369803345E-2</v>
      </c>
      <c r="AD1203" s="15">
        <f t="shared" si="399"/>
        <v>149.75853918857183</v>
      </c>
      <c r="AF1203" s="15">
        <f t="shared" si="400"/>
        <v>3535.1523634000005</v>
      </c>
      <c r="AG1203" s="15">
        <f t="shared" si="401"/>
        <v>2979.4063611085712</v>
      </c>
      <c r="AH1203" s="17">
        <f t="shared" si="402"/>
        <v>-0.15720567182482903</v>
      </c>
      <c r="AI1203" s="15">
        <f t="shared" si="403"/>
        <v>-555.74600229142925</v>
      </c>
    </row>
    <row r="1204" spans="2:35" x14ac:dyDescent="0.25">
      <c r="B1204" s="11">
        <v>1166</v>
      </c>
      <c r="C1204" s="14">
        <f t="shared" si="385"/>
        <v>37319.259999999995</v>
      </c>
      <c r="D1204" s="14">
        <f t="shared" si="386"/>
        <v>37319.259999999995</v>
      </c>
      <c r="E1204" s="14">
        <f t="shared" si="387"/>
        <v>0</v>
      </c>
      <c r="F1204" s="14">
        <v>955.2</v>
      </c>
      <c r="G1204" s="14">
        <v>2487.7199999999998</v>
      </c>
      <c r="H1204" s="14">
        <v>33876.339999999997</v>
      </c>
      <c r="I1204" s="14">
        <v>153.36000000000001</v>
      </c>
      <c r="J1204" s="14">
        <v>246.8</v>
      </c>
      <c r="L1204" s="15">
        <f t="shared" si="388"/>
        <v>3538.8584582999997</v>
      </c>
      <c r="M1204" s="15">
        <f t="shared" si="389"/>
        <v>3269.1876081199998</v>
      </c>
      <c r="N1204" s="15">
        <f t="shared" si="404"/>
        <v>4235.9376465885707</v>
      </c>
      <c r="O1204" s="15">
        <f t="shared" si="405"/>
        <v>3765.4478931514282</v>
      </c>
      <c r="Q1204" s="17">
        <f t="shared" si="390"/>
        <v>-7.6202779330582393E-2</v>
      </c>
      <c r="R1204" s="15">
        <f t="shared" si="391"/>
        <v>-269.67085017999989</v>
      </c>
      <c r="T1204" s="17">
        <f t="shared" si="392"/>
        <v>0.1969785444946659</v>
      </c>
      <c r="U1204" s="15">
        <f t="shared" si="393"/>
        <v>697.079188288571</v>
      </c>
      <c r="W1204" s="17">
        <f t="shared" si="394"/>
        <v>6.4028962311275306E-2</v>
      </c>
      <c r="X1204" s="15">
        <f t="shared" si="395"/>
        <v>226.58943485142845</v>
      </c>
      <c r="Z1204" s="17">
        <f t="shared" si="396"/>
        <v>0.1249492136892576</v>
      </c>
      <c r="AA1204" s="15">
        <f t="shared" si="397"/>
        <v>470.48975343714255</v>
      </c>
      <c r="AC1204" s="17">
        <f t="shared" si="398"/>
        <v>-0.13179316222487725</v>
      </c>
      <c r="AD1204" s="15">
        <f t="shared" si="399"/>
        <v>-496.26028503142834</v>
      </c>
      <c r="AF1204" s="15">
        <f t="shared" si="400"/>
        <v>3538.8584582999997</v>
      </c>
      <c r="AG1204" s="15">
        <f t="shared" si="401"/>
        <v>3269.1876081199998</v>
      </c>
      <c r="AH1204" s="17">
        <f t="shared" si="402"/>
        <v>-7.6202779330582393E-2</v>
      </c>
      <c r="AI1204" s="15">
        <f t="shared" si="403"/>
        <v>-269.67085017999989</v>
      </c>
    </row>
    <row r="1205" spans="2:35" x14ac:dyDescent="0.25">
      <c r="B1205" s="3">
        <v>1167</v>
      </c>
      <c r="C1205" s="14">
        <f t="shared" si="385"/>
        <v>37417.94</v>
      </c>
      <c r="D1205" s="14">
        <f t="shared" si="386"/>
        <v>37417.94</v>
      </c>
      <c r="E1205" s="14">
        <f t="shared" si="387"/>
        <v>0</v>
      </c>
      <c r="F1205" s="14">
        <v>1185.52</v>
      </c>
      <c r="G1205" s="14">
        <v>3707.43</v>
      </c>
      <c r="H1205" s="14">
        <v>32524.99</v>
      </c>
      <c r="I1205" s="14">
        <v>42.98</v>
      </c>
      <c r="J1205" s="14">
        <v>78</v>
      </c>
      <c r="L1205" s="15">
        <f t="shared" si="388"/>
        <v>3547.6118676999999</v>
      </c>
      <c r="M1205" s="15">
        <f t="shared" si="389"/>
        <v>3355.6442493100003</v>
      </c>
      <c r="N1205" s="15">
        <f t="shared" si="404"/>
        <v>3164.7210886114285</v>
      </c>
      <c r="O1205" s="15">
        <f t="shared" si="405"/>
        <v>3247.036470448571</v>
      </c>
      <c r="Q1205" s="17">
        <f t="shared" si="390"/>
        <v>-5.4111787182191562E-2</v>
      </c>
      <c r="R1205" s="15">
        <f t="shared" si="391"/>
        <v>-191.96761838999964</v>
      </c>
      <c r="T1205" s="17">
        <f t="shared" si="392"/>
        <v>-0.10792916287564702</v>
      </c>
      <c r="U1205" s="15">
        <f t="shared" si="393"/>
        <v>-382.89077908857143</v>
      </c>
      <c r="W1205" s="17">
        <f t="shared" si="394"/>
        <v>-8.4726122377727586E-2</v>
      </c>
      <c r="X1205" s="15">
        <f t="shared" si="395"/>
        <v>-300.57539725142897</v>
      </c>
      <c r="Z1205" s="17">
        <f t="shared" si="396"/>
        <v>-2.5350926171078925E-2</v>
      </c>
      <c r="AA1205" s="15">
        <f t="shared" si="397"/>
        <v>-82.315381837142468</v>
      </c>
      <c r="AC1205" s="17">
        <f t="shared" si="398"/>
        <v>3.344827809908324E-2</v>
      </c>
      <c r="AD1205" s="15">
        <f t="shared" si="399"/>
        <v>108.60777886142932</v>
      </c>
      <c r="AF1205" s="15">
        <f t="shared" si="400"/>
        <v>3547.6118676999999</v>
      </c>
      <c r="AG1205" s="15">
        <f t="shared" si="401"/>
        <v>3164.7210886114285</v>
      </c>
      <c r="AH1205" s="17">
        <f t="shared" si="402"/>
        <v>-0.10792916287564702</v>
      </c>
      <c r="AI1205" s="15">
        <f t="shared" si="403"/>
        <v>-382.89077908857143</v>
      </c>
    </row>
    <row r="1206" spans="2:35" x14ac:dyDescent="0.25">
      <c r="B1206" s="11">
        <v>1168</v>
      </c>
      <c r="C1206" s="14">
        <f t="shared" si="385"/>
        <v>37468.559999999998</v>
      </c>
      <c r="D1206" s="14">
        <f t="shared" si="386"/>
        <v>37468.559999999998</v>
      </c>
      <c r="E1206" s="14">
        <f t="shared" si="387"/>
        <v>0</v>
      </c>
      <c r="F1206" s="14">
        <v>1940.09</v>
      </c>
      <c r="G1206" s="14">
        <v>3417.5</v>
      </c>
      <c r="H1206" s="14">
        <v>32110.97</v>
      </c>
      <c r="I1206" s="14">
        <v>35.56</v>
      </c>
      <c r="J1206" s="14">
        <v>50.79</v>
      </c>
      <c r="L1206" s="15">
        <f t="shared" si="388"/>
        <v>3552.1021147999995</v>
      </c>
      <c r="M1206" s="15">
        <f t="shared" si="389"/>
        <v>3447.4258796900003</v>
      </c>
      <c r="N1206" s="15">
        <f t="shared" si="404"/>
        <v>3060.1366421028565</v>
      </c>
      <c r="O1206" s="15">
        <f t="shared" si="405"/>
        <v>3198.018869337142</v>
      </c>
      <c r="Q1206" s="17">
        <f t="shared" si="390"/>
        <v>-2.9468813600223021E-2</v>
      </c>
      <c r="R1206" s="15">
        <f t="shared" si="391"/>
        <v>-104.6762351099992</v>
      </c>
      <c r="T1206" s="17">
        <f t="shared" si="392"/>
        <v>-0.13849981132224376</v>
      </c>
      <c r="U1206" s="15">
        <f t="shared" si="393"/>
        <v>-491.96547269714301</v>
      </c>
      <c r="W1206" s="17">
        <f t="shared" si="394"/>
        <v>-9.9682732652181749E-2</v>
      </c>
      <c r="X1206" s="15">
        <f t="shared" si="395"/>
        <v>-354.08324546285758</v>
      </c>
      <c r="Z1206" s="17">
        <f t="shared" si="396"/>
        <v>-4.3114888581900268E-2</v>
      </c>
      <c r="AA1206" s="15">
        <f t="shared" si="397"/>
        <v>-137.88222723428544</v>
      </c>
      <c r="AC1206" s="17">
        <f t="shared" si="398"/>
        <v>7.7987973349435968E-2</v>
      </c>
      <c r="AD1206" s="15">
        <f t="shared" si="399"/>
        <v>249.40701035285838</v>
      </c>
      <c r="AF1206" s="15">
        <f t="shared" si="400"/>
        <v>3552.1021147999995</v>
      </c>
      <c r="AG1206" s="15">
        <f t="shared" si="401"/>
        <v>3060.1366421028565</v>
      </c>
      <c r="AH1206" s="17">
        <f t="shared" si="402"/>
        <v>-0.13849981132224376</v>
      </c>
      <c r="AI1206" s="15">
        <f t="shared" si="403"/>
        <v>-491.96547269714301</v>
      </c>
    </row>
    <row r="1207" spans="2:35" x14ac:dyDescent="0.25">
      <c r="B1207" s="11">
        <v>1169</v>
      </c>
      <c r="C1207" s="14">
        <f t="shared" si="385"/>
        <v>37608.5</v>
      </c>
      <c r="D1207" s="14">
        <f t="shared" si="386"/>
        <v>37608.5</v>
      </c>
      <c r="E1207" s="14">
        <f t="shared" si="387"/>
        <v>0</v>
      </c>
      <c r="F1207" s="14">
        <v>526.32000000000005</v>
      </c>
      <c r="G1207" s="14">
        <v>1529.88</v>
      </c>
      <c r="H1207" s="14">
        <v>35552.300000000003</v>
      </c>
      <c r="I1207" s="14">
        <v>139.43</v>
      </c>
      <c r="J1207" s="14">
        <v>154.88999999999999</v>
      </c>
      <c r="L1207" s="15">
        <f t="shared" si="388"/>
        <v>3564.5154925000002</v>
      </c>
      <c r="M1207" s="15">
        <f t="shared" si="389"/>
        <v>3196.2282044400004</v>
      </c>
      <c r="N1207" s="15">
        <f t="shared" si="404"/>
        <v>3961.1393884285708</v>
      </c>
      <c r="O1207" s="15">
        <f t="shared" si="405"/>
        <v>3643.014636071428</v>
      </c>
      <c r="Q1207" s="17">
        <f t="shared" si="390"/>
        <v>-0.10332043410525305</v>
      </c>
      <c r="R1207" s="15">
        <f t="shared" si="391"/>
        <v>-368.28728805999981</v>
      </c>
      <c r="T1207" s="17">
        <f t="shared" si="392"/>
        <v>0.11127007212146967</v>
      </c>
      <c r="U1207" s="15">
        <f t="shared" si="393"/>
        <v>396.62389592857062</v>
      </c>
      <c r="W1207" s="17">
        <f t="shared" si="394"/>
        <v>2.2022388102000301E-2</v>
      </c>
      <c r="X1207" s="15">
        <f t="shared" si="395"/>
        <v>78.499143571427794</v>
      </c>
      <c r="Z1207" s="17">
        <f t="shared" si="396"/>
        <v>8.7324588050572194E-2</v>
      </c>
      <c r="AA1207" s="15">
        <f t="shared" si="397"/>
        <v>318.12475235714282</v>
      </c>
      <c r="AC1207" s="17">
        <f t="shared" si="398"/>
        <v>-0.12264195350948004</v>
      </c>
      <c r="AD1207" s="15">
        <f t="shared" si="399"/>
        <v>-446.7864316314276</v>
      </c>
      <c r="AF1207" s="15">
        <f t="shared" si="400"/>
        <v>3564.5154925000002</v>
      </c>
      <c r="AG1207" s="15">
        <f t="shared" si="401"/>
        <v>3196.2282044400004</v>
      </c>
      <c r="AH1207" s="17">
        <f t="shared" si="402"/>
        <v>-0.10332043410525305</v>
      </c>
      <c r="AI1207" s="15">
        <f t="shared" si="403"/>
        <v>-368.28728805999981</v>
      </c>
    </row>
    <row r="1208" spans="2:35" x14ac:dyDescent="0.25">
      <c r="B1208" s="3">
        <v>1170</v>
      </c>
      <c r="C1208" s="14">
        <f t="shared" si="385"/>
        <v>37706.22</v>
      </c>
      <c r="D1208" s="14">
        <f t="shared" si="386"/>
        <v>37706.22</v>
      </c>
      <c r="E1208" s="14">
        <f t="shared" si="387"/>
        <v>0</v>
      </c>
      <c r="F1208" s="14">
        <v>3151.77</v>
      </c>
      <c r="G1208" s="14">
        <v>2345.84</v>
      </c>
      <c r="H1208" s="14">
        <v>32208.61</v>
      </c>
      <c r="I1208" s="14">
        <v>87.95</v>
      </c>
      <c r="J1208" s="14">
        <v>71.53</v>
      </c>
      <c r="L1208" s="15">
        <f t="shared" si="388"/>
        <v>3573.1837451000001</v>
      </c>
      <c r="M1208" s="15">
        <f t="shared" si="389"/>
        <v>3582.4273862700002</v>
      </c>
      <c r="N1208" s="15">
        <f t="shared" si="404"/>
        <v>3454.6028962342853</v>
      </c>
      <c r="O1208" s="15">
        <f t="shared" si="405"/>
        <v>3399.9998045457137</v>
      </c>
      <c r="Q1208" s="17">
        <f t="shared" si="390"/>
        <v>2.5869481754685619E-3</v>
      </c>
      <c r="R1208" s="15">
        <f t="shared" si="391"/>
        <v>9.2436411700000463</v>
      </c>
      <c r="T1208" s="17">
        <f t="shared" si="392"/>
        <v>-3.3186328306885393E-2</v>
      </c>
      <c r="U1208" s="15">
        <f t="shared" si="393"/>
        <v>-118.58084886571487</v>
      </c>
      <c r="W1208" s="17">
        <f t="shared" si="394"/>
        <v>-4.8467683978406728E-2</v>
      </c>
      <c r="X1208" s="15">
        <f t="shared" si="395"/>
        <v>-173.18394055428644</v>
      </c>
      <c r="Z1208" s="17">
        <f t="shared" si="396"/>
        <v>1.6059733772798568E-2</v>
      </c>
      <c r="AA1208" s="15">
        <f t="shared" si="397"/>
        <v>54.603091688571567</v>
      </c>
      <c r="AC1208" s="17">
        <f t="shared" si="398"/>
        <v>5.3655174179829457E-2</v>
      </c>
      <c r="AD1208" s="15">
        <f t="shared" si="399"/>
        <v>182.42758172428648</v>
      </c>
      <c r="AF1208" s="15">
        <f t="shared" si="400"/>
        <v>3573.1837451000001</v>
      </c>
      <c r="AG1208" s="15">
        <f t="shared" si="401"/>
        <v>3399.9998045457137</v>
      </c>
      <c r="AH1208" s="17">
        <f t="shared" si="402"/>
        <v>-4.8467683978406728E-2</v>
      </c>
      <c r="AI1208" s="15">
        <f t="shared" si="403"/>
        <v>-173.18394055428644</v>
      </c>
    </row>
    <row r="1209" spans="2:35" x14ac:dyDescent="0.25">
      <c r="B1209" s="11">
        <v>1171</v>
      </c>
      <c r="C1209" s="14">
        <f t="shared" si="385"/>
        <v>37775.740000000005</v>
      </c>
      <c r="D1209" s="14">
        <f t="shared" si="386"/>
        <v>37775.740000000005</v>
      </c>
      <c r="E1209" s="14">
        <f t="shared" si="387"/>
        <v>0</v>
      </c>
      <c r="F1209" s="14">
        <v>1702.1</v>
      </c>
      <c r="G1209" s="14">
        <v>2661.31</v>
      </c>
      <c r="H1209" s="14">
        <v>33412.33</v>
      </c>
      <c r="I1209" s="14">
        <v>22.81</v>
      </c>
      <c r="J1209" s="14">
        <v>37.01</v>
      </c>
      <c r="L1209" s="15">
        <f t="shared" si="388"/>
        <v>3579.3505167000003</v>
      </c>
      <c r="M1209" s="15">
        <f t="shared" si="389"/>
        <v>3409.0383338900001</v>
      </c>
      <c r="N1209" s="15">
        <f t="shared" si="404"/>
        <v>2968.8558902685713</v>
      </c>
      <c r="O1209" s="15">
        <f t="shared" si="405"/>
        <v>3166.5497369914283</v>
      </c>
      <c r="Q1209" s="17">
        <f t="shared" si="390"/>
        <v>-4.758186772024231E-2</v>
      </c>
      <c r="R1209" s="15">
        <f t="shared" si="391"/>
        <v>-170.31218281000019</v>
      </c>
      <c r="T1209" s="17">
        <f t="shared" si="392"/>
        <v>-0.1705601682716108</v>
      </c>
      <c r="U1209" s="15">
        <f t="shared" si="393"/>
        <v>-610.49462643142897</v>
      </c>
      <c r="W1209" s="17">
        <f t="shared" si="394"/>
        <v>-0.11532840323477334</v>
      </c>
      <c r="X1209" s="15">
        <f t="shared" si="395"/>
        <v>-412.80077970857201</v>
      </c>
      <c r="Z1209" s="17">
        <f t="shared" si="396"/>
        <v>-6.2431941116670386E-2</v>
      </c>
      <c r="AA1209" s="15">
        <f t="shared" si="397"/>
        <v>-197.69384672285696</v>
      </c>
      <c r="AC1209" s="17">
        <f t="shared" si="398"/>
        <v>7.6578174050398129E-2</v>
      </c>
      <c r="AD1209" s="15">
        <f t="shared" si="399"/>
        <v>242.48859689857181</v>
      </c>
      <c r="AF1209" s="15">
        <f t="shared" si="400"/>
        <v>3579.3505167000003</v>
      </c>
      <c r="AG1209" s="15">
        <f t="shared" si="401"/>
        <v>2968.8558902685713</v>
      </c>
      <c r="AH1209" s="17">
        <f t="shared" si="402"/>
        <v>-0.1705601682716108</v>
      </c>
      <c r="AI1209" s="15">
        <f t="shared" si="403"/>
        <v>-610.49462643142897</v>
      </c>
    </row>
    <row r="1210" spans="2:35" x14ac:dyDescent="0.25">
      <c r="B1210" s="3">
        <v>1172</v>
      </c>
      <c r="C1210" s="14">
        <f t="shared" si="385"/>
        <v>37794.78</v>
      </c>
      <c r="D1210" s="14">
        <f t="shared" si="386"/>
        <v>37794.78</v>
      </c>
      <c r="E1210" s="14">
        <f t="shared" si="387"/>
        <v>0</v>
      </c>
      <c r="F1210" s="14">
        <v>458.78</v>
      </c>
      <c r="G1210" s="14">
        <v>3101.57</v>
      </c>
      <c r="H1210" s="14">
        <v>34234.43</v>
      </c>
      <c r="I1210" s="14">
        <v>33.020000000000003</v>
      </c>
      <c r="J1210" s="14">
        <v>61.21</v>
      </c>
      <c r="L1210" s="15">
        <f t="shared" si="388"/>
        <v>3581.0394599000001</v>
      </c>
      <c r="M1210" s="15">
        <f t="shared" si="389"/>
        <v>3264.0373047499997</v>
      </c>
      <c r="N1210" s="15">
        <f t="shared" si="404"/>
        <v>3089.0286743371425</v>
      </c>
      <c r="O1210" s="15">
        <f t="shared" si="405"/>
        <v>3226.0583178828565</v>
      </c>
      <c r="Q1210" s="17">
        <f t="shared" si="390"/>
        <v>-8.8522385385513935E-2</v>
      </c>
      <c r="R1210" s="15">
        <f t="shared" si="391"/>
        <v>-317.00215515000036</v>
      </c>
      <c r="T1210" s="17">
        <f t="shared" si="392"/>
        <v>-0.13739328791886496</v>
      </c>
      <c r="U1210" s="15">
        <f t="shared" si="393"/>
        <v>-492.01078556285756</v>
      </c>
      <c r="W1210" s="17">
        <f t="shared" si="394"/>
        <v>-9.9127961585504631E-2</v>
      </c>
      <c r="X1210" s="15">
        <f t="shared" si="395"/>
        <v>-354.98114201714361</v>
      </c>
      <c r="Z1210" s="17">
        <f t="shared" si="396"/>
        <v>-4.2475873044862222E-2</v>
      </c>
      <c r="AA1210" s="15">
        <f t="shared" si="397"/>
        <v>-137.02964354571395</v>
      </c>
      <c r="AC1210" s="17">
        <f t="shared" si="398"/>
        <v>1.1772566743947666E-2</v>
      </c>
      <c r="AD1210" s="15">
        <f t="shared" si="399"/>
        <v>37.978986867143249</v>
      </c>
      <c r="AF1210" s="15">
        <f t="shared" si="400"/>
        <v>3581.0394599000001</v>
      </c>
      <c r="AG1210" s="15">
        <f t="shared" si="401"/>
        <v>3089.0286743371425</v>
      </c>
      <c r="AH1210" s="17">
        <f t="shared" si="402"/>
        <v>-0.13739328791886496</v>
      </c>
      <c r="AI1210" s="15">
        <f t="shared" si="403"/>
        <v>-492.01078556285756</v>
      </c>
    </row>
    <row r="1211" spans="2:35" x14ac:dyDescent="0.25">
      <c r="B1211" s="11">
        <v>1173</v>
      </c>
      <c r="C1211" s="14">
        <f t="shared" si="385"/>
        <v>37889.58</v>
      </c>
      <c r="D1211" s="14">
        <f t="shared" si="386"/>
        <v>37889.58</v>
      </c>
      <c r="E1211" s="14">
        <f t="shared" si="387"/>
        <v>0</v>
      </c>
      <c r="F1211" s="14">
        <v>4035.55</v>
      </c>
      <c r="G1211" s="14">
        <v>2254.2600000000002</v>
      </c>
      <c r="H1211" s="14">
        <v>31599.77</v>
      </c>
      <c r="I1211" s="14">
        <v>75.86</v>
      </c>
      <c r="J1211" s="14">
        <v>53.66</v>
      </c>
      <c r="L1211" s="15">
        <f t="shared" si="388"/>
        <v>3589.4486939000003</v>
      </c>
      <c r="M1211" s="15">
        <f t="shared" si="389"/>
        <v>3709.1682925100004</v>
      </c>
      <c r="N1211" s="15">
        <f t="shared" si="404"/>
        <v>3350.1253254228568</v>
      </c>
      <c r="O1211" s="15">
        <f t="shared" si="405"/>
        <v>3356.8027679971428</v>
      </c>
      <c r="Q1211" s="17">
        <f t="shared" si="390"/>
        <v>3.3353199563335378E-2</v>
      </c>
      <c r="R1211" s="15">
        <f t="shared" si="391"/>
        <v>119.71959861000005</v>
      </c>
      <c r="T1211" s="17">
        <f t="shared" si="392"/>
        <v>-6.6674129897400625E-2</v>
      </c>
      <c r="U1211" s="15">
        <f t="shared" si="393"/>
        <v>-239.3233684771435</v>
      </c>
      <c r="W1211" s="17">
        <f t="shared" si="394"/>
        <v>-6.4813832357660361E-2</v>
      </c>
      <c r="X1211" s="15">
        <f t="shared" si="395"/>
        <v>-232.64592590285747</v>
      </c>
      <c r="Z1211" s="17">
        <f t="shared" si="396"/>
        <v>-1.9892269626166081E-3</v>
      </c>
      <c r="AA1211" s="15">
        <f t="shared" si="397"/>
        <v>-6.6774425742860331</v>
      </c>
      <c r="AC1211" s="17">
        <f t="shared" si="398"/>
        <v>0.10497057732203263</v>
      </c>
      <c r="AD1211" s="15">
        <f t="shared" si="399"/>
        <v>352.36552451285752</v>
      </c>
      <c r="AF1211" s="15">
        <f t="shared" si="400"/>
        <v>3589.4486939000003</v>
      </c>
      <c r="AG1211" s="15">
        <f t="shared" si="401"/>
        <v>3350.1253254228568</v>
      </c>
      <c r="AH1211" s="17">
        <f t="shared" si="402"/>
        <v>-6.6674129897400625E-2</v>
      </c>
      <c r="AI1211" s="15">
        <f t="shared" si="403"/>
        <v>-239.3233684771435</v>
      </c>
    </row>
    <row r="1212" spans="2:35" x14ac:dyDescent="0.25">
      <c r="B1212" s="11">
        <v>1174</v>
      </c>
      <c r="C1212" s="14">
        <f t="shared" si="385"/>
        <v>37971.31</v>
      </c>
      <c r="D1212" s="14">
        <f t="shared" si="386"/>
        <v>37971.31</v>
      </c>
      <c r="E1212" s="14">
        <f t="shared" si="387"/>
        <v>0</v>
      </c>
      <c r="F1212" s="14">
        <v>1833.42</v>
      </c>
      <c r="G1212" s="14">
        <v>2598.2199999999998</v>
      </c>
      <c r="H1212" s="14">
        <v>33539.67</v>
      </c>
      <c r="I1212" s="14">
        <v>31.99</v>
      </c>
      <c r="J1212" s="14">
        <v>45.1</v>
      </c>
      <c r="L1212" s="15">
        <f t="shared" si="388"/>
        <v>3596.6985535499998</v>
      </c>
      <c r="M1212" s="15">
        <f t="shared" si="389"/>
        <v>3438.5871017999998</v>
      </c>
      <c r="N1212" s="15">
        <f t="shared" si="404"/>
        <v>3058.1782390314279</v>
      </c>
      <c r="O1212" s="15">
        <f t="shared" si="405"/>
        <v>3218.3567431585707</v>
      </c>
      <c r="Q1212" s="17">
        <f t="shared" si="390"/>
        <v>-4.3960162186497787E-2</v>
      </c>
      <c r="R1212" s="15">
        <f t="shared" si="391"/>
        <v>-158.11145175000001</v>
      </c>
      <c r="T1212" s="17">
        <f t="shared" si="392"/>
        <v>-0.14972628550898259</v>
      </c>
      <c r="U1212" s="15">
        <f t="shared" si="393"/>
        <v>-538.52031451857192</v>
      </c>
      <c r="W1212" s="17">
        <f t="shared" si="394"/>
        <v>-0.10519141505979135</v>
      </c>
      <c r="X1212" s="15">
        <f t="shared" si="395"/>
        <v>-378.34181039142914</v>
      </c>
      <c r="Z1212" s="17">
        <f t="shared" si="396"/>
        <v>-4.977027623418151E-2</v>
      </c>
      <c r="AA1212" s="15">
        <f t="shared" si="397"/>
        <v>-160.17850412714279</v>
      </c>
      <c r="AC1212" s="17">
        <f t="shared" si="398"/>
        <v>6.8429442792376616E-2</v>
      </c>
      <c r="AD1212" s="15">
        <f t="shared" si="399"/>
        <v>220.23035864142912</v>
      </c>
      <c r="AF1212" s="15">
        <f t="shared" si="400"/>
        <v>3596.6985535499998</v>
      </c>
      <c r="AG1212" s="15">
        <f t="shared" si="401"/>
        <v>3058.1782390314279</v>
      </c>
      <c r="AH1212" s="17">
        <f t="shared" si="402"/>
        <v>-0.14972628550898259</v>
      </c>
      <c r="AI1212" s="15">
        <f t="shared" si="403"/>
        <v>-538.52031451857192</v>
      </c>
    </row>
    <row r="1213" spans="2:35" x14ac:dyDescent="0.25">
      <c r="B1213" s="3">
        <v>1175</v>
      </c>
      <c r="C1213" s="14">
        <f t="shared" si="385"/>
        <v>37984.030000000006</v>
      </c>
      <c r="D1213" s="14">
        <f t="shared" si="386"/>
        <v>37984.030000000006</v>
      </c>
      <c r="E1213" s="14">
        <f t="shared" si="387"/>
        <v>0</v>
      </c>
      <c r="F1213" s="14">
        <v>1912.54</v>
      </c>
      <c r="G1213" s="14">
        <v>2550.33</v>
      </c>
      <c r="H1213" s="14">
        <v>33521.160000000003</v>
      </c>
      <c r="I1213" s="14">
        <v>40.28</v>
      </c>
      <c r="J1213" s="14">
        <v>36.950000000000003</v>
      </c>
      <c r="L1213" s="15">
        <f t="shared" si="388"/>
        <v>3597.8268811500006</v>
      </c>
      <c r="M1213" s="15">
        <f t="shared" si="389"/>
        <v>3448.0721765100002</v>
      </c>
      <c r="N1213" s="15">
        <f t="shared" si="404"/>
        <v>3093.3605636942857</v>
      </c>
      <c r="O1213" s="15">
        <f t="shared" si="405"/>
        <v>3235.8748417757142</v>
      </c>
      <c r="Q1213" s="17">
        <f t="shared" si="390"/>
        <v>-4.1623654941433164E-2</v>
      </c>
      <c r="R1213" s="15">
        <f t="shared" si="391"/>
        <v>-149.75470464000045</v>
      </c>
      <c r="T1213" s="17">
        <f t="shared" si="392"/>
        <v>-0.14021417208780995</v>
      </c>
      <c r="U1213" s="15">
        <f t="shared" si="393"/>
        <v>-504.46631745571494</v>
      </c>
      <c r="W1213" s="17">
        <f t="shared" si="394"/>
        <v>-0.10060296154621895</v>
      </c>
      <c r="X1213" s="15">
        <f t="shared" si="395"/>
        <v>-361.95203937428641</v>
      </c>
      <c r="Z1213" s="17">
        <f t="shared" si="396"/>
        <v>-4.4041962390369394E-2</v>
      </c>
      <c r="AA1213" s="15">
        <f t="shared" si="397"/>
        <v>-142.51427808142853</v>
      </c>
      <c r="AC1213" s="17">
        <f t="shared" si="398"/>
        <v>6.5576496344908364E-2</v>
      </c>
      <c r="AD1213" s="15">
        <f t="shared" si="399"/>
        <v>212.19733473428596</v>
      </c>
      <c r="AF1213" s="15">
        <f t="shared" si="400"/>
        <v>3597.8268811500006</v>
      </c>
      <c r="AG1213" s="15">
        <f t="shared" si="401"/>
        <v>3093.3605636942857</v>
      </c>
      <c r="AH1213" s="17">
        <f t="shared" si="402"/>
        <v>-0.14021417208780995</v>
      </c>
      <c r="AI1213" s="15">
        <f t="shared" si="403"/>
        <v>-504.46631745571494</v>
      </c>
    </row>
    <row r="1214" spans="2:35" x14ac:dyDescent="0.25">
      <c r="B1214" s="11">
        <v>1176</v>
      </c>
      <c r="C1214" s="14">
        <f t="shared" si="385"/>
        <v>38086.74</v>
      </c>
      <c r="D1214" s="14">
        <f t="shared" si="386"/>
        <v>38086.74</v>
      </c>
      <c r="E1214" s="14">
        <f t="shared" si="387"/>
        <v>0</v>
      </c>
      <c r="F1214" s="14">
        <v>2739.93</v>
      </c>
      <c r="G1214" s="14">
        <v>3588.36</v>
      </c>
      <c r="H1214" s="14">
        <v>31758.45</v>
      </c>
      <c r="I1214" s="14">
        <v>76.73</v>
      </c>
      <c r="J1214" s="14">
        <v>96.77</v>
      </c>
      <c r="L1214" s="15">
        <f t="shared" si="388"/>
        <v>3606.9377716999998</v>
      </c>
      <c r="M1214" s="15">
        <f t="shared" si="389"/>
        <v>3606.34071391</v>
      </c>
      <c r="N1214" s="15">
        <f t="shared" si="404"/>
        <v>3465.2200916971424</v>
      </c>
      <c r="O1214" s="15">
        <f t="shared" si="405"/>
        <v>3421.6725665628564</v>
      </c>
      <c r="Q1214" s="17">
        <f t="shared" si="390"/>
        <v>-1.6553038277633547E-4</v>
      </c>
      <c r="R1214" s="15">
        <f t="shared" si="391"/>
        <v>-0.59705778999978065</v>
      </c>
      <c r="T1214" s="17">
        <f t="shared" si="392"/>
        <v>-3.9290303568520923E-2</v>
      </c>
      <c r="U1214" s="15">
        <f t="shared" si="393"/>
        <v>-141.71768000285738</v>
      </c>
      <c r="W1214" s="17">
        <f t="shared" si="394"/>
        <v>-5.1363571223970728E-2</v>
      </c>
      <c r="X1214" s="15">
        <f t="shared" si="395"/>
        <v>-185.26520513714331</v>
      </c>
      <c r="Z1214" s="17">
        <f t="shared" si="396"/>
        <v>1.2726970300968921E-2</v>
      </c>
      <c r="AA1214" s="15">
        <f t="shared" si="397"/>
        <v>43.547525134285934</v>
      </c>
      <c r="AC1214" s="17">
        <f t="shared" si="398"/>
        <v>5.3970139969484743E-2</v>
      </c>
      <c r="AD1214" s="15">
        <f t="shared" si="399"/>
        <v>184.66814734714353</v>
      </c>
      <c r="AF1214" s="15">
        <f t="shared" si="400"/>
        <v>3606.9377716999998</v>
      </c>
      <c r="AG1214" s="15">
        <f t="shared" si="401"/>
        <v>3421.6725665628564</v>
      </c>
      <c r="AH1214" s="17">
        <f t="shared" si="402"/>
        <v>-5.1363571223970728E-2</v>
      </c>
      <c r="AI1214" s="15">
        <f t="shared" si="403"/>
        <v>-185.26520513714331</v>
      </c>
    </row>
    <row r="1215" spans="2:35" x14ac:dyDescent="0.25">
      <c r="B1215" s="3">
        <v>1177</v>
      </c>
      <c r="C1215" s="14">
        <f t="shared" si="385"/>
        <v>38128.949999999997</v>
      </c>
      <c r="D1215" s="14">
        <f t="shared" si="386"/>
        <v>38128.949999999997</v>
      </c>
      <c r="E1215" s="14">
        <f t="shared" si="387"/>
        <v>0</v>
      </c>
      <c r="F1215" s="14">
        <v>5006.84</v>
      </c>
      <c r="G1215" s="14">
        <v>1368.93</v>
      </c>
      <c r="H1215" s="14">
        <v>31753.18</v>
      </c>
      <c r="I1215" s="14">
        <v>136.93</v>
      </c>
      <c r="J1215" s="14">
        <v>94.46</v>
      </c>
      <c r="L1215" s="15">
        <f t="shared" si="388"/>
        <v>3610.6820097499995</v>
      </c>
      <c r="M1215" s="15">
        <f t="shared" si="389"/>
        <v>3820.0217933700001</v>
      </c>
      <c r="N1215" s="15">
        <f t="shared" si="404"/>
        <v>3844.6446375571427</v>
      </c>
      <c r="O1215" s="15">
        <f t="shared" si="405"/>
        <v>3607.7269169928563</v>
      </c>
      <c r="Q1215" s="17">
        <f t="shared" si="390"/>
        <v>5.797790640513778E-2</v>
      </c>
      <c r="R1215" s="15">
        <f t="shared" si="391"/>
        <v>209.33978362000062</v>
      </c>
      <c r="T1215" s="17">
        <f t="shared" si="392"/>
        <v>6.4797350521416552E-2</v>
      </c>
      <c r="U1215" s="15">
        <f t="shared" si="393"/>
        <v>233.96262780714324</v>
      </c>
      <c r="W1215" s="17">
        <f t="shared" si="394"/>
        <v>-8.1843063143294259E-4</v>
      </c>
      <c r="X1215" s="15">
        <f t="shared" si="395"/>
        <v>-2.9550927571431203</v>
      </c>
      <c r="Z1215" s="17">
        <f t="shared" si="396"/>
        <v>6.5669527105384207E-2</v>
      </c>
      <c r="AA1215" s="15">
        <f t="shared" si="397"/>
        <v>236.91772056428636</v>
      </c>
      <c r="AC1215" s="17">
        <f t="shared" si="398"/>
        <v>5.8844497175550625E-2</v>
      </c>
      <c r="AD1215" s="15">
        <f t="shared" si="399"/>
        <v>212.29487637714374</v>
      </c>
      <c r="AF1215" s="15">
        <f t="shared" si="400"/>
        <v>3610.6820097499995</v>
      </c>
      <c r="AG1215" s="15">
        <f t="shared" si="401"/>
        <v>3607.7269169928563</v>
      </c>
      <c r="AH1215" s="17">
        <f t="shared" si="402"/>
        <v>-8.1843063143294259E-4</v>
      </c>
      <c r="AI1215" s="15">
        <f t="shared" si="403"/>
        <v>-2.9550927571431203</v>
      </c>
    </row>
    <row r="1216" spans="2:35" x14ac:dyDescent="0.25">
      <c r="B1216" s="11">
        <v>1178</v>
      </c>
      <c r="C1216" s="14">
        <f t="shared" si="385"/>
        <v>38144.75</v>
      </c>
      <c r="D1216" s="14">
        <f t="shared" si="386"/>
        <v>38144.75</v>
      </c>
      <c r="E1216" s="14">
        <f t="shared" si="387"/>
        <v>0</v>
      </c>
      <c r="F1216" s="14">
        <v>2090.04</v>
      </c>
      <c r="G1216" s="14">
        <v>2863.21</v>
      </c>
      <c r="H1216" s="14">
        <v>33191.5</v>
      </c>
      <c r="I1216" s="14">
        <v>62.41</v>
      </c>
      <c r="J1216" s="14">
        <v>85.16</v>
      </c>
      <c r="L1216" s="15">
        <f t="shared" si="388"/>
        <v>3612.0835487499999</v>
      </c>
      <c r="M1216" s="15">
        <f t="shared" si="389"/>
        <v>3496.0773241299994</v>
      </c>
      <c r="N1216" s="15">
        <f t="shared" si="404"/>
        <v>3352.2771546428567</v>
      </c>
      <c r="O1216" s="15">
        <f t="shared" si="405"/>
        <v>3369.1217661071423</v>
      </c>
      <c r="Q1216" s="17">
        <f t="shared" si="390"/>
        <v>-3.2116152091815731E-2</v>
      </c>
      <c r="R1216" s="15">
        <f t="shared" si="391"/>
        <v>-116.00622462000047</v>
      </c>
      <c r="T1216" s="17">
        <f t="shared" si="392"/>
        <v>-7.1927016803653987E-2</v>
      </c>
      <c r="U1216" s="15">
        <f t="shared" si="393"/>
        <v>-259.80639410714321</v>
      </c>
      <c r="W1216" s="17">
        <f t="shared" si="394"/>
        <v>-6.7263610977917998E-2</v>
      </c>
      <c r="X1216" s="15">
        <f t="shared" si="395"/>
        <v>-242.96178264285754</v>
      </c>
      <c r="Z1216" s="17">
        <f t="shared" si="396"/>
        <v>-4.9997039684762656E-3</v>
      </c>
      <c r="AA1216" s="15">
        <f t="shared" si="397"/>
        <v>-16.844611464285663</v>
      </c>
      <c r="AC1216" s="17">
        <f t="shared" si="398"/>
        <v>3.768209249662946E-2</v>
      </c>
      <c r="AD1216" s="15">
        <f t="shared" si="399"/>
        <v>126.95555802285708</v>
      </c>
      <c r="AF1216" s="15">
        <f t="shared" si="400"/>
        <v>3612.0835487499999</v>
      </c>
      <c r="AG1216" s="15">
        <f t="shared" si="401"/>
        <v>3352.2771546428567</v>
      </c>
      <c r="AH1216" s="17">
        <f t="shared" si="402"/>
        <v>-7.1927016803653987E-2</v>
      </c>
      <c r="AI1216" s="15">
        <f t="shared" si="403"/>
        <v>-259.80639410714321</v>
      </c>
    </row>
    <row r="1217" spans="2:35" x14ac:dyDescent="0.25">
      <c r="B1217" s="11">
        <v>1179</v>
      </c>
      <c r="C1217" s="14">
        <f t="shared" si="385"/>
        <v>38193.689999999995</v>
      </c>
      <c r="D1217" s="14">
        <f t="shared" si="386"/>
        <v>38193.689999999995</v>
      </c>
      <c r="E1217" s="14">
        <f t="shared" si="387"/>
        <v>0</v>
      </c>
      <c r="F1217" s="14">
        <v>1415.68</v>
      </c>
      <c r="G1217" s="14">
        <v>1112.0899999999999</v>
      </c>
      <c r="H1217" s="14">
        <v>35665.919999999998</v>
      </c>
      <c r="I1217" s="14">
        <v>152.55000000000001</v>
      </c>
      <c r="J1217" s="14">
        <v>213.74</v>
      </c>
      <c r="L1217" s="15">
        <f t="shared" si="388"/>
        <v>3616.4247714499998</v>
      </c>
      <c r="M1217" s="15">
        <f t="shared" si="389"/>
        <v>3340.9899909699998</v>
      </c>
      <c r="N1217" s="15">
        <f t="shared" si="404"/>
        <v>4214.9378783971424</v>
      </c>
      <c r="O1217" s="15">
        <f t="shared" si="405"/>
        <v>3791.960376412856</v>
      </c>
      <c r="Q1217" s="17">
        <f t="shared" si="390"/>
        <v>-7.6162176150995853E-2</v>
      </c>
      <c r="R1217" s="15">
        <f t="shared" si="391"/>
        <v>-275.43478047999997</v>
      </c>
      <c r="T1217" s="17">
        <f t="shared" si="392"/>
        <v>0.16549856412668307</v>
      </c>
      <c r="U1217" s="15">
        <f t="shared" si="393"/>
        <v>598.51310694714266</v>
      </c>
      <c r="W1217" s="17">
        <f t="shared" si="394"/>
        <v>4.8538436731389689E-2</v>
      </c>
      <c r="X1217" s="15">
        <f t="shared" si="395"/>
        <v>175.53560496285627</v>
      </c>
      <c r="Z1217" s="17">
        <f t="shared" si="396"/>
        <v>0.11154586546192169</v>
      </c>
      <c r="AA1217" s="15">
        <f t="shared" si="397"/>
        <v>422.97750198428639</v>
      </c>
      <c r="AC1217" s="17">
        <f t="shared" si="398"/>
        <v>-0.11892803211975234</v>
      </c>
      <c r="AD1217" s="15">
        <f t="shared" si="399"/>
        <v>-450.97038544285624</v>
      </c>
      <c r="AF1217" s="15">
        <f t="shared" si="400"/>
        <v>3616.4247714499998</v>
      </c>
      <c r="AG1217" s="15">
        <f t="shared" si="401"/>
        <v>3340.9899909699998</v>
      </c>
      <c r="AH1217" s="17">
        <f t="shared" si="402"/>
        <v>-7.6162176150995853E-2</v>
      </c>
      <c r="AI1217" s="15">
        <f t="shared" si="403"/>
        <v>-275.43478047999997</v>
      </c>
    </row>
    <row r="1218" spans="2:35" x14ac:dyDescent="0.25">
      <c r="B1218" s="3">
        <v>1180</v>
      </c>
      <c r="C1218" s="14">
        <f t="shared" si="385"/>
        <v>38380.6</v>
      </c>
      <c r="D1218" s="14">
        <f t="shared" si="386"/>
        <v>38380.6</v>
      </c>
      <c r="E1218" s="14">
        <f t="shared" si="387"/>
        <v>0</v>
      </c>
      <c r="F1218" s="14">
        <v>1569.3</v>
      </c>
      <c r="G1218" s="14">
        <v>3155.27</v>
      </c>
      <c r="H1218" s="14">
        <v>33656.03</v>
      </c>
      <c r="I1218" s="14">
        <v>43.46</v>
      </c>
      <c r="J1218" s="14">
        <v>66.2</v>
      </c>
      <c r="L1218" s="15">
        <f t="shared" si="388"/>
        <v>3633.0046229999998</v>
      </c>
      <c r="M1218" s="15">
        <f t="shared" si="389"/>
        <v>3456.8189752899998</v>
      </c>
      <c r="N1218" s="15">
        <f t="shared" si="404"/>
        <v>3205.3430310285712</v>
      </c>
      <c r="O1218" s="15">
        <f t="shared" si="405"/>
        <v>3307.5189223714278</v>
      </c>
      <c r="Q1218" s="17">
        <f t="shared" si="390"/>
        <v>-4.8495850127631357E-2</v>
      </c>
      <c r="R1218" s="15">
        <f t="shared" si="391"/>
        <v>-176.18564771000001</v>
      </c>
      <c r="T1218" s="17">
        <f t="shared" si="392"/>
        <v>-0.11771567513676373</v>
      </c>
      <c r="U1218" s="15">
        <f t="shared" si="393"/>
        <v>-427.66159197142861</v>
      </c>
      <c r="W1218" s="17">
        <f t="shared" si="394"/>
        <v>-8.9591325749483364E-2</v>
      </c>
      <c r="X1218" s="15">
        <f t="shared" si="395"/>
        <v>-325.48570062857198</v>
      </c>
      <c r="Z1218" s="17">
        <f t="shared" si="396"/>
        <v>-3.089200507720713E-2</v>
      </c>
      <c r="AA1218" s="15">
        <f t="shared" si="397"/>
        <v>-102.17589134285663</v>
      </c>
      <c r="AC1218" s="17">
        <f t="shared" si="398"/>
        <v>4.5139591464990581E-2</v>
      </c>
      <c r="AD1218" s="15">
        <f t="shared" si="399"/>
        <v>149.30005291857196</v>
      </c>
      <c r="AF1218" s="15">
        <f t="shared" si="400"/>
        <v>3633.0046229999998</v>
      </c>
      <c r="AG1218" s="15">
        <f t="shared" si="401"/>
        <v>3205.3430310285712</v>
      </c>
      <c r="AH1218" s="17">
        <f t="shared" si="402"/>
        <v>-0.11771567513676373</v>
      </c>
      <c r="AI1218" s="15">
        <f t="shared" si="403"/>
        <v>-427.66159197142861</v>
      </c>
    </row>
    <row r="1219" spans="2:35" x14ac:dyDescent="0.25">
      <c r="B1219" s="11">
        <v>1181</v>
      </c>
      <c r="C1219" s="14">
        <f t="shared" si="385"/>
        <v>38490.629999999997</v>
      </c>
      <c r="D1219" s="14">
        <f t="shared" si="386"/>
        <v>38490.629999999997</v>
      </c>
      <c r="E1219" s="14">
        <f t="shared" si="387"/>
        <v>0</v>
      </c>
      <c r="F1219" s="14">
        <v>3238.47</v>
      </c>
      <c r="G1219" s="14">
        <v>3758.74</v>
      </c>
      <c r="H1219" s="14">
        <v>31493.42</v>
      </c>
      <c r="I1219" s="14">
        <v>62.88</v>
      </c>
      <c r="J1219" s="14">
        <v>83.34</v>
      </c>
      <c r="L1219" s="15">
        <f t="shared" si="388"/>
        <v>3642.7648341499998</v>
      </c>
      <c r="M1219" s="15">
        <f t="shared" si="389"/>
        <v>3709.3403439499998</v>
      </c>
      <c r="N1219" s="15">
        <f t="shared" si="404"/>
        <v>3374.1743067228567</v>
      </c>
      <c r="O1219" s="15">
        <f t="shared" si="405"/>
        <v>3394.4324581471424</v>
      </c>
      <c r="Q1219" s="17">
        <f t="shared" si="390"/>
        <v>1.8276093250893188E-2</v>
      </c>
      <c r="R1219" s="15">
        <f t="shared" si="391"/>
        <v>66.575509799999963</v>
      </c>
      <c r="T1219" s="17">
        <f t="shared" si="392"/>
        <v>-7.3732601377166862E-2</v>
      </c>
      <c r="U1219" s="15">
        <f t="shared" si="393"/>
        <v>-268.59052742714312</v>
      </c>
      <c r="W1219" s="17">
        <f t="shared" si="394"/>
        <v>-6.8171399282985323E-2</v>
      </c>
      <c r="X1219" s="15">
        <f t="shared" si="395"/>
        <v>-248.33237600285747</v>
      </c>
      <c r="Z1219" s="17">
        <f t="shared" si="396"/>
        <v>-5.9680525902534587E-3</v>
      </c>
      <c r="AA1219" s="15">
        <f t="shared" si="397"/>
        <v>-20.258151424285643</v>
      </c>
      <c r="AC1219" s="17">
        <f t="shared" si="398"/>
        <v>9.2771881510569365E-2</v>
      </c>
      <c r="AD1219" s="15">
        <f t="shared" si="399"/>
        <v>314.90788580285744</v>
      </c>
      <c r="AF1219" s="15">
        <f t="shared" si="400"/>
        <v>3642.7648341499998</v>
      </c>
      <c r="AG1219" s="15">
        <f t="shared" si="401"/>
        <v>3374.1743067228567</v>
      </c>
      <c r="AH1219" s="17">
        <f t="shared" si="402"/>
        <v>-7.3732601377166862E-2</v>
      </c>
      <c r="AI1219" s="15">
        <f t="shared" si="403"/>
        <v>-268.59052742714312</v>
      </c>
    </row>
    <row r="1220" spans="2:35" x14ac:dyDescent="0.25">
      <c r="B1220" s="3">
        <v>1182</v>
      </c>
      <c r="C1220" s="14">
        <f t="shared" si="385"/>
        <v>38586.06</v>
      </c>
      <c r="D1220" s="14">
        <f t="shared" si="386"/>
        <v>38586.06</v>
      </c>
      <c r="E1220" s="14">
        <f t="shared" si="387"/>
        <v>0</v>
      </c>
      <c r="F1220" s="14">
        <v>3103.06</v>
      </c>
      <c r="G1220" s="14">
        <v>4313.72</v>
      </c>
      <c r="H1220" s="14">
        <v>31169.279999999999</v>
      </c>
      <c r="I1220" s="14">
        <v>127.32</v>
      </c>
      <c r="J1220" s="14">
        <v>119.48</v>
      </c>
      <c r="L1220" s="15">
        <f t="shared" si="388"/>
        <v>3651.2299522999997</v>
      </c>
      <c r="M1220" s="15">
        <f t="shared" si="389"/>
        <v>3720.8051146600001</v>
      </c>
      <c r="N1220" s="15">
        <f t="shared" si="404"/>
        <v>3870.0707616742848</v>
      </c>
      <c r="O1220" s="15">
        <f t="shared" si="405"/>
        <v>3639.8446272657134</v>
      </c>
      <c r="Q1220" s="17">
        <f t="shared" si="390"/>
        <v>1.9055267202815696E-2</v>
      </c>
      <c r="R1220" s="15">
        <f t="shared" si="391"/>
        <v>69.575162360000377</v>
      </c>
      <c r="T1220" s="17">
        <f t="shared" si="392"/>
        <v>5.9936189238487092E-2</v>
      </c>
      <c r="U1220" s="15">
        <f t="shared" si="393"/>
        <v>218.84080937428507</v>
      </c>
      <c r="W1220" s="17">
        <f t="shared" si="394"/>
        <v>-3.118216377227756E-3</v>
      </c>
      <c r="X1220" s="15">
        <f t="shared" si="395"/>
        <v>-11.385325034286325</v>
      </c>
      <c r="Z1220" s="17">
        <f t="shared" si="396"/>
        <v>6.3251637908928959E-2</v>
      </c>
      <c r="AA1220" s="15">
        <f t="shared" si="397"/>
        <v>230.2261344085714</v>
      </c>
      <c r="AC1220" s="17">
        <f t="shared" si="398"/>
        <v>2.224284157291212E-2</v>
      </c>
      <c r="AD1220" s="15">
        <f t="shared" si="399"/>
        <v>80.960487394286702</v>
      </c>
      <c r="AF1220" s="15">
        <f t="shared" si="400"/>
        <v>3651.2299522999997</v>
      </c>
      <c r="AG1220" s="15">
        <f t="shared" si="401"/>
        <v>3639.8446272657134</v>
      </c>
      <c r="AH1220" s="17">
        <f t="shared" si="402"/>
        <v>-3.118216377227756E-3</v>
      </c>
      <c r="AI1220" s="15">
        <f t="shared" si="403"/>
        <v>-11.385325034286325</v>
      </c>
    </row>
    <row r="1221" spans="2:35" x14ac:dyDescent="0.25">
      <c r="B1221" s="11">
        <v>1183</v>
      </c>
      <c r="C1221" s="14">
        <f t="shared" si="385"/>
        <v>38654.53</v>
      </c>
      <c r="D1221" s="14">
        <f t="shared" si="386"/>
        <v>38654.53</v>
      </c>
      <c r="E1221" s="14">
        <f t="shared" si="387"/>
        <v>0</v>
      </c>
      <c r="F1221" s="14">
        <v>988.66</v>
      </c>
      <c r="G1221" s="14">
        <v>1157.98</v>
      </c>
      <c r="H1221" s="14">
        <v>36507.89</v>
      </c>
      <c r="I1221" s="14">
        <v>20.63</v>
      </c>
      <c r="J1221" s="14">
        <v>29.57</v>
      </c>
      <c r="L1221" s="15">
        <f t="shared" si="388"/>
        <v>3657.3035836499998</v>
      </c>
      <c r="M1221" s="15">
        <f t="shared" si="389"/>
        <v>3321.2382414399999</v>
      </c>
      <c r="N1221" s="15">
        <f t="shared" si="404"/>
        <v>2996.7905418371424</v>
      </c>
      <c r="O1221" s="15">
        <f t="shared" si="405"/>
        <v>3217.3647661328564</v>
      </c>
      <c r="Q1221" s="17">
        <f t="shared" si="390"/>
        <v>-9.1888828620184104E-2</v>
      </c>
      <c r="R1221" s="15">
        <f t="shared" si="391"/>
        <v>-336.06534220999993</v>
      </c>
      <c r="T1221" s="17">
        <f t="shared" si="392"/>
        <v>-0.18060109769549493</v>
      </c>
      <c r="U1221" s="15">
        <f t="shared" si="393"/>
        <v>-660.51304181285741</v>
      </c>
      <c r="W1221" s="17">
        <f t="shared" si="394"/>
        <v>-0.12029048380995577</v>
      </c>
      <c r="X1221" s="15">
        <f t="shared" si="395"/>
        <v>-439.93881751714343</v>
      </c>
      <c r="Z1221" s="17">
        <f t="shared" si="396"/>
        <v>-6.855741898387091E-2</v>
      </c>
      <c r="AA1221" s="15">
        <f t="shared" si="397"/>
        <v>-220.57422429571398</v>
      </c>
      <c r="AC1221" s="17">
        <f t="shared" si="398"/>
        <v>3.2285265382574257E-2</v>
      </c>
      <c r="AD1221" s="15">
        <f t="shared" si="399"/>
        <v>103.87347530714351</v>
      </c>
      <c r="AF1221" s="15">
        <f t="shared" si="400"/>
        <v>3657.3035836499998</v>
      </c>
      <c r="AG1221" s="15">
        <f t="shared" si="401"/>
        <v>2996.7905418371424</v>
      </c>
      <c r="AH1221" s="17">
        <f t="shared" si="402"/>
        <v>-0.18060109769549493</v>
      </c>
      <c r="AI1221" s="15">
        <f t="shared" si="403"/>
        <v>-660.51304181285741</v>
      </c>
    </row>
    <row r="1222" spans="2:35" x14ac:dyDescent="0.25">
      <c r="B1222" s="11">
        <v>1184</v>
      </c>
      <c r="C1222" s="14">
        <f t="shared" si="385"/>
        <v>38698.449999999997</v>
      </c>
      <c r="D1222" s="14">
        <f t="shared" si="386"/>
        <v>38698.449999999997</v>
      </c>
      <c r="E1222" s="14">
        <f t="shared" si="387"/>
        <v>0</v>
      </c>
      <c r="F1222" s="14">
        <v>1961.54</v>
      </c>
      <c r="G1222" s="14">
        <v>2738.31</v>
      </c>
      <c r="H1222" s="14">
        <v>33998.6</v>
      </c>
      <c r="I1222" s="14">
        <v>27.46</v>
      </c>
      <c r="J1222" s="14">
        <v>36.35</v>
      </c>
      <c r="L1222" s="15">
        <f t="shared" si="388"/>
        <v>3661.1995072499999</v>
      </c>
      <c r="M1222" s="15">
        <f t="shared" si="389"/>
        <v>3515.8900009299996</v>
      </c>
      <c r="N1222" s="15">
        <f t="shared" si="404"/>
        <v>3058.1980662714282</v>
      </c>
      <c r="O1222" s="15">
        <f t="shared" si="405"/>
        <v>3249.1502417785705</v>
      </c>
      <c r="Q1222" s="17">
        <f t="shared" si="390"/>
        <v>-3.9689043449354422E-2</v>
      </c>
      <c r="R1222" s="15">
        <f t="shared" si="391"/>
        <v>-145.30950632000031</v>
      </c>
      <c r="T1222" s="17">
        <f t="shared" si="392"/>
        <v>-0.16470051407591779</v>
      </c>
      <c r="U1222" s="15">
        <f t="shared" si="393"/>
        <v>-603.00144097857174</v>
      </c>
      <c r="W1222" s="17">
        <f t="shared" si="394"/>
        <v>-0.11254488171307764</v>
      </c>
      <c r="X1222" s="15">
        <f t="shared" si="395"/>
        <v>-412.04926547142941</v>
      </c>
      <c r="Z1222" s="17">
        <f t="shared" si="396"/>
        <v>-5.8769881753025999E-2</v>
      </c>
      <c r="AA1222" s="15">
        <f t="shared" si="397"/>
        <v>-190.95217550714233</v>
      </c>
      <c r="AC1222" s="17">
        <f t="shared" si="398"/>
        <v>8.2095237001234223E-2</v>
      </c>
      <c r="AD1222" s="15">
        <f t="shared" si="399"/>
        <v>266.7397591514291</v>
      </c>
      <c r="AF1222" s="15">
        <f t="shared" si="400"/>
        <v>3661.1995072499999</v>
      </c>
      <c r="AG1222" s="15">
        <f t="shared" si="401"/>
        <v>3058.1980662714282</v>
      </c>
      <c r="AH1222" s="17">
        <f t="shared" si="402"/>
        <v>-0.16470051407591779</v>
      </c>
      <c r="AI1222" s="15">
        <f t="shared" si="403"/>
        <v>-603.00144097857174</v>
      </c>
    </row>
    <row r="1223" spans="2:35" x14ac:dyDescent="0.25">
      <c r="B1223" s="3">
        <v>1185</v>
      </c>
      <c r="C1223" s="14">
        <f t="shared" si="385"/>
        <v>38775.67</v>
      </c>
      <c r="D1223" s="14">
        <f t="shared" si="386"/>
        <v>38775.67</v>
      </c>
      <c r="E1223" s="14">
        <f t="shared" si="387"/>
        <v>0</v>
      </c>
      <c r="F1223" s="14">
        <v>2434.1</v>
      </c>
      <c r="G1223" s="14">
        <v>3368.79</v>
      </c>
      <c r="H1223" s="14">
        <v>32972.78</v>
      </c>
      <c r="I1223" s="14">
        <v>46.76</v>
      </c>
      <c r="J1223" s="14">
        <v>58.29</v>
      </c>
      <c r="L1223" s="15">
        <f t="shared" si="388"/>
        <v>3668.0493073499997</v>
      </c>
      <c r="M1223" s="15">
        <f t="shared" si="389"/>
        <v>3609.1833046900001</v>
      </c>
      <c r="N1223" s="15">
        <f t="shared" si="404"/>
        <v>3234.8291296485709</v>
      </c>
      <c r="O1223" s="15">
        <f t="shared" si="405"/>
        <v>3338.5232421814276</v>
      </c>
      <c r="Q1223" s="17">
        <f t="shared" si="390"/>
        <v>-1.6048312802678155E-2</v>
      </c>
      <c r="R1223" s="15">
        <f t="shared" si="391"/>
        <v>-58.866002659999594</v>
      </c>
      <c r="T1223" s="17">
        <f t="shared" si="392"/>
        <v>-0.11810642153401452</v>
      </c>
      <c r="U1223" s="15">
        <f t="shared" si="393"/>
        <v>-433.22017770142884</v>
      </c>
      <c r="W1223" s="17">
        <f t="shared" si="394"/>
        <v>-8.9836869015983867E-2</v>
      </c>
      <c r="X1223" s="15">
        <f t="shared" si="395"/>
        <v>-329.52606516857213</v>
      </c>
      <c r="Z1223" s="17">
        <f t="shared" si="396"/>
        <v>-3.1059874384789965E-2</v>
      </c>
      <c r="AA1223" s="15">
        <f t="shared" si="397"/>
        <v>-103.69411253285671</v>
      </c>
      <c r="AC1223" s="17">
        <f t="shared" si="398"/>
        <v>8.1071792189087777E-2</v>
      </c>
      <c r="AD1223" s="15">
        <f t="shared" si="399"/>
        <v>270.66006250857254</v>
      </c>
      <c r="AF1223" s="15">
        <f t="shared" si="400"/>
        <v>3668.0493073499997</v>
      </c>
      <c r="AG1223" s="15">
        <f t="shared" si="401"/>
        <v>3234.8291296485709</v>
      </c>
      <c r="AH1223" s="17">
        <f t="shared" si="402"/>
        <v>-0.11810642153401452</v>
      </c>
      <c r="AI1223" s="15">
        <f t="shared" si="403"/>
        <v>-433.22017770142884</v>
      </c>
    </row>
    <row r="1224" spans="2:35" x14ac:dyDescent="0.25">
      <c r="B1224" s="11">
        <v>1186</v>
      </c>
      <c r="C1224" s="14">
        <f t="shared" si="385"/>
        <v>38825.160000000003</v>
      </c>
      <c r="D1224" s="14">
        <f t="shared" si="386"/>
        <v>38825.160000000003</v>
      </c>
      <c r="E1224" s="14">
        <f t="shared" si="387"/>
        <v>0</v>
      </c>
      <c r="F1224" s="14">
        <v>1061.8800000000001</v>
      </c>
      <c r="G1224" s="14">
        <v>1895.84</v>
      </c>
      <c r="H1224" s="14">
        <v>35867.440000000002</v>
      </c>
      <c r="I1224" s="14">
        <v>40.56</v>
      </c>
      <c r="J1224" s="14">
        <v>68.319999999999993</v>
      </c>
      <c r="L1224" s="15">
        <f t="shared" si="388"/>
        <v>3672.4393178</v>
      </c>
      <c r="M1224" s="15">
        <f t="shared" si="389"/>
        <v>3373.1829838799999</v>
      </c>
      <c r="N1224" s="15">
        <f t="shared" si="404"/>
        <v>3221.2435525599999</v>
      </c>
      <c r="O1224" s="15">
        <f t="shared" si="405"/>
        <v>3334.1645042800001</v>
      </c>
      <c r="Q1224" s="17">
        <f t="shared" si="390"/>
        <v>-8.1487073855660452E-2</v>
      </c>
      <c r="R1224" s="15">
        <f t="shared" si="391"/>
        <v>-299.25633392000009</v>
      </c>
      <c r="T1224" s="17">
        <f t="shared" si="392"/>
        <v>-0.12285996477956562</v>
      </c>
      <c r="U1224" s="15">
        <f t="shared" si="393"/>
        <v>-451.19576524000013</v>
      </c>
      <c r="W1224" s="17">
        <f t="shared" si="394"/>
        <v>-9.211175032366381E-2</v>
      </c>
      <c r="X1224" s="15">
        <f t="shared" si="395"/>
        <v>-338.27481351999995</v>
      </c>
      <c r="Z1224" s="17">
        <f t="shared" si="396"/>
        <v>-3.386784052647851E-2</v>
      </c>
      <c r="AA1224" s="15">
        <f t="shared" si="397"/>
        <v>-112.92095172000018</v>
      </c>
      <c r="AC1224" s="17">
        <f t="shared" si="398"/>
        <v>1.1702625815226853E-2</v>
      </c>
      <c r="AD1224" s="15">
        <f t="shared" si="399"/>
        <v>39.018479599999864</v>
      </c>
      <c r="AF1224" s="15">
        <f t="shared" si="400"/>
        <v>3672.4393178</v>
      </c>
      <c r="AG1224" s="15">
        <f t="shared" si="401"/>
        <v>3221.2435525599999</v>
      </c>
      <c r="AH1224" s="17">
        <f t="shared" si="402"/>
        <v>-0.12285996477956562</v>
      </c>
      <c r="AI1224" s="15">
        <f t="shared" si="403"/>
        <v>-451.19576524000013</v>
      </c>
    </row>
    <row r="1225" spans="2:35" x14ac:dyDescent="0.25">
      <c r="B1225" s="3">
        <v>1187</v>
      </c>
      <c r="C1225" s="14">
        <f t="shared" si="385"/>
        <v>38881.630000000005</v>
      </c>
      <c r="D1225" s="14">
        <f t="shared" si="386"/>
        <v>38881.630000000005</v>
      </c>
      <c r="E1225" s="14">
        <f t="shared" si="387"/>
        <v>0</v>
      </c>
      <c r="F1225" s="14">
        <v>1370.69</v>
      </c>
      <c r="G1225" s="14">
        <v>2434.75</v>
      </c>
      <c r="H1225" s="14">
        <v>35076.19</v>
      </c>
      <c r="I1225" s="14">
        <v>92.34</v>
      </c>
      <c r="J1225" s="14">
        <v>152.08000000000001</v>
      </c>
      <c r="L1225" s="15">
        <f t="shared" si="388"/>
        <v>3677.4484891500006</v>
      </c>
      <c r="M1225" s="15">
        <f t="shared" si="389"/>
        <v>3439.6619885000005</v>
      </c>
      <c r="N1225" s="15">
        <f t="shared" si="404"/>
        <v>3740.8261687228573</v>
      </c>
      <c r="O1225" s="15">
        <f t="shared" si="405"/>
        <v>3590.0744751471425</v>
      </c>
      <c r="Q1225" s="17">
        <f t="shared" si="390"/>
        <v>-6.4660729130963768E-2</v>
      </c>
      <c r="R1225" s="15">
        <f t="shared" si="391"/>
        <v>-237.78650065000011</v>
      </c>
      <c r="T1225" s="17">
        <f t="shared" si="392"/>
        <v>1.7234144750048142E-2</v>
      </c>
      <c r="U1225" s="15">
        <f t="shared" si="393"/>
        <v>63.377679572856778</v>
      </c>
      <c r="W1225" s="17">
        <f t="shared" si="394"/>
        <v>-2.3759412065362029E-2</v>
      </c>
      <c r="X1225" s="15">
        <f t="shared" si="395"/>
        <v>-87.374014002858075</v>
      </c>
      <c r="Z1225" s="17">
        <f t="shared" si="396"/>
        <v>4.1991244086805768E-2</v>
      </c>
      <c r="AA1225" s="15">
        <f t="shared" si="397"/>
        <v>150.75169357571485</v>
      </c>
      <c r="AC1225" s="17">
        <f t="shared" si="398"/>
        <v>-4.1896759437275222E-2</v>
      </c>
      <c r="AD1225" s="15">
        <f t="shared" si="399"/>
        <v>-150.41248664714203</v>
      </c>
      <c r="AF1225" s="15">
        <f t="shared" si="400"/>
        <v>3677.4484891500006</v>
      </c>
      <c r="AG1225" s="15">
        <f t="shared" si="401"/>
        <v>3439.6619885000005</v>
      </c>
      <c r="AH1225" s="17">
        <f t="shared" si="402"/>
        <v>-6.4660729130963768E-2</v>
      </c>
      <c r="AI1225" s="15">
        <f t="shared" si="403"/>
        <v>-237.78650065000011</v>
      </c>
    </row>
    <row r="1226" spans="2:35" x14ac:dyDescent="0.25">
      <c r="B1226" s="11">
        <v>1188</v>
      </c>
      <c r="C1226" s="14">
        <f t="shared" si="385"/>
        <v>38906.839999999997</v>
      </c>
      <c r="D1226" s="14">
        <f t="shared" si="386"/>
        <v>38906.839999999997</v>
      </c>
      <c r="E1226" s="14">
        <f t="shared" si="387"/>
        <v>0</v>
      </c>
      <c r="F1226" s="14">
        <v>1799.72</v>
      </c>
      <c r="G1226" s="14">
        <v>2409.16</v>
      </c>
      <c r="H1226" s="14">
        <v>34697.96</v>
      </c>
      <c r="I1226" s="14">
        <v>86.4</v>
      </c>
      <c r="J1226" s="14">
        <v>84.08</v>
      </c>
      <c r="L1226" s="15">
        <f t="shared" si="388"/>
        <v>3679.6847421999996</v>
      </c>
      <c r="M1226" s="15">
        <f t="shared" si="389"/>
        <v>3497.1306955199998</v>
      </c>
      <c r="N1226" s="15">
        <f t="shared" si="404"/>
        <v>3552.6579537257135</v>
      </c>
      <c r="O1226" s="15">
        <f t="shared" si="405"/>
        <v>3498.8233214342849</v>
      </c>
      <c r="Q1226" s="17">
        <f t="shared" si="390"/>
        <v>-4.9611327999489196E-2</v>
      </c>
      <c r="R1226" s="15">
        <f t="shared" si="391"/>
        <v>-182.55404667999983</v>
      </c>
      <c r="T1226" s="17">
        <f t="shared" si="392"/>
        <v>-3.4521106391940504E-2</v>
      </c>
      <c r="U1226" s="15">
        <f t="shared" si="393"/>
        <v>-127.02678847428615</v>
      </c>
      <c r="W1226" s="17">
        <f t="shared" si="394"/>
        <v>-4.9151335898841686E-2</v>
      </c>
      <c r="X1226" s="15">
        <f t="shared" si="395"/>
        <v>-180.86142076571468</v>
      </c>
      <c r="Z1226" s="17">
        <f t="shared" si="396"/>
        <v>1.5386496357683965E-2</v>
      </c>
      <c r="AA1226" s="15">
        <f t="shared" si="397"/>
        <v>53.834632291428534</v>
      </c>
      <c r="AC1226" s="17">
        <f t="shared" si="398"/>
        <v>-4.8377004460786743E-4</v>
      </c>
      <c r="AD1226" s="15">
        <f t="shared" si="399"/>
        <v>-1.692625914285145</v>
      </c>
      <c r="AF1226" s="15">
        <f t="shared" si="400"/>
        <v>3679.6847421999996</v>
      </c>
      <c r="AG1226" s="15">
        <f t="shared" si="401"/>
        <v>3497.1306955199998</v>
      </c>
      <c r="AH1226" s="17">
        <f t="shared" si="402"/>
        <v>-4.9611327999489196E-2</v>
      </c>
      <c r="AI1226" s="15">
        <f t="shared" si="403"/>
        <v>-182.55404667999983</v>
      </c>
    </row>
    <row r="1227" spans="2:35" x14ac:dyDescent="0.25">
      <c r="B1227" s="11">
        <v>1189</v>
      </c>
      <c r="C1227" s="14">
        <f t="shared" si="385"/>
        <v>39022.060000000005</v>
      </c>
      <c r="D1227" s="14">
        <f t="shared" si="386"/>
        <v>39022.060000000005</v>
      </c>
      <c r="E1227" s="14">
        <f t="shared" si="387"/>
        <v>0</v>
      </c>
      <c r="F1227" s="14">
        <v>478.94</v>
      </c>
      <c r="G1227" s="14">
        <v>3411.39</v>
      </c>
      <c r="H1227" s="14">
        <v>35131.730000000003</v>
      </c>
      <c r="I1227" s="14">
        <v>35.729999999999997</v>
      </c>
      <c r="J1227" s="14">
        <v>59.46</v>
      </c>
      <c r="L1227" s="15">
        <f t="shared" si="388"/>
        <v>3689.9053323000003</v>
      </c>
      <c r="M1227" s="15">
        <f t="shared" si="389"/>
        <v>3371.5732653700006</v>
      </c>
      <c r="N1227" s="15">
        <f t="shared" si="404"/>
        <v>3183.8716868171427</v>
      </c>
      <c r="O1227" s="15">
        <f t="shared" si="405"/>
        <v>3324.2598821228567</v>
      </c>
      <c r="Q1227" s="17">
        <f t="shared" si="390"/>
        <v>-8.6271066128294494E-2</v>
      </c>
      <c r="R1227" s="15">
        <f t="shared" si="391"/>
        <v>-318.33206692999966</v>
      </c>
      <c r="T1227" s="17">
        <f t="shared" si="392"/>
        <v>-0.13714000764551737</v>
      </c>
      <c r="U1227" s="15">
        <f t="shared" si="393"/>
        <v>-506.03364548285754</v>
      </c>
      <c r="W1227" s="17">
        <f t="shared" si="394"/>
        <v>-9.9093450169690067E-2</v>
      </c>
      <c r="X1227" s="15">
        <f t="shared" si="395"/>
        <v>-365.64545017714363</v>
      </c>
      <c r="Z1227" s="17">
        <f t="shared" si="396"/>
        <v>-4.2231413994041511E-2</v>
      </c>
      <c r="AA1227" s="15">
        <f t="shared" si="397"/>
        <v>-140.38819530571391</v>
      </c>
      <c r="AC1227" s="17">
        <f t="shared" si="398"/>
        <v>1.4232757042126787E-2</v>
      </c>
      <c r="AD1227" s="15">
        <f t="shared" si="399"/>
        <v>47.313383247143975</v>
      </c>
      <c r="AF1227" s="15">
        <f t="shared" si="400"/>
        <v>3689.9053323000003</v>
      </c>
      <c r="AG1227" s="15">
        <f t="shared" si="401"/>
        <v>3183.8716868171427</v>
      </c>
      <c r="AH1227" s="17">
        <f t="shared" si="402"/>
        <v>-0.13714000764551737</v>
      </c>
      <c r="AI1227" s="15">
        <f t="shared" si="403"/>
        <v>-506.03364548285754</v>
      </c>
    </row>
    <row r="1228" spans="2:35" x14ac:dyDescent="0.25">
      <c r="B1228" s="3">
        <v>1190</v>
      </c>
      <c r="C1228" s="14">
        <f t="shared" si="385"/>
        <v>39119</v>
      </c>
      <c r="D1228" s="14">
        <f t="shared" si="386"/>
        <v>39119</v>
      </c>
      <c r="E1228" s="14">
        <f t="shared" si="387"/>
        <v>0</v>
      </c>
      <c r="F1228" s="14">
        <v>2706.2</v>
      </c>
      <c r="G1228" s="14">
        <v>3430.6</v>
      </c>
      <c r="H1228" s="14">
        <v>32982.199999999997</v>
      </c>
      <c r="I1228" s="14">
        <v>57.68</v>
      </c>
      <c r="J1228" s="14">
        <v>77.44</v>
      </c>
      <c r="L1228" s="15">
        <f t="shared" si="388"/>
        <v>3698.5043949999999</v>
      </c>
      <c r="M1228" s="15">
        <f t="shared" si="389"/>
        <v>3673.4207819999997</v>
      </c>
      <c r="N1228" s="15">
        <f t="shared" si="404"/>
        <v>3369.7579585714279</v>
      </c>
      <c r="O1228" s="15">
        <f t="shared" si="405"/>
        <v>3418.9124004285709</v>
      </c>
      <c r="Q1228" s="17">
        <f t="shared" si="390"/>
        <v>-6.782096307337282E-3</v>
      </c>
      <c r="R1228" s="15">
        <f t="shared" si="391"/>
        <v>-25.083613000000241</v>
      </c>
      <c r="T1228" s="17">
        <f t="shared" si="392"/>
        <v>-8.8886317635042844E-2</v>
      </c>
      <c r="U1228" s="15">
        <f t="shared" si="393"/>
        <v>-328.746436428572</v>
      </c>
      <c r="W1228" s="17">
        <f t="shared" si="394"/>
        <v>-7.559596115375955E-2</v>
      </c>
      <c r="X1228" s="15">
        <f t="shared" si="395"/>
        <v>-279.59199457142904</v>
      </c>
      <c r="Z1228" s="17">
        <f t="shared" si="396"/>
        <v>-1.4377215938899512E-2</v>
      </c>
      <c r="AA1228" s="15">
        <f t="shared" si="397"/>
        <v>-49.154441857142956</v>
      </c>
      <c r="AC1228" s="17">
        <f t="shared" si="398"/>
        <v>7.4441328634078374E-2</v>
      </c>
      <c r="AD1228" s="15">
        <f t="shared" si="399"/>
        <v>254.5083815714288</v>
      </c>
      <c r="AF1228" s="15">
        <f t="shared" si="400"/>
        <v>3698.5043949999999</v>
      </c>
      <c r="AG1228" s="15">
        <f t="shared" si="401"/>
        <v>3369.7579585714279</v>
      </c>
      <c r="AH1228" s="17">
        <f t="shared" si="402"/>
        <v>-8.8886317635042844E-2</v>
      </c>
      <c r="AI1228" s="15">
        <f t="shared" si="403"/>
        <v>-328.746436428572</v>
      </c>
    </row>
    <row r="1229" spans="2:35" x14ac:dyDescent="0.25">
      <c r="B1229" s="11">
        <v>1191</v>
      </c>
      <c r="C1229" s="14">
        <f t="shared" si="385"/>
        <v>39196.740000000005</v>
      </c>
      <c r="D1229" s="14">
        <f t="shared" si="386"/>
        <v>39196.740000000005</v>
      </c>
      <c r="E1229" s="14">
        <f t="shared" si="387"/>
        <v>0</v>
      </c>
      <c r="F1229" s="14">
        <v>2803.19</v>
      </c>
      <c r="G1229" s="14">
        <v>3587.18</v>
      </c>
      <c r="H1229" s="14">
        <v>32806.370000000003</v>
      </c>
      <c r="I1229" s="14">
        <v>41.97</v>
      </c>
      <c r="J1229" s="14">
        <v>59.12</v>
      </c>
      <c r="L1229" s="15">
        <f t="shared" si="388"/>
        <v>3705.4003217000004</v>
      </c>
      <c r="M1229" s="15">
        <f t="shared" si="389"/>
        <v>3698.3182697900002</v>
      </c>
      <c r="N1229" s="15">
        <f t="shared" si="404"/>
        <v>3234.2951859828572</v>
      </c>
      <c r="O1229" s="15">
        <f t="shared" si="405"/>
        <v>3356.1704782771426</v>
      </c>
      <c r="Q1229" s="17">
        <f t="shared" si="390"/>
        <v>-1.9112784841426311E-3</v>
      </c>
      <c r="R1229" s="15">
        <f t="shared" si="391"/>
        <v>-7.0820519100002457</v>
      </c>
      <c r="T1229" s="17">
        <f t="shared" si="392"/>
        <v>-0.12714014541376328</v>
      </c>
      <c r="U1229" s="15">
        <f t="shared" si="393"/>
        <v>-471.10513571714318</v>
      </c>
      <c r="W1229" s="17">
        <f t="shared" si="394"/>
        <v>-9.4248883549142293E-2</v>
      </c>
      <c r="X1229" s="15">
        <f t="shared" si="395"/>
        <v>-349.22984342285781</v>
      </c>
      <c r="Z1229" s="17">
        <f t="shared" si="396"/>
        <v>-3.6313796656970987E-2</v>
      </c>
      <c r="AA1229" s="15">
        <f t="shared" si="397"/>
        <v>-121.87529229428537</v>
      </c>
      <c r="AC1229" s="17">
        <f t="shared" si="398"/>
        <v>0.10194589152351274</v>
      </c>
      <c r="AD1229" s="15">
        <f t="shared" si="399"/>
        <v>342.14779151285757</v>
      </c>
      <c r="AF1229" s="15">
        <f t="shared" si="400"/>
        <v>3705.4003217000004</v>
      </c>
      <c r="AG1229" s="15">
        <f t="shared" si="401"/>
        <v>3234.2951859828572</v>
      </c>
      <c r="AH1229" s="17">
        <f t="shared" si="402"/>
        <v>-0.12714014541376328</v>
      </c>
      <c r="AI1229" s="15">
        <f t="shared" si="403"/>
        <v>-471.10513571714318</v>
      </c>
    </row>
    <row r="1230" spans="2:35" x14ac:dyDescent="0.25">
      <c r="B1230" s="3">
        <v>1192</v>
      </c>
      <c r="C1230" s="14">
        <f t="shared" si="385"/>
        <v>39270.14</v>
      </c>
      <c r="D1230" s="14">
        <f t="shared" si="386"/>
        <v>39270.14</v>
      </c>
      <c r="E1230" s="14">
        <f t="shared" si="387"/>
        <v>0</v>
      </c>
      <c r="F1230" s="14">
        <v>1943.1</v>
      </c>
      <c r="G1230" s="14">
        <v>2948.89</v>
      </c>
      <c r="H1230" s="14">
        <v>34378.15</v>
      </c>
      <c r="I1230" s="14">
        <v>74.56</v>
      </c>
      <c r="J1230" s="14">
        <v>108.07</v>
      </c>
      <c r="L1230" s="15">
        <f t="shared" si="388"/>
        <v>3711.9112687000002</v>
      </c>
      <c r="M1230" s="15">
        <f t="shared" si="389"/>
        <v>3564.9536477500001</v>
      </c>
      <c r="N1230" s="15">
        <f t="shared" si="404"/>
        <v>3555.4012789542853</v>
      </c>
      <c r="O1230" s="15">
        <f t="shared" si="405"/>
        <v>3515.9227579057138</v>
      </c>
      <c r="Q1230" s="17">
        <f t="shared" si="390"/>
        <v>-3.95908227088273E-2</v>
      </c>
      <c r="R1230" s="15">
        <f t="shared" si="391"/>
        <v>-146.95762095000009</v>
      </c>
      <c r="T1230" s="17">
        <f t="shared" si="392"/>
        <v>-4.2164259438380536E-2</v>
      </c>
      <c r="U1230" s="15">
        <f t="shared" si="393"/>
        <v>-156.50998974571485</v>
      </c>
      <c r="W1230" s="17">
        <f t="shared" si="394"/>
        <v>-5.2799891109176822E-2</v>
      </c>
      <c r="X1230" s="15">
        <f t="shared" si="395"/>
        <v>-195.98851079428641</v>
      </c>
      <c r="Z1230" s="17">
        <f t="shared" si="396"/>
        <v>1.1228494983230863E-2</v>
      </c>
      <c r="AA1230" s="15">
        <f t="shared" si="397"/>
        <v>39.478521048571565</v>
      </c>
      <c r="AC1230" s="17">
        <f t="shared" si="398"/>
        <v>1.3945383110035126E-2</v>
      </c>
      <c r="AD1230" s="15">
        <f t="shared" si="399"/>
        <v>49.030889844286321</v>
      </c>
      <c r="AF1230" s="15">
        <f t="shared" si="400"/>
        <v>3711.9112687000002</v>
      </c>
      <c r="AG1230" s="15">
        <f t="shared" si="401"/>
        <v>3515.9227579057138</v>
      </c>
      <c r="AH1230" s="17">
        <f t="shared" si="402"/>
        <v>-5.2799891109176822E-2</v>
      </c>
      <c r="AI1230" s="15">
        <f t="shared" si="403"/>
        <v>-195.98851079428641</v>
      </c>
    </row>
    <row r="1231" spans="2:35" x14ac:dyDescent="0.25">
      <c r="B1231" s="11">
        <v>1193</v>
      </c>
      <c r="C1231" s="14">
        <f t="shared" si="385"/>
        <v>39295.589999999997</v>
      </c>
      <c r="D1231" s="14">
        <f t="shared" si="386"/>
        <v>39295.589999999997</v>
      </c>
      <c r="E1231" s="14">
        <f t="shared" si="387"/>
        <v>0</v>
      </c>
      <c r="F1231" s="14">
        <v>4044.19</v>
      </c>
      <c r="G1231" s="14">
        <v>2665.99</v>
      </c>
      <c r="H1231" s="14">
        <v>32585.41</v>
      </c>
      <c r="I1231" s="14">
        <v>102.05</v>
      </c>
      <c r="J1231" s="14">
        <v>102.88</v>
      </c>
      <c r="L1231" s="15">
        <f t="shared" si="388"/>
        <v>3714.1688109500001</v>
      </c>
      <c r="M1231" s="15">
        <f t="shared" si="389"/>
        <v>3832.7227389599993</v>
      </c>
      <c r="N1231" s="15">
        <f t="shared" si="404"/>
        <v>3719.8200883685704</v>
      </c>
      <c r="O1231" s="15">
        <f t="shared" si="405"/>
        <v>3596.7942155414275</v>
      </c>
      <c r="Q1231" s="17">
        <f t="shared" si="390"/>
        <v>3.191936986291033E-2</v>
      </c>
      <c r="R1231" s="15">
        <f t="shared" si="391"/>
        <v>118.55392800999925</v>
      </c>
      <c r="T1231" s="17">
        <f t="shared" si="392"/>
        <v>1.5215456556281204E-3</v>
      </c>
      <c r="U1231" s="15">
        <f t="shared" si="393"/>
        <v>5.6512774185703165</v>
      </c>
      <c r="W1231" s="17">
        <f t="shared" si="394"/>
        <v>-3.1601847245750436E-2</v>
      </c>
      <c r="X1231" s="15">
        <f t="shared" si="395"/>
        <v>-117.37459540857253</v>
      </c>
      <c r="Z1231" s="17">
        <f t="shared" si="396"/>
        <v>3.4204312355585742E-2</v>
      </c>
      <c r="AA1231" s="15">
        <f t="shared" si="397"/>
        <v>123.02587282714285</v>
      </c>
      <c r="AC1231" s="17">
        <f t="shared" si="398"/>
        <v>6.5594112223364309E-2</v>
      </c>
      <c r="AD1231" s="15">
        <f t="shared" si="399"/>
        <v>235.92852341857179</v>
      </c>
      <c r="AF1231" s="15">
        <f t="shared" si="400"/>
        <v>3714.1688109500001</v>
      </c>
      <c r="AG1231" s="15">
        <f t="shared" si="401"/>
        <v>3596.7942155414275</v>
      </c>
      <c r="AH1231" s="17">
        <f t="shared" si="402"/>
        <v>-3.1601847245750436E-2</v>
      </c>
      <c r="AI1231" s="15">
        <f t="shared" si="403"/>
        <v>-117.37459540857253</v>
      </c>
    </row>
    <row r="1232" spans="2:35" x14ac:dyDescent="0.25">
      <c r="B1232" s="11">
        <v>1194</v>
      </c>
      <c r="C1232" s="14">
        <f t="shared" si="385"/>
        <v>39363.68</v>
      </c>
      <c r="D1232" s="14">
        <f t="shared" si="386"/>
        <v>39363.68</v>
      </c>
      <c r="E1232" s="14">
        <f t="shared" si="387"/>
        <v>0</v>
      </c>
      <c r="F1232" s="14">
        <v>1535.76</v>
      </c>
      <c r="G1232" s="14">
        <v>1638.44</v>
      </c>
      <c r="H1232" s="14">
        <v>36189.480000000003</v>
      </c>
      <c r="I1232" s="14">
        <v>69.680000000000007</v>
      </c>
      <c r="J1232" s="14">
        <v>97.84</v>
      </c>
      <c r="L1232" s="15">
        <f t="shared" si="388"/>
        <v>3720.2087344000001</v>
      </c>
      <c r="M1232" s="15">
        <f t="shared" si="389"/>
        <v>3466.0208879600004</v>
      </c>
      <c r="N1232" s="15">
        <f t="shared" si="404"/>
        <v>3507.7765623085706</v>
      </c>
      <c r="O1232" s="15">
        <f t="shared" si="405"/>
        <v>3496.6267620114286</v>
      </c>
      <c r="Q1232" s="17">
        <f t="shared" si="390"/>
        <v>-6.8326232366903827E-2</v>
      </c>
      <c r="R1232" s="15">
        <f t="shared" si="391"/>
        <v>-254.1878464399997</v>
      </c>
      <c r="T1232" s="17">
        <f t="shared" si="392"/>
        <v>-5.7102218519921477E-2</v>
      </c>
      <c r="U1232" s="15">
        <f t="shared" si="393"/>
        <v>-212.43217209142949</v>
      </c>
      <c r="W1232" s="17">
        <f t="shared" si="394"/>
        <v>-6.0099308493406611E-2</v>
      </c>
      <c r="X1232" s="15">
        <f t="shared" si="395"/>
        <v>-223.58197238857156</v>
      </c>
      <c r="Z1232" s="17">
        <f t="shared" si="396"/>
        <v>3.1887304696851526E-3</v>
      </c>
      <c r="AA1232" s="15">
        <f t="shared" si="397"/>
        <v>11.149800297142065</v>
      </c>
      <c r="AC1232" s="17">
        <f t="shared" si="398"/>
        <v>-8.7529714020212479E-3</v>
      </c>
      <c r="AD1232" s="15">
        <f t="shared" si="399"/>
        <v>-30.605874051428145</v>
      </c>
      <c r="AF1232" s="15">
        <f t="shared" si="400"/>
        <v>3720.2087344000001</v>
      </c>
      <c r="AG1232" s="15">
        <f t="shared" si="401"/>
        <v>3466.0208879600004</v>
      </c>
      <c r="AH1232" s="17">
        <f t="shared" si="402"/>
        <v>-6.8326232366903827E-2</v>
      </c>
      <c r="AI1232" s="15">
        <f t="shared" si="403"/>
        <v>-254.1878464399997</v>
      </c>
    </row>
    <row r="1233" spans="2:35" x14ac:dyDescent="0.25">
      <c r="B1233" s="3">
        <v>1195</v>
      </c>
      <c r="C1233" s="14">
        <f t="shared" si="385"/>
        <v>39453.269999999997</v>
      </c>
      <c r="D1233" s="14">
        <f t="shared" si="386"/>
        <v>39453.269999999997</v>
      </c>
      <c r="E1233" s="14">
        <f t="shared" si="387"/>
        <v>0</v>
      </c>
      <c r="F1233" s="14">
        <v>3298.7</v>
      </c>
      <c r="G1233" s="14">
        <v>4354.34</v>
      </c>
      <c r="H1233" s="14">
        <v>31800.23</v>
      </c>
      <c r="I1233" s="14">
        <v>66.180000000000007</v>
      </c>
      <c r="J1233" s="14">
        <v>82.8</v>
      </c>
      <c r="L1233" s="15">
        <f t="shared" si="388"/>
        <v>3728.1558153499996</v>
      </c>
      <c r="M1233" s="15">
        <f t="shared" si="389"/>
        <v>3813.6068662399998</v>
      </c>
      <c r="N1233" s="15">
        <f t="shared" si="404"/>
        <v>3457.8773095342849</v>
      </c>
      <c r="O1233" s="15">
        <f t="shared" si="405"/>
        <v>3475.9925766957135</v>
      </c>
      <c r="Q1233" s="17">
        <f t="shared" si="390"/>
        <v>2.2920461247400548E-2</v>
      </c>
      <c r="R1233" s="15">
        <f t="shared" si="391"/>
        <v>85.451050890000261</v>
      </c>
      <c r="T1233" s="17">
        <f t="shared" si="392"/>
        <v>-7.249656913557434E-2</v>
      </c>
      <c r="U1233" s="15">
        <f t="shared" si="393"/>
        <v>-270.27850581571465</v>
      </c>
      <c r="W1233" s="17">
        <f t="shared" si="394"/>
        <v>-6.7637526740714549E-2</v>
      </c>
      <c r="X1233" s="15">
        <f t="shared" si="395"/>
        <v>-252.16323865428603</v>
      </c>
      <c r="Z1233" s="17">
        <f t="shared" si="396"/>
        <v>-5.2115379310300192E-3</v>
      </c>
      <c r="AA1233" s="15">
        <f t="shared" si="397"/>
        <v>-18.115267161428619</v>
      </c>
      <c r="AC1233" s="17">
        <f t="shared" si="398"/>
        <v>9.7127448374824565E-2</v>
      </c>
      <c r="AD1233" s="15">
        <f t="shared" si="399"/>
        <v>337.61428954428629</v>
      </c>
      <c r="AF1233" s="15">
        <f t="shared" si="400"/>
        <v>3728.1558153499996</v>
      </c>
      <c r="AG1233" s="15">
        <f t="shared" si="401"/>
        <v>3457.8773095342849</v>
      </c>
      <c r="AH1233" s="17">
        <f t="shared" si="402"/>
        <v>-7.249656913557434E-2</v>
      </c>
      <c r="AI1233" s="15">
        <f t="shared" si="403"/>
        <v>-270.27850581571465</v>
      </c>
    </row>
    <row r="1234" spans="2:35" x14ac:dyDescent="0.25">
      <c r="B1234" s="11">
        <v>1196</v>
      </c>
      <c r="C1234" s="14">
        <f t="shared" si="385"/>
        <v>39511.160000000003</v>
      </c>
      <c r="D1234" s="14">
        <f t="shared" si="386"/>
        <v>39511.160000000003</v>
      </c>
      <c r="E1234" s="14">
        <f t="shared" si="387"/>
        <v>0</v>
      </c>
      <c r="F1234" s="14">
        <v>2994.72</v>
      </c>
      <c r="G1234" s="14">
        <v>6301.8</v>
      </c>
      <c r="H1234" s="14">
        <v>30214.639999999999</v>
      </c>
      <c r="I1234" s="14">
        <v>169.12</v>
      </c>
      <c r="J1234" s="14">
        <v>218.56</v>
      </c>
      <c r="L1234" s="15">
        <f t="shared" si="388"/>
        <v>3733.2909478000001</v>
      </c>
      <c r="M1234" s="15">
        <f t="shared" si="389"/>
        <v>3855.5352819599998</v>
      </c>
      <c r="N1234" s="15">
        <f t="shared" si="404"/>
        <v>4418.3781131314281</v>
      </c>
      <c r="O1234" s="15">
        <f t="shared" si="405"/>
        <v>3946.8317177085705</v>
      </c>
      <c r="Q1234" s="17">
        <f t="shared" si="390"/>
        <v>3.2744389834399978E-2</v>
      </c>
      <c r="R1234" s="15">
        <f t="shared" si="391"/>
        <v>122.24433415999965</v>
      </c>
      <c r="T1234" s="17">
        <f t="shared" si="392"/>
        <v>0.18350757412441809</v>
      </c>
      <c r="U1234" s="15">
        <f t="shared" si="393"/>
        <v>685.08716533142797</v>
      </c>
      <c r="W1234" s="17">
        <f t="shared" si="394"/>
        <v>5.7199069907585942E-2</v>
      </c>
      <c r="X1234" s="15">
        <f t="shared" si="395"/>
        <v>213.54076990857038</v>
      </c>
      <c r="Z1234" s="17">
        <f t="shared" si="396"/>
        <v>0.11947466452829292</v>
      </c>
      <c r="AA1234" s="15">
        <f t="shared" si="397"/>
        <v>471.54639542285759</v>
      </c>
      <c r="AC1234" s="17">
        <f t="shared" si="398"/>
        <v>-2.313157547076139E-2</v>
      </c>
      <c r="AD1234" s="15">
        <f t="shared" si="399"/>
        <v>-91.29643574857073</v>
      </c>
      <c r="AF1234" s="15">
        <f t="shared" si="400"/>
        <v>3733.2909478000001</v>
      </c>
      <c r="AG1234" s="15">
        <f t="shared" si="401"/>
        <v>3855.5352819599998</v>
      </c>
      <c r="AH1234" s="17">
        <f t="shared" si="402"/>
        <v>3.2744389834399978E-2</v>
      </c>
      <c r="AI1234" s="15">
        <f t="shared" si="403"/>
        <v>122.24433415999965</v>
      </c>
    </row>
    <row r="1235" spans="2:35" x14ac:dyDescent="0.25">
      <c r="B1235" s="3">
        <v>1197</v>
      </c>
      <c r="C1235" s="14">
        <f t="shared" si="385"/>
        <v>39556.869999999995</v>
      </c>
      <c r="D1235" s="14">
        <f t="shared" si="386"/>
        <v>39556.869999999995</v>
      </c>
      <c r="E1235" s="14">
        <f t="shared" si="387"/>
        <v>0</v>
      </c>
      <c r="F1235" s="14">
        <v>1858.29</v>
      </c>
      <c r="G1235" s="14">
        <v>2561.38</v>
      </c>
      <c r="H1235" s="14">
        <v>35137.199999999997</v>
      </c>
      <c r="I1235" s="14">
        <v>63.04</v>
      </c>
      <c r="J1235" s="14">
        <v>83</v>
      </c>
      <c r="L1235" s="15">
        <f t="shared" si="388"/>
        <v>3737.3456533499998</v>
      </c>
      <c r="M1235" s="15">
        <f t="shared" si="389"/>
        <v>3559.9305585299999</v>
      </c>
      <c r="N1235" s="15">
        <f t="shared" si="404"/>
        <v>3445.2968728485707</v>
      </c>
      <c r="O1235" s="15">
        <f t="shared" si="405"/>
        <v>3474.2877537814279</v>
      </c>
      <c r="Q1235" s="17">
        <f t="shared" si="390"/>
        <v>-4.7470882084714949E-2</v>
      </c>
      <c r="R1235" s="15">
        <f t="shared" si="391"/>
        <v>-177.41509481999992</v>
      </c>
      <c r="T1235" s="17">
        <f t="shared" si="392"/>
        <v>-7.814336900833585E-2</v>
      </c>
      <c r="U1235" s="15">
        <f t="shared" si="393"/>
        <v>-292.04878050142906</v>
      </c>
      <c r="W1235" s="17">
        <f t="shared" si="394"/>
        <v>-7.0386291225907338E-2</v>
      </c>
      <c r="X1235" s="15">
        <f t="shared" si="395"/>
        <v>-263.05789956857188</v>
      </c>
      <c r="Z1235" s="17">
        <f t="shared" si="396"/>
        <v>-8.3444098438028025E-3</v>
      </c>
      <c r="AA1235" s="15">
        <f t="shared" si="397"/>
        <v>-28.990880932857181</v>
      </c>
      <c r="AC1235" s="17">
        <f t="shared" si="398"/>
        <v>2.4650463869999806E-2</v>
      </c>
      <c r="AD1235" s="15">
        <f t="shared" si="399"/>
        <v>85.642804748571962</v>
      </c>
      <c r="AF1235" s="15">
        <f t="shared" si="400"/>
        <v>3737.3456533499998</v>
      </c>
      <c r="AG1235" s="15">
        <f t="shared" si="401"/>
        <v>3445.2968728485707</v>
      </c>
      <c r="AH1235" s="17">
        <f t="shared" si="402"/>
        <v>-7.814336900833585E-2</v>
      </c>
      <c r="AI1235" s="15">
        <f t="shared" si="403"/>
        <v>-292.04878050142906</v>
      </c>
    </row>
    <row r="1236" spans="2:35" x14ac:dyDescent="0.25">
      <c r="B1236" s="11">
        <v>1198</v>
      </c>
      <c r="C1236" s="14">
        <f t="shared" si="385"/>
        <v>39680.31</v>
      </c>
      <c r="D1236" s="14">
        <f t="shared" si="386"/>
        <v>39680.31</v>
      </c>
      <c r="E1236" s="14">
        <f t="shared" si="387"/>
        <v>0</v>
      </c>
      <c r="F1236" s="14">
        <v>2050.5500000000002</v>
      </c>
      <c r="G1236" s="14">
        <v>2283.34</v>
      </c>
      <c r="H1236" s="14">
        <v>35346.42</v>
      </c>
      <c r="I1236" s="14">
        <v>125.05</v>
      </c>
      <c r="J1236" s="14">
        <v>137.94999999999999</v>
      </c>
      <c r="L1236" s="15">
        <f t="shared" si="388"/>
        <v>3748.2953985499994</v>
      </c>
      <c r="M1236" s="15">
        <f t="shared" si="389"/>
        <v>3583.5079539099997</v>
      </c>
      <c r="N1236" s="15">
        <f t="shared" si="404"/>
        <v>3969.7375358885702</v>
      </c>
      <c r="O1236" s="15">
        <f t="shared" si="405"/>
        <v>3735.0109713014285</v>
      </c>
      <c r="Q1236" s="17">
        <f t="shared" si="390"/>
        <v>-4.3963302546471295E-2</v>
      </c>
      <c r="R1236" s="15">
        <f t="shared" si="391"/>
        <v>-164.78744463999965</v>
      </c>
      <c r="T1236" s="17">
        <f t="shared" si="392"/>
        <v>5.9078091183590864E-2</v>
      </c>
      <c r="U1236" s="15">
        <f t="shared" si="393"/>
        <v>221.44213733857077</v>
      </c>
      <c r="W1236" s="17">
        <f t="shared" si="394"/>
        <v>-3.5441249517607076E-3</v>
      </c>
      <c r="X1236" s="15">
        <f t="shared" si="395"/>
        <v>-13.284427248570864</v>
      </c>
      <c r="Z1236" s="17">
        <f t="shared" si="396"/>
        <v>6.2844946478257224E-2</v>
      </c>
      <c r="AA1236" s="15">
        <f t="shared" si="397"/>
        <v>234.72656458714164</v>
      </c>
      <c r="AC1236" s="17">
        <f t="shared" si="398"/>
        <v>-4.0562937714380798E-2</v>
      </c>
      <c r="AD1236" s="15">
        <f t="shared" si="399"/>
        <v>-151.50301739142878</v>
      </c>
      <c r="AF1236" s="15">
        <f t="shared" si="400"/>
        <v>3748.2953985499994</v>
      </c>
      <c r="AG1236" s="15">
        <f t="shared" si="401"/>
        <v>3583.5079539099997</v>
      </c>
      <c r="AH1236" s="17">
        <f t="shared" si="402"/>
        <v>-4.3963302546471295E-2</v>
      </c>
      <c r="AI1236" s="15">
        <f t="shared" si="403"/>
        <v>-164.78744463999965</v>
      </c>
    </row>
    <row r="1237" spans="2:35" x14ac:dyDescent="0.25">
      <c r="B1237" s="11">
        <v>1199</v>
      </c>
      <c r="C1237" s="14">
        <f t="shared" si="385"/>
        <v>39755.26</v>
      </c>
      <c r="D1237" s="14">
        <f t="shared" si="386"/>
        <v>39755.26</v>
      </c>
      <c r="E1237" s="14">
        <f t="shared" si="387"/>
        <v>0</v>
      </c>
      <c r="F1237" s="14">
        <v>1823.1</v>
      </c>
      <c r="G1237" s="14">
        <v>2602.98</v>
      </c>
      <c r="H1237" s="14">
        <v>35329.18</v>
      </c>
      <c r="I1237" s="14">
        <v>38.01</v>
      </c>
      <c r="J1237" s="14">
        <v>62.2</v>
      </c>
      <c r="L1237" s="15">
        <f t="shared" si="388"/>
        <v>3754.9438383000002</v>
      </c>
      <c r="M1237" s="15">
        <f t="shared" si="389"/>
        <v>3571.9041412400002</v>
      </c>
      <c r="N1237" s="15">
        <f t="shared" si="404"/>
        <v>3253.1959683028572</v>
      </c>
      <c r="O1237" s="15">
        <f t="shared" si="405"/>
        <v>3389.129655437142</v>
      </c>
      <c r="Q1237" s="17">
        <f t="shared" si="390"/>
        <v>-4.8746320835218904E-2</v>
      </c>
      <c r="R1237" s="15">
        <f t="shared" si="391"/>
        <v>-183.03969705999998</v>
      </c>
      <c r="T1237" s="17">
        <f t="shared" si="392"/>
        <v>-0.13362326884343034</v>
      </c>
      <c r="U1237" s="15">
        <f t="shared" si="393"/>
        <v>-501.74786999714297</v>
      </c>
      <c r="W1237" s="17">
        <f t="shared" si="394"/>
        <v>-9.7422011783930063E-2</v>
      </c>
      <c r="X1237" s="15">
        <f t="shared" si="395"/>
        <v>-365.81418286285816</v>
      </c>
      <c r="Z1237" s="17">
        <f t="shared" si="396"/>
        <v>-4.0108730250614011E-2</v>
      </c>
      <c r="AA1237" s="15">
        <f t="shared" si="397"/>
        <v>-135.93368713428481</v>
      </c>
      <c r="AC1237" s="17">
        <f t="shared" si="398"/>
        <v>5.3929623350241318E-2</v>
      </c>
      <c r="AD1237" s="15">
        <f t="shared" si="399"/>
        <v>182.77448580285818</v>
      </c>
      <c r="AF1237" s="15">
        <f t="shared" si="400"/>
        <v>3754.9438383000002</v>
      </c>
      <c r="AG1237" s="15">
        <f t="shared" si="401"/>
        <v>3253.1959683028572</v>
      </c>
      <c r="AH1237" s="17">
        <f t="shared" si="402"/>
        <v>-0.13362326884343034</v>
      </c>
      <c r="AI1237" s="15">
        <f t="shared" si="403"/>
        <v>-501.74786999714297</v>
      </c>
    </row>
    <row r="1238" spans="2:35" x14ac:dyDescent="0.25">
      <c r="B1238" s="3">
        <v>1200</v>
      </c>
      <c r="C1238" s="14">
        <f t="shared" si="385"/>
        <v>39847.49</v>
      </c>
      <c r="D1238" s="14">
        <f t="shared" si="386"/>
        <v>39847.49</v>
      </c>
      <c r="E1238" s="14">
        <f t="shared" si="387"/>
        <v>0</v>
      </c>
      <c r="F1238" s="14">
        <v>2791.47</v>
      </c>
      <c r="G1238" s="14">
        <v>3004.67</v>
      </c>
      <c r="H1238" s="14">
        <v>34051.35</v>
      </c>
      <c r="I1238" s="14">
        <v>104.99</v>
      </c>
      <c r="J1238" s="14">
        <v>111</v>
      </c>
      <c r="L1238" s="15">
        <f t="shared" si="388"/>
        <v>3763.1251004499995</v>
      </c>
      <c r="M1238" s="15">
        <f t="shared" si="389"/>
        <v>3722.6024032399996</v>
      </c>
      <c r="N1238" s="15">
        <f t="shared" si="404"/>
        <v>3793.3193217685707</v>
      </c>
      <c r="O1238" s="15">
        <f t="shared" si="405"/>
        <v>3656.059969241428</v>
      </c>
      <c r="Q1238" s="17">
        <f t="shared" si="390"/>
        <v>-1.0768363030278838E-2</v>
      </c>
      <c r="R1238" s="15">
        <f t="shared" si="391"/>
        <v>-40.522697209999933</v>
      </c>
      <c r="T1238" s="17">
        <f t="shared" si="392"/>
        <v>8.0237091546493389E-3</v>
      </c>
      <c r="U1238" s="15">
        <f t="shared" si="393"/>
        <v>30.194221318571181</v>
      </c>
      <c r="W1238" s="17">
        <f t="shared" si="394"/>
        <v>-2.8451121966625137E-2</v>
      </c>
      <c r="X1238" s="15">
        <f t="shared" si="395"/>
        <v>-107.06513120857153</v>
      </c>
      <c r="Z1238" s="17">
        <f t="shared" si="396"/>
        <v>3.7542970761396344E-2</v>
      </c>
      <c r="AA1238" s="15">
        <f t="shared" si="397"/>
        <v>137.25935252714271</v>
      </c>
      <c r="AC1238" s="17">
        <f t="shared" si="398"/>
        <v>1.8200586029330834E-2</v>
      </c>
      <c r="AD1238" s="15">
        <f t="shared" si="399"/>
        <v>66.542433998571596</v>
      </c>
      <c r="AF1238" s="15">
        <f t="shared" si="400"/>
        <v>3763.1251004499995</v>
      </c>
      <c r="AG1238" s="15">
        <f t="shared" si="401"/>
        <v>3656.059969241428</v>
      </c>
      <c r="AH1238" s="17">
        <f t="shared" si="402"/>
        <v>-2.8451121966625137E-2</v>
      </c>
      <c r="AI1238" s="15">
        <f t="shared" si="403"/>
        <v>-107.06513120857153</v>
      </c>
    </row>
    <row r="1239" spans="2:35" x14ac:dyDescent="0.25">
      <c r="B1239" s="11">
        <v>1201</v>
      </c>
      <c r="C1239" s="14">
        <f t="shared" si="385"/>
        <v>39925.370000000003</v>
      </c>
      <c r="D1239" s="14">
        <f t="shared" si="386"/>
        <v>39925.370000000003</v>
      </c>
      <c r="E1239" s="14">
        <f t="shared" si="387"/>
        <v>0</v>
      </c>
      <c r="F1239" s="14">
        <v>1856.02</v>
      </c>
      <c r="G1239" s="14">
        <v>2372.44</v>
      </c>
      <c r="H1239" s="14">
        <v>35696.910000000003</v>
      </c>
      <c r="I1239" s="14">
        <v>92.18</v>
      </c>
      <c r="J1239" s="14">
        <v>108.56</v>
      </c>
      <c r="L1239" s="15">
        <f t="shared" si="388"/>
        <v>3770.0334458500006</v>
      </c>
      <c r="M1239" s="15">
        <f t="shared" si="389"/>
        <v>3579.8772654200006</v>
      </c>
      <c r="N1239" s="15">
        <f t="shared" si="404"/>
        <v>3711.7943721342858</v>
      </c>
      <c r="O1239" s="15">
        <f t="shared" si="405"/>
        <v>3619.7387509957139</v>
      </c>
      <c r="Q1239" s="17">
        <f t="shared" si="390"/>
        <v>-5.0438857681573412E-2</v>
      </c>
      <c r="R1239" s="15">
        <f t="shared" si="391"/>
        <v>-190.15618042999995</v>
      </c>
      <c r="T1239" s="17">
        <f t="shared" si="392"/>
        <v>-1.5447893116127043E-2</v>
      </c>
      <c r="U1239" s="15">
        <f t="shared" si="393"/>
        <v>-58.239073715714767</v>
      </c>
      <c r="W1239" s="17">
        <f t="shared" si="394"/>
        <v>-3.9865613133944211E-2</v>
      </c>
      <c r="X1239" s="15">
        <f t="shared" si="395"/>
        <v>-150.29469485428672</v>
      </c>
      <c r="Z1239" s="17">
        <f t="shared" si="396"/>
        <v>2.5431564947401064E-2</v>
      </c>
      <c r="AA1239" s="15">
        <f t="shared" si="397"/>
        <v>92.055621138571951</v>
      </c>
      <c r="AC1239" s="17">
        <f t="shared" si="398"/>
        <v>-1.101225483876378E-2</v>
      </c>
      <c r="AD1239" s="15">
        <f t="shared" si="399"/>
        <v>-39.861485575713232</v>
      </c>
      <c r="AF1239" s="15">
        <f t="shared" si="400"/>
        <v>3770.0334458500006</v>
      </c>
      <c r="AG1239" s="15">
        <f t="shared" si="401"/>
        <v>3579.8772654200006</v>
      </c>
      <c r="AH1239" s="17">
        <f t="shared" si="402"/>
        <v>-5.0438857681573412E-2</v>
      </c>
      <c r="AI1239" s="15">
        <f t="shared" si="403"/>
        <v>-190.15618042999995</v>
      </c>
    </row>
    <row r="1240" spans="2:35" x14ac:dyDescent="0.25">
      <c r="B1240" s="3">
        <v>1202</v>
      </c>
      <c r="C1240" s="14">
        <f t="shared" si="385"/>
        <v>40013.550000000003</v>
      </c>
      <c r="D1240" s="14">
        <f t="shared" si="386"/>
        <v>40013.550000000003</v>
      </c>
      <c r="E1240" s="14">
        <f t="shared" si="387"/>
        <v>0</v>
      </c>
      <c r="F1240" s="14">
        <v>2016.2</v>
      </c>
      <c r="G1240" s="14">
        <v>2335.23</v>
      </c>
      <c r="H1240" s="14">
        <v>35662.120000000003</v>
      </c>
      <c r="I1240" s="14">
        <v>60.3</v>
      </c>
      <c r="J1240" s="14">
        <v>60.55</v>
      </c>
      <c r="L1240" s="15">
        <f t="shared" si="388"/>
        <v>3777.85545275</v>
      </c>
      <c r="M1240" s="15">
        <f t="shared" si="389"/>
        <v>3606.1687379100003</v>
      </c>
      <c r="N1240" s="15">
        <f t="shared" si="404"/>
        <v>3408.0342342999998</v>
      </c>
      <c r="O1240" s="15">
        <f t="shared" si="405"/>
        <v>3475.2915296499991</v>
      </c>
      <c r="Q1240" s="17">
        <f t="shared" si="390"/>
        <v>-4.5445548933065849E-2</v>
      </c>
      <c r="R1240" s="15">
        <f t="shared" si="391"/>
        <v>-171.68671483999969</v>
      </c>
      <c r="T1240" s="17">
        <f t="shared" si="392"/>
        <v>-9.7891839186382223E-2</v>
      </c>
      <c r="U1240" s="15">
        <f t="shared" si="393"/>
        <v>-369.82121845000029</v>
      </c>
      <c r="W1240" s="17">
        <f t="shared" si="394"/>
        <v>-8.0088803524697272E-2</v>
      </c>
      <c r="X1240" s="15">
        <f t="shared" si="395"/>
        <v>-302.56392310000092</v>
      </c>
      <c r="Z1240" s="17">
        <f t="shared" si="396"/>
        <v>-1.9352993777984717E-2</v>
      </c>
      <c r="AA1240" s="15">
        <f t="shared" si="397"/>
        <v>-67.257295349999367</v>
      </c>
      <c r="AC1240" s="17">
        <f t="shared" si="398"/>
        <v>3.7659346602551658E-2</v>
      </c>
      <c r="AD1240" s="15">
        <f t="shared" si="399"/>
        <v>130.87720826000123</v>
      </c>
      <c r="AF1240" s="15">
        <f t="shared" si="400"/>
        <v>3777.85545275</v>
      </c>
      <c r="AG1240" s="15">
        <f t="shared" si="401"/>
        <v>3408.0342342999998</v>
      </c>
      <c r="AH1240" s="17">
        <f t="shared" si="402"/>
        <v>-9.7891839186382223E-2</v>
      </c>
      <c r="AI1240" s="15">
        <f t="shared" si="403"/>
        <v>-369.82121845000029</v>
      </c>
    </row>
    <row r="1241" spans="2:35" x14ac:dyDescent="0.25">
      <c r="B1241" s="11">
        <v>1203</v>
      </c>
      <c r="C1241" s="14">
        <f t="shared" si="385"/>
        <v>40044.35</v>
      </c>
      <c r="D1241" s="14">
        <f t="shared" si="386"/>
        <v>40044.35</v>
      </c>
      <c r="E1241" s="14">
        <f t="shared" si="387"/>
        <v>0</v>
      </c>
      <c r="F1241" s="14">
        <v>2716.22</v>
      </c>
      <c r="G1241" s="14">
        <v>4079.42</v>
      </c>
      <c r="H1241" s="14">
        <v>33248.71</v>
      </c>
      <c r="I1241" s="14">
        <v>53.38</v>
      </c>
      <c r="J1241" s="14">
        <v>62.71</v>
      </c>
      <c r="L1241" s="15">
        <f t="shared" si="388"/>
        <v>3780.58756675</v>
      </c>
      <c r="M1241" s="15">
        <f t="shared" si="389"/>
        <v>3770.3756909200001</v>
      </c>
      <c r="N1241" s="15">
        <f t="shared" si="404"/>
        <v>3371.0284568142852</v>
      </c>
      <c r="O1241" s="15">
        <f t="shared" si="405"/>
        <v>3458.6557123357134</v>
      </c>
      <c r="Q1241" s="17">
        <f t="shared" si="390"/>
        <v>-2.7011345854841551E-3</v>
      </c>
      <c r="R1241" s="15">
        <f t="shared" si="391"/>
        <v>-10.211875829999826</v>
      </c>
      <c r="T1241" s="17">
        <f t="shared" si="392"/>
        <v>-0.10833213163418254</v>
      </c>
      <c r="U1241" s="15">
        <f t="shared" si="393"/>
        <v>-409.55910993571479</v>
      </c>
      <c r="W1241" s="17">
        <f t="shared" si="394"/>
        <v>-8.5153920847027664E-2</v>
      </c>
      <c r="X1241" s="15">
        <f t="shared" si="395"/>
        <v>-321.93185441428659</v>
      </c>
      <c r="Z1241" s="17">
        <f t="shared" si="396"/>
        <v>-2.5335639858253267E-2</v>
      </c>
      <c r="AA1241" s="15">
        <f t="shared" si="397"/>
        <v>-87.627255521428197</v>
      </c>
      <c r="AC1241" s="17">
        <f t="shared" si="398"/>
        <v>9.0127495914814393E-2</v>
      </c>
      <c r="AD1241" s="15">
        <f t="shared" si="399"/>
        <v>311.71997858428676</v>
      </c>
      <c r="AF1241" s="15">
        <f t="shared" si="400"/>
        <v>3780.58756675</v>
      </c>
      <c r="AG1241" s="15">
        <f t="shared" si="401"/>
        <v>3371.0284568142852</v>
      </c>
      <c r="AH1241" s="17">
        <f t="shared" si="402"/>
        <v>-0.10833213163418254</v>
      </c>
      <c r="AI1241" s="15">
        <f t="shared" si="403"/>
        <v>-409.55910993571479</v>
      </c>
    </row>
    <row r="1242" spans="2:35" x14ac:dyDescent="0.25">
      <c r="B1242" s="11">
        <v>1204</v>
      </c>
      <c r="C1242" s="14">
        <f t="shared" si="385"/>
        <v>40072.229999999996</v>
      </c>
      <c r="D1242" s="14">
        <f t="shared" si="386"/>
        <v>40072.229999999996</v>
      </c>
      <c r="E1242" s="14">
        <f t="shared" si="387"/>
        <v>0</v>
      </c>
      <c r="F1242" s="14">
        <v>2269.41</v>
      </c>
      <c r="G1242" s="14">
        <v>2796.55</v>
      </c>
      <c r="H1242" s="14">
        <v>35006.269999999997</v>
      </c>
      <c r="I1242" s="14">
        <v>84.25</v>
      </c>
      <c r="J1242" s="14">
        <v>99.86</v>
      </c>
      <c r="L1242" s="15">
        <f t="shared" si="388"/>
        <v>3783.0606621499996</v>
      </c>
      <c r="M1242" s="15">
        <f t="shared" si="389"/>
        <v>3662.3867091799993</v>
      </c>
      <c r="N1242" s="15">
        <f t="shared" si="404"/>
        <v>3651.7944003228558</v>
      </c>
      <c r="O1242" s="15">
        <f t="shared" si="405"/>
        <v>3596.7188389471421</v>
      </c>
      <c r="Q1242" s="17">
        <f t="shared" si="390"/>
        <v>-3.1898498001197373E-2</v>
      </c>
      <c r="R1242" s="15">
        <f t="shared" si="391"/>
        <v>-120.6739529700003</v>
      </c>
      <c r="T1242" s="17">
        <f t="shared" si="392"/>
        <v>-3.469842901026654E-2</v>
      </c>
      <c r="U1242" s="15">
        <f t="shared" si="393"/>
        <v>-131.26626182714381</v>
      </c>
      <c r="W1242" s="17">
        <f t="shared" si="394"/>
        <v>-4.9256895367084885E-2</v>
      </c>
      <c r="X1242" s="15">
        <f t="shared" si="395"/>
        <v>-186.34182320285754</v>
      </c>
      <c r="Z1242" s="17">
        <f t="shared" si="396"/>
        <v>1.531272357998259E-2</v>
      </c>
      <c r="AA1242" s="15">
        <f t="shared" si="397"/>
        <v>55.075561375713733</v>
      </c>
      <c r="AC1242" s="17">
        <f t="shared" si="398"/>
        <v>1.8257715760757076E-2</v>
      </c>
      <c r="AD1242" s="15">
        <f t="shared" si="399"/>
        <v>65.66787023285724</v>
      </c>
      <c r="AF1242" s="15">
        <f t="shared" si="400"/>
        <v>3783.0606621499996</v>
      </c>
      <c r="AG1242" s="15">
        <f t="shared" si="401"/>
        <v>3596.7188389471421</v>
      </c>
      <c r="AH1242" s="17">
        <f t="shared" si="402"/>
        <v>-4.9256895367084885E-2</v>
      </c>
      <c r="AI1242" s="15">
        <f t="shared" si="403"/>
        <v>-186.34182320285754</v>
      </c>
    </row>
    <row r="1243" spans="2:35" x14ac:dyDescent="0.25">
      <c r="B1243" s="3">
        <v>1205</v>
      </c>
      <c r="C1243" s="14">
        <f t="shared" si="385"/>
        <v>40191.520000000004</v>
      </c>
      <c r="D1243" s="14">
        <f t="shared" si="386"/>
        <v>40191.520000000004</v>
      </c>
      <c r="E1243" s="14">
        <f t="shared" si="387"/>
        <v>0</v>
      </c>
      <c r="F1243" s="14">
        <v>2406.35</v>
      </c>
      <c r="G1243" s="14">
        <v>3106.76</v>
      </c>
      <c r="H1243" s="14">
        <v>34678.410000000003</v>
      </c>
      <c r="I1243" s="14">
        <v>52.86</v>
      </c>
      <c r="J1243" s="14">
        <v>77.52</v>
      </c>
      <c r="L1243" s="15">
        <f t="shared" si="388"/>
        <v>3793.6422816000004</v>
      </c>
      <c r="M1243" s="15">
        <f t="shared" si="389"/>
        <v>3701.8122369300004</v>
      </c>
      <c r="N1243" s="15">
        <f t="shared" si="404"/>
        <v>3410.6546591771425</v>
      </c>
      <c r="O1243" s="15">
        <f t="shared" si="405"/>
        <v>3484.359181302857</v>
      </c>
      <c r="Q1243" s="17">
        <f t="shared" si="390"/>
        <v>-2.4206300397745961E-2</v>
      </c>
      <c r="R1243" s="15">
        <f t="shared" si="391"/>
        <v>-91.830044670000007</v>
      </c>
      <c r="T1243" s="17">
        <f t="shared" si="392"/>
        <v>-0.10095512280649976</v>
      </c>
      <c r="U1243" s="15">
        <f t="shared" si="393"/>
        <v>-382.98762242285784</v>
      </c>
      <c r="W1243" s="17">
        <f t="shared" si="394"/>
        <v>-8.152669053622541E-2</v>
      </c>
      <c r="X1243" s="15">
        <f t="shared" si="395"/>
        <v>-309.28310029714339</v>
      </c>
      <c r="Z1243" s="17">
        <f t="shared" si="396"/>
        <v>-2.11529633687636E-2</v>
      </c>
      <c r="AA1243" s="15">
        <f t="shared" si="397"/>
        <v>-73.704522125714448</v>
      </c>
      <c r="AC1243" s="17">
        <f t="shared" si="398"/>
        <v>6.2408335166477924E-2</v>
      </c>
      <c r="AD1243" s="15">
        <f t="shared" si="399"/>
        <v>217.45305562714339</v>
      </c>
      <c r="AF1243" s="15">
        <f t="shared" si="400"/>
        <v>3793.6422816000004</v>
      </c>
      <c r="AG1243" s="15">
        <f t="shared" si="401"/>
        <v>3410.6546591771425</v>
      </c>
      <c r="AH1243" s="17">
        <f t="shared" si="402"/>
        <v>-0.10095512280649976</v>
      </c>
      <c r="AI1243" s="15">
        <f t="shared" si="403"/>
        <v>-382.98762242285784</v>
      </c>
    </row>
    <row r="1244" spans="2:35" x14ac:dyDescent="0.25">
      <c r="B1244" s="11">
        <v>1206</v>
      </c>
      <c r="C1244" s="14">
        <f t="shared" ref="C1244:C1307" si="406">SUM(F1244:H1244)</f>
        <v>40212.43</v>
      </c>
      <c r="D1244" s="14">
        <f t="shared" ref="D1244:D1307" si="407">IF(C1244&gt;$E$36,$E$36,C1244)</f>
        <v>40212.43</v>
      </c>
      <c r="E1244" s="14">
        <f t="shared" ref="E1244:E1307" si="408">C1244-D1244</f>
        <v>0</v>
      </c>
      <c r="F1244" s="14">
        <v>2744.32</v>
      </c>
      <c r="G1244" s="14">
        <v>2686.82</v>
      </c>
      <c r="H1244" s="14">
        <v>34781.29</v>
      </c>
      <c r="I1244" s="14">
        <v>66.28</v>
      </c>
      <c r="J1244" s="14">
        <v>74</v>
      </c>
      <c r="L1244" s="15">
        <f t="shared" ref="L1244:L1307" si="409">C$6+(C$7*$D1244/100)+(C$8*$E1244/100)</f>
        <v>3795.4971031499999</v>
      </c>
      <c r="M1244" s="15">
        <f t="shared" ref="M1244:M1307" si="410">C$12+(C$13*$F1244/100)+(C$14*$G1244/100)+(C$15*$H1244/100)</f>
        <v>3731.2205576599999</v>
      </c>
      <c r="N1244" s="15">
        <f t="shared" si="404"/>
        <v>3489.2769466657141</v>
      </c>
      <c r="O1244" s="15">
        <f t="shared" si="405"/>
        <v>3523.387850404285</v>
      </c>
      <c r="Q1244" s="17">
        <f t="shared" ref="Q1244:Q1307" si="411">M1244/L1244-1</f>
        <v>-1.6934947845607562E-2</v>
      </c>
      <c r="R1244" s="15">
        <f t="shared" ref="R1244:R1307" si="412">M1244-L1244</f>
        <v>-64.27654548999999</v>
      </c>
      <c r="T1244" s="17">
        <f t="shared" ref="T1244:T1307" si="413">N1244/L1244-1</f>
        <v>-8.0679855144703994E-2</v>
      </c>
      <c r="U1244" s="15">
        <f t="shared" ref="U1244:U1307" si="414">N1244-L1244</f>
        <v>-306.22015648428578</v>
      </c>
      <c r="W1244" s="17">
        <f t="shared" ref="W1244:W1307" si="415">O1244/L1244-1</f>
        <v>-7.169265193744534E-2</v>
      </c>
      <c r="X1244" s="15">
        <f t="shared" ref="X1244:X1307" si="416">O1244-L1244</f>
        <v>-272.10925274571491</v>
      </c>
      <c r="Z1244" s="17">
        <f t="shared" ref="Z1244:Z1307" si="417">N1244/O1244-1</f>
        <v>-9.6812798326068039E-3</v>
      </c>
      <c r="AA1244" s="15">
        <f t="shared" ref="AA1244:AA1307" si="418">N1244-O1244</f>
        <v>-34.110903738570869</v>
      </c>
      <c r="AC1244" s="17">
        <f t="shared" ref="AC1244:AC1307" si="419">M1244/O1244-1</f>
        <v>5.8986610637221659E-2</v>
      </c>
      <c r="AD1244" s="15">
        <f t="shared" ref="AD1244:AD1307" si="420">M1244-O1244</f>
        <v>207.83270725571492</v>
      </c>
      <c r="AF1244" s="15">
        <f t="shared" ref="AF1244:AF1307" si="421">L1244</f>
        <v>3795.4971031499999</v>
      </c>
      <c r="AG1244" s="15">
        <f t="shared" ref="AG1244:AG1307" si="422">MIN(M1244,N1244,O1244)</f>
        <v>3489.2769466657141</v>
      </c>
      <c r="AH1244" s="17">
        <f t="shared" ref="AH1244:AH1307" si="423">AG1244/AF1244-1</f>
        <v>-8.0679855144703994E-2</v>
      </c>
      <c r="AI1244" s="15">
        <f t="shared" ref="AI1244:AI1307" si="424">AG1244-AF1244</f>
        <v>-306.22015648428578</v>
      </c>
    </row>
    <row r="1245" spans="2:35" x14ac:dyDescent="0.25">
      <c r="B1245" s="3">
        <v>1207</v>
      </c>
      <c r="C1245" s="14">
        <f t="shared" si="406"/>
        <v>40293.089999999997</v>
      </c>
      <c r="D1245" s="14">
        <f t="shared" si="407"/>
        <v>40293.089999999997</v>
      </c>
      <c r="E1245" s="14">
        <f t="shared" si="408"/>
        <v>0</v>
      </c>
      <c r="F1245" s="14">
        <v>3311.38</v>
      </c>
      <c r="G1245" s="14">
        <v>3868.69</v>
      </c>
      <c r="H1245" s="14">
        <v>33113.019999999997</v>
      </c>
      <c r="I1245" s="14">
        <v>86.04</v>
      </c>
      <c r="J1245" s="14">
        <v>108.7</v>
      </c>
      <c r="L1245" s="15">
        <f t="shared" si="409"/>
        <v>3802.6520484499997</v>
      </c>
      <c r="M1245" s="15">
        <f t="shared" si="410"/>
        <v>3859.2254306699997</v>
      </c>
      <c r="N1245" s="15">
        <f t="shared" si="404"/>
        <v>3697.6086656542852</v>
      </c>
      <c r="O1245" s="15">
        <f t="shared" si="405"/>
        <v>3628.4783797557134</v>
      </c>
      <c r="Q1245" s="17">
        <f t="shared" si="411"/>
        <v>1.4877349149801988E-2</v>
      </c>
      <c r="R1245" s="15">
        <f t="shared" si="412"/>
        <v>56.573382219999985</v>
      </c>
      <c r="T1245" s="17">
        <f t="shared" si="413"/>
        <v>-2.7623716673875309E-2</v>
      </c>
      <c r="U1245" s="15">
        <f t="shared" si="414"/>
        <v>-105.04338279571448</v>
      </c>
      <c r="W1245" s="17">
        <f t="shared" si="415"/>
        <v>-4.580320956930084E-2</v>
      </c>
      <c r="X1245" s="15">
        <f t="shared" si="416"/>
        <v>-174.17366869428633</v>
      </c>
      <c r="Z1245" s="17">
        <f t="shared" si="417"/>
        <v>1.9052142155309149E-2</v>
      </c>
      <c r="AA1245" s="15">
        <f t="shared" si="418"/>
        <v>69.130285898571856</v>
      </c>
      <c r="AC1245" s="17">
        <f t="shared" si="419"/>
        <v>6.359333769265052E-2</v>
      </c>
      <c r="AD1245" s="15">
        <f t="shared" si="420"/>
        <v>230.74705091428632</v>
      </c>
      <c r="AF1245" s="15">
        <f t="shared" si="421"/>
        <v>3802.6520484499997</v>
      </c>
      <c r="AG1245" s="15">
        <f t="shared" si="422"/>
        <v>3628.4783797557134</v>
      </c>
      <c r="AH1245" s="17">
        <f t="shared" si="423"/>
        <v>-4.580320956930084E-2</v>
      </c>
      <c r="AI1245" s="15">
        <f t="shared" si="424"/>
        <v>-174.17366869428633</v>
      </c>
    </row>
    <row r="1246" spans="2:35" x14ac:dyDescent="0.25">
      <c r="B1246" s="11">
        <v>1208</v>
      </c>
      <c r="C1246" s="14">
        <f t="shared" si="406"/>
        <v>40332.629999999997</v>
      </c>
      <c r="D1246" s="14">
        <f t="shared" si="407"/>
        <v>40332.629999999997</v>
      </c>
      <c r="E1246" s="14">
        <f t="shared" si="408"/>
        <v>0</v>
      </c>
      <c r="F1246" s="14">
        <v>2393.44</v>
      </c>
      <c r="G1246" s="14">
        <v>4644.62</v>
      </c>
      <c r="H1246" s="14">
        <v>33294.57</v>
      </c>
      <c r="I1246" s="14">
        <v>109.21</v>
      </c>
      <c r="J1246" s="14">
        <v>147.86000000000001</v>
      </c>
      <c r="L1246" s="15">
        <f t="shared" si="409"/>
        <v>3806.1594441499997</v>
      </c>
      <c r="M1246" s="15">
        <f t="shared" si="410"/>
        <v>3772.0726647400002</v>
      </c>
      <c r="N1246" s="15">
        <f t="shared" si="404"/>
        <v>3934.8142381514276</v>
      </c>
      <c r="O1246" s="15">
        <f t="shared" si="405"/>
        <v>3745.9065447185708</v>
      </c>
      <c r="Q1246" s="17">
        <f t="shared" si="411"/>
        <v>-8.95568877504338E-3</v>
      </c>
      <c r="R1246" s="15">
        <f t="shared" si="412"/>
        <v>-34.086779409999508</v>
      </c>
      <c r="T1246" s="17">
        <f t="shared" si="413"/>
        <v>3.3801735289668011E-2</v>
      </c>
      <c r="U1246" s="15">
        <f t="shared" si="414"/>
        <v>128.65479400142794</v>
      </c>
      <c r="W1246" s="17">
        <f t="shared" si="415"/>
        <v>-1.5830366624298042E-2</v>
      </c>
      <c r="X1246" s="15">
        <f t="shared" si="416"/>
        <v>-60.252899431428887</v>
      </c>
      <c r="Z1246" s="17">
        <f t="shared" si="417"/>
        <v>5.0430434175994465E-2</v>
      </c>
      <c r="AA1246" s="15">
        <f t="shared" si="418"/>
        <v>188.90769343285683</v>
      </c>
      <c r="AC1246" s="17">
        <f t="shared" si="419"/>
        <v>6.9852570289885563E-3</v>
      </c>
      <c r="AD1246" s="15">
        <f t="shared" si="420"/>
        <v>26.166120021429379</v>
      </c>
      <c r="AF1246" s="15">
        <f t="shared" si="421"/>
        <v>3806.1594441499997</v>
      </c>
      <c r="AG1246" s="15">
        <f t="shared" si="422"/>
        <v>3745.9065447185708</v>
      </c>
      <c r="AH1246" s="17">
        <f t="shared" si="423"/>
        <v>-1.5830366624298042E-2</v>
      </c>
      <c r="AI1246" s="15">
        <f t="shared" si="424"/>
        <v>-60.252899431428887</v>
      </c>
    </row>
    <row r="1247" spans="2:35" x14ac:dyDescent="0.25">
      <c r="B1247" s="11">
        <v>1209</v>
      </c>
      <c r="C1247" s="14">
        <f t="shared" si="406"/>
        <v>40442.879999999997</v>
      </c>
      <c r="D1247" s="14">
        <f t="shared" si="407"/>
        <v>40442.879999999997</v>
      </c>
      <c r="E1247" s="14">
        <f t="shared" si="408"/>
        <v>0</v>
      </c>
      <c r="F1247" s="14">
        <v>483.76</v>
      </c>
      <c r="G1247" s="14">
        <v>785.6</v>
      </c>
      <c r="H1247" s="14">
        <v>39173.519999999997</v>
      </c>
      <c r="I1247" s="14">
        <v>62.16</v>
      </c>
      <c r="J1247" s="14">
        <v>90.32</v>
      </c>
      <c r="L1247" s="15">
        <f t="shared" si="409"/>
        <v>3815.9391704</v>
      </c>
      <c r="M1247" s="15">
        <f t="shared" si="410"/>
        <v>3374.6131688799996</v>
      </c>
      <c r="N1247" s="15">
        <f t="shared" si="404"/>
        <v>3514.986358651428</v>
      </c>
      <c r="O1247" s="15">
        <f t="shared" si="405"/>
        <v>3545.8916704685707</v>
      </c>
      <c r="Q1247" s="17">
        <f t="shared" si="411"/>
        <v>-0.11565331149493641</v>
      </c>
      <c r="R1247" s="15">
        <f t="shared" si="412"/>
        <v>-441.32600152000032</v>
      </c>
      <c r="T1247" s="17">
        <f t="shared" si="413"/>
        <v>-7.886729801225445E-2</v>
      </c>
      <c r="U1247" s="15">
        <f t="shared" si="414"/>
        <v>-300.952811748572</v>
      </c>
      <c r="W1247" s="17">
        <f t="shared" si="415"/>
        <v>-7.0768292646321673E-2</v>
      </c>
      <c r="X1247" s="15">
        <f t="shared" si="416"/>
        <v>-270.04749993142923</v>
      </c>
      <c r="Z1247" s="17">
        <f t="shared" si="417"/>
        <v>-8.7158082336618037E-3</v>
      </c>
      <c r="AA1247" s="15">
        <f t="shared" si="418"/>
        <v>-30.905311817142774</v>
      </c>
      <c r="AC1247" s="17">
        <f t="shared" si="419"/>
        <v>-4.8303365558242661E-2</v>
      </c>
      <c r="AD1247" s="15">
        <f t="shared" si="420"/>
        <v>-171.27850158857109</v>
      </c>
      <c r="AF1247" s="15">
        <f t="shared" si="421"/>
        <v>3815.9391704</v>
      </c>
      <c r="AG1247" s="15">
        <f t="shared" si="422"/>
        <v>3374.6131688799996</v>
      </c>
      <c r="AH1247" s="17">
        <f t="shared" si="423"/>
        <v>-0.11565331149493641</v>
      </c>
      <c r="AI1247" s="15">
        <f t="shared" si="424"/>
        <v>-441.32600152000032</v>
      </c>
    </row>
    <row r="1248" spans="2:35" x14ac:dyDescent="0.25">
      <c r="B1248" s="3">
        <v>1210</v>
      </c>
      <c r="C1248" s="14">
        <f t="shared" si="406"/>
        <v>40490.06</v>
      </c>
      <c r="D1248" s="14">
        <f t="shared" si="407"/>
        <v>40490.06</v>
      </c>
      <c r="E1248" s="14">
        <f t="shared" si="408"/>
        <v>0</v>
      </c>
      <c r="F1248" s="14">
        <v>2442.9899999999998</v>
      </c>
      <c r="G1248" s="14">
        <v>2565.4299999999998</v>
      </c>
      <c r="H1248" s="14">
        <v>35481.64</v>
      </c>
      <c r="I1248" s="14">
        <v>47.83</v>
      </c>
      <c r="J1248" s="14">
        <v>52.52</v>
      </c>
      <c r="L1248" s="15">
        <f t="shared" si="409"/>
        <v>3820.1242723</v>
      </c>
      <c r="M1248" s="15">
        <f t="shared" si="410"/>
        <v>3707.5647333999996</v>
      </c>
      <c r="N1248" s="15">
        <f t="shared" si="404"/>
        <v>3342.6514445314278</v>
      </c>
      <c r="O1248" s="15">
        <f t="shared" si="405"/>
        <v>3463.6762004085708</v>
      </c>
      <c r="Q1248" s="17">
        <f t="shared" si="411"/>
        <v>-2.9464889327338928E-2</v>
      </c>
      <c r="R1248" s="15">
        <f t="shared" si="412"/>
        <v>-112.55953890000046</v>
      </c>
      <c r="T1248" s="17">
        <f t="shared" si="413"/>
        <v>-0.12498882071213302</v>
      </c>
      <c r="U1248" s="15">
        <f t="shared" si="414"/>
        <v>-477.47282776857219</v>
      </c>
      <c r="W1248" s="17">
        <f t="shared" si="415"/>
        <v>-9.3307978087535104E-2</v>
      </c>
      <c r="X1248" s="15">
        <f t="shared" si="416"/>
        <v>-356.44807189142921</v>
      </c>
      <c r="Z1248" s="17">
        <f t="shared" si="417"/>
        <v>-3.4941128695247903E-2</v>
      </c>
      <c r="AA1248" s="15">
        <f t="shared" si="418"/>
        <v>-121.02475587714298</v>
      </c>
      <c r="AC1248" s="17">
        <f t="shared" si="419"/>
        <v>7.0413202297218147E-2</v>
      </c>
      <c r="AD1248" s="15">
        <f t="shared" si="420"/>
        <v>243.88853299142875</v>
      </c>
      <c r="AF1248" s="15">
        <f t="shared" si="421"/>
        <v>3820.1242723</v>
      </c>
      <c r="AG1248" s="15">
        <f t="shared" si="422"/>
        <v>3342.6514445314278</v>
      </c>
      <c r="AH1248" s="17">
        <f t="shared" si="423"/>
        <v>-0.12498882071213302</v>
      </c>
      <c r="AI1248" s="15">
        <f t="shared" si="424"/>
        <v>-477.47282776857219</v>
      </c>
    </row>
    <row r="1249" spans="2:35" x14ac:dyDescent="0.25">
      <c r="B1249" s="11">
        <v>1211</v>
      </c>
      <c r="C1249" s="14">
        <f t="shared" si="406"/>
        <v>40558.82</v>
      </c>
      <c r="D1249" s="14">
        <f t="shared" si="407"/>
        <v>40558.82</v>
      </c>
      <c r="E1249" s="14">
        <f t="shared" si="408"/>
        <v>0</v>
      </c>
      <c r="F1249" s="14">
        <v>1422.04</v>
      </c>
      <c r="G1249" s="14">
        <v>2417.19</v>
      </c>
      <c r="H1249" s="14">
        <v>36719.589999999997</v>
      </c>
      <c r="I1249" s="14">
        <v>36.39</v>
      </c>
      <c r="J1249" s="14">
        <v>49.68</v>
      </c>
      <c r="L1249" s="15">
        <f t="shared" si="409"/>
        <v>3826.2236281</v>
      </c>
      <c r="M1249" s="15">
        <f t="shared" si="410"/>
        <v>3572.1747617499996</v>
      </c>
      <c r="N1249" s="15">
        <f t="shared" si="404"/>
        <v>3268.3137335485712</v>
      </c>
      <c r="O1249" s="15">
        <f t="shared" si="405"/>
        <v>3430.4528806314279</v>
      </c>
      <c r="Q1249" s="17">
        <f t="shared" si="411"/>
        <v>-6.6396763765779743E-2</v>
      </c>
      <c r="R1249" s="15">
        <f t="shared" si="412"/>
        <v>-254.04886635000048</v>
      </c>
      <c r="T1249" s="17">
        <f t="shared" si="413"/>
        <v>-0.1458121502502121</v>
      </c>
      <c r="U1249" s="15">
        <f t="shared" si="414"/>
        <v>-557.90989455142881</v>
      </c>
      <c r="W1249" s="17">
        <f t="shared" si="415"/>
        <v>-0.10343638687556311</v>
      </c>
      <c r="X1249" s="15">
        <f t="shared" si="416"/>
        <v>-395.77074746857215</v>
      </c>
      <c r="Z1249" s="17">
        <f t="shared" si="417"/>
        <v>-4.7264647766569023E-2</v>
      </c>
      <c r="AA1249" s="15">
        <f t="shared" si="418"/>
        <v>-162.13914708285665</v>
      </c>
      <c r="AC1249" s="17">
        <f t="shared" si="419"/>
        <v>4.1312877934789105E-2</v>
      </c>
      <c r="AD1249" s="15">
        <f t="shared" si="420"/>
        <v>141.72188111857167</v>
      </c>
      <c r="AF1249" s="15">
        <f t="shared" si="421"/>
        <v>3826.2236281</v>
      </c>
      <c r="AG1249" s="15">
        <f t="shared" si="422"/>
        <v>3268.3137335485712</v>
      </c>
      <c r="AH1249" s="17">
        <f t="shared" si="423"/>
        <v>-0.1458121502502121</v>
      </c>
      <c r="AI1249" s="15">
        <f t="shared" si="424"/>
        <v>-557.90989455142881</v>
      </c>
    </row>
    <row r="1250" spans="2:35" x14ac:dyDescent="0.25">
      <c r="B1250" s="3">
        <v>1212</v>
      </c>
      <c r="C1250" s="14">
        <f t="shared" si="406"/>
        <v>40647.5</v>
      </c>
      <c r="D1250" s="14">
        <f t="shared" si="407"/>
        <v>40647.5</v>
      </c>
      <c r="E1250" s="14">
        <f t="shared" si="408"/>
        <v>0</v>
      </c>
      <c r="F1250" s="14">
        <v>2088.54</v>
      </c>
      <c r="G1250" s="14">
        <v>2675.4</v>
      </c>
      <c r="H1250" s="14">
        <v>35883.56</v>
      </c>
      <c r="I1250" s="14">
        <v>30.39</v>
      </c>
      <c r="J1250" s="14">
        <v>38.11</v>
      </c>
      <c r="L1250" s="15">
        <f t="shared" si="409"/>
        <v>3834.0899875</v>
      </c>
      <c r="M1250" s="15">
        <f t="shared" si="410"/>
        <v>3677.0674932600004</v>
      </c>
      <c r="N1250" s="15">
        <f t="shared" si="404"/>
        <v>3210.2642618571422</v>
      </c>
      <c r="O1250" s="15">
        <f t="shared" si="405"/>
        <v>3405.8686256428564</v>
      </c>
      <c r="Q1250" s="17">
        <f t="shared" si="411"/>
        <v>-4.0954305911423128E-2</v>
      </c>
      <c r="R1250" s="15">
        <f t="shared" si="412"/>
        <v>-157.02249423999956</v>
      </c>
      <c r="T1250" s="17">
        <f t="shared" si="413"/>
        <v>-0.16270502979238122</v>
      </c>
      <c r="U1250" s="15">
        <f t="shared" si="414"/>
        <v>-623.82572564285783</v>
      </c>
      <c r="W1250" s="17">
        <f t="shared" si="415"/>
        <v>-0.11168787463341812</v>
      </c>
      <c r="X1250" s="15">
        <f t="shared" si="416"/>
        <v>-428.22136185714362</v>
      </c>
      <c r="Z1250" s="17">
        <f t="shared" si="417"/>
        <v>-5.7431564539220603E-2</v>
      </c>
      <c r="AA1250" s="15">
        <f t="shared" si="418"/>
        <v>-195.60436378571421</v>
      </c>
      <c r="AC1250" s="17">
        <f t="shared" si="419"/>
        <v>7.9626931460386352E-2</v>
      </c>
      <c r="AD1250" s="15">
        <f t="shared" si="420"/>
        <v>271.19886761714406</v>
      </c>
      <c r="AF1250" s="15">
        <f t="shared" si="421"/>
        <v>3834.0899875</v>
      </c>
      <c r="AG1250" s="15">
        <f t="shared" si="422"/>
        <v>3210.2642618571422</v>
      </c>
      <c r="AH1250" s="17">
        <f t="shared" si="423"/>
        <v>-0.16270502979238122</v>
      </c>
      <c r="AI1250" s="15">
        <f t="shared" si="424"/>
        <v>-623.82572564285783</v>
      </c>
    </row>
    <row r="1251" spans="2:35" x14ac:dyDescent="0.25">
      <c r="B1251" s="11">
        <v>1213</v>
      </c>
      <c r="C1251" s="14">
        <f t="shared" si="406"/>
        <v>40781.5</v>
      </c>
      <c r="D1251" s="14">
        <f t="shared" si="407"/>
        <v>40781.5</v>
      </c>
      <c r="E1251" s="14">
        <f t="shared" si="408"/>
        <v>0</v>
      </c>
      <c r="F1251" s="14">
        <v>1835.74</v>
      </c>
      <c r="G1251" s="14">
        <v>2629.72</v>
      </c>
      <c r="H1251" s="14">
        <v>36316.04</v>
      </c>
      <c r="I1251" s="14">
        <v>49.08</v>
      </c>
      <c r="J1251" s="14">
        <v>69.91</v>
      </c>
      <c r="L1251" s="15">
        <f t="shared" si="409"/>
        <v>3845.9764574999999</v>
      </c>
      <c r="M1251" s="15">
        <f t="shared" si="410"/>
        <v>3652.0038367000006</v>
      </c>
      <c r="N1251" s="15">
        <f t="shared" si="404"/>
        <v>3408.865634428571</v>
      </c>
      <c r="O1251" s="15">
        <f t="shared" si="405"/>
        <v>3508.4603950714281</v>
      </c>
      <c r="Q1251" s="17">
        <f t="shared" si="411"/>
        <v>-5.0435207532728232E-2</v>
      </c>
      <c r="R1251" s="15">
        <f t="shared" si="412"/>
        <v>-193.97262079999928</v>
      </c>
      <c r="T1251" s="17">
        <f t="shared" si="413"/>
        <v>-0.11365405584296373</v>
      </c>
      <c r="U1251" s="15">
        <f t="shared" si="414"/>
        <v>-437.11082307142897</v>
      </c>
      <c r="W1251" s="17">
        <f t="shared" si="415"/>
        <v>-8.7758223732853358E-2</v>
      </c>
      <c r="X1251" s="15">
        <f t="shared" si="416"/>
        <v>-337.51606242857179</v>
      </c>
      <c r="Z1251" s="17">
        <f t="shared" si="417"/>
        <v>-2.8387027193684355E-2</v>
      </c>
      <c r="AA1251" s="15">
        <f t="shared" si="418"/>
        <v>-99.594760642857182</v>
      </c>
      <c r="AC1251" s="17">
        <f t="shared" si="419"/>
        <v>4.0913513468818996E-2</v>
      </c>
      <c r="AD1251" s="15">
        <f t="shared" si="420"/>
        <v>143.54344162857251</v>
      </c>
      <c r="AF1251" s="15">
        <f t="shared" si="421"/>
        <v>3845.9764574999999</v>
      </c>
      <c r="AG1251" s="15">
        <f t="shared" si="422"/>
        <v>3408.865634428571</v>
      </c>
      <c r="AH1251" s="17">
        <f t="shared" si="423"/>
        <v>-0.11365405584296373</v>
      </c>
      <c r="AI1251" s="15">
        <f t="shared" si="424"/>
        <v>-437.11082307142897</v>
      </c>
    </row>
    <row r="1252" spans="2:35" x14ac:dyDescent="0.25">
      <c r="B1252" s="11">
        <v>1214</v>
      </c>
      <c r="C1252" s="14">
        <f t="shared" si="406"/>
        <v>40818</v>
      </c>
      <c r="D1252" s="14">
        <f t="shared" si="407"/>
        <v>40818</v>
      </c>
      <c r="E1252" s="14">
        <f t="shared" si="408"/>
        <v>0</v>
      </c>
      <c r="F1252" s="14">
        <v>2899.79</v>
      </c>
      <c r="G1252" s="14">
        <v>3619.3</v>
      </c>
      <c r="H1252" s="14">
        <v>34298.910000000003</v>
      </c>
      <c r="I1252" s="14">
        <v>51.29</v>
      </c>
      <c r="J1252" s="14">
        <v>66.06</v>
      </c>
      <c r="L1252" s="15">
        <f t="shared" si="409"/>
        <v>3849.2141900000001</v>
      </c>
      <c r="M1252" s="15">
        <f t="shared" si="410"/>
        <v>3834.56411131</v>
      </c>
      <c r="N1252" s="15">
        <f t="shared" si="404"/>
        <v>3416.6918234285713</v>
      </c>
      <c r="O1252" s="15">
        <f t="shared" si="405"/>
        <v>3513.760458571428</v>
      </c>
      <c r="Q1252" s="17">
        <f t="shared" si="411"/>
        <v>-3.8059920718519491E-3</v>
      </c>
      <c r="R1252" s="15">
        <f t="shared" si="412"/>
        <v>-14.6500786900001</v>
      </c>
      <c r="T1252" s="17">
        <f t="shared" si="413"/>
        <v>-0.11236640654996355</v>
      </c>
      <c r="U1252" s="15">
        <f t="shared" si="414"/>
        <v>-432.52236657142885</v>
      </c>
      <c r="W1252" s="17">
        <f t="shared" si="415"/>
        <v>-8.7148626932753825E-2</v>
      </c>
      <c r="X1252" s="15">
        <f t="shared" si="416"/>
        <v>-335.45373142857215</v>
      </c>
      <c r="Z1252" s="17">
        <f t="shared" si="417"/>
        <v>-2.7625285299704649E-2</v>
      </c>
      <c r="AA1252" s="15">
        <f t="shared" si="418"/>
        <v>-97.068635142856692</v>
      </c>
      <c r="AC1252" s="17">
        <f t="shared" si="419"/>
        <v>9.1299238101449687E-2</v>
      </c>
      <c r="AD1252" s="15">
        <f t="shared" si="420"/>
        <v>320.80365273857205</v>
      </c>
      <c r="AF1252" s="15">
        <f t="shared" si="421"/>
        <v>3849.2141900000001</v>
      </c>
      <c r="AG1252" s="15">
        <f t="shared" si="422"/>
        <v>3416.6918234285713</v>
      </c>
      <c r="AH1252" s="17">
        <f t="shared" si="423"/>
        <v>-0.11236640654996355</v>
      </c>
      <c r="AI1252" s="15">
        <f t="shared" si="424"/>
        <v>-432.52236657142885</v>
      </c>
    </row>
    <row r="1253" spans="2:35" x14ac:dyDescent="0.25">
      <c r="B1253" s="3">
        <v>1215</v>
      </c>
      <c r="C1253" s="14">
        <f t="shared" si="406"/>
        <v>40932.659999999996</v>
      </c>
      <c r="D1253" s="14">
        <f t="shared" si="407"/>
        <v>40932.659999999996</v>
      </c>
      <c r="E1253" s="14">
        <f t="shared" si="408"/>
        <v>0</v>
      </c>
      <c r="F1253" s="14">
        <v>4333.13</v>
      </c>
      <c r="G1253" s="14">
        <v>2596.29</v>
      </c>
      <c r="H1253" s="14">
        <v>34003.24</v>
      </c>
      <c r="I1253" s="14">
        <v>113.63</v>
      </c>
      <c r="J1253" s="14">
        <v>73.16</v>
      </c>
      <c r="L1253" s="15">
        <f t="shared" si="409"/>
        <v>3859.3851052999994</v>
      </c>
      <c r="M1253" s="15">
        <f t="shared" si="410"/>
        <v>3991.4696422799998</v>
      </c>
      <c r="N1253" s="15">
        <f t="shared" si="404"/>
        <v>3835.5616778457133</v>
      </c>
      <c r="O1253" s="15">
        <f t="shared" si="405"/>
        <v>3722.1812704942845</v>
      </c>
      <c r="Q1253" s="17">
        <f t="shared" si="411"/>
        <v>3.42242438565179E-2</v>
      </c>
      <c r="R1253" s="15">
        <f t="shared" si="412"/>
        <v>132.08453698000039</v>
      </c>
      <c r="T1253" s="17">
        <f t="shared" si="413"/>
        <v>-6.1728557281236496E-3</v>
      </c>
      <c r="U1253" s="15">
        <f t="shared" si="414"/>
        <v>-23.823427454286048</v>
      </c>
      <c r="W1253" s="17">
        <f t="shared" si="415"/>
        <v>-3.5550698119577673E-2</v>
      </c>
      <c r="X1253" s="15">
        <f t="shared" si="416"/>
        <v>-137.20383480571491</v>
      </c>
      <c r="Z1253" s="17">
        <f t="shared" si="417"/>
        <v>3.0460743072938223E-2</v>
      </c>
      <c r="AA1253" s="15">
        <f t="shared" si="418"/>
        <v>113.38040735142886</v>
      </c>
      <c r="AC1253" s="17">
        <f t="shared" si="419"/>
        <v>7.2346925691223918E-2</v>
      </c>
      <c r="AD1253" s="15">
        <f t="shared" si="420"/>
        <v>269.2883717857153</v>
      </c>
      <c r="AF1253" s="15">
        <f t="shared" si="421"/>
        <v>3859.3851052999994</v>
      </c>
      <c r="AG1253" s="15">
        <f t="shared" si="422"/>
        <v>3722.1812704942845</v>
      </c>
      <c r="AH1253" s="17">
        <f t="shared" si="423"/>
        <v>-3.5550698119577673E-2</v>
      </c>
      <c r="AI1253" s="15">
        <f t="shared" si="424"/>
        <v>-137.20383480571491</v>
      </c>
    </row>
    <row r="1254" spans="2:35" x14ac:dyDescent="0.25">
      <c r="B1254" s="11">
        <v>1216</v>
      </c>
      <c r="C1254" s="14">
        <f t="shared" si="406"/>
        <v>40959.51</v>
      </c>
      <c r="D1254" s="14">
        <f t="shared" si="407"/>
        <v>40959.51</v>
      </c>
      <c r="E1254" s="14">
        <f t="shared" si="408"/>
        <v>0</v>
      </c>
      <c r="F1254" s="14">
        <v>3063.09</v>
      </c>
      <c r="G1254" s="14">
        <v>3373.55</v>
      </c>
      <c r="H1254" s="14">
        <v>34522.870000000003</v>
      </c>
      <c r="I1254" s="14">
        <v>65.13</v>
      </c>
      <c r="J1254" s="14">
        <v>78.150000000000006</v>
      </c>
      <c r="L1254" s="15">
        <f t="shared" si="409"/>
        <v>3861.7668345500001</v>
      </c>
      <c r="M1254" s="15">
        <f t="shared" si="410"/>
        <v>3856.9716011400005</v>
      </c>
      <c r="N1254" s="15">
        <f t="shared" si="404"/>
        <v>3540.9260545171423</v>
      </c>
      <c r="O1254" s="15">
        <f t="shared" si="405"/>
        <v>3580.2816454728563</v>
      </c>
      <c r="Q1254" s="17">
        <f t="shared" si="411"/>
        <v>-1.2417200767012027E-3</v>
      </c>
      <c r="R1254" s="15">
        <f t="shared" si="412"/>
        <v>-4.7952334099995824</v>
      </c>
      <c r="T1254" s="17">
        <f t="shared" si="413"/>
        <v>-8.3081344311727312E-2</v>
      </c>
      <c r="U1254" s="15">
        <f t="shared" si="414"/>
        <v>-320.84078003285777</v>
      </c>
      <c r="W1254" s="17">
        <f t="shared" si="415"/>
        <v>-7.2890260115858196E-2</v>
      </c>
      <c r="X1254" s="15">
        <f t="shared" si="416"/>
        <v>-281.48518907714379</v>
      </c>
      <c r="Z1254" s="17">
        <f t="shared" si="417"/>
        <v>-1.0992317044520195E-2</v>
      </c>
      <c r="AA1254" s="15">
        <f t="shared" si="418"/>
        <v>-39.355590955713978</v>
      </c>
      <c r="AC1254" s="17">
        <f t="shared" si="419"/>
        <v>7.7281617220535948E-2</v>
      </c>
      <c r="AD1254" s="15">
        <f t="shared" si="420"/>
        <v>276.6899556671442</v>
      </c>
      <c r="AF1254" s="15">
        <f t="shared" si="421"/>
        <v>3861.7668345500001</v>
      </c>
      <c r="AG1254" s="15">
        <f t="shared" si="422"/>
        <v>3540.9260545171423</v>
      </c>
      <c r="AH1254" s="17">
        <f t="shared" si="423"/>
        <v>-8.3081344311727312E-2</v>
      </c>
      <c r="AI1254" s="15">
        <f t="shared" si="424"/>
        <v>-320.84078003285777</v>
      </c>
    </row>
    <row r="1255" spans="2:35" x14ac:dyDescent="0.25">
      <c r="B1255" s="3">
        <v>1217</v>
      </c>
      <c r="C1255" s="14">
        <f t="shared" si="406"/>
        <v>41036.720000000001</v>
      </c>
      <c r="D1255" s="14">
        <f t="shared" si="407"/>
        <v>41036.720000000001</v>
      </c>
      <c r="E1255" s="14">
        <f t="shared" si="408"/>
        <v>0</v>
      </c>
      <c r="F1255" s="14">
        <v>2183.6799999999998</v>
      </c>
      <c r="G1255" s="14">
        <v>3169.64</v>
      </c>
      <c r="H1255" s="14">
        <v>35683.4</v>
      </c>
      <c r="I1255" s="14">
        <v>94.48</v>
      </c>
      <c r="J1255" s="14">
        <v>68.8</v>
      </c>
      <c r="L1255" s="15">
        <f t="shared" si="409"/>
        <v>3868.6157476000003</v>
      </c>
      <c r="M1255" s="15">
        <f t="shared" si="410"/>
        <v>3738.6676899600002</v>
      </c>
      <c r="N1255" s="15">
        <f t="shared" si="404"/>
        <v>3711.2718972342855</v>
      </c>
      <c r="O1255" s="15">
        <f t="shared" si="405"/>
        <v>3666.1750380457138</v>
      </c>
      <c r="Q1255" s="17">
        <f t="shared" si="411"/>
        <v>-3.3590324322237741E-2</v>
      </c>
      <c r="R1255" s="15">
        <f t="shared" si="412"/>
        <v>-129.94805764000012</v>
      </c>
      <c r="T1255" s="17">
        <f t="shared" si="413"/>
        <v>-4.0671873515307766E-2</v>
      </c>
      <c r="U1255" s="15">
        <f t="shared" si="414"/>
        <v>-157.34385036571484</v>
      </c>
      <c r="W1255" s="17">
        <f t="shared" si="415"/>
        <v>-5.2328978312171759E-2</v>
      </c>
      <c r="X1255" s="15">
        <f t="shared" si="416"/>
        <v>-202.44070955428651</v>
      </c>
      <c r="Z1255" s="17">
        <f t="shared" si="417"/>
        <v>1.2300792711907871E-2</v>
      </c>
      <c r="AA1255" s="15">
        <f t="shared" si="418"/>
        <v>45.096859188571671</v>
      </c>
      <c r="AC1255" s="17">
        <f t="shared" si="419"/>
        <v>1.9773374473939231E-2</v>
      </c>
      <c r="AD1255" s="15">
        <f t="shared" si="420"/>
        <v>72.492651914286398</v>
      </c>
      <c r="AF1255" s="15">
        <f t="shared" si="421"/>
        <v>3868.6157476000003</v>
      </c>
      <c r="AG1255" s="15">
        <f t="shared" si="422"/>
        <v>3666.1750380457138</v>
      </c>
      <c r="AH1255" s="17">
        <f t="shared" si="423"/>
        <v>-5.2328978312171759E-2</v>
      </c>
      <c r="AI1255" s="15">
        <f t="shared" si="424"/>
        <v>-202.44070955428651</v>
      </c>
    </row>
    <row r="1256" spans="2:35" x14ac:dyDescent="0.25">
      <c r="B1256" s="11">
        <v>1218</v>
      </c>
      <c r="C1256" s="14">
        <f t="shared" si="406"/>
        <v>41093.759999999995</v>
      </c>
      <c r="D1256" s="14">
        <f t="shared" si="407"/>
        <v>41093.759999999995</v>
      </c>
      <c r="E1256" s="14">
        <f t="shared" si="408"/>
        <v>0</v>
      </c>
      <c r="F1256" s="14">
        <v>2112.96</v>
      </c>
      <c r="G1256" s="14">
        <v>2870.88</v>
      </c>
      <c r="H1256" s="14">
        <v>36109.919999999998</v>
      </c>
      <c r="I1256" s="14">
        <v>28.05</v>
      </c>
      <c r="J1256" s="14">
        <v>38.130000000000003</v>
      </c>
      <c r="L1256" s="15">
        <f t="shared" si="409"/>
        <v>3873.6754807999996</v>
      </c>
      <c r="M1256" s="15">
        <f t="shared" si="410"/>
        <v>3721.7262716799996</v>
      </c>
      <c r="N1256" s="15">
        <f t="shared" ref="N1256:N1319" si="425">C$19+(C$20*$C1256/100)+(C$21*$I1256*$N$33/$N$32/100)+(C$22*$J1256*$O$33/$O$32/100)</f>
        <v>3225.129855588571</v>
      </c>
      <c r="O1256" s="15">
        <f t="shared" ref="O1256:O1319" si="426">C$26+(C$27*$C1256/100)+(C$28*$I1256*$N$33/$N$32/100)+(C$29*$J1256*$O$33/$O$32/100)</f>
        <v>3432.0551626514275</v>
      </c>
      <c r="Q1256" s="17">
        <f t="shared" si="411"/>
        <v>-3.9226107058565218E-2</v>
      </c>
      <c r="R1256" s="15">
        <f t="shared" si="412"/>
        <v>-151.94920911999998</v>
      </c>
      <c r="T1256" s="17">
        <f t="shared" si="413"/>
        <v>-0.16742384033612689</v>
      </c>
      <c r="U1256" s="15">
        <f t="shared" si="414"/>
        <v>-648.54562521142861</v>
      </c>
      <c r="W1256" s="17">
        <f t="shared" si="415"/>
        <v>-0.11400550209677551</v>
      </c>
      <c r="X1256" s="15">
        <f t="shared" si="416"/>
        <v>-441.6203181485721</v>
      </c>
      <c r="Z1256" s="17">
        <f t="shared" si="417"/>
        <v>-6.0291952563780171E-2</v>
      </c>
      <c r="AA1256" s="15">
        <f t="shared" si="418"/>
        <v>-206.92530706285652</v>
      </c>
      <c r="AC1256" s="17">
        <f t="shared" si="419"/>
        <v>8.4401647205689878E-2</v>
      </c>
      <c r="AD1256" s="15">
        <f t="shared" si="420"/>
        <v>289.67110902857212</v>
      </c>
      <c r="AF1256" s="15">
        <f t="shared" si="421"/>
        <v>3873.6754807999996</v>
      </c>
      <c r="AG1256" s="15">
        <f t="shared" si="422"/>
        <v>3225.129855588571</v>
      </c>
      <c r="AH1256" s="17">
        <f t="shared" si="423"/>
        <v>-0.16742384033612689</v>
      </c>
      <c r="AI1256" s="15">
        <f t="shared" si="424"/>
        <v>-648.54562521142861</v>
      </c>
    </row>
    <row r="1257" spans="2:35" x14ac:dyDescent="0.25">
      <c r="B1257" s="11">
        <v>1219</v>
      </c>
      <c r="C1257" s="14">
        <f t="shared" si="406"/>
        <v>41152.380000000005</v>
      </c>
      <c r="D1257" s="14">
        <f t="shared" si="407"/>
        <v>41152.380000000005</v>
      </c>
      <c r="E1257" s="14">
        <f t="shared" si="408"/>
        <v>0</v>
      </c>
      <c r="F1257" s="14">
        <v>4309.1400000000003</v>
      </c>
      <c r="G1257" s="14">
        <v>2278.56</v>
      </c>
      <c r="H1257" s="14">
        <v>34564.68</v>
      </c>
      <c r="I1257" s="14">
        <v>183.96</v>
      </c>
      <c r="J1257" s="14">
        <v>144.24</v>
      </c>
      <c r="L1257" s="15">
        <f t="shared" si="409"/>
        <v>3878.8753679000001</v>
      </c>
      <c r="M1257" s="15">
        <f t="shared" si="410"/>
        <v>3992.1995174199997</v>
      </c>
      <c r="N1257" s="15">
        <f t="shared" si="425"/>
        <v>4455.2633022228565</v>
      </c>
      <c r="O1257" s="15">
        <f t="shared" si="426"/>
        <v>4033.4857403971428</v>
      </c>
      <c r="Q1257" s="17">
        <f t="shared" si="411"/>
        <v>2.9215723314500952E-2</v>
      </c>
      <c r="R1257" s="15">
        <f t="shared" si="412"/>
        <v>113.32414951999954</v>
      </c>
      <c r="T1257" s="17">
        <f t="shared" si="413"/>
        <v>0.14859666260298265</v>
      </c>
      <c r="U1257" s="15">
        <f t="shared" si="414"/>
        <v>576.38793432285638</v>
      </c>
      <c r="W1257" s="17">
        <f t="shared" si="415"/>
        <v>3.985958759506314E-2</v>
      </c>
      <c r="X1257" s="15">
        <f t="shared" si="416"/>
        <v>154.61037249714263</v>
      </c>
      <c r="Z1257" s="17">
        <f t="shared" si="417"/>
        <v>0.10456899787730123</v>
      </c>
      <c r="AA1257" s="15">
        <f t="shared" si="418"/>
        <v>421.77756182571375</v>
      </c>
      <c r="AC1257" s="17">
        <f t="shared" si="419"/>
        <v>-1.0235866849272135E-2</v>
      </c>
      <c r="AD1257" s="15">
        <f t="shared" si="420"/>
        <v>-41.286222977143098</v>
      </c>
      <c r="AF1257" s="15">
        <f t="shared" si="421"/>
        <v>3878.8753679000001</v>
      </c>
      <c r="AG1257" s="15">
        <f t="shared" si="422"/>
        <v>3992.1995174199997</v>
      </c>
      <c r="AH1257" s="17">
        <f t="shared" si="423"/>
        <v>2.9215723314500952E-2</v>
      </c>
      <c r="AI1257" s="15">
        <f t="shared" si="424"/>
        <v>113.32414951999954</v>
      </c>
    </row>
    <row r="1258" spans="2:35" x14ac:dyDescent="0.25">
      <c r="B1258" s="3">
        <v>1220</v>
      </c>
      <c r="C1258" s="14">
        <f t="shared" si="406"/>
        <v>41211.360000000001</v>
      </c>
      <c r="D1258" s="14">
        <f t="shared" si="407"/>
        <v>41211.360000000001</v>
      </c>
      <c r="E1258" s="14">
        <f t="shared" si="408"/>
        <v>0</v>
      </c>
      <c r="F1258" s="14">
        <v>3633.2</v>
      </c>
      <c r="G1258" s="14">
        <v>3315.4</v>
      </c>
      <c r="H1258" s="14">
        <v>34262.76</v>
      </c>
      <c r="I1258" s="14">
        <v>120.72</v>
      </c>
      <c r="J1258" s="14">
        <v>111.04</v>
      </c>
      <c r="L1258" s="15">
        <f t="shared" si="409"/>
        <v>3884.1071888000001</v>
      </c>
      <c r="M1258" s="15">
        <f t="shared" si="410"/>
        <v>3948.8361602800005</v>
      </c>
      <c r="N1258" s="15">
        <f t="shared" si="425"/>
        <v>3983.8194783314284</v>
      </c>
      <c r="O1258" s="15">
        <f t="shared" si="426"/>
        <v>3806.5529743085708</v>
      </c>
      <c r="Q1258" s="17">
        <f t="shared" si="411"/>
        <v>1.6665083720307505E-2</v>
      </c>
      <c r="R1258" s="15">
        <f t="shared" si="412"/>
        <v>64.728971480000382</v>
      </c>
      <c r="T1258" s="17">
        <f t="shared" si="413"/>
        <v>2.5671868639195461E-2</v>
      </c>
      <c r="U1258" s="15">
        <f t="shared" si="414"/>
        <v>99.712289531428269</v>
      </c>
      <c r="W1258" s="17">
        <f t="shared" si="415"/>
        <v>-1.996706340006793E-2</v>
      </c>
      <c r="X1258" s="15">
        <f t="shared" si="416"/>
        <v>-77.55421449142932</v>
      </c>
      <c r="Z1258" s="17">
        <f t="shared" si="417"/>
        <v>4.6568773696117116E-2</v>
      </c>
      <c r="AA1258" s="15">
        <f t="shared" si="418"/>
        <v>177.26650402285759</v>
      </c>
      <c r="AC1258" s="17">
        <f t="shared" si="419"/>
        <v>3.737848571443414E-2</v>
      </c>
      <c r="AD1258" s="15">
        <f t="shared" si="420"/>
        <v>142.2831859714297</v>
      </c>
      <c r="AF1258" s="15">
        <f t="shared" si="421"/>
        <v>3884.1071888000001</v>
      </c>
      <c r="AG1258" s="15">
        <f t="shared" si="422"/>
        <v>3806.5529743085708</v>
      </c>
      <c r="AH1258" s="17">
        <f t="shared" si="423"/>
        <v>-1.996706340006793E-2</v>
      </c>
      <c r="AI1258" s="15">
        <f t="shared" si="424"/>
        <v>-77.55421449142932</v>
      </c>
    </row>
    <row r="1259" spans="2:35" x14ac:dyDescent="0.25">
      <c r="B1259" s="11">
        <v>1221</v>
      </c>
      <c r="C1259" s="14">
        <f t="shared" si="406"/>
        <v>41258.049999999996</v>
      </c>
      <c r="D1259" s="14">
        <f t="shared" si="407"/>
        <v>41258.049999999996</v>
      </c>
      <c r="E1259" s="14">
        <f t="shared" si="408"/>
        <v>0</v>
      </c>
      <c r="F1259" s="14">
        <v>1522.62</v>
      </c>
      <c r="G1259" s="14">
        <v>2502.4699999999998</v>
      </c>
      <c r="H1259" s="14">
        <v>37232.959999999999</v>
      </c>
      <c r="I1259" s="14">
        <v>68.2</v>
      </c>
      <c r="J1259" s="14">
        <v>95.86</v>
      </c>
      <c r="L1259" s="15">
        <f t="shared" si="409"/>
        <v>3888.2488252499993</v>
      </c>
      <c r="M1259" s="15">
        <f t="shared" si="410"/>
        <v>3641.5554249699999</v>
      </c>
      <c r="N1259" s="15">
        <f t="shared" si="425"/>
        <v>3619.8706981571422</v>
      </c>
      <c r="O1259" s="15">
        <f t="shared" si="426"/>
        <v>3631.5553102928561</v>
      </c>
      <c r="Q1259" s="17">
        <f t="shared" si="411"/>
        <v>-6.3445888204991086E-2</v>
      </c>
      <c r="R1259" s="15">
        <f t="shared" si="412"/>
        <v>-246.69340027999942</v>
      </c>
      <c r="T1259" s="17">
        <f t="shared" si="413"/>
        <v>-6.9022878718571046E-2</v>
      </c>
      <c r="U1259" s="15">
        <f t="shared" si="414"/>
        <v>-268.37812709285708</v>
      </c>
      <c r="W1259" s="17">
        <f t="shared" si="415"/>
        <v>-6.6017769565104634E-2</v>
      </c>
      <c r="X1259" s="15">
        <f t="shared" si="416"/>
        <v>-256.69351495714318</v>
      </c>
      <c r="Z1259" s="17">
        <f t="shared" si="417"/>
        <v>-3.2175228345266982E-3</v>
      </c>
      <c r="AA1259" s="15">
        <f t="shared" si="418"/>
        <v>-11.684612135713905</v>
      </c>
      <c r="AC1259" s="17">
        <f t="shared" si="419"/>
        <v>2.7536726891645991E-3</v>
      </c>
      <c r="AD1259" s="15">
        <f t="shared" si="420"/>
        <v>10.000114677143756</v>
      </c>
      <c r="AF1259" s="15">
        <f t="shared" si="421"/>
        <v>3888.2488252499993</v>
      </c>
      <c r="AG1259" s="15">
        <f t="shared" si="422"/>
        <v>3619.8706981571422</v>
      </c>
      <c r="AH1259" s="17">
        <f t="shared" si="423"/>
        <v>-6.9022878718571046E-2</v>
      </c>
      <c r="AI1259" s="15">
        <f t="shared" si="424"/>
        <v>-268.37812709285708</v>
      </c>
    </row>
    <row r="1260" spans="2:35" x14ac:dyDescent="0.25">
      <c r="B1260" s="3">
        <v>1222</v>
      </c>
      <c r="C1260" s="14">
        <f t="shared" si="406"/>
        <v>41325.279999999999</v>
      </c>
      <c r="D1260" s="14">
        <f t="shared" si="407"/>
        <v>41325.279999999999</v>
      </c>
      <c r="E1260" s="14">
        <f t="shared" si="408"/>
        <v>0</v>
      </c>
      <c r="F1260" s="14">
        <v>4072.52</v>
      </c>
      <c r="G1260" s="14">
        <v>1756.19</v>
      </c>
      <c r="H1260" s="14">
        <v>35496.57</v>
      </c>
      <c r="I1260" s="14">
        <v>233.95</v>
      </c>
      <c r="J1260" s="14">
        <v>138.66</v>
      </c>
      <c r="L1260" s="15">
        <f t="shared" si="409"/>
        <v>3894.2124623999998</v>
      </c>
      <c r="M1260" s="15">
        <f t="shared" si="410"/>
        <v>3953.1936127499998</v>
      </c>
      <c r="N1260" s="15">
        <f t="shared" si="425"/>
        <v>4771.3047701942851</v>
      </c>
      <c r="O1260" s="15">
        <f t="shared" si="426"/>
        <v>4194.2637285257133</v>
      </c>
      <c r="Q1260" s="17">
        <f t="shared" si="411"/>
        <v>1.5145848080833746E-2</v>
      </c>
      <c r="R1260" s="15">
        <f t="shared" si="412"/>
        <v>58.981150350000007</v>
      </c>
      <c r="T1260" s="17">
        <f t="shared" si="413"/>
        <v>0.22522970080932203</v>
      </c>
      <c r="U1260" s="15">
        <f t="shared" si="414"/>
        <v>877.09230779428526</v>
      </c>
      <c r="W1260" s="17">
        <f t="shared" si="415"/>
        <v>7.7050563887516299E-2</v>
      </c>
      <c r="X1260" s="15">
        <f t="shared" si="416"/>
        <v>300.05126612571348</v>
      </c>
      <c r="Z1260" s="17">
        <f t="shared" si="417"/>
        <v>0.13757862619463901</v>
      </c>
      <c r="AA1260" s="15">
        <f t="shared" si="418"/>
        <v>577.04104166857178</v>
      </c>
      <c r="AC1260" s="17">
        <f t="shared" si="419"/>
        <v>-5.7476146322455901E-2</v>
      </c>
      <c r="AD1260" s="15">
        <f t="shared" si="420"/>
        <v>-241.07011577571348</v>
      </c>
      <c r="AF1260" s="15">
        <f t="shared" si="421"/>
        <v>3894.2124623999998</v>
      </c>
      <c r="AG1260" s="15">
        <f t="shared" si="422"/>
        <v>3953.1936127499998</v>
      </c>
      <c r="AH1260" s="17">
        <f t="shared" si="423"/>
        <v>1.5145848080833746E-2</v>
      </c>
      <c r="AI1260" s="15">
        <f t="shared" si="424"/>
        <v>58.981150350000007</v>
      </c>
    </row>
    <row r="1261" spans="2:35" x14ac:dyDescent="0.25">
      <c r="B1261" s="11">
        <v>1223</v>
      </c>
      <c r="C1261" s="14">
        <f t="shared" si="406"/>
        <v>41358.44</v>
      </c>
      <c r="D1261" s="14">
        <f t="shared" si="407"/>
        <v>41358.44</v>
      </c>
      <c r="E1261" s="14">
        <f t="shared" si="408"/>
        <v>0</v>
      </c>
      <c r="F1261" s="14">
        <v>2815.81</v>
      </c>
      <c r="G1261" s="14">
        <v>4467.6899999999996</v>
      </c>
      <c r="H1261" s="14">
        <v>34074.94</v>
      </c>
      <c r="I1261" s="14">
        <v>62.31</v>
      </c>
      <c r="J1261" s="14">
        <v>74.599999999999994</v>
      </c>
      <c r="L1261" s="15">
        <f t="shared" si="409"/>
        <v>3897.1539201999999</v>
      </c>
      <c r="M1261" s="15">
        <f t="shared" si="410"/>
        <v>3898.0611720400002</v>
      </c>
      <c r="N1261" s="15">
        <f t="shared" si="425"/>
        <v>3541.6126044685707</v>
      </c>
      <c r="O1261" s="15">
        <f t="shared" si="426"/>
        <v>3597.5210710914275</v>
      </c>
      <c r="Q1261" s="17">
        <f t="shared" si="411"/>
        <v>2.3279856494706763E-4</v>
      </c>
      <c r="R1261" s="15">
        <f t="shared" si="412"/>
        <v>0.90725184000029913</v>
      </c>
      <c r="T1261" s="17">
        <f t="shared" si="413"/>
        <v>-9.123101704773906E-2</v>
      </c>
      <c r="U1261" s="15">
        <f t="shared" si="414"/>
        <v>-355.54131573142922</v>
      </c>
      <c r="W1261" s="17">
        <f t="shared" si="415"/>
        <v>-7.688504360977233E-2</v>
      </c>
      <c r="X1261" s="15">
        <f t="shared" si="416"/>
        <v>-299.63284910857237</v>
      </c>
      <c r="Z1261" s="17">
        <f t="shared" si="417"/>
        <v>-1.5540830899399061E-2</v>
      </c>
      <c r="AA1261" s="15">
        <f t="shared" si="418"/>
        <v>-55.908466622856849</v>
      </c>
      <c r="AC1261" s="17">
        <f t="shared" si="419"/>
        <v>8.3540886907826684E-2</v>
      </c>
      <c r="AD1261" s="15">
        <f t="shared" si="420"/>
        <v>300.54010094857267</v>
      </c>
      <c r="AF1261" s="15">
        <f t="shared" si="421"/>
        <v>3897.1539201999999</v>
      </c>
      <c r="AG1261" s="15">
        <f t="shared" si="422"/>
        <v>3541.6126044685707</v>
      </c>
      <c r="AH1261" s="17">
        <f t="shared" si="423"/>
        <v>-9.123101704773906E-2</v>
      </c>
      <c r="AI1261" s="15">
        <f t="shared" si="424"/>
        <v>-355.54131573142922</v>
      </c>
    </row>
    <row r="1262" spans="2:35" x14ac:dyDescent="0.25">
      <c r="B1262" s="11">
        <v>1224</v>
      </c>
      <c r="C1262" s="14">
        <f t="shared" si="406"/>
        <v>41398.6</v>
      </c>
      <c r="D1262" s="14">
        <f t="shared" si="407"/>
        <v>41398.6</v>
      </c>
      <c r="E1262" s="14">
        <f t="shared" si="408"/>
        <v>0</v>
      </c>
      <c r="F1262" s="14">
        <v>2823.48</v>
      </c>
      <c r="G1262" s="14">
        <v>2555.6</v>
      </c>
      <c r="H1262" s="14">
        <v>36019.519999999997</v>
      </c>
      <c r="I1262" s="14">
        <v>76.239999999999995</v>
      </c>
      <c r="J1262" s="14">
        <v>66.959999999999994</v>
      </c>
      <c r="L1262" s="15">
        <f t="shared" si="409"/>
        <v>3900.7163129999999</v>
      </c>
      <c r="M1262" s="15">
        <f t="shared" si="410"/>
        <v>3825.85200652</v>
      </c>
      <c r="N1262" s="15">
        <f t="shared" si="425"/>
        <v>3615.5289287428568</v>
      </c>
      <c r="O1262" s="15">
        <f t="shared" si="426"/>
        <v>3635.0259626571419</v>
      </c>
      <c r="Q1262" s="17">
        <f t="shared" si="411"/>
        <v>-1.9192450943048112E-2</v>
      </c>
      <c r="R1262" s="15">
        <f t="shared" si="412"/>
        <v>-74.864306479999868</v>
      </c>
      <c r="T1262" s="17">
        <f t="shared" si="413"/>
        <v>-7.3111541925438894E-2</v>
      </c>
      <c r="U1262" s="15">
        <f t="shared" si="414"/>
        <v>-285.18738425714309</v>
      </c>
      <c r="W1262" s="17">
        <f t="shared" si="415"/>
        <v>-6.8113220501933469E-2</v>
      </c>
      <c r="X1262" s="15">
        <f t="shared" si="416"/>
        <v>-265.69035034285798</v>
      </c>
      <c r="Z1262" s="17">
        <f t="shared" si="417"/>
        <v>-5.3636574028850248E-3</v>
      </c>
      <c r="AA1262" s="15">
        <f t="shared" si="418"/>
        <v>-19.497033914285112</v>
      </c>
      <c r="AC1262" s="17">
        <f t="shared" si="419"/>
        <v>5.2496473429138213E-2</v>
      </c>
      <c r="AD1262" s="15">
        <f t="shared" si="420"/>
        <v>190.82604386285811</v>
      </c>
      <c r="AF1262" s="15">
        <f t="shared" si="421"/>
        <v>3900.7163129999999</v>
      </c>
      <c r="AG1262" s="15">
        <f t="shared" si="422"/>
        <v>3615.5289287428568</v>
      </c>
      <c r="AH1262" s="17">
        <f t="shared" si="423"/>
        <v>-7.3111541925438894E-2</v>
      </c>
      <c r="AI1262" s="15">
        <f t="shared" si="424"/>
        <v>-285.18738425714309</v>
      </c>
    </row>
    <row r="1263" spans="2:35" x14ac:dyDescent="0.25">
      <c r="B1263" s="3">
        <v>1225</v>
      </c>
      <c r="C1263" s="14">
        <f t="shared" si="406"/>
        <v>41459.769999999997</v>
      </c>
      <c r="D1263" s="14">
        <f t="shared" si="407"/>
        <v>41459.769999999997</v>
      </c>
      <c r="E1263" s="14">
        <f t="shared" si="408"/>
        <v>0</v>
      </c>
      <c r="F1263" s="14">
        <v>2471.56</v>
      </c>
      <c r="G1263" s="14">
        <v>2738.51</v>
      </c>
      <c r="H1263" s="14">
        <v>36249.699999999997</v>
      </c>
      <c r="I1263" s="14">
        <v>33.97</v>
      </c>
      <c r="J1263" s="14">
        <v>40.4</v>
      </c>
      <c r="L1263" s="15">
        <f t="shared" si="409"/>
        <v>3906.1423978499997</v>
      </c>
      <c r="M1263" s="15">
        <f t="shared" si="410"/>
        <v>3791.3394964699992</v>
      </c>
      <c r="N1263" s="15">
        <f t="shared" si="425"/>
        <v>3292.0815871057139</v>
      </c>
      <c r="O1263" s="15">
        <f t="shared" si="426"/>
        <v>3480.160753624285</v>
      </c>
      <c r="Q1263" s="17">
        <f t="shared" si="411"/>
        <v>-2.9390352344346171E-2</v>
      </c>
      <c r="R1263" s="15">
        <f t="shared" si="412"/>
        <v>-114.80290138000055</v>
      </c>
      <c r="T1263" s="17">
        <f t="shared" si="413"/>
        <v>-0.15720389791275258</v>
      </c>
      <c r="U1263" s="15">
        <f t="shared" si="414"/>
        <v>-614.06081074428585</v>
      </c>
      <c r="W1263" s="17">
        <f t="shared" si="415"/>
        <v>-0.10905430494806889</v>
      </c>
      <c r="X1263" s="15">
        <f t="shared" si="416"/>
        <v>-425.98164422571472</v>
      </c>
      <c r="Z1263" s="17">
        <f t="shared" si="417"/>
        <v>-5.4043241055087177E-2</v>
      </c>
      <c r="AA1263" s="15">
        <f t="shared" si="418"/>
        <v>-188.07916651857113</v>
      </c>
      <c r="AC1263" s="17">
        <f t="shared" si="419"/>
        <v>8.941504857833027E-2</v>
      </c>
      <c r="AD1263" s="15">
        <f t="shared" si="420"/>
        <v>311.17874284571417</v>
      </c>
      <c r="AF1263" s="15">
        <f t="shared" si="421"/>
        <v>3906.1423978499997</v>
      </c>
      <c r="AG1263" s="15">
        <f t="shared" si="422"/>
        <v>3292.0815871057139</v>
      </c>
      <c r="AH1263" s="17">
        <f t="shared" si="423"/>
        <v>-0.15720389791275258</v>
      </c>
      <c r="AI1263" s="15">
        <f t="shared" si="424"/>
        <v>-614.06081074428585</v>
      </c>
    </row>
    <row r="1264" spans="2:35" x14ac:dyDescent="0.25">
      <c r="B1264" s="11">
        <v>1226</v>
      </c>
      <c r="C1264" s="14">
        <f t="shared" si="406"/>
        <v>41555.64</v>
      </c>
      <c r="D1264" s="14">
        <f t="shared" si="407"/>
        <v>41555.64</v>
      </c>
      <c r="E1264" s="14">
        <f t="shared" si="408"/>
        <v>0</v>
      </c>
      <c r="F1264" s="14">
        <v>2704.96</v>
      </c>
      <c r="G1264" s="14">
        <v>3857.17</v>
      </c>
      <c r="H1264" s="14">
        <v>34993.51</v>
      </c>
      <c r="I1264" s="14">
        <v>154</v>
      </c>
      <c r="J1264" s="14">
        <v>249.77</v>
      </c>
      <c r="L1264" s="15">
        <f t="shared" si="409"/>
        <v>3914.6465462000001</v>
      </c>
      <c r="M1264" s="15">
        <f t="shared" si="410"/>
        <v>3873.9609754499998</v>
      </c>
      <c r="N1264" s="15">
        <f t="shared" si="425"/>
        <v>4528.2181105257141</v>
      </c>
      <c r="O1264" s="15">
        <f t="shared" si="426"/>
        <v>4087.4972518342852</v>
      </c>
      <c r="Q1264" s="17">
        <f t="shared" si="411"/>
        <v>-1.0393165837537577E-2</v>
      </c>
      <c r="R1264" s="15">
        <f t="shared" si="412"/>
        <v>-40.685570750000352</v>
      </c>
      <c r="T1264" s="17">
        <f t="shared" si="413"/>
        <v>0.15673741092189175</v>
      </c>
      <c r="U1264" s="15">
        <f t="shared" si="414"/>
        <v>613.57156432571401</v>
      </c>
      <c r="W1264" s="17">
        <f t="shared" si="415"/>
        <v>4.4154869052500656E-2</v>
      </c>
      <c r="X1264" s="15">
        <f t="shared" si="416"/>
        <v>172.85070563428508</v>
      </c>
      <c r="Z1264" s="17">
        <f t="shared" si="417"/>
        <v>0.10782168929744307</v>
      </c>
      <c r="AA1264" s="15">
        <f t="shared" si="418"/>
        <v>440.72085869142893</v>
      </c>
      <c r="AC1264" s="17">
        <f t="shared" si="419"/>
        <v>-5.2241325982166686E-2</v>
      </c>
      <c r="AD1264" s="15">
        <f t="shared" si="420"/>
        <v>-213.53627638428543</v>
      </c>
      <c r="AF1264" s="15">
        <f t="shared" si="421"/>
        <v>3914.6465462000001</v>
      </c>
      <c r="AG1264" s="15">
        <f t="shared" si="422"/>
        <v>3873.9609754499998</v>
      </c>
      <c r="AH1264" s="17">
        <f t="shared" si="423"/>
        <v>-1.0393165837537577E-2</v>
      </c>
      <c r="AI1264" s="15">
        <f t="shared" si="424"/>
        <v>-40.685570750000352</v>
      </c>
    </row>
    <row r="1265" spans="2:35" x14ac:dyDescent="0.25">
      <c r="B1265" s="3">
        <v>1227</v>
      </c>
      <c r="C1265" s="14">
        <f t="shared" si="406"/>
        <v>41591.769999999997</v>
      </c>
      <c r="D1265" s="14">
        <f t="shared" si="407"/>
        <v>41591.769999999997</v>
      </c>
      <c r="E1265" s="14">
        <f t="shared" si="408"/>
        <v>0</v>
      </c>
      <c r="F1265" s="14">
        <v>2987.06</v>
      </c>
      <c r="G1265" s="14">
        <v>2962.87</v>
      </c>
      <c r="H1265" s="14">
        <v>35641.839999999997</v>
      </c>
      <c r="I1265" s="14">
        <v>55.73</v>
      </c>
      <c r="J1265" s="14">
        <v>70.5</v>
      </c>
      <c r="L1265" s="15">
        <f t="shared" si="409"/>
        <v>3917.8514578499999</v>
      </c>
      <c r="M1265" s="15">
        <f t="shared" si="410"/>
        <v>3878.2314506900002</v>
      </c>
      <c r="N1265" s="15">
        <f t="shared" si="425"/>
        <v>3506.2156591057137</v>
      </c>
      <c r="O1265" s="15">
        <f t="shared" si="426"/>
        <v>3590.1888136242846</v>
      </c>
      <c r="Q1265" s="17">
        <f t="shared" si="411"/>
        <v>-1.0112687422238809E-2</v>
      </c>
      <c r="R1265" s="15">
        <f t="shared" si="412"/>
        <v>-39.620007159999659</v>
      </c>
      <c r="T1265" s="17">
        <f t="shared" si="413"/>
        <v>-0.10506671913747834</v>
      </c>
      <c r="U1265" s="15">
        <f t="shared" si="414"/>
        <v>-411.63579874428615</v>
      </c>
      <c r="W1265" s="17">
        <f t="shared" si="415"/>
        <v>-8.3633248414559991E-2</v>
      </c>
      <c r="X1265" s="15">
        <f t="shared" si="416"/>
        <v>-327.66264422571521</v>
      </c>
      <c r="Z1265" s="17">
        <f t="shared" si="417"/>
        <v>-2.3389620679531986E-2</v>
      </c>
      <c r="AA1265" s="15">
        <f t="shared" si="418"/>
        <v>-83.973154518570936</v>
      </c>
      <c r="AC1265" s="17">
        <f t="shared" si="419"/>
        <v>8.023049817676231E-2</v>
      </c>
      <c r="AD1265" s="15">
        <f t="shared" si="420"/>
        <v>288.04263706571555</v>
      </c>
      <c r="AF1265" s="15">
        <f t="shared" si="421"/>
        <v>3917.8514578499999</v>
      </c>
      <c r="AG1265" s="15">
        <f t="shared" si="422"/>
        <v>3506.2156591057137</v>
      </c>
      <c r="AH1265" s="17">
        <f t="shared" si="423"/>
        <v>-0.10506671913747834</v>
      </c>
      <c r="AI1265" s="15">
        <f t="shared" si="424"/>
        <v>-411.63579874428615</v>
      </c>
    </row>
    <row r="1266" spans="2:35" x14ac:dyDescent="0.25">
      <c r="B1266" s="11">
        <v>1228</v>
      </c>
      <c r="C1266" s="14">
        <f t="shared" si="406"/>
        <v>41668.28</v>
      </c>
      <c r="D1266" s="14">
        <f t="shared" si="407"/>
        <v>41668.28</v>
      </c>
      <c r="E1266" s="14">
        <f t="shared" si="408"/>
        <v>0</v>
      </c>
      <c r="F1266" s="14">
        <v>1569.36</v>
      </c>
      <c r="G1266" s="14">
        <v>2444.89</v>
      </c>
      <c r="H1266" s="14">
        <v>37654.03</v>
      </c>
      <c r="I1266" s="14">
        <v>97.12</v>
      </c>
      <c r="J1266" s="14">
        <v>128.59</v>
      </c>
      <c r="L1266" s="15">
        <f t="shared" si="409"/>
        <v>3924.6382773999999</v>
      </c>
      <c r="M1266" s="15">
        <f t="shared" si="410"/>
        <v>3676.35068581</v>
      </c>
      <c r="N1266" s="15">
        <f t="shared" si="425"/>
        <v>3903.7918144799996</v>
      </c>
      <c r="O1266" s="15">
        <f t="shared" si="426"/>
        <v>3787.3404112399994</v>
      </c>
      <c r="Q1266" s="17">
        <f t="shared" si="411"/>
        <v>-6.326381542466275E-2</v>
      </c>
      <c r="R1266" s="15">
        <f t="shared" si="412"/>
        <v>-248.28759158999992</v>
      </c>
      <c r="T1266" s="17">
        <f t="shared" si="413"/>
        <v>-5.3116902620158335E-3</v>
      </c>
      <c r="U1266" s="15">
        <f t="shared" si="414"/>
        <v>-20.846462920000249</v>
      </c>
      <c r="W1266" s="17">
        <f t="shared" si="415"/>
        <v>-3.4983572104116956E-2</v>
      </c>
      <c r="X1266" s="15">
        <f t="shared" si="416"/>
        <v>-137.29786616000047</v>
      </c>
      <c r="Z1266" s="17">
        <f t="shared" si="417"/>
        <v>3.0747540647362515E-2</v>
      </c>
      <c r="AA1266" s="15">
        <f t="shared" si="418"/>
        <v>116.45140324000022</v>
      </c>
      <c r="AC1266" s="17">
        <f t="shared" si="419"/>
        <v>-2.9305452739501914E-2</v>
      </c>
      <c r="AD1266" s="15">
        <f t="shared" si="420"/>
        <v>-110.98972542999945</v>
      </c>
      <c r="AF1266" s="15">
        <f t="shared" si="421"/>
        <v>3924.6382773999999</v>
      </c>
      <c r="AG1266" s="15">
        <f t="shared" si="422"/>
        <v>3676.35068581</v>
      </c>
      <c r="AH1266" s="17">
        <f t="shared" si="423"/>
        <v>-6.326381542466275E-2</v>
      </c>
      <c r="AI1266" s="15">
        <f t="shared" si="424"/>
        <v>-248.28759158999992</v>
      </c>
    </row>
    <row r="1267" spans="2:35" x14ac:dyDescent="0.25">
      <c r="B1267" s="11">
        <v>1229</v>
      </c>
      <c r="C1267" s="14">
        <f t="shared" si="406"/>
        <v>41750.94</v>
      </c>
      <c r="D1267" s="14">
        <f t="shared" si="407"/>
        <v>41750.94</v>
      </c>
      <c r="E1267" s="14">
        <f t="shared" si="408"/>
        <v>0</v>
      </c>
      <c r="F1267" s="14">
        <v>2101.84</v>
      </c>
      <c r="G1267" s="14">
        <v>2846.14</v>
      </c>
      <c r="H1267" s="14">
        <v>36802.959999999999</v>
      </c>
      <c r="I1267" s="14">
        <v>28.75</v>
      </c>
      <c r="J1267" s="14">
        <v>39.19</v>
      </c>
      <c r="L1267" s="15">
        <f t="shared" si="409"/>
        <v>3931.9706327000004</v>
      </c>
      <c r="M1267" s="15">
        <f t="shared" si="410"/>
        <v>3768.8164836599999</v>
      </c>
      <c r="N1267" s="15">
        <f t="shared" si="425"/>
        <v>3275.6214797542852</v>
      </c>
      <c r="O1267" s="15">
        <f t="shared" si="426"/>
        <v>3484.5239403057135</v>
      </c>
      <c r="Q1267" s="17">
        <f t="shared" si="411"/>
        <v>-4.1494244052368678E-2</v>
      </c>
      <c r="R1267" s="15">
        <f t="shared" si="412"/>
        <v>-163.15414904000045</v>
      </c>
      <c r="T1267" s="17">
        <f t="shared" si="413"/>
        <v>-0.16692626020327472</v>
      </c>
      <c r="U1267" s="15">
        <f t="shared" si="414"/>
        <v>-656.3491529457151</v>
      </c>
      <c r="W1267" s="17">
        <f t="shared" si="415"/>
        <v>-0.11379705857239197</v>
      </c>
      <c r="X1267" s="15">
        <f t="shared" si="416"/>
        <v>-447.44669239428686</v>
      </c>
      <c r="Z1267" s="17">
        <f t="shared" si="417"/>
        <v>-5.9951506756788175E-2</v>
      </c>
      <c r="AA1267" s="15">
        <f t="shared" si="418"/>
        <v>-208.90246055142825</v>
      </c>
      <c r="AC1267" s="17">
        <f t="shared" si="419"/>
        <v>8.158719762715827E-2</v>
      </c>
      <c r="AD1267" s="15">
        <f t="shared" si="420"/>
        <v>284.29254335428641</v>
      </c>
      <c r="AF1267" s="15">
        <f t="shared" si="421"/>
        <v>3931.9706327000004</v>
      </c>
      <c r="AG1267" s="15">
        <f t="shared" si="422"/>
        <v>3275.6214797542852</v>
      </c>
      <c r="AH1267" s="17">
        <f t="shared" si="423"/>
        <v>-0.16692626020327472</v>
      </c>
      <c r="AI1267" s="15">
        <f t="shared" si="424"/>
        <v>-656.3491529457151</v>
      </c>
    </row>
    <row r="1268" spans="2:35" x14ac:dyDescent="0.25">
      <c r="B1268" s="3">
        <v>1230</v>
      </c>
      <c r="C1268" s="14">
        <f t="shared" si="406"/>
        <v>41789.699999999997</v>
      </c>
      <c r="D1268" s="14">
        <f t="shared" si="407"/>
        <v>41789.699999999997</v>
      </c>
      <c r="E1268" s="14">
        <f t="shared" si="408"/>
        <v>0</v>
      </c>
      <c r="F1268" s="14">
        <v>3579.49</v>
      </c>
      <c r="G1268" s="14">
        <v>2920.82</v>
      </c>
      <c r="H1268" s="14">
        <v>35289.39</v>
      </c>
      <c r="I1268" s="14">
        <v>71.47</v>
      </c>
      <c r="J1268" s="14">
        <v>67.83</v>
      </c>
      <c r="L1268" s="15">
        <f t="shared" si="409"/>
        <v>3935.4088384999995</v>
      </c>
      <c r="M1268" s="15">
        <f t="shared" si="410"/>
        <v>3969.6170942500003</v>
      </c>
      <c r="N1268" s="15">
        <f t="shared" si="425"/>
        <v>3613.2193521999998</v>
      </c>
      <c r="O1268" s="15">
        <f t="shared" si="426"/>
        <v>3650.5375830999992</v>
      </c>
      <c r="Q1268" s="17">
        <f t="shared" si="411"/>
        <v>8.6924274335469232E-3</v>
      </c>
      <c r="R1268" s="15">
        <f t="shared" si="412"/>
        <v>34.208255750000717</v>
      </c>
      <c r="T1268" s="17">
        <f t="shared" si="413"/>
        <v>-8.1869381180432521E-2</v>
      </c>
      <c r="U1268" s="15">
        <f t="shared" si="414"/>
        <v>-322.18948629999977</v>
      </c>
      <c r="W1268" s="17">
        <f t="shared" si="415"/>
        <v>-7.2386699092890305E-2</v>
      </c>
      <c r="X1268" s="15">
        <f t="shared" si="416"/>
        <v>-284.87125540000034</v>
      </c>
      <c r="Z1268" s="17">
        <f t="shared" si="417"/>
        <v>-1.0222667223798054E-2</v>
      </c>
      <c r="AA1268" s="15">
        <f t="shared" si="418"/>
        <v>-37.318230899999435</v>
      </c>
      <c r="AC1268" s="17">
        <f t="shared" si="419"/>
        <v>8.7406170704053432E-2</v>
      </c>
      <c r="AD1268" s="15">
        <f t="shared" si="420"/>
        <v>319.07951115000105</v>
      </c>
      <c r="AF1268" s="15">
        <f t="shared" si="421"/>
        <v>3935.4088384999995</v>
      </c>
      <c r="AG1268" s="15">
        <f t="shared" si="422"/>
        <v>3613.2193521999998</v>
      </c>
      <c r="AH1268" s="17">
        <f t="shared" si="423"/>
        <v>-8.1869381180432521E-2</v>
      </c>
      <c r="AI1268" s="15">
        <f t="shared" si="424"/>
        <v>-322.18948629999977</v>
      </c>
    </row>
    <row r="1269" spans="2:35" x14ac:dyDescent="0.25">
      <c r="B1269" s="11">
        <v>1231</v>
      </c>
      <c r="C1269" s="14">
        <f t="shared" si="406"/>
        <v>41883.1</v>
      </c>
      <c r="D1269" s="14">
        <f t="shared" si="407"/>
        <v>41883.1</v>
      </c>
      <c r="E1269" s="14">
        <f t="shared" si="408"/>
        <v>0</v>
      </c>
      <c r="F1269" s="14">
        <v>2233.84</v>
      </c>
      <c r="G1269" s="14">
        <v>2680.49</v>
      </c>
      <c r="H1269" s="14">
        <v>36968.769999999997</v>
      </c>
      <c r="I1269" s="14">
        <v>66.23</v>
      </c>
      <c r="J1269" s="14">
        <v>46.83</v>
      </c>
      <c r="L1269" s="15">
        <f t="shared" si="409"/>
        <v>3943.6938854999999</v>
      </c>
      <c r="M1269" s="15">
        <f t="shared" si="410"/>
        <v>3789.5848046900001</v>
      </c>
      <c r="N1269" s="15">
        <f t="shared" si="425"/>
        <v>3539.2007965999992</v>
      </c>
      <c r="O1269" s="15">
        <f t="shared" si="426"/>
        <v>3618.2690192999999</v>
      </c>
      <c r="Q1269" s="17">
        <f t="shared" si="411"/>
        <v>-3.9077343547535781E-2</v>
      </c>
      <c r="R1269" s="15">
        <f t="shared" si="412"/>
        <v>-154.1090808099998</v>
      </c>
      <c r="T1269" s="17">
        <f t="shared" si="413"/>
        <v>-0.10256706038651298</v>
      </c>
      <c r="U1269" s="15">
        <f t="shared" si="414"/>
        <v>-404.49308890000066</v>
      </c>
      <c r="W1269" s="17">
        <f t="shared" si="415"/>
        <v>-8.2517780448555511E-2</v>
      </c>
      <c r="X1269" s="15">
        <f t="shared" si="416"/>
        <v>-325.4248662</v>
      </c>
      <c r="Z1269" s="17">
        <f t="shared" si="417"/>
        <v>-2.1852499711394469E-2</v>
      </c>
      <c r="AA1269" s="15">
        <f t="shared" si="418"/>
        <v>-79.068222700000661</v>
      </c>
      <c r="AC1269" s="17">
        <f t="shared" si="419"/>
        <v>4.7347442789962502E-2</v>
      </c>
      <c r="AD1269" s="15">
        <f t="shared" si="420"/>
        <v>171.3157853900002</v>
      </c>
      <c r="AF1269" s="15">
        <f t="shared" si="421"/>
        <v>3943.6938854999999</v>
      </c>
      <c r="AG1269" s="15">
        <f t="shared" si="422"/>
        <v>3539.2007965999992</v>
      </c>
      <c r="AH1269" s="17">
        <f t="shared" si="423"/>
        <v>-0.10256706038651298</v>
      </c>
      <c r="AI1269" s="15">
        <f t="shared" si="424"/>
        <v>-404.49308890000066</v>
      </c>
    </row>
    <row r="1270" spans="2:35" x14ac:dyDescent="0.25">
      <c r="B1270" s="3">
        <v>1232</v>
      </c>
      <c r="C1270" s="14">
        <f t="shared" si="406"/>
        <v>41957.53</v>
      </c>
      <c r="D1270" s="14">
        <f t="shared" si="407"/>
        <v>41957.53</v>
      </c>
      <c r="E1270" s="14">
        <f t="shared" si="408"/>
        <v>0</v>
      </c>
      <c r="F1270" s="14">
        <v>1428.42</v>
      </c>
      <c r="G1270" s="14">
        <v>2204.4299999999998</v>
      </c>
      <c r="H1270" s="14">
        <v>38324.68</v>
      </c>
      <c r="I1270" s="14">
        <v>46.04</v>
      </c>
      <c r="J1270" s="14">
        <v>68.41</v>
      </c>
      <c r="L1270" s="15">
        <f t="shared" si="409"/>
        <v>3950.29619865</v>
      </c>
      <c r="M1270" s="15">
        <f t="shared" si="410"/>
        <v>3669.9779963300002</v>
      </c>
      <c r="N1270" s="15">
        <f t="shared" si="425"/>
        <v>3464.3952215514282</v>
      </c>
      <c r="O1270" s="15">
        <f t="shared" si="426"/>
        <v>3585.392173418571</v>
      </c>
      <c r="Q1270" s="17">
        <f t="shared" si="411"/>
        <v>-7.0961312322807002E-2</v>
      </c>
      <c r="R1270" s="15">
        <f t="shared" si="412"/>
        <v>-280.31820231999973</v>
      </c>
      <c r="T1270" s="17">
        <f t="shared" si="413"/>
        <v>-0.12300368191747912</v>
      </c>
      <c r="U1270" s="15">
        <f t="shared" si="414"/>
        <v>-485.90097709857173</v>
      </c>
      <c r="W1270" s="17">
        <f t="shared" si="415"/>
        <v>-9.2373839044305961E-2</v>
      </c>
      <c r="X1270" s="15">
        <f t="shared" si="416"/>
        <v>-364.90402523142893</v>
      </c>
      <c r="Z1270" s="17">
        <f t="shared" si="417"/>
        <v>-3.37472014258835E-2</v>
      </c>
      <c r="AA1270" s="15">
        <f t="shared" si="418"/>
        <v>-120.9969518671428</v>
      </c>
      <c r="AC1270" s="17">
        <f t="shared" si="419"/>
        <v>2.3591791028756193E-2</v>
      </c>
      <c r="AD1270" s="15">
        <f t="shared" si="420"/>
        <v>84.585822911429204</v>
      </c>
      <c r="AF1270" s="15">
        <f t="shared" si="421"/>
        <v>3950.29619865</v>
      </c>
      <c r="AG1270" s="15">
        <f t="shared" si="422"/>
        <v>3464.3952215514282</v>
      </c>
      <c r="AH1270" s="17">
        <f t="shared" si="423"/>
        <v>-0.12300368191747912</v>
      </c>
      <c r="AI1270" s="15">
        <f t="shared" si="424"/>
        <v>-485.90097709857173</v>
      </c>
    </row>
    <row r="1271" spans="2:35" x14ac:dyDescent="0.25">
      <c r="B1271" s="11">
        <v>1233</v>
      </c>
      <c r="C1271" s="14">
        <f t="shared" si="406"/>
        <v>42110.5</v>
      </c>
      <c r="D1271" s="14">
        <f t="shared" si="407"/>
        <v>42110.5</v>
      </c>
      <c r="E1271" s="14">
        <f t="shared" si="408"/>
        <v>0</v>
      </c>
      <c r="F1271" s="14">
        <v>2813.21</v>
      </c>
      <c r="G1271" s="14">
        <v>3541.9</v>
      </c>
      <c r="H1271" s="14">
        <v>35755.39</v>
      </c>
      <c r="I1271" s="14">
        <v>51.12</v>
      </c>
      <c r="J1271" s="14">
        <v>71.31</v>
      </c>
      <c r="L1271" s="15">
        <f t="shared" si="409"/>
        <v>3963.8654025000001</v>
      </c>
      <c r="M1271" s="15">
        <f t="shared" si="410"/>
        <v>3917.4968060900001</v>
      </c>
      <c r="N1271" s="15">
        <f t="shared" si="425"/>
        <v>3513.2695884285708</v>
      </c>
      <c r="O1271" s="15">
        <f t="shared" si="426"/>
        <v>3615.6718180714279</v>
      </c>
      <c r="Q1271" s="17">
        <f t="shared" si="411"/>
        <v>-1.1697823135153773E-2</v>
      </c>
      <c r="R1271" s="15">
        <f t="shared" si="412"/>
        <v>-46.368596410000009</v>
      </c>
      <c r="T1271" s="17">
        <f t="shared" si="413"/>
        <v>-0.11367586139207442</v>
      </c>
      <c r="U1271" s="15">
        <f t="shared" si="414"/>
        <v>-450.59581407142923</v>
      </c>
      <c r="W1271" s="17">
        <f t="shared" si="415"/>
        <v>-8.7841929296834209E-2</v>
      </c>
      <c r="X1271" s="15">
        <f t="shared" si="416"/>
        <v>-348.19358442857219</v>
      </c>
      <c r="Z1271" s="17">
        <f t="shared" si="417"/>
        <v>-2.8321771110708216E-2</v>
      </c>
      <c r="AA1271" s="15">
        <f t="shared" si="418"/>
        <v>-102.40222964285704</v>
      </c>
      <c r="AC1271" s="17">
        <f t="shared" si="419"/>
        <v>8.347687600130782E-2</v>
      </c>
      <c r="AD1271" s="15">
        <f t="shared" si="420"/>
        <v>301.82498801857218</v>
      </c>
      <c r="AF1271" s="15">
        <f t="shared" si="421"/>
        <v>3963.8654025000001</v>
      </c>
      <c r="AG1271" s="15">
        <f t="shared" si="422"/>
        <v>3513.2695884285708</v>
      </c>
      <c r="AH1271" s="17">
        <f t="shared" si="423"/>
        <v>-0.11367586139207442</v>
      </c>
      <c r="AI1271" s="15">
        <f t="shared" si="424"/>
        <v>-450.59581407142923</v>
      </c>
    </row>
    <row r="1272" spans="2:35" x14ac:dyDescent="0.25">
      <c r="B1272" s="11">
        <v>1234</v>
      </c>
      <c r="C1272" s="14">
        <f t="shared" si="406"/>
        <v>42170.720000000001</v>
      </c>
      <c r="D1272" s="14">
        <f t="shared" si="407"/>
        <v>42170.720000000001</v>
      </c>
      <c r="E1272" s="14">
        <f t="shared" si="408"/>
        <v>0</v>
      </c>
      <c r="F1272" s="14">
        <v>1885.31</v>
      </c>
      <c r="G1272" s="14">
        <v>2447.7600000000002</v>
      </c>
      <c r="H1272" s="14">
        <v>37837.65</v>
      </c>
      <c r="I1272" s="14">
        <v>62.01</v>
      </c>
      <c r="J1272" s="14">
        <v>79.59</v>
      </c>
      <c r="L1272" s="15">
        <f t="shared" si="409"/>
        <v>3969.2072176000001</v>
      </c>
      <c r="M1272" s="15">
        <f t="shared" si="410"/>
        <v>3756.0165685699994</v>
      </c>
      <c r="N1272" s="15">
        <f t="shared" si="425"/>
        <v>3604.8657715199997</v>
      </c>
      <c r="O1272" s="15">
        <f t="shared" si="426"/>
        <v>3662.8335377600001</v>
      </c>
      <c r="Q1272" s="17">
        <f t="shared" si="411"/>
        <v>-5.3711141127801176E-2</v>
      </c>
      <c r="R1272" s="15">
        <f t="shared" si="412"/>
        <v>-213.19064903000071</v>
      </c>
      <c r="T1272" s="17">
        <f t="shared" si="413"/>
        <v>-9.1791994246221642E-2</v>
      </c>
      <c r="U1272" s="15">
        <f t="shared" si="414"/>
        <v>-364.34144608000042</v>
      </c>
      <c r="W1272" s="17">
        <f t="shared" si="415"/>
        <v>-7.7187625398214998E-2</v>
      </c>
      <c r="X1272" s="15">
        <f t="shared" si="416"/>
        <v>-306.37367984000002</v>
      </c>
      <c r="Z1272" s="17">
        <f t="shared" si="417"/>
        <v>-1.5825935206285835E-2</v>
      </c>
      <c r="AA1272" s="15">
        <f t="shared" si="418"/>
        <v>-57.967766240000401</v>
      </c>
      <c r="AC1272" s="17">
        <f t="shared" si="419"/>
        <v>2.5440148958280284E-2</v>
      </c>
      <c r="AD1272" s="15">
        <f t="shared" si="420"/>
        <v>93.183030809999309</v>
      </c>
      <c r="AF1272" s="15">
        <f t="shared" si="421"/>
        <v>3969.2072176000001</v>
      </c>
      <c r="AG1272" s="15">
        <f t="shared" si="422"/>
        <v>3604.8657715199997</v>
      </c>
      <c r="AH1272" s="17">
        <f t="shared" si="423"/>
        <v>-9.1791994246221642E-2</v>
      </c>
      <c r="AI1272" s="15">
        <f t="shared" si="424"/>
        <v>-364.34144608000042</v>
      </c>
    </row>
    <row r="1273" spans="2:35" x14ac:dyDescent="0.25">
      <c r="B1273" s="3">
        <v>1235</v>
      </c>
      <c r="C1273" s="14">
        <f t="shared" si="406"/>
        <v>42248.65</v>
      </c>
      <c r="D1273" s="14">
        <f t="shared" si="407"/>
        <v>42248.65</v>
      </c>
      <c r="E1273" s="14">
        <f t="shared" si="408"/>
        <v>0</v>
      </c>
      <c r="F1273" s="14">
        <v>2239.04</v>
      </c>
      <c r="G1273" s="14">
        <v>7287.14</v>
      </c>
      <c r="H1273" s="14">
        <v>32722.47</v>
      </c>
      <c r="I1273" s="14">
        <v>174.85</v>
      </c>
      <c r="J1273" s="14">
        <v>274.32</v>
      </c>
      <c r="L1273" s="15">
        <f t="shared" si="409"/>
        <v>3976.1199982500002</v>
      </c>
      <c r="M1273" s="15">
        <f t="shared" si="410"/>
        <v>4001.5281449399999</v>
      </c>
      <c r="N1273" s="15">
        <f t="shared" si="425"/>
        <v>4761.4491046142848</v>
      </c>
      <c r="O1273" s="15">
        <f t="shared" si="426"/>
        <v>4230.5679872357132</v>
      </c>
      <c r="Q1273" s="17">
        <f t="shared" si="411"/>
        <v>6.3901860862305426E-3</v>
      </c>
      <c r="R1273" s="15">
        <f t="shared" si="412"/>
        <v>25.408146689999739</v>
      </c>
      <c r="T1273" s="17">
        <f t="shared" si="413"/>
        <v>0.19751141985401088</v>
      </c>
      <c r="U1273" s="15">
        <f t="shared" si="414"/>
        <v>785.3291063642846</v>
      </c>
      <c r="W1273" s="17">
        <f t="shared" si="415"/>
        <v>6.3994041703394844E-2</v>
      </c>
      <c r="X1273" s="15">
        <f t="shared" si="416"/>
        <v>254.44798898571298</v>
      </c>
      <c r="Z1273" s="17">
        <f t="shared" si="417"/>
        <v>0.12548696037513718</v>
      </c>
      <c r="AA1273" s="15">
        <f t="shared" si="418"/>
        <v>530.88111737857162</v>
      </c>
      <c r="AC1273" s="17">
        <f t="shared" si="419"/>
        <v>-5.4139265220831456E-2</v>
      </c>
      <c r="AD1273" s="15">
        <f t="shared" si="420"/>
        <v>-229.03984229571324</v>
      </c>
      <c r="AF1273" s="15">
        <f t="shared" si="421"/>
        <v>3976.1199982500002</v>
      </c>
      <c r="AG1273" s="15">
        <f t="shared" si="422"/>
        <v>4001.5281449399999</v>
      </c>
      <c r="AH1273" s="17">
        <f t="shared" si="423"/>
        <v>6.3901860862305426E-3</v>
      </c>
      <c r="AI1273" s="15">
        <f t="shared" si="424"/>
        <v>25.408146689999739</v>
      </c>
    </row>
    <row r="1274" spans="2:35" x14ac:dyDescent="0.25">
      <c r="B1274" s="11">
        <v>1236</v>
      </c>
      <c r="C1274" s="14">
        <f t="shared" si="406"/>
        <v>42264.57</v>
      </c>
      <c r="D1274" s="14">
        <f t="shared" si="407"/>
        <v>42264.57</v>
      </c>
      <c r="E1274" s="14">
        <f t="shared" si="408"/>
        <v>0</v>
      </c>
      <c r="F1274" s="14">
        <v>3764.09</v>
      </c>
      <c r="G1274" s="14">
        <v>1202.1099999999999</v>
      </c>
      <c r="H1274" s="14">
        <v>37298.370000000003</v>
      </c>
      <c r="I1274" s="14">
        <v>83.58</v>
      </c>
      <c r="J1274" s="14">
        <v>37.47</v>
      </c>
      <c r="L1274" s="15">
        <f t="shared" si="409"/>
        <v>3977.5321818499997</v>
      </c>
      <c r="M1274" s="15">
        <f t="shared" si="410"/>
        <v>3961.2281505400006</v>
      </c>
      <c r="N1274" s="15">
        <f t="shared" si="425"/>
        <v>3653.6432061914284</v>
      </c>
      <c r="O1274" s="15">
        <f t="shared" si="426"/>
        <v>3689.9400817385708</v>
      </c>
      <c r="Q1274" s="17">
        <f t="shared" si="411"/>
        <v>-4.0990319033487044E-3</v>
      </c>
      <c r="R1274" s="15">
        <f t="shared" si="412"/>
        <v>-16.304031309999118</v>
      </c>
      <c r="T1274" s="17">
        <f t="shared" si="413"/>
        <v>-8.1429630446868351E-2</v>
      </c>
      <c r="U1274" s="15">
        <f t="shared" si="414"/>
        <v>-323.88897565857133</v>
      </c>
      <c r="W1274" s="17">
        <f t="shared" si="415"/>
        <v>-7.2304154174729018E-2</v>
      </c>
      <c r="X1274" s="15">
        <f t="shared" si="416"/>
        <v>-287.59210011142886</v>
      </c>
      <c r="Z1274" s="17">
        <f t="shared" si="417"/>
        <v>-9.8367113674215911E-3</v>
      </c>
      <c r="AA1274" s="15">
        <f t="shared" si="418"/>
        <v>-36.296875547142463</v>
      </c>
      <c r="AC1274" s="17">
        <f t="shared" si="419"/>
        <v>7.3520995677959222E-2</v>
      </c>
      <c r="AD1274" s="15">
        <f t="shared" si="420"/>
        <v>271.28806880142974</v>
      </c>
      <c r="AF1274" s="15">
        <f t="shared" si="421"/>
        <v>3977.5321818499997</v>
      </c>
      <c r="AG1274" s="15">
        <f t="shared" si="422"/>
        <v>3653.6432061914284</v>
      </c>
      <c r="AH1274" s="17">
        <f t="shared" si="423"/>
        <v>-8.1429630446868351E-2</v>
      </c>
      <c r="AI1274" s="15">
        <f t="shared" si="424"/>
        <v>-323.88897565857133</v>
      </c>
    </row>
    <row r="1275" spans="2:35" x14ac:dyDescent="0.25">
      <c r="B1275" s="3">
        <v>1237</v>
      </c>
      <c r="C1275" s="14">
        <f t="shared" si="406"/>
        <v>42370.66</v>
      </c>
      <c r="D1275" s="14">
        <f t="shared" si="407"/>
        <v>42370.66</v>
      </c>
      <c r="E1275" s="14">
        <f t="shared" si="408"/>
        <v>0</v>
      </c>
      <c r="F1275" s="14">
        <v>4275.0200000000004</v>
      </c>
      <c r="G1275" s="14">
        <v>3771.28</v>
      </c>
      <c r="H1275" s="14">
        <v>34324.36</v>
      </c>
      <c r="I1275" s="14">
        <v>82.69</v>
      </c>
      <c r="J1275" s="14">
        <v>86.46</v>
      </c>
      <c r="L1275" s="15">
        <f t="shared" si="409"/>
        <v>3986.9428953000006</v>
      </c>
      <c r="M1275" s="15">
        <f t="shared" si="410"/>
        <v>4139.0680116200001</v>
      </c>
      <c r="N1275" s="15">
        <f t="shared" si="425"/>
        <v>3764.6814258457143</v>
      </c>
      <c r="O1275" s="15">
        <f t="shared" si="426"/>
        <v>3749.0492484942852</v>
      </c>
      <c r="Q1275" s="17">
        <f t="shared" si="411"/>
        <v>3.8155830247614597E-2</v>
      </c>
      <c r="R1275" s="15">
        <f t="shared" si="412"/>
        <v>152.12511631999951</v>
      </c>
      <c r="T1275" s="17">
        <f t="shared" si="413"/>
        <v>-5.5747342084156437E-2</v>
      </c>
      <c r="U1275" s="15">
        <f t="shared" si="414"/>
        <v>-222.26146945428627</v>
      </c>
      <c r="W1275" s="17">
        <f t="shared" si="415"/>
        <v>-5.966818513657568E-2</v>
      </c>
      <c r="X1275" s="15">
        <f t="shared" si="416"/>
        <v>-237.89364680571543</v>
      </c>
      <c r="Z1275" s="17">
        <f t="shared" si="417"/>
        <v>4.1696377708848598E-3</v>
      </c>
      <c r="AA1275" s="15">
        <f t="shared" si="418"/>
        <v>15.632177351429164</v>
      </c>
      <c r="AC1275" s="17">
        <f t="shared" si="419"/>
        <v>0.10403137896424175</v>
      </c>
      <c r="AD1275" s="15">
        <f t="shared" si="420"/>
        <v>390.01876312571494</v>
      </c>
      <c r="AF1275" s="15">
        <f t="shared" si="421"/>
        <v>3986.9428953000006</v>
      </c>
      <c r="AG1275" s="15">
        <f t="shared" si="422"/>
        <v>3749.0492484942852</v>
      </c>
      <c r="AH1275" s="17">
        <f t="shared" si="423"/>
        <v>-5.966818513657568E-2</v>
      </c>
      <c r="AI1275" s="15">
        <f t="shared" si="424"/>
        <v>-237.89364680571543</v>
      </c>
    </row>
    <row r="1276" spans="2:35" x14ac:dyDescent="0.25">
      <c r="B1276" s="11">
        <v>1238</v>
      </c>
      <c r="C1276" s="14">
        <f t="shared" si="406"/>
        <v>42479.57</v>
      </c>
      <c r="D1276" s="14">
        <f t="shared" si="407"/>
        <v>42479.57</v>
      </c>
      <c r="E1276" s="14">
        <f t="shared" si="408"/>
        <v>0</v>
      </c>
      <c r="F1276" s="14">
        <v>1028.0899999999999</v>
      </c>
      <c r="G1276" s="14">
        <v>1328.68</v>
      </c>
      <c r="H1276" s="14">
        <v>40122.800000000003</v>
      </c>
      <c r="I1276" s="14">
        <v>34.479999999999997</v>
      </c>
      <c r="J1276" s="14">
        <v>37.83</v>
      </c>
      <c r="L1276" s="15">
        <f t="shared" si="409"/>
        <v>3996.6037568500001</v>
      </c>
      <c r="M1276" s="15">
        <f t="shared" si="410"/>
        <v>3621.6081384299996</v>
      </c>
      <c r="N1276" s="15">
        <f t="shared" si="425"/>
        <v>3357.3468144771427</v>
      </c>
      <c r="O1276" s="15">
        <f t="shared" si="426"/>
        <v>3555.1669924528564</v>
      </c>
      <c r="Q1276" s="17">
        <f t="shared" si="411"/>
        <v>-9.3828570765184027E-2</v>
      </c>
      <c r="R1276" s="15">
        <f t="shared" si="412"/>
        <v>-374.99561842000048</v>
      </c>
      <c r="T1276" s="17">
        <f t="shared" si="413"/>
        <v>-0.15995004290260184</v>
      </c>
      <c r="U1276" s="15">
        <f t="shared" si="414"/>
        <v>-639.25694237285734</v>
      </c>
      <c r="W1276" s="17">
        <f t="shared" si="415"/>
        <v>-0.11045297238700258</v>
      </c>
      <c r="X1276" s="15">
        <f t="shared" si="416"/>
        <v>-441.43676439714363</v>
      </c>
      <c r="Z1276" s="17">
        <f t="shared" si="417"/>
        <v>-5.5643005911018895E-2</v>
      </c>
      <c r="AA1276" s="15">
        <f t="shared" si="418"/>
        <v>-197.8201779757137</v>
      </c>
      <c r="AC1276" s="17">
        <f t="shared" si="419"/>
        <v>1.868861466091154E-2</v>
      </c>
      <c r="AD1276" s="15">
        <f t="shared" si="420"/>
        <v>66.441145977143151</v>
      </c>
      <c r="AF1276" s="15">
        <f t="shared" si="421"/>
        <v>3996.6037568500001</v>
      </c>
      <c r="AG1276" s="15">
        <f t="shared" si="422"/>
        <v>3357.3468144771427</v>
      </c>
      <c r="AH1276" s="17">
        <f t="shared" si="423"/>
        <v>-0.15995004290260184</v>
      </c>
      <c r="AI1276" s="15">
        <f t="shared" si="424"/>
        <v>-639.25694237285734</v>
      </c>
    </row>
    <row r="1277" spans="2:35" x14ac:dyDescent="0.25">
      <c r="B1277" s="11">
        <v>1239</v>
      </c>
      <c r="C1277" s="14">
        <f t="shared" si="406"/>
        <v>42545.340000000004</v>
      </c>
      <c r="D1277" s="14">
        <f t="shared" si="407"/>
        <v>42545.340000000004</v>
      </c>
      <c r="E1277" s="14">
        <f t="shared" si="408"/>
        <v>0</v>
      </c>
      <c r="F1277" s="14">
        <v>2697.76</v>
      </c>
      <c r="G1277" s="14">
        <v>2602.92</v>
      </c>
      <c r="H1277" s="14">
        <v>37244.660000000003</v>
      </c>
      <c r="I1277" s="14">
        <v>238.21</v>
      </c>
      <c r="J1277" s="14">
        <v>166</v>
      </c>
      <c r="L1277" s="15">
        <f t="shared" si="409"/>
        <v>4002.4378847000007</v>
      </c>
      <c r="M1277" s="15">
        <f t="shared" si="410"/>
        <v>3897.6070790000003</v>
      </c>
      <c r="N1277" s="15">
        <f t="shared" si="425"/>
        <v>4940.5964312971419</v>
      </c>
      <c r="O1277" s="15">
        <f t="shared" si="426"/>
        <v>4328.7156023628568</v>
      </c>
      <c r="Q1277" s="17">
        <f t="shared" si="411"/>
        <v>-2.6191738315473612E-2</v>
      </c>
      <c r="R1277" s="15">
        <f t="shared" si="412"/>
        <v>-104.83080570000038</v>
      </c>
      <c r="T1277" s="17">
        <f t="shared" si="413"/>
        <v>0.23439677856923447</v>
      </c>
      <c r="U1277" s="15">
        <f t="shared" si="414"/>
        <v>938.15854659714114</v>
      </c>
      <c r="W1277" s="17">
        <f t="shared" si="415"/>
        <v>8.1519745480650219E-2</v>
      </c>
      <c r="X1277" s="15">
        <f t="shared" si="416"/>
        <v>326.27771766285605</v>
      </c>
      <c r="Z1277" s="17">
        <f t="shared" si="417"/>
        <v>0.14135389920286889</v>
      </c>
      <c r="AA1277" s="15">
        <f t="shared" si="418"/>
        <v>611.88082893428509</v>
      </c>
      <c r="AC1277" s="17">
        <f t="shared" si="419"/>
        <v>-9.9592711317771254E-2</v>
      </c>
      <c r="AD1277" s="15">
        <f t="shared" si="420"/>
        <v>-431.10852336285643</v>
      </c>
      <c r="AF1277" s="15">
        <f t="shared" si="421"/>
        <v>4002.4378847000007</v>
      </c>
      <c r="AG1277" s="15">
        <f t="shared" si="422"/>
        <v>3897.6070790000003</v>
      </c>
      <c r="AH1277" s="17">
        <f t="shared" si="423"/>
        <v>-2.6191738315473612E-2</v>
      </c>
      <c r="AI1277" s="15">
        <f t="shared" si="424"/>
        <v>-104.83080570000038</v>
      </c>
    </row>
    <row r="1278" spans="2:35" x14ac:dyDescent="0.25">
      <c r="B1278" s="3">
        <v>1240</v>
      </c>
      <c r="C1278" s="14">
        <f t="shared" si="406"/>
        <v>42617.64</v>
      </c>
      <c r="D1278" s="14">
        <f t="shared" si="407"/>
        <v>42617.64</v>
      </c>
      <c r="E1278" s="14">
        <f t="shared" si="408"/>
        <v>0</v>
      </c>
      <c r="F1278" s="14">
        <v>3098.06</v>
      </c>
      <c r="G1278" s="14">
        <v>3301.26</v>
      </c>
      <c r="H1278" s="14">
        <v>36218.32</v>
      </c>
      <c r="I1278" s="14">
        <v>59.52</v>
      </c>
      <c r="J1278" s="14">
        <v>56.09</v>
      </c>
      <c r="L1278" s="15">
        <f t="shared" si="409"/>
        <v>4008.8512561999996</v>
      </c>
      <c r="M1278" s="15">
        <f t="shared" si="410"/>
        <v>3983.7045052800004</v>
      </c>
      <c r="N1278" s="15">
        <f t="shared" si="425"/>
        <v>3566.1902048114284</v>
      </c>
      <c r="O1278" s="15">
        <f t="shared" si="426"/>
        <v>3662.7219315485709</v>
      </c>
      <c r="Q1278" s="17">
        <f t="shared" si="411"/>
        <v>-6.2728071741519065E-3</v>
      </c>
      <c r="R1278" s="15">
        <f t="shared" si="412"/>
        <v>-25.146750919999249</v>
      </c>
      <c r="T1278" s="17">
        <f t="shared" si="413"/>
        <v>-0.11042092187979324</v>
      </c>
      <c r="U1278" s="15">
        <f t="shared" si="414"/>
        <v>-442.6610513885712</v>
      </c>
      <c r="W1278" s="17">
        <f t="shared" si="415"/>
        <v>-8.6341273978702171E-2</v>
      </c>
      <c r="X1278" s="15">
        <f t="shared" si="416"/>
        <v>-346.12932465142876</v>
      </c>
      <c r="Z1278" s="17">
        <f t="shared" si="417"/>
        <v>-2.6355188447606093E-2</v>
      </c>
      <c r="AA1278" s="15">
        <f t="shared" si="418"/>
        <v>-96.531726737142435</v>
      </c>
      <c r="AC1278" s="17">
        <f t="shared" si="419"/>
        <v>8.7634982870709033E-2</v>
      </c>
      <c r="AD1278" s="15">
        <f t="shared" si="420"/>
        <v>320.98257373142951</v>
      </c>
      <c r="AF1278" s="15">
        <f t="shared" si="421"/>
        <v>4008.8512561999996</v>
      </c>
      <c r="AG1278" s="15">
        <f t="shared" si="422"/>
        <v>3566.1902048114284</v>
      </c>
      <c r="AH1278" s="17">
        <f t="shared" si="423"/>
        <v>-0.11042092187979324</v>
      </c>
      <c r="AI1278" s="15">
        <f t="shared" si="424"/>
        <v>-442.6610513885712</v>
      </c>
    </row>
    <row r="1279" spans="2:35" x14ac:dyDescent="0.25">
      <c r="B1279" s="11">
        <v>1241</v>
      </c>
      <c r="C1279" s="14">
        <f t="shared" si="406"/>
        <v>42734.36</v>
      </c>
      <c r="D1279" s="14">
        <f t="shared" si="407"/>
        <v>42734.36</v>
      </c>
      <c r="E1279" s="14">
        <f t="shared" si="408"/>
        <v>0</v>
      </c>
      <c r="F1279" s="14">
        <v>3082.66</v>
      </c>
      <c r="G1279" s="14">
        <v>2922.05</v>
      </c>
      <c r="H1279" s="14">
        <v>36729.65</v>
      </c>
      <c r="I1279" s="14">
        <v>97.12</v>
      </c>
      <c r="J1279" s="14">
        <v>68.400000000000006</v>
      </c>
      <c r="L1279" s="15">
        <f t="shared" si="409"/>
        <v>4019.2049038</v>
      </c>
      <c r="M1279" s="15">
        <f t="shared" si="410"/>
        <v>3975.3507908700003</v>
      </c>
      <c r="N1279" s="15">
        <f t="shared" si="425"/>
        <v>3839.9549860457137</v>
      </c>
      <c r="O1279" s="15">
        <f t="shared" si="426"/>
        <v>3800.8216775942856</v>
      </c>
      <c r="Q1279" s="17">
        <f t="shared" si="411"/>
        <v>-1.09111413773747E-2</v>
      </c>
      <c r="R1279" s="15">
        <f t="shared" si="412"/>
        <v>-43.854112929999701</v>
      </c>
      <c r="T1279" s="17">
        <f t="shared" si="413"/>
        <v>-4.4598352670403241E-2</v>
      </c>
      <c r="U1279" s="15">
        <f t="shared" si="414"/>
        <v>-179.24991775428634</v>
      </c>
      <c r="W1279" s="17">
        <f t="shared" si="415"/>
        <v>-5.4334932264648139E-2</v>
      </c>
      <c r="X1279" s="15">
        <f t="shared" si="416"/>
        <v>-218.38322620571444</v>
      </c>
      <c r="Z1279" s="17">
        <f t="shared" si="417"/>
        <v>1.0296012749589911E-2</v>
      </c>
      <c r="AA1279" s="15">
        <f t="shared" si="418"/>
        <v>39.133308451428093</v>
      </c>
      <c r="AC1279" s="17">
        <f t="shared" si="419"/>
        <v>4.5918784957620584E-2</v>
      </c>
      <c r="AD1279" s="15">
        <f t="shared" si="420"/>
        <v>174.52911327571474</v>
      </c>
      <c r="AF1279" s="15">
        <f t="shared" si="421"/>
        <v>4019.2049038</v>
      </c>
      <c r="AG1279" s="15">
        <f t="shared" si="422"/>
        <v>3800.8216775942856</v>
      </c>
      <c r="AH1279" s="17">
        <f t="shared" si="423"/>
        <v>-5.4334932264648139E-2</v>
      </c>
      <c r="AI1279" s="15">
        <f t="shared" si="424"/>
        <v>-218.38322620571444</v>
      </c>
    </row>
    <row r="1280" spans="2:35" x14ac:dyDescent="0.25">
      <c r="B1280" s="3">
        <v>1242</v>
      </c>
      <c r="C1280" s="14">
        <f t="shared" si="406"/>
        <v>42824.480000000003</v>
      </c>
      <c r="D1280" s="14">
        <f t="shared" si="407"/>
        <v>42824.480000000003</v>
      </c>
      <c r="E1280" s="14">
        <f t="shared" si="408"/>
        <v>0</v>
      </c>
      <c r="F1280" s="14">
        <v>2945.76</v>
      </c>
      <c r="G1280" s="14">
        <v>3347.04</v>
      </c>
      <c r="H1280" s="14">
        <v>36531.68</v>
      </c>
      <c r="I1280" s="14">
        <v>79.44</v>
      </c>
      <c r="J1280" s="14">
        <v>109.2</v>
      </c>
      <c r="L1280" s="15">
        <f t="shared" si="409"/>
        <v>4027.1989984000002</v>
      </c>
      <c r="M1280" s="15">
        <f t="shared" si="410"/>
        <v>3981.0351105599998</v>
      </c>
      <c r="N1280" s="15">
        <f t="shared" si="425"/>
        <v>3825.1217476799998</v>
      </c>
      <c r="O1280" s="15">
        <f t="shared" si="426"/>
        <v>3798.0029638399997</v>
      </c>
      <c r="Q1280" s="17">
        <f t="shared" si="411"/>
        <v>-1.1463026251829378E-2</v>
      </c>
      <c r="R1280" s="15">
        <f t="shared" si="412"/>
        <v>-46.16388784000037</v>
      </c>
      <c r="T1280" s="17">
        <f t="shared" si="413"/>
        <v>-5.0178114068931134E-2</v>
      </c>
      <c r="U1280" s="15">
        <f t="shared" si="414"/>
        <v>-202.07725072000039</v>
      </c>
      <c r="W1280" s="17">
        <f t="shared" si="415"/>
        <v>-5.6912021146970804E-2</v>
      </c>
      <c r="X1280" s="15">
        <f t="shared" si="416"/>
        <v>-229.1960345600005</v>
      </c>
      <c r="Z1280" s="17">
        <f t="shared" si="417"/>
        <v>7.1402745332724837E-3</v>
      </c>
      <c r="AA1280" s="15">
        <f t="shared" si="418"/>
        <v>27.118783840000106</v>
      </c>
      <c r="AC1280" s="17">
        <f t="shared" si="419"/>
        <v>4.8191680855073304E-2</v>
      </c>
      <c r="AD1280" s="15">
        <f t="shared" si="420"/>
        <v>183.03214672000013</v>
      </c>
      <c r="AF1280" s="15">
        <f t="shared" si="421"/>
        <v>4027.1989984000002</v>
      </c>
      <c r="AG1280" s="15">
        <f t="shared" si="422"/>
        <v>3798.0029638399997</v>
      </c>
      <c r="AH1280" s="17">
        <f t="shared" si="423"/>
        <v>-5.6912021146970804E-2</v>
      </c>
      <c r="AI1280" s="15">
        <f t="shared" si="424"/>
        <v>-229.1960345600005</v>
      </c>
    </row>
    <row r="1281" spans="2:35" x14ac:dyDescent="0.25">
      <c r="B1281" s="11">
        <v>1243</v>
      </c>
      <c r="C1281" s="14">
        <f t="shared" si="406"/>
        <v>42909.679999999993</v>
      </c>
      <c r="D1281" s="14">
        <f t="shared" si="407"/>
        <v>42909.679999999993</v>
      </c>
      <c r="E1281" s="14">
        <f t="shared" si="408"/>
        <v>0</v>
      </c>
      <c r="F1281" s="14">
        <v>3692.2</v>
      </c>
      <c r="G1281" s="14">
        <v>1986.21</v>
      </c>
      <c r="H1281" s="14">
        <v>37231.269999999997</v>
      </c>
      <c r="I1281" s="14">
        <v>126.22</v>
      </c>
      <c r="J1281" s="14">
        <v>96.11</v>
      </c>
      <c r="L1281" s="15">
        <f t="shared" si="409"/>
        <v>4034.756664399999</v>
      </c>
      <c r="M1281" s="15">
        <f t="shared" si="410"/>
        <v>4031.64703981</v>
      </c>
      <c r="N1281" s="15">
        <f t="shared" si="425"/>
        <v>4098.170234879999</v>
      </c>
      <c r="O1281" s="15">
        <f t="shared" si="426"/>
        <v>3934.0691074399983</v>
      </c>
      <c r="Q1281" s="17">
        <f t="shared" si="411"/>
        <v>-7.7070932614997645E-4</v>
      </c>
      <c r="R1281" s="15">
        <f t="shared" si="412"/>
        <v>-3.1096245899989299</v>
      </c>
      <c r="T1281" s="17">
        <f t="shared" si="413"/>
        <v>1.571682650394246E-2</v>
      </c>
      <c r="U1281" s="15">
        <f t="shared" si="414"/>
        <v>63.413570480000089</v>
      </c>
      <c r="W1281" s="17">
        <f t="shared" si="415"/>
        <v>-2.4955050659783429E-2</v>
      </c>
      <c r="X1281" s="15">
        <f t="shared" si="416"/>
        <v>-100.68755696000062</v>
      </c>
      <c r="Z1281" s="17">
        <f t="shared" si="417"/>
        <v>4.1712822769091051E-2</v>
      </c>
      <c r="AA1281" s="15">
        <f t="shared" si="418"/>
        <v>164.10112744000071</v>
      </c>
      <c r="AC1281" s="17">
        <f t="shared" si="419"/>
        <v>2.4803309170513765E-2</v>
      </c>
      <c r="AD1281" s="15">
        <f t="shared" si="420"/>
        <v>97.57793237000169</v>
      </c>
      <c r="AF1281" s="15">
        <f t="shared" si="421"/>
        <v>4034.756664399999</v>
      </c>
      <c r="AG1281" s="15">
        <f t="shared" si="422"/>
        <v>3934.0691074399983</v>
      </c>
      <c r="AH1281" s="17">
        <f t="shared" si="423"/>
        <v>-2.4955050659783429E-2</v>
      </c>
      <c r="AI1281" s="15">
        <f t="shared" si="424"/>
        <v>-100.68755696000062</v>
      </c>
    </row>
    <row r="1282" spans="2:35" x14ac:dyDescent="0.25">
      <c r="B1282" s="11">
        <v>1244</v>
      </c>
      <c r="C1282" s="14">
        <f t="shared" si="406"/>
        <v>43072.87</v>
      </c>
      <c r="D1282" s="14">
        <f t="shared" si="407"/>
        <v>43072.87</v>
      </c>
      <c r="E1282" s="14">
        <f t="shared" si="408"/>
        <v>0</v>
      </c>
      <c r="F1282" s="14">
        <v>740.11</v>
      </c>
      <c r="G1282" s="14">
        <v>1092.9000000000001</v>
      </c>
      <c r="H1282" s="14">
        <v>41239.86</v>
      </c>
      <c r="I1282" s="14">
        <v>96.07</v>
      </c>
      <c r="J1282" s="14">
        <v>152.38</v>
      </c>
      <c r="L1282" s="15">
        <f t="shared" si="409"/>
        <v>4049.2324333500005</v>
      </c>
      <c r="M1282" s="15">
        <f t="shared" si="410"/>
        <v>3618.9493657500002</v>
      </c>
      <c r="N1282" s="15">
        <f t="shared" si="425"/>
        <v>4043.7281351342854</v>
      </c>
      <c r="O1282" s="15">
        <f t="shared" si="426"/>
        <v>3915.3280394957133</v>
      </c>
      <c r="Q1282" s="17">
        <f t="shared" si="411"/>
        <v>-0.10626287195966655</v>
      </c>
      <c r="R1282" s="15">
        <f t="shared" si="412"/>
        <v>-430.28306760000032</v>
      </c>
      <c r="T1282" s="17">
        <f t="shared" si="413"/>
        <v>-1.3593436055636676E-3</v>
      </c>
      <c r="U1282" s="15">
        <f t="shared" si="414"/>
        <v>-5.5042982157151528</v>
      </c>
      <c r="W1282" s="17">
        <f t="shared" si="415"/>
        <v>-3.3069080636476511E-2</v>
      </c>
      <c r="X1282" s="15">
        <f t="shared" si="416"/>
        <v>-133.90439385428726</v>
      </c>
      <c r="Z1282" s="17">
        <f t="shared" si="417"/>
        <v>3.2794211453891275E-2</v>
      </c>
      <c r="AA1282" s="15">
        <f t="shared" si="418"/>
        <v>128.40009563857211</v>
      </c>
      <c r="AC1282" s="17">
        <f t="shared" si="419"/>
        <v>-7.5697022256118851E-2</v>
      </c>
      <c r="AD1282" s="15">
        <f t="shared" si="420"/>
        <v>-296.37867374571306</v>
      </c>
      <c r="AF1282" s="15">
        <f t="shared" si="421"/>
        <v>4049.2324333500005</v>
      </c>
      <c r="AG1282" s="15">
        <f t="shared" si="422"/>
        <v>3618.9493657500002</v>
      </c>
      <c r="AH1282" s="17">
        <f t="shared" si="423"/>
        <v>-0.10626287195966655</v>
      </c>
      <c r="AI1282" s="15">
        <f t="shared" si="424"/>
        <v>-430.28306760000032</v>
      </c>
    </row>
    <row r="1283" spans="2:35" x14ac:dyDescent="0.25">
      <c r="B1283" s="3">
        <v>1245</v>
      </c>
      <c r="C1283" s="14">
        <f t="shared" si="406"/>
        <v>43122.39</v>
      </c>
      <c r="D1283" s="14">
        <f t="shared" si="407"/>
        <v>43122.39</v>
      </c>
      <c r="E1283" s="14">
        <f t="shared" si="408"/>
        <v>0</v>
      </c>
      <c r="F1283" s="14">
        <v>3033.76</v>
      </c>
      <c r="G1283" s="14">
        <v>4222.5200000000004</v>
      </c>
      <c r="H1283" s="14">
        <v>35866.11</v>
      </c>
      <c r="I1283" s="14">
        <v>124.37</v>
      </c>
      <c r="J1283" s="14">
        <v>163.22999999999999</v>
      </c>
      <c r="L1283" s="15">
        <f t="shared" si="409"/>
        <v>4053.6251049499997</v>
      </c>
      <c r="M1283" s="15">
        <f t="shared" si="410"/>
        <v>4050.0125776</v>
      </c>
      <c r="N1283" s="15">
        <f t="shared" si="425"/>
        <v>4250.7785714542852</v>
      </c>
      <c r="O1283" s="15">
        <f t="shared" si="426"/>
        <v>4018.1478136557134</v>
      </c>
      <c r="Q1283" s="17">
        <f t="shared" si="411"/>
        <v>-8.9118437360879987E-4</v>
      </c>
      <c r="R1283" s="15">
        <f t="shared" si="412"/>
        <v>-3.6125273499997093</v>
      </c>
      <c r="T1283" s="17">
        <f t="shared" si="413"/>
        <v>4.8636334490709476E-2</v>
      </c>
      <c r="U1283" s="15">
        <f t="shared" si="414"/>
        <v>197.15346650428546</v>
      </c>
      <c r="W1283" s="17">
        <f t="shared" si="415"/>
        <v>-8.7519912117585141E-3</v>
      </c>
      <c r="X1283" s="15">
        <f t="shared" si="416"/>
        <v>-35.47729129428626</v>
      </c>
      <c r="Z1283" s="17">
        <f t="shared" si="417"/>
        <v>5.7895022429979681E-2</v>
      </c>
      <c r="AA1283" s="15">
        <f t="shared" si="418"/>
        <v>232.63075779857172</v>
      </c>
      <c r="AC1283" s="17">
        <f t="shared" si="419"/>
        <v>7.9302119837387774E-3</v>
      </c>
      <c r="AD1283" s="15">
        <f t="shared" si="420"/>
        <v>31.864763944286551</v>
      </c>
      <c r="AF1283" s="15">
        <f t="shared" si="421"/>
        <v>4053.6251049499997</v>
      </c>
      <c r="AG1283" s="15">
        <f t="shared" si="422"/>
        <v>4018.1478136557134</v>
      </c>
      <c r="AH1283" s="17">
        <f t="shared" si="423"/>
        <v>-8.7519912117585141E-3</v>
      </c>
      <c r="AI1283" s="15">
        <f t="shared" si="424"/>
        <v>-35.47729129428626</v>
      </c>
    </row>
    <row r="1284" spans="2:35" x14ac:dyDescent="0.25">
      <c r="B1284" s="11">
        <v>1246</v>
      </c>
      <c r="C1284" s="14">
        <f t="shared" si="406"/>
        <v>43230.67</v>
      </c>
      <c r="D1284" s="14">
        <f t="shared" si="407"/>
        <v>43230.67</v>
      </c>
      <c r="E1284" s="14">
        <f t="shared" si="408"/>
        <v>0</v>
      </c>
      <c r="F1284" s="14">
        <v>3137.13</v>
      </c>
      <c r="G1284" s="14">
        <v>3422.69</v>
      </c>
      <c r="H1284" s="14">
        <v>36670.85</v>
      </c>
      <c r="I1284" s="14">
        <v>50.63</v>
      </c>
      <c r="J1284" s="14">
        <v>75.19</v>
      </c>
      <c r="L1284" s="15">
        <f t="shared" si="409"/>
        <v>4063.23008235</v>
      </c>
      <c r="M1284" s="15">
        <f t="shared" si="410"/>
        <v>4039.9151689600003</v>
      </c>
      <c r="N1284" s="15">
        <f t="shared" si="425"/>
        <v>3593.2980025057136</v>
      </c>
      <c r="O1284" s="15">
        <f t="shared" si="426"/>
        <v>3702.2023123242852</v>
      </c>
      <c r="Q1284" s="17">
        <f t="shared" si="411"/>
        <v>-5.7380244085304399E-3</v>
      </c>
      <c r="R1284" s="15">
        <f t="shared" si="412"/>
        <v>-23.314913389999674</v>
      </c>
      <c r="T1284" s="17">
        <f t="shared" si="413"/>
        <v>-0.11565480426166208</v>
      </c>
      <c r="U1284" s="15">
        <f t="shared" si="414"/>
        <v>-469.93207984428636</v>
      </c>
      <c r="W1284" s="17">
        <f t="shared" si="415"/>
        <v>-8.8852406265143569E-2</v>
      </c>
      <c r="X1284" s="15">
        <f t="shared" si="416"/>
        <v>-361.02777002571474</v>
      </c>
      <c r="Z1284" s="17">
        <f t="shared" si="417"/>
        <v>-2.9416088217556147E-2</v>
      </c>
      <c r="AA1284" s="15">
        <f t="shared" si="418"/>
        <v>-108.90430981857162</v>
      </c>
      <c r="AC1284" s="17">
        <f t="shared" si="419"/>
        <v>9.121944943729865E-2</v>
      </c>
      <c r="AD1284" s="15">
        <f t="shared" si="420"/>
        <v>337.71285663571507</v>
      </c>
      <c r="AF1284" s="15">
        <f t="shared" si="421"/>
        <v>4063.23008235</v>
      </c>
      <c r="AG1284" s="15">
        <f t="shared" si="422"/>
        <v>3593.2980025057136</v>
      </c>
      <c r="AH1284" s="17">
        <f t="shared" si="423"/>
        <v>-0.11565480426166208</v>
      </c>
      <c r="AI1284" s="15">
        <f t="shared" si="424"/>
        <v>-469.93207984428636</v>
      </c>
    </row>
    <row r="1285" spans="2:35" x14ac:dyDescent="0.25">
      <c r="B1285" s="3">
        <v>1247</v>
      </c>
      <c r="C1285" s="14">
        <f t="shared" si="406"/>
        <v>43286.520000000004</v>
      </c>
      <c r="D1285" s="14">
        <f t="shared" si="407"/>
        <v>43286.520000000004</v>
      </c>
      <c r="E1285" s="14">
        <f t="shared" si="408"/>
        <v>0</v>
      </c>
      <c r="F1285" s="14">
        <v>1457.52</v>
      </c>
      <c r="G1285" s="14">
        <v>3709.52</v>
      </c>
      <c r="H1285" s="14">
        <v>38119.480000000003</v>
      </c>
      <c r="I1285" s="14">
        <v>33.68</v>
      </c>
      <c r="J1285" s="14">
        <v>84.88</v>
      </c>
      <c r="L1285" s="15">
        <f t="shared" si="409"/>
        <v>4068.1842566000005</v>
      </c>
      <c r="M1285" s="15">
        <f t="shared" si="410"/>
        <v>3834.0246292800007</v>
      </c>
      <c r="N1285" s="15">
        <f t="shared" si="425"/>
        <v>3511.1977874628574</v>
      </c>
      <c r="O1285" s="15">
        <f t="shared" si="426"/>
        <v>3664.8307000171421</v>
      </c>
      <c r="Q1285" s="17">
        <f t="shared" si="411"/>
        <v>-5.7558756573061309E-2</v>
      </c>
      <c r="R1285" s="15">
        <f t="shared" si="412"/>
        <v>-234.1596273199998</v>
      </c>
      <c r="T1285" s="17">
        <f t="shared" si="413"/>
        <v>-0.1369127930313182</v>
      </c>
      <c r="U1285" s="15">
        <f t="shared" si="414"/>
        <v>-556.9864691371431</v>
      </c>
      <c r="W1285" s="17">
        <f t="shared" si="415"/>
        <v>-9.9148300849077664E-2</v>
      </c>
      <c r="X1285" s="15">
        <f t="shared" si="416"/>
        <v>-403.35355658285835</v>
      </c>
      <c r="Z1285" s="17">
        <f t="shared" si="417"/>
        <v>-4.1920875786585765E-2</v>
      </c>
      <c r="AA1285" s="15">
        <f t="shared" si="418"/>
        <v>-153.63291255428476</v>
      </c>
      <c r="AC1285" s="17">
        <f t="shared" si="419"/>
        <v>4.6166915503645711E-2</v>
      </c>
      <c r="AD1285" s="15">
        <f t="shared" si="420"/>
        <v>169.19392926285855</v>
      </c>
      <c r="AF1285" s="15">
        <f t="shared" si="421"/>
        <v>4068.1842566000005</v>
      </c>
      <c r="AG1285" s="15">
        <f t="shared" si="422"/>
        <v>3511.1977874628574</v>
      </c>
      <c r="AH1285" s="17">
        <f t="shared" si="423"/>
        <v>-0.1369127930313182</v>
      </c>
      <c r="AI1285" s="15">
        <f t="shared" si="424"/>
        <v>-556.9864691371431</v>
      </c>
    </row>
    <row r="1286" spans="2:35" x14ac:dyDescent="0.25">
      <c r="B1286" s="11">
        <v>1248</v>
      </c>
      <c r="C1286" s="14">
        <f t="shared" si="406"/>
        <v>43401.700000000004</v>
      </c>
      <c r="D1286" s="14">
        <f t="shared" si="407"/>
        <v>43401.700000000004</v>
      </c>
      <c r="E1286" s="14">
        <f t="shared" si="408"/>
        <v>0</v>
      </c>
      <c r="F1286" s="14">
        <v>2126.21</v>
      </c>
      <c r="G1286" s="14">
        <v>3510.51</v>
      </c>
      <c r="H1286" s="14">
        <v>37764.980000000003</v>
      </c>
      <c r="I1286" s="14">
        <v>214.59</v>
      </c>
      <c r="J1286" s="14">
        <v>303.02</v>
      </c>
      <c r="L1286" s="15">
        <f t="shared" si="409"/>
        <v>4078.4012985000004</v>
      </c>
      <c r="M1286" s="15">
        <f t="shared" si="410"/>
        <v>3922.9714396600002</v>
      </c>
      <c r="N1286" s="15">
        <f t="shared" si="425"/>
        <v>5154.3444859142846</v>
      </c>
      <c r="O1286" s="15">
        <f t="shared" si="426"/>
        <v>4470.7980213857136</v>
      </c>
      <c r="Q1286" s="17">
        <f t="shared" si="411"/>
        <v>-3.8110486797159004E-2</v>
      </c>
      <c r="R1286" s="15">
        <f t="shared" si="412"/>
        <v>-155.42985884000018</v>
      </c>
      <c r="T1286" s="17">
        <f t="shared" si="413"/>
        <v>0.263814938419622</v>
      </c>
      <c r="U1286" s="15">
        <f t="shared" si="414"/>
        <v>1075.9431874142842</v>
      </c>
      <c r="W1286" s="17">
        <f t="shared" si="415"/>
        <v>9.6213367485449064E-2</v>
      </c>
      <c r="X1286" s="15">
        <f t="shared" si="416"/>
        <v>392.39672288571319</v>
      </c>
      <c r="Z1286" s="17">
        <f t="shared" si="417"/>
        <v>0.15289137672041542</v>
      </c>
      <c r="AA1286" s="15">
        <f t="shared" si="418"/>
        <v>683.54646452857105</v>
      </c>
      <c r="AC1286" s="17">
        <f t="shared" si="419"/>
        <v>-0.12253440640915281</v>
      </c>
      <c r="AD1286" s="15">
        <f t="shared" si="420"/>
        <v>-547.82658172571337</v>
      </c>
      <c r="AF1286" s="15">
        <f t="shared" si="421"/>
        <v>4078.4012985000004</v>
      </c>
      <c r="AG1286" s="15">
        <f t="shared" si="422"/>
        <v>3922.9714396600002</v>
      </c>
      <c r="AH1286" s="17">
        <f t="shared" si="423"/>
        <v>-3.8110486797159004E-2</v>
      </c>
      <c r="AI1286" s="15">
        <f t="shared" si="424"/>
        <v>-155.42985884000018</v>
      </c>
    </row>
    <row r="1287" spans="2:35" x14ac:dyDescent="0.25">
      <c r="B1287" s="11">
        <v>1249</v>
      </c>
      <c r="C1287" s="14">
        <f t="shared" si="406"/>
        <v>43444</v>
      </c>
      <c r="D1287" s="14">
        <f t="shared" si="407"/>
        <v>43444</v>
      </c>
      <c r="E1287" s="14">
        <f t="shared" si="408"/>
        <v>0</v>
      </c>
      <c r="F1287" s="14">
        <v>1766.2</v>
      </c>
      <c r="G1287" s="14">
        <v>1873.7</v>
      </c>
      <c r="H1287" s="14">
        <v>39804.1</v>
      </c>
      <c r="I1287" s="14">
        <v>84.6</v>
      </c>
      <c r="J1287" s="14">
        <v>71.599999999999994</v>
      </c>
      <c r="L1287" s="15">
        <f t="shared" si="409"/>
        <v>4082.1535199999998</v>
      </c>
      <c r="M1287" s="15">
        <f t="shared" si="410"/>
        <v>3813.4043207</v>
      </c>
      <c r="N1287" s="15">
        <f t="shared" si="425"/>
        <v>3814.8811297142852</v>
      </c>
      <c r="O1287" s="15">
        <f t="shared" si="426"/>
        <v>3818.8459062857132</v>
      </c>
      <c r="Q1287" s="17">
        <f t="shared" si="411"/>
        <v>-6.5835152446691914E-2</v>
      </c>
      <c r="R1287" s="15">
        <f t="shared" si="412"/>
        <v>-268.74919929999987</v>
      </c>
      <c r="T1287" s="17">
        <f t="shared" si="413"/>
        <v>-6.547338040479056E-2</v>
      </c>
      <c r="U1287" s="15">
        <f t="shared" si="414"/>
        <v>-267.27239028571466</v>
      </c>
      <c r="W1287" s="17">
        <f t="shared" si="415"/>
        <v>-6.4502134087864205E-2</v>
      </c>
      <c r="X1287" s="15">
        <f t="shared" si="416"/>
        <v>-263.30761371428662</v>
      </c>
      <c r="Z1287" s="17">
        <f t="shared" si="417"/>
        <v>-1.0382132897538421E-3</v>
      </c>
      <c r="AA1287" s="15">
        <f t="shared" si="418"/>
        <v>-3.9647765714280467</v>
      </c>
      <c r="AC1287" s="17">
        <f t="shared" si="419"/>
        <v>-1.4249293423326259E-3</v>
      </c>
      <c r="AD1287" s="15">
        <f t="shared" si="420"/>
        <v>-5.4415855857132556</v>
      </c>
      <c r="AF1287" s="15">
        <f t="shared" si="421"/>
        <v>4082.1535199999998</v>
      </c>
      <c r="AG1287" s="15">
        <f t="shared" si="422"/>
        <v>3813.4043207</v>
      </c>
      <c r="AH1287" s="17">
        <f t="shared" si="423"/>
        <v>-6.5835152446691914E-2</v>
      </c>
      <c r="AI1287" s="15">
        <f t="shared" si="424"/>
        <v>-268.74919929999987</v>
      </c>
    </row>
    <row r="1288" spans="2:35" x14ac:dyDescent="0.25">
      <c r="B1288" s="3">
        <v>1250</v>
      </c>
      <c r="C1288" s="14">
        <f t="shared" si="406"/>
        <v>43533.96</v>
      </c>
      <c r="D1288" s="14">
        <f t="shared" si="407"/>
        <v>43533.96</v>
      </c>
      <c r="E1288" s="14">
        <f t="shared" si="408"/>
        <v>0</v>
      </c>
      <c r="F1288" s="14">
        <v>561.94000000000005</v>
      </c>
      <c r="G1288" s="14">
        <v>883.19</v>
      </c>
      <c r="H1288" s="14">
        <v>42088.83</v>
      </c>
      <c r="I1288" s="14">
        <v>112.49</v>
      </c>
      <c r="J1288" s="14">
        <v>150.16</v>
      </c>
      <c r="L1288" s="15">
        <f t="shared" si="409"/>
        <v>4090.1334218000002</v>
      </c>
      <c r="M1288" s="15">
        <f t="shared" si="410"/>
        <v>3621.8469681700003</v>
      </c>
      <c r="N1288" s="15">
        <f t="shared" si="425"/>
        <v>4173.5426036457138</v>
      </c>
      <c r="O1288" s="15">
        <f t="shared" si="426"/>
        <v>3997.9466323942856</v>
      </c>
      <c r="Q1288" s="17">
        <f t="shared" si="411"/>
        <v>-0.11449173054699879</v>
      </c>
      <c r="R1288" s="15">
        <f t="shared" si="412"/>
        <v>-468.28645362999987</v>
      </c>
      <c r="T1288" s="17">
        <f t="shared" si="413"/>
        <v>2.0392777751735647E-2</v>
      </c>
      <c r="U1288" s="15">
        <f t="shared" si="414"/>
        <v>83.409181845713647</v>
      </c>
      <c r="W1288" s="17">
        <f t="shared" si="415"/>
        <v>-2.2538822062470709E-2</v>
      </c>
      <c r="X1288" s="15">
        <f t="shared" si="416"/>
        <v>-92.186789405714535</v>
      </c>
      <c r="Z1288" s="17">
        <f t="shared" si="417"/>
        <v>4.3921539579498514E-2</v>
      </c>
      <c r="AA1288" s="15">
        <f t="shared" si="418"/>
        <v>175.59597125142818</v>
      </c>
      <c r="AC1288" s="17">
        <f t="shared" si="419"/>
        <v>-9.4073207775424272E-2</v>
      </c>
      <c r="AD1288" s="15">
        <f t="shared" si="420"/>
        <v>-376.09966422428533</v>
      </c>
      <c r="AF1288" s="15">
        <f t="shared" si="421"/>
        <v>4090.1334218000002</v>
      </c>
      <c r="AG1288" s="15">
        <f t="shared" si="422"/>
        <v>3621.8469681700003</v>
      </c>
      <c r="AH1288" s="17">
        <f t="shared" si="423"/>
        <v>-0.11449173054699879</v>
      </c>
      <c r="AI1288" s="15">
        <f t="shared" si="424"/>
        <v>-468.28645362999987</v>
      </c>
    </row>
    <row r="1289" spans="2:35" x14ac:dyDescent="0.25">
      <c r="B1289" s="11">
        <v>1251</v>
      </c>
      <c r="C1289" s="14">
        <f t="shared" si="406"/>
        <v>43610.5</v>
      </c>
      <c r="D1289" s="14">
        <f t="shared" si="407"/>
        <v>43610.5</v>
      </c>
      <c r="E1289" s="14">
        <f t="shared" si="408"/>
        <v>0</v>
      </c>
      <c r="F1289" s="14">
        <v>2024.7</v>
      </c>
      <c r="G1289" s="14">
        <v>2149.9299999999998</v>
      </c>
      <c r="H1289" s="14">
        <v>39435.870000000003</v>
      </c>
      <c r="I1289" s="14">
        <v>134.54</v>
      </c>
      <c r="J1289" s="14">
        <v>149.99</v>
      </c>
      <c r="L1289" s="15">
        <f t="shared" si="409"/>
        <v>4096.9229024999995</v>
      </c>
      <c r="M1289" s="15">
        <f t="shared" si="410"/>
        <v>3871.0675379100003</v>
      </c>
      <c r="N1289" s="15">
        <f t="shared" si="425"/>
        <v>4318.0905804285703</v>
      </c>
      <c r="O1289" s="15">
        <f t="shared" si="426"/>
        <v>4071.4062460714276</v>
      </c>
      <c r="Q1289" s="17">
        <f t="shared" si="411"/>
        <v>-5.512804852934361E-2</v>
      </c>
      <c r="R1289" s="15">
        <f t="shared" si="412"/>
        <v>-225.85536458999923</v>
      </c>
      <c r="T1289" s="17">
        <f t="shared" si="413"/>
        <v>5.3983851586177245E-2</v>
      </c>
      <c r="U1289" s="15">
        <f t="shared" si="414"/>
        <v>221.16767792857081</v>
      </c>
      <c r="W1289" s="17">
        <f t="shared" si="415"/>
        <v>-6.2282491117909844E-3</v>
      </c>
      <c r="X1289" s="15">
        <f t="shared" si="416"/>
        <v>-25.516656428571878</v>
      </c>
      <c r="Z1289" s="17">
        <f t="shared" si="417"/>
        <v>6.0589466991944896E-2</v>
      </c>
      <c r="AA1289" s="15">
        <f t="shared" si="418"/>
        <v>246.68433435714269</v>
      </c>
      <c r="AC1289" s="17">
        <f t="shared" si="419"/>
        <v>-4.9206268314476831E-2</v>
      </c>
      <c r="AD1289" s="15">
        <f t="shared" si="420"/>
        <v>-200.33870816142735</v>
      </c>
      <c r="AF1289" s="15">
        <f t="shared" si="421"/>
        <v>4096.9229024999995</v>
      </c>
      <c r="AG1289" s="15">
        <f t="shared" si="422"/>
        <v>3871.0675379100003</v>
      </c>
      <c r="AH1289" s="17">
        <f t="shared" si="423"/>
        <v>-5.512804852934361E-2</v>
      </c>
      <c r="AI1289" s="15">
        <f t="shared" si="424"/>
        <v>-225.85536458999923</v>
      </c>
    </row>
    <row r="1290" spans="2:35" x14ac:dyDescent="0.25">
      <c r="B1290" s="3">
        <v>1252</v>
      </c>
      <c r="C1290" s="14">
        <f t="shared" si="406"/>
        <v>43787.81</v>
      </c>
      <c r="D1290" s="14">
        <f t="shared" si="407"/>
        <v>43787.81</v>
      </c>
      <c r="E1290" s="14">
        <f t="shared" si="408"/>
        <v>0</v>
      </c>
      <c r="F1290" s="14">
        <v>2545.66</v>
      </c>
      <c r="G1290" s="14">
        <v>2970.94</v>
      </c>
      <c r="H1290" s="14">
        <v>38271.21</v>
      </c>
      <c r="I1290" s="14">
        <v>69.13</v>
      </c>
      <c r="J1290" s="14">
        <v>78.36</v>
      </c>
      <c r="L1290" s="15">
        <f t="shared" si="409"/>
        <v>4112.6511860499995</v>
      </c>
      <c r="M1290" s="15">
        <f t="shared" si="410"/>
        <v>3985.8881029999998</v>
      </c>
      <c r="N1290" s="15">
        <f t="shared" si="425"/>
        <v>3754.749786317142</v>
      </c>
      <c r="O1290" s="15">
        <f t="shared" si="426"/>
        <v>3804.3431243728564</v>
      </c>
      <c r="Q1290" s="17">
        <f t="shared" si="411"/>
        <v>-3.0822716859620014E-2</v>
      </c>
      <c r="R1290" s="15">
        <f t="shared" si="412"/>
        <v>-126.76308304999975</v>
      </c>
      <c r="T1290" s="17">
        <f t="shared" si="413"/>
        <v>-8.7024496739925183E-2</v>
      </c>
      <c r="U1290" s="15">
        <f t="shared" si="414"/>
        <v>-357.9013997328575</v>
      </c>
      <c r="W1290" s="17">
        <f t="shared" si="415"/>
        <v>-7.4965769701771823E-2</v>
      </c>
      <c r="X1290" s="15">
        <f t="shared" si="416"/>
        <v>-308.30806167714309</v>
      </c>
      <c r="Z1290" s="17">
        <f t="shared" si="417"/>
        <v>-1.3035979256968311E-2</v>
      </c>
      <c r="AA1290" s="15">
        <f t="shared" si="418"/>
        <v>-49.593338055714412</v>
      </c>
      <c r="AC1290" s="17">
        <f t="shared" si="419"/>
        <v>4.7720453358704562E-2</v>
      </c>
      <c r="AD1290" s="15">
        <f t="shared" si="420"/>
        <v>181.54497862714334</v>
      </c>
      <c r="AF1290" s="15">
        <f t="shared" si="421"/>
        <v>4112.6511860499995</v>
      </c>
      <c r="AG1290" s="15">
        <f t="shared" si="422"/>
        <v>3754.749786317142</v>
      </c>
      <c r="AH1290" s="17">
        <f t="shared" si="423"/>
        <v>-8.7024496739925183E-2</v>
      </c>
      <c r="AI1290" s="15">
        <f t="shared" si="424"/>
        <v>-357.9013997328575</v>
      </c>
    </row>
    <row r="1291" spans="2:35" x14ac:dyDescent="0.25">
      <c r="B1291" s="11">
        <v>1253</v>
      </c>
      <c r="C1291" s="14">
        <f t="shared" si="406"/>
        <v>43899.72</v>
      </c>
      <c r="D1291" s="14">
        <f t="shared" si="407"/>
        <v>43899.72</v>
      </c>
      <c r="E1291" s="14">
        <f t="shared" si="408"/>
        <v>0</v>
      </c>
      <c r="F1291" s="14">
        <v>2560.6</v>
      </c>
      <c r="G1291" s="14">
        <v>2135.48</v>
      </c>
      <c r="H1291" s="14">
        <v>39203.64</v>
      </c>
      <c r="I1291" s="14">
        <v>96.48</v>
      </c>
      <c r="J1291" s="14">
        <v>63.44</v>
      </c>
      <c r="L1291" s="15">
        <f t="shared" si="409"/>
        <v>4122.5781625999998</v>
      </c>
      <c r="M1291" s="15">
        <f t="shared" si="410"/>
        <v>3962.9797067199997</v>
      </c>
      <c r="N1291" s="15">
        <f t="shared" si="425"/>
        <v>3902.2532940914284</v>
      </c>
      <c r="O1291" s="15">
        <f t="shared" si="426"/>
        <v>3880.5405041885706</v>
      </c>
      <c r="Q1291" s="17">
        <f t="shared" si="411"/>
        <v>-3.871326378426887E-2</v>
      </c>
      <c r="R1291" s="15">
        <f t="shared" si="412"/>
        <v>-159.59845588000007</v>
      </c>
      <c r="T1291" s="17">
        <f t="shared" si="413"/>
        <v>-5.3443466641180271E-2</v>
      </c>
      <c r="U1291" s="15">
        <f t="shared" si="414"/>
        <v>-220.3248685085714</v>
      </c>
      <c r="W1291" s="17">
        <f t="shared" si="415"/>
        <v>-5.8710265485611202E-2</v>
      </c>
      <c r="X1291" s="15">
        <f t="shared" si="416"/>
        <v>-242.03765841142922</v>
      </c>
      <c r="Z1291" s="17">
        <f t="shared" si="417"/>
        <v>5.595300417408744E-3</v>
      </c>
      <c r="AA1291" s="15">
        <f t="shared" si="418"/>
        <v>21.712789902857821</v>
      </c>
      <c r="AC1291" s="17">
        <f t="shared" si="419"/>
        <v>2.1244257711637404E-2</v>
      </c>
      <c r="AD1291" s="15">
        <f t="shared" si="420"/>
        <v>82.439202531429146</v>
      </c>
      <c r="AF1291" s="15">
        <f t="shared" si="421"/>
        <v>4122.5781625999998</v>
      </c>
      <c r="AG1291" s="15">
        <f t="shared" si="422"/>
        <v>3880.5405041885706</v>
      </c>
      <c r="AH1291" s="17">
        <f t="shared" si="423"/>
        <v>-5.8710265485611202E-2</v>
      </c>
      <c r="AI1291" s="15">
        <f t="shared" si="424"/>
        <v>-242.03765841142922</v>
      </c>
    </row>
    <row r="1292" spans="2:35" x14ac:dyDescent="0.25">
      <c r="B1292" s="11">
        <v>1254</v>
      </c>
      <c r="C1292" s="14">
        <f t="shared" si="406"/>
        <v>43961.760000000002</v>
      </c>
      <c r="D1292" s="14">
        <f t="shared" si="407"/>
        <v>43961.760000000002</v>
      </c>
      <c r="E1292" s="14">
        <f t="shared" si="408"/>
        <v>0</v>
      </c>
      <c r="F1292" s="14">
        <v>1863.72</v>
      </c>
      <c r="G1292" s="14">
        <v>2279.88</v>
      </c>
      <c r="H1292" s="14">
        <v>39818.160000000003</v>
      </c>
      <c r="I1292" s="14">
        <v>101.68</v>
      </c>
      <c r="J1292" s="14">
        <v>82.96</v>
      </c>
      <c r="L1292" s="15">
        <f t="shared" si="409"/>
        <v>4128.0814207999993</v>
      </c>
      <c r="M1292" s="15">
        <f t="shared" si="410"/>
        <v>3881.4972419200008</v>
      </c>
      <c r="N1292" s="15">
        <f t="shared" si="425"/>
        <v>3983.0376584457144</v>
      </c>
      <c r="O1292" s="15">
        <f t="shared" si="426"/>
        <v>3922.6812757942853</v>
      </c>
      <c r="Q1292" s="17">
        <f t="shared" si="411"/>
        <v>-5.9733361274693975E-2</v>
      </c>
      <c r="R1292" s="15">
        <f t="shared" si="412"/>
        <v>-246.58417887999849</v>
      </c>
      <c r="T1292" s="17">
        <f t="shared" si="413"/>
        <v>-3.5135877316629149E-2</v>
      </c>
      <c r="U1292" s="15">
        <f t="shared" si="414"/>
        <v>-145.04376235428481</v>
      </c>
      <c r="W1292" s="17">
        <f t="shared" si="415"/>
        <v>-4.9756805660559955E-2</v>
      </c>
      <c r="X1292" s="15">
        <f t="shared" si="416"/>
        <v>-205.40014500571397</v>
      </c>
      <c r="Z1292" s="17">
        <f t="shared" si="417"/>
        <v>1.5386512032948163E-2</v>
      </c>
      <c r="AA1292" s="15">
        <f t="shared" si="418"/>
        <v>60.356382651429158</v>
      </c>
      <c r="AC1292" s="17">
        <f t="shared" si="419"/>
        <v>-1.0498949819966019E-2</v>
      </c>
      <c r="AD1292" s="15">
        <f t="shared" si="420"/>
        <v>-41.184033874284523</v>
      </c>
      <c r="AF1292" s="15">
        <f t="shared" si="421"/>
        <v>4128.0814207999993</v>
      </c>
      <c r="AG1292" s="15">
        <f t="shared" si="422"/>
        <v>3881.4972419200008</v>
      </c>
      <c r="AH1292" s="17">
        <f t="shared" si="423"/>
        <v>-5.9733361274693975E-2</v>
      </c>
      <c r="AI1292" s="15">
        <f t="shared" si="424"/>
        <v>-246.58417887999849</v>
      </c>
    </row>
    <row r="1293" spans="2:35" x14ac:dyDescent="0.25">
      <c r="B1293" s="3">
        <v>1255</v>
      </c>
      <c r="C1293" s="14">
        <f t="shared" si="406"/>
        <v>43983.94</v>
      </c>
      <c r="D1293" s="14">
        <f t="shared" si="407"/>
        <v>43983.94</v>
      </c>
      <c r="E1293" s="14">
        <f t="shared" si="408"/>
        <v>0</v>
      </c>
      <c r="F1293" s="14">
        <v>2612.52</v>
      </c>
      <c r="G1293" s="14">
        <v>2417.13</v>
      </c>
      <c r="H1293" s="14">
        <v>38954.29</v>
      </c>
      <c r="I1293" s="14">
        <v>61.63</v>
      </c>
      <c r="J1293" s="14">
        <v>64.47</v>
      </c>
      <c r="L1293" s="15">
        <f t="shared" si="409"/>
        <v>4130.0488977000005</v>
      </c>
      <c r="M1293" s="15">
        <f t="shared" si="410"/>
        <v>3987.4084372100006</v>
      </c>
      <c r="N1293" s="15">
        <f t="shared" si="425"/>
        <v>3689.1373240399998</v>
      </c>
      <c r="O1293" s="15">
        <f t="shared" si="426"/>
        <v>3780.62037702</v>
      </c>
      <c r="Q1293" s="17">
        <f t="shared" si="411"/>
        <v>-3.4537232856839961E-2</v>
      </c>
      <c r="R1293" s="15">
        <f t="shared" si="412"/>
        <v>-142.6404604899999</v>
      </c>
      <c r="T1293" s="17">
        <f t="shared" si="413"/>
        <v>-0.10675698631692754</v>
      </c>
      <c r="U1293" s="15">
        <f t="shared" si="414"/>
        <v>-440.91157366000061</v>
      </c>
      <c r="W1293" s="17">
        <f t="shared" si="415"/>
        <v>-8.460638828624889E-2</v>
      </c>
      <c r="X1293" s="15">
        <f t="shared" si="416"/>
        <v>-349.42852068000047</v>
      </c>
      <c r="Z1293" s="17">
        <f t="shared" si="417"/>
        <v>-2.4197894487388294E-2</v>
      </c>
      <c r="AA1293" s="15">
        <f t="shared" si="418"/>
        <v>-91.483052980000139</v>
      </c>
      <c r="AC1293" s="17">
        <f t="shared" si="419"/>
        <v>5.4696859131092346E-2</v>
      </c>
      <c r="AD1293" s="15">
        <f t="shared" si="420"/>
        <v>206.78806019000058</v>
      </c>
      <c r="AF1293" s="15">
        <f t="shared" si="421"/>
        <v>4130.0488977000005</v>
      </c>
      <c r="AG1293" s="15">
        <f t="shared" si="422"/>
        <v>3689.1373240399998</v>
      </c>
      <c r="AH1293" s="17">
        <f t="shared" si="423"/>
        <v>-0.10675698631692754</v>
      </c>
      <c r="AI1293" s="15">
        <f t="shared" si="424"/>
        <v>-440.91157366000061</v>
      </c>
    </row>
    <row r="1294" spans="2:35" x14ac:dyDescent="0.25">
      <c r="B1294" s="11">
        <v>1256</v>
      </c>
      <c r="C1294" s="14">
        <f t="shared" si="406"/>
        <v>44060.159999999996</v>
      </c>
      <c r="D1294" s="14">
        <f t="shared" si="407"/>
        <v>44060.159999999996</v>
      </c>
      <c r="E1294" s="14">
        <f t="shared" si="408"/>
        <v>0</v>
      </c>
      <c r="F1294" s="14">
        <v>2564.5500000000002</v>
      </c>
      <c r="G1294" s="14">
        <v>4207.5200000000004</v>
      </c>
      <c r="H1294" s="14">
        <v>37288.089999999997</v>
      </c>
      <c r="I1294" s="14">
        <v>89.73</v>
      </c>
      <c r="J1294" s="14">
        <v>117.36</v>
      </c>
      <c r="L1294" s="15">
        <f t="shared" si="409"/>
        <v>4136.8099927999992</v>
      </c>
      <c r="M1294" s="15">
        <f t="shared" si="410"/>
        <v>4058.22269757</v>
      </c>
      <c r="N1294" s="15">
        <f t="shared" si="425"/>
        <v>3990.7723157028568</v>
      </c>
      <c r="O1294" s="15">
        <f t="shared" si="426"/>
        <v>3931.0888001371422</v>
      </c>
      <c r="Q1294" s="17">
        <f t="shared" si="411"/>
        <v>-1.8997076338235996E-2</v>
      </c>
      <c r="R1294" s="15">
        <f t="shared" si="412"/>
        <v>-78.587295229999199</v>
      </c>
      <c r="T1294" s="17">
        <f t="shared" si="413"/>
        <v>-3.5302002594104431E-2</v>
      </c>
      <c r="U1294" s="15">
        <f t="shared" si="414"/>
        <v>-146.03767709714248</v>
      </c>
      <c r="W1294" s="17">
        <f t="shared" si="415"/>
        <v>-4.9729427510789459E-2</v>
      </c>
      <c r="X1294" s="15">
        <f t="shared" si="416"/>
        <v>-205.72119266285699</v>
      </c>
      <c r="Z1294" s="17">
        <f t="shared" si="417"/>
        <v>1.518243891199611E-2</v>
      </c>
      <c r="AA1294" s="15">
        <f t="shared" si="418"/>
        <v>59.683515565714515</v>
      </c>
      <c r="AC1294" s="17">
        <f t="shared" si="419"/>
        <v>3.234063230228279E-2</v>
      </c>
      <c r="AD1294" s="15">
        <f t="shared" si="420"/>
        <v>127.13389743285779</v>
      </c>
      <c r="AF1294" s="15">
        <f t="shared" si="421"/>
        <v>4136.8099927999992</v>
      </c>
      <c r="AG1294" s="15">
        <f t="shared" si="422"/>
        <v>3931.0888001371422</v>
      </c>
      <c r="AH1294" s="17">
        <f t="shared" si="423"/>
        <v>-4.9729427510789459E-2</v>
      </c>
      <c r="AI1294" s="15">
        <f t="shared" si="424"/>
        <v>-205.72119266285699</v>
      </c>
    </row>
    <row r="1295" spans="2:35" x14ac:dyDescent="0.25">
      <c r="B1295" s="3">
        <v>1257</v>
      </c>
      <c r="C1295" s="14">
        <f t="shared" si="406"/>
        <v>44097.66</v>
      </c>
      <c r="D1295" s="14">
        <f t="shared" si="407"/>
        <v>44097.66</v>
      </c>
      <c r="E1295" s="14">
        <f t="shared" si="408"/>
        <v>0</v>
      </c>
      <c r="F1295" s="14">
        <v>2663.63</v>
      </c>
      <c r="G1295" s="14">
        <v>3398.35</v>
      </c>
      <c r="H1295" s="14">
        <v>38035.68</v>
      </c>
      <c r="I1295" s="14">
        <v>68.17</v>
      </c>
      <c r="J1295" s="14">
        <v>85.46</v>
      </c>
      <c r="L1295" s="15">
        <f t="shared" si="409"/>
        <v>4140.1364303</v>
      </c>
      <c r="M1295" s="15">
        <f t="shared" si="410"/>
        <v>4041.8510284000004</v>
      </c>
      <c r="N1295" s="15">
        <f t="shared" si="425"/>
        <v>3785.1445392742853</v>
      </c>
      <c r="O1295" s="15">
        <f t="shared" si="426"/>
        <v>3832.3715100657132</v>
      </c>
      <c r="Q1295" s="17">
        <f t="shared" si="411"/>
        <v>-2.3739652920780174E-2</v>
      </c>
      <c r="R1295" s="15">
        <f t="shared" si="412"/>
        <v>-98.28540189999967</v>
      </c>
      <c r="T1295" s="17">
        <f t="shared" si="413"/>
        <v>-8.5744007957726076E-2</v>
      </c>
      <c r="U1295" s="15">
        <f t="shared" si="414"/>
        <v>-354.99189102571472</v>
      </c>
      <c r="W1295" s="17">
        <f t="shared" si="415"/>
        <v>-7.4336903002007015E-2</v>
      </c>
      <c r="X1295" s="15">
        <f t="shared" si="416"/>
        <v>-307.76492023428682</v>
      </c>
      <c r="Z1295" s="17">
        <f t="shared" si="417"/>
        <v>-1.2323171348964101E-2</v>
      </c>
      <c r="AA1295" s="15">
        <f t="shared" si="418"/>
        <v>-47.226970791427902</v>
      </c>
      <c r="AC1295" s="17">
        <f t="shared" si="419"/>
        <v>5.4660545770181646E-2</v>
      </c>
      <c r="AD1295" s="15">
        <f t="shared" si="420"/>
        <v>209.47951833428715</v>
      </c>
      <c r="AF1295" s="15">
        <f t="shared" si="421"/>
        <v>4140.1364303</v>
      </c>
      <c r="AG1295" s="15">
        <f t="shared" si="422"/>
        <v>3785.1445392742853</v>
      </c>
      <c r="AH1295" s="17">
        <f t="shared" si="423"/>
        <v>-8.5744007957726076E-2</v>
      </c>
      <c r="AI1295" s="15">
        <f t="shared" si="424"/>
        <v>-354.99189102571472</v>
      </c>
    </row>
    <row r="1296" spans="2:35" x14ac:dyDescent="0.25">
      <c r="B1296" s="11">
        <v>1258</v>
      </c>
      <c r="C1296" s="14">
        <f t="shared" si="406"/>
        <v>44200.36</v>
      </c>
      <c r="D1296" s="14">
        <f t="shared" si="407"/>
        <v>44200.36</v>
      </c>
      <c r="E1296" s="14">
        <f t="shared" si="408"/>
        <v>0</v>
      </c>
      <c r="F1296" s="14">
        <v>1186.5999999999999</v>
      </c>
      <c r="G1296" s="14">
        <v>3851.92</v>
      </c>
      <c r="H1296" s="14">
        <v>39161.839999999997</v>
      </c>
      <c r="I1296" s="14">
        <v>41.97</v>
      </c>
      <c r="J1296" s="14">
        <v>61.66</v>
      </c>
      <c r="L1296" s="15">
        <f t="shared" si="409"/>
        <v>4149.2464338</v>
      </c>
      <c r="M1296" s="15">
        <f t="shared" si="410"/>
        <v>3872.8616069199998</v>
      </c>
      <c r="N1296" s="15">
        <f t="shared" si="425"/>
        <v>3572.5498774742855</v>
      </c>
      <c r="O1296" s="15">
        <f t="shared" si="426"/>
        <v>3733.1516441657132</v>
      </c>
      <c r="Q1296" s="17">
        <f t="shared" si="411"/>
        <v>-6.661084881065471E-2</v>
      </c>
      <c r="R1296" s="15">
        <f t="shared" si="412"/>
        <v>-276.38482688000022</v>
      </c>
      <c r="T1296" s="17">
        <f t="shared" si="413"/>
        <v>-0.13898826341764403</v>
      </c>
      <c r="U1296" s="15">
        <f t="shared" si="414"/>
        <v>-576.69655632571448</v>
      </c>
      <c r="W1296" s="17">
        <f t="shared" si="415"/>
        <v>-0.10028201416159688</v>
      </c>
      <c r="X1296" s="15">
        <f t="shared" si="416"/>
        <v>-416.09478963428683</v>
      </c>
      <c r="Z1296" s="17">
        <f t="shared" si="417"/>
        <v>-4.3020424027623183E-2</v>
      </c>
      <c r="AA1296" s="15">
        <f t="shared" si="418"/>
        <v>-160.60176669142766</v>
      </c>
      <c r="AC1296" s="17">
        <f t="shared" si="419"/>
        <v>3.742413276262968E-2</v>
      </c>
      <c r="AD1296" s="15">
        <f t="shared" si="420"/>
        <v>139.70996275428661</v>
      </c>
      <c r="AF1296" s="15">
        <f t="shared" si="421"/>
        <v>4149.2464338</v>
      </c>
      <c r="AG1296" s="15">
        <f t="shared" si="422"/>
        <v>3572.5498774742855</v>
      </c>
      <c r="AH1296" s="17">
        <f t="shared" si="423"/>
        <v>-0.13898826341764403</v>
      </c>
      <c r="AI1296" s="15">
        <f t="shared" si="424"/>
        <v>-576.69655632571448</v>
      </c>
    </row>
    <row r="1297" spans="2:35" x14ac:dyDescent="0.25">
      <c r="B1297" s="11">
        <v>1259</v>
      </c>
      <c r="C1297" s="14">
        <f t="shared" si="406"/>
        <v>44313</v>
      </c>
      <c r="D1297" s="14">
        <f t="shared" si="407"/>
        <v>44313</v>
      </c>
      <c r="E1297" s="14">
        <f t="shared" si="408"/>
        <v>0</v>
      </c>
      <c r="F1297" s="14">
        <v>1249.53</v>
      </c>
      <c r="G1297" s="14">
        <v>1183.75</v>
      </c>
      <c r="H1297" s="14">
        <v>41879.72</v>
      </c>
      <c r="I1297" s="14">
        <v>56.86</v>
      </c>
      <c r="J1297" s="14">
        <v>47.11</v>
      </c>
      <c r="L1297" s="15">
        <f t="shared" si="409"/>
        <v>4159.2381649999998</v>
      </c>
      <c r="M1297" s="15">
        <f t="shared" si="410"/>
        <v>3783.2551002199998</v>
      </c>
      <c r="N1297" s="15">
        <f t="shared" si="425"/>
        <v>3641.9085819999996</v>
      </c>
      <c r="O1297" s="15">
        <f t="shared" si="426"/>
        <v>3771.4290429999992</v>
      </c>
      <c r="Q1297" s="17">
        <f t="shared" si="411"/>
        <v>-9.0397099147603188E-2</v>
      </c>
      <c r="R1297" s="15">
        <f t="shared" si="412"/>
        <v>-375.98306477999995</v>
      </c>
      <c r="T1297" s="17">
        <f t="shared" si="413"/>
        <v>-0.12438085112637454</v>
      </c>
      <c r="U1297" s="15">
        <f t="shared" si="414"/>
        <v>-517.32958300000018</v>
      </c>
      <c r="W1297" s="17">
        <f t="shared" si="415"/>
        <v>-9.3240422071382056E-2</v>
      </c>
      <c r="X1297" s="15">
        <f t="shared" si="416"/>
        <v>-387.80912200000057</v>
      </c>
      <c r="Z1297" s="17">
        <f t="shared" si="417"/>
        <v>-3.4342542183154023E-2</v>
      </c>
      <c r="AA1297" s="15">
        <f t="shared" si="418"/>
        <v>-129.52046099999961</v>
      </c>
      <c r="AC1297" s="17">
        <f t="shared" si="419"/>
        <v>3.1356965980708917E-3</v>
      </c>
      <c r="AD1297" s="15">
        <f t="shared" si="420"/>
        <v>11.826057220000621</v>
      </c>
      <c r="AF1297" s="15">
        <f t="shared" si="421"/>
        <v>4159.2381649999998</v>
      </c>
      <c r="AG1297" s="15">
        <f t="shared" si="422"/>
        <v>3641.9085819999996</v>
      </c>
      <c r="AH1297" s="17">
        <f t="shared" si="423"/>
        <v>-0.12438085112637454</v>
      </c>
      <c r="AI1297" s="15">
        <f t="shared" si="424"/>
        <v>-517.32958300000018</v>
      </c>
    </row>
    <row r="1298" spans="2:35" x14ac:dyDescent="0.25">
      <c r="B1298" s="3">
        <v>1260</v>
      </c>
      <c r="C1298" s="14">
        <f t="shared" si="406"/>
        <v>44332.24</v>
      </c>
      <c r="D1298" s="14">
        <f t="shared" si="407"/>
        <v>44332.24</v>
      </c>
      <c r="E1298" s="14">
        <f t="shared" si="408"/>
        <v>0</v>
      </c>
      <c r="F1298" s="14">
        <v>2831.12</v>
      </c>
      <c r="G1298" s="14">
        <v>3172.8</v>
      </c>
      <c r="H1298" s="14">
        <v>38328.32</v>
      </c>
      <c r="I1298" s="14">
        <v>93.28</v>
      </c>
      <c r="J1298" s="14">
        <v>124.16</v>
      </c>
      <c r="L1298" s="15">
        <f t="shared" si="409"/>
        <v>4160.9448491999992</v>
      </c>
      <c r="M1298" s="15">
        <f t="shared" si="410"/>
        <v>4072.6330515999998</v>
      </c>
      <c r="N1298" s="15">
        <f t="shared" si="425"/>
        <v>4046.5877192685712</v>
      </c>
      <c r="O1298" s="15">
        <f t="shared" si="426"/>
        <v>3969.8550644914276</v>
      </c>
      <c r="Q1298" s="17">
        <f t="shared" si="411"/>
        <v>-2.1223976957295831E-2</v>
      </c>
      <c r="R1298" s="15">
        <f t="shared" si="412"/>
        <v>-88.311797599999409</v>
      </c>
      <c r="T1298" s="17">
        <f t="shared" si="413"/>
        <v>-2.7483452455135282E-2</v>
      </c>
      <c r="U1298" s="15">
        <f t="shared" si="414"/>
        <v>-114.35712993142806</v>
      </c>
      <c r="W1298" s="17">
        <f t="shared" si="415"/>
        <v>-4.592461367165479E-2</v>
      </c>
      <c r="X1298" s="15">
        <f t="shared" si="416"/>
        <v>-191.08978470857164</v>
      </c>
      <c r="Z1298" s="17">
        <f t="shared" si="417"/>
        <v>1.9328830279846443E-2</v>
      </c>
      <c r="AA1298" s="15">
        <f t="shared" si="418"/>
        <v>76.73265477714358</v>
      </c>
      <c r="AC1298" s="17">
        <f t="shared" si="419"/>
        <v>2.5889606909802687E-2</v>
      </c>
      <c r="AD1298" s="15">
        <f t="shared" si="420"/>
        <v>102.77798710857223</v>
      </c>
      <c r="AF1298" s="15">
        <f t="shared" si="421"/>
        <v>4160.9448491999992</v>
      </c>
      <c r="AG1298" s="15">
        <f t="shared" si="422"/>
        <v>3969.8550644914276</v>
      </c>
      <c r="AH1298" s="17">
        <f t="shared" si="423"/>
        <v>-4.592461367165479E-2</v>
      </c>
      <c r="AI1298" s="15">
        <f t="shared" si="424"/>
        <v>-191.08978470857164</v>
      </c>
    </row>
    <row r="1299" spans="2:35" x14ac:dyDescent="0.25">
      <c r="B1299" s="11">
        <v>1261</v>
      </c>
      <c r="C1299" s="14">
        <f t="shared" si="406"/>
        <v>44388.560000000005</v>
      </c>
      <c r="D1299" s="14">
        <f t="shared" si="407"/>
        <v>44388.560000000005</v>
      </c>
      <c r="E1299" s="14">
        <f t="shared" si="408"/>
        <v>0</v>
      </c>
      <c r="F1299" s="14">
        <v>4208.93</v>
      </c>
      <c r="G1299" s="14">
        <v>4188.33</v>
      </c>
      <c r="H1299" s="14">
        <v>35991.300000000003</v>
      </c>
      <c r="I1299" s="14">
        <v>83.56</v>
      </c>
      <c r="J1299" s="14">
        <v>86.76</v>
      </c>
      <c r="L1299" s="15">
        <f t="shared" si="409"/>
        <v>4165.9407148</v>
      </c>
      <c r="M1299" s="15">
        <f t="shared" si="410"/>
        <v>4299.10695476</v>
      </c>
      <c r="N1299" s="15">
        <f t="shared" si="425"/>
        <v>3904.9920558171425</v>
      </c>
      <c r="O1299" s="15">
        <f t="shared" si="426"/>
        <v>3902.9639836228571</v>
      </c>
      <c r="Q1299" s="17">
        <f t="shared" si="411"/>
        <v>3.1965466884084748E-2</v>
      </c>
      <c r="R1299" s="15">
        <f t="shared" si="412"/>
        <v>133.16623995999998</v>
      </c>
      <c r="T1299" s="17">
        <f t="shared" si="413"/>
        <v>-6.2638591580481795E-2</v>
      </c>
      <c r="U1299" s="15">
        <f t="shared" si="414"/>
        <v>-260.94865898285752</v>
      </c>
      <c r="W1299" s="17">
        <f t="shared" si="415"/>
        <v>-6.3125413725377055E-2</v>
      </c>
      <c r="X1299" s="15">
        <f t="shared" si="416"/>
        <v>-262.97673117714294</v>
      </c>
      <c r="Z1299" s="17">
        <f t="shared" si="417"/>
        <v>5.196235996016707E-4</v>
      </c>
      <c r="AA1299" s="15">
        <f t="shared" si="418"/>
        <v>2.0280721942854143</v>
      </c>
      <c r="AC1299" s="17">
        <f t="shared" si="419"/>
        <v>0.10149798276371236</v>
      </c>
      <c r="AD1299" s="15">
        <f t="shared" si="420"/>
        <v>396.14297113714292</v>
      </c>
      <c r="AF1299" s="15">
        <f t="shared" si="421"/>
        <v>4165.9407148</v>
      </c>
      <c r="AG1299" s="15">
        <f t="shared" si="422"/>
        <v>3902.9639836228571</v>
      </c>
      <c r="AH1299" s="17">
        <f t="shared" si="423"/>
        <v>-6.3125413725377055E-2</v>
      </c>
      <c r="AI1299" s="15">
        <f t="shared" si="424"/>
        <v>-262.97673117714294</v>
      </c>
    </row>
    <row r="1300" spans="2:35" x14ac:dyDescent="0.25">
      <c r="B1300" s="3">
        <v>1262</v>
      </c>
      <c r="C1300" s="14">
        <f t="shared" si="406"/>
        <v>44476.49</v>
      </c>
      <c r="D1300" s="14">
        <f t="shared" si="407"/>
        <v>44476.49</v>
      </c>
      <c r="E1300" s="14">
        <f t="shared" si="408"/>
        <v>0</v>
      </c>
      <c r="F1300" s="14">
        <v>1835.23</v>
      </c>
      <c r="G1300" s="14">
        <v>4052.13</v>
      </c>
      <c r="H1300" s="14">
        <v>38589.129999999997</v>
      </c>
      <c r="I1300" s="14">
        <v>62.3</v>
      </c>
      <c r="J1300" s="14">
        <v>117.29</v>
      </c>
      <c r="L1300" s="15">
        <f t="shared" si="409"/>
        <v>4173.7405454499994</v>
      </c>
      <c r="M1300" s="15">
        <f t="shared" si="410"/>
        <v>3987.2159179</v>
      </c>
      <c r="N1300" s="15">
        <f t="shared" si="425"/>
        <v>3844.3263974828565</v>
      </c>
      <c r="O1300" s="15">
        <f t="shared" si="426"/>
        <v>3877.6507945271419</v>
      </c>
      <c r="Q1300" s="17">
        <f t="shared" si="411"/>
        <v>-4.469003895159207E-2</v>
      </c>
      <c r="R1300" s="15">
        <f t="shared" si="412"/>
        <v>-186.52462754999942</v>
      </c>
      <c r="T1300" s="17">
        <f t="shared" si="413"/>
        <v>-7.8925401418699526E-2</v>
      </c>
      <c r="U1300" s="15">
        <f t="shared" si="414"/>
        <v>-329.41414796714298</v>
      </c>
      <c r="W1300" s="17">
        <f t="shared" si="415"/>
        <v>-7.094110132112541E-2</v>
      </c>
      <c r="X1300" s="15">
        <f t="shared" si="416"/>
        <v>-296.08975092285755</v>
      </c>
      <c r="Z1300" s="17">
        <f t="shared" si="417"/>
        <v>-8.5939654729402237E-3</v>
      </c>
      <c r="AA1300" s="15">
        <f t="shared" si="418"/>
        <v>-33.324397044285433</v>
      </c>
      <c r="AC1300" s="17">
        <f t="shared" si="419"/>
        <v>2.8255541609754298E-2</v>
      </c>
      <c r="AD1300" s="15">
        <f t="shared" si="420"/>
        <v>109.56512337285812</v>
      </c>
      <c r="AF1300" s="15">
        <f t="shared" si="421"/>
        <v>4173.7405454499994</v>
      </c>
      <c r="AG1300" s="15">
        <f t="shared" si="422"/>
        <v>3844.3263974828565</v>
      </c>
      <c r="AH1300" s="17">
        <f t="shared" si="423"/>
        <v>-7.8925401418699526E-2</v>
      </c>
      <c r="AI1300" s="15">
        <f t="shared" si="424"/>
        <v>-329.41414796714298</v>
      </c>
    </row>
    <row r="1301" spans="2:35" x14ac:dyDescent="0.25">
      <c r="B1301" s="11">
        <v>1263</v>
      </c>
      <c r="C1301" s="14">
        <f t="shared" si="406"/>
        <v>44530.04</v>
      </c>
      <c r="D1301" s="14">
        <f t="shared" si="407"/>
        <v>44530.04</v>
      </c>
      <c r="E1301" s="14">
        <f t="shared" si="408"/>
        <v>0</v>
      </c>
      <c r="F1301" s="14">
        <v>1951.6</v>
      </c>
      <c r="G1301" s="14">
        <v>2549.48</v>
      </c>
      <c r="H1301" s="14">
        <v>40028.959999999999</v>
      </c>
      <c r="I1301" s="14">
        <v>76</v>
      </c>
      <c r="J1301" s="14">
        <v>98.72</v>
      </c>
      <c r="L1301" s="15">
        <f t="shared" si="409"/>
        <v>4178.4906982000002</v>
      </c>
      <c r="M1301" s="15">
        <f t="shared" si="410"/>
        <v>3946.6808578800001</v>
      </c>
      <c r="N1301" s="15">
        <f t="shared" si="425"/>
        <v>3893.2145752114279</v>
      </c>
      <c r="O1301" s="15">
        <f t="shared" si="426"/>
        <v>3903.419292748571</v>
      </c>
      <c r="Q1301" s="17">
        <f t="shared" si="411"/>
        <v>-5.5476931041119393E-2</v>
      </c>
      <c r="R1301" s="15">
        <f t="shared" si="412"/>
        <v>-231.80984032000015</v>
      </c>
      <c r="T1301" s="17">
        <f t="shared" si="413"/>
        <v>-6.827252795165073E-2</v>
      </c>
      <c r="U1301" s="15">
        <f t="shared" si="414"/>
        <v>-285.2761229885723</v>
      </c>
      <c r="W1301" s="17">
        <f t="shared" si="415"/>
        <v>-6.5830326143821227E-2</v>
      </c>
      <c r="X1301" s="15">
        <f t="shared" si="416"/>
        <v>-275.0714054514292</v>
      </c>
      <c r="Z1301" s="17">
        <f t="shared" si="417"/>
        <v>-2.6143021724825966E-3</v>
      </c>
      <c r="AA1301" s="15">
        <f t="shared" si="418"/>
        <v>-10.204717537143097</v>
      </c>
      <c r="AC1301" s="17">
        <f t="shared" si="419"/>
        <v>1.1082992086398846E-2</v>
      </c>
      <c r="AD1301" s="15">
        <f t="shared" si="420"/>
        <v>43.261565131429052</v>
      </c>
      <c r="AF1301" s="15">
        <f t="shared" si="421"/>
        <v>4178.4906982000002</v>
      </c>
      <c r="AG1301" s="15">
        <f t="shared" si="422"/>
        <v>3893.2145752114279</v>
      </c>
      <c r="AH1301" s="17">
        <f t="shared" si="423"/>
        <v>-6.827252795165073E-2</v>
      </c>
      <c r="AI1301" s="15">
        <f t="shared" si="424"/>
        <v>-285.2761229885723</v>
      </c>
    </row>
    <row r="1302" spans="2:35" x14ac:dyDescent="0.25">
      <c r="B1302" s="11">
        <v>1264</v>
      </c>
      <c r="C1302" s="14">
        <f t="shared" si="406"/>
        <v>44598.55</v>
      </c>
      <c r="D1302" s="14">
        <f t="shared" si="407"/>
        <v>44598.55</v>
      </c>
      <c r="E1302" s="14">
        <f t="shared" si="408"/>
        <v>0</v>
      </c>
      <c r="F1302" s="14">
        <v>2132.9699999999998</v>
      </c>
      <c r="G1302" s="14">
        <v>3390.96</v>
      </c>
      <c r="H1302" s="14">
        <v>39074.620000000003</v>
      </c>
      <c r="I1302" s="14">
        <v>29.31</v>
      </c>
      <c r="J1302" s="14">
        <v>47.81</v>
      </c>
      <c r="L1302" s="15">
        <f t="shared" si="409"/>
        <v>4184.5678777499998</v>
      </c>
      <c r="M1302" s="15">
        <f t="shared" si="410"/>
        <v>4009.3239093500001</v>
      </c>
      <c r="N1302" s="15">
        <f t="shared" si="425"/>
        <v>3487.7323282999996</v>
      </c>
      <c r="O1302" s="15">
        <f t="shared" si="426"/>
        <v>3708.6887086500001</v>
      </c>
      <c r="Q1302" s="17">
        <f t="shared" si="411"/>
        <v>-4.1878629650578536E-2</v>
      </c>
      <c r="R1302" s="15">
        <f t="shared" si="412"/>
        <v>-175.24396839999963</v>
      </c>
      <c r="T1302" s="17">
        <f t="shared" si="413"/>
        <v>-0.16652509167199403</v>
      </c>
      <c r="U1302" s="15">
        <f t="shared" si="414"/>
        <v>-696.83554945000014</v>
      </c>
      <c r="W1302" s="17">
        <f t="shared" si="415"/>
        <v>-0.11372241603017685</v>
      </c>
      <c r="X1302" s="15">
        <f t="shared" si="416"/>
        <v>-475.87916909999967</v>
      </c>
      <c r="Z1302" s="17">
        <f t="shared" si="417"/>
        <v>-5.9578033560662713E-2</v>
      </c>
      <c r="AA1302" s="15">
        <f t="shared" si="418"/>
        <v>-220.95638035000047</v>
      </c>
      <c r="AC1302" s="17">
        <f t="shared" si="419"/>
        <v>8.1062398145956616E-2</v>
      </c>
      <c r="AD1302" s="15">
        <f t="shared" si="420"/>
        <v>300.63520070000004</v>
      </c>
      <c r="AF1302" s="15">
        <f t="shared" si="421"/>
        <v>4184.5678777499998</v>
      </c>
      <c r="AG1302" s="15">
        <f t="shared" si="422"/>
        <v>3487.7323282999996</v>
      </c>
      <c r="AH1302" s="17">
        <f t="shared" si="423"/>
        <v>-0.16652509167199403</v>
      </c>
      <c r="AI1302" s="15">
        <f t="shared" si="424"/>
        <v>-696.83554945000014</v>
      </c>
    </row>
    <row r="1303" spans="2:35" x14ac:dyDescent="0.25">
      <c r="B1303" s="3">
        <v>1265</v>
      </c>
      <c r="C1303" s="14">
        <f t="shared" si="406"/>
        <v>44688.409999999996</v>
      </c>
      <c r="D1303" s="14">
        <f t="shared" si="407"/>
        <v>44688.409999999996</v>
      </c>
      <c r="E1303" s="14">
        <f t="shared" si="408"/>
        <v>0</v>
      </c>
      <c r="F1303" s="14">
        <v>3279.16</v>
      </c>
      <c r="G1303" s="14">
        <v>2967.26</v>
      </c>
      <c r="H1303" s="14">
        <v>38441.99</v>
      </c>
      <c r="I1303" s="14">
        <v>86.79</v>
      </c>
      <c r="J1303" s="14">
        <v>72.36</v>
      </c>
      <c r="L1303" s="15">
        <f t="shared" si="409"/>
        <v>4192.5389090499993</v>
      </c>
      <c r="M1303" s="15">
        <f t="shared" si="410"/>
        <v>4150.3837049399999</v>
      </c>
      <c r="N1303" s="15">
        <f t="shared" si="425"/>
        <v>3913.181814488571</v>
      </c>
      <c r="O1303" s="15">
        <f t="shared" si="426"/>
        <v>3919.489129601428</v>
      </c>
      <c r="Q1303" s="17">
        <f t="shared" si="411"/>
        <v>-1.0054815238328074E-2</v>
      </c>
      <c r="R1303" s="15">
        <f t="shared" si="412"/>
        <v>-42.155204109999431</v>
      </c>
      <c r="T1303" s="17">
        <f t="shared" si="413"/>
        <v>-6.6631962307710291E-2</v>
      </c>
      <c r="U1303" s="15">
        <f t="shared" si="414"/>
        <v>-279.35709456142831</v>
      </c>
      <c r="W1303" s="17">
        <f t="shared" si="415"/>
        <v>-6.5127548097208332E-2</v>
      </c>
      <c r="X1303" s="15">
        <f t="shared" si="416"/>
        <v>-273.04977944857137</v>
      </c>
      <c r="Z1303" s="17">
        <f t="shared" si="417"/>
        <v>-1.6092186773071226E-3</v>
      </c>
      <c r="AA1303" s="15">
        <f t="shared" si="418"/>
        <v>-6.3073151128569407</v>
      </c>
      <c r="AC1303" s="17">
        <f t="shared" si="419"/>
        <v>5.8909354689816729E-2</v>
      </c>
      <c r="AD1303" s="15">
        <f t="shared" si="420"/>
        <v>230.89457533857194</v>
      </c>
      <c r="AF1303" s="15">
        <f t="shared" si="421"/>
        <v>4192.5389090499993</v>
      </c>
      <c r="AG1303" s="15">
        <f t="shared" si="422"/>
        <v>3913.181814488571</v>
      </c>
      <c r="AH1303" s="17">
        <f t="shared" si="423"/>
        <v>-6.6631962307710291E-2</v>
      </c>
      <c r="AI1303" s="15">
        <f t="shared" si="424"/>
        <v>-279.35709456142831</v>
      </c>
    </row>
    <row r="1304" spans="2:35" x14ac:dyDescent="0.25">
      <c r="B1304" s="11">
        <v>1266</v>
      </c>
      <c r="C1304" s="14">
        <f t="shared" si="406"/>
        <v>44805.659999999996</v>
      </c>
      <c r="D1304" s="14">
        <f t="shared" si="407"/>
        <v>44805.659999999996</v>
      </c>
      <c r="E1304" s="14">
        <f t="shared" si="408"/>
        <v>0</v>
      </c>
      <c r="F1304" s="14">
        <v>3514.6</v>
      </c>
      <c r="G1304" s="14">
        <v>4032.04</v>
      </c>
      <c r="H1304" s="14">
        <v>37259.019999999997</v>
      </c>
      <c r="I1304" s="14">
        <v>69.040000000000006</v>
      </c>
      <c r="J1304" s="14">
        <v>92</v>
      </c>
      <c r="L1304" s="15">
        <f t="shared" si="409"/>
        <v>4202.9395702999991</v>
      </c>
      <c r="M1304" s="15">
        <f t="shared" si="410"/>
        <v>4232.7374805599993</v>
      </c>
      <c r="N1304" s="15">
        <f t="shared" si="425"/>
        <v>3852.355406131428</v>
      </c>
      <c r="O1304" s="15">
        <f t="shared" si="426"/>
        <v>3895.1955592085706</v>
      </c>
      <c r="Q1304" s="17">
        <f t="shared" si="411"/>
        <v>7.0897784185541823E-3</v>
      </c>
      <c r="R1304" s="15">
        <f t="shared" si="412"/>
        <v>29.797910260000208</v>
      </c>
      <c r="T1304" s="17">
        <f t="shared" si="413"/>
        <v>-8.3414038747063657E-2</v>
      </c>
      <c r="U1304" s="15">
        <f t="shared" si="414"/>
        <v>-350.58416416857108</v>
      </c>
      <c r="W1304" s="17">
        <f t="shared" si="415"/>
        <v>-7.322113628901461E-2</v>
      </c>
      <c r="X1304" s="15">
        <f t="shared" si="416"/>
        <v>-307.74401109142855</v>
      </c>
      <c r="Z1304" s="17">
        <f t="shared" si="417"/>
        <v>-1.0998203408777441E-2</v>
      </c>
      <c r="AA1304" s="15">
        <f t="shared" si="418"/>
        <v>-42.840153077142531</v>
      </c>
      <c r="AC1304" s="17">
        <f t="shared" si="419"/>
        <v>8.6655962767633321E-2</v>
      </c>
      <c r="AD1304" s="15">
        <f t="shared" si="420"/>
        <v>337.54192135142875</v>
      </c>
      <c r="AF1304" s="15">
        <f t="shared" si="421"/>
        <v>4202.9395702999991</v>
      </c>
      <c r="AG1304" s="15">
        <f t="shared" si="422"/>
        <v>3852.355406131428</v>
      </c>
      <c r="AH1304" s="17">
        <f t="shared" si="423"/>
        <v>-8.3414038747063657E-2</v>
      </c>
      <c r="AI1304" s="15">
        <f t="shared" si="424"/>
        <v>-350.58416416857108</v>
      </c>
    </row>
    <row r="1305" spans="2:35" x14ac:dyDescent="0.25">
      <c r="B1305" s="3">
        <v>1267</v>
      </c>
      <c r="C1305" s="14">
        <f t="shared" si="406"/>
        <v>44948.800000000003</v>
      </c>
      <c r="D1305" s="14">
        <f t="shared" si="407"/>
        <v>44948.800000000003</v>
      </c>
      <c r="E1305" s="14">
        <f t="shared" si="408"/>
        <v>0</v>
      </c>
      <c r="F1305" s="14">
        <v>3564.2</v>
      </c>
      <c r="G1305" s="14">
        <v>5050.6400000000003</v>
      </c>
      <c r="H1305" s="14">
        <v>36333.96</v>
      </c>
      <c r="I1305" s="14">
        <v>95.92</v>
      </c>
      <c r="J1305" s="14">
        <v>119.76</v>
      </c>
      <c r="L1305" s="15">
        <f t="shared" si="409"/>
        <v>4215.6368039999998</v>
      </c>
      <c r="M1305" s="15">
        <f t="shared" si="410"/>
        <v>4290.6894214799995</v>
      </c>
      <c r="N1305" s="15">
        <f t="shared" si="425"/>
        <v>4094.4644305142856</v>
      </c>
      <c r="O1305" s="15">
        <f t="shared" si="426"/>
        <v>4019.2530126857137</v>
      </c>
      <c r="Q1305" s="17">
        <f t="shared" si="411"/>
        <v>1.7803387950495742E-2</v>
      </c>
      <c r="R1305" s="15">
        <f t="shared" si="412"/>
        <v>75.052617479999753</v>
      </c>
      <c r="T1305" s="17">
        <f t="shared" si="413"/>
        <v>-2.8743551477380613E-2</v>
      </c>
      <c r="U1305" s="15">
        <f t="shared" si="414"/>
        <v>-121.17237348571416</v>
      </c>
      <c r="W1305" s="17">
        <f t="shared" si="415"/>
        <v>-4.6584608789815074E-2</v>
      </c>
      <c r="X1305" s="15">
        <f t="shared" si="416"/>
        <v>-196.3837913142861</v>
      </c>
      <c r="Z1305" s="17">
        <f t="shared" si="417"/>
        <v>1.8712785084986416E-2</v>
      </c>
      <c r="AA1305" s="15">
        <f t="shared" si="418"/>
        <v>75.211417828571939</v>
      </c>
      <c r="AC1305" s="17">
        <f t="shared" si="419"/>
        <v>6.7534043748320505E-2</v>
      </c>
      <c r="AD1305" s="15">
        <f t="shared" si="420"/>
        <v>271.43640879428585</v>
      </c>
      <c r="AF1305" s="15">
        <f t="shared" si="421"/>
        <v>4215.6368039999998</v>
      </c>
      <c r="AG1305" s="15">
        <f t="shared" si="422"/>
        <v>4019.2530126857137</v>
      </c>
      <c r="AH1305" s="17">
        <f t="shared" si="423"/>
        <v>-4.6584608789815074E-2</v>
      </c>
      <c r="AI1305" s="15">
        <f t="shared" si="424"/>
        <v>-196.3837913142861</v>
      </c>
    </row>
    <row r="1306" spans="2:35" x14ac:dyDescent="0.25">
      <c r="B1306" s="11">
        <v>1268</v>
      </c>
      <c r="C1306" s="14">
        <f t="shared" si="406"/>
        <v>45014.86</v>
      </c>
      <c r="D1306" s="14">
        <f t="shared" si="407"/>
        <v>45014.86</v>
      </c>
      <c r="E1306" s="14">
        <f t="shared" si="408"/>
        <v>0</v>
      </c>
      <c r="F1306" s="14">
        <v>3066.28</v>
      </c>
      <c r="G1306" s="14">
        <v>2986.83</v>
      </c>
      <c r="H1306" s="14">
        <v>38961.75</v>
      </c>
      <c r="I1306" s="14">
        <v>121.8</v>
      </c>
      <c r="J1306" s="14">
        <v>134.54</v>
      </c>
      <c r="L1306" s="15">
        <f t="shared" si="409"/>
        <v>4221.4966562999998</v>
      </c>
      <c r="M1306" s="15">
        <f t="shared" si="410"/>
        <v>4147.6958513099999</v>
      </c>
      <c r="N1306" s="15">
        <f t="shared" si="425"/>
        <v>4296.0612407600001</v>
      </c>
      <c r="O1306" s="15">
        <f t="shared" si="426"/>
        <v>4120.1803753799995</v>
      </c>
      <c r="Q1306" s="17">
        <f t="shared" si="411"/>
        <v>-1.7482142234996778E-2</v>
      </c>
      <c r="R1306" s="15">
        <f t="shared" si="412"/>
        <v>-73.800804989999961</v>
      </c>
      <c r="T1306" s="17">
        <f t="shared" si="413"/>
        <v>1.7663068463816822E-2</v>
      </c>
      <c r="U1306" s="15">
        <f t="shared" si="414"/>
        <v>74.564584460000333</v>
      </c>
      <c r="W1306" s="17">
        <f t="shared" si="415"/>
        <v>-2.4000085554681139E-2</v>
      </c>
      <c r="X1306" s="15">
        <f t="shared" si="416"/>
        <v>-101.31628092000028</v>
      </c>
      <c r="Z1306" s="17">
        <f t="shared" si="417"/>
        <v>4.2687661547773592E-2</v>
      </c>
      <c r="AA1306" s="15">
        <f t="shared" si="418"/>
        <v>175.88086538000061</v>
      </c>
      <c r="AC1306" s="17">
        <f t="shared" si="419"/>
        <v>6.6782211998335228E-3</v>
      </c>
      <c r="AD1306" s="15">
        <f t="shared" si="420"/>
        <v>27.515475930000321</v>
      </c>
      <c r="AF1306" s="15">
        <f t="shared" si="421"/>
        <v>4221.4966562999998</v>
      </c>
      <c r="AG1306" s="15">
        <f t="shared" si="422"/>
        <v>4120.1803753799995</v>
      </c>
      <c r="AH1306" s="17">
        <f t="shared" si="423"/>
        <v>-2.4000085554681139E-2</v>
      </c>
      <c r="AI1306" s="15">
        <f t="shared" si="424"/>
        <v>-101.31628092000028</v>
      </c>
    </row>
    <row r="1307" spans="2:35" x14ac:dyDescent="0.25">
      <c r="B1307" s="11">
        <v>1269</v>
      </c>
      <c r="C1307" s="14">
        <f t="shared" si="406"/>
        <v>45087.020000000004</v>
      </c>
      <c r="D1307" s="14">
        <f t="shared" si="407"/>
        <v>45087.020000000004</v>
      </c>
      <c r="E1307" s="14">
        <f t="shared" si="408"/>
        <v>0</v>
      </c>
      <c r="F1307" s="14">
        <v>3634.13</v>
      </c>
      <c r="G1307" s="14">
        <v>6598.84</v>
      </c>
      <c r="H1307" s="14">
        <v>34854.050000000003</v>
      </c>
      <c r="I1307" s="14">
        <v>141.4</v>
      </c>
      <c r="J1307" s="14">
        <v>185.88</v>
      </c>
      <c r="L1307" s="15">
        <f t="shared" si="409"/>
        <v>4227.8976091000004</v>
      </c>
      <c r="M1307" s="15">
        <f t="shared" si="410"/>
        <v>4372.0708193099999</v>
      </c>
      <c r="N1307" s="15">
        <f t="shared" si="425"/>
        <v>4540.0507461771431</v>
      </c>
      <c r="O1307" s="15">
        <f t="shared" si="426"/>
        <v>4242.4558938028567</v>
      </c>
      <c r="Q1307" s="17">
        <f t="shared" si="411"/>
        <v>3.410044980741378E-2</v>
      </c>
      <c r="R1307" s="15">
        <f t="shared" si="412"/>
        <v>144.17321020999952</v>
      </c>
      <c r="T1307" s="17">
        <f t="shared" si="413"/>
        <v>7.383176366553279E-2</v>
      </c>
      <c r="U1307" s="15">
        <f t="shared" si="414"/>
        <v>312.15313707714267</v>
      </c>
      <c r="W1307" s="17">
        <f t="shared" si="415"/>
        <v>3.4433862994982523E-3</v>
      </c>
      <c r="X1307" s="15">
        <f t="shared" si="416"/>
        <v>14.558284702856326</v>
      </c>
      <c r="Z1307" s="17">
        <f t="shared" si="417"/>
        <v>7.0146834716418915E-2</v>
      </c>
      <c r="AA1307" s="15">
        <f t="shared" si="418"/>
        <v>297.59485237428635</v>
      </c>
      <c r="AC1307" s="17">
        <f t="shared" si="419"/>
        <v>3.0551861646099354E-2</v>
      </c>
      <c r="AD1307" s="15">
        <f t="shared" si="420"/>
        <v>129.6149255071432</v>
      </c>
      <c r="AF1307" s="15">
        <f t="shared" si="421"/>
        <v>4227.8976091000004</v>
      </c>
      <c r="AG1307" s="15">
        <f t="shared" si="422"/>
        <v>4242.4558938028567</v>
      </c>
      <c r="AH1307" s="17">
        <f t="shared" si="423"/>
        <v>3.4433862994982523E-3</v>
      </c>
      <c r="AI1307" s="15">
        <f t="shared" si="424"/>
        <v>14.558284702856326</v>
      </c>
    </row>
    <row r="1308" spans="2:35" x14ac:dyDescent="0.25">
      <c r="B1308" s="3">
        <v>1270</v>
      </c>
      <c r="C1308" s="14">
        <f t="shared" ref="C1308:C1371" si="427">SUM(F1308:H1308)</f>
        <v>45185.04</v>
      </c>
      <c r="D1308" s="14">
        <f t="shared" ref="D1308:D1371" si="428">IF(C1308&gt;$E$36,$E$36,C1308)</f>
        <v>45185.04</v>
      </c>
      <c r="E1308" s="14">
        <f t="shared" ref="E1308:E1371" si="429">C1308-D1308</f>
        <v>0</v>
      </c>
      <c r="F1308" s="14">
        <v>2185.48</v>
      </c>
      <c r="G1308" s="14">
        <v>2986.84</v>
      </c>
      <c r="H1308" s="14">
        <v>40012.720000000001</v>
      </c>
      <c r="I1308" s="14">
        <v>73.680000000000007</v>
      </c>
      <c r="J1308" s="14">
        <v>83.44</v>
      </c>
      <c r="L1308" s="15">
        <f t="shared" ref="L1308:L1371" si="430">C$6+(C$7*$D1308/100)+(C$8*$E1308/100)</f>
        <v>4236.5924731999994</v>
      </c>
      <c r="M1308" s="15">
        <f t="shared" ref="M1308:M1371" si="431">C$12+(C$13*$F1308/100)+(C$14*$G1308/100)+(C$15*$H1308/100)</f>
        <v>4044.3491407199999</v>
      </c>
      <c r="N1308" s="15">
        <f t="shared" si="425"/>
        <v>3887.8423446400002</v>
      </c>
      <c r="O1308" s="15">
        <f t="shared" si="426"/>
        <v>3928.4388983199992</v>
      </c>
      <c r="Q1308" s="17">
        <f t="shared" ref="Q1308:Q1371" si="432">M1308/L1308-1</f>
        <v>-4.5376876274057509E-2</v>
      </c>
      <c r="R1308" s="15">
        <f t="shared" ref="R1308:R1371" si="433">M1308-L1308</f>
        <v>-192.24333247999948</v>
      </c>
      <c r="T1308" s="17">
        <f t="shared" ref="T1308:T1371" si="434">N1308/L1308-1</f>
        <v>-8.231854509635661E-2</v>
      </c>
      <c r="U1308" s="15">
        <f t="shared" ref="U1308:U1371" si="435">N1308-L1308</f>
        <v>-348.75012855999921</v>
      </c>
      <c r="W1308" s="17">
        <f t="shared" ref="W1308:W1371" si="436">O1308/L1308-1</f>
        <v>-7.2736185231251249E-2</v>
      </c>
      <c r="X1308" s="15">
        <f t="shared" ref="X1308:X1371" si="437">O1308-L1308</f>
        <v>-308.15357488000018</v>
      </c>
      <c r="Z1308" s="17">
        <f t="shared" ref="Z1308:Z1371" si="438">N1308/O1308-1</f>
        <v>-1.0334016827233894E-2</v>
      </c>
      <c r="AA1308" s="15">
        <f t="shared" ref="AA1308:AA1371" si="439">N1308-O1308</f>
        <v>-40.596553679999033</v>
      </c>
      <c r="AC1308" s="17">
        <f t="shared" ref="AC1308:AC1371" si="440">M1308/O1308-1</f>
        <v>2.9505420702755414E-2</v>
      </c>
      <c r="AD1308" s="15">
        <f t="shared" ref="AD1308:AD1371" si="441">M1308-O1308</f>
        <v>115.9102424000007</v>
      </c>
      <c r="AF1308" s="15">
        <f t="shared" ref="AF1308:AF1371" si="442">L1308</f>
        <v>4236.5924731999994</v>
      </c>
      <c r="AG1308" s="15">
        <f t="shared" ref="AG1308:AG1371" si="443">MIN(M1308,N1308,O1308)</f>
        <v>3887.8423446400002</v>
      </c>
      <c r="AH1308" s="17">
        <f t="shared" ref="AH1308:AH1371" si="444">AG1308/AF1308-1</f>
        <v>-8.231854509635661E-2</v>
      </c>
      <c r="AI1308" s="15">
        <f t="shared" ref="AI1308:AI1371" si="445">AG1308-AF1308</f>
        <v>-348.75012855999921</v>
      </c>
    </row>
    <row r="1309" spans="2:35" x14ac:dyDescent="0.25">
      <c r="B1309" s="11">
        <v>1271</v>
      </c>
      <c r="C1309" s="14">
        <f t="shared" si="427"/>
        <v>45264.35</v>
      </c>
      <c r="D1309" s="14">
        <f t="shared" si="428"/>
        <v>45264.35</v>
      </c>
      <c r="E1309" s="14">
        <f t="shared" si="429"/>
        <v>0</v>
      </c>
      <c r="F1309" s="14">
        <v>2322.7800000000002</v>
      </c>
      <c r="G1309" s="14">
        <v>3348.19</v>
      </c>
      <c r="H1309" s="14">
        <v>39593.379999999997</v>
      </c>
      <c r="I1309" s="14">
        <v>37.15</v>
      </c>
      <c r="J1309" s="14">
        <v>48.21</v>
      </c>
      <c r="L1309" s="15">
        <f t="shared" si="430"/>
        <v>4243.6276667499997</v>
      </c>
      <c r="M1309" s="15">
        <f t="shared" si="431"/>
        <v>4082.8474496499998</v>
      </c>
      <c r="N1309" s="15">
        <f t="shared" si="425"/>
        <v>3582.6018025285712</v>
      </c>
      <c r="O1309" s="15">
        <f t="shared" si="426"/>
        <v>3783.0697946214277</v>
      </c>
      <c r="Q1309" s="17">
        <f t="shared" si="432"/>
        <v>-3.7887446714460205E-2</v>
      </c>
      <c r="R1309" s="15">
        <f t="shared" si="433"/>
        <v>-160.78021709999985</v>
      </c>
      <c r="T1309" s="17">
        <f t="shared" si="434"/>
        <v>-0.15576905330332103</v>
      </c>
      <c r="U1309" s="15">
        <f t="shared" si="435"/>
        <v>-661.02586422142849</v>
      </c>
      <c r="W1309" s="17">
        <f t="shared" si="436"/>
        <v>-0.108529283974928</v>
      </c>
      <c r="X1309" s="15">
        <f t="shared" si="437"/>
        <v>-460.55787212857194</v>
      </c>
      <c r="Z1309" s="17">
        <f t="shared" si="438"/>
        <v>-5.2990825698714716E-2</v>
      </c>
      <c r="AA1309" s="15">
        <f t="shared" si="439"/>
        <v>-200.46799209285655</v>
      </c>
      <c r="AC1309" s="17">
        <f t="shared" si="440"/>
        <v>7.9241904406516683E-2</v>
      </c>
      <c r="AD1309" s="15">
        <f t="shared" si="441"/>
        <v>299.7776550285721</v>
      </c>
      <c r="AF1309" s="15">
        <f t="shared" si="442"/>
        <v>4243.6276667499997</v>
      </c>
      <c r="AG1309" s="15">
        <f t="shared" si="443"/>
        <v>3582.6018025285712</v>
      </c>
      <c r="AH1309" s="17">
        <f t="shared" si="444"/>
        <v>-0.15576905330332103</v>
      </c>
      <c r="AI1309" s="15">
        <f t="shared" si="445"/>
        <v>-661.02586422142849</v>
      </c>
    </row>
    <row r="1310" spans="2:35" x14ac:dyDescent="0.25">
      <c r="B1310" s="3">
        <v>1272</v>
      </c>
      <c r="C1310" s="14">
        <f t="shared" si="427"/>
        <v>45352.68</v>
      </c>
      <c r="D1310" s="14">
        <f t="shared" si="428"/>
        <v>45352.68</v>
      </c>
      <c r="E1310" s="14">
        <f t="shared" si="429"/>
        <v>0</v>
      </c>
      <c r="F1310" s="14">
        <v>2967.76</v>
      </c>
      <c r="G1310" s="14">
        <v>3068.73</v>
      </c>
      <c r="H1310" s="14">
        <v>39316.19</v>
      </c>
      <c r="I1310" s="14">
        <v>95.43</v>
      </c>
      <c r="J1310" s="14">
        <v>108.19</v>
      </c>
      <c r="L1310" s="15">
        <f t="shared" si="430"/>
        <v>4251.4629793999993</v>
      </c>
      <c r="M1310" s="15">
        <f t="shared" si="431"/>
        <v>4163.4346622900002</v>
      </c>
      <c r="N1310" s="15">
        <f t="shared" si="425"/>
        <v>4092.3094620228567</v>
      </c>
      <c r="O1310" s="15">
        <f t="shared" si="426"/>
        <v>4035.2133632971422</v>
      </c>
      <c r="Q1310" s="17">
        <f t="shared" si="432"/>
        <v>-2.070541776713819E-2</v>
      </c>
      <c r="R1310" s="15">
        <f t="shared" si="433"/>
        <v>-88.02831710999908</v>
      </c>
      <c r="T1310" s="17">
        <f t="shared" si="434"/>
        <v>-3.7435000174834809E-2</v>
      </c>
      <c r="U1310" s="15">
        <f t="shared" si="435"/>
        <v>-159.15351737714263</v>
      </c>
      <c r="W1310" s="17">
        <f t="shared" si="436"/>
        <v>-5.0864753415629127E-2</v>
      </c>
      <c r="X1310" s="15">
        <f t="shared" si="437"/>
        <v>-216.24961610285709</v>
      </c>
      <c r="Z1310" s="17">
        <f t="shared" si="438"/>
        <v>1.4149462143697278E-2</v>
      </c>
      <c r="AA1310" s="15">
        <f t="shared" si="439"/>
        <v>57.096098725714455</v>
      </c>
      <c r="AC1310" s="17">
        <f t="shared" si="440"/>
        <v>3.1775593369885557E-2</v>
      </c>
      <c r="AD1310" s="15">
        <f t="shared" si="441"/>
        <v>128.22129899285801</v>
      </c>
      <c r="AF1310" s="15">
        <f t="shared" si="442"/>
        <v>4251.4629793999993</v>
      </c>
      <c r="AG1310" s="15">
        <f t="shared" si="443"/>
        <v>4035.2133632971422</v>
      </c>
      <c r="AH1310" s="17">
        <f t="shared" si="444"/>
        <v>-5.0864753415629127E-2</v>
      </c>
      <c r="AI1310" s="15">
        <f t="shared" si="445"/>
        <v>-216.24961610285709</v>
      </c>
    </row>
    <row r="1311" spans="2:35" x14ac:dyDescent="0.25">
      <c r="B1311" s="11">
        <v>1273</v>
      </c>
      <c r="C1311" s="14">
        <f t="shared" si="427"/>
        <v>45452.6</v>
      </c>
      <c r="D1311" s="14">
        <f t="shared" si="428"/>
        <v>45452.6</v>
      </c>
      <c r="E1311" s="14">
        <f t="shared" si="429"/>
        <v>0</v>
      </c>
      <c r="F1311" s="14">
        <v>2525.91</v>
      </c>
      <c r="G1311" s="14">
        <v>3374.54</v>
      </c>
      <c r="H1311" s="14">
        <v>39552.15</v>
      </c>
      <c r="I1311" s="14">
        <v>36.08</v>
      </c>
      <c r="J1311" s="14">
        <v>44.36</v>
      </c>
      <c r="L1311" s="15">
        <f t="shared" si="430"/>
        <v>4260.3263829999996</v>
      </c>
      <c r="M1311" s="15">
        <f t="shared" si="431"/>
        <v>4124.8826434700004</v>
      </c>
      <c r="N1311" s="15">
        <f t="shared" si="425"/>
        <v>3579.7124470285712</v>
      </c>
      <c r="O1311" s="15">
        <f t="shared" si="426"/>
        <v>3789.6144663714281</v>
      </c>
      <c r="Q1311" s="17">
        <f t="shared" si="432"/>
        <v>-3.1791869296789343E-2</v>
      </c>
      <c r="R1311" s="15">
        <f t="shared" si="433"/>
        <v>-135.44373952999922</v>
      </c>
      <c r="T1311" s="17">
        <f t="shared" si="434"/>
        <v>-0.15975628972636591</v>
      </c>
      <c r="U1311" s="15">
        <f t="shared" si="435"/>
        <v>-680.61393597142842</v>
      </c>
      <c r="W1311" s="17">
        <f t="shared" si="436"/>
        <v>-0.11048729001300361</v>
      </c>
      <c r="X1311" s="15">
        <f t="shared" si="437"/>
        <v>-470.71191662857154</v>
      </c>
      <c r="Z1311" s="17">
        <f t="shared" si="438"/>
        <v>-5.538875292077905E-2</v>
      </c>
      <c r="AA1311" s="15">
        <f t="shared" si="439"/>
        <v>-209.90201934285687</v>
      </c>
      <c r="AC1311" s="17">
        <f t="shared" si="440"/>
        <v>8.8470259989162692E-2</v>
      </c>
      <c r="AD1311" s="15">
        <f t="shared" si="441"/>
        <v>335.26817709857232</v>
      </c>
      <c r="AF1311" s="15">
        <f t="shared" si="442"/>
        <v>4260.3263829999996</v>
      </c>
      <c r="AG1311" s="15">
        <f t="shared" si="443"/>
        <v>3579.7124470285712</v>
      </c>
      <c r="AH1311" s="17">
        <f t="shared" si="444"/>
        <v>-0.15975628972636591</v>
      </c>
      <c r="AI1311" s="15">
        <f t="shared" si="445"/>
        <v>-680.61393597142842</v>
      </c>
    </row>
    <row r="1312" spans="2:35" x14ac:dyDescent="0.25">
      <c r="B1312" s="11">
        <v>1274</v>
      </c>
      <c r="C1312" s="14">
        <f t="shared" si="427"/>
        <v>45517.340000000004</v>
      </c>
      <c r="D1312" s="14">
        <f t="shared" si="428"/>
        <v>45517.340000000004</v>
      </c>
      <c r="E1312" s="14">
        <f t="shared" si="429"/>
        <v>0</v>
      </c>
      <c r="F1312" s="14">
        <v>1426.74</v>
      </c>
      <c r="G1312" s="14">
        <v>2847.8</v>
      </c>
      <c r="H1312" s="14">
        <v>41242.800000000003</v>
      </c>
      <c r="I1312" s="14">
        <v>57.73</v>
      </c>
      <c r="J1312" s="14">
        <v>156.02000000000001</v>
      </c>
      <c r="L1312" s="15">
        <f t="shared" si="430"/>
        <v>4266.0691446999999</v>
      </c>
      <c r="M1312" s="15">
        <f t="shared" si="431"/>
        <v>3963.77902778</v>
      </c>
      <c r="N1312" s="15">
        <f t="shared" si="425"/>
        <v>3971.1956941542858</v>
      </c>
      <c r="O1312" s="15">
        <f t="shared" si="426"/>
        <v>3984.0363835057137</v>
      </c>
      <c r="Q1312" s="17">
        <f t="shared" si="432"/>
        <v>-7.0859169569615021E-2</v>
      </c>
      <c r="R1312" s="15">
        <f t="shared" si="433"/>
        <v>-302.29011691999995</v>
      </c>
      <c r="T1312" s="17">
        <f t="shared" si="434"/>
        <v>-6.9120644917828766E-2</v>
      </c>
      <c r="U1312" s="15">
        <f t="shared" si="435"/>
        <v>-294.87345054571415</v>
      </c>
      <c r="W1312" s="17">
        <f t="shared" si="436"/>
        <v>-6.6110686823881659E-2</v>
      </c>
      <c r="X1312" s="15">
        <f t="shared" si="437"/>
        <v>-282.03276119428619</v>
      </c>
      <c r="Z1312" s="17">
        <f t="shared" si="438"/>
        <v>-3.2230351621761466E-3</v>
      </c>
      <c r="AA1312" s="15">
        <f t="shared" si="439"/>
        <v>-12.840689351427955</v>
      </c>
      <c r="AC1312" s="17">
        <f t="shared" si="440"/>
        <v>-5.0846312070795818E-3</v>
      </c>
      <c r="AD1312" s="15">
        <f t="shared" si="441"/>
        <v>-20.257355725713751</v>
      </c>
      <c r="AF1312" s="15">
        <f t="shared" si="442"/>
        <v>4266.0691446999999</v>
      </c>
      <c r="AG1312" s="15">
        <f t="shared" si="443"/>
        <v>3963.77902778</v>
      </c>
      <c r="AH1312" s="17">
        <f t="shared" si="444"/>
        <v>-7.0859169569615021E-2</v>
      </c>
      <c r="AI1312" s="15">
        <f t="shared" si="445"/>
        <v>-302.29011691999995</v>
      </c>
    </row>
    <row r="1313" spans="2:35" x14ac:dyDescent="0.25">
      <c r="B1313" s="3">
        <v>1275</v>
      </c>
      <c r="C1313" s="14">
        <f t="shared" si="427"/>
        <v>45608.93</v>
      </c>
      <c r="D1313" s="14">
        <f t="shared" si="428"/>
        <v>45608.93</v>
      </c>
      <c r="E1313" s="14">
        <f t="shared" si="429"/>
        <v>0</v>
      </c>
      <c r="F1313" s="14">
        <v>3678.68</v>
      </c>
      <c r="G1313" s="14">
        <v>2381.17</v>
      </c>
      <c r="H1313" s="14">
        <v>39549.08</v>
      </c>
      <c r="I1313" s="14">
        <v>111.7</v>
      </c>
      <c r="J1313" s="14">
        <v>94.44</v>
      </c>
      <c r="L1313" s="15">
        <f t="shared" si="430"/>
        <v>4274.1936356499991</v>
      </c>
      <c r="M1313" s="15">
        <f t="shared" si="431"/>
        <v>4249.1046442500001</v>
      </c>
      <c r="N1313" s="15">
        <f t="shared" si="425"/>
        <v>4181.7555716657134</v>
      </c>
      <c r="O1313" s="15">
        <f t="shared" si="426"/>
        <v>4089.3617579042852</v>
      </c>
      <c r="Q1313" s="17">
        <f t="shared" si="432"/>
        <v>-5.8698771133666172E-3</v>
      </c>
      <c r="R1313" s="15">
        <f t="shared" si="433"/>
        <v>-25.088991399999031</v>
      </c>
      <c r="T1313" s="17">
        <f t="shared" si="434"/>
        <v>-2.1627018301951129E-2</v>
      </c>
      <c r="U1313" s="15">
        <f t="shared" si="435"/>
        <v>-92.438063984285691</v>
      </c>
      <c r="W1313" s="17">
        <f t="shared" si="436"/>
        <v>-4.3243683721784776E-2</v>
      </c>
      <c r="X1313" s="15">
        <f t="shared" si="437"/>
        <v>-184.83187774571388</v>
      </c>
      <c r="Z1313" s="17">
        <f t="shared" si="438"/>
        <v>2.2593700247438564E-2</v>
      </c>
      <c r="AA1313" s="15">
        <f t="shared" si="439"/>
        <v>92.393813761428191</v>
      </c>
      <c r="AC1313" s="17">
        <f t="shared" si="440"/>
        <v>3.906303619065965E-2</v>
      </c>
      <c r="AD1313" s="15">
        <f t="shared" si="441"/>
        <v>159.74288634571485</v>
      </c>
      <c r="AF1313" s="15">
        <f t="shared" si="442"/>
        <v>4274.1936356499991</v>
      </c>
      <c r="AG1313" s="15">
        <f t="shared" si="443"/>
        <v>4089.3617579042852</v>
      </c>
      <c r="AH1313" s="17">
        <f t="shared" si="444"/>
        <v>-4.3243683721784776E-2</v>
      </c>
      <c r="AI1313" s="15">
        <f t="shared" si="445"/>
        <v>-184.83187774571388</v>
      </c>
    </row>
    <row r="1314" spans="2:35" x14ac:dyDescent="0.25">
      <c r="B1314" s="11">
        <v>1276</v>
      </c>
      <c r="C1314" s="14">
        <f t="shared" si="427"/>
        <v>45621.33</v>
      </c>
      <c r="D1314" s="14">
        <f t="shared" si="428"/>
        <v>45621.33</v>
      </c>
      <c r="E1314" s="14">
        <f t="shared" si="429"/>
        <v>0</v>
      </c>
      <c r="F1314" s="14">
        <v>1789.26</v>
      </c>
      <c r="G1314" s="14">
        <v>2476.63</v>
      </c>
      <c r="H1314" s="14">
        <v>41355.440000000002</v>
      </c>
      <c r="I1314" s="14">
        <v>28.94</v>
      </c>
      <c r="J1314" s="14">
        <v>39.97</v>
      </c>
      <c r="L1314" s="15">
        <f t="shared" si="430"/>
        <v>4275.2935776499999</v>
      </c>
      <c r="M1314" s="15">
        <f t="shared" si="431"/>
        <v>4004.6335052900004</v>
      </c>
      <c r="N1314" s="15">
        <f t="shared" si="425"/>
        <v>3535.8213077799992</v>
      </c>
      <c r="O1314" s="15">
        <f t="shared" si="426"/>
        <v>3775.4070373899999</v>
      </c>
      <c r="Q1314" s="17">
        <f t="shared" si="432"/>
        <v>-6.3307950072699626E-2</v>
      </c>
      <c r="R1314" s="15">
        <f t="shared" si="433"/>
        <v>-270.6600723599995</v>
      </c>
      <c r="T1314" s="17">
        <f t="shared" si="434"/>
        <v>-0.17296409157390924</v>
      </c>
      <c r="U1314" s="15">
        <f t="shared" si="435"/>
        <v>-739.47226987000067</v>
      </c>
      <c r="W1314" s="17">
        <f t="shared" si="436"/>
        <v>-0.1169244944658917</v>
      </c>
      <c r="X1314" s="15">
        <f t="shared" si="437"/>
        <v>-499.88654025999995</v>
      </c>
      <c r="Z1314" s="17">
        <f t="shared" si="438"/>
        <v>-6.3459575944327939E-2</v>
      </c>
      <c r="AA1314" s="15">
        <f t="shared" si="439"/>
        <v>-239.58572961000073</v>
      </c>
      <c r="AC1314" s="17">
        <f t="shared" si="440"/>
        <v>6.0715696514267448E-2</v>
      </c>
      <c r="AD1314" s="15">
        <f t="shared" si="441"/>
        <v>229.22646790000044</v>
      </c>
      <c r="AF1314" s="15">
        <f t="shared" si="442"/>
        <v>4275.2935776499999</v>
      </c>
      <c r="AG1314" s="15">
        <f t="shared" si="443"/>
        <v>3535.8213077799992</v>
      </c>
      <c r="AH1314" s="17">
        <f t="shared" si="444"/>
        <v>-0.17296409157390924</v>
      </c>
      <c r="AI1314" s="15">
        <f t="shared" si="445"/>
        <v>-739.47226987000067</v>
      </c>
    </row>
    <row r="1315" spans="2:35" x14ac:dyDescent="0.25">
      <c r="B1315" s="3">
        <v>1277</v>
      </c>
      <c r="C1315" s="14">
        <f t="shared" si="427"/>
        <v>45645.55</v>
      </c>
      <c r="D1315" s="14">
        <f t="shared" si="428"/>
        <v>45645.55</v>
      </c>
      <c r="E1315" s="14">
        <f t="shared" si="429"/>
        <v>0</v>
      </c>
      <c r="F1315" s="14">
        <v>2649.17</v>
      </c>
      <c r="G1315" s="14">
        <v>2869.47</v>
      </c>
      <c r="H1315" s="14">
        <v>40126.910000000003</v>
      </c>
      <c r="I1315" s="14">
        <v>83.18</v>
      </c>
      <c r="J1315" s="14">
        <v>103.19</v>
      </c>
      <c r="L1315" s="15">
        <f t="shared" si="430"/>
        <v>4277.4420127499998</v>
      </c>
      <c r="M1315" s="15">
        <f t="shared" si="431"/>
        <v>4135.5459524200005</v>
      </c>
      <c r="N1315" s="15">
        <f t="shared" si="425"/>
        <v>4022.8967165857139</v>
      </c>
      <c r="O1315" s="15">
        <f t="shared" si="426"/>
        <v>4013.8773033642851</v>
      </c>
      <c r="Q1315" s="17">
        <f t="shared" si="432"/>
        <v>-3.3173111384571019E-2</v>
      </c>
      <c r="R1315" s="15">
        <f t="shared" si="433"/>
        <v>-141.89606032999927</v>
      </c>
      <c r="T1315" s="17">
        <f t="shared" si="434"/>
        <v>-5.9508766081585507E-2</v>
      </c>
      <c r="U1315" s="15">
        <f t="shared" si="435"/>
        <v>-254.5452961642859</v>
      </c>
      <c r="W1315" s="17">
        <f t="shared" si="436"/>
        <v>-6.1617365846244887E-2</v>
      </c>
      <c r="X1315" s="15">
        <f t="shared" si="437"/>
        <v>-263.56470938571465</v>
      </c>
      <c r="Z1315" s="17">
        <f t="shared" si="438"/>
        <v>2.2470575305999496E-3</v>
      </c>
      <c r="AA1315" s="15">
        <f t="shared" si="439"/>
        <v>9.0194132214287492</v>
      </c>
      <c r="AC1315" s="17">
        <f t="shared" si="440"/>
        <v>3.0312000058830169E-2</v>
      </c>
      <c r="AD1315" s="15">
        <f t="shared" si="441"/>
        <v>121.66864905571538</v>
      </c>
      <c r="AF1315" s="15">
        <f t="shared" si="442"/>
        <v>4277.4420127499998</v>
      </c>
      <c r="AG1315" s="15">
        <f t="shared" si="443"/>
        <v>4013.8773033642851</v>
      </c>
      <c r="AH1315" s="17">
        <f t="shared" si="444"/>
        <v>-6.1617365846244887E-2</v>
      </c>
      <c r="AI1315" s="15">
        <f t="shared" si="445"/>
        <v>-263.56470938571465</v>
      </c>
    </row>
    <row r="1316" spans="2:35" x14ac:dyDescent="0.25">
      <c r="B1316" s="11">
        <v>1278</v>
      </c>
      <c r="C1316" s="14">
        <f t="shared" si="427"/>
        <v>45747.53</v>
      </c>
      <c r="D1316" s="14">
        <f t="shared" si="428"/>
        <v>45747.53</v>
      </c>
      <c r="E1316" s="14">
        <f t="shared" si="429"/>
        <v>0</v>
      </c>
      <c r="F1316" s="14">
        <v>3073.08</v>
      </c>
      <c r="G1316" s="14">
        <v>3732.7</v>
      </c>
      <c r="H1316" s="14">
        <v>38941.75</v>
      </c>
      <c r="I1316" s="14">
        <v>90.89</v>
      </c>
      <c r="J1316" s="14">
        <v>95.3</v>
      </c>
      <c r="L1316" s="15">
        <f t="shared" si="430"/>
        <v>4286.4881486499999</v>
      </c>
      <c r="M1316" s="15">
        <f t="shared" si="431"/>
        <v>4233.5703484599999</v>
      </c>
      <c r="N1316" s="15">
        <f t="shared" si="425"/>
        <v>4060.9152718371424</v>
      </c>
      <c r="O1316" s="15">
        <f t="shared" si="426"/>
        <v>4036.5700491328562</v>
      </c>
      <c r="Q1316" s="17">
        <f t="shared" si="432"/>
        <v>-1.2345257552307976E-2</v>
      </c>
      <c r="R1316" s="15">
        <f t="shared" si="433"/>
        <v>-52.91780018999998</v>
      </c>
      <c r="T1316" s="17">
        <f t="shared" si="434"/>
        <v>-5.2624169014418021E-2</v>
      </c>
      <c r="U1316" s="15">
        <f t="shared" si="435"/>
        <v>-225.57287681285743</v>
      </c>
      <c r="W1316" s="17">
        <f t="shared" si="436"/>
        <v>-5.8303695437920133E-2</v>
      </c>
      <c r="X1316" s="15">
        <f t="shared" si="437"/>
        <v>-249.91809951714367</v>
      </c>
      <c r="Z1316" s="17">
        <f t="shared" si="438"/>
        <v>6.0311656698528449E-3</v>
      </c>
      <c r="AA1316" s="15">
        <f t="shared" si="439"/>
        <v>24.345222704286243</v>
      </c>
      <c r="AC1316" s="17">
        <f t="shared" si="440"/>
        <v>4.8803884716298596E-2</v>
      </c>
      <c r="AD1316" s="15">
        <f t="shared" si="441"/>
        <v>197.00029932714369</v>
      </c>
      <c r="AF1316" s="15">
        <f t="shared" si="442"/>
        <v>4286.4881486499999</v>
      </c>
      <c r="AG1316" s="15">
        <f t="shared" si="443"/>
        <v>4036.5700491328562</v>
      </c>
      <c r="AH1316" s="17">
        <f t="shared" si="444"/>
        <v>-5.8303695437920133E-2</v>
      </c>
      <c r="AI1316" s="15">
        <f t="shared" si="445"/>
        <v>-249.91809951714367</v>
      </c>
    </row>
    <row r="1317" spans="2:35" x14ac:dyDescent="0.25">
      <c r="B1317" s="11">
        <v>1279</v>
      </c>
      <c r="C1317" s="14">
        <f t="shared" si="427"/>
        <v>46002.78</v>
      </c>
      <c r="D1317" s="14">
        <f t="shared" si="428"/>
        <v>46002.78</v>
      </c>
      <c r="E1317" s="14">
        <f t="shared" si="429"/>
        <v>0</v>
      </c>
      <c r="F1317" s="14">
        <v>2551.4499999999998</v>
      </c>
      <c r="G1317" s="14">
        <v>4649.76</v>
      </c>
      <c r="H1317" s="14">
        <v>38801.57</v>
      </c>
      <c r="I1317" s="14">
        <v>74.849999999999994</v>
      </c>
      <c r="J1317" s="14">
        <v>126.38</v>
      </c>
      <c r="L1317" s="15">
        <f t="shared" si="430"/>
        <v>4309.1300998999995</v>
      </c>
      <c r="M1317" s="15">
        <f t="shared" si="431"/>
        <v>4220.5802617099998</v>
      </c>
      <c r="N1317" s="15">
        <f t="shared" si="425"/>
        <v>4045.7067503371422</v>
      </c>
      <c r="O1317" s="15">
        <f t="shared" si="426"/>
        <v>4040.4545538828561</v>
      </c>
      <c r="Q1317" s="17">
        <f t="shared" si="432"/>
        <v>-2.0549353613634191E-2</v>
      </c>
      <c r="R1317" s="15">
        <f t="shared" si="433"/>
        <v>-88.549838189999718</v>
      </c>
      <c r="T1317" s="17">
        <f t="shared" si="434"/>
        <v>-6.1131444968201443E-2</v>
      </c>
      <c r="U1317" s="15">
        <f t="shared" si="435"/>
        <v>-263.42334956285731</v>
      </c>
      <c r="W1317" s="17">
        <f t="shared" si="436"/>
        <v>-6.2350298038896135E-2</v>
      </c>
      <c r="X1317" s="15">
        <f t="shared" si="437"/>
        <v>-268.67554601714346</v>
      </c>
      <c r="Z1317" s="17">
        <f t="shared" si="438"/>
        <v>1.2999023709445723E-3</v>
      </c>
      <c r="AA1317" s="15">
        <f t="shared" si="439"/>
        <v>5.2521964542861497</v>
      </c>
      <c r="AC1317" s="17">
        <f t="shared" si="440"/>
        <v>4.4580555337281114E-2</v>
      </c>
      <c r="AD1317" s="15">
        <f t="shared" si="441"/>
        <v>180.12570782714374</v>
      </c>
      <c r="AF1317" s="15">
        <f t="shared" si="442"/>
        <v>4309.1300998999995</v>
      </c>
      <c r="AG1317" s="15">
        <f t="shared" si="443"/>
        <v>4040.4545538828561</v>
      </c>
      <c r="AH1317" s="17">
        <f t="shared" si="444"/>
        <v>-6.2350298038896135E-2</v>
      </c>
      <c r="AI1317" s="15">
        <f t="shared" si="445"/>
        <v>-268.67554601714346</v>
      </c>
    </row>
    <row r="1318" spans="2:35" x14ac:dyDescent="0.25">
      <c r="B1318" s="3">
        <v>1280</v>
      </c>
      <c r="C1318" s="14">
        <f t="shared" si="427"/>
        <v>46168.93</v>
      </c>
      <c r="D1318" s="14">
        <f t="shared" si="428"/>
        <v>46168.93</v>
      </c>
      <c r="E1318" s="14">
        <f t="shared" si="429"/>
        <v>0</v>
      </c>
      <c r="F1318" s="14">
        <v>1092.04</v>
      </c>
      <c r="G1318" s="14">
        <v>1709.97</v>
      </c>
      <c r="H1318" s="14">
        <v>43366.92</v>
      </c>
      <c r="I1318" s="14">
        <v>105.26</v>
      </c>
      <c r="J1318" s="14">
        <v>159.59</v>
      </c>
      <c r="L1318" s="15">
        <f t="shared" si="430"/>
        <v>4323.8684356499998</v>
      </c>
      <c r="M1318" s="15">
        <f t="shared" si="431"/>
        <v>3923.3812524900004</v>
      </c>
      <c r="N1318" s="15">
        <f t="shared" si="425"/>
        <v>4323.9285830942854</v>
      </c>
      <c r="O1318" s="15">
        <f t="shared" si="426"/>
        <v>4183.1046904757141</v>
      </c>
      <c r="Q1318" s="17">
        <f t="shared" si="432"/>
        <v>-9.2622425756068272E-2</v>
      </c>
      <c r="R1318" s="15">
        <f t="shared" si="433"/>
        <v>-400.4871831599994</v>
      </c>
      <c r="T1318" s="17">
        <f t="shared" si="434"/>
        <v>1.3910563001706677E-5</v>
      </c>
      <c r="U1318" s="15">
        <f t="shared" si="435"/>
        <v>6.0147444285576057E-2</v>
      </c>
      <c r="W1318" s="17">
        <f t="shared" si="436"/>
        <v>-3.2555048163283251E-2</v>
      </c>
      <c r="X1318" s="15">
        <f t="shared" si="437"/>
        <v>-140.76374517428576</v>
      </c>
      <c r="Z1318" s="17">
        <f t="shared" si="438"/>
        <v>3.3664921879484888E-2</v>
      </c>
      <c r="AA1318" s="15">
        <f t="shared" si="439"/>
        <v>140.82389261857134</v>
      </c>
      <c r="AC1318" s="17">
        <f t="shared" si="440"/>
        <v>-6.2088677478492005E-2</v>
      </c>
      <c r="AD1318" s="15">
        <f t="shared" si="441"/>
        <v>-259.72343798571364</v>
      </c>
      <c r="AF1318" s="15">
        <f t="shared" si="442"/>
        <v>4323.8684356499998</v>
      </c>
      <c r="AG1318" s="15">
        <f t="shared" si="443"/>
        <v>3923.3812524900004</v>
      </c>
      <c r="AH1318" s="17">
        <f t="shared" si="444"/>
        <v>-9.2622425756068272E-2</v>
      </c>
      <c r="AI1318" s="15">
        <f t="shared" si="445"/>
        <v>-400.4871831599994</v>
      </c>
    </row>
    <row r="1319" spans="2:35" x14ac:dyDescent="0.25">
      <c r="B1319" s="11">
        <v>1281</v>
      </c>
      <c r="C1319" s="14">
        <f t="shared" si="427"/>
        <v>46213.119999999995</v>
      </c>
      <c r="D1319" s="14">
        <f t="shared" si="428"/>
        <v>46213.119999999995</v>
      </c>
      <c r="E1319" s="14">
        <f t="shared" si="429"/>
        <v>0</v>
      </c>
      <c r="F1319" s="14">
        <v>1610.64</v>
      </c>
      <c r="G1319" s="14">
        <v>2429.6</v>
      </c>
      <c r="H1319" s="14">
        <v>42172.88</v>
      </c>
      <c r="I1319" s="14">
        <v>42</v>
      </c>
      <c r="J1319" s="14">
        <v>56.72</v>
      </c>
      <c r="L1319" s="15">
        <f t="shared" si="430"/>
        <v>4327.7883095999996</v>
      </c>
      <c r="M1319" s="15">
        <f t="shared" si="431"/>
        <v>4023.8121551199997</v>
      </c>
      <c r="N1319" s="15">
        <f t="shared" si="425"/>
        <v>3695.4653704914276</v>
      </c>
      <c r="O1319" s="15">
        <f t="shared" si="426"/>
        <v>3878.3274643885707</v>
      </c>
      <c r="Q1319" s="17">
        <f t="shared" si="432"/>
        <v>-7.0238221635220199E-2</v>
      </c>
      <c r="R1319" s="15">
        <f t="shared" si="433"/>
        <v>-303.97615447999988</v>
      </c>
      <c r="T1319" s="17">
        <f t="shared" si="434"/>
        <v>-0.14610764064081849</v>
      </c>
      <c r="U1319" s="15">
        <f t="shared" si="435"/>
        <v>-632.32293910857197</v>
      </c>
      <c r="W1319" s="17">
        <f t="shared" si="436"/>
        <v>-0.10385462805896128</v>
      </c>
      <c r="X1319" s="15">
        <f t="shared" si="437"/>
        <v>-449.46084521142893</v>
      </c>
      <c r="Z1319" s="17">
        <f t="shared" si="438"/>
        <v>-4.7149730283533864E-2</v>
      </c>
      <c r="AA1319" s="15">
        <f t="shared" si="439"/>
        <v>-182.86209389714304</v>
      </c>
      <c r="AC1319" s="17">
        <f t="shared" si="440"/>
        <v>3.7512224552282758E-2</v>
      </c>
      <c r="AD1319" s="15">
        <f t="shared" si="441"/>
        <v>145.48469073142905</v>
      </c>
      <c r="AF1319" s="15">
        <f t="shared" si="442"/>
        <v>4327.7883095999996</v>
      </c>
      <c r="AG1319" s="15">
        <f t="shared" si="443"/>
        <v>3695.4653704914276</v>
      </c>
      <c r="AH1319" s="17">
        <f t="shared" si="444"/>
        <v>-0.14610764064081849</v>
      </c>
      <c r="AI1319" s="15">
        <f t="shared" si="445"/>
        <v>-632.32293910857197</v>
      </c>
    </row>
    <row r="1320" spans="2:35" x14ac:dyDescent="0.25">
      <c r="B1320" s="3">
        <v>1282</v>
      </c>
      <c r="C1320" s="14">
        <f t="shared" si="427"/>
        <v>46333.4</v>
      </c>
      <c r="D1320" s="14">
        <f t="shared" si="428"/>
        <v>46333.4</v>
      </c>
      <c r="E1320" s="14">
        <f t="shared" si="429"/>
        <v>0</v>
      </c>
      <c r="F1320" s="14">
        <v>60.14</v>
      </c>
      <c r="G1320" s="14">
        <v>255.22</v>
      </c>
      <c r="H1320" s="14">
        <v>46018.04</v>
      </c>
      <c r="I1320" s="14">
        <v>13.97</v>
      </c>
      <c r="J1320" s="14">
        <v>42.52</v>
      </c>
      <c r="L1320" s="15">
        <f t="shared" si="430"/>
        <v>4338.4577470000004</v>
      </c>
      <c r="M1320" s="15">
        <f t="shared" si="431"/>
        <v>3741.6626730000003</v>
      </c>
      <c r="N1320" s="15">
        <f t="shared" ref="N1320:N1383" si="446">C$19+(C$20*$C1320/100)+(C$21*$I1320*$N$33/$N$32/100)+(C$22*$J1320*$O$33/$O$32/100)</f>
        <v>3493.9164752571423</v>
      </c>
      <c r="O1320" s="15">
        <f t="shared" ref="O1320:O1383" si="447">C$26+(C$27*$C1320/100)+(C$28*$I1320*$N$33/$N$32/100)+(C$29*$J1320*$O$33/$O$32/100)</f>
        <v>3785.3506373428563</v>
      </c>
      <c r="Q1320" s="17">
        <f t="shared" si="432"/>
        <v>-0.1375592684779926</v>
      </c>
      <c r="R1320" s="15">
        <f t="shared" si="433"/>
        <v>-596.79507400000011</v>
      </c>
      <c r="T1320" s="17">
        <f t="shared" si="434"/>
        <v>-0.19466393842992935</v>
      </c>
      <c r="U1320" s="15">
        <f t="shared" si="435"/>
        <v>-844.54127174285804</v>
      </c>
      <c r="W1320" s="17">
        <f t="shared" si="436"/>
        <v>-0.12748933881852642</v>
      </c>
      <c r="X1320" s="15">
        <f t="shared" si="437"/>
        <v>-553.10710965714406</v>
      </c>
      <c r="Z1320" s="17">
        <f t="shared" si="438"/>
        <v>-7.699000436331771E-2</v>
      </c>
      <c r="AA1320" s="15">
        <f t="shared" si="439"/>
        <v>-291.43416208571398</v>
      </c>
      <c r="AC1320" s="17">
        <f t="shared" si="440"/>
        <v>-1.1541325633580679E-2</v>
      </c>
      <c r="AD1320" s="15">
        <f t="shared" si="441"/>
        <v>-43.687964342856048</v>
      </c>
      <c r="AF1320" s="15">
        <f t="shared" si="442"/>
        <v>4338.4577470000004</v>
      </c>
      <c r="AG1320" s="15">
        <f t="shared" si="443"/>
        <v>3493.9164752571423</v>
      </c>
      <c r="AH1320" s="17">
        <f t="shared" si="444"/>
        <v>-0.19466393842992935</v>
      </c>
      <c r="AI1320" s="15">
        <f t="shared" si="445"/>
        <v>-844.54127174285804</v>
      </c>
    </row>
    <row r="1321" spans="2:35" x14ac:dyDescent="0.25">
      <c r="B1321" s="11">
        <v>1283</v>
      </c>
      <c r="C1321" s="14">
        <f t="shared" si="427"/>
        <v>46373.61</v>
      </c>
      <c r="D1321" s="14">
        <f t="shared" si="428"/>
        <v>46373.61</v>
      </c>
      <c r="E1321" s="14">
        <f t="shared" si="429"/>
        <v>0</v>
      </c>
      <c r="F1321" s="14">
        <v>6489.44</v>
      </c>
      <c r="G1321" s="14">
        <v>6125</v>
      </c>
      <c r="H1321" s="14">
        <v>33759.17</v>
      </c>
      <c r="I1321" s="14">
        <v>121.86</v>
      </c>
      <c r="J1321" s="14">
        <v>148.19999999999999</v>
      </c>
      <c r="L1321" s="15">
        <f t="shared" si="430"/>
        <v>4342.0245750499998</v>
      </c>
      <c r="M1321" s="15">
        <f t="shared" si="431"/>
        <v>4826.7814822399996</v>
      </c>
      <c r="N1321" s="15">
        <f t="shared" si="446"/>
        <v>4417.3211765457136</v>
      </c>
      <c r="O1321" s="15">
        <f t="shared" si="447"/>
        <v>4237.010406344285</v>
      </c>
      <c r="Q1321" s="17">
        <f t="shared" si="432"/>
        <v>0.11164305931741936</v>
      </c>
      <c r="R1321" s="15">
        <f t="shared" si="433"/>
        <v>484.75690718999977</v>
      </c>
      <c r="T1321" s="17">
        <f t="shared" si="434"/>
        <v>1.7341357745504382E-2</v>
      </c>
      <c r="U1321" s="15">
        <f t="shared" si="435"/>
        <v>75.29660149571373</v>
      </c>
      <c r="W1321" s="17">
        <f t="shared" si="436"/>
        <v>-2.4185530710522429E-2</v>
      </c>
      <c r="X1321" s="15">
        <f t="shared" si="437"/>
        <v>-105.01416870571484</v>
      </c>
      <c r="Z1321" s="17">
        <f t="shared" si="438"/>
        <v>4.2556131070964565E-2</v>
      </c>
      <c r="AA1321" s="15">
        <f t="shared" si="439"/>
        <v>180.31077020142857</v>
      </c>
      <c r="AC1321" s="17">
        <f t="shared" si="440"/>
        <v>0.13919509732915003</v>
      </c>
      <c r="AD1321" s="15">
        <f t="shared" si="441"/>
        <v>589.7710758957146</v>
      </c>
      <c r="AF1321" s="15">
        <f t="shared" si="442"/>
        <v>4342.0245750499998</v>
      </c>
      <c r="AG1321" s="15">
        <f t="shared" si="443"/>
        <v>4237.010406344285</v>
      </c>
      <c r="AH1321" s="17">
        <f t="shared" si="444"/>
        <v>-2.4185530710522429E-2</v>
      </c>
      <c r="AI1321" s="15">
        <f t="shared" si="445"/>
        <v>-105.01416870571484</v>
      </c>
    </row>
    <row r="1322" spans="2:35" x14ac:dyDescent="0.25">
      <c r="B1322" s="11">
        <v>1284</v>
      </c>
      <c r="C1322" s="14">
        <f t="shared" si="427"/>
        <v>46474.48</v>
      </c>
      <c r="D1322" s="14">
        <f t="shared" si="428"/>
        <v>46474.48</v>
      </c>
      <c r="E1322" s="14">
        <f t="shared" si="429"/>
        <v>0</v>
      </c>
      <c r="F1322" s="14">
        <v>3616.09</v>
      </c>
      <c r="G1322" s="14">
        <v>3986.24</v>
      </c>
      <c r="H1322" s="14">
        <v>38872.15</v>
      </c>
      <c r="I1322" s="14">
        <v>69.84</v>
      </c>
      <c r="J1322" s="14">
        <v>92.08</v>
      </c>
      <c r="L1322" s="15">
        <f t="shared" si="430"/>
        <v>4350.9722483999994</v>
      </c>
      <c r="M1322" s="15">
        <f t="shared" si="431"/>
        <v>4370.1065456300003</v>
      </c>
      <c r="N1322" s="15">
        <f t="shared" si="446"/>
        <v>3968.527822537143</v>
      </c>
      <c r="O1322" s="15">
        <f t="shared" si="447"/>
        <v>4022.5472909828563</v>
      </c>
      <c r="Q1322" s="17">
        <f t="shared" si="432"/>
        <v>4.3977061074194079E-3</v>
      </c>
      <c r="R1322" s="15">
        <f t="shared" si="433"/>
        <v>19.134297230000811</v>
      </c>
      <c r="T1322" s="17">
        <f t="shared" si="434"/>
        <v>-8.7898613006206605E-2</v>
      </c>
      <c r="U1322" s="15">
        <f t="shared" si="435"/>
        <v>-382.44442586285641</v>
      </c>
      <c r="W1322" s="17">
        <f t="shared" si="436"/>
        <v>-7.548311932762064E-2</v>
      </c>
      <c r="X1322" s="15">
        <f t="shared" si="437"/>
        <v>-328.4249574171431</v>
      </c>
      <c r="Z1322" s="17">
        <f t="shared" si="438"/>
        <v>-1.34291692646612E-2</v>
      </c>
      <c r="AA1322" s="15">
        <f t="shared" si="439"/>
        <v>-54.019468445713301</v>
      </c>
      <c r="AC1322" s="17">
        <f t="shared" si="440"/>
        <v>8.6402776525772662E-2</v>
      </c>
      <c r="AD1322" s="15">
        <f t="shared" si="441"/>
        <v>347.55925464714392</v>
      </c>
      <c r="AF1322" s="15">
        <f t="shared" si="442"/>
        <v>4350.9722483999994</v>
      </c>
      <c r="AG1322" s="15">
        <f t="shared" si="443"/>
        <v>3968.527822537143</v>
      </c>
      <c r="AH1322" s="17">
        <f t="shared" si="444"/>
        <v>-8.7898613006206605E-2</v>
      </c>
      <c r="AI1322" s="15">
        <f t="shared" si="445"/>
        <v>-382.44442586285641</v>
      </c>
    </row>
    <row r="1323" spans="2:35" x14ac:dyDescent="0.25">
      <c r="B1323" s="3">
        <v>1285</v>
      </c>
      <c r="C1323" s="14">
        <f t="shared" si="427"/>
        <v>46516.14</v>
      </c>
      <c r="D1323" s="14">
        <f t="shared" si="428"/>
        <v>46516.14</v>
      </c>
      <c r="E1323" s="14">
        <f t="shared" si="429"/>
        <v>0</v>
      </c>
      <c r="F1323" s="14">
        <v>3091.53</v>
      </c>
      <c r="G1323" s="14">
        <v>4608.57</v>
      </c>
      <c r="H1323" s="14">
        <v>38816.04</v>
      </c>
      <c r="I1323" s="14">
        <v>74.55</v>
      </c>
      <c r="J1323" s="14">
        <v>90.14</v>
      </c>
      <c r="L1323" s="15">
        <f t="shared" si="430"/>
        <v>4354.6676986999992</v>
      </c>
      <c r="M1323" s="15">
        <f t="shared" si="431"/>
        <v>4328.8749236800004</v>
      </c>
      <c r="N1323" s="15">
        <f t="shared" si="446"/>
        <v>3996.8262286685713</v>
      </c>
      <c r="O1323" s="15">
        <f t="shared" si="447"/>
        <v>4038.0363261914281</v>
      </c>
      <c r="Q1323" s="17">
        <f t="shared" si="432"/>
        <v>-5.9230179670652916E-3</v>
      </c>
      <c r="R1323" s="15">
        <f t="shared" si="433"/>
        <v>-25.792775019998771</v>
      </c>
      <c r="T1323" s="17">
        <f t="shared" si="434"/>
        <v>-8.2174231144721888E-2</v>
      </c>
      <c r="U1323" s="15">
        <f t="shared" si="435"/>
        <v>-357.84147003142789</v>
      </c>
      <c r="W1323" s="17">
        <f t="shared" si="436"/>
        <v>-7.2710800092299799E-2</v>
      </c>
      <c r="X1323" s="15">
        <f t="shared" si="437"/>
        <v>-316.63137250857108</v>
      </c>
      <c r="Z1323" s="17">
        <f t="shared" si="438"/>
        <v>-1.0205479642558135E-2</v>
      </c>
      <c r="AA1323" s="15">
        <f t="shared" si="439"/>
        <v>-41.210097522856813</v>
      </c>
      <c r="AC1323" s="17">
        <f t="shared" si="440"/>
        <v>7.2024760055312331E-2</v>
      </c>
      <c r="AD1323" s="15">
        <f t="shared" si="441"/>
        <v>290.8385974885723</v>
      </c>
      <c r="AF1323" s="15">
        <f t="shared" si="442"/>
        <v>4354.6676986999992</v>
      </c>
      <c r="AG1323" s="15">
        <f t="shared" si="443"/>
        <v>3996.8262286685713</v>
      </c>
      <c r="AH1323" s="17">
        <f t="shared" si="444"/>
        <v>-8.2174231144721888E-2</v>
      </c>
      <c r="AI1323" s="15">
        <f t="shared" si="445"/>
        <v>-357.84147003142789</v>
      </c>
    </row>
    <row r="1324" spans="2:35" x14ac:dyDescent="0.25">
      <c r="B1324" s="11">
        <v>1286</v>
      </c>
      <c r="C1324" s="14">
        <f t="shared" si="427"/>
        <v>46641.27</v>
      </c>
      <c r="D1324" s="14">
        <f t="shared" si="428"/>
        <v>46641.27</v>
      </c>
      <c r="E1324" s="14">
        <f t="shared" si="429"/>
        <v>0</v>
      </c>
      <c r="F1324" s="14">
        <v>1781.27</v>
      </c>
      <c r="G1324" s="14">
        <v>2021.54</v>
      </c>
      <c r="H1324" s="14">
        <v>42838.46</v>
      </c>
      <c r="I1324" s="14">
        <v>49.81</v>
      </c>
      <c r="J1324" s="14">
        <v>34.86</v>
      </c>
      <c r="L1324" s="15">
        <f t="shared" si="430"/>
        <v>4365.767355349999</v>
      </c>
      <c r="M1324" s="15">
        <f t="shared" si="431"/>
        <v>4062.3232450699998</v>
      </c>
      <c r="N1324" s="15">
        <f t="shared" si="446"/>
        <v>3724.5348758199993</v>
      </c>
      <c r="O1324" s="15">
        <f t="shared" si="447"/>
        <v>3910.3452384099992</v>
      </c>
      <c r="Q1324" s="17">
        <f t="shared" si="432"/>
        <v>-6.9505332185909041E-2</v>
      </c>
      <c r="R1324" s="15">
        <f t="shared" si="433"/>
        <v>-303.44411027999922</v>
      </c>
      <c r="T1324" s="17">
        <f t="shared" si="434"/>
        <v>-0.14687738198972189</v>
      </c>
      <c r="U1324" s="15">
        <f t="shared" si="435"/>
        <v>-641.23247952999964</v>
      </c>
      <c r="W1324" s="17">
        <f t="shared" si="436"/>
        <v>-0.10431662520493812</v>
      </c>
      <c r="X1324" s="15">
        <f t="shared" si="437"/>
        <v>-455.4221169399998</v>
      </c>
      <c r="Z1324" s="17">
        <f t="shared" si="438"/>
        <v>-4.7517636234480687E-2</v>
      </c>
      <c r="AA1324" s="15">
        <f t="shared" si="439"/>
        <v>-185.81036258999984</v>
      </c>
      <c r="AC1324" s="17">
        <f t="shared" si="440"/>
        <v>3.8865623722215581E-2</v>
      </c>
      <c r="AD1324" s="15">
        <f t="shared" si="441"/>
        <v>151.97800666000057</v>
      </c>
      <c r="AF1324" s="15">
        <f t="shared" si="442"/>
        <v>4365.767355349999</v>
      </c>
      <c r="AG1324" s="15">
        <f t="shared" si="443"/>
        <v>3724.5348758199993</v>
      </c>
      <c r="AH1324" s="17">
        <f t="shared" si="444"/>
        <v>-0.14687738198972189</v>
      </c>
      <c r="AI1324" s="15">
        <f t="shared" si="445"/>
        <v>-641.23247952999964</v>
      </c>
    </row>
    <row r="1325" spans="2:35" x14ac:dyDescent="0.25">
      <c r="B1325" s="3">
        <v>1287</v>
      </c>
      <c r="C1325" s="14">
        <f t="shared" si="427"/>
        <v>46707.32</v>
      </c>
      <c r="D1325" s="14">
        <f t="shared" si="428"/>
        <v>46707.32</v>
      </c>
      <c r="E1325" s="14">
        <f t="shared" si="429"/>
        <v>0</v>
      </c>
      <c r="F1325" s="14">
        <v>3737.89</v>
      </c>
      <c r="G1325" s="14">
        <v>3343.39</v>
      </c>
      <c r="H1325" s="14">
        <v>39626.04</v>
      </c>
      <c r="I1325" s="14">
        <v>114.08</v>
      </c>
      <c r="J1325" s="14">
        <v>120.16</v>
      </c>
      <c r="L1325" s="15">
        <f t="shared" si="430"/>
        <v>4371.6263205999994</v>
      </c>
      <c r="M1325" s="15">
        <f t="shared" si="431"/>
        <v>4378.0902563</v>
      </c>
      <c r="N1325" s="15">
        <f t="shared" si="446"/>
        <v>4327.4120722628568</v>
      </c>
      <c r="O1325" s="15">
        <f t="shared" si="447"/>
        <v>4207.1407064171417</v>
      </c>
      <c r="Q1325" s="17">
        <f t="shared" si="432"/>
        <v>1.4786112137583629E-3</v>
      </c>
      <c r="R1325" s="15">
        <f t="shared" si="433"/>
        <v>6.4639357000005475</v>
      </c>
      <c r="T1325" s="17">
        <f t="shared" si="434"/>
        <v>-1.0113913014201614E-2</v>
      </c>
      <c r="U1325" s="15">
        <f t="shared" si="435"/>
        <v>-44.214248337142635</v>
      </c>
      <c r="W1325" s="17">
        <f t="shared" si="436"/>
        <v>-3.7625726015914851E-2</v>
      </c>
      <c r="X1325" s="15">
        <f t="shared" si="437"/>
        <v>-164.48561418285772</v>
      </c>
      <c r="Z1325" s="17">
        <f t="shared" si="438"/>
        <v>2.8587436037559977E-2</v>
      </c>
      <c r="AA1325" s="15">
        <f t="shared" si="439"/>
        <v>120.27136584571508</v>
      </c>
      <c r="AC1325" s="17">
        <f t="shared" si="440"/>
        <v>4.0633190523461593E-2</v>
      </c>
      <c r="AD1325" s="15">
        <f t="shared" si="441"/>
        <v>170.94954988285826</v>
      </c>
      <c r="AF1325" s="15">
        <f t="shared" si="442"/>
        <v>4371.6263205999994</v>
      </c>
      <c r="AG1325" s="15">
        <f t="shared" si="443"/>
        <v>4207.1407064171417</v>
      </c>
      <c r="AH1325" s="17">
        <f t="shared" si="444"/>
        <v>-3.7625726015914851E-2</v>
      </c>
      <c r="AI1325" s="15">
        <f t="shared" si="445"/>
        <v>-164.48561418285772</v>
      </c>
    </row>
    <row r="1326" spans="2:35" x14ac:dyDescent="0.25">
      <c r="B1326" s="11">
        <v>1288</v>
      </c>
      <c r="C1326" s="14">
        <f t="shared" si="427"/>
        <v>46794.64</v>
      </c>
      <c r="D1326" s="14">
        <f t="shared" si="428"/>
        <v>46794.64</v>
      </c>
      <c r="E1326" s="14">
        <f t="shared" si="429"/>
        <v>0</v>
      </c>
      <c r="F1326" s="14">
        <v>2292.77</v>
      </c>
      <c r="G1326" s="14">
        <v>3140.14</v>
      </c>
      <c r="H1326" s="14">
        <v>41361.730000000003</v>
      </c>
      <c r="I1326" s="14">
        <v>33.26</v>
      </c>
      <c r="J1326" s="14">
        <v>40.5</v>
      </c>
      <c r="L1326" s="15">
        <f t="shared" si="430"/>
        <v>4379.3720411999993</v>
      </c>
      <c r="M1326" s="15">
        <f t="shared" si="431"/>
        <v>4185.9582533299999</v>
      </c>
      <c r="N1326" s="15">
        <f t="shared" si="446"/>
        <v>3642.3900193828572</v>
      </c>
      <c r="O1326" s="15">
        <f t="shared" si="447"/>
        <v>3877.0413099771422</v>
      </c>
      <c r="Q1326" s="17">
        <f t="shared" si="432"/>
        <v>-4.4164730936401941E-2</v>
      </c>
      <c r="R1326" s="15">
        <f t="shared" si="433"/>
        <v>-193.4137878699994</v>
      </c>
      <c r="T1326" s="17">
        <f t="shared" si="434"/>
        <v>-0.16828486250626939</v>
      </c>
      <c r="U1326" s="15">
        <f t="shared" si="435"/>
        <v>-736.98202181714214</v>
      </c>
      <c r="W1326" s="17">
        <f t="shared" si="436"/>
        <v>-0.11470382659821077</v>
      </c>
      <c r="X1326" s="15">
        <f t="shared" si="437"/>
        <v>-502.33073122285714</v>
      </c>
      <c r="Z1326" s="17">
        <f t="shared" si="438"/>
        <v>-6.0523288722881374E-2</v>
      </c>
      <c r="AA1326" s="15">
        <f t="shared" si="439"/>
        <v>-234.651290594285</v>
      </c>
      <c r="AC1326" s="17">
        <f t="shared" si="440"/>
        <v>7.9678527684988509E-2</v>
      </c>
      <c r="AD1326" s="15">
        <f t="shared" si="441"/>
        <v>308.91694335285774</v>
      </c>
      <c r="AF1326" s="15">
        <f t="shared" si="442"/>
        <v>4379.3720411999993</v>
      </c>
      <c r="AG1326" s="15">
        <f t="shared" si="443"/>
        <v>3642.3900193828572</v>
      </c>
      <c r="AH1326" s="17">
        <f t="shared" si="444"/>
        <v>-0.16828486250626939</v>
      </c>
      <c r="AI1326" s="15">
        <f t="shared" si="445"/>
        <v>-736.98202181714214</v>
      </c>
    </row>
    <row r="1327" spans="2:35" x14ac:dyDescent="0.25">
      <c r="B1327" s="11">
        <v>1289</v>
      </c>
      <c r="C1327" s="14">
        <f t="shared" si="427"/>
        <v>46856.959999999999</v>
      </c>
      <c r="D1327" s="14">
        <f t="shared" si="428"/>
        <v>46856.959999999999</v>
      </c>
      <c r="E1327" s="14">
        <f t="shared" si="429"/>
        <v>0</v>
      </c>
      <c r="F1327" s="14">
        <v>2946.21</v>
      </c>
      <c r="G1327" s="14">
        <v>3116.46</v>
      </c>
      <c r="H1327" s="14">
        <v>40794.29</v>
      </c>
      <c r="I1327" s="14">
        <v>151.49</v>
      </c>
      <c r="J1327" s="14">
        <v>95.77</v>
      </c>
      <c r="L1327" s="15">
        <f t="shared" si="430"/>
        <v>4384.9001367999999</v>
      </c>
      <c r="M1327" s="15">
        <f t="shared" si="431"/>
        <v>4275.9002286900004</v>
      </c>
      <c r="N1327" s="15">
        <f t="shared" si="446"/>
        <v>4520.0316256457136</v>
      </c>
      <c r="O1327" s="15">
        <f t="shared" si="447"/>
        <v>4306.7260613942854</v>
      </c>
      <c r="Q1327" s="17">
        <f t="shared" si="432"/>
        <v>-2.4858013799499035E-2</v>
      </c>
      <c r="R1327" s="15">
        <f t="shared" si="433"/>
        <v>-108.99990810999952</v>
      </c>
      <c r="T1327" s="17">
        <f t="shared" si="434"/>
        <v>3.08174609751386E-2</v>
      </c>
      <c r="U1327" s="15">
        <f t="shared" si="435"/>
        <v>135.13148884571365</v>
      </c>
      <c r="W1327" s="17">
        <f t="shared" si="436"/>
        <v>-1.7828017279035269E-2</v>
      </c>
      <c r="X1327" s="15">
        <f t="shared" si="437"/>
        <v>-78.174075405714575</v>
      </c>
      <c r="Z1327" s="17">
        <f t="shared" si="438"/>
        <v>4.9528472721659833E-2</v>
      </c>
      <c r="AA1327" s="15">
        <f t="shared" si="439"/>
        <v>213.30556425142822</v>
      </c>
      <c r="AC1327" s="17">
        <f t="shared" si="440"/>
        <v>-7.1576023793593624E-3</v>
      </c>
      <c r="AD1327" s="15">
        <f t="shared" si="441"/>
        <v>-30.825832704284949</v>
      </c>
      <c r="AF1327" s="15">
        <f t="shared" si="442"/>
        <v>4384.9001367999999</v>
      </c>
      <c r="AG1327" s="15">
        <f t="shared" si="443"/>
        <v>4275.9002286900004</v>
      </c>
      <c r="AH1327" s="17">
        <f t="shared" si="444"/>
        <v>-2.4858013799499035E-2</v>
      </c>
      <c r="AI1327" s="15">
        <f t="shared" si="445"/>
        <v>-108.99990810999952</v>
      </c>
    </row>
    <row r="1328" spans="2:35" x14ac:dyDescent="0.25">
      <c r="B1328" s="3">
        <v>1290</v>
      </c>
      <c r="C1328" s="14">
        <f t="shared" si="427"/>
        <v>47003.16</v>
      </c>
      <c r="D1328" s="14">
        <f t="shared" si="428"/>
        <v>47003.16</v>
      </c>
      <c r="E1328" s="14">
        <f t="shared" si="429"/>
        <v>0</v>
      </c>
      <c r="F1328" s="14">
        <v>2379.12</v>
      </c>
      <c r="G1328" s="14">
        <v>3122.92</v>
      </c>
      <c r="H1328" s="14">
        <v>41501.120000000003</v>
      </c>
      <c r="I1328" s="14">
        <v>77.84</v>
      </c>
      <c r="J1328" s="14">
        <v>129.6</v>
      </c>
      <c r="L1328" s="15">
        <f t="shared" si="430"/>
        <v>4397.8688077999996</v>
      </c>
      <c r="M1328" s="15">
        <f t="shared" si="431"/>
        <v>4212.3809558000003</v>
      </c>
      <c r="N1328" s="15">
        <f t="shared" si="446"/>
        <v>4138.3663954171425</v>
      </c>
      <c r="O1328" s="15">
        <f t="shared" si="447"/>
        <v>4128.0202074228564</v>
      </c>
      <c r="Q1328" s="17">
        <f t="shared" si="432"/>
        <v>-4.2176758813500914E-2</v>
      </c>
      <c r="R1328" s="15">
        <f t="shared" si="433"/>
        <v>-185.48785199999929</v>
      </c>
      <c r="T1328" s="17">
        <f t="shared" si="434"/>
        <v>-5.9006401446675127E-2</v>
      </c>
      <c r="U1328" s="15">
        <f t="shared" si="435"/>
        <v>-259.50241238285707</v>
      </c>
      <c r="W1328" s="17">
        <f t="shared" si="436"/>
        <v>-6.1358947292503019E-2</v>
      </c>
      <c r="X1328" s="15">
        <f t="shared" si="437"/>
        <v>-269.84860037714316</v>
      </c>
      <c r="Z1328" s="17">
        <f t="shared" si="438"/>
        <v>2.5063317218461112E-3</v>
      </c>
      <c r="AA1328" s="15">
        <f t="shared" si="439"/>
        <v>10.346187994286083</v>
      </c>
      <c r="AC1328" s="17">
        <f t="shared" si="440"/>
        <v>2.0436127765423695E-2</v>
      </c>
      <c r="AD1328" s="15">
        <f t="shared" si="441"/>
        <v>84.360748377143864</v>
      </c>
      <c r="AF1328" s="15">
        <f t="shared" si="442"/>
        <v>4397.8688077999996</v>
      </c>
      <c r="AG1328" s="15">
        <f t="shared" si="443"/>
        <v>4128.0202074228564</v>
      </c>
      <c r="AH1328" s="17">
        <f t="shared" si="444"/>
        <v>-6.1358947292503019E-2</v>
      </c>
      <c r="AI1328" s="15">
        <f t="shared" si="445"/>
        <v>-269.84860037714316</v>
      </c>
    </row>
    <row r="1329" spans="2:35" x14ac:dyDescent="0.25">
      <c r="B1329" s="11">
        <v>1291</v>
      </c>
      <c r="C1329" s="14">
        <f t="shared" si="427"/>
        <v>47037.83</v>
      </c>
      <c r="D1329" s="14">
        <f t="shared" si="428"/>
        <v>47037.83</v>
      </c>
      <c r="E1329" s="14">
        <f t="shared" si="429"/>
        <v>0</v>
      </c>
      <c r="F1329" s="14">
        <v>2931.5</v>
      </c>
      <c r="G1329" s="14">
        <v>4892.29</v>
      </c>
      <c r="H1329" s="14">
        <v>39214.04</v>
      </c>
      <c r="I1329" s="14">
        <v>67.86</v>
      </c>
      <c r="J1329" s="14">
        <v>97.98</v>
      </c>
      <c r="L1329" s="15">
        <f t="shared" si="430"/>
        <v>4400.9442101499999</v>
      </c>
      <c r="M1329" s="15">
        <f t="shared" si="431"/>
        <v>4358.4101948700009</v>
      </c>
      <c r="N1329" s="15">
        <f t="shared" si="446"/>
        <v>4006.6174722085711</v>
      </c>
      <c r="O1329" s="15">
        <f t="shared" si="447"/>
        <v>4065.0704734614283</v>
      </c>
      <c r="Q1329" s="17">
        <f t="shared" si="432"/>
        <v>-9.6647476652628184E-3</v>
      </c>
      <c r="R1329" s="15">
        <f t="shared" si="433"/>
        <v>-42.534015279999039</v>
      </c>
      <c r="T1329" s="17">
        <f t="shared" si="434"/>
        <v>-8.9600485512173478E-2</v>
      </c>
      <c r="U1329" s="15">
        <f t="shared" si="435"/>
        <v>-394.32673794142875</v>
      </c>
      <c r="W1329" s="17">
        <f t="shared" si="436"/>
        <v>-7.6318562710687932E-2</v>
      </c>
      <c r="X1329" s="15">
        <f t="shared" si="437"/>
        <v>-335.87373668857163</v>
      </c>
      <c r="Z1329" s="17">
        <f t="shared" si="438"/>
        <v>-1.4379332814637324E-2</v>
      </c>
      <c r="AA1329" s="15">
        <f t="shared" si="439"/>
        <v>-58.453001252857121</v>
      </c>
      <c r="AC1329" s="17">
        <f t="shared" si="440"/>
        <v>7.2161042059079472E-2</v>
      </c>
      <c r="AD1329" s="15">
        <f t="shared" si="441"/>
        <v>293.33972140857259</v>
      </c>
      <c r="AF1329" s="15">
        <f t="shared" si="442"/>
        <v>4400.9442101499999</v>
      </c>
      <c r="AG1329" s="15">
        <f t="shared" si="443"/>
        <v>4006.6174722085711</v>
      </c>
      <c r="AH1329" s="17">
        <f t="shared" si="444"/>
        <v>-8.9600485512173478E-2</v>
      </c>
      <c r="AI1329" s="15">
        <f t="shared" si="445"/>
        <v>-394.32673794142875</v>
      </c>
    </row>
    <row r="1330" spans="2:35" x14ac:dyDescent="0.25">
      <c r="B1330" s="3">
        <v>1292</v>
      </c>
      <c r="C1330" s="14">
        <f t="shared" si="427"/>
        <v>47103.329999999994</v>
      </c>
      <c r="D1330" s="14">
        <f t="shared" si="428"/>
        <v>47103.329999999994</v>
      </c>
      <c r="E1330" s="14">
        <f t="shared" si="429"/>
        <v>0</v>
      </c>
      <c r="F1330" s="14">
        <v>1090.99</v>
      </c>
      <c r="G1330" s="14">
        <v>1218.82</v>
      </c>
      <c r="H1330" s="14">
        <v>44793.52</v>
      </c>
      <c r="I1330" s="14">
        <v>41.86</v>
      </c>
      <c r="J1330" s="14">
        <v>53.76</v>
      </c>
      <c r="L1330" s="15">
        <f t="shared" si="430"/>
        <v>4406.7543876499985</v>
      </c>
      <c r="M1330" s="15">
        <f t="shared" si="431"/>
        <v>3974.0997171899999</v>
      </c>
      <c r="N1330" s="15">
        <f t="shared" si="446"/>
        <v>3747.1222157799989</v>
      </c>
      <c r="O1330" s="15">
        <f t="shared" si="447"/>
        <v>3941.2110913899992</v>
      </c>
      <c r="Q1330" s="17">
        <f t="shared" si="432"/>
        <v>-9.8179892138422931E-2</v>
      </c>
      <c r="R1330" s="15">
        <f t="shared" si="433"/>
        <v>-432.65467045999867</v>
      </c>
      <c r="T1330" s="17">
        <f t="shared" si="434"/>
        <v>-0.14968662054745541</v>
      </c>
      <c r="U1330" s="15">
        <f t="shared" si="435"/>
        <v>-659.63217186999964</v>
      </c>
      <c r="W1330" s="17">
        <f t="shared" si="436"/>
        <v>-0.10564312310318269</v>
      </c>
      <c r="X1330" s="15">
        <f t="shared" si="437"/>
        <v>-465.54329625999935</v>
      </c>
      <c r="Z1330" s="17">
        <f t="shared" si="438"/>
        <v>-4.9245998529235946E-2</v>
      </c>
      <c r="AA1330" s="15">
        <f t="shared" si="439"/>
        <v>-194.08887561000029</v>
      </c>
      <c r="AC1330" s="17">
        <f t="shared" si="440"/>
        <v>8.344801899053067E-3</v>
      </c>
      <c r="AD1330" s="15">
        <f t="shared" si="441"/>
        <v>32.888625800000682</v>
      </c>
      <c r="AF1330" s="15">
        <f t="shared" si="442"/>
        <v>4406.7543876499985</v>
      </c>
      <c r="AG1330" s="15">
        <f t="shared" si="443"/>
        <v>3747.1222157799989</v>
      </c>
      <c r="AH1330" s="17">
        <f t="shared" si="444"/>
        <v>-0.14968662054745541</v>
      </c>
      <c r="AI1330" s="15">
        <f t="shared" si="445"/>
        <v>-659.63217186999964</v>
      </c>
    </row>
    <row r="1331" spans="2:35" x14ac:dyDescent="0.25">
      <c r="B1331" s="11">
        <v>1293</v>
      </c>
      <c r="C1331" s="14">
        <f t="shared" si="427"/>
        <v>47260.43</v>
      </c>
      <c r="D1331" s="14">
        <f t="shared" si="428"/>
        <v>47260.43</v>
      </c>
      <c r="E1331" s="14">
        <f t="shared" si="429"/>
        <v>0</v>
      </c>
      <c r="F1331" s="14">
        <v>3231.05</v>
      </c>
      <c r="G1331" s="14">
        <v>3075.26</v>
      </c>
      <c r="H1331" s="14">
        <v>40954.120000000003</v>
      </c>
      <c r="I1331" s="14">
        <v>47.56</v>
      </c>
      <c r="J1331" s="14">
        <v>56.54</v>
      </c>
      <c r="L1331" s="15">
        <f t="shared" si="430"/>
        <v>4420.6899431499996</v>
      </c>
      <c r="M1331" s="15">
        <f t="shared" si="431"/>
        <v>4342.2442038100007</v>
      </c>
      <c r="N1331" s="15">
        <f t="shared" si="446"/>
        <v>3799.934587808571</v>
      </c>
      <c r="O1331" s="15">
        <f t="shared" si="447"/>
        <v>3973.577369261428</v>
      </c>
      <c r="Q1331" s="17">
        <f t="shared" si="432"/>
        <v>-1.7745134888175751E-2</v>
      </c>
      <c r="R1331" s="15">
        <f t="shared" si="433"/>
        <v>-78.445739339998909</v>
      </c>
      <c r="T1331" s="17">
        <f t="shared" si="434"/>
        <v>-0.14042046904992944</v>
      </c>
      <c r="U1331" s="15">
        <f t="shared" si="435"/>
        <v>-620.75535534142864</v>
      </c>
      <c r="W1331" s="17">
        <f t="shared" si="436"/>
        <v>-0.10114090326135328</v>
      </c>
      <c r="X1331" s="15">
        <f t="shared" si="437"/>
        <v>-447.11257388857166</v>
      </c>
      <c r="Z1331" s="17">
        <f t="shared" si="438"/>
        <v>-4.3699358365616003E-2</v>
      </c>
      <c r="AA1331" s="15">
        <f t="shared" si="439"/>
        <v>-173.64278145285698</v>
      </c>
      <c r="AC1331" s="17">
        <f t="shared" si="440"/>
        <v>9.2779578774653926E-2</v>
      </c>
      <c r="AD1331" s="15">
        <f t="shared" si="441"/>
        <v>368.66683454857275</v>
      </c>
      <c r="AF1331" s="15">
        <f t="shared" si="442"/>
        <v>4420.6899431499996</v>
      </c>
      <c r="AG1331" s="15">
        <f t="shared" si="443"/>
        <v>3799.934587808571</v>
      </c>
      <c r="AH1331" s="17">
        <f t="shared" si="444"/>
        <v>-0.14042046904992944</v>
      </c>
      <c r="AI1331" s="15">
        <f t="shared" si="445"/>
        <v>-620.75535534142864</v>
      </c>
    </row>
    <row r="1332" spans="2:35" x14ac:dyDescent="0.25">
      <c r="B1332" s="11">
        <v>1294</v>
      </c>
      <c r="C1332" s="14">
        <f t="shared" si="427"/>
        <v>47310.09</v>
      </c>
      <c r="D1332" s="14">
        <f t="shared" si="428"/>
        <v>47310.09</v>
      </c>
      <c r="E1332" s="14">
        <f t="shared" si="429"/>
        <v>0</v>
      </c>
      <c r="F1332" s="14">
        <v>2920.96</v>
      </c>
      <c r="G1332" s="14">
        <v>4461.24</v>
      </c>
      <c r="H1332" s="14">
        <v>39927.89</v>
      </c>
      <c r="I1332" s="14">
        <v>63.55</v>
      </c>
      <c r="J1332" s="14">
        <v>82.13</v>
      </c>
      <c r="L1332" s="15">
        <f t="shared" si="430"/>
        <v>4425.0950334499994</v>
      </c>
      <c r="M1332" s="15">
        <f t="shared" si="431"/>
        <v>4360.3561354399999</v>
      </c>
      <c r="N1332" s="15">
        <f t="shared" si="446"/>
        <v>3961.9099025114283</v>
      </c>
      <c r="O1332" s="15">
        <f t="shared" si="447"/>
        <v>4054.7103118985701</v>
      </c>
      <c r="Q1332" s="17">
        <f t="shared" si="432"/>
        <v>-1.4629945237475739E-2</v>
      </c>
      <c r="R1332" s="15">
        <f t="shared" si="433"/>
        <v>-64.738898009999502</v>
      </c>
      <c r="T1332" s="17">
        <f t="shared" si="434"/>
        <v>-0.10467235786740869</v>
      </c>
      <c r="U1332" s="15">
        <f t="shared" si="435"/>
        <v>-463.18513093857109</v>
      </c>
      <c r="W1332" s="17">
        <f t="shared" si="436"/>
        <v>-8.3700964329948224E-2</v>
      </c>
      <c r="X1332" s="15">
        <f t="shared" si="437"/>
        <v>-370.38472155142927</v>
      </c>
      <c r="Z1332" s="17">
        <f t="shared" si="438"/>
        <v>-2.2887062761257848E-2</v>
      </c>
      <c r="AA1332" s="15">
        <f t="shared" si="439"/>
        <v>-92.800409387141826</v>
      </c>
      <c r="AC1332" s="17">
        <f t="shared" si="440"/>
        <v>7.5380434119919792E-2</v>
      </c>
      <c r="AD1332" s="15">
        <f t="shared" si="441"/>
        <v>305.64582354142976</v>
      </c>
      <c r="AF1332" s="15">
        <f t="shared" si="442"/>
        <v>4425.0950334499994</v>
      </c>
      <c r="AG1332" s="15">
        <f t="shared" si="443"/>
        <v>3961.9099025114283</v>
      </c>
      <c r="AH1332" s="17">
        <f t="shared" si="444"/>
        <v>-0.10467235786740869</v>
      </c>
      <c r="AI1332" s="15">
        <f t="shared" si="445"/>
        <v>-463.18513093857109</v>
      </c>
    </row>
    <row r="1333" spans="2:35" x14ac:dyDescent="0.25">
      <c r="B1333" s="3">
        <v>1295</v>
      </c>
      <c r="C1333" s="14">
        <f t="shared" si="427"/>
        <v>47384.05</v>
      </c>
      <c r="D1333" s="14">
        <f t="shared" si="428"/>
        <v>47384.05</v>
      </c>
      <c r="E1333" s="14">
        <f t="shared" si="429"/>
        <v>0</v>
      </c>
      <c r="F1333" s="14">
        <v>2816.42</v>
      </c>
      <c r="G1333" s="14">
        <v>3686.85</v>
      </c>
      <c r="H1333" s="14">
        <v>40880.78</v>
      </c>
      <c r="I1333" s="14">
        <v>64.06</v>
      </c>
      <c r="J1333" s="14">
        <v>87.79</v>
      </c>
      <c r="L1333" s="15">
        <f t="shared" si="430"/>
        <v>4431.6556552499997</v>
      </c>
      <c r="M1333" s="15">
        <f t="shared" si="431"/>
        <v>4321.2627604299996</v>
      </c>
      <c r="N1333" s="15">
        <f t="shared" si="446"/>
        <v>3982.7262575857139</v>
      </c>
      <c r="O1333" s="15">
        <f t="shared" si="447"/>
        <v>4068.0415008642854</v>
      </c>
      <c r="Q1333" s="17">
        <f t="shared" si="432"/>
        <v>-2.491007952958213E-2</v>
      </c>
      <c r="R1333" s="15">
        <f t="shared" si="433"/>
        <v>-110.39289482000004</v>
      </c>
      <c r="T1333" s="17">
        <f t="shared" si="434"/>
        <v>-0.10130060469216684</v>
      </c>
      <c r="U1333" s="15">
        <f t="shared" si="435"/>
        <v>-448.92939766428572</v>
      </c>
      <c r="W1333" s="17">
        <f t="shared" si="436"/>
        <v>-8.2049279698650723E-2</v>
      </c>
      <c r="X1333" s="15">
        <f t="shared" si="437"/>
        <v>-363.6141543857143</v>
      </c>
      <c r="Z1333" s="17">
        <f t="shared" si="438"/>
        <v>-2.0972068072669714E-2</v>
      </c>
      <c r="AA1333" s="15">
        <f t="shared" si="439"/>
        <v>-85.315243278571415</v>
      </c>
      <c r="AC1333" s="17">
        <f t="shared" si="440"/>
        <v>6.2246478928967619E-2</v>
      </c>
      <c r="AD1333" s="15">
        <f t="shared" si="441"/>
        <v>253.22125956571426</v>
      </c>
      <c r="AF1333" s="15">
        <f t="shared" si="442"/>
        <v>4431.6556552499997</v>
      </c>
      <c r="AG1333" s="15">
        <f t="shared" si="443"/>
        <v>3982.7262575857139</v>
      </c>
      <c r="AH1333" s="17">
        <f t="shared" si="444"/>
        <v>-0.10130060469216684</v>
      </c>
      <c r="AI1333" s="15">
        <f t="shared" si="445"/>
        <v>-448.92939766428572</v>
      </c>
    </row>
    <row r="1334" spans="2:35" x14ac:dyDescent="0.25">
      <c r="B1334" s="11">
        <v>1296</v>
      </c>
      <c r="C1334" s="14">
        <f t="shared" si="427"/>
        <v>47446.41</v>
      </c>
      <c r="D1334" s="14">
        <f t="shared" si="428"/>
        <v>47446.41</v>
      </c>
      <c r="E1334" s="14">
        <f t="shared" si="429"/>
        <v>0</v>
      </c>
      <c r="F1334" s="14">
        <v>2035.71</v>
      </c>
      <c r="G1334" s="14">
        <v>2152.44</v>
      </c>
      <c r="H1334" s="14">
        <v>43258.26</v>
      </c>
      <c r="I1334" s="14">
        <v>36.69</v>
      </c>
      <c r="J1334" s="14">
        <v>42.63</v>
      </c>
      <c r="L1334" s="15">
        <f t="shared" si="430"/>
        <v>4437.1872990499996</v>
      </c>
      <c r="M1334" s="15">
        <f t="shared" si="431"/>
        <v>4161.8014202500008</v>
      </c>
      <c r="N1334" s="15">
        <f t="shared" si="446"/>
        <v>3712.2301990599999</v>
      </c>
      <c r="O1334" s="15">
        <f t="shared" si="447"/>
        <v>3938.6926150299992</v>
      </c>
      <c r="Q1334" s="17">
        <f t="shared" si="432"/>
        <v>-6.2063163044516756E-2</v>
      </c>
      <c r="R1334" s="15">
        <f t="shared" si="433"/>
        <v>-275.38587879999886</v>
      </c>
      <c r="T1334" s="17">
        <f t="shared" si="434"/>
        <v>-0.16338212726454271</v>
      </c>
      <c r="U1334" s="15">
        <f t="shared" si="435"/>
        <v>-724.95709998999973</v>
      </c>
      <c r="W1334" s="17">
        <f t="shared" si="436"/>
        <v>-0.11234474689106044</v>
      </c>
      <c r="X1334" s="15">
        <f t="shared" si="437"/>
        <v>-498.49468402000048</v>
      </c>
      <c r="Z1334" s="17">
        <f t="shared" si="438"/>
        <v>-5.7496849362100977E-2</v>
      </c>
      <c r="AA1334" s="15">
        <f t="shared" si="439"/>
        <v>-226.46241596999926</v>
      </c>
      <c r="AC1334" s="17">
        <f t="shared" si="440"/>
        <v>5.6645396588863361E-2</v>
      </c>
      <c r="AD1334" s="15">
        <f t="shared" si="441"/>
        <v>223.10880522000161</v>
      </c>
      <c r="AF1334" s="15">
        <f t="shared" si="442"/>
        <v>4437.1872990499996</v>
      </c>
      <c r="AG1334" s="15">
        <f t="shared" si="443"/>
        <v>3712.2301990599999</v>
      </c>
      <c r="AH1334" s="17">
        <f t="shared" si="444"/>
        <v>-0.16338212726454271</v>
      </c>
      <c r="AI1334" s="15">
        <f t="shared" si="445"/>
        <v>-724.95709998999973</v>
      </c>
    </row>
    <row r="1335" spans="2:35" x14ac:dyDescent="0.25">
      <c r="B1335" s="3">
        <v>1297</v>
      </c>
      <c r="C1335" s="14">
        <f t="shared" si="427"/>
        <v>47566.559999999998</v>
      </c>
      <c r="D1335" s="14">
        <f t="shared" si="428"/>
        <v>47566.559999999998</v>
      </c>
      <c r="E1335" s="14">
        <f t="shared" si="429"/>
        <v>0</v>
      </c>
      <c r="F1335" s="14">
        <v>2521.44</v>
      </c>
      <c r="G1335" s="14">
        <v>3285.76</v>
      </c>
      <c r="H1335" s="14">
        <v>41759.360000000001</v>
      </c>
      <c r="I1335" s="14">
        <v>37.44</v>
      </c>
      <c r="J1335" s="14">
        <v>52.16</v>
      </c>
      <c r="L1335" s="15">
        <f t="shared" si="430"/>
        <v>4447.845204799999</v>
      </c>
      <c r="M1335" s="15">
        <f t="shared" si="431"/>
        <v>4280.1199913599994</v>
      </c>
      <c r="N1335" s="15">
        <f t="shared" si="446"/>
        <v>3746.2990952457135</v>
      </c>
      <c r="O1335" s="15">
        <f t="shared" si="447"/>
        <v>3960.4765381942848</v>
      </c>
      <c r="Q1335" s="17">
        <f t="shared" si="432"/>
        <v>-3.7709318943697667E-2</v>
      </c>
      <c r="R1335" s="15">
        <f t="shared" si="433"/>
        <v>-167.72521343999961</v>
      </c>
      <c r="T1335" s="17">
        <f t="shared" si="434"/>
        <v>-0.15772718636817562</v>
      </c>
      <c r="U1335" s="15">
        <f t="shared" si="435"/>
        <v>-701.54610955428552</v>
      </c>
      <c r="W1335" s="17">
        <f t="shared" si="436"/>
        <v>-0.10957410704845538</v>
      </c>
      <c r="X1335" s="15">
        <f t="shared" si="437"/>
        <v>-487.36866660571422</v>
      </c>
      <c r="Z1335" s="17">
        <f t="shared" si="438"/>
        <v>-5.407870514648272E-2</v>
      </c>
      <c r="AA1335" s="15">
        <f t="shared" si="439"/>
        <v>-214.1774429485713</v>
      </c>
      <c r="AC1335" s="17">
        <f t="shared" si="440"/>
        <v>8.0708331455348281E-2</v>
      </c>
      <c r="AD1335" s="15">
        <f t="shared" si="441"/>
        <v>319.64345316571462</v>
      </c>
      <c r="AF1335" s="15">
        <f t="shared" si="442"/>
        <v>4447.845204799999</v>
      </c>
      <c r="AG1335" s="15">
        <f t="shared" si="443"/>
        <v>3746.2990952457135</v>
      </c>
      <c r="AH1335" s="17">
        <f t="shared" si="444"/>
        <v>-0.15772718636817562</v>
      </c>
      <c r="AI1335" s="15">
        <f t="shared" si="445"/>
        <v>-701.54610955428552</v>
      </c>
    </row>
    <row r="1336" spans="2:35" x14ac:dyDescent="0.25">
      <c r="B1336" s="11">
        <v>1298</v>
      </c>
      <c r="C1336" s="14">
        <f t="shared" si="427"/>
        <v>47605.4</v>
      </c>
      <c r="D1336" s="14">
        <f t="shared" si="428"/>
        <v>47605.4</v>
      </c>
      <c r="E1336" s="14">
        <f t="shared" si="429"/>
        <v>0</v>
      </c>
      <c r="F1336" s="14">
        <v>735.24</v>
      </c>
      <c r="G1336" s="14">
        <v>2037.44</v>
      </c>
      <c r="H1336" s="14">
        <v>44832.72</v>
      </c>
      <c r="I1336" s="14">
        <v>113.68</v>
      </c>
      <c r="J1336" s="14">
        <v>141.68</v>
      </c>
      <c r="L1336" s="15">
        <f t="shared" si="430"/>
        <v>4451.2905069999997</v>
      </c>
      <c r="M1336" s="15">
        <f t="shared" si="431"/>
        <v>3997.6708108399998</v>
      </c>
      <c r="N1336" s="15">
        <f t="shared" si="446"/>
        <v>4432.7251283999994</v>
      </c>
      <c r="O1336" s="15">
        <f t="shared" si="447"/>
        <v>4296.7539601999997</v>
      </c>
      <c r="Q1336" s="17">
        <f t="shared" si="432"/>
        <v>-0.10190745705018522</v>
      </c>
      <c r="R1336" s="15">
        <f t="shared" si="433"/>
        <v>-453.61969615999988</v>
      </c>
      <c r="T1336" s="17">
        <f t="shared" si="434"/>
        <v>-4.1707856566101098E-3</v>
      </c>
      <c r="U1336" s="15">
        <f t="shared" si="435"/>
        <v>-18.565378600000258</v>
      </c>
      <c r="W1336" s="17">
        <f t="shared" si="436"/>
        <v>-3.4717245831737853E-2</v>
      </c>
      <c r="X1336" s="15">
        <f t="shared" si="437"/>
        <v>-154.5365468</v>
      </c>
      <c r="Z1336" s="17">
        <f t="shared" si="438"/>
        <v>3.164509056359166E-2</v>
      </c>
      <c r="AA1336" s="15">
        <f t="shared" si="439"/>
        <v>135.97116819999974</v>
      </c>
      <c r="AC1336" s="17">
        <f t="shared" si="440"/>
        <v>-6.9606766440515111E-2</v>
      </c>
      <c r="AD1336" s="15">
        <f t="shared" si="441"/>
        <v>-299.08314935999988</v>
      </c>
      <c r="AF1336" s="15">
        <f t="shared" si="442"/>
        <v>4451.2905069999997</v>
      </c>
      <c r="AG1336" s="15">
        <f t="shared" si="443"/>
        <v>3997.6708108399998</v>
      </c>
      <c r="AH1336" s="17">
        <f t="shared" si="444"/>
        <v>-0.10190745705018522</v>
      </c>
      <c r="AI1336" s="15">
        <f t="shared" si="445"/>
        <v>-453.61969615999988</v>
      </c>
    </row>
    <row r="1337" spans="2:35" x14ac:dyDescent="0.25">
      <c r="B1337" s="11">
        <v>1299</v>
      </c>
      <c r="C1337" s="14">
        <f t="shared" si="427"/>
        <v>47645.99</v>
      </c>
      <c r="D1337" s="14">
        <f t="shared" si="428"/>
        <v>47645.99</v>
      </c>
      <c r="E1337" s="14">
        <f t="shared" si="429"/>
        <v>0</v>
      </c>
      <c r="F1337" s="14">
        <v>3201.08</v>
      </c>
      <c r="G1337" s="14">
        <v>4461.5200000000004</v>
      </c>
      <c r="H1337" s="14">
        <v>39983.39</v>
      </c>
      <c r="I1337" s="14">
        <v>54.82</v>
      </c>
      <c r="J1337" s="14">
        <v>78.55</v>
      </c>
      <c r="L1337" s="15">
        <f t="shared" si="430"/>
        <v>4454.8910429499992</v>
      </c>
      <c r="M1337" s="15">
        <f t="shared" si="431"/>
        <v>4422.6376780800001</v>
      </c>
      <c r="N1337" s="15">
        <f t="shared" si="446"/>
        <v>3920.8587456257137</v>
      </c>
      <c r="O1337" s="15">
        <f t="shared" si="447"/>
        <v>4048.9979838842851</v>
      </c>
      <c r="Q1337" s="17">
        <f t="shared" si="432"/>
        <v>-7.2399896112029793E-3</v>
      </c>
      <c r="R1337" s="15">
        <f t="shared" si="433"/>
        <v>-32.253364869999132</v>
      </c>
      <c r="T1337" s="17">
        <f t="shared" si="434"/>
        <v>-0.11987550137043368</v>
      </c>
      <c r="U1337" s="15">
        <f t="shared" si="435"/>
        <v>-534.03229732428554</v>
      </c>
      <c r="W1337" s="17">
        <f t="shared" si="436"/>
        <v>-9.1111781444812689E-2</v>
      </c>
      <c r="X1337" s="15">
        <f t="shared" si="437"/>
        <v>-405.89305906571417</v>
      </c>
      <c r="Z1337" s="17">
        <f t="shared" si="438"/>
        <v>-3.1647147953293042E-2</v>
      </c>
      <c r="AA1337" s="15">
        <f t="shared" si="439"/>
        <v>-128.13923825857137</v>
      </c>
      <c r="AC1337" s="17">
        <f t="shared" si="440"/>
        <v>9.227954562656393E-2</v>
      </c>
      <c r="AD1337" s="15">
        <f t="shared" si="441"/>
        <v>373.63969419571504</v>
      </c>
      <c r="AF1337" s="15">
        <f t="shared" si="442"/>
        <v>4454.8910429499992</v>
      </c>
      <c r="AG1337" s="15">
        <f t="shared" si="443"/>
        <v>3920.8587456257137</v>
      </c>
      <c r="AH1337" s="17">
        <f t="shared" si="444"/>
        <v>-0.11987550137043368</v>
      </c>
      <c r="AI1337" s="15">
        <f t="shared" si="445"/>
        <v>-534.03229732428554</v>
      </c>
    </row>
    <row r="1338" spans="2:35" x14ac:dyDescent="0.25">
      <c r="B1338" s="3">
        <v>1300</v>
      </c>
      <c r="C1338" s="14">
        <f t="shared" si="427"/>
        <v>47745.78</v>
      </c>
      <c r="D1338" s="14">
        <f t="shared" si="428"/>
        <v>47745.78</v>
      </c>
      <c r="E1338" s="14">
        <f t="shared" si="429"/>
        <v>0</v>
      </c>
      <c r="F1338" s="14">
        <v>5242.93</v>
      </c>
      <c r="G1338" s="14">
        <v>4762.07</v>
      </c>
      <c r="H1338" s="14">
        <v>37740.78</v>
      </c>
      <c r="I1338" s="14">
        <v>107.24</v>
      </c>
      <c r="J1338" s="14">
        <v>117.95</v>
      </c>
      <c r="L1338" s="15">
        <f t="shared" si="430"/>
        <v>4463.7429149</v>
      </c>
      <c r="M1338" s="15">
        <f t="shared" si="431"/>
        <v>4711.4636521000002</v>
      </c>
      <c r="N1338" s="15">
        <f t="shared" si="446"/>
        <v>4348.109473479999</v>
      </c>
      <c r="O1338" s="15">
        <f t="shared" si="447"/>
        <v>4261.2976617399991</v>
      </c>
      <c r="Q1338" s="17">
        <f t="shared" si="432"/>
        <v>5.5496192751851137E-2</v>
      </c>
      <c r="R1338" s="15">
        <f t="shared" si="433"/>
        <v>247.72073720000026</v>
      </c>
      <c r="T1338" s="17">
        <f t="shared" si="434"/>
        <v>-2.5905040595867623E-2</v>
      </c>
      <c r="U1338" s="15">
        <f t="shared" si="435"/>
        <v>-115.63344142000096</v>
      </c>
      <c r="W1338" s="17">
        <f t="shared" si="436"/>
        <v>-4.5353251076408863E-2</v>
      </c>
      <c r="X1338" s="15">
        <f t="shared" si="437"/>
        <v>-202.4452531600009</v>
      </c>
      <c r="Z1338" s="17">
        <f t="shared" si="438"/>
        <v>2.0372153890923617E-2</v>
      </c>
      <c r="AA1338" s="15">
        <f t="shared" si="439"/>
        <v>86.811811739999939</v>
      </c>
      <c r="AC1338" s="17">
        <f t="shared" si="440"/>
        <v>0.10564058793681808</v>
      </c>
      <c r="AD1338" s="15">
        <f t="shared" si="441"/>
        <v>450.16599036000116</v>
      </c>
      <c r="AF1338" s="15">
        <f t="shared" si="442"/>
        <v>4463.7429149</v>
      </c>
      <c r="AG1338" s="15">
        <f t="shared" si="443"/>
        <v>4261.2976617399991</v>
      </c>
      <c r="AH1338" s="17">
        <f t="shared" si="444"/>
        <v>-4.5353251076408863E-2</v>
      </c>
      <c r="AI1338" s="15">
        <f t="shared" si="445"/>
        <v>-202.4452531600009</v>
      </c>
    </row>
    <row r="1339" spans="2:35" x14ac:dyDescent="0.25">
      <c r="B1339" s="11">
        <v>1301</v>
      </c>
      <c r="C1339" s="14">
        <f t="shared" si="427"/>
        <v>47799.68</v>
      </c>
      <c r="D1339" s="14">
        <f t="shared" si="428"/>
        <v>47799.68</v>
      </c>
      <c r="E1339" s="14">
        <f t="shared" si="429"/>
        <v>0</v>
      </c>
      <c r="F1339" s="14">
        <v>1475.2</v>
      </c>
      <c r="G1339" s="14">
        <v>2063.6799999999998</v>
      </c>
      <c r="H1339" s="14">
        <v>44260.800000000003</v>
      </c>
      <c r="I1339" s="14">
        <v>69.12</v>
      </c>
      <c r="J1339" s="14">
        <v>82.56</v>
      </c>
      <c r="L1339" s="15">
        <f t="shared" si="430"/>
        <v>4468.5241144000001</v>
      </c>
      <c r="M1339" s="15">
        <f t="shared" si="431"/>
        <v>4110.9635479999997</v>
      </c>
      <c r="N1339" s="15">
        <f t="shared" si="446"/>
        <v>4030.7381977371424</v>
      </c>
      <c r="O1339" s="15">
        <f t="shared" si="447"/>
        <v>4108.9543945828564</v>
      </c>
      <c r="Q1339" s="17">
        <f t="shared" si="432"/>
        <v>-8.0017598035948101E-2</v>
      </c>
      <c r="R1339" s="15">
        <f t="shared" si="433"/>
        <v>-357.56056640000043</v>
      </c>
      <c r="T1339" s="17">
        <f t="shared" si="434"/>
        <v>-9.7971031475935222E-2</v>
      </c>
      <c r="U1339" s="15">
        <f t="shared" si="435"/>
        <v>-437.78591666285774</v>
      </c>
      <c r="W1339" s="17">
        <f t="shared" si="436"/>
        <v>-8.0467221528113919E-2</v>
      </c>
      <c r="X1339" s="15">
        <f t="shared" si="437"/>
        <v>-359.56971981714378</v>
      </c>
      <c r="Z1339" s="17">
        <f t="shared" si="438"/>
        <v>-1.9035547571136902E-2</v>
      </c>
      <c r="AA1339" s="15">
        <f t="shared" si="439"/>
        <v>-78.216196845713966</v>
      </c>
      <c r="AC1339" s="17">
        <f t="shared" si="440"/>
        <v>4.8896951005161782E-4</v>
      </c>
      <c r="AD1339" s="15">
        <f t="shared" si="441"/>
        <v>2.0091534171433523</v>
      </c>
      <c r="AF1339" s="15">
        <f t="shared" si="442"/>
        <v>4468.5241144000001</v>
      </c>
      <c r="AG1339" s="15">
        <f t="shared" si="443"/>
        <v>4030.7381977371424</v>
      </c>
      <c r="AH1339" s="17">
        <f t="shared" si="444"/>
        <v>-9.7971031475935222E-2</v>
      </c>
      <c r="AI1339" s="15">
        <f t="shared" si="445"/>
        <v>-437.78591666285774</v>
      </c>
    </row>
    <row r="1340" spans="2:35" x14ac:dyDescent="0.25">
      <c r="B1340" s="3">
        <v>1302</v>
      </c>
      <c r="C1340" s="14">
        <f t="shared" si="427"/>
        <v>47876.97</v>
      </c>
      <c r="D1340" s="14">
        <f t="shared" si="428"/>
        <v>47876.97</v>
      </c>
      <c r="E1340" s="14">
        <f t="shared" si="429"/>
        <v>0</v>
      </c>
      <c r="F1340" s="14">
        <v>2780.52</v>
      </c>
      <c r="G1340" s="14">
        <v>3355.78</v>
      </c>
      <c r="H1340" s="14">
        <v>41740.67</v>
      </c>
      <c r="I1340" s="14">
        <v>36.1</v>
      </c>
      <c r="J1340" s="14">
        <v>47.35</v>
      </c>
      <c r="L1340" s="15">
        <f t="shared" si="430"/>
        <v>4475.3801238499991</v>
      </c>
      <c r="M1340" s="15">
        <f t="shared" si="431"/>
        <v>4340.4857609000001</v>
      </c>
      <c r="N1340" s="15">
        <f t="shared" si="446"/>
        <v>3747.668570877142</v>
      </c>
      <c r="O1340" s="15">
        <f t="shared" si="447"/>
        <v>3974.2684446528565</v>
      </c>
      <c r="Q1340" s="17">
        <f t="shared" si="432"/>
        <v>-3.0141431390626638E-2</v>
      </c>
      <c r="R1340" s="15">
        <f t="shared" si="433"/>
        <v>-134.89436294999905</v>
      </c>
      <c r="T1340" s="17">
        <f t="shared" si="434"/>
        <v>-0.16260329465530066</v>
      </c>
      <c r="U1340" s="15">
        <f t="shared" si="435"/>
        <v>-727.71155297285713</v>
      </c>
      <c r="W1340" s="17">
        <f t="shared" si="436"/>
        <v>-0.11197075227792164</v>
      </c>
      <c r="X1340" s="15">
        <f t="shared" si="437"/>
        <v>-501.11167919714262</v>
      </c>
      <c r="Z1340" s="17">
        <f t="shared" si="438"/>
        <v>-5.7016750864071875E-2</v>
      </c>
      <c r="AA1340" s="15">
        <f t="shared" si="439"/>
        <v>-226.59987377571451</v>
      </c>
      <c r="AC1340" s="17">
        <f t="shared" si="440"/>
        <v>9.2147101119922414E-2</v>
      </c>
      <c r="AD1340" s="15">
        <f t="shared" si="441"/>
        <v>366.21731624714357</v>
      </c>
      <c r="AF1340" s="15">
        <f t="shared" si="442"/>
        <v>4475.3801238499991</v>
      </c>
      <c r="AG1340" s="15">
        <f t="shared" si="443"/>
        <v>3747.668570877142</v>
      </c>
      <c r="AH1340" s="17">
        <f t="shared" si="444"/>
        <v>-0.16260329465530066</v>
      </c>
      <c r="AI1340" s="15">
        <f t="shared" si="445"/>
        <v>-727.71155297285713</v>
      </c>
    </row>
    <row r="1341" spans="2:35" x14ac:dyDescent="0.25">
      <c r="B1341" s="11">
        <v>1303</v>
      </c>
      <c r="C1341" s="14">
        <f t="shared" si="427"/>
        <v>47906.75</v>
      </c>
      <c r="D1341" s="14">
        <f t="shared" si="428"/>
        <v>47906.75</v>
      </c>
      <c r="E1341" s="14">
        <f t="shared" si="429"/>
        <v>0</v>
      </c>
      <c r="F1341" s="14">
        <v>2628.25</v>
      </c>
      <c r="G1341" s="14">
        <v>3412.16</v>
      </c>
      <c r="H1341" s="14">
        <v>41866.339999999997</v>
      </c>
      <c r="I1341" s="14">
        <v>37.909999999999997</v>
      </c>
      <c r="J1341" s="14">
        <v>45.61</v>
      </c>
      <c r="L1341" s="15">
        <f t="shared" si="430"/>
        <v>4478.0217587499992</v>
      </c>
      <c r="M1341" s="15">
        <f t="shared" si="431"/>
        <v>4324.8948200699997</v>
      </c>
      <c r="N1341" s="15">
        <f t="shared" si="446"/>
        <v>3757.2331266428564</v>
      </c>
      <c r="O1341" s="15">
        <f t="shared" si="447"/>
        <v>3980.156012107142</v>
      </c>
      <c r="Q1341" s="17">
        <f t="shared" si="432"/>
        <v>-3.4195219882706351E-2</v>
      </c>
      <c r="R1341" s="15">
        <f t="shared" si="433"/>
        <v>-153.12693867999951</v>
      </c>
      <c r="T1341" s="17">
        <f t="shared" si="434"/>
        <v>-0.16096139566511281</v>
      </c>
      <c r="U1341" s="15">
        <f t="shared" si="435"/>
        <v>-720.7886321071428</v>
      </c>
      <c r="W1341" s="17">
        <f t="shared" si="436"/>
        <v>-0.11117984089068655</v>
      </c>
      <c r="X1341" s="15">
        <f t="shared" si="437"/>
        <v>-497.86574664285718</v>
      </c>
      <c r="Z1341" s="17">
        <f t="shared" si="438"/>
        <v>-5.6008579760738475E-2</v>
      </c>
      <c r="AA1341" s="15">
        <f t="shared" si="439"/>
        <v>-222.92288546428563</v>
      </c>
      <c r="AC1341" s="17">
        <f t="shared" si="440"/>
        <v>8.6614395745846284E-2</v>
      </c>
      <c r="AD1341" s="15">
        <f t="shared" si="441"/>
        <v>344.73880796285766</v>
      </c>
      <c r="AF1341" s="15">
        <f t="shared" si="442"/>
        <v>4478.0217587499992</v>
      </c>
      <c r="AG1341" s="15">
        <f t="shared" si="443"/>
        <v>3757.2331266428564</v>
      </c>
      <c r="AH1341" s="17">
        <f t="shared" si="444"/>
        <v>-0.16096139566511281</v>
      </c>
      <c r="AI1341" s="15">
        <f t="shared" si="445"/>
        <v>-720.7886321071428</v>
      </c>
    </row>
    <row r="1342" spans="2:35" x14ac:dyDescent="0.25">
      <c r="B1342" s="11">
        <v>1304</v>
      </c>
      <c r="C1342" s="14">
        <f t="shared" si="427"/>
        <v>48027.42</v>
      </c>
      <c r="D1342" s="14">
        <f t="shared" si="428"/>
        <v>48027.42</v>
      </c>
      <c r="E1342" s="14">
        <f t="shared" si="429"/>
        <v>0</v>
      </c>
      <c r="F1342" s="14">
        <v>4410.54</v>
      </c>
      <c r="G1342" s="14">
        <v>4326.25</v>
      </c>
      <c r="H1342" s="14">
        <v>39290.629999999997</v>
      </c>
      <c r="I1342" s="14">
        <v>170.43</v>
      </c>
      <c r="J1342" s="14">
        <v>124.33</v>
      </c>
      <c r="L1342" s="15">
        <f t="shared" si="430"/>
        <v>4488.7257910999988</v>
      </c>
      <c r="M1342" s="15">
        <f t="shared" si="431"/>
        <v>4605.5253256699998</v>
      </c>
      <c r="N1342" s="15">
        <f t="shared" si="446"/>
        <v>4781.8572840057141</v>
      </c>
      <c r="O1342" s="15">
        <f t="shared" si="447"/>
        <v>4484.0316675742852</v>
      </c>
      <c r="Q1342" s="17">
        <f t="shared" si="432"/>
        <v>2.6020643720671144E-2</v>
      </c>
      <c r="R1342" s="15">
        <f t="shared" si="433"/>
        <v>116.79953457000101</v>
      </c>
      <c r="T1342" s="17">
        <f t="shared" si="434"/>
        <v>6.530394293340902E-2</v>
      </c>
      <c r="U1342" s="15">
        <f t="shared" si="435"/>
        <v>293.13149290571528</v>
      </c>
      <c r="W1342" s="17">
        <f t="shared" si="436"/>
        <v>-1.0457585836544103E-3</v>
      </c>
      <c r="X1342" s="15">
        <f t="shared" si="437"/>
        <v>-4.6941235257136213</v>
      </c>
      <c r="Z1342" s="17">
        <f t="shared" si="438"/>
        <v>6.6419159923672533E-2</v>
      </c>
      <c r="AA1342" s="15">
        <f t="shared" si="439"/>
        <v>297.8256164314289</v>
      </c>
      <c r="AC1342" s="17">
        <f t="shared" si="440"/>
        <v>2.7094736857966595E-2</v>
      </c>
      <c r="AD1342" s="15">
        <f t="shared" si="441"/>
        <v>121.49365809571464</v>
      </c>
      <c r="AF1342" s="15">
        <f t="shared" si="442"/>
        <v>4488.7257910999988</v>
      </c>
      <c r="AG1342" s="15">
        <f t="shared" si="443"/>
        <v>4484.0316675742852</v>
      </c>
      <c r="AH1342" s="17">
        <f t="shared" si="444"/>
        <v>-1.0457585836544103E-3</v>
      </c>
      <c r="AI1342" s="15">
        <f t="shared" si="445"/>
        <v>-4.6941235257136213</v>
      </c>
    </row>
    <row r="1343" spans="2:35" x14ac:dyDescent="0.25">
      <c r="B1343" s="3">
        <v>1305</v>
      </c>
      <c r="C1343" s="14">
        <f t="shared" si="427"/>
        <v>48042.52</v>
      </c>
      <c r="D1343" s="14">
        <f t="shared" si="428"/>
        <v>48042.52</v>
      </c>
      <c r="E1343" s="14">
        <f t="shared" si="429"/>
        <v>0</v>
      </c>
      <c r="F1343" s="14">
        <v>3402.84</v>
      </c>
      <c r="G1343" s="14">
        <v>5311.4</v>
      </c>
      <c r="H1343" s="14">
        <v>39328.28</v>
      </c>
      <c r="I1343" s="14">
        <v>62.56</v>
      </c>
      <c r="J1343" s="14">
        <v>86.64</v>
      </c>
      <c r="L1343" s="15">
        <f t="shared" si="430"/>
        <v>4490.0652365999995</v>
      </c>
      <c r="M1343" s="15">
        <f t="shared" si="431"/>
        <v>4513.0338887199996</v>
      </c>
      <c r="N1343" s="15">
        <f t="shared" si="446"/>
        <v>4014.4056217485709</v>
      </c>
      <c r="O1343" s="15">
        <f t="shared" si="447"/>
        <v>4111.3976057314276</v>
      </c>
      <c r="Q1343" s="17">
        <f t="shared" si="432"/>
        <v>5.115438397815586E-3</v>
      </c>
      <c r="R1343" s="15">
        <f t="shared" si="433"/>
        <v>22.968652120000115</v>
      </c>
      <c r="T1343" s="17">
        <f t="shared" si="434"/>
        <v>-0.10593601424188015</v>
      </c>
      <c r="U1343" s="15">
        <f t="shared" si="435"/>
        <v>-475.65961485142861</v>
      </c>
      <c r="W1343" s="17">
        <f t="shared" si="436"/>
        <v>-8.4334549926341262E-2</v>
      </c>
      <c r="X1343" s="15">
        <f t="shared" si="437"/>
        <v>-378.66763086857191</v>
      </c>
      <c r="Z1343" s="17">
        <f t="shared" si="438"/>
        <v>-2.3591000745743163E-2</v>
      </c>
      <c r="AA1343" s="15">
        <f t="shared" si="439"/>
        <v>-96.991983982856709</v>
      </c>
      <c r="AC1343" s="17">
        <f t="shared" si="440"/>
        <v>9.7688504373470764E-2</v>
      </c>
      <c r="AD1343" s="15">
        <f t="shared" si="441"/>
        <v>401.63628298857202</v>
      </c>
      <c r="AF1343" s="15">
        <f t="shared" si="442"/>
        <v>4490.0652365999995</v>
      </c>
      <c r="AG1343" s="15">
        <f t="shared" si="443"/>
        <v>4014.4056217485709</v>
      </c>
      <c r="AH1343" s="17">
        <f t="shared" si="444"/>
        <v>-0.10593601424188015</v>
      </c>
      <c r="AI1343" s="15">
        <f t="shared" si="445"/>
        <v>-475.65961485142861</v>
      </c>
    </row>
    <row r="1344" spans="2:35" x14ac:dyDescent="0.25">
      <c r="B1344" s="11">
        <v>1306</v>
      </c>
      <c r="C1344" s="14">
        <f t="shared" si="427"/>
        <v>48110.600000000006</v>
      </c>
      <c r="D1344" s="14">
        <f t="shared" si="428"/>
        <v>48110.600000000006</v>
      </c>
      <c r="E1344" s="14">
        <f t="shared" si="429"/>
        <v>0</v>
      </c>
      <c r="F1344" s="14">
        <v>1867.39</v>
      </c>
      <c r="G1344" s="14">
        <v>1897.98</v>
      </c>
      <c r="H1344" s="14">
        <v>44345.23</v>
      </c>
      <c r="I1344" s="14">
        <v>89.71</v>
      </c>
      <c r="J1344" s="14">
        <v>61.95</v>
      </c>
      <c r="L1344" s="15">
        <f t="shared" si="430"/>
        <v>4496.1042729999999</v>
      </c>
      <c r="M1344" s="15">
        <f t="shared" si="431"/>
        <v>4179.5250348700001</v>
      </c>
      <c r="N1344" s="15">
        <f t="shared" si="446"/>
        <v>4135.8639395999999</v>
      </c>
      <c r="O1344" s="15">
        <f t="shared" si="447"/>
        <v>4172.9485838000001</v>
      </c>
      <c r="Q1344" s="17">
        <f t="shared" si="432"/>
        <v>-7.0411898592103617E-2</v>
      </c>
      <c r="R1344" s="15">
        <f t="shared" si="433"/>
        <v>-316.57923812999979</v>
      </c>
      <c r="T1344" s="17">
        <f t="shared" si="434"/>
        <v>-8.0122771076132526E-2</v>
      </c>
      <c r="U1344" s="15">
        <f t="shared" si="435"/>
        <v>-360.24033340000005</v>
      </c>
      <c r="W1344" s="17">
        <f t="shared" si="436"/>
        <v>-7.1874598447507987E-2</v>
      </c>
      <c r="X1344" s="15">
        <f t="shared" si="437"/>
        <v>-323.15568919999987</v>
      </c>
      <c r="Z1344" s="17">
        <f t="shared" si="438"/>
        <v>-8.8869161589884005E-3</v>
      </c>
      <c r="AA1344" s="15">
        <f t="shared" si="439"/>
        <v>-37.084644200000184</v>
      </c>
      <c r="AC1344" s="17">
        <f t="shared" si="440"/>
        <v>1.5759722263366527E-3</v>
      </c>
      <c r="AD1344" s="15">
        <f t="shared" si="441"/>
        <v>6.5764510700000756</v>
      </c>
      <c r="AF1344" s="15">
        <f t="shared" si="442"/>
        <v>4496.1042729999999</v>
      </c>
      <c r="AG1344" s="15">
        <f t="shared" si="443"/>
        <v>4135.8639395999999</v>
      </c>
      <c r="AH1344" s="17">
        <f t="shared" si="444"/>
        <v>-8.0122771076132526E-2</v>
      </c>
      <c r="AI1344" s="15">
        <f t="shared" si="445"/>
        <v>-360.24033340000005</v>
      </c>
    </row>
    <row r="1345" spans="2:35" x14ac:dyDescent="0.25">
      <c r="B1345" s="3">
        <v>1307</v>
      </c>
      <c r="C1345" s="14">
        <f t="shared" si="427"/>
        <v>48144.130000000005</v>
      </c>
      <c r="D1345" s="14">
        <f t="shared" si="428"/>
        <v>48144.130000000005</v>
      </c>
      <c r="E1345" s="14">
        <f t="shared" si="429"/>
        <v>0</v>
      </c>
      <c r="F1345" s="14">
        <v>2795.31</v>
      </c>
      <c r="G1345" s="14">
        <v>3937.45</v>
      </c>
      <c r="H1345" s="14">
        <v>41411.370000000003</v>
      </c>
      <c r="I1345" s="14">
        <v>65.62</v>
      </c>
      <c r="J1345" s="14">
        <v>97.7</v>
      </c>
      <c r="L1345" s="15">
        <f t="shared" si="430"/>
        <v>4499.07855165</v>
      </c>
      <c r="M1345" s="15">
        <f t="shared" si="431"/>
        <v>4385.7724597800006</v>
      </c>
      <c r="N1345" s="15">
        <f t="shared" si="446"/>
        <v>4065.3161360085714</v>
      </c>
      <c r="O1345" s="15">
        <f t="shared" si="447"/>
        <v>4140.5946503614286</v>
      </c>
      <c r="Q1345" s="17">
        <f t="shared" si="432"/>
        <v>-2.5184288420224465E-2</v>
      </c>
      <c r="R1345" s="15">
        <f t="shared" si="433"/>
        <v>-113.30609186999936</v>
      </c>
      <c r="T1345" s="17">
        <f t="shared" si="434"/>
        <v>-9.641138972386909E-2</v>
      </c>
      <c r="U1345" s="15">
        <f t="shared" si="435"/>
        <v>-433.76241564142856</v>
      </c>
      <c r="W1345" s="17">
        <f t="shared" si="436"/>
        <v>-7.9679404832151746E-2</v>
      </c>
      <c r="X1345" s="15">
        <f t="shared" si="437"/>
        <v>-358.48390128857136</v>
      </c>
      <c r="Z1345" s="17">
        <f t="shared" si="438"/>
        <v>-1.818060464969351E-2</v>
      </c>
      <c r="AA1345" s="15">
        <f t="shared" si="439"/>
        <v>-75.278514352857201</v>
      </c>
      <c r="AC1345" s="17">
        <f t="shared" si="440"/>
        <v>5.9213187989114235E-2</v>
      </c>
      <c r="AD1345" s="15">
        <f t="shared" si="441"/>
        <v>245.177809418572</v>
      </c>
      <c r="AF1345" s="15">
        <f t="shared" si="442"/>
        <v>4499.07855165</v>
      </c>
      <c r="AG1345" s="15">
        <f t="shared" si="443"/>
        <v>4065.3161360085714</v>
      </c>
      <c r="AH1345" s="17">
        <f t="shared" si="444"/>
        <v>-9.641138972386909E-2</v>
      </c>
      <c r="AI1345" s="15">
        <f t="shared" si="445"/>
        <v>-433.76241564142856</v>
      </c>
    </row>
    <row r="1346" spans="2:35" x14ac:dyDescent="0.25">
      <c r="B1346" s="11">
        <v>1308</v>
      </c>
      <c r="C1346" s="14">
        <f t="shared" si="427"/>
        <v>48210.619999999995</v>
      </c>
      <c r="D1346" s="14">
        <f t="shared" si="428"/>
        <v>48210.619999999995</v>
      </c>
      <c r="E1346" s="14">
        <f t="shared" si="429"/>
        <v>0</v>
      </c>
      <c r="F1346" s="14">
        <v>3110.57</v>
      </c>
      <c r="G1346" s="14">
        <v>4859.91</v>
      </c>
      <c r="H1346" s="14">
        <v>40240.14</v>
      </c>
      <c r="I1346" s="14">
        <v>59.99</v>
      </c>
      <c r="J1346" s="14">
        <v>109.4</v>
      </c>
      <c r="L1346" s="15">
        <f t="shared" si="430"/>
        <v>4504.9765470999992</v>
      </c>
      <c r="M1346" s="15">
        <f t="shared" si="431"/>
        <v>4469.1524240600002</v>
      </c>
      <c r="N1346" s="15">
        <f t="shared" si="446"/>
        <v>4060.2125946342849</v>
      </c>
      <c r="O1346" s="15">
        <f t="shared" si="447"/>
        <v>4141.1010057457133</v>
      </c>
      <c r="Q1346" s="17">
        <f t="shared" si="432"/>
        <v>-7.9521219845328783E-3</v>
      </c>
      <c r="R1346" s="15">
        <f t="shared" si="433"/>
        <v>-35.824123039998994</v>
      </c>
      <c r="T1346" s="17">
        <f t="shared" si="434"/>
        <v>-9.8727251477485178E-2</v>
      </c>
      <c r="U1346" s="15">
        <f t="shared" si="435"/>
        <v>-444.76395246571428</v>
      </c>
      <c r="W1346" s="17">
        <f t="shared" si="436"/>
        <v>-8.0771905813477374E-2</v>
      </c>
      <c r="X1346" s="15">
        <f t="shared" si="437"/>
        <v>-363.87554135428582</v>
      </c>
      <c r="Z1346" s="17">
        <f t="shared" si="438"/>
        <v>-1.9533068862410463E-2</v>
      </c>
      <c r="AA1346" s="15">
        <f t="shared" si="439"/>
        <v>-80.888411111428468</v>
      </c>
      <c r="AC1346" s="17">
        <f t="shared" si="440"/>
        <v>7.9218405409363424E-2</v>
      </c>
      <c r="AD1346" s="15">
        <f t="shared" si="441"/>
        <v>328.05141831428682</v>
      </c>
      <c r="AF1346" s="15">
        <f t="shared" si="442"/>
        <v>4504.9765470999992</v>
      </c>
      <c r="AG1346" s="15">
        <f t="shared" si="443"/>
        <v>4060.2125946342849</v>
      </c>
      <c r="AH1346" s="17">
        <f t="shared" si="444"/>
        <v>-9.8727251477485178E-2</v>
      </c>
      <c r="AI1346" s="15">
        <f t="shared" si="445"/>
        <v>-444.76395246571428</v>
      </c>
    </row>
    <row r="1347" spans="2:35" x14ac:dyDescent="0.25">
      <c r="B1347" s="11">
        <v>1309</v>
      </c>
      <c r="C1347" s="14">
        <f t="shared" si="427"/>
        <v>48335.83</v>
      </c>
      <c r="D1347" s="14">
        <f t="shared" si="428"/>
        <v>48335.83</v>
      </c>
      <c r="E1347" s="14">
        <f t="shared" si="429"/>
        <v>0</v>
      </c>
      <c r="F1347" s="14">
        <v>4577.67</v>
      </c>
      <c r="G1347" s="14">
        <v>2717.16</v>
      </c>
      <c r="H1347" s="14">
        <v>41041</v>
      </c>
      <c r="I1347" s="14">
        <v>132.99</v>
      </c>
      <c r="J1347" s="14">
        <v>114.38</v>
      </c>
      <c r="L1347" s="15">
        <f t="shared" si="430"/>
        <v>4516.0833001499996</v>
      </c>
      <c r="M1347" s="15">
        <f t="shared" si="431"/>
        <v>4586.6543366900005</v>
      </c>
      <c r="N1347" s="15">
        <f t="shared" si="446"/>
        <v>4542.6451887800004</v>
      </c>
      <c r="O1347" s="15">
        <f t="shared" si="447"/>
        <v>4380.8146308899986</v>
      </c>
      <c r="Q1347" s="17">
        <f t="shared" si="432"/>
        <v>1.56266020464364E-2</v>
      </c>
      <c r="R1347" s="15">
        <f t="shared" si="433"/>
        <v>70.571036540000932</v>
      </c>
      <c r="T1347" s="17">
        <f t="shared" si="434"/>
        <v>5.8816206134015836E-3</v>
      </c>
      <c r="U1347" s="15">
        <f t="shared" si="435"/>
        <v>26.561888630000794</v>
      </c>
      <c r="W1347" s="17">
        <f t="shared" si="436"/>
        <v>-2.9952651505677053E-2</v>
      </c>
      <c r="X1347" s="15">
        <f t="shared" si="437"/>
        <v>-135.26866926000093</v>
      </c>
      <c r="Z1347" s="17">
        <f t="shared" si="438"/>
        <v>3.6940745392170182E-2</v>
      </c>
      <c r="AA1347" s="15">
        <f t="shared" si="439"/>
        <v>161.83055789000173</v>
      </c>
      <c r="AC1347" s="17">
        <f t="shared" si="440"/>
        <v>4.6986627635094314E-2</v>
      </c>
      <c r="AD1347" s="15">
        <f t="shared" si="441"/>
        <v>205.83970580000187</v>
      </c>
      <c r="AF1347" s="15">
        <f t="shared" si="442"/>
        <v>4516.0833001499996</v>
      </c>
      <c r="AG1347" s="15">
        <f t="shared" si="443"/>
        <v>4380.8146308899986</v>
      </c>
      <c r="AH1347" s="17">
        <f t="shared" si="444"/>
        <v>-2.9952651505677053E-2</v>
      </c>
      <c r="AI1347" s="15">
        <f t="shared" si="445"/>
        <v>-135.26866926000093</v>
      </c>
    </row>
    <row r="1348" spans="2:35" x14ac:dyDescent="0.25">
      <c r="B1348" s="3">
        <v>1310</v>
      </c>
      <c r="C1348" s="14">
        <f t="shared" si="427"/>
        <v>48453.04</v>
      </c>
      <c r="D1348" s="14">
        <f t="shared" si="428"/>
        <v>48453.04</v>
      </c>
      <c r="E1348" s="14">
        <f t="shared" si="429"/>
        <v>0</v>
      </c>
      <c r="F1348" s="14">
        <v>3130.24</v>
      </c>
      <c r="G1348" s="14">
        <v>3754.84</v>
      </c>
      <c r="H1348" s="14">
        <v>41567.96</v>
      </c>
      <c r="I1348" s="14">
        <v>70.400000000000006</v>
      </c>
      <c r="J1348" s="14">
        <v>94.48</v>
      </c>
      <c r="L1348" s="15">
        <f t="shared" si="430"/>
        <v>4526.480413199999</v>
      </c>
      <c r="M1348" s="15">
        <f t="shared" si="431"/>
        <v>4445.9555599600008</v>
      </c>
      <c r="N1348" s="15">
        <f t="shared" si="446"/>
        <v>4108.957100068571</v>
      </c>
      <c r="O1348" s="15">
        <f t="shared" si="447"/>
        <v>4174.8763388914276</v>
      </c>
      <c r="Q1348" s="17">
        <f t="shared" si="432"/>
        <v>-1.7789727534261224E-2</v>
      </c>
      <c r="R1348" s="15">
        <f t="shared" si="433"/>
        <v>-80.524853239998265</v>
      </c>
      <c r="T1348" s="17">
        <f t="shared" si="434"/>
        <v>-9.2240167860631384E-2</v>
      </c>
      <c r="U1348" s="15">
        <f t="shared" si="435"/>
        <v>-417.52331313142804</v>
      </c>
      <c r="W1348" s="17">
        <f t="shared" si="436"/>
        <v>-7.7677144759807915E-2</v>
      </c>
      <c r="X1348" s="15">
        <f t="shared" si="437"/>
        <v>-351.6040743085714</v>
      </c>
      <c r="Z1348" s="17">
        <f t="shared" si="438"/>
        <v>-1.5789506915158236E-2</v>
      </c>
      <c r="AA1348" s="15">
        <f t="shared" si="439"/>
        <v>-65.919238822856641</v>
      </c>
      <c r="AC1348" s="17">
        <f t="shared" si="440"/>
        <v>6.4931077968300777E-2</v>
      </c>
      <c r="AD1348" s="15">
        <f t="shared" si="441"/>
        <v>271.07922106857313</v>
      </c>
      <c r="AF1348" s="15">
        <f t="shared" si="442"/>
        <v>4526.480413199999</v>
      </c>
      <c r="AG1348" s="15">
        <f t="shared" si="443"/>
        <v>4108.957100068571</v>
      </c>
      <c r="AH1348" s="17">
        <f t="shared" si="444"/>
        <v>-9.2240167860631384E-2</v>
      </c>
      <c r="AI1348" s="15">
        <f t="shared" si="445"/>
        <v>-417.52331313142804</v>
      </c>
    </row>
    <row r="1349" spans="2:35" x14ac:dyDescent="0.25">
      <c r="B1349" s="11">
        <v>1311</v>
      </c>
      <c r="C1349" s="14">
        <f t="shared" si="427"/>
        <v>48626.879999999997</v>
      </c>
      <c r="D1349" s="14">
        <f t="shared" si="428"/>
        <v>48626.879999999997</v>
      </c>
      <c r="E1349" s="14">
        <f t="shared" si="429"/>
        <v>0</v>
      </c>
      <c r="F1349" s="14">
        <v>2343.7800000000002</v>
      </c>
      <c r="G1349" s="14">
        <v>3618.18</v>
      </c>
      <c r="H1349" s="14">
        <v>42664.92</v>
      </c>
      <c r="I1349" s="14">
        <v>146.16</v>
      </c>
      <c r="J1349" s="14">
        <v>144.6</v>
      </c>
      <c r="L1349" s="15">
        <f t="shared" si="430"/>
        <v>4541.9008903999993</v>
      </c>
      <c r="M1349" s="15">
        <f t="shared" si="431"/>
        <v>4349.8781315200004</v>
      </c>
      <c r="N1349" s="15">
        <f t="shared" si="446"/>
        <v>4713.1414375085706</v>
      </c>
      <c r="O1349" s="15">
        <f t="shared" si="447"/>
        <v>4476.4083596114278</v>
      </c>
      <c r="Q1349" s="17">
        <f t="shared" si="432"/>
        <v>-4.2278060114844918E-2</v>
      </c>
      <c r="R1349" s="15">
        <f t="shared" si="433"/>
        <v>-192.02275887999895</v>
      </c>
      <c r="T1349" s="17">
        <f t="shared" si="434"/>
        <v>3.7702396252307979E-2</v>
      </c>
      <c r="U1349" s="15">
        <f t="shared" si="435"/>
        <v>171.24054710857126</v>
      </c>
      <c r="W1349" s="17">
        <f t="shared" si="436"/>
        <v>-1.441963009959113E-2</v>
      </c>
      <c r="X1349" s="15">
        <f t="shared" si="437"/>
        <v>-65.492530788571457</v>
      </c>
      <c r="Z1349" s="17">
        <f t="shared" si="438"/>
        <v>5.2884602761686494E-2</v>
      </c>
      <c r="AA1349" s="15">
        <f t="shared" si="439"/>
        <v>236.73307789714272</v>
      </c>
      <c r="AC1349" s="17">
        <f t="shared" si="440"/>
        <v>-2.8266015503199293E-2</v>
      </c>
      <c r="AD1349" s="15">
        <f t="shared" si="441"/>
        <v>-126.53022809142749</v>
      </c>
      <c r="AF1349" s="15">
        <f t="shared" si="442"/>
        <v>4541.9008903999993</v>
      </c>
      <c r="AG1349" s="15">
        <f t="shared" si="443"/>
        <v>4349.8781315200004</v>
      </c>
      <c r="AH1349" s="17">
        <f t="shared" si="444"/>
        <v>-4.2278060114844918E-2</v>
      </c>
      <c r="AI1349" s="15">
        <f t="shared" si="445"/>
        <v>-192.02275887999895</v>
      </c>
    </row>
    <row r="1350" spans="2:35" x14ac:dyDescent="0.25">
      <c r="B1350" s="3">
        <v>1312</v>
      </c>
      <c r="C1350" s="14">
        <f t="shared" si="427"/>
        <v>48660.729999999996</v>
      </c>
      <c r="D1350" s="14">
        <f t="shared" si="428"/>
        <v>48660.729999999996</v>
      </c>
      <c r="E1350" s="14">
        <f t="shared" si="429"/>
        <v>0</v>
      </c>
      <c r="F1350" s="14">
        <v>2530.17</v>
      </c>
      <c r="G1350" s="14">
        <v>3446.04</v>
      </c>
      <c r="H1350" s="14">
        <v>42684.52</v>
      </c>
      <c r="I1350" s="14">
        <v>44.25</v>
      </c>
      <c r="J1350" s="14">
        <v>48.87</v>
      </c>
      <c r="L1350" s="15">
        <f t="shared" si="430"/>
        <v>4544.903554649999</v>
      </c>
      <c r="M1350" s="15">
        <f t="shared" si="431"/>
        <v>4370.1502431499994</v>
      </c>
      <c r="N1350" s="15">
        <f t="shared" si="446"/>
        <v>3854.8507624657132</v>
      </c>
      <c r="O1350" s="15">
        <f t="shared" si="447"/>
        <v>4059.6584973042845</v>
      </c>
      <c r="Q1350" s="17">
        <f t="shared" si="432"/>
        <v>-3.8450389408418828E-2</v>
      </c>
      <c r="R1350" s="15">
        <f t="shared" si="433"/>
        <v>-174.75331149999965</v>
      </c>
      <c r="T1350" s="17">
        <f t="shared" si="434"/>
        <v>-0.15183001880827074</v>
      </c>
      <c r="U1350" s="15">
        <f t="shared" si="435"/>
        <v>-690.05279218428586</v>
      </c>
      <c r="W1350" s="17">
        <f t="shared" si="436"/>
        <v>-0.10676685467819191</v>
      </c>
      <c r="X1350" s="15">
        <f t="shared" si="437"/>
        <v>-485.24505734571449</v>
      </c>
      <c r="Z1350" s="17">
        <f t="shared" si="438"/>
        <v>-5.044949839366264E-2</v>
      </c>
      <c r="AA1350" s="15">
        <f t="shared" si="439"/>
        <v>-204.80773483857138</v>
      </c>
      <c r="AC1350" s="17">
        <f t="shared" si="440"/>
        <v>7.6482232693190655E-2</v>
      </c>
      <c r="AD1350" s="15">
        <f t="shared" si="441"/>
        <v>310.49174584571483</v>
      </c>
      <c r="AF1350" s="15">
        <f t="shared" si="442"/>
        <v>4544.903554649999</v>
      </c>
      <c r="AG1350" s="15">
        <f t="shared" si="443"/>
        <v>3854.8507624657132</v>
      </c>
      <c r="AH1350" s="17">
        <f t="shared" si="444"/>
        <v>-0.15183001880827074</v>
      </c>
      <c r="AI1350" s="15">
        <f t="shared" si="445"/>
        <v>-690.05279218428586</v>
      </c>
    </row>
    <row r="1351" spans="2:35" x14ac:dyDescent="0.25">
      <c r="B1351" s="11">
        <v>1313</v>
      </c>
      <c r="C1351" s="14">
        <f t="shared" si="427"/>
        <v>48667.54</v>
      </c>
      <c r="D1351" s="14">
        <f t="shared" si="428"/>
        <v>48667.54</v>
      </c>
      <c r="E1351" s="14">
        <f t="shared" si="429"/>
        <v>0</v>
      </c>
      <c r="F1351" s="14">
        <v>3139.59</v>
      </c>
      <c r="G1351" s="14">
        <v>4254.7299999999996</v>
      </c>
      <c r="H1351" s="14">
        <v>41273.22</v>
      </c>
      <c r="I1351" s="14">
        <v>52.47</v>
      </c>
      <c r="J1351" s="14">
        <v>78.540000000000006</v>
      </c>
      <c r="L1351" s="15">
        <f t="shared" si="430"/>
        <v>4545.5076356999998</v>
      </c>
      <c r="M1351" s="15">
        <f t="shared" si="431"/>
        <v>4483.2936551399998</v>
      </c>
      <c r="N1351" s="15">
        <f t="shared" si="446"/>
        <v>3973.8310096399991</v>
      </c>
      <c r="O1351" s="15">
        <f t="shared" si="447"/>
        <v>4118.1426118199997</v>
      </c>
      <c r="Q1351" s="17">
        <f t="shared" si="432"/>
        <v>-1.3686915862020976E-2</v>
      </c>
      <c r="R1351" s="15">
        <f t="shared" si="433"/>
        <v>-62.213980559999982</v>
      </c>
      <c r="T1351" s="17">
        <f t="shared" si="434"/>
        <v>-0.12576738878846117</v>
      </c>
      <c r="U1351" s="15">
        <f t="shared" si="435"/>
        <v>-571.67662606000067</v>
      </c>
      <c r="W1351" s="17">
        <f t="shared" si="436"/>
        <v>-9.4019207122987614E-2</v>
      </c>
      <c r="X1351" s="15">
        <f t="shared" si="437"/>
        <v>-427.36502388000008</v>
      </c>
      <c r="Z1351" s="17">
        <f t="shared" si="438"/>
        <v>-3.504288602482919E-2</v>
      </c>
      <c r="AA1351" s="15">
        <f t="shared" si="439"/>
        <v>-144.31160218000059</v>
      </c>
      <c r="AC1351" s="17">
        <f t="shared" si="440"/>
        <v>8.8668867919225125E-2</v>
      </c>
      <c r="AD1351" s="15">
        <f t="shared" si="441"/>
        <v>365.1510433200001</v>
      </c>
      <c r="AF1351" s="15">
        <f t="shared" si="442"/>
        <v>4545.5076356999998</v>
      </c>
      <c r="AG1351" s="15">
        <f t="shared" si="443"/>
        <v>3973.8310096399991</v>
      </c>
      <c r="AH1351" s="17">
        <f t="shared" si="444"/>
        <v>-0.12576738878846117</v>
      </c>
      <c r="AI1351" s="15">
        <f t="shared" si="445"/>
        <v>-571.67662606000067</v>
      </c>
    </row>
    <row r="1352" spans="2:35" x14ac:dyDescent="0.25">
      <c r="B1352" s="11">
        <v>1314</v>
      </c>
      <c r="C1352" s="14">
        <f t="shared" si="427"/>
        <v>48722.45</v>
      </c>
      <c r="D1352" s="14">
        <f t="shared" si="428"/>
        <v>48722.45</v>
      </c>
      <c r="E1352" s="14">
        <f t="shared" si="429"/>
        <v>0</v>
      </c>
      <c r="F1352" s="14">
        <v>3240.16</v>
      </c>
      <c r="G1352" s="14">
        <v>3657.37</v>
      </c>
      <c r="H1352" s="14">
        <v>41824.92</v>
      </c>
      <c r="I1352" s="14">
        <v>65.3</v>
      </c>
      <c r="J1352" s="14">
        <v>68.069999999999993</v>
      </c>
      <c r="L1352" s="15">
        <f t="shared" si="430"/>
        <v>4550.3784272499988</v>
      </c>
      <c r="M1352" s="15">
        <f t="shared" si="431"/>
        <v>4476.8773679300002</v>
      </c>
      <c r="N1352" s="15">
        <f t="shared" si="446"/>
        <v>4035.4184525571422</v>
      </c>
      <c r="O1352" s="15">
        <f t="shared" si="447"/>
        <v>4150.2474954928557</v>
      </c>
      <c r="Q1352" s="17">
        <f t="shared" si="432"/>
        <v>-1.6152735535101104E-2</v>
      </c>
      <c r="R1352" s="15">
        <f t="shared" si="433"/>
        <v>-73.501059319998603</v>
      </c>
      <c r="T1352" s="17">
        <f t="shared" si="434"/>
        <v>-0.11316860408993945</v>
      </c>
      <c r="U1352" s="15">
        <f t="shared" si="435"/>
        <v>-514.95997469285658</v>
      </c>
      <c r="W1352" s="17">
        <f t="shared" si="436"/>
        <v>-8.7933550616571599E-2</v>
      </c>
      <c r="X1352" s="15">
        <f t="shared" si="437"/>
        <v>-400.13093175714312</v>
      </c>
      <c r="Z1352" s="17">
        <f t="shared" si="438"/>
        <v>-2.7667998850771425E-2</v>
      </c>
      <c r="AA1352" s="15">
        <f t="shared" si="439"/>
        <v>-114.82904293571346</v>
      </c>
      <c r="AC1352" s="17">
        <f t="shared" si="440"/>
        <v>7.8701299812086623E-2</v>
      </c>
      <c r="AD1352" s="15">
        <f t="shared" si="441"/>
        <v>326.62987243714451</v>
      </c>
      <c r="AF1352" s="15">
        <f t="shared" si="442"/>
        <v>4550.3784272499988</v>
      </c>
      <c r="AG1352" s="15">
        <f t="shared" si="443"/>
        <v>4035.4184525571422</v>
      </c>
      <c r="AH1352" s="17">
        <f t="shared" si="444"/>
        <v>-0.11316860408993945</v>
      </c>
      <c r="AI1352" s="15">
        <f t="shared" si="445"/>
        <v>-514.95997469285658</v>
      </c>
    </row>
    <row r="1353" spans="2:35" x14ac:dyDescent="0.25">
      <c r="B1353" s="3">
        <v>1315</v>
      </c>
      <c r="C1353" s="14">
        <f t="shared" si="427"/>
        <v>48765.53</v>
      </c>
      <c r="D1353" s="14">
        <f t="shared" si="428"/>
        <v>48765.53</v>
      </c>
      <c r="E1353" s="14">
        <f t="shared" si="429"/>
        <v>0</v>
      </c>
      <c r="F1353" s="14">
        <v>918.22</v>
      </c>
      <c r="G1353" s="14">
        <v>19766.740000000002</v>
      </c>
      <c r="H1353" s="14">
        <v>28080.57</v>
      </c>
      <c r="I1353" s="14">
        <v>211.63</v>
      </c>
      <c r="J1353" s="14">
        <v>553.27</v>
      </c>
      <c r="L1353" s="15">
        <f t="shared" si="430"/>
        <v>4554.199838649999</v>
      </c>
      <c r="M1353" s="15">
        <f t="shared" si="431"/>
        <v>4816.2568664</v>
      </c>
      <c r="N1353" s="15">
        <f t="shared" si="446"/>
        <v>6052.1010906942847</v>
      </c>
      <c r="O1353" s="15">
        <f t="shared" si="447"/>
        <v>5138.2213362757129</v>
      </c>
      <c r="Q1353" s="17">
        <f t="shared" si="432"/>
        <v>5.7541837651920558E-2</v>
      </c>
      <c r="R1353" s="15">
        <f t="shared" si="433"/>
        <v>262.057027750001</v>
      </c>
      <c r="T1353" s="17">
        <f t="shared" si="434"/>
        <v>0.32890547299485839</v>
      </c>
      <c r="U1353" s="15">
        <f t="shared" si="435"/>
        <v>1497.9012520442857</v>
      </c>
      <c r="W1353" s="17">
        <f t="shared" si="436"/>
        <v>0.12823800410981434</v>
      </c>
      <c r="X1353" s="15">
        <f t="shared" si="437"/>
        <v>584.02149762571389</v>
      </c>
      <c r="Z1353" s="17">
        <f t="shared" si="438"/>
        <v>0.17785916460363516</v>
      </c>
      <c r="AA1353" s="15">
        <f t="shared" si="439"/>
        <v>913.87975441857179</v>
      </c>
      <c r="AC1353" s="17">
        <f t="shared" si="440"/>
        <v>-6.2660685245816805E-2</v>
      </c>
      <c r="AD1353" s="15">
        <f t="shared" si="441"/>
        <v>-321.96446987571289</v>
      </c>
      <c r="AF1353" s="15">
        <f t="shared" si="442"/>
        <v>4554.199838649999</v>
      </c>
      <c r="AG1353" s="15">
        <f t="shared" si="443"/>
        <v>4816.2568664</v>
      </c>
      <c r="AH1353" s="17">
        <f t="shared" si="444"/>
        <v>5.7541837651920558E-2</v>
      </c>
      <c r="AI1353" s="15">
        <f t="shared" si="445"/>
        <v>262.057027750001</v>
      </c>
    </row>
    <row r="1354" spans="2:35" x14ac:dyDescent="0.25">
      <c r="B1354" s="11">
        <v>1316</v>
      </c>
      <c r="C1354" s="14">
        <f t="shared" si="427"/>
        <v>48843.8</v>
      </c>
      <c r="D1354" s="14">
        <f t="shared" si="428"/>
        <v>48843.8</v>
      </c>
      <c r="E1354" s="14">
        <f t="shared" si="429"/>
        <v>0</v>
      </c>
      <c r="F1354" s="14">
        <v>3435.45</v>
      </c>
      <c r="G1354" s="14">
        <v>3275.66</v>
      </c>
      <c r="H1354" s="14">
        <v>42132.69</v>
      </c>
      <c r="I1354" s="14">
        <v>117.15</v>
      </c>
      <c r="J1354" s="14">
        <v>107.39</v>
      </c>
      <c r="L1354" s="15">
        <f t="shared" si="430"/>
        <v>4561.1427789999998</v>
      </c>
      <c r="M1354" s="15">
        <f t="shared" si="431"/>
        <v>4496.5628077700003</v>
      </c>
      <c r="N1354" s="15">
        <f t="shared" si="446"/>
        <v>4460.3082210857137</v>
      </c>
      <c r="O1354" s="15">
        <f t="shared" si="447"/>
        <v>4362.315621114285</v>
      </c>
      <c r="Q1354" s="17">
        <f t="shared" si="432"/>
        <v>-1.4158726082273199E-2</v>
      </c>
      <c r="R1354" s="15">
        <f t="shared" si="433"/>
        <v>-64.579971229999501</v>
      </c>
      <c r="T1354" s="17">
        <f t="shared" si="434"/>
        <v>-2.2107301349683528E-2</v>
      </c>
      <c r="U1354" s="15">
        <f t="shared" si="435"/>
        <v>-100.83455791428605</v>
      </c>
      <c r="W1354" s="17">
        <f t="shared" si="436"/>
        <v>-4.3591522458173548E-2</v>
      </c>
      <c r="X1354" s="15">
        <f t="shared" si="437"/>
        <v>-198.82715788571477</v>
      </c>
      <c r="Z1354" s="17">
        <f t="shared" si="438"/>
        <v>2.2463436505403056E-2</v>
      </c>
      <c r="AA1354" s="15">
        <f t="shared" si="439"/>
        <v>97.992599971428717</v>
      </c>
      <c r="AC1354" s="17">
        <f t="shared" si="440"/>
        <v>3.0774294736020114E-2</v>
      </c>
      <c r="AD1354" s="15">
        <f t="shared" si="441"/>
        <v>134.24718665571527</v>
      </c>
      <c r="AF1354" s="15">
        <f t="shared" si="442"/>
        <v>4561.1427789999998</v>
      </c>
      <c r="AG1354" s="15">
        <f t="shared" si="443"/>
        <v>4362.315621114285</v>
      </c>
      <c r="AH1354" s="17">
        <f t="shared" si="444"/>
        <v>-4.3591522458173548E-2</v>
      </c>
      <c r="AI1354" s="15">
        <f t="shared" si="445"/>
        <v>-198.82715788571477</v>
      </c>
    </row>
    <row r="1355" spans="2:35" x14ac:dyDescent="0.25">
      <c r="B1355" s="3">
        <v>1317</v>
      </c>
      <c r="C1355" s="14">
        <f t="shared" si="427"/>
        <v>48937.26</v>
      </c>
      <c r="D1355" s="14">
        <f t="shared" si="428"/>
        <v>48937.26</v>
      </c>
      <c r="E1355" s="14">
        <f t="shared" si="429"/>
        <v>0</v>
      </c>
      <c r="F1355" s="14">
        <v>1094.67</v>
      </c>
      <c r="G1355" s="14">
        <v>1067.8599999999999</v>
      </c>
      <c r="H1355" s="14">
        <v>46774.73</v>
      </c>
      <c r="I1355" s="14">
        <v>73.73</v>
      </c>
      <c r="J1355" s="14">
        <v>73.44</v>
      </c>
      <c r="L1355" s="15">
        <f t="shared" si="430"/>
        <v>4569.4331482999996</v>
      </c>
      <c r="M1355" s="15">
        <f t="shared" si="431"/>
        <v>4106.8215884300007</v>
      </c>
      <c r="N1355" s="15">
        <f t="shared" si="446"/>
        <v>4115.176213445714</v>
      </c>
      <c r="O1355" s="15">
        <f t="shared" si="447"/>
        <v>4198.1894722942852</v>
      </c>
      <c r="Q1355" s="17">
        <f t="shared" si="432"/>
        <v>-0.10124047006620673</v>
      </c>
      <c r="R1355" s="15">
        <f t="shared" si="433"/>
        <v>-462.61155986999893</v>
      </c>
      <c r="T1355" s="17">
        <f t="shared" si="434"/>
        <v>-9.941209776168547E-2</v>
      </c>
      <c r="U1355" s="15">
        <f t="shared" si="435"/>
        <v>-454.25693485428565</v>
      </c>
      <c r="W1355" s="17">
        <f t="shared" si="436"/>
        <v>-8.1245017479647519E-2</v>
      </c>
      <c r="X1355" s="15">
        <f t="shared" si="437"/>
        <v>-371.24367600571441</v>
      </c>
      <c r="Z1355" s="17">
        <f t="shared" si="438"/>
        <v>-1.9773585588838349E-2</v>
      </c>
      <c r="AA1355" s="15">
        <f t="shared" si="439"/>
        <v>-83.01325884857124</v>
      </c>
      <c r="AC1355" s="17">
        <f t="shared" si="440"/>
        <v>-2.1763639889829101E-2</v>
      </c>
      <c r="AD1355" s="15">
        <f t="shared" si="441"/>
        <v>-91.367883864284522</v>
      </c>
      <c r="AF1355" s="15">
        <f t="shared" si="442"/>
        <v>4569.4331482999996</v>
      </c>
      <c r="AG1355" s="15">
        <f t="shared" si="443"/>
        <v>4106.8215884300007</v>
      </c>
      <c r="AH1355" s="17">
        <f t="shared" si="444"/>
        <v>-0.10124047006620673</v>
      </c>
      <c r="AI1355" s="15">
        <f t="shared" si="445"/>
        <v>-462.61155986999893</v>
      </c>
    </row>
    <row r="1356" spans="2:35" x14ac:dyDescent="0.25">
      <c r="B1356" s="11">
        <v>1318</v>
      </c>
      <c r="C1356" s="14">
        <f t="shared" si="427"/>
        <v>49061.15</v>
      </c>
      <c r="D1356" s="14">
        <f t="shared" si="428"/>
        <v>49061.15</v>
      </c>
      <c r="E1356" s="14">
        <f t="shared" si="429"/>
        <v>0</v>
      </c>
      <c r="F1356" s="14">
        <v>454.14</v>
      </c>
      <c r="G1356" s="14">
        <v>2169.66</v>
      </c>
      <c r="H1356" s="14">
        <v>46437.35</v>
      </c>
      <c r="I1356" s="14">
        <v>42.72</v>
      </c>
      <c r="J1356" s="14">
        <v>112.46</v>
      </c>
      <c r="L1356" s="15">
        <f t="shared" si="430"/>
        <v>4580.4228107500003</v>
      </c>
      <c r="M1356" s="15">
        <f t="shared" si="431"/>
        <v>4075.6126198800002</v>
      </c>
      <c r="N1356" s="15">
        <f t="shared" si="446"/>
        <v>4014.0653370428568</v>
      </c>
      <c r="O1356" s="15">
        <f t="shared" si="447"/>
        <v>4154.8754313071422</v>
      </c>
      <c r="Q1356" s="17">
        <f t="shared" si="432"/>
        <v>-0.11021039142614486</v>
      </c>
      <c r="R1356" s="15">
        <f t="shared" si="433"/>
        <v>-504.81019087000004</v>
      </c>
      <c r="T1356" s="17">
        <f t="shared" si="434"/>
        <v>-0.1236474223248416</v>
      </c>
      <c r="U1356" s="15">
        <f t="shared" si="435"/>
        <v>-566.35747370714353</v>
      </c>
      <c r="W1356" s="17">
        <f t="shared" si="436"/>
        <v>-9.2905698234696077E-2</v>
      </c>
      <c r="X1356" s="15">
        <f t="shared" si="437"/>
        <v>-425.54737944285807</v>
      </c>
      <c r="Z1356" s="17">
        <f t="shared" si="438"/>
        <v>-3.3890328745664888E-2</v>
      </c>
      <c r="AA1356" s="15">
        <f t="shared" si="439"/>
        <v>-140.81009426428545</v>
      </c>
      <c r="AC1356" s="17">
        <f t="shared" si="440"/>
        <v>-1.9077060849982064E-2</v>
      </c>
      <c r="AD1356" s="15">
        <f t="shared" si="441"/>
        <v>-79.262811427141969</v>
      </c>
      <c r="AF1356" s="15">
        <f t="shared" si="442"/>
        <v>4580.4228107500003</v>
      </c>
      <c r="AG1356" s="15">
        <f t="shared" si="443"/>
        <v>4014.0653370428568</v>
      </c>
      <c r="AH1356" s="17">
        <f t="shared" si="444"/>
        <v>-0.1236474223248416</v>
      </c>
      <c r="AI1356" s="15">
        <f t="shared" si="445"/>
        <v>-566.35747370714353</v>
      </c>
    </row>
    <row r="1357" spans="2:35" x14ac:dyDescent="0.25">
      <c r="B1357" s="11">
        <v>1319</v>
      </c>
      <c r="C1357" s="14">
        <f t="shared" si="427"/>
        <v>49143.040000000001</v>
      </c>
      <c r="D1357" s="14">
        <f t="shared" si="428"/>
        <v>49143.040000000001</v>
      </c>
      <c r="E1357" s="14">
        <f t="shared" si="429"/>
        <v>0</v>
      </c>
      <c r="F1357" s="14">
        <v>1083.68</v>
      </c>
      <c r="G1357" s="14">
        <v>3785.92</v>
      </c>
      <c r="H1357" s="14">
        <v>44273.440000000002</v>
      </c>
      <c r="I1357" s="14">
        <v>47.76</v>
      </c>
      <c r="J1357" s="14">
        <v>87.12</v>
      </c>
      <c r="L1357" s="15">
        <f t="shared" si="430"/>
        <v>4587.6868631999996</v>
      </c>
      <c r="M1357" s="15">
        <f t="shared" si="431"/>
        <v>4229.2734396800006</v>
      </c>
      <c r="N1357" s="15">
        <f t="shared" si="446"/>
        <v>3994.7653417828565</v>
      </c>
      <c r="O1357" s="15">
        <f t="shared" si="447"/>
        <v>4148.6361471771424</v>
      </c>
      <c r="Q1357" s="17">
        <f t="shared" si="432"/>
        <v>-7.8125084428713354E-2</v>
      </c>
      <c r="R1357" s="15">
        <f t="shared" si="433"/>
        <v>-358.41342351999901</v>
      </c>
      <c r="T1357" s="17">
        <f t="shared" si="434"/>
        <v>-0.12924193370154502</v>
      </c>
      <c r="U1357" s="15">
        <f t="shared" si="435"/>
        <v>-592.92152141714314</v>
      </c>
      <c r="W1357" s="17">
        <f t="shared" si="436"/>
        <v>-9.570197991163909E-2</v>
      </c>
      <c r="X1357" s="15">
        <f t="shared" si="437"/>
        <v>-439.05071602285716</v>
      </c>
      <c r="Z1357" s="17">
        <f t="shared" si="438"/>
        <v>-3.708949156676089E-2</v>
      </c>
      <c r="AA1357" s="15">
        <f t="shared" si="439"/>
        <v>-153.87080539428598</v>
      </c>
      <c r="AC1357" s="17">
        <f t="shared" si="440"/>
        <v>1.9437060672993889E-2</v>
      </c>
      <c r="AD1357" s="15">
        <f t="shared" si="441"/>
        <v>80.637292502858145</v>
      </c>
      <c r="AF1357" s="15">
        <f t="shared" si="442"/>
        <v>4587.6868631999996</v>
      </c>
      <c r="AG1357" s="15">
        <f t="shared" si="443"/>
        <v>3994.7653417828565</v>
      </c>
      <c r="AH1357" s="17">
        <f t="shared" si="444"/>
        <v>-0.12924193370154502</v>
      </c>
      <c r="AI1357" s="15">
        <f t="shared" si="445"/>
        <v>-592.92152141714314</v>
      </c>
    </row>
    <row r="1358" spans="2:35" x14ac:dyDescent="0.25">
      <c r="B1358" s="3">
        <v>1320</v>
      </c>
      <c r="C1358" s="14">
        <f t="shared" si="427"/>
        <v>49232.3</v>
      </c>
      <c r="D1358" s="14">
        <f t="shared" si="428"/>
        <v>49232.3</v>
      </c>
      <c r="E1358" s="14">
        <f t="shared" si="429"/>
        <v>0</v>
      </c>
      <c r="F1358" s="14">
        <v>3322.53</v>
      </c>
      <c r="G1358" s="14">
        <v>3121.23</v>
      </c>
      <c r="H1358" s="14">
        <v>42788.54</v>
      </c>
      <c r="I1358" s="14">
        <v>78.2</v>
      </c>
      <c r="J1358" s="14">
        <v>77.930000000000007</v>
      </c>
      <c r="L1358" s="15">
        <f t="shared" si="430"/>
        <v>4595.6046714999993</v>
      </c>
      <c r="M1358" s="15">
        <f t="shared" si="431"/>
        <v>4504.7988055799997</v>
      </c>
      <c r="N1358" s="15">
        <f t="shared" si="446"/>
        <v>4173.1829323714283</v>
      </c>
      <c r="O1358" s="15">
        <f t="shared" si="447"/>
        <v>4238.9644023285709</v>
      </c>
      <c r="Q1358" s="17">
        <f t="shared" si="432"/>
        <v>-1.9759285754742839E-2</v>
      </c>
      <c r="R1358" s="15">
        <f t="shared" si="433"/>
        <v>-90.805865919999633</v>
      </c>
      <c r="T1358" s="17">
        <f t="shared" si="434"/>
        <v>-9.1918641685663771E-2</v>
      </c>
      <c r="U1358" s="15">
        <f t="shared" si="435"/>
        <v>-422.42173912857106</v>
      </c>
      <c r="W1358" s="17">
        <f t="shared" si="436"/>
        <v>-7.7604645017261942E-2</v>
      </c>
      <c r="X1358" s="15">
        <f t="shared" si="437"/>
        <v>-356.64026917142837</v>
      </c>
      <c r="Z1358" s="17">
        <f t="shared" si="438"/>
        <v>-1.5518287891497118E-2</v>
      </c>
      <c r="AA1358" s="15">
        <f t="shared" si="439"/>
        <v>-65.78146995714269</v>
      </c>
      <c r="AC1358" s="17">
        <f t="shared" si="440"/>
        <v>6.2712110322370007E-2</v>
      </c>
      <c r="AD1358" s="15">
        <f t="shared" si="441"/>
        <v>265.83440325142874</v>
      </c>
      <c r="AF1358" s="15">
        <f t="shared" si="442"/>
        <v>4595.6046714999993</v>
      </c>
      <c r="AG1358" s="15">
        <f t="shared" si="443"/>
        <v>4173.1829323714283</v>
      </c>
      <c r="AH1358" s="17">
        <f t="shared" si="444"/>
        <v>-9.1918641685663771E-2</v>
      </c>
      <c r="AI1358" s="15">
        <f t="shared" si="445"/>
        <v>-422.42173912857106</v>
      </c>
    </row>
    <row r="1359" spans="2:35" x14ac:dyDescent="0.25">
      <c r="B1359" s="11">
        <v>1321</v>
      </c>
      <c r="C1359" s="14">
        <f t="shared" si="427"/>
        <v>49298.7</v>
      </c>
      <c r="D1359" s="14">
        <f t="shared" si="428"/>
        <v>49298.7</v>
      </c>
      <c r="E1359" s="14">
        <f t="shared" si="429"/>
        <v>0</v>
      </c>
      <c r="F1359" s="14">
        <v>4546.74</v>
      </c>
      <c r="G1359" s="14">
        <v>10322.67</v>
      </c>
      <c r="H1359" s="14">
        <v>34429.29</v>
      </c>
      <c r="I1359" s="14">
        <v>140.06</v>
      </c>
      <c r="J1359" s="14">
        <v>251.05</v>
      </c>
      <c r="L1359" s="15">
        <f t="shared" si="430"/>
        <v>4601.4946834999992</v>
      </c>
      <c r="M1359" s="15">
        <f t="shared" si="431"/>
        <v>4958.4484664499996</v>
      </c>
      <c r="N1359" s="15">
        <f t="shared" si="446"/>
        <v>4957.3252770571416</v>
      </c>
      <c r="O1359" s="15">
        <f t="shared" si="447"/>
        <v>4625.0144632428555</v>
      </c>
      <c r="Q1359" s="17">
        <f t="shared" si="432"/>
        <v>7.7573442435989737E-2</v>
      </c>
      <c r="R1359" s="15">
        <f t="shared" si="433"/>
        <v>356.95378295000046</v>
      </c>
      <c r="T1359" s="17">
        <f t="shared" si="434"/>
        <v>7.7329350142047781E-2</v>
      </c>
      <c r="U1359" s="15">
        <f t="shared" si="435"/>
        <v>355.83059355714249</v>
      </c>
      <c r="W1359" s="17">
        <f t="shared" si="436"/>
        <v>5.1113347641569273E-3</v>
      </c>
      <c r="X1359" s="15">
        <f t="shared" si="437"/>
        <v>23.519779742856372</v>
      </c>
      <c r="Z1359" s="17">
        <f t="shared" si="438"/>
        <v>7.185076207984098E-2</v>
      </c>
      <c r="AA1359" s="15">
        <f t="shared" si="439"/>
        <v>332.31081381428612</v>
      </c>
      <c r="AC1359" s="17">
        <f t="shared" si="440"/>
        <v>7.209361308101836E-2</v>
      </c>
      <c r="AD1359" s="15">
        <f t="shared" si="441"/>
        <v>333.43400320714409</v>
      </c>
      <c r="AF1359" s="15">
        <f t="shared" si="442"/>
        <v>4601.4946834999992</v>
      </c>
      <c r="AG1359" s="15">
        <f t="shared" si="443"/>
        <v>4625.0144632428555</v>
      </c>
      <c r="AH1359" s="17">
        <f t="shared" si="444"/>
        <v>5.1113347641569273E-3</v>
      </c>
      <c r="AI1359" s="15">
        <f t="shared" si="445"/>
        <v>23.519779742856372</v>
      </c>
    </row>
    <row r="1360" spans="2:35" x14ac:dyDescent="0.25">
      <c r="B1360" s="3">
        <v>1322</v>
      </c>
      <c r="C1360" s="14">
        <f t="shared" si="427"/>
        <v>49364.9</v>
      </c>
      <c r="D1360" s="14">
        <f t="shared" si="428"/>
        <v>49364.9</v>
      </c>
      <c r="E1360" s="14">
        <f t="shared" si="429"/>
        <v>0</v>
      </c>
      <c r="F1360" s="14">
        <v>3296.05</v>
      </c>
      <c r="G1360" s="14">
        <v>2659.8</v>
      </c>
      <c r="H1360" s="14">
        <v>43409.05</v>
      </c>
      <c r="I1360" s="14">
        <v>56.92</v>
      </c>
      <c r="J1360" s="14">
        <v>39.78</v>
      </c>
      <c r="L1360" s="15">
        <f t="shared" si="430"/>
        <v>4607.3669545000002</v>
      </c>
      <c r="M1360" s="15">
        <f t="shared" si="431"/>
        <v>4492.9021247500004</v>
      </c>
      <c r="N1360" s="15">
        <f t="shared" si="446"/>
        <v>3961.6654039714281</v>
      </c>
      <c r="O1360" s="15">
        <f t="shared" si="447"/>
        <v>4141.3429161285703</v>
      </c>
      <c r="Q1360" s="17">
        <f t="shared" si="432"/>
        <v>-2.4843870887731767E-2</v>
      </c>
      <c r="R1360" s="15">
        <f t="shared" si="433"/>
        <v>-114.46482974999981</v>
      </c>
      <c r="T1360" s="17">
        <f t="shared" si="434"/>
        <v>-0.14014545767792985</v>
      </c>
      <c r="U1360" s="15">
        <f t="shared" si="435"/>
        <v>-645.70155052857217</v>
      </c>
      <c r="W1360" s="17">
        <f t="shared" si="436"/>
        <v>-0.10114758450404426</v>
      </c>
      <c r="X1360" s="15">
        <f t="shared" si="437"/>
        <v>-466.02403837142992</v>
      </c>
      <c r="Z1360" s="17">
        <f t="shared" si="438"/>
        <v>-4.3386291788922726E-2</v>
      </c>
      <c r="AA1360" s="15">
        <f t="shared" si="439"/>
        <v>-179.67751215714225</v>
      </c>
      <c r="AC1360" s="17">
        <f t="shared" si="440"/>
        <v>8.4890146926078769E-2</v>
      </c>
      <c r="AD1360" s="15">
        <f t="shared" si="441"/>
        <v>351.55920862143012</v>
      </c>
      <c r="AF1360" s="15">
        <f t="shared" si="442"/>
        <v>4607.3669545000002</v>
      </c>
      <c r="AG1360" s="15">
        <f t="shared" si="443"/>
        <v>3961.6654039714281</v>
      </c>
      <c r="AH1360" s="17">
        <f t="shared" si="444"/>
        <v>-0.14014545767792985</v>
      </c>
      <c r="AI1360" s="15">
        <f t="shared" si="445"/>
        <v>-645.70155052857217</v>
      </c>
    </row>
    <row r="1361" spans="2:35" x14ac:dyDescent="0.25">
      <c r="B1361" s="11">
        <v>1323</v>
      </c>
      <c r="C1361" s="14">
        <f t="shared" si="427"/>
        <v>49423.61</v>
      </c>
      <c r="D1361" s="14">
        <f t="shared" si="428"/>
        <v>49423.61</v>
      </c>
      <c r="E1361" s="14">
        <f t="shared" si="429"/>
        <v>0</v>
      </c>
      <c r="F1361" s="14">
        <v>4010.27</v>
      </c>
      <c r="G1361" s="14">
        <v>5641.41</v>
      </c>
      <c r="H1361" s="14">
        <v>39771.93</v>
      </c>
      <c r="I1361" s="14">
        <v>82.82</v>
      </c>
      <c r="J1361" s="14">
        <v>118.97</v>
      </c>
      <c r="L1361" s="15">
        <f t="shared" si="430"/>
        <v>4612.5748250499992</v>
      </c>
      <c r="M1361" s="15">
        <f t="shared" si="431"/>
        <v>4710.4307199800005</v>
      </c>
      <c r="N1361" s="15">
        <f t="shared" si="446"/>
        <v>4307.0390674028567</v>
      </c>
      <c r="O1361" s="15">
        <f t="shared" si="447"/>
        <v>4312.6700374871425</v>
      </c>
      <c r="Q1361" s="17">
        <f t="shared" si="432"/>
        <v>2.1215026019429484E-2</v>
      </c>
      <c r="R1361" s="15">
        <f t="shared" si="433"/>
        <v>97.855894930001341</v>
      </c>
      <c r="T1361" s="17">
        <f t="shared" si="434"/>
        <v>-6.6239740109545142E-2</v>
      </c>
      <c r="U1361" s="15">
        <f t="shared" si="435"/>
        <v>-305.53575764714242</v>
      </c>
      <c r="W1361" s="17">
        <f t="shared" si="436"/>
        <v>-6.5018953391093426E-2</v>
      </c>
      <c r="X1361" s="15">
        <f t="shared" si="437"/>
        <v>-299.90478756285665</v>
      </c>
      <c r="Z1361" s="17">
        <f t="shared" si="438"/>
        <v>-1.3056807117955982E-3</v>
      </c>
      <c r="AA1361" s="15">
        <f t="shared" si="439"/>
        <v>-5.6309700842857637</v>
      </c>
      <c r="AC1361" s="17">
        <f t="shared" si="440"/>
        <v>9.2230724594135838E-2</v>
      </c>
      <c r="AD1361" s="15">
        <f t="shared" si="441"/>
        <v>397.760682492858</v>
      </c>
      <c r="AF1361" s="15">
        <f t="shared" si="442"/>
        <v>4612.5748250499992</v>
      </c>
      <c r="AG1361" s="15">
        <f t="shared" si="443"/>
        <v>4307.0390674028567</v>
      </c>
      <c r="AH1361" s="17">
        <f t="shared" si="444"/>
        <v>-6.6239740109545142E-2</v>
      </c>
      <c r="AI1361" s="15">
        <f t="shared" si="445"/>
        <v>-305.53575764714242</v>
      </c>
    </row>
    <row r="1362" spans="2:35" x14ac:dyDescent="0.25">
      <c r="B1362" s="11">
        <v>1324</v>
      </c>
      <c r="C1362" s="14">
        <f t="shared" si="427"/>
        <v>49471.549999999996</v>
      </c>
      <c r="D1362" s="14">
        <f t="shared" si="428"/>
        <v>49471.549999999996</v>
      </c>
      <c r="E1362" s="14">
        <f t="shared" si="429"/>
        <v>0</v>
      </c>
      <c r="F1362" s="14">
        <v>3707.84</v>
      </c>
      <c r="G1362" s="14">
        <v>5107.4399999999996</v>
      </c>
      <c r="H1362" s="14">
        <v>40656.269999999997</v>
      </c>
      <c r="I1362" s="14">
        <v>148.26</v>
      </c>
      <c r="J1362" s="14">
        <v>166.64</v>
      </c>
      <c r="L1362" s="15">
        <f t="shared" si="430"/>
        <v>4616.8273427499989</v>
      </c>
      <c r="M1362" s="15">
        <f t="shared" si="431"/>
        <v>4652.8614844399999</v>
      </c>
      <c r="N1362" s="15">
        <f t="shared" si="446"/>
        <v>4831.9232154428564</v>
      </c>
      <c r="O1362" s="15">
        <f t="shared" si="447"/>
        <v>4570.3007505071409</v>
      </c>
      <c r="Q1362" s="17">
        <f t="shared" si="432"/>
        <v>7.804957607216334E-3</v>
      </c>
      <c r="R1362" s="15">
        <f t="shared" si="433"/>
        <v>36.034141690000979</v>
      </c>
      <c r="T1362" s="17">
        <f t="shared" si="434"/>
        <v>4.6589542281807894E-2</v>
      </c>
      <c r="U1362" s="15">
        <f t="shared" si="435"/>
        <v>215.09587269285748</v>
      </c>
      <c r="W1362" s="17">
        <f t="shared" si="436"/>
        <v>-1.0077611482682047E-2</v>
      </c>
      <c r="X1362" s="15">
        <f t="shared" si="437"/>
        <v>-46.526592242857987</v>
      </c>
      <c r="Z1362" s="17">
        <f t="shared" si="438"/>
        <v>5.7244036928354225E-2</v>
      </c>
      <c r="AA1362" s="15">
        <f t="shared" si="439"/>
        <v>261.62246493571547</v>
      </c>
      <c r="AC1362" s="17">
        <f t="shared" si="440"/>
        <v>1.8064617284474727E-2</v>
      </c>
      <c r="AD1362" s="15">
        <f t="shared" si="441"/>
        <v>82.560733932858966</v>
      </c>
      <c r="AF1362" s="15">
        <f t="shared" si="442"/>
        <v>4616.8273427499989</v>
      </c>
      <c r="AG1362" s="15">
        <f t="shared" si="443"/>
        <v>4570.3007505071409</v>
      </c>
      <c r="AH1362" s="17">
        <f t="shared" si="444"/>
        <v>-1.0077611482682047E-2</v>
      </c>
      <c r="AI1362" s="15">
        <f t="shared" si="445"/>
        <v>-46.526592242857987</v>
      </c>
    </row>
    <row r="1363" spans="2:35" x14ac:dyDescent="0.25">
      <c r="B1363" s="3">
        <v>1325</v>
      </c>
      <c r="C1363" s="14">
        <f t="shared" si="427"/>
        <v>49510.78</v>
      </c>
      <c r="D1363" s="14">
        <f t="shared" si="428"/>
        <v>49510.78</v>
      </c>
      <c r="E1363" s="14">
        <f t="shared" si="429"/>
        <v>0</v>
      </c>
      <c r="F1363" s="14">
        <v>3315.35</v>
      </c>
      <c r="G1363" s="14">
        <v>2946</v>
      </c>
      <c r="H1363" s="14">
        <v>43249.43</v>
      </c>
      <c r="I1363" s="14">
        <v>58.49</v>
      </c>
      <c r="J1363" s="14">
        <v>81.91</v>
      </c>
      <c r="L1363" s="15">
        <f t="shared" si="430"/>
        <v>4620.3072398999993</v>
      </c>
      <c r="M1363" s="15">
        <f t="shared" si="431"/>
        <v>4517.8581742899996</v>
      </c>
      <c r="N1363" s="15">
        <f t="shared" si="446"/>
        <v>4075.5981217657136</v>
      </c>
      <c r="O1363" s="15">
        <f t="shared" si="447"/>
        <v>4203.4555624542854</v>
      </c>
      <c r="Q1363" s="17">
        <f t="shared" si="432"/>
        <v>-2.217364783131115E-2</v>
      </c>
      <c r="R1363" s="15">
        <f t="shared" si="433"/>
        <v>-102.44906560999971</v>
      </c>
      <c r="T1363" s="17">
        <f t="shared" si="434"/>
        <v>-0.11789456628128381</v>
      </c>
      <c r="U1363" s="15">
        <f t="shared" si="435"/>
        <v>-544.70911813428575</v>
      </c>
      <c r="W1363" s="17">
        <f t="shared" si="436"/>
        <v>-9.0221635878642625E-2</v>
      </c>
      <c r="X1363" s="15">
        <f t="shared" si="437"/>
        <v>-416.8516774457139</v>
      </c>
      <c r="Z1363" s="17">
        <f t="shared" si="438"/>
        <v>-3.0417221923459414E-2</v>
      </c>
      <c r="AA1363" s="15">
        <f t="shared" si="439"/>
        <v>-127.85744068857184</v>
      </c>
      <c r="AC1363" s="17">
        <f t="shared" si="440"/>
        <v>7.479622590613122E-2</v>
      </c>
      <c r="AD1363" s="15">
        <f t="shared" si="441"/>
        <v>314.4026118357142</v>
      </c>
      <c r="AF1363" s="15">
        <f t="shared" si="442"/>
        <v>4620.3072398999993</v>
      </c>
      <c r="AG1363" s="15">
        <f t="shared" si="443"/>
        <v>4075.5981217657136</v>
      </c>
      <c r="AH1363" s="17">
        <f t="shared" si="444"/>
        <v>-0.11789456628128381</v>
      </c>
      <c r="AI1363" s="15">
        <f t="shared" si="445"/>
        <v>-544.70911813428575</v>
      </c>
    </row>
    <row r="1364" spans="2:35" x14ac:dyDescent="0.25">
      <c r="B1364" s="11">
        <v>1326</v>
      </c>
      <c r="C1364" s="14">
        <f t="shared" si="427"/>
        <v>49586.009999999995</v>
      </c>
      <c r="D1364" s="14">
        <f t="shared" si="428"/>
        <v>49586.009999999995</v>
      </c>
      <c r="E1364" s="14">
        <f t="shared" si="429"/>
        <v>0</v>
      </c>
      <c r="F1364" s="14">
        <v>1320.31</v>
      </c>
      <c r="G1364" s="14">
        <v>4911.6000000000004</v>
      </c>
      <c r="H1364" s="14">
        <v>43354.1</v>
      </c>
      <c r="I1364" s="14">
        <v>60.3</v>
      </c>
      <c r="J1364" s="14">
        <v>121.2</v>
      </c>
      <c r="L1364" s="15">
        <f t="shared" si="430"/>
        <v>4626.9805170499994</v>
      </c>
      <c r="M1364" s="15">
        <f t="shared" si="431"/>
        <v>4338.7680637699996</v>
      </c>
      <c r="N1364" s="15">
        <f t="shared" si="446"/>
        <v>4180.0016635171414</v>
      </c>
      <c r="O1364" s="15">
        <f t="shared" si="447"/>
        <v>4257.8984629728557</v>
      </c>
      <c r="Q1364" s="17">
        <f t="shared" si="432"/>
        <v>-6.2289532497049271E-2</v>
      </c>
      <c r="R1364" s="15">
        <f t="shared" si="433"/>
        <v>-288.21245327999986</v>
      </c>
      <c r="T1364" s="17">
        <f t="shared" si="434"/>
        <v>-9.660270923678671E-2</v>
      </c>
      <c r="U1364" s="15">
        <f t="shared" si="435"/>
        <v>-446.97885353285801</v>
      </c>
      <c r="W1364" s="17">
        <f t="shared" si="436"/>
        <v>-7.9767367231634134E-2</v>
      </c>
      <c r="X1364" s="15">
        <f t="shared" si="437"/>
        <v>-369.08205407714377</v>
      </c>
      <c r="Z1364" s="17">
        <f t="shared" si="438"/>
        <v>-1.829465876960501E-2</v>
      </c>
      <c r="AA1364" s="15">
        <f t="shared" si="439"/>
        <v>-77.896799455714245</v>
      </c>
      <c r="AC1364" s="17">
        <f t="shared" si="440"/>
        <v>1.8992843887752242E-2</v>
      </c>
      <c r="AD1364" s="15">
        <f t="shared" si="441"/>
        <v>80.869600797143903</v>
      </c>
      <c r="AF1364" s="15">
        <f t="shared" si="442"/>
        <v>4626.9805170499994</v>
      </c>
      <c r="AG1364" s="15">
        <f t="shared" si="443"/>
        <v>4180.0016635171414</v>
      </c>
      <c r="AH1364" s="17">
        <f t="shared" si="444"/>
        <v>-9.660270923678671E-2</v>
      </c>
      <c r="AI1364" s="15">
        <f t="shared" si="445"/>
        <v>-446.97885353285801</v>
      </c>
    </row>
    <row r="1365" spans="2:35" x14ac:dyDescent="0.25">
      <c r="B1365" s="3">
        <v>1327</v>
      </c>
      <c r="C1365" s="14">
        <f t="shared" si="427"/>
        <v>49680.12</v>
      </c>
      <c r="D1365" s="14">
        <f t="shared" si="428"/>
        <v>49680.12</v>
      </c>
      <c r="E1365" s="14">
        <f t="shared" si="429"/>
        <v>0</v>
      </c>
      <c r="F1365" s="14">
        <v>3645.85</v>
      </c>
      <c r="G1365" s="14">
        <v>4569.58</v>
      </c>
      <c r="H1365" s="14">
        <v>41464.69</v>
      </c>
      <c r="I1365" s="14">
        <v>63.01</v>
      </c>
      <c r="J1365" s="14">
        <v>79.91</v>
      </c>
      <c r="L1365" s="15">
        <f t="shared" si="430"/>
        <v>4635.3285446</v>
      </c>
      <c r="M1365" s="15">
        <f t="shared" si="431"/>
        <v>4638.9604973700007</v>
      </c>
      <c r="N1365" s="15">
        <f t="shared" si="446"/>
        <v>4111.0436570628563</v>
      </c>
      <c r="O1365" s="15">
        <f t="shared" si="447"/>
        <v>4227.8415808171421</v>
      </c>
      <c r="Q1365" s="17">
        <f t="shared" si="432"/>
        <v>7.8353729084246204E-4</v>
      </c>
      <c r="R1365" s="15">
        <f t="shared" si="433"/>
        <v>3.6319527700006802</v>
      </c>
      <c r="T1365" s="17">
        <f t="shared" si="434"/>
        <v>-0.11310630573272262</v>
      </c>
      <c r="U1365" s="15">
        <f t="shared" si="435"/>
        <v>-524.28488753714373</v>
      </c>
      <c r="W1365" s="17">
        <f t="shared" si="436"/>
        <v>-8.7908971254597734E-2</v>
      </c>
      <c r="X1365" s="15">
        <f t="shared" si="437"/>
        <v>-407.48696378285786</v>
      </c>
      <c r="Z1365" s="17">
        <f t="shared" si="438"/>
        <v>-2.7625898823699924E-2</v>
      </c>
      <c r="AA1365" s="15">
        <f t="shared" si="439"/>
        <v>-116.79792375428588</v>
      </c>
      <c r="AC1365" s="17">
        <f t="shared" si="440"/>
        <v>9.7240851790241223E-2</v>
      </c>
      <c r="AD1365" s="15">
        <f t="shared" si="441"/>
        <v>411.11891655285854</v>
      </c>
      <c r="AF1365" s="15">
        <f t="shared" si="442"/>
        <v>4635.3285446</v>
      </c>
      <c r="AG1365" s="15">
        <f t="shared" si="443"/>
        <v>4111.0436570628563</v>
      </c>
      <c r="AH1365" s="17">
        <f t="shared" si="444"/>
        <v>-0.11310630573272262</v>
      </c>
      <c r="AI1365" s="15">
        <f t="shared" si="445"/>
        <v>-524.28488753714373</v>
      </c>
    </row>
    <row r="1366" spans="2:35" x14ac:dyDescent="0.25">
      <c r="B1366" s="11">
        <v>1328</v>
      </c>
      <c r="C1366" s="14">
        <f t="shared" si="427"/>
        <v>49762.400000000001</v>
      </c>
      <c r="D1366" s="14">
        <f t="shared" si="428"/>
        <v>49762.400000000001</v>
      </c>
      <c r="E1366" s="14">
        <f t="shared" si="429"/>
        <v>0</v>
      </c>
      <c r="F1366" s="14">
        <v>1755.36</v>
      </c>
      <c r="G1366" s="14">
        <v>1993.6</v>
      </c>
      <c r="H1366" s="14">
        <v>46013.440000000002</v>
      </c>
      <c r="I1366" s="14">
        <v>84.8</v>
      </c>
      <c r="J1366" s="14">
        <v>88.64</v>
      </c>
      <c r="L1366" s="15">
        <f t="shared" si="430"/>
        <v>4642.6271919999999</v>
      </c>
      <c r="M1366" s="15">
        <f t="shared" si="431"/>
        <v>4293.0873270399998</v>
      </c>
      <c r="N1366" s="15">
        <f t="shared" si="446"/>
        <v>4274.2409029714281</v>
      </c>
      <c r="O1366" s="15">
        <f t="shared" si="447"/>
        <v>4310.7246306285715</v>
      </c>
      <c r="Q1366" s="17">
        <f t="shared" si="432"/>
        <v>-7.5289238292127747E-2</v>
      </c>
      <c r="R1366" s="15">
        <f t="shared" si="433"/>
        <v>-349.53986496000016</v>
      </c>
      <c r="T1366" s="17">
        <f t="shared" si="434"/>
        <v>-7.934866914650418E-2</v>
      </c>
      <c r="U1366" s="15">
        <f t="shared" si="435"/>
        <v>-368.38628902857181</v>
      </c>
      <c r="W1366" s="17">
        <f t="shared" si="436"/>
        <v>-7.1490246286273096E-2</v>
      </c>
      <c r="X1366" s="15">
        <f t="shared" si="437"/>
        <v>-331.90256137142842</v>
      </c>
      <c r="Z1366" s="17">
        <f t="shared" si="438"/>
        <v>-8.4634790628747014E-3</v>
      </c>
      <c r="AA1366" s="15">
        <f t="shared" si="439"/>
        <v>-36.48372765714339</v>
      </c>
      <c r="AC1366" s="17">
        <f t="shared" si="440"/>
        <v>-4.0914939134026884E-3</v>
      </c>
      <c r="AD1366" s="15">
        <f t="shared" si="441"/>
        <v>-17.63730358857174</v>
      </c>
      <c r="AF1366" s="15">
        <f t="shared" si="442"/>
        <v>4642.6271919999999</v>
      </c>
      <c r="AG1366" s="15">
        <f t="shared" si="443"/>
        <v>4274.2409029714281</v>
      </c>
      <c r="AH1366" s="17">
        <f t="shared" si="444"/>
        <v>-7.934866914650418E-2</v>
      </c>
      <c r="AI1366" s="15">
        <f t="shared" si="445"/>
        <v>-368.38628902857181</v>
      </c>
    </row>
    <row r="1367" spans="2:35" x14ac:dyDescent="0.25">
      <c r="B1367" s="11">
        <v>1329</v>
      </c>
      <c r="C1367" s="14">
        <f t="shared" si="427"/>
        <v>49880.820000000007</v>
      </c>
      <c r="D1367" s="14">
        <f t="shared" si="428"/>
        <v>49880.820000000007</v>
      </c>
      <c r="E1367" s="14">
        <f t="shared" si="429"/>
        <v>0</v>
      </c>
      <c r="F1367" s="14">
        <v>1179.5999999999999</v>
      </c>
      <c r="G1367" s="14">
        <v>1445.31</v>
      </c>
      <c r="H1367" s="14">
        <v>47255.91</v>
      </c>
      <c r="I1367" s="14">
        <v>24.23</v>
      </c>
      <c r="J1367" s="14">
        <v>36.42</v>
      </c>
      <c r="L1367" s="15">
        <f t="shared" si="430"/>
        <v>4653.1316381000006</v>
      </c>
      <c r="M1367" s="15">
        <f t="shared" si="431"/>
        <v>4204.2084454300002</v>
      </c>
      <c r="N1367" s="15">
        <f t="shared" si="446"/>
        <v>3781.1174586914281</v>
      </c>
      <c r="O1367" s="15">
        <f t="shared" si="447"/>
        <v>4075.5287654885715</v>
      </c>
      <c r="Q1367" s="17">
        <f t="shared" si="432"/>
        <v>-9.6477647224549101E-2</v>
      </c>
      <c r="R1367" s="15">
        <f t="shared" si="433"/>
        <v>-448.92319267000039</v>
      </c>
      <c r="T1367" s="17">
        <f t="shared" si="434"/>
        <v>-0.18740372016740092</v>
      </c>
      <c r="U1367" s="15">
        <f t="shared" si="435"/>
        <v>-872.01417940857255</v>
      </c>
      <c r="W1367" s="17">
        <f t="shared" si="436"/>
        <v>-0.12413207223324552</v>
      </c>
      <c r="X1367" s="15">
        <f t="shared" si="437"/>
        <v>-577.60287261142912</v>
      </c>
      <c r="Z1367" s="17">
        <f t="shared" si="438"/>
        <v>-7.2238799855912639E-2</v>
      </c>
      <c r="AA1367" s="15">
        <f t="shared" si="439"/>
        <v>-294.41130679714342</v>
      </c>
      <c r="AC1367" s="17">
        <f t="shared" si="440"/>
        <v>3.1573738610578328E-2</v>
      </c>
      <c r="AD1367" s="15">
        <f t="shared" si="441"/>
        <v>128.67967994142873</v>
      </c>
      <c r="AF1367" s="15">
        <f t="shared" si="442"/>
        <v>4653.1316381000006</v>
      </c>
      <c r="AG1367" s="15">
        <f t="shared" si="443"/>
        <v>3781.1174586914281</v>
      </c>
      <c r="AH1367" s="17">
        <f t="shared" si="444"/>
        <v>-0.18740372016740092</v>
      </c>
      <c r="AI1367" s="15">
        <f t="shared" si="445"/>
        <v>-872.01417940857255</v>
      </c>
    </row>
    <row r="1368" spans="2:35" x14ac:dyDescent="0.25">
      <c r="B1368" s="3">
        <v>1330</v>
      </c>
      <c r="C1368" s="14">
        <f t="shared" si="427"/>
        <v>49950.799999999996</v>
      </c>
      <c r="D1368" s="14">
        <f t="shared" si="428"/>
        <v>49950.799999999996</v>
      </c>
      <c r="E1368" s="14">
        <f t="shared" si="429"/>
        <v>0</v>
      </c>
      <c r="F1368" s="14">
        <v>4520.16</v>
      </c>
      <c r="G1368" s="14">
        <v>2186.04</v>
      </c>
      <c r="H1368" s="14">
        <v>43244.6</v>
      </c>
      <c r="I1368" s="14">
        <v>146.32</v>
      </c>
      <c r="J1368" s="14">
        <v>83.68</v>
      </c>
      <c r="L1368" s="15">
        <f t="shared" si="430"/>
        <v>4659.3392139999996</v>
      </c>
      <c r="M1368" s="15">
        <f t="shared" si="431"/>
        <v>4679.6387113199999</v>
      </c>
      <c r="N1368" s="15">
        <f t="shared" si="446"/>
        <v>4665.8233076571414</v>
      </c>
      <c r="O1368" s="15">
        <f t="shared" si="447"/>
        <v>4508.8611215428564</v>
      </c>
      <c r="Q1368" s="17">
        <f t="shared" si="432"/>
        <v>4.356733087603093E-3</v>
      </c>
      <c r="R1368" s="15">
        <f t="shared" si="433"/>
        <v>20.299497320000228</v>
      </c>
      <c r="T1368" s="17">
        <f t="shared" si="434"/>
        <v>1.3916337401791434E-3</v>
      </c>
      <c r="U1368" s="15">
        <f t="shared" si="435"/>
        <v>6.4840936571417842</v>
      </c>
      <c r="W1368" s="17">
        <f t="shared" si="436"/>
        <v>-3.2296015710768344E-2</v>
      </c>
      <c r="X1368" s="15">
        <f t="shared" si="437"/>
        <v>-150.47809245714325</v>
      </c>
      <c r="Z1368" s="17">
        <f t="shared" si="438"/>
        <v>3.4811936292368006E-2</v>
      </c>
      <c r="AA1368" s="15">
        <f t="shared" si="439"/>
        <v>156.96218611428503</v>
      </c>
      <c r="AC1368" s="17">
        <f t="shared" si="440"/>
        <v>3.787599244545059E-2</v>
      </c>
      <c r="AD1368" s="15">
        <f t="shared" si="441"/>
        <v>170.77758977714348</v>
      </c>
      <c r="AF1368" s="15">
        <f t="shared" si="442"/>
        <v>4659.3392139999996</v>
      </c>
      <c r="AG1368" s="15">
        <f t="shared" si="443"/>
        <v>4508.8611215428564</v>
      </c>
      <c r="AH1368" s="17">
        <f t="shared" si="444"/>
        <v>-3.2296015710768344E-2</v>
      </c>
      <c r="AI1368" s="15">
        <f t="shared" si="445"/>
        <v>-150.47809245714325</v>
      </c>
    </row>
    <row r="1369" spans="2:35" x14ac:dyDescent="0.25">
      <c r="B1369" s="11">
        <v>1331</v>
      </c>
      <c r="C1369" s="14">
        <f t="shared" si="427"/>
        <v>50018.47</v>
      </c>
      <c r="D1369" s="14">
        <f t="shared" si="428"/>
        <v>50018.47</v>
      </c>
      <c r="E1369" s="14">
        <f t="shared" si="429"/>
        <v>0</v>
      </c>
      <c r="F1369" s="14">
        <v>3650.21</v>
      </c>
      <c r="G1369" s="14">
        <v>4551.53</v>
      </c>
      <c r="H1369" s="14">
        <v>41816.730000000003</v>
      </c>
      <c r="I1369" s="14">
        <v>78.08</v>
      </c>
      <c r="J1369" s="14">
        <v>93.16</v>
      </c>
      <c r="L1369" s="15">
        <f t="shared" si="430"/>
        <v>4665.3418813500002</v>
      </c>
      <c r="M1369" s="15">
        <f t="shared" si="431"/>
        <v>4664.3233269600005</v>
      </c>
      <c r="N1369" s="15">
        <f t="shared" si="446"/>
        <v>4258.7575967342855</v>
      </c>
      <c r="O1369" s="15">
        <f t="shared" si="447"/>
        <v>4314.1486082957144</v>
      </c>
      <c r="Q1369" s="17">
        <f t="shared" si="432"/>
        <v>-2.1832363327356497E-4</v>
      </c>
      <c r="R1369" s="15">
        <f t="shared" si="433"/>
        <v>-1.0185543899997356</v>
      </c>
      <c r="T1369" s="17">
        <f t="shared" si="434"/>
        <v>-8.7149944196171614E-2</v>
      </c>
      <c r="U1369" s="15">
        <f t="shared" si="435"/>
        <v>-406.58428461571475</v>
      </c>
      <c r="W1369" s="17">
        <f t="shared" si="436"/>
        <v>-7.5277071217053404E-2</v>
      </c>
      <c r="X1369" s="15">
        <f t="shared" si="437"/>
        <v>-351.19327305428578</v>
      </c>
      <c r="Z1369" s="17">
        <f t="shared" si="438"/>
        <v>-1.2839384219383909E-2</v>
      </c>
      <c r="AA1369" s="15">
        <f t="shared" si="439"/>
        <v>-55.391011561428968</v>
      </c>
      <c r="AC1369" s="17">
        <f t="shared" si="440"/>
        <v>8.1168905028197624E-2</v>
      </c>
      <c r="AD1369" s="15">
        <f t="shared" si="441"/>
        <v>350.17471866428605</v>
      </c>
      <c r="AF1369" s="15">
        <f t="shared" si="442"/>
        <v>4665.3418813500002</v>
      </c>
      <c r="AG1369" s="15">
        <f t="shared" si="443"/>
        <v>4258.7575967342855</v>
      </c>
      <c r="AH1369" s="17">
        <f t="shared" si="444"/>
        <v>-8.7149944196171614E-2</v>
      </c>
      <c r="AI1369" s="15">
        <f t="shared" si="445"/>
        <v>-406.58428461571475</v>
      </c>
    </row>
    <row r="1370" spans="2:35" x14ac:dyDescent="0.25">
      <c r="B1370" s="3">
        <v>1332</v>
      </c>
      <c r="C1370" s="14">
        <f t="shared" si="427"/>
        <v>50129.77</v>
      </c>
      <c r="D1370" s="14">
        <f t="shared" si="428"/>
        <v>50129.77</v>
      </c>
      <c r="E1370" s="14">
        <f t="shared" si="429"/>
        <v>0</v>
      </c>
      <c r="F1370" s="14">
        <v>2295.6999999999998</v>
      </c>
      <c r="G1370" s="14">
        <v>3497.3</v>
      </c>
      <c r="H1370" s="14">
        <v>44336.77</v>
      </c>
      <c r="I1370" s="14">
        <v>38.35</v>
      </c>
      <c r="J1370" s="14">
        <v>58.9</v>
      </c>
      <c r="L1370" s="15">
        <f t="shared" si="430"/>
        <v>4675.2147478499992</v>
      </c>
      <c r="M1370" s="15">
        <f t="shared" si="431"/>
        <v>4452.0159671599995</v>
      </c>
      <c r="N1370" s="15">
        <f t="shared" si="446"/>
        <v>3937.5195956771427</v>
      </c>
      <c r="O1370" s="15">
        <f t="shared" si="447"/>
        <v>4162.3820870528561</v>
      </c>
      <c r="Q1370" s="17">
        <f t="shared" si="432"/>
        <v>-4.774086169895031E-2</v>
      </c>
      <c r="R1370" s="15">
        <f t="shared" si="433"/>
        <v>-223.19878068999969</v>
      </c>
      <c r="T1370" s="17">
        <f t="shared" si="434"/>
        <v>-0.15778850640221431</v>
      </c>
      <c r="U1370" s="15">
        <f t="shared" si="435"/>
        <v>-737.69515217285652</v>
      </c>
      <c r="W1370" s="17">
        <f t="shared" si="436"/>
        <v>-0.10969178710624583</v>
      </c>
      <c r="X1370" s="15">
        <f t="shared" si="437"/>
        <v>-512.83266079714303</v>
      </c>
      <c r="Z1370" s="17">
        <f t="shared" si="438"/>
        <v>-5.4022549269359788E-2</v>
      </c>
      <c r="AA1370" s="15">
        <f t="shared" si="439"/>
        <v>-224.86249137571349</v>
      </c>
      <c r="AC1370" s="17">
        <f t="shared" si="440"/>
        <v>6.9583684065922968E-2</v>
      </c>
      <c r="AD1370" s="15">
        <f t="shared" si="441"/>
        <v>289.63388010714334</v>
      </c>
      <c r="AF1370" s="15">
        <f t="shared" si="442"/>
        <v>4675.2147478499992</v>
      </c>
      <c r="AG1370" s="15">
        <f t="shared" si="443"/>
        <v>3937.5195956771427</v>
      </c>
      <c r="AH1370" s="17">
        <f t="shared" si="444"/>
        <v>-0.15778850640221431</v>
      </c>
      <c r="AI1370" s="15">
        <f t="shared" si="445"/>
        <v>-737.69515217285652</v>
      </c>
    </row>
    <row r="1371" spans="2:35" x14ac:dyDescent="0.25">
      <c r="B1371" s="11">
        <v>1333</v>
      </c>
      <c r="C1371" s="14">
        <f t="shared" si="427"/>
        <v>50215.710000000006</v>
      </c>
      <c r="D1371" s="14">
        <f t="shared" si="428"/>
        <v>50215.710000000006</v>
      </c>
      <c r="E1371" s="14">
        <f t="shared" si="429"/>
        <v>0</v>
      </c>
      <c r="F1371" s="14">
        <v>5401.16</v>
      </c>
      <c r="G1371" s="14">
        <v>3973.07</v>
      </c>
      <c r="H1371" s="14">
        <v>40841.480000000003</v>
      </c>
      <c r="I1371" s="14">
        <v>95.44</v>
      </c>
      <c r="J1371" s="14">
        <v>84.35</v>
      </c>
      <c r="L1371" s="15">
        <f t="shared" si="430"/>
        <v>4682.8380555499998</v>
      </c>
      <c r="M1371" s="15">
        <f t="shared" si="431"/>
        <v>4887.0741607100008</v>
      </c>
      <c r="N1371" s="15">
        <f t="shared" si="446"/>
        <v>4362.2492008599993</v>
      </c>
      <c r="O1371" s="15">
        <f t="shared" si="447"/>
        <v>4372.6785169300001</v>
      </c>
      <c r="Q1371" s="17">
        <f t="shared" si="432"/>
        <v>4.3613745070245402E-2</v>
      </c>
      <c r="R1371" s="15">
        <f t="shared" si="433"/>
        <v>204.23610516000099</v>
      </c>
      <c r="T1371" s="17">
        <f t="shared" si="434"/>
        <v>-6.8460376140927037E-2</v>
      </c>
      <c r="U1371" s="15">
        <f t="shared" si="435"/>
        <v>-320.58885469000052</v>
      </c>
      <c r="W1371" s="17">
        <f t="shared" si="436"/>
        <v>-6.6233240385583092E-2</v>
      </c>
      <c r="X1371" s="15">
        <f t="shared" si="437"/>
        <v>-310.15953861999969</v>
      </c>
      <c r="Z1371" s="17">
        <f t="shared" si="438"/>
        <v>-2.3851092710385213E-3</v>
      </c>
      <c r="AA1371" s="15">
        <f t="shared" si="439"/>
        <v>-10.429316070000823</v>
      </c>
      <c r="AC1371" s="17">
        <f t="shared" si="440"/>
        <v>0.11763856908034276</v>
      </c>
      <c r="AD1371" s="15">
        <f t="shared" si="441"/>
        <v>514.39564378000068</v>
      </c>
      <c r="AF1371" s="15">
        <f t="shared" si="442"/>
        <v>4682.8380555499998</v>
      </c>
      <c r="AG1371" s="15">
        <f t="shared" si="443"/>
        <v>4362.2492008599993</v>
      </c>
      <c r="AH1371" s="17">
        <f t="shared" si="444"/>
        <v>-6.8460376140927037E-2</v>
      </c>
      <c r="AI1371" s="15">
        <f t="shared" si="445"/>
        <v>-320.58885469000052</v>
      </c>
    </row>
    <row r="1372" spans="2:35" x14ac:dyDescent="0.25">
      <c r="B1372" s="11">
        <v>1334</v>
      </c>
      <c r="C1372" s="14">
        <f t="shared" ref="C1372:C1435" si="448">SUM(F1372:H1372)</f>
        <v>50305.55</v>
      </c>
      <c r="D1372" s="14">
        <f t="shared" ref="D1372:D1435" si="449">IF(C1372&gt;$E$36,$E$36,C1372)</f>
        <v>50305.55</v>
      </c>
      <c r="E1372" s="14">
        <f t="shared" ref="E1372:E1435" si="450">C1372-D1372</f>
        <v>0</v>
      </c>
      <c r="F1372" s="14">
        <v>4508.2700000000004</v>
      </c>
      <c r="G1372" s="14">
        <v>4879.5200000000004</v>
      </c>
      <c r="H1372" s="14">
        <v>40917.760000000002</v>
      </c>
      <c r="I1372" s="14">
        <v>87.73</v>
      </c>
      <c r="J1372" s="14">
        <v>114.83</v>
      </c>
      <c r="L1372" s="15">
        <f t="shared" ref="L1372:L1435" si="451">C$6+(C$7*$D1372/100)+(C$8*$E1372/100)</f>
        <v>4690.8073127499993</v>
      </c>
      <c r="M1372" s="15">
        <f t="shared" ref="M1372:M1435" si="452">C$12+(C$13*$F1372/100)+(C$14*$G1372/100)+(C$15*$H1372/100)</f>
        <v>4812.2222271700002</v>
      </c>
      <c r="N1372" s="15">
        <f t="shared" si="446"/>
        <v>4387.5327011571426</v>
      </c>
      <c r="O1372" s="15">
        <f t="shared" si="447"/>
        <v>4389.1925547928577</v>
      </c>
      <c r="Q1372" s="17">
        <f t="shared" ref="Q1372:Q1435" si="453">M1372/L1372-1</f>
        <v>2.5883585985291946E-2</v>
      </c>
      <c r="R1372" s="15">
        <f t="shared" ref="R1372:R1435" si="454">M1372-L1372</f>
        <v>121.41491442000097</v>
      </c>
      <c r="T1372" s="17">
        <f t="shared" ref="T1372:T1435" si="455">N1372/L1372-1</f>
        <v>-6.4652967255451221E-2</v>
      </c>
      <c r="U1372" s="15">
        <f t="shared" ref="U1372:U1435" si="456">N1372-L1372</f>
        <v>-303.27461159285667</v>
      </c>
      <c r="W1372" s="17">
        <f t="shared" ref="W1372:W1435" si="457">O1372/L1372-1</f>
        <v>-6.4299114810648428E-2</v>
      </c>
      <c r="X1372" s="15">
        <f t="shared" ref="X1372:X1435" si="458">O1372-L1372</f>
        <v>-301.61475795714159</v>
      </c>
      <c r="Z1372" s="17">
        <f t="shared" ref="Z1372:Z1435" si="459">N1372/O1372-1</f>
        <v>-3.781683339234565E-4</v>
      </c>
      <c r="AA1372" s="15">
        <f t="shared" ref="AA1372:AA1435" si="460">N1372-O1372</f>
        <v>-1.6598536357150806</v>
      </c>
      <c r="AC1372" s="17">
        <f t="shared" ref="AC1372:AC1435" si="461">M1372/O1372-1</f>
        <v>9.6379839138113876E-2</v>
      </c>
      <c r="AD1372" s="15">
        <f t="shared" ref="AD1372:AD1435" si="462">M1372-O1372</f>
        <v>423.02967237714256</v>
      </c>
      <c r="AF1372" s="15">
        <f t="shared" ref="AF1372:AF1435" si="463">L1372</f>
        <v>4690.8073127499993</v>
      </c>
      <c r="AG1372" s="15">
        <f t="shared" ref="AG1372:AG1435" si="464">MIN(M1372,N1372,O1372)</f>
        <v>4387.5327011571426</v>
      </c>
      <c r="AH1372" s="17">
        <f t="shared" ref="AH1372:AH1435" si="465">AG1372/AF1372-1</f>
        <v>-6.4652967255451221E-2</v>
      </c>
      <c r="AI1372" s="15">
        <f t="shared" ref="AI1372:AI1435" si="466">AG1372-AF1372</f>
        <v>-303.27461159285667</v>
      </c>
    </row>
    <row r="1373" spans="2:35" x14ac:dyDescent="0.25">
      <c r="B1373" s="3">
        <v>1335</v>
      </c>
      <c r="C1373" s="14">
        <f t="shared" si="448"/>
        <v>50444</v>
      </c>
      <c r="D1373" s="14">
        <f t="shared" si="449"/>
        <v>50444</v>
      </c>
      <c r="E1373" s="14">
        <f t="shared" si="450"/>
        <v>0</v>
      </c>
      <c r="F1373" s="14">
        <v>1568.51</v>
      </c>
      <c r="G1373" s="14">
        <v>2607.44</v>
      </c>
      <c r="H1373" s="14">
        <v>46268.05</v>
      </c>
      <c r="I1373" s="14">
        <v>42.14</v>
      </c>
      <c r="J1373" s="14">
        <v>80.47</v>
      </c>
      <c r="L1373" s="15">
        <f t="shared" si="451"/>
        <v>4703.0885199999993</v>
      </c>
      <c r="M1373" s="15">
        <f t="shared" si="452"/>
        <v>4344.3045573700001</v>
      </c>
      <c r="N1373" s="15">
        <f t="shared" si="446"/>
        <v>4030.7113491428568</v>
      </c>
      <c r="O1373" s="15">
        <f t="shared" si="447"/>
        <v>4221.2951908571422</v>
      </c>
      <c r="Q1373" s="17">
        <f t="shared" si="453"/>
        <v>-7.6286882780169152E-2</v>
      </c>
      <c r="R1373" s="15">
        <f t="shared" si="454"/>
        <v>-358.78396262999922</v>
      </c>
      <c r="T1373" s="17">
        <f t="shared" si="455"/>
        <v>-0.14296502564173352</v>
      </c>
      <c r="U1373" s="15">
        <f t="shared" si="456"/>
        <v>-672.37717085714257</v>
      </c>
      <c r="W1373" s="17">
        <f t="shared" si="457"/>
        <v>-0.10244190112391449</v>
      </c>
      <c r="X1373" s="15">
        <f t="shared" si="458"/>
        <v>-481.79332914285715</v>
      </c>
      <c r="Z1373" s="17">
        <f t="shared" si="459"/>
        <v>-4.5148191040292329E-2</v>
      </c>
      <c r="AA1373" s="15">
        <f t="shared" si="460"/>
        <v>-190.58384171428543</v>
      </c>
      <c r="AC1373" s="17">
        <f t="shared" si="461"/>
        <v>2.9140195355037646E-2</v>
      </c>
      <c r="AD1373" s="15">
        <f t="shared" si="462"/>
        <v>123.00936651285792</v>
      </c>
      <c r="AF1373" s="15">
        <f t="shared" si="463"/>
        <v>4703.0885199999993</v>
      </c>
      <c r="AG1373" s="15">
        <f t="shared" si="464"/>
        <v>4030.7113491428568</v>
      </c>
      <c r="AH1373" s="17">
        <f t="shared" si="465"/>
        <v>-0.14296502564173352</v>
      </c>
      <c r="AI1373" s="15">
        <f t="shared" si="466"/>
        <v>-672.37717085714257</v>
      </c>
    </row>
    <row r="1374" spans="2:35" x14ac:dyDescent="0.25">
      <c r="B1374" s="11">
        <v>1336</v>
      </c>
      <c r="C1374" s="14">
        <f t="shared" si="448"/>
        <v>50505.009999999995</v>
      </c>
      <c r="D1374" s="14">
        <f t="shared" si="449"/>
        <v>50505.009999999995</v>
      </c>
      <c r="E1374" s="14">
        <f t="shared" si="450"/>
        <v>0</v>
      </c>
      <c r="F1374" s="14">
        <v>4328.09</v>
      </c>
      <c r="G1374" s="14">
        <v>3968.33</v>
      </c>
      <c r="H1374" s="14">
        <v>42208.59</v>
      </c>
      <c r="I1374" s="14">
        <v>120.64</v>
      </c>
      <c r="J1374" s="14">
        <v>112.92</v>
      </c>
      <c r="L1374" s="15">
        <f t="shared" si="451"/>
        <v>4708.5004120499989</v>
      </c>
      <c r="M1374" s="15">
        <f t="shared" si="452"/>
        <v>4767.1580322</v>
      </c>
      <c r="N1374" s="15">
        <f t="shared" si="446"/>
        <v>4605.2309769457133</v>
      </c>
      <c r="O1374" s="15">
        <f t="shared" si="447"/>
        <v>4503.3826445442846</v>
      </c>
      <c r="Q1374" s="17">
        <f t="shared" si="453"/>
        <v>1.2457813532283923E-2</v>
      </c>
      <c r="R1374" s="15">
        <f t="shared" si="454"/>
        <v>58.657620150001094</v>
      </c>
      <c r="T1374" s="17">
        <f t="shared" si="455"/>
        <v>-2.1932553056594917E-2</v>
      </c>
      <c r="U1374" s="15">
        <f t="shared" si="456"/>
        <v>-103.26943510428555</v>
      </c>
      <c r="W1374" s="17">
        <f t="shared" si="457"/>
        <v>-4.3563289700639385E-2</v>
      </c>
      <c r="X1374" s="15">
        <f t="shared" si="458"/>
        <v>-205.11776750571426</v>
      </c>
      <c r="Z1374" s="17">
        <f t="shared" si="459"/>
        <v>2.2615962364382902E-2</v>
      </c>
      <c r="AA1374" s="15">
        <f t="shared" si="460"/>
        <v>101.84833240142871</v>
      </c>
      <c r="AC1374" s="17">
        <f t="shared" si="461"/>
        <v>5.8572723766938006E-2</v>
      </c>
      <c r="AD1374" s="15">
        <f t="shared" si="462"/>
        <v>263.77538765571535</v>
      </c>
      <c r="AF1374" s="15">
        <f t="shared" si="463"/>
        <v>4708.5004120499989</v>
      </c>
      <c r="AG1374" s="15">
        <f t="shared" si="464"/>
        <v>4503.3826445442846</v>
      </c>
      <c r="AH1374" s="17">
        <f t="shared" si="465"/>
        <v>-4.3563289700639385E-2</v>
      </c>
      <c r="AI1374" s="15">
        <f t="shared" si="466"/>
        <v>-205.11776750571426</v>
      </c>
    </row>
    <row r="1375" spans="2:35" x14ac:dyDescent="0.25">
      <c r="B1375" s="3">
        <v>1337</v>
      </c>
      <c r="C1375" s="14">
        <f t="shared" si="448"/>
        <v>50612.710000000006</v>
      </c>
      <c r="D1375" s="14">
        <f t="shared" si="449"/>
        <v>50612.710000000006</v>
      </c>
      <c r="E1375" s="14">
        <f t="shared" si="450"/>
        <v>0</v>
      </c>
      <c r="F1375" s="14">
        <v>3526.99</v>
      </c>
      <c r="G1375" s="14">
        <v>4765.5600000000004</v>
      </c>
      <c r="H1375" s="14">
        <v>42320.160000000003</v>
      </c>
      <c r="I1375" s="14">
        <v>62.33</v>
      </c>
      <c r="J1375" s="14">
        <v>90.49</v>
      </c>
      <c r="L1375" s="15">
        <f t="shared" si="451"/>
        <v>4718.0539405500003</v>
      </c>
      <c r="M1375" s="15">
        <f t="shared" si="452"/>
        <v>4701.40417161</v>
      </c>
      <c r="N1375" s="15">
        <f t="shared" si="446"/>
        <v>4192.392850288571</v>
      </c>
      <c r="O1375" s="15">
        <f t="shared" si="447"/>
        <v>4307.1328325014283</v>
      </c>
      <c r="Q1375" s="17">
        <f t="shared" si="453"/>
        <v>-3.5289484074993993E-3</v>
      </c>
      <c r="R1375" s="15">
        <f t="shared" si="454"/>
        <v>-16.649768940000286</v>
      </c>
      <c r="T1375" s="17">
        <f t="shared" si="455"/>
        <v>-0.11141481146359067</v>
      </c>
      <c r="U1375" s="15">
        <f t="shared" si="456"/>
        <v>-525.66109026142931</v>
      </c>
      <c r="W1375" s="17">
        <f t="shared" si="457"/>
        <v>-8.7095466314374037E-2</v>
      </c>
      <c r="X1375" s="15">
        <f t="shared" si="458"/>
        <v>-410.92110804857202</v>
      </c>
      <c r="Z1375" s="17">
        <f t="shared" si="459"/>
        <v>-2.6639527192436341E-2</v>
      </c>
      <c r="AA1375" s="15">
        <f t="shared" si="460"/>
        <v>-114.73998221285729</v>
      </c>
      <c r="AC1375" s="17">
        <f t="shared" si="461"/>
        <v>9.1539164089256442E-2</v>
      </c>
      <c r="AD1375" s="15">
        <f t="shared" si="462"/>
        <v>394.27133910857174</v>
      </c>
      <c r="AF1375" s="15">
        <f t="shared" si="463"/>
        <v>4718.0539405500003</v>
      </c>
      <c r="AG1375" s="15">
        <f t="shared" si="464"/>
        <v>4192.392850288571</v>
      </c>
      <c r="AH1375" s="17">
        <f t="shared" si="465"/>
        <v>-0.11141481146359067</v>
      </c>
      <c r="AI1375" s="15">
        <f t="shared" si="466"/>
        <v>-525.66109026142931</v>
      </c>
    </row>
    <row r="1376" spans="2:35" x14ac:dyDescent="0.25">
      <c r="B1376" s="11">
        <v>1338</v>
      </c>
      <c r="C1376" s="14">
        <f t="shared" si="448"/>
        <v>50640.36</v>
      </c>
      <c r="D1376" s="14">
        <f t="shared" si="449"/>
        <v>50640.36</v>
      </c>
      <c r="E1376" s="14">
        <f t="shared" si="450"/>
        <v>0</v>
      </c>
      <c r="F1376" s="14">
        <v>3890.52</v>
      </c>
      <c r="G1376" s="14">
        <v>4742.67</v>
      </c>
      <c r="H1376" s="14">
        <v>42007.17</v>
      </c>
      <c r="I1376" s="14">
        <v>69.92</v>
      </c>
      <c r="J1376" s="14">
        <v>85.21</v>
      </c>
      <c r="L1376" s="15">
        <f t="shared" si="451"/>
        <v>4720.5066337999997</v>
      </c>
      <c r="M1376" s="15">
        <f t="shared" si="452"/>
        <v>4750.5251087500001</v>
      </c>
      <c r="N1376" s="15">
        <f t="shared" si="446"/>
        <v>4230.5506803314283</v>
      </c>
      <c r="O1376" s="15">
        <f t="shared" si="447"/>
        <v>4326.769801308571</v>
      </c>
      <c r="Q1376" s="17">
        <f t="shared" si="453"/>
        <v>6.3591638098887682E-3</v>
      </c>
      <c r="R1376" s="15">
        <f t="shared" si="454"/>
        <v>30.018474950000382</v>
      </c>
      <c r="T1376" s="17">
        <f t="shared" si="455"/>
        <v>-0.10379308652176544</v>
      </c>
      <c r="U1376" s="15">
        <f t="shared" si="456"/>
        <v>-489.95595346857135</v>
      </c>
      <c r="W1376" s="17">
        <f t="shared" si="457"/>
        <v>-8.3409867422317596E-2</v>
      </c>
      <c r="X1376" s="15">
        <f t="shared" si="458"/>
        <v>-393.73683249142869</v>
      </c>
      <c r="Z1376" s="17">
        <f t="shared" si="459"/>
        <v>-2.2238095714739115E-2</v>
      </c>
      <c r="AA1376" s="15">
        <f t="shared" si="460"/>
        <v>-96.219120977142666</v>
      </c>
      <c r="AC1376" s="17">
        <f t="shared" si="461"/>
        <v>9.7938029269148963E-2</v>
      </c>
      <c r="AD1376" s="15">
        <f t="shared" si="462"/>
        <v>423.75530744142907</v>
      </c>
      <c r="AF1376" s="15">
        <f t="shared" si="463"/>
        <v>4720.5066337999997</v>
      </c>
      <c r="AG1376" s="15">
        <f t="shared" si="464"/>
        <v>4230.5506803314283</v>
      </c>
      <c r="AH1376" s="17">
        <f t="shared" si="465"/>
        <v>-0.10379308652176544</v>
      </c>
      <c r="AI1376" s="15">
        <f t="shared" si="466"/>
        <v>-489.95595346857135</v>
      </c>
    </row>
    <row r="1377" spans="2:35" x14ac:dyDescent="0.25">
      <c r="B1377" s="11">
        <v>1339</v>
      </c>
      <c r="C1377" s="14">
        <f t="shared" si="448"/>
        <v>50660.93</v>
      </c>
      <c r="D1377" s="14">
        <f t="shared" si="449"/>
        <v>50660.93</v>
      </c>
      <c r="E1377" s="14">
        <f t="shared" si="450"/>
        <v>0</v>
      </c>
      <c r="F1377" s="14">
        <v>3562.07</v>
      </c>
      <c r="G1377" s="14">
        <v>5039.17</v>
      </c>
      <c r="H1377" s="14">
        <v>42059.69</v>
      </c>
      <c r="I1377" s="14">
        <v>84.41</v>
      </c>
      <c r="J1377" s="14">
        <v>113</v>
      </c>
      <c r="L1377" s="15">
        <f t="shared" si="451"/>
        <v>4722.3312956499994</v>
      </c>
      <c r="M1377" s="15">
        <f t="shared" si="452"/>
        <v>4720.5771438600004</v>
      </c>
      <c r="N1377" s="15">
        <f t="shared" si="446"/>
        <v>4386.0027219514286</v>
      </c>
      <c r="O1377" s="15">
        <f t="shared" si="447"/>
        <v>4403.5279636185705</v>
      </c>
      <c r="Q1377" s="17">
        <f t="shared" si="453"/>
        <v>-3.7145885796174838E-4</v>
      </c>
      <c r="R1377" s="15">
        <f t="shared" si="454"/>
        <v>-1.754151789999014</v>
      </c>
      <c r="T1377" s="17">
        <f t="shared" si="455"/>
        <v>-7.1220876436259739E-2</v>
      </c>
      <c r="U1377" s="15">
        <f t="shared" si="456"/>
        <v>-336.32857369857084</v>
      </c>
      <c r="W1377" s="17">
        <f t="shared" si="457"/>
        <v>-6.750973450869413E-2</v>
      </c>
      <c r="X1377" s="15">
        <f t="shared" si="458"/>
        <v>-318.80333203142891</v>
      </c>
      <c r="Z1377" s="17">
        <f t="shared" si="459"/>
        <v>-3.9798184119490543E-3</v>
      </c>
      <c r="AA1377" s="15">
        <f t="shared" si="460"/>
        <v>-17.525241667141927</v>
      </c>
      <c r="AC1377" s="17">
        <f t="shared" si="461"/>
        <v>7.1998902439328827E-2</v>
      </c>
      <c r="AD1377" s="15">
        <f t="shared" si="462"/>
        <v>317.04918024142989</v>
      </c>
      <c r="AF1377" s="15">
        <f t="shared" si="463"/>
        <v>4722.3312956499994</v>
      </c>
      <c r="AG1377" s="15">
        <f t="shared" si="464"/>
        <v>4386.0027219514286</v>
      </c>
      <c r="AH1377" s="17">
        <f t="shared" si="465"/>
        <v>-7.1220876436259739E-2</v>
      </c>
      <c r="AI1377" s="15">
        <f t="shared" si="466"/>
        <v>-336.32857369857084</v>
      </c>
    </row>
    <row r="1378" spans="2:35" x14ac:dyDescent="0.25">
      <c r="B1378" s="3">
        <v>1340</v>
      </c>
      <c r="C1378" s="14">
        <f t="shared" si="448"/>
        <v>50848.75</v>
      </c>
      <c r="D1378" s="14">
        <f t="shared" si="449"/>
        <v>50848.75</v>
      </c>
      <c r="E1378" s="14">
        <f t="shared" si="450"/>
        <v>0</v>
      </c>
      <c r="F1378" s="14">
        <v>2771.01</v>
      </c>
      <c r="G1378" s="14">
        <v>4180.1400000000003</v>
      </c>
      <c r="H1378" s="14">
        <v>43897.599999999999</v>
      </c>
      <c r="I1378" s="14">
        <v>49.61</v>
      </c>
      <c r="J1378" s="14">
        <v>78.55</v>
      </c>
      <c r="L1378" s="15">
        <f t="shared" si="451"/>
        <v>4738.9918687499994</v>
      </c>
      <c r="M1378" s="15">
        <f t="shared" si="452"/>
        <v>4596.1409557699999</v>
      </c>
      <c r="N1378" s="15">
        <f t="shared" si="446"/>
        <v>4100.6915717857137</v>
      </c>
      <c r="O1378" s="15">
        <f t="shared" si="447"/>
        <v>4272.4611009642849</v>
      </c>
      <c r="Q1378" s="17">
        <f t="shared" si="453"/>
        <v>-3.0143734561350777E-2</v>
      </c>
      <c r="R1378" s="15">
        <f t="shared" si="454"/>
        <v>-142.85091297999952</v>
      </c>
      <c r="T1378" s="17">
        <f t="shared" si="455"/>
        <v>-0.13469115682037447</v>
      </c>
      <c r="U1378" s="15">
        <f t="shared" si="456"/>
        <v>-638.30029696428574</v>
      </c>
      <c r="W1378" s="17">
        <f t="shared" si="457"/>
        <v>-9.8445150510201418E-2</v>
      </c>
      <c r="X1378" s="15">
        <f t="shared" si="458"/>
        <v>-466.53076778571449</v>
      </c>
      <c r="Z1378" s="17">
        <f t="shared" si="459"/>
        <v>-4.0203883691253051E-2</v>
      </c>
      <c r="AA1378" s="15">
        <f t="shared" si="460"/>
        <v>-171.76952917857125</v>
      </c>
      <c r="AC1378" s="17">
        <f t="shared" si="461"/>
        <v>7.5759579117680165E-2</v>
      </c>
      <c r="AD1378" s="15">
        <f t="shared" si="462"/>
        <v>323.67985480571497</v>
      </c>
      <c r="AF1378" s="15">
        <f t="shared" si="463"/>
        <v>4738.9918687499994</v>
      </c>
      <c r="AG1378" s="15">
        <f t="shared" si="464"/>
        <v>4100.6915717857137</v>
      </c>
      <c r="AH1378" s="17">
        <f t="shared" si="465"/>
        <v>-0.13469115682037447</v>
      </c>
      <c r="AI1378" s="15">
        <f t="shared" si="466"/>
        <v>-638.30029696428574</v>
      </c>
    </row>
    <row r="1379" spans="2:35" x14ac:dyDescent="0.25">
      <c r="B1379" s="11">
        <v>1341</v>
      </c>
      <c r="C1379" s="14">
        <f t="shared" si="448"/>
        <v>51016.89</v>
      </c>
      <c r="D1379" s="14">
        <f t="shared" si="449"/>
        <v>51016.89</v>
      </c>
      <c r="E1379" s="14">
        <f t="shared" si="450"/>
        <v>0</v>
      </c>
      <c r="F1379" s="14">
        <v>2864.63</v>
      </c>
      <c r="G1379" s="14">
        <v>3587.94</v>
      </c>
      <c r="H1379" s="14">
        <v>44564.32</v>
      </c>
      <c r="I1379" s="14">
        <v>39.5</v>
      </c>
      <c r="J1379" s="14">
        <v>51.5</v>
      </c>
      <c r="L1379" s="15">
        <f t="shared" si="451"/>
        <v>4753.9067274499994</v>
      </c>
      <c r="M1379" s="15">
        <f t="shared" si="452"/>
        <v>4597.5499190700002</v>
      </c>
      <c r="N1379" s="15">
        <f t="shared" si="446"/>
        <v>3987.2162821685706</v>
      </c>
      <c r="O1379" s="15">
        <f t="shared" si="447"/>
        <v>4224.1218134414275</v>
      </c>
      <c r="Q1379" s="17">
        <f t="shared" si="453"/>
        <v>-3.2890171672314006E-2</v>
      </c>
      <c r="R1379" s="15">
        <f t="shared" si="454"/>
        <v>-156.35680837999917</v>
      </c>
      <c r="T1379" s="17">
        <f t="shared" si="455"/>
        <v>-0.16127587040242208</v>
      </c>
      <c r="U1379" s="15">
        <f t="shared" si="456"/>
        <v>-766.69044528142877</v>
      </c>
      <c r="W1379" s="17">
        <f t="shared" si="457"/>
        <v>-0.11144200851680341</v>
      </c>
      <c r="X1379" s="15">
        <f t="shared" si="458"/>
        <v>-529.78491400857183</v>
      </c>
      <c r="Z1379" s="17">
        <f t="shared" si="459"/>
        <v>-5.6083972417416583E-2</v>
      </c>
      <c r="AA1379" s="15">
        <f t="shared" si="460"/>
        <v>-236.90553127285693</v>
      </c>
      <c r="AC1379" s="17">
        <f t="shared" si="461"/>
        <v>8.8403725583930948E-2</v>
      </c>
      <c r="AD1379" s="15">
        <f t="shared" si="462"/>
        <v>373.42810562857267</v>
      </c>
      <c r="AF1379" s="15">
        <f t="shared" si="463"/>
        <v>4753.9067274499994</v>
      </c>
      <c r="AG1379" s="15">
        <f t="shared" si="464"/>
        <v>3987.2162821685706</v>
      </c>
      <c r="AH1379" s="17">
        <f t="shared" si="465"/>
        <v>-0.16127587040242208</v>
      </c>
      <c r="AI1379" s="15">
        <f t="shared" si="466"/>
        <v>-766.69044528142877</v>
      </c>
    </row>
    <row r="1380" spans="2:35" x14ac:dyDescent="0.25">
      <c r="B1380" s="3">
        <v>1342</v>
      </c>
      <c r="C1380" s="14">
        <f t="shared" si="448"/>
        <v>51106.179999999993</v>
      </c>
      <c r="D1380" s="14">
        <f t="shared" si="449"/>
        <v>51106.179999999993</v>
      </c>
      <c r="E1380" s="14">
        <f t="shared" si="450"/>
        <v>0</v>
      </c>
      <c r="F1380" s="14">
        <v>2733.56</v>
      </c>
      <c r="G1380" s="14">
        <v>3549.17</v>
      </c>
      <c r="H1380" s="14">
        <v>44823.45</v>
      </c>
      <c r="I1380" s="14">
        <v>40.72</v>
      </c>
      <c r="J1380" s="14">
        <v>48.37</v>
      </c>
      <c r="L1380" s="15">
        <f t="shared" si="451"/>
        <v>4761.8271968999989</v>
      </c>
      <c r="M1380" s="15">
        <f t="shared" si="452"/>
        <v>4585.44728037</v>
      </c>
      <c r="N1380" s="15">
        <f t="shared" si="446"/>
        <v>3993.8838678799989</v>
      </c>
      <c r="O1380" s="15">
        <f t="shared" si="447"/>
        <v>4231.1124869399982</v>
      </c>
      <c r="Q1380" s="17">
        <f t="shared" si="453"/>
        <v>-3.7040385809217091E-2</v>
      </c>
      <c r="R1380" s="15">
        <f t="shared" si="454"/>
        <v>-176.37991652999881</v>
      </c>
      <c r="T1380" s="17">
        <f t="shared" si="455"/>
        <v>-0.16127072597677194</v>
      </c>
      <c r="U1380" s="15">
        <f t="shared" si="456"/>
        <v>-767.94332901999996</v>
      </c>
      <c r="W1380" s="17">
        <f t="shared" si="457"/>
        <v>-0.11145190449277576</v>
      </c>
      <c r="X1380" s="15">
        <f t="shared" si="458"/>
        <v>-530.71470996000062</v>
      </c>
      <c r="Z1380" s="17">
        <f t="shared" si="459"/>
        <v>-5.6067670096751954E-2</v>
      </c>
      <c r="AA1380" s="15">
        <f t="shared" si="460"/>
        <v>-237.22861905999935</v>
      </c>
      <c r="AC1380" s="17">
        <f t="shared" si="461"/>
        <v>8.3745065753678904E-2</v>
      </c>
      <c r="AD1380" s="15">
        <f t="shared" si="462"/>
        <v>354.33479343000181</v>
      </c>
      <c r="AF1380" s="15">
        <f t="shared" si="463"/>
        <v>4761.8271968999989</v>
      </c>
      <c r="AG1380" s="15">
        <f t="shared" si="464"/>
        <v>3993.8838678799989</v>
      </c>
      <c r="AH1380" s="17">
        <f t="shared" si="465"/>
        <v>-0.16127072597677194</v>
      </c>
      <c r="AI1380" s="15">
        <f t="shared" si="466"/>
        <v>-767.94332901999996</v>
      </c>
    </row>
    <row r="1381" spans="2:35" x14ac:dyDescent="0.25">
      <c r="B1381" s="11">
        <v>1343</v>
      </c>
      <c r="C1381" s="14">
        <f t="shared" si="448"/>
        <v>51160.959999999999</v>
      </c>
      <c r="D1381" s="14">
        <f t="shared" si="449"/>
        <v>51160.959999999999</v>
      </c>
      <c r="E1381" s="14">
        <f t="shared" si="450"/>
        <v>0</v>
      </c>
      <c r="F1381" s="14">
        <v>5458.6</v>
      </c>
      <c r="G1381" s="14">
        <v>3796.68</v>
      </c>
      <c r="H1381" s="14">
        <v>41905.68</v>
      </c>
      <c r="I1381" s="14">
        <v>151.84</v>
      </c>
      <c r="J1381" s="14">
        <v>124.56</v>
      </c>
      <c r="L1381" s="15">
        <f t="shared" si="451"/>
        <v>4766.6864567999992</v>
      </c>
      <c r="M1381" s="15">
        <f t="shared" si="452"/>
        <v>4958.8770422399994</v>
      </c>
      <c r="N1381" s="15">
        <f t="shared" si="446"/>
        <v>4872.7480742171419</v>
      </c>
      <c r="O1381" s="15">
        <f t="shared" si="447"/>
        <v>4661.3556848228563</v>
      </c>
      <c r="Q1381" s="17">
        <f t="shared" si="453"/>
        <v>4.0319535841470522E-2</v>
      </c>
      <c r="R1381" s="15">
        <f t="shared" si="454"/>
        <v>192.19058544000018</v>
      </c>
      <c r="T1381" s="17">
        <f t="shared" si="455"/>
        <v>2.2250596589133531E-2</v>
      </c>
      <c r="U1381" s="15">
        <f t="shared" si="456"/>
        <v>106.06161741714277</v>
      </c>
      <c r="W1381" s="17">
        <f t="shared" si="457"/>
        <v>-2.2097273007516849E-2</v>
      </c>
      <c r="X1381" s="15">
        <f t="shared" si="458"/>
        <v>-105.33077197714283</v>
      </c>
      <c r="Z1381" s="17">
        <f t="shared" si="459"/>
        <v>4.5349980496568687E-2</v>
      </c>
      <c r="AA1381" s="15">
        <f t="shared" si="460"/>
        <v>211.3923893942856</v>
      </c>
      <c r="AC1381" s="17">
        <f t="shared" si="461"/>
        <v>6.3827216272265508E-2</v>
      </c>
      <c r="AD1381" s="15">
        <f t="shared" si="462"/>
        <v>297.52135741714301</v>
      </c>
      <c r="AF1381" s="15">
        <f t="shared" si="463"/>
        <v>4766.6864567999992</v>
      </c>
      <c r="AG1381" s="15">
        <f t="shared" si="464"/>
        <v>4661.3556848228563</v>
      </c>
      <c r="AH1381" s="17">
        <f t="shared" si="465"/>
        <v>-2.2097273007516849E-2</v>
      </c>
      <c r="AI1381" s="15">
        <f t="shared" si="466"/>
        <v>-105.33077197714283</v>
      </c>
    </row>
    <row r="1382" spans="2:35" x14ac:dyDescent="0.25">
      <c r="B1382" s="11">
        <v>1344</v>
      </c>
      <c r="C1382" s="14">
        <f t="shared" si="448"/>
        <v>51241.07</v>
      </c>
      <c r="D1382" s="14">
        <f t="shared" si="449"/>
        <v>51241.07</v>
      </c>
      <c r="E1382" s="14">
        <f t="shared" si="450"/>
        <v>0</v>
      </c>
      <c r="F1382" s="14">
        <v>2914.12</v>
      </c>
      <c r="G1382" s="14">
        <v>3137.56</v>
      </c>
      <c r="H1382" s="14">
        <v>45189.39</v>
      </c>
      <c r="I1382" s="14">
        <v>44.47</v>
      </c>
      <c r="J1382" s="14">
        <v>41.87</v>
      </c>
      <c r="L1382" s="15">
        <f t="shared" si="451"/>
        <v>4773.7926143499999</v>
      </c>
      <c r="M1382" s="15">
        <f t="shared" si="452"/>
        <v>4603.01827916</v>
      </c>
      <c r="N1382" s="15">
        <f t="shared" si="446"/>
        <v>4012.0860809057135</v>
      </c>
      <c r="O1382" s="15">
        <f t="shared" si="447"/>
        <v>4245.5977515242848</v>
      </c>
      <c r="Q1382" s="17">
        <f t="shared" si="453"/>
        <v>-3.5773304160020003E-2</v>
      </c>
      <c r="R1382" s="15">
        <f t="shared" si="454"/>
        <v>-170.77433518999987</v>
      </c>
      <c r="T1382" s="17">
        <f t="shared" si="455"/>
        <v>-0.15956003852253653</v>
      </c>
      <c r="U1382" s="15">
        <f t="shared" si="456"/>
        <v>-761.70653344428638</v>
      </c>
      <c r="W1382" s="17">
        <f t="shared" si="457"/>
        <v>-0.11064470233540591</v>
      </c>
      <c r="X1382" s="15">
        <f t="shared" si="458"/>
        <v>-528.19486282571506</v>
      </c>
      <c r="Z1382" s="17">
        <f t="shared" si="459"/>
        <v>-5.5000893698592734E-2</v>
      </c>
      <c r="AA1382" s="15">
        <f t="shared" si="460"/>
        <v>-233.51167061857132</v>
      </c>
      <c r="AC1382" s="17">
        <f t="shared" si="461"/>
        <v>8.4186149643449282E-2</v>
      </c>
      <c r="AD1382" s="15">
        <f t="shared" si="462"/>
        <v>357.42052763571519</v>
      </c>
      <c r="AF1382" s="15">
        <f t="shared" si="463"/>
        <v>4773.7926143499999</v>
      </c>
      <c r="AG1382" s="15">
        <f t="shared" si="464"/>
        <v>4012.0860809057135</v>
      </c>
      <c r="AH1382" s="17">
        <f t="shared" si="465"/>
        <v>-0.15956003852253653</v>
      </c>
      <c r="AI1382" s="15">
        <f t="shared" si="466"/>
        <v>-761.70653344428638</v>
      </c>
    </row>
    <row r="1383" spans="2:35" x14ac:dyDescent="0.25">
      <c r="B1383" s="3">
        <v>1345</v>
      </c>
      <c r="C1383" s="14">
        <f t="shared" si="448"/>
        <v>51341.54</v>
      </c>
      <c r="D1383" s="14">
        <f t="shared" si="449"/>
        <v>51341.54</v>
      </c>
      <c r="E1383" s="14">
        <f t="shared" si="450"/>
        <v>0</v>
      </c>
      <c r="F1383" s="14">
        <v>4307.17</v>
      </c>
      <c r="G1383" s="14">
        <v>3029.89</v>
      </c>
      <c r="H1383" s="14">
        <v>44004.480000000003</v>
      </c>
      <c r="I1383" s="14">
        <v>77.959999999999994</v>
      </c>
      <c r="J1383" s="14">
        <v>66.430000000000007</v>
      </c>
      <c r="L1383" s="15">
        <f t="shared" si="451"/>
        <v>4782.7048056999993</v>
      </c>
      <c r="M1383" s="15">
        <f t="shared" si="452"/>
        <v>4790.0408568800003</v>
      </c>
      <c r="N1383" s="15">
        <f t="shared" si="446"/>
        <v>4286.1185696399998</v>
      </c>
      <c r="O1383" s="15">
        <f t="shared" si="447"/>
        <v>4383.3038298199999</v>
      </c>
      <c r="Q1383" s="17">
        <f t="shared" si="453"/>
        <v>1.533870786099456E-3</v>
      </c>
      <c r="R1383" s="15">
        <f t="shared" si="454"/>
        <v>7.3360511800010499</v>
      </c>
      <c r="T1383" s="17">
        <f t="shared" si="455"/>
        <v>-0.10382958100783701</v>
      </c>
      <c r="U1383" s="15">
        <f t="shared" si="456"/>
        <v>-496.58623605999946</v>
      </c>
      <c r="W1383" s="17">
        <f t="shared" si="457"/>
        <v>-8.3509434954880724E-2</v>
      </c>
      <c r="X1383" s="15">
        <f t="shared" si="458"/>
        <v>-399.40097587999935</v>
      </c>
      <c r="Z1383" s="17">
        <f t="shared" si="459"/>
        <v>-2.2171691480485589E-2</v>
      </c>
      <c r="AA1383" s="15">
        <f t="shared" si="460"/>
        <v>-97.185260180000114</v>
      </c>
      <c r="AC1383" s="17">
        <f t="shared" si="461"/>
        <v>9.2792341770363329E-2</v>
      </c>
      <c r="AD1383" s="15">
        <f t="shared" si="462"/>
        <v>406.7370270600004</v>
      </c>
      <c r="AF1383" s="15">
        <f t="shared" si="463"/>
        <v>4782.7048056999993</v>
      </c>
      <c r="AG1383" s="15">
        <f t="shared" si="464"/>
        <v>4286.1185696399998</v>
      </c>
      <c r="AH1383" s="17">
        <f t="shared" si="465"/>
        <v>-0.10382958100783701</v>
      </c>
      <c r="AI1383" s="15">
        <f t="shared" si="466"/>
        <v>-496.58623605999946</v>
      </c>
    </row>
    <row r="1384" spans="2:35" x14ac:dyDescent="0.25">
      <c r="B1384" s="11">
        <v>1346</v>
      </c>
      <c r="C1384" s="14">
        <f t="shared" si="448"/>
        <v>51389.57</v>
      </c>
      <c r="D1384" s="14">
        <f t="shared" si="449"/>
        <v>51389.57</v>
      </c>
      <c r="E1384" s="14">
        <f t="shared" si="450"/>
        <v>0</v>
      </c>
      <c r="F1384" s="14">
        <v>2681.45</v>
      </c>
      <c r="G1384" s="14">
        <v>3634.55</v>
      </c>
      <c r="H1384" s="14">
        <v>45073.57</v>
      </c>
      <c r="I1384" s="14">
        <v>34.79</v>
      </c>
      <c r="J1384" s="14">
        <v>47.3</v>
      </c>
      <c r="L1384" s="15">
        <f t="shared" si="451"/>
        <v>4786.9653068499993</v>
      </c>
      <c r="M1384" s="15">
        <f t="shared" si="452"/>
        <v>4603.34292706</v>
      </c>
      <c r="N1384" s="15">
        <f t="shared" ref="N1384:N1447" si="467">C$19+(C$20*$C1384/100)+(C$21*$I1384*$N$33/$N$32/100)+(C$22*$J1384*$O$33/$O$32/100)</f>
        <v>3972.717131048571</v>
      </c>
      <c r="O1384" s="15">
        <f t="shared" ref="O1384:O1447" si="468">C$26+(C$27*$C1384/100)+(C$28*$I1384*$N$33/$N$32/100)+(C$29*$J1384*$O$33/$O$32/100)</f>
        <v>4232.8608578814274</v>
      </c>
      <c r="Q1384" s="17">
        <f t="shared" si="453"/>
        <v>-3.835882819690406E-2</v>
      </c>
      <c r="R1384" s="15">
        <f t="shared" si="454"/>
        <v>-183.62237978999929</v>
      </c>
      <c r="T1384" s="17">
        <f t="shared" si="455"/>
        <v>-0.17009694526849073</v>
      </c>
      <c r="U1384" s="15">
        <f t="shared" si="456"/>
        <v>-814.24817580142826</v>
      </c>
      <c r="W1384" s="17">
        <f t="shared" si="457"/>
        <v>-0.11575276055910944</v>
      </c>
      <c r="X1384" s="15">
        <f t="shared" si="458"/>
        <v>-554.10444896857189</v>
      </c>
      <c r="Z1384" s="17">
        <f t="shared" si="459"/>
        <v>-6.1458133297360495E-2</v>
      </c>
      <c r="AA1384" s="15">
        <f t="shared" si="460"/>
        <v>-260.14372683285637</v>
      </c>
      <c r="AC1384" s="17">
        <f t="shared" si="461"/>
        <v>8.7525217959562474E-2</v>
      </c>
      <c r="AD1384" s="15">
        <f t="shared" si="462"/>
        <v>370.4820691785726</v>
      </c>
      <c r="AF1384" s="15">
        <f t="shared" si="463"/>
        <v>4786.9653068499993</v>
      </c>
      <c r="AG1384" s="15">
        <f t="shared" si="464"/>
        <v>3972.717131048571</v>
      </c>
      <c r="AH1384" s="17">
        <f t="shared" si="465"/>
        <v>-0.17009694526849073</v>
      </c>
      <c r="AI1384" s="15">
        <f t="shared" si="466"/>
        <v>-814.24817580142826</v>
      </c>
    </row>
    <row r="1385" spans="2:35" x14ac:dyDescent="0.25">
      <c r="B1385" s="3">
        <v>1347</v>
      </c>
      <c r="C1385" s="14">
        <f t="shared" si="448"/>
        <v>51432.240000000005</v>
      </c>
      <c r="D1385" s="14">
        <f t="shared" si="449"/>
        <v>51432.240000000005</v>
      </c>
      <c r="E1385" s="14">
        <f t="shared" si="450"/>
        <v>0</v>
      </c>
      <c r="F1385" s="14">
        <v>3915.44</v>
      </c>
      <c r="G1385" s="14">
        <v>5345.25</v>
      </c>
      <c r="H1385" s="14">
        <v>42171.55</v>
      </c>
      <c r="I1385" s="14">
        <v>54.4</v>
      </c>
      <c r="J1385" s="14">
        <v>75.55</v>
      </c>
      <c r="L1385" s="15">
        <f t="shared" si="451"/>
        <v>4790.7503491999996</v>
      </c>
      <c r="M1385" s="15">
        <f t="shared" si="452"/>
        <v>4837.53936393</v>
      </c>
      <c r="N1385" s="15">
        <f t="shared" si="467"/>
        <v>4163.1385124114286</v>
      </c>
      <c r="O1385" s="15">
        <f t="shared" si="468"/>
        <v>4327.5496353485705</v>
      </c>
      <c r="Q1385" s="17">
        <f t="shared" si="453"/>
        <v>9.7665316118620282E-3</v>
      </c>
      <c r="R1385" s="15">
        <f t="shared" si="454"/>
        <v>46.789014730000417</v>
      </c>
      <c r="T1385" s="17">
        <f t="shared" si="455"/>
        <v>-0.13100491385308255</v>
      </c>
      <c r="U1385" s="15">
        <f t="shared" si="456"/>
        <v>-627.61183678857105</v>
      </c>
      <c r="W1385" s="17">
        <f t="shared" si="457"/>
        <v>-9.6686464559519014E-2</v>
      </c>
      <c r="X1385" s="15">
        <f t="shared" si="458"/>
        <v>-463.2007138514291</v>
      </c>
      <c r="Z1385" s="17">
        <f t="shared" si="459"/>
        <v>-3.7991735922377035E-2</v>
      </c>
      <c r="AA1385" s="15">
        <f t="shared" si="460"/>
        <v>-164.41112293714195</v>
      </c>
      <c r="AC1385" s="17">
        <f t="shared" si="461"/>
        <v>0.11784722800535863</v>
      </c>
      <c r="AD1385" s="15">
        <f t="shared" si="462"/>
        <v>509.98972858142952</v>
      </c>
      <c r="AF1385" s="15">
        <f t="shared" si="463"/>
        <v>4790.7503491999996</v>
      </c>
      <c r="AG1385" s="15">
        <f t="shared" si="464"/>
        <v>4163.1385124114286</v>
      </c>
      <c r="AH1385" s="17">
        <f t="shared" si="465"/>
        <v>-0.13100491385308255</v>
      </c>
      <c r="AI1385" s="15">
        <f t="shared" si="466"/>
        <v>-627.61183678857105</v>
      </c>
    </row>
    <row r="1386" spans="2:35" x14ac:dyDescent="0.25">
      <c r="B1386" s="11">
        <v>1348</v>
      </c>
      <c r="C1386" s="14">
        <f t="shared" si="448"/>
        <v>51551.47</v>
      </c>
      <c r="D1386" s="14">
        <f t="shared" si="449"/>
        <v>51551.47</v>
      </c>
      <c r="E1386" s="14">
        <f t="shared" si="450"/>
        <v>0</v>
      </c>
      <c r="F1386" s="14">
        <v>3917.29</v>
      </c>
      <c r="G1386" s="14">
        <v>2787</v>
      </c>
      <c r="H1386" s="14">
        <v>44847.18</v>
      </c>
      <c r="I1386" s="14">
        <v>85.72</v>
      </c>
      <c r="J1386" s="14">
        <v>61.55</v>
      </c>
      <c r="L1386" s="15">
        <f t="shared" si="451"/>
        <v>4801.3266463499995</v>
      </c>
      <c r="M1386" s="15">
        <f t="shared" si="452"/>
        <v>4744.7565530699994</v>
      </c>
      <c r="N1386" s="15">
        <f t="shared" si="467"/>
        <v>4338.3650935914275</v>
      </c>
      <c r="O1386" s="15">
        <f t="shared" si="468"/>
        <v>4417.5361404385712</v>
      </c>
      <c r="Q1386" s="17">
        <f t="shared" si="453"/>
        <v>-1.1782179686317562E-2</v>
      </c>
      <c r="R1386" s="15">
        <f t="shared" si="454"/>
        <v>-56.570093280000037</v>
      </c>
      <c r="T1386" s="17">
        <f t="shared" si="455"/>
        <v>-9.6423673467523452E-2</v>
      </c>
      <c r="U1386" s="15">
        <f t="shared" si="456"/>
        <v>-462.961552758572</v>
      </c>
      <c r="W1386" s="17">
        <f t="shared" si="457"/>
        <v>-7.9934262794469135E-2</v>
      </c>
      <c r="X1386" s="15">
        <f t="shared" si="458"/>
        <v>-383.79050591142823</v>
      </c>
      <c r="Z1386" s="17">
        <f t="shared" si="459"/>
        <v>-1.7921991881946098E-2</v>
      </c>
      <c r="AA1386" s="15">
        <f t="shared" si="460"/>
        <v>-79.171046847143771</v>
      </c>
      <c r="AC1386" s="17">
        <f t="shared" si="461"/>
        <v>7.4073058426397331E-2</v>
      </c>
      <c r="AD1386" s="15">
        <f t="shared" si="462"/>
        <v>327.22041263142819</v>
      </c>
      <c r="AF1386" s="15">
        <f t="shared" si="463"/>
        <v>4801.3266463499995</v>
      </c>
      <c r="AG1386" s="15">
        <f t="shared" si="464"/>
        <v>4338.3650935914275</v>
      </c>
      <c r="AH1386" s="17">
        <f t="shared" si="465"/>
        <v>-9.6423673467523452E-2</v>
      </c>
      <c r="AI1386" s="15">
        <f t="shared" si="466"/>
        <v>-462.961552758572</v>
      </c>
    </row>
    <row r="1387" spans="2:35" x14ac:dyDescent="0.25">
      <c r="B1387" s="11">
        <v>1349</v>
      </c>
      <c r="C1387" s="14">
        <f t="shared" si="448"/>
        <v>51668</v>
      </c>
      <c r="D1387" s="14">
        <f t="shared" si="449"/>
        <v>51668</v>
      </c>
      <c r="E1387" s="14">
        <f t="shared" si="450"/>
        <v>0</v>
      </c>
      <c r="F1387" s="14">
        <v>2008.16</v>
      </c>
      <c r="G1387" s="14">
        <v>3901.6</v>
      </c>
      <c r="H1387" s="14">
        <v>45758.239999999998</v>
      </c>
      <c r="I1387" s="14">
        <v>53.76</v>
      </c>
      <c r="J1387" s="14">
        <v>80.64</v>
      </c>
      <c r="L1387" s="15">
        <f t="shared" si="451"/>
        <v>4811.6634399999994</v>
      </c>
      <c r="M1387" s="15">
        <f t="shared" si="452"/>
        <v>4546.1760830399999</v>
      </c>
      <c r="N1387" s="15">
        <f t="shared" si="467"/>
        <v>4186.1402039999994</v>
      </c>
      <c r="O1387" s="15">
        <f t="shared" si="468"/>
        <v>4348.810927999999</v>
      </c>
      <c r="Q1387" s="17">
        <f t="shared" si="453"/>
        <v>-5.5175795287959573E-2</v>
      </c>
      <c r="R1387" s="15">
        <f t="shared" si="454"/>
        <v>-265.48735695999949</v>
      </c>
      <c r="T1387" s="17">
        <f t="shared" si="455"/>
        <v>-0.13000145247066575</v>
      </c>
      <c r="U1387" s="15">
        <f t="shared" si="456"/>
        <v>-625.523236</v>
      </c>
      <c r="W1387" s="17">
        <f t="shared" si="457"/>
        <v>-9.6193866792977589E-2</v>
      </c>
      <c r="X1387" s="15">
        <f t="shared" si="458"/>
        <v>-462.85251200000039</v>
      </c>
      <c r="Z1387" s="17">
        <f t="shared" si="459"/>
        <v>-3.7405793605014503E-2</v>
      </c>
      <c r="AA1387" s="15">
        <f t="shared" si="460"/>
        <v>-162.67072399999961</v>
      </c>
      <c r="AC1387" s="17">
        <f t="shared" si="461"/>
        <v>4.5383705639915783E-2</v>
      </c>
      <c r="AD1387" s="15">
        <f t="shared" si="462"/>
        <v>197.3651550400009</v>
      </c>
      <c r="AF1387" s="15">
        <f t="shared" si="463"/>
        <v>4811.6634399999994</v>
      </c>
      <c r="AG1387" s="15">
        <f t="shared" si="464"/>
        <v>4186.1402039999994</v>
      </c>
      <c r="AH1387" s="17">
        <f t="shared" si="465"/>
        <v>-0.13000145247066575</v>
      </c>
      <c r="AI1387" s="15">
        <f t="shared" si="466"/>
        <v>-625.523236</v>
      </c>
    </row>
    <row r="1388" spans="2:35" x14ac:dyDescent="0.25">
      <c r="B1388" s="3">
        <v>1350</v>
      </c>
      <c r="C1388" s="14">
        <f t="shared" si="448"/>
        <v>51738.189999999995</v>
      </c>
      <c r="D1388" s="14">
        <f t="shared" si="449"/>
        <v>51738.189999999995</v>
      </c>
      <c r="E1388" s="14">
        <f t="shared" si="450"/>
        <v>0</v>
      </c>
      <c r="F1388" s="14">
        <v>3775.89</v>
      </c>
      <c r="G1388" s="14">
        <v>4692.78</v>
      </c>
      <c r="H1388" s="14">
        <v>43269.52</v>
      </c>
      <c r="I1388" s="14">
        <v>70.319999999999993</v>
      </c>
      <c r="J1388" s="14">
        <v>83.75</v>
      </c>
      <c r="L1388" s="15">
        <f t="shared" si="451"/>
        <v>4817.8896439499986</v>
      </c>
      <c r="M1388" s="15">
        <f t="shared" si="452"/>
        <v>4816.1792708899993</v>
      </c>
      <c r="N1388" s="15">
        <f t="shared" si="467"/>
        <v>4302.7886193971417</v>
      </c>
      <c r="O1388" s="15">
        <f t="shared" si="468"/>
        <v>4408.4941479128565</v>
      </c>
      <c r="Q1388" s="17">
        <f t="shared" si="453"/>
        <v>-3.5500461538118255E-4</v>
      </c>
      <c r="R1388" s="15">
        <f t="shared" si="454"/>
        <v>-1.7103730599992559</v>
      </c>
      <c r="T1388" s="17">
        <f t="shared" si="455"/>
        <v>-0.10691424308559827</v>
      </c>
      <c r="U1388" s="15">
        <f t="shared" si="456"/>
        <v>-515.10102455285687</v>
      </c>
      <c r="W1388" s="17">
        <f t="shared" si="457"/>
        <v>-8.4974029355619485E-2</v>
      </c>
      <c r="X1388" s="15">
        <f t="shared" si="458"/>
        <v>-409.39549603714204</v>
      </c>
      <c r="Z1388" s="17">
        <f t="shared" si="459"/>
        <v>-2.3977695097034402E-2</v>
      </c>
      <c r="AA1388" s="15">
        <f t="shared" si="460"/>
        <v>-105.70552851571483</v>
      </c>
      <c r="AC1388" s="17">
        <f t="shared" si="461"/>
        <v>9.2477183659221973E-2</v>
      </c>
      <c r="AD1388" s="15">
        <f t="shared" si="462"/>
        <v>407.68512297714278</v>
      </c>
      <c r="AF1388" s="15">
        <f t="shared" si="463"/>
        <v>4817.8896439499986</v>
      </c>
      <c r="AG1388" s="15">
        <f t="shared" si="464"/>
        <v>4302.7886193971417</v>
      </c>
      <c r="AH1388" s="17">
        <f t="shared" si="465"/>
        <v>-0.10691424308559827</v>
      </c>
      <c r="AI1388" s="15">
        <f t="shared" si="466"/>
        <v>-515.10102455285687</v>
      </c>
    </row>
    <row r="1389" spans="2:35" x14ac:dyDescent="0.25">
      <c r="B1389" s="11">
        <v>1351</v>
      </c>
      <c r="C1389" s="14">
        <f t="shared" si="448"/>
        <v>51851.7</v>
      </c>
      <c r="D1389" s="14">
        <f t="shared" si="449"/>
        <v>51851.7</v>
      </c>
      <c r="E1389" s="14">
        <f t="shared" si="450"/>
        <v>0</v>
      </c>
      <c r="F1389" s="14">
        <v>686.77</v>
      </c>
      <c r="G1389" s="14">
        <v>935.43</v>
      </c>
      <c r="H1389" s="14">
        <v>50229.5</v>
      </c>
      <c r="I1389" s="14">
        <v>126.91</v>
      </c>
      <c r="J1389" s="14">
        <v>186.59</v>
      </c>
      <c r="L1389" s="15">
        <f t="shared" si="451"/>
        <v>4827.9585484999989</v>
      </c>
      <c r="M1389" s="15">
        <f t="shared" si="452"/>
        <v>4267.4528779399998</v>
      </c>
      <c r="N1389" s="15">
        <f t="shared" si="467"/>
        <v>4899.3652453428558</v>
      </c>
      <c r="O1389" s="15">
        <f t="shared" si="468"/>
        <v>4704.4853679571415</v>
      </c>
      <c r="Q1389" s="17">
        <f t="shared" si="453"/>
        <v>-0.11609579181953478</v>
      </c>
      <c r="R1389" s="15">
        <f t="shared" si="454"/>
        <v>-560.50567055999909</v>
      </c>
      <c r="T1389" s="17">
        <f t="shared" si="455"/>
        <v>1.4790246462460299E-2</v>
      </c>
      <c r="U1389" s="15">
        <f t="shared" si="456"/>
        <v>71.406696842856945</v>
      </c>
      <c r="W1389" s="17">
        <f t="shared" si="457"/>
        <v>-2.5574614881732849E-2</v>
      </c>
      <c r="X1389" s="15">
        <f t="shared" si="458"/>
        <v>-123.47318054285734</v>
      </c>
      <c r="Z1389" s="17">
        <f t="shared" si="459"/>
        <v>4.1424271124970824E-2</v>
      </c>
      <c r="AA1389" s="15">
        <f t="shared" si="460"/>
        <v>194.87987738571428</v>
      </c>
      <c r="AC1389" s="17">
        <f t="shared" si="461"/>
        <v>-9.2896981462377681E-2</v>
      </c>
      <c r="AD1389" s="15">
        <f t="shared" si="462"/>
        <v>-437.03249001714175</v>
      </c>
      <c r="AF1389" s="15">
        <f t="shared" si="463"/>
        <v>4827.9585484999989</v>
      </c>
      <c r="AG1389" s="15">
        <f t="shared" si="464"/>
        <v>4267.4528779399998</v>
      </c>
      <c r="AH1389" s="17">
        <f t="shared" si="465"/>
        <v>-0.11609579181953478</v>
      </c>
      <c r="AI1389" s="15">
        <f t="shared" si="466"/>
        <v>-560.50567055999909</v>
      </c>
    </row>
    <row r="1390" spans="2:35" x14ac:dyDescent="0.25">
      <c r="B1390" s="3">
        <v>1352</v>
      </c>
      <c r="C1390" s="14">
        <f t="shared" si="448"/>
        <v>51932.480000000003</v>
      </c>
      <c r="D1390" s="14">
        <f t="shared" si="449"/>
        <v>51932.480000000003</v>
      </c>
      <c r="E1390" s="14">
        <f t="shared" si="450"/>
        <v>0</v>
      </c>
      <c r="F1390" s="14">
        <v>1915.84</v>
      </c>
      <c r="G1390" s="14">
        <v>2677.16</v>
      </c>
      <c r="H1390" s="14">
        <v>47339.48</v>
      </c>
      <c r="I1390" s="14">
        <v>55.28</v>
      </c>
      <c r="J1390" s="14">
        <v>78.400000000000006</v>
      </c>
      <c r="L1390" s="15">
        <f t="shared" si="451"/>
        <v>4835.1241383999995</v>
      </c>
      <c r="M1390" s="15">
        <f t="shared" si="452"/>
        <v>4505.1107917200006</v>
      </c>
      <c r="N1390" s="15">
        <f t="shared" si="467"/>
        <v>4208.3462356799992</v>
      </c>
      <c r="O1390" s="15">
        <f t="shared" si="468"/>
        <v>4370.8064638400001</v>
      </c>
      <c r="Q1390" s="17">
        <f t="shared" si="453"/>
        <v>-6.8253334812868771E-2</v>
      </c>
      <c r="R1390" s="15">
        <f t="shared" si="454"/>
        <v>-330.0133466799989</v>
      </c>
      <c r="T1390" s="17">
        <f t="shared" si="455"/>
        <v>-0.12963015731947858</v>
      </c>
      <c r="U1390" s="15">
        <f t="shared" si="456"/>
        <v>-626.77790272000038</v>
      </c>
      <c r="W1390" s="17">
        <f t="shared" si="457"/>
        <v>-9.6030145508042231E-2</v>
      </c>
      <c r="X1390" s="15">
        <f t="shared" si="458"/>
        <v>-464.31767455999943</v>
      </c>
      <c r="Z1390" s="17">
        <f t="shared" si="459"/>
        <v>-3.7169394139055623E-2</v>
      </c>
      <c r="AA1390" s="15">
        <f t="shared" si="460"/>
        <v>-162.46022816000095</v>
      </c>
      <c r="AC1390" s="17">
        <f t="shared" si="461"/>
        <v>3.0727585170176264E-2</v>
      </c>
      <c r="AD1390" s="15">
        <f t="shared" si="462"/>
        <v>134.30432788000053</v>
      </c>
      <c r="AF1390" s="15">
        <f t="shared" si="463"/>
        <v>4835.1241383999995</v>
      </c>
      <c r="AG1390" s="15">
        <f t="shared" si="464"/>
        <v>4208.3462356799992</v>
      </c>
      <c r="AH1390" s="17">
        <f t="shared" si="465"/>
        <v>-0.12963015731947858</v>
      </c>
      <c r="AI1390" s="15">
        <f t="shared" si="466"/>
        <v>-626.77790272000038</v>
      </c>
    </row>
    <row r="1391" spans="2:35" x14ac:dyDescent="0.25">
      <c r="B1391" s="11">
        <v>1353</v>
      </c>
      <c r="C1391" s="14">
        <f t="shared" si="448"/>
        <v>51981.96</v>
      </c>
      <c r="D1391" s="14">
        <f t="shared" si="449"/>
        <v>51981.96</v>
      </c>
      <c r="E1391" s="14">
        <f t="shared" si="450"/>
        <v>0</v>
      </c>
      <c r="F1391" s="14">
        <v>2853.52</v>
      </c>
      <c r="G1391" s="14">
        <v>3735.63</v>
      </c>
      <c r="H1391" s="14">
        <v>45392.81</v>
      </c>
      <c r="I1391" s="14">
        <v>39.78</v>
      </c>
      <c r="J1391" s="14">
        <v>50.11</v>
      </c>
      <c r="L1391" s="15">
        <f t="shared" si="451"/>
        <v>4839.5132617999998</v>
      </c>
      <c r="M1391" s="15">
        <f t="shared" si="452"/>
        <v>4674.7286524699994</v>
      </c>
      <c r="N1391" s="15">
        <f t="shared" si="467"/>
        <v>4050.0258030742852</v>
      </c>
      <c r="O1391" s="15">
        <f t="shared" si="468"/>
        <v>4295.6253609657133</v>
      </c>
      <c r="Q1391" s="17">
        <f t="shared" si="453"/>
        <v>-3.4049831132957897E-2</v>
      </c>
      <c r="R1391" s="15">
        <f t="shared" si="454"/>
        <v>-164.78460933000042</v>
      </c>
      <c r="T1391" s="17">
        <f t="shared" si="455"/>
        <v>-0.16313364919514117</v>
      </c>
      <c r="U1391" s="15">
        <f t="shared" si="456"/>
        <v>-789.48745872571453</v>
      </c>
      <c r="W1391" s="17">
        <f t="shared" si="457"/>
        <v>-0.11238483529477794</v>
      </c>
      <c r="X1391" s="15">
        <f t="shared" si="458"/>
        <v>-543.88790083428648</v>
      </c>
      <c r="Z1391" s="17">
        <f t="shared" si="459"/>
        <v>-5.7174343024228302E-2</v>
      </c>
      <c r="AA1391" s="15">
        <f t="shared" si="460"/>
        <v>-245.59955789142805</v>
      </c>
      <c r="AC1391" s="17">
        <f t="shared" si="461"/>
        <v>8.825334139918084E-2</v>
      </c>
      <c r="AD1391" s="15">
        <f t="shared" si="462"/>
        <v>379.10329150428606</v>
      </c>
      <c r="AF1391" s="15">
        <f t="shared" si="463"/>
        <v>4839.5132617999998</v>
      </c>
      <c r="AG1391" s="15">
        <f t="shared" si="464"/>
        <v>4050.0258030742852</v>
      </c>
      <c r="AH1391" s="17">
        <f t="shared" si="465"/>
        <v>-0.16313364919514117</v>
      </c>
      <c r="AI1391" s="15">
        <f t="shared" si="466"/>
        <v>-789.48745872571453</v>
      </c>
    </row>
    <row r="1392" spans="2:35" x14ac:dyDescent="0.25">
      <c r="B1392" s="11">
        <v>1354</v>
      </c>
      <c r="C1392" s="14">
        <f t="shared" si="448"/>
        <v>52014.41</v>
      </c>
      <c r="D1392" s="14">
        <f t="shared" si="449"/>
        <v>52014.41</v>
      </c>
      <c r="E1392" s="14">
        <f t="shared" si="450"/>
        <v>0</v>
      </c>
      <c r="F1392" s="14">
        <v>4338.99</v>
      </c>
      <c r="G1392" s="14">
        <v>3664.24</v>
      </c>
      <c r="H1392" s="14">
        <v>44011.18</v>
      </c>
      <c r="I1392" s="14">
        <v>106</v>
      </c>
      <c r="J1392" s="14">
        <v>125.4</v>
      </c>
      <c r="L1392" s="15">
        <f t="shared" si="451"/>
        <v>4842.3917390499992</v>
      </c>
      <c r="M1392" s="15">
        <f t="shared" si="452"/>
        <v>4870.26018157</v>
      </c>
      <c r="N1392" s="15">
        <f t="shared" si="467"/>
        <v>4640.6359779171426</v>
      </c>
      <c r="O1392" s="15">
        <f t="shared" si="468"/>
        <v>4584.8981801728569</v>
      </c>
      <c r="Q1392" s="17">
        <f t="shared" si="453"/>
        <v>5.7550987243069063E-3</v>
      </c>
      <c r="R1392" s="15">
        <f t="shared" si="454"/>
        <v>27.868442520000826</v>
      </c>
      <c r="T1392" s="17">
        <f t="shared" si="455"/>
        <v>-4.1664485651967897E-2</v>
      </c>
      <c r="U1392" s="15">
        <f t="shared" si="456"/>
        <v>-201.75576113285661</v>
      </c>
      <c r="W1392" s="17">
        <f t="shared" si="457"/>
        <v>-5.3174871582706507E-2</v>
      </c>
      <c r="X1392" s="15">
        <f t="shared" si="458"/>
        <v>-257.49355887714228</v>
      </c>
      <c r="Z1392" s="17">
        <f t="shared" si="459"/>
        <v>1.2156823456913601E-2</v>
      </c>
      <c r="AA1392" s="15">
        <f t="shared" si="460"/>
        <v>55.737797744285672</v>
      </c>
      <c r="AC1392" s="17">
        <f t="shared" si="461"/>
        <v>6.2239550407286126E-2</v>
      </c>
      <c r="AD1392" s="15">
        <f t="shared" si="462"/>
        <v>285.3620013971431</v>
      </c>
      <c r="AF1392" s="15">
        <f t="shared" si="463"/>
        <v>4842.3917390499992</v>
      </c>
      <c r="AG1392" s="15">
        <f t="shared" si="464"/>
        <v>4584.8981801728569</v>
      </c>
      <c r="AH1392" s="17">
        <f t="shared" si="465"/>
        <v>-5.3174871582706507E-2</v>
      </c>
      <c r="AI1392" s="15">
        <f t="shared" si="466"/>
        <v>-257.49355887714228</v>
      </c>
    </row>
    <row r="1393" spans="2:35" x14ac:dyDescent="0.25">
      <c r="B1393" s="3">
        <v>1355</v>
      </c>
      <c r="C1393" s="14">
        <f t="shared" si="448"/>
        <v>52080.04</v>
      </c>
      <c r="D1393" s="14">
        <f t="shared" si="449"/>
        <v>52080.04</v>
      </c>
      <c r="E1393" s="14">
        <f t="shared" si="450"/>
        <v>0</v>
      </c>
      <c r="F1393" s="14">
        <v>2776.38</v>
      </c>
      <c r="G1393" s="14">
        <v>4094.79</v>
      </c>
      <c r="H1393" s="14">
        <v>45208.87</v>
      </c>
      <c r="I1393" s="14">
        <v>49.68</v>
      </c>
      <c r="J1393" s="14">
        <v>67.069999999999993</v>
      </c>
      <c r="L1393" s="15">
        <f t="shared" si="451"/>
        <v>4848.2134482000001</v>
      </c>
      <c r="M1393" s="15">
        <f t="shared" si="452"/>
        <v>4686.2702419699999</v>
      </c>
      <c r="N1393" s="15">
        <f t="shared" si="467"/>
        <v>4157.2841609257139</v>
      </c>
      <c r="O1393" s="15">
        <f t="shared" si="468"/>
        <v>4352.1217290342856</v>
      </c>
      <c r="Q1393" s="17">
        <f t="shared" si="453"/>
        <v>-3.3402656042325285E-2</v>
      </c>
      <c r="R1393" s="15">
        <f t="shared" si="454"/>
        <v>-161.94320623000021</v>
      </c>
      <c r="T1393" s="17">
        <f t="shared" si="455"/>
        <v>-0.1425121428040278</v>
      </c>
      <c r="U1393" s="15">
        <f t="shared" si="456"/>
        <v>-690.92928727428625</v>
      </c>
      <c r="W1393" s="17">
        <f t="shared" si="457"/>
        <v>-0.10232464483384052</v>
      </c>
      <c r="X1393" s="15">
        <f t="shared" si="458"/>
        <v>-496.09171916571449</v>
      </c>
      <c r="Z1393" s="17">
        <f t="shared" si="459"/>
        <v>-4.4768409580263513E-2</v>
      </c>
      <c r="AA1393" s="15">
        <f t="shared" si="460"/>
        <v>-194.83756810857176</v>
      </c>
      <c r="AC1393" s="17">
        <f t="shared" si="461"/>
        <v>7.6778301191924747E-2</v>
      </c>
      <c r="AD1393" s="15">
        <f t="shared" si="462"/>
        <v>334.14851293571428</v>
      </c>
      <c r="AF1393" s="15">
        <f t="shared" si="463"/>
        <v>4848.2134482000001</v>
      </c>
      <c r="AG1393" s="15">
        <f t="shared" si="464"/>
        <v>4157.2841609257139</v>
      </c>
      <c r="AH1393" s="17">
        <f t="shared" si="465"/>
        <v>-0.1425121428040278</v>
      </c>
      <c r="AI1393" s="15">
        <f t="shared" si="466"/>
        <v>-690.92928727428625</v>
      </c>
    </row>
    <row r="1394" spans="2:35" x14ac:dyDescent="0.25">
      <c r="B1394" s="11">
        <v>1356</v>
      </c>
      <c r="C1394" s="14">
        <f t="shared" si="448"/>
        <v>52174.02</v>
      </c>
      <c r="D1394" s="14">
        <f t="shared" si="449"/>
        <v>52174.02</v>
      </c>
      <c r="E1394" s="14">
        <f t="shared" si="450"/>
        <v>0</v>
      </c>
      <c r="F1394" s="14">
        <v>2768.82</v>
      </c>
      <c r="G1394" s="14">
        <v>8675.86</v>
      </c>
      <c r="H1394" s="14">
        <v>40729.339999999997</v>
      </c>
      <c r="I1394" s="14">
        <v>106.78</v>
      </c>
      <c r="J1394" s="14">
        <v>205.26</v>
      </c>
      <c r="L1394" s="15">
        <f t="shared" si="451"/>
        <v>4856.5499440999993</v>
      </c>
      <c r="M1394" s="15">
        <f t="shared" si="452"/>
        <v>4875.0373781599992</v>
      </c>
      <c r="N1394" s="15">
        <f t="shared" si="467"/>
        <v>4834.904365891427</v>
      </c>
      <c r="O1394" s="15">
        <f t="shared" si="468"/>
        <v>4687.1286410885714</v>
      </c>
      <c r="Q1394" s="17">
        <f t="shared" si="453"/>
        <v>3.8067011093871894E-3</v>
      </c>
      <c r="R1394" s="15">
        <f t="shared" si="454"/>
        <v>18.487434059999941</v>
      </c>
      <c r="T1394" s="17">
        <f t="shared" si="455"/>
        <v>-4.4569866381933831E-3</v>
      </c>
      <c r="U1394" s="15">
        <f t="shared" si="456"/>
        <v>-21.64557820857226</v>
      </c>
      <c r="W1394" s="17">
        <f t="shared" si="457"/>
        <v>-3.4885114939927742E-2</v>
      </c>
      <c r="X1394" s="15">
        <f t="shared" si="458"/>
        <v>-169.42130301142788</v>
      </c>
      <c r="Z1394" s="17">
        <f t="shared" si="459"/>
        <v>3.1527985706945483E-2</v>
      </c>
      <c r="AA1394" s="15">
        <f t="shared" si="460"/>
        <v>147.77572480285562</v>
      </c>
      <c r="AC1394" s="17">
        <f t="shared" si="461"/>
        <v>4.0090373330949669E-2</v>
      </c>
      <c r="AD1394" s="15">
        <f t="shared" si="462"/>
        <v>187.90873707142782</v>
      </c>
      <c r="AF1394" s="15">
        <f t="shared" si="463"/>
        <v>4856.5499440999993</v>
      </c>
      <c r="AG1394" s="15">
        <f t="shared" si="464"/>
        <v>4687.1286410885714</v>
      </c>
      <c r="AH1394" s="17">
        <f t="shared" si="465"/>
        <v>-3.4885114939927742E-2</v>
      </c>
      <c r="AI1394" s="15">
        <f t="shared" si="466"/>
        <v>-169.42130301142788</v>
      </c>
    </row>
    <row r="1395" spans="2:35" x14ac:dyDescent="0.25">
      <c r="B1395" s="3">
        <v>1357</v>
      </c>
      <c r="C1395" s="14">
        <f t="shared" si="448"/>
        <v>52243.87</v>
      </c>
      <c r="D1395" s="14">
        <f t="shared" si="449"/>
        <v>52243.87</v>
      </c>
      <c r="E1395" s="14">
        <f t="shared" si="450"/>
        <v>0</v>
      </c>
      <c r="F1395" s="14">
        <v>573.11</v>
      </c>
      <c r="G1395" s="14">
        <v>1339.4</v>
      </c>
      <c r="H1395" s="14">
        <v>50331.360000000001</v>
      </c>
      <c r="I1395" s="14">
        <v>86.91</v>
      </c>
      <c r="J1395" s="14">
        <v>128.79</v>
      </c>
      <c r="L1395" s="15">
        <f t="shared" si="451"/>
        <v>4862.7459883499996</v>
      </c>
      <c r="M1395" s="15">
        <f t="shared" si="452"/>
        <v>4298.1352612500004</v>
      </c>
      <c r="N1395" s="15">
        <f t="shared" si="467"/>
        <v>4542.4047251342854</v>
      </c>
      <c r="O1395" s="15">
        <f t="shared" si="468"/>
        <v>4546.9839884957137</v>
      </c>
      <c r="Q1395" s="17">
        <f t="shared" si="453"/>
        <v>-0.11610944278246782</v>
      </c>
      <c r="R1395" s="15">
        <f t="shared" si="454"/>
        <v>-564.61072709999917</v>
      </c>
      <c r="T1395" s="17">
        <f t="shared" si="455"/>
        <v>-6.5876618680715926E-2</v>
      </c>
      <c r="U1395" s="15">
        <f t="shared" si="456"/>
        <v>-320.34126321571421</v>
      </c>
      <c r="W1395" s="17">
        <f t="shared" si="457"/>
        <v>-6.4934915500578838E-2</v>
      </c>
      <c r="X1395" s="15">
        <f t="shared" si="458"/>
        <v>-315.76199985428593</v>
      </c>
      <c r="Z1395" s="17">
        <f t="shared" si="459"/>
        <v>-1.0070990733669349E-3</v>
      </c>
      <c r="AA1395" s="15">
        <f t="shared" si="460"/>
        <v>-4.5792633614282749</v>
      </c>
      <c r="AC1395" s="17">
        <f t="shared" si="461"/>
        <v>-5.4728305152453416E-2</v>
      </c>
      <c r="AD1395" s="15">
        <f t="shared" si="462"/>
        <v>-248.84872724571323</v>
      </c>
      <c r="AF1395" s="15">
        <f t="shared" si="463"/>
        <v>4862.7459883499996</v>
      </c>
      <c r="AG1395" s="15">
        <f t="shared" si="464"/>
        <v>4298.1352612500004</v>
      </c>
      <c r="AH1395" s="17">
        <f t="shared" si="465"/>
        <v>-0.11610944278246782</v>
      </c>
      <c r="AI1395" s="15">
        <f t="shared" si="466"/>
        <v>-564.61072709999917</v>
      </c>
    </row>
    <row r="1396" spans="2:35" x14ac:dyDescent="0.25">
      <c r="B1396" s="11">
        <v>1358</v>
      </c>
      <c r="C1396" s="14">
        <f t="shared" si="448"/>
        <v>52290.39</v>
      </c>
      <c r="D1396" s="14">
        <f t="shared" si="449"/>
        <v>52290.39</v>
      </c>
      <c r="E1396" s="14">
        <f t="shared" si="450"/>
        <v>0</v>
      </c>
      <c r="F1396" s="14">
        <v>4093.04</v>
      </c>
      <c r="G1396" s="14">
        <v>3110.3</v>
      </c>
      <c r="H1396" s="14">
        <v>45087.05</v>
      </c>
      <c r="I1396" s="14">
        <v>137.52000000000001</v>
      </c>
      <c r="J1396" s="14">
        <v>103.25</v>
      </c>
      <c r="L1396" s="15">
        <f t="shared" si="451"/>
        <v>4866.8725449499989</v>
      </c>
      <c r="M1396" s="15">
        <f t="shared" si="452"/>
        <v>4836.5357373799998</v>
      </c>
      <c r="N1396" s="15">
        <f t="shared" si="467"/>
        <v>4809.3112017399999</v>
      </c>
      <c r="O1396" s="15">
        <f t="shared" si="468"/>
        <v>4678.25334337</v>
      </c>
      <c r="Q1396" s="17">
        <f t="shared" si="453"/>
        <v>-6.2333269034294814E-3</v>
      </c>
      <c r="R1396" s="15">
        <f t="shared" si="454"/>
        <v>-30.33680756999911</v>
      </c>
      <c r="T1396" s="17">
        <f t="shared" si="455"/>
        <v>-1.1827172928480789E-2</v>
      </c>
      <c r="U1396" s="15">
        <f t="shared" si="456"/>
        <v>-57.561343209998995</v>
      </c>
      <c r="W1396" s="17">
        <f t="shared" si="457"/>
        <v>-3.875573067466398E-2</v>
      </c>
      <c r="X1396" s="15">
        <f t="shared" si="458"/>
        <v>-188.61920157999884</v>
      </c>
      <c r="Z1396" s="17">
        <f t="shared" si="459"/>
        <v>2.8014271299722227E-2</v>
      </c>
      <c r="AA1396" s="15">
        <f t="shared" si="460"/>
        <v>131.05785836999985</v>
      </c>
      <c r="AC1396" s="17">
        <f t="shared" si="461"/>
        <v>3.3833651662819264E-2</v>
      </c>
      <c r="AD1396" s="15">
        <f t="shared" si="462"/>
        <v>158.28239400999973</v>
      </c>
      <c r="AF1396" s="15">
        <f t="shared" si="463"/>
        <v>4866.8725449499989</v>
      </c>
      <c r="AG1396" s="15">
        <f t="shared" si="464"/>
        <v>4678.25334337</v>
      </c>
      <c r="AH1396" s="17">
        <f t="shared" si="465"/>
        <v>-3.875573067466398E-2</v>
      </c>
      <c r="AI1396" s="15">
        <f t="shared" si="466"/>
        <v>-188.61920157999884</v>
      </c>
    </row>
    <row r="1397" spans="2:35" x14ac:dyDescent="0.25">
      <c r="B1397" s="11">
        <v>1359</v>
      </c>
      <c r="C1397" s="14">
        <f t="shared" si="448"/>
        <v>52317.24</v>
      </c>
      <c r="D1397" s="14">
        <f t="shared" si="449"/>
        <v>52317.24</v>
      </c>
      <c r="E1397" s="14">
        <f t="shared" si="450"/>
        <v>0</v>
      </c>
      <c r="F1397" s="14">
        <v>3286.46</v>
      </c>
      <c r="G1397" s="14">
        <v>4374.17</v>
      </c>
      <c r="H1397" s="14">
        <v>44656.61</v>
      </c>
      <c r="I1397" s="14">
        <v>49.72</v>
      </c>
      <c r="J1397" s="14">
        <v>67.33</v>
      </c>
      <c r="L1397" s="15">
        <f t="shared" si="451"/>
        <v>4869.2542741999996</v>
      </c>
      <c r="M1397" s="15">
        <f t="shared" si="452"/>
        <v>4782.5721537499994</v>
      </c>
      <c r="N1397" s="15">
        <f t="shared" si="467"/>
        <v>4173.8854115542845</v>
      </c>
      <c r="O1397" s="15">
        <f t="shared" si="468"/>
        <v>4370.2696212057135</v>
      </c>
      <c r="Q1397" s="17">
        <f t="shared" si="453"/>
        <v>-1.7801929324021915E-2</v>
      </c>
      <c r="R1397" s="15">
        <f t="shared" si="454"/>
        <v>-86.682120450000184</v>
      </c>
      <c r="T1397" s="17">
        <f t="shared" si="455"/>
        <v>-0.14280808178988802</v>
      </c>
      <c r="U1397" s="15">
        <f t="shared" si="456"/>
        <v>-695.36886264571513</v>
      </c>
      <c r="W1397" s="17">
        <f t="shared" si="457"/>
        <v>-0.10247660625122468</v>
      </c>
      <c r="X1397" s="15">
        <f t="shared" si="458"/>
        <v>-498.98465299428608</v>
      </c>
      <c r="Z1397" s="17">
        <f t="shared" si="459"/>
        <v>-4.4936405913841182E-2</v>
      </c>
      <c r="AA1397" s="15">
        <f t="shared" si="460"/>
        <v>-196.38420965142905</v>
      </c>
      <c r="AC1397" s="17">
        <f t="shared" si="461"/>
        <v>9.4342584847324718E-2</v>
      </c>
      <c r="AD1397" s="15">
        <f t="shared" si="462"/>
        <v>412.3025325442859</v>
      </c>
      <c r="AF1397" s="15">
        <f t="shared" si="463"/>
        <v>4869.2542741999996</v>
      </c>
      <c r="AG1397" s="15">
        <f t="shared" si="464"/>
        <v>4173.8854115542845</v>
      </c>
      <c r="AH1397" s="17">
        <f t="shared" si="465"/>
        <v>-0.14280808178988802</v>
      </c>
      <c r="AI1397" s="15">
        <f t="shared" si="466"/>
        <v>-695.36886264571513</v>
      </c>
    </row>
    <row r="1398" spans="2:35" x14ac:dyDescent="0.25">
      <c r="B1398" s="3">
        <v>1360</v>
      </c>
      <c r="C1398" s="14">
        <f t="shared" si="448"/>
        <v>52352.3</v>
      </c>
      <c r="D1398" s="14">
        <f t="shared" si="449"/>
        <v>52352.3</v>
      </c>
      <c r="E1398" s="14">
        <f t="shared" si="450"/>
        <v>0</v>
      </c>
      <c r="F1398" s="14">
        <v>7235.54</v>
      </c>
      <c r="G1398" s="14">
        <v>8072.78</v>
      </c>
      <c r="H1398" s="14">
        <v>37043.980000000003</v>
      </c>
      <c r="I1398" s="14">
        <v>154.33000000000001</v>
      </c>
      <c r="J1398" s="14">
        <v>149.79</v>
      </c>
      <c r="L1398" s="15">
        <f t="shared" si="451"/>
        <v>4872.3642714999996</v>
      </c>
      <c r="M1398" s="15">
        <f t="shared" si="452"/>
        <v>5453.5844309200002</v>
      </c>
      <c r="N1398" s="15">
        <f t="shared" si="467"/>
        <v>5024.1836735142861</v>
      </c>
      <c r="O1398" s="15">
        <f t="shared" si="468"/>
        <v>4785.8852771857146</v>
      </c>
      <c r="Q1398" s="17">
        <f t="shared" si="453"/>
        <v>0.11928914322349438</v>
      </c>
      <c r="R1398" s="15">
        <f t="shared" si="454"/>
        <v>581.22015942000053</v>
      </c>
      <c r="T1398" s="17">
        <f t="shared" si="455"/>
        <v>3.1159288089834813E-2</v>
      </c>
      <c r="U1398" s="15">
        <f t="shared" si="456"/>
        <v>151.81940201428642</v>
      </c>
      <c r="W1398" s="17">
        <f t="shared" si="457"/>
        <v>-1.7748877032886856E-2</v>
      </c>
      <c r="X1398" s="15">
        <f t="shared" si="458"/>
        <v>-86.478994314285046</v>
      </c>
      <c r="Z1398" s="17">
        <f t="shared" si="459"/>
        <v>4.9791915711924428E-2</v>
      </c>
      <c r="AA1398" s="15">
        <f t="shared" si="460"/>
        <v>238.29839632857147</v>
      </c>
      <c r="AC1398" s="17">
        <f t="shared" si="461"/>
        <v>0.13951424137080837</v>
      </c>
      <c r="AD1398" s="15">
        <f t="shared" si="462"/>
        <v>667.69915373428557</v>
      </c>
      <c r="AF1398" s="15">
        <f t="shared" si="463"/>
        <v>4872.3642714999996</v>
      </c>
      <c r="AG1398" s="15">
        <f t="shared" si="464"/>
        <v>4785.8852771857146</v>
      </c>
      <c r="AH1398" s="17">
        <f t="shared" si="465"/>
        <v>-1.7748877032886856E-2</v>
      </c>
      <c r="AI1398" s="15">
        <f t="shared" si="466"/>
        <v>-86.478994314285046</v>
      </c>
    </row>
    <row r="1399" spans="2:35" x14ac:dyDescent="0.25">
      <c r="B1399" s="11">
        <v>1361</v>
      </c>
      <c r="C1399" s="14">
        <f t="shared" si="448"/>
        <v>52390.32</v>
      </c>
      <c r="D1399" s="14">
        <f t="shared" si="449"/>
        <v>52390.32</v>
      </c>
      <c r="E1399" s="14">
        <f t="shared" si="450"/>
        <v>0</v>
      </c>
      <c r="F1399" s="14">
        <v>4234.12</v>
      </c>
      <c r="G1399" s="14">
        <v>5785.52</v>
      </c>
      <c r="H1399" s="14">
        <v>42370.68</v>
      </c>
      <c r="I1399" s="14">
        <v>81.2</v>
      </c>
      <c r="J1399" s="14">
        <v>112.64</v>
      </c>
      <c r="L1399" s="15">
        <f t="shared" si="451"/>
        <v>4875.7368355999997</v>
      </c>
      <c r="M1399" s="15">
        <f t="shared" si="452"/>
        <v>4969.3573190799998</v>
      </c>
      <c r="N1399" s="15">
        <f t="shared" si="467"/>
        <v>4479.7849194057135</v>
      </c>
      <c r="O1399" s="15">
        <f t="shared" si="468"/>
        <v>4522.5726462742859</v>
      </c>
      <c r="Q1399" s="17">
        <f t="shared" si="453"/>
        <v>1.9201299544395756E-2</v>
      </c>
      <c r="R1399" s="15">
        <f t="shared" si="454"/>
        <v>93.620483480000075</v>
      </c>
      <c r="T1399" s="17">
        <f t="shared" si="455"/>
        <v>-8.1208631545340748E-2</v>
      </c>
      <c r="U1399" s="15">
        <f t="shared" si="456"/>
        <v>-395.95191619428624</v>
      </c>
      <c r="W1399" s="17">
        <f t="shared" si="457"/>
        <v>-7.24329883325735E-2</v>
      </c>
      <c r="X1399" s="15">
        <f t="shared" si="458"/>
        <v>-353.16418932571378</v>
      </c>
      <c r="Z1399" s="17">
        <f t="shared" si="459"/>
        <v>-9.4609263830889301E-3</v>
      </c>
      <c r="AA1399" s="15">
        <f t="shared" si="460"/>
        <v>-42.787726868572463</v>
      </c>
      <c r="AC1399" s="17">
        <f t="shared" si="461"/>
        <v>9.8789938327199067E-2</v>
      </c>
      <c r="AD1399" s="15">
        <f t="shared" si="462"/>
        <v>446.78467280571385</v>
      </c>
      <c r="AF1399" s="15">
        <f t="shared" si="463"/>
        <v>4875.7368355999997</v>
      </c>
      <c r="AG1399" s="15">
        <f t="shared" si="464"/>
        <v>4479.7849194057135</v>
      </c>
      <c r="AH1399" s="17">
        <f t="shared" si="465"/>
        <v>-8.1208631545340748E-2</v>
      </c>
      <c r="AI1399" s="15">
        <f t="shared" si="466"/>
        <v>-395.95191619428624</v>
      </c>
    </row>
    <row r="1400" spans="2:35" x14ac:dyDescent="0.25">
      <c r="B1400" s="3">
        <v>1362</v>
      </c>
      <c r="C1400" s="14">
        <f t="shared" si="448"/>
        <v>52452.6</v>
      </c>
      <c r="D1400" s="14">
        <f t="shared" si="449"/>
        <v>52452.6</v>
      </c>
      <c r="E1400" s="14">
        <f t="shared" si="450"/>
        <v>0</v>
      </c>
      <c r="F1400" s="14">
        <v>3089.48</v>
      </c>
      <c r="G1400" s="14">
        <v>2416.12</v>
      </c>
      <c r="H1400" s="14">
        <v>46947</v>
      </c>
      <c r="I1400" s="14">
        <v>87.04</v>
      </c>
      <c r="J1400" s="14">
        <v>51.68</v>
      </c>
      <c r="L1400" s="15">
        <f t="shared" si="451"/>
        <v>4881.2613829999991</v>
      </c>
      <c r="M1400" s="15">
        <f t="shared" si="452"/>
        <v>4688.7140485600003</v>
      </c>
      <c r="N1400" s="15">
        <f t="shared" si="467"/>
        <v>4384.5436721714277</v>
      </c>
      <c r="O1400" s="15">
        <f t="shared" si="468"/>
        <v>4478.1288332285712</v>
      </c>
      <c r="Q1400" s="17">
        <f t="shared" si="453"/>
        <v>-3.9446224926733997E-2</v>
      </c>
      <c r="R1400" s="15">
        <f t="shared" si="454"/>
        <v>-192.54733443999885</v>
      </c>
      <c r="T1400" s="17">
        <f t="shared" si="455"/>
        <v>-0.10176011318682776</v>
      </c>
      <c r="U1400" s="15">
        <f t="shared" si="456"/>
        <v>-496.7177108285714</v>
      </c>
      <c r="W1400" s="17">
        <f t="shared" si="457"/>
        <v>-8.2587781751540801E-2</v>
      </c>
      <c r="X1400" s="15">
        <f t="shared" si="458"/>
        <v>-403.13254977142788</v>
      </c>
      <c r="Z1400" s="17">
        <f t="shared" si="459"/>
        <v>-2.0898273484836749E-2</v>
      </c>
      <c r="AA1400" s="15">
        <f t="shared" si="460"/>
        <v>-93.585161057143523</v>
      </c>
      <c r="AC1400" s="17">
        <f t="shared" si="461"/>
        <v>4.7025269520797774E-2</v>
      </c>
      <c r="AD1400" s="15">
        <f t="shared" si="462"/>
        <v>210.58521533142903</v>
      </c>
      <c r="AF1400" s="15">
        <f t="shared" si="463"/>
        <v>4881.2613829999991</v>
      </c>
      <c r="AG1400" s="15">
        <f t="shared" si="464"/>
        <v>4384.5436721714277</v>
      </c>
      <c r="AH1400" s="17">
        <f t="shared" si="465"/>
        <v>-0.10176011318682776</v>
      </c>
      <c r="AI1400" s="15">
        <f t="shared" si="466"/>
        <v>-496.7177108285714</v>
      </c>
    </row>
    <row r="1401" spans="2:35" x14ac:dyDescent="0.25">
      <c r="B1401" s="11">
        <v>1363</v>
      </c>
      <c r="C1401" s="14">
        <f t="shared" si="448"/>
        <v>52484.07</v>
      </c>
      <c r="D1401" s="14">
        <f t="shared" si="449"/>
        <v>52484.07</v>
      </c>
      <c r="E1401" s="14">
        <f t="shared" si="450"/>
        <v>0</v>
      </c>
      <c r="F1401" s="14">
        <v>2418.17</v>
      </c>
      <c r="G1401" s="14">
        <v>3084.58</v>
      </c>
      <c r="H1401" s="14">
        <v>46981.32</v>
      </c>
      <c r="I1401" s="14">
        <v>95.58</v>
      </c>
      <c r="J1401" s="14">
        <v>116.05</v>
      </c>
      <c r="L1401" s="15">
        <f t="shared" si="451"/>
        <v>4884.0529293499994</v>
      </c>
      <c r="M1401" s="15">
        <f t="shared" si="452"/>
        <v>4629.1975706499998</v>
      </c>
      <c r="N1401" s="15">
        <f t="shared" si="467"/>
        <v>4584.8450623342851</v>
      </c>
      <c r="O1401" s="15">
        <f t="shared" si="468"/>
        <v>4577.632653095714</v>
      </c>
      <c r="Q1401" s="17">
        <f t="shared" si="453"/>
        <v>-5.2181121373293005E-2</v>
      </c>
      <c r="R1401" s="15">
        <f t="shared" si="454"/>
        <v>-254.85535869999967</v>
      </c>
      <c r="T1401" s="17">
        <f t="shared" si="455"/>
        <v>-6.1262208117702555E-2</v>
      </c>
      <c r="U1401" s="15">
        <f t="shared" si="456"/>
        <v>-299.20786701571433</v>
      </c>
      <c r="W1401" s="17">
        <f t="shared" si="457"/>
        <v>-6.2738934382323697E-2</v>
      </c>
      <c r="X1401" s="15">
        <f t="shared" si="458"/>
        <v>-306.42027625428545</v>
      </c>
      <c r="Z1401" s="17">
        <f t="shared" si="459"/>
        <v>1.5755762388871553E-3</v>
      </c>
      <c r="AA1401" s="15">
        <f t="shared" si="460"/>
        <v>7.2124092385711265</v>
      </c>
      <c r="AC1401" s="17">
        <f t="shared" si="461"/>
        <v>1.1264538127456314E-2</v>
      </c>
      <c r="AD1401" s="15">
        <f t="shared" si="462"/>
        <v>51.564917554285785</v>
      </c>
      <c r="AF1401" s="15">
        <f t="shared" si="463"/>
        <v>4884.0529293499994</v>
      </c>
      <c r="AG1401" s="15">
        <f t="shared" si="464"/>
        <v>4577.632653095714</v>
      </c>
      <c r="AH1401" s="17">
        <f t="shared" si="465"/>
        <v>-6.2738934382323697E-2</v>
      </c>
      <c r="AI1401" s="15">
        <f t="shared" si="466"/>
        <v>-306.42027625428545</v>
      </c>
    </row>
    <row r="1402" spans="2:35" x14ac:dyDescent="0.25">
      <c r="B1402" s="11">
        <v>1364</v>
      </c>
      <c r="C1402" s="14">
        <f t="shared" si="448"/>
        <v>52539.27</v>
      </c>
      <c r="D1402" s="14">
        <f t="shared" si="449"/>
        <v>52539.27</v>
      </c>
      <c r="E1402" s="14">
        <f t="shared" si="450"/>
        <v>0</v>
      </c>
      <c r="F1402" s="14">
        <v>3087.94</v>
      </c>
      <c r="G1402" s="14">
        <v>3797.09</v>
      </c>
      <c r="H1402" s="14">
        <v>45654.239999999998</v>
      </c>
      <c r="I1402" s="14">
        <v>64.75</v>
      </c>
      <c r="J1402" s="14">
        <v>86.25</v>
      </c>
      <c r="L1402" s="15">
        <f t="shared" si="451"/>
        <v>4888.9494453499992</v>
      </c>
      <c r="M1402" s="15">
        <f t="shared" si="452"/>
        <v>4750.1137427499998</v>
      </c>
      <c r="N1402" s="15">
        <f t="shared" si="467"/>
        <v>4326.3028341057143</v>
      </c>
      <c r="O1402" s="15">
        <f t="shared" si="468"/>
        <v>4453.9949141242842</v>
      </c>
      <c r="Q1402" s="17">
        <f t="shared" si="453"/>
        <v>-2.8397860143972165E-2</v>
      </c>
      <c r="R1402" s="15">
        <f t="shared" si="454"/>
        <v>-138.83570259999942</v>
      </c>
      <c r="T1402" s="17">
        <f t="shared" si="455"/>
        <v>-0.11508538133472257</v>
      </c>
      <c r="U1402" s="15">
        <f t="shared" si="456"/>
        <v>-562.64661124428494</v>
      </c>
      <c r="W1402" s="17">
        <f t="shared" si="457"/>
        <v>-8.8966870303682777E-2</v>
      </c>
      <c r="X1402" s="15">
        <f t="shared" si="458"/>
        <v>-434.95453122571507</v>
      </c>
      <c r="Z1402" s="17">
        <f t="shared" si="459"/>
        <v>-2.8669112219602888E-2</v>
      </c>
      <c r="AA1402" s="15">
        <f t="shared" si="460"/>
        <v>-127.69208001856987</v>
      </c>
      <c r="AC1402" s="17">
        <f t="shared" si="461"/>
        <v>6.6483872194527782E-2</v>
      </c>
      <c r="AD1402" s="15">
        <f t="shared" si="462"/>
        <v>296.11882862571565</v>
      </c>
      <c r="AF1402" s="15">
        <f t="shared" si="463"/>
        <v>4888.9494453499992</v>
      </c>
      <c r="AG1402" s="15">
        <f t="shared" si="464"/>
        <v>4326.3028341057143</v>
      </c>
      <c r="AH1402" s="17">
        <f t="shared" si="465"/>
        <v>-0.11508538133472257</v>
      </c>
      <c r="AI1402" s="15">
        <f t="shared" si="466"/>
        <v>-562.64661124428494</v>
      </c>
    </row>
    <row r="1403" spans="2:35" x14ac:dyDescent="0.25">
      <c r="B1403" s="3">
        <v>1365</v>
      </c>
      <c r="C1403" s="14">
        <f t="shared" si="448"/>
        <v>52572.2</v>
      </c>
      <c r="D1403" s="14">
        <f t="shared" si="449"/>
        <v>52572.2</v>
      </c>
      <c r="E1403" s="14">
        <f t="shared" si="450"/>
        <v>0</v>
      </c>
      <c r="F1403" s="14">
        <v>2260.1999999999998</v>
      </c>
      <c r="G1403" s="14">
        <v>3330.73</v>
      </c>
      <c r="H1403" s="14">
        <v>46981.27</v>
      </c>
      <c r="I1403" s="14">
        <v>84.83</v>
      </c>
      <c r="J1403" s="14">
        <v>109.55</v>
      </c>
      <c r="L1403" s="15">
        <f t="shared" si="451"/>
        <v>4891.8705009999994</v>
      </c>
      <c r="M1403" s="15">
        <f t="shared" si="452"/>
        <v>4624.8211536099998</v>
      </c>
      <c r="N1403" s="15">
        <f t="shared" si="467"/>
        <v>4507.9803251999992</v>
      </c>
      <c r="O1403" s="15">
        <f t="shared" si="468"/>
        <v>4543.9552645999993</v>
      </c>
      <c r="Q1403" s="17">
        <f t="shared" si="453"/>
        <v>-5.4590436794148434E-2</v>
      </c>
      <c r="R1403" s="15">
        <f t="shared" si="454"/>
        <v>-267.04934738999964</v>
      </c>
      <c r="T1403" s="17">
        <f t="shared" si="455"/>
        <v>-7.8475130468299459E-2</v>
      </c>
      <c r="U1403" s="15">
        <f t="shared" si="456"/>
        <v>-383.89017580000018</v>
      </c>
      <c r="W1403" s="17">
        <f t="shared" si="457"/>
        <v>-7.1121105174161703E-2</v>
      </c>
      <c r="X1403" s="15">
        <f t="shared" si="458"/>
        <v>-347.91523640000014</v>
      </c>
      <c r="Z1403" s="17">
        <f t="shared" si="459"/>
        <v>-7.9170980577791816E-3</v>
      </c>
      <c r="AA1403" s="15">
        <f t="shared" si="460"/>
        <v>-35.974939400000039</v>
      </c>
      <c r="AC1403" s="17">
        <f t="shared" si="461"/>
        <v>1.7796365567238626E-2</v>
      </c>
      <c r="AD1403" s="15">
        <f t="shared" si="462"/>
        <v>80.865889010000501</v>
      </c>
      <c r="AF1403" s="15">
        <f t="shared" si="463"/>
        <v>4891.8705009999994</v>
      </c>
      <c r="AG1403" s="15">
        <f t="shared" si="464"/>
        <v>4507.9803251999992</v>
      </c>
      <c r="AH1403" s="17">
        <f t="shared" si="465"/>
        <v>-7.8475130468299459E-2</v>
      </c>
      <c r="AI1403" s="15">
        <f t="shared" si="466"/>
        <v>-383.89017580000018</v>
      </c>
    </row>
    <row r="1404" spans="2:35" x14ac:dyDescent="0.25">
      <c r="B1404" s="11">
        <v>1366</v>
      </c>
      <c r="C1404" s="14">
        <f t="shared" si="448"/>
        <v>52713.88</v>
      </c>
      <c r="D1404" s="14">
        <f t="shared" si="449"/>
        <v>52713.88</v>
      </c>
      <c r="E1404" s="14">
        <f t="shared" si="450"/>
        <v>0</v>
      </c>
      <c r="F1404" s="14">
        <v>2166.12</v>
      </c>
      <c r="G1404" s="14">
        <v>3905.05</v>
      </c>
      <c r="H1404" s="14">
        <v>46642.71</v>
      </c>
      <c r="I1404" s="14">
        <v>91.22</v>
      </c>
      <c r="J1404" s="14">
        <v>136.55000000000001</v>
      </c>
      <c r="L1404" s="15">
        <f t="shared" si="451"/>
        <v>4904.4382253999993</v>
      </c>
      <c r="M1404" s="15">
        <f t="shared" si="452"/>
        <v>4645.99522617</v>
      </c>
      <c r="N1404" s="15">
        <f t="shared" si="467"/>
        <v>4618.3439795085706</v>
      </c>
      <c r="O1404" s="15">
        <f t="shared" si="468"/>
        <v>4603.9497046114284</v>
      </c>
      <c r="Q1404" s="17">
        <f t="shared" si="453"/>
        <v>-5.2695739522526264E-2</v>
      </c>
      <c r="R1404" s="15">
        <f t="shared" si="454"/>
        <v>-258.44299922999926</v>
      </c>
      <c r="T1404" s="17">
        <f t="shared" si="455"/>
        <v>-5.8333744405169918E-2</v>
      </c>
      <c r="U1404" s="15">
        <f t="shared" si="456"/>
        <v>-286.09424589142873</v>
      </c>
      <c r="W1404" s="17">
        <f t="shared" si="457"/>
        <v>-6.126869316700656E-2</v>
      </c>
      <c r="X1404" s="15">
        <f t="shared" si="458"/>
        <v>-300.4885207885709</v>
      </c>
      <c r="Z1404" s="17">
        <f t="shared" si="459"/>
        <v>3.1265056789662182E-3</v>
      </c>
      <c r="AA1404" s="15">
        <f t="shared" si="460"/>
        <v>14.394274897142168</v>
      </c>
      <c r="AC1404" s="17">
        <f t="shared" si="461"/>
        <v>9.1324893311623967E-3</v>
      </c>
      <c r="AD1404" s="15">
        <f t="shared" si="462"/>
        <v>42.045521558571636</v>
      </c>
      <c r="AF1404" s="15">
        <f t="shared" si="463"/>
        <v>4904.4382253999993</v>
      </c>
      <c r="AG1404" s="15">
        <f t="shared" si="464"/>
        <v>4603.9497046114284</v>
      </c>
      <c r="AH1404" s="17">
        <f t="shared" si="465"/>
        <v>-6.126869316700656E-2</v>
      </c>
      <c r="AI1404" s="15">
        <f t="shared" si="466"/>
        <v>-300.4885207885709</v>
      </c>
    </row>
    <row r="1405" spans="2:35" x14ac:dyDescent="0.25">
      <c r="B1405" s="3">
        <v>1367</v>
      </c>
      <c r="C1405" s="14">
        <f t="shared" si="448"/>
        <v>52839.56</v>
      </c>
      <c r="D1405" s="14">
        <f t="shared" si="449"/>
        <v>52839.56</v>
      </c>
      <c r="E1405" s="14">
        <f t="shared" si="450"/>
        <v>0</v>
      </c>
      <c r="F1405" s="14">
        <v>3682.89</v>
      </c>
      <c r="G1405" s="14">
        <v>5010.3999999999996</v>
      </c>
      <c r="H1405" s="14">
        <v>44146.27</v>
      </c>
      <c r="I1405" s="14">
        <v>67.650000000000006</v>
      </c>
      <c r="J1405" s="14">
        <v>98.96</v>
      </c>
      <c r="L1405" s="15">
        <f t="shared" si="451"/>
        <v>4915.5866697999991</v>
      </c>
      <c r="M1405" s="15">
        <f t="shared" si="452"/>
        <v>4899.608478189999</v>
      </c>
      <c r="N1405" s="15">
        <f t="shared" si="467"/>
        <v>4393.096510388571</v>
      </c>
      <c r="O1405" s="15">
        <f t="shared" si="468"/>
        <v>4499.3729240514285</v>
      </c>
      <c r="Q1405" s="17">
        <f t="shared" si="453"/>
        <v>-3.2505156929010237E-3</v>
      </c>
      <c r="R1405" s="15">
        <f t="shared" si="454"/>
        <v>-15.978191610000067</v>
      </c>
      <c r="T1405" s="17">
        <f t="shared" si="455"/>
        <v>-0.10629253322323917</v>
      </c>
      <c r="U1405" s="15">
        <f t="shared" si="456"/>
        <v>-522.49015941142807</v>
      </c>
      <c r="W1405" s="17">
        <f t="shared" si="457"/>
        <v>-8.467224233999826E-2</v>
      </c>
      <c r="X1405" s="15">
        <f t="shared" si="458"/>
        <v>-416.21374574857055</v>
      </c>
      <c r="Z1405" s="17">
        <f t="shared" si="459"/>
        <v>-2.3620272303892853E-2</v>
      </c>
      <c r="AA1405" s="15">
        <f t="shared" si="460"/>
        <v>-106.27641366285752</v>
      </c>
      <c r="AC1405" s="17">
        <f t="shared" si="461"/>
        <v>8.8953629960101477E-2</v>
      </c>
      <c r="AD1405" s="15">
        <f t="shared" si="462"/>
        <v>400.23555413857048</v>
      </c>
      <c r="AF1405" s="15">
        <f t="shared" si="463"/>
        <v>4915.5866697999991</v>
      </c>
      <c r="AG1405" s="15">
        <f t="shared" si="464"/>
        <v>4393.096510388571</v>
      </c>
      <c r="AH1405" s="17">
        <f t="shared" si="465"/>
        <v>-0.10629253322323917</v>
      </c>
      <c r="AI1405" s="15">
        <f t="shared" si="466"/>
        <v>-522.49015941142807</v>
      </c>
    </row>
    <row r="1406" spans="2:35" x14ac:dyDescent="0.25">
      <c r="B1406" s="11">
        <v>1368</v>
      </c>
      <c r="C1406" s="14">
        <f t="shared" si="448"/>
        <v>52891.49</v>
      </c>
      <c r="D1406" s="14">
        <f t="shared" si="449"/>
        <v>52891.49</v>
      </c>
      <c r="E1406" s="14">
        <f t="shared" si="450"/>
        <v>0</v>
      </c>
      <c r="F1406" s="14">
        <v>3170.16</v>
      </c>
      <c r="G1406" s="14">
        <v>3941.06</v>
      </c>
      <c r="H1406" s="14">
        <v>45780.27</v>
      </c>
      <c r="I1406" s="14">
        <v>50.16</v>
      </c>
      <c r="J1406" s="14">
        <v>67</v>
      </c>
      <c r="L1406" s="15">
        <f t="shared" si="451"/>
        <v>4920.1931204499997</v>
      </c>
      <c r="M1406" s="15">
        <f t="shared" si="452"/>
        <v>4793.2527315799998</v>
      </c>
      <c r="N1406" s="15">
        <f t="shared" si="467"/>
        <v>4214.1055086257138</v>
      </c>
      <c r="O1406" s="15">
        <f t="shared" si="468"/>
        <v>4414.2059463842852</v>
      </c>
      <c r="Q1406" s="17">
        <f t="shared" si="453"/>
        <v>-2.579987934668504E-2</v>
      </c>
      <c r="R1406" s="15">
        <f t="shared" si="454"/>
        <v>-126.94038886999988</v>
      </c>
      <c r="T1406" s="17">
        <f t="shared" si="455"/>
        <v>-0.14350810924261181</v>
      </c>
      <c r="U1406" s="15">
        <f t="shared" si="456"/>
        <v>-706.08761182428589</v>
      </c>
      <c r="W1406" s="17">
        <f t="shared" si="457"/>
        <v>-0.10283888491341109</v>
      </c>
      <c r="X1406" s="15">
        <f t="shared" si="458"/>
        <v>-505.9871740657145</v>
      </c>
      <c r="Z1406" s="17">
        <f t="shared" si="459"/>
        <v>-4.5331015405494446E-2</v>
      </c>
      <c r="AA1406" s="15">
        <f t="shared" si="460"/>
        <v>-200.10043775857139</v>
      </c>
      <c r="AC1406" s="17">
        <f t="shared" si="461"/>
        <v>8.586975546670983E-2</v>
      </c>
      <c r="AD1406" s="15">
        <f t="shared" si="462"/>
        <v>379.04678519571462</v>
      </c>
      <c r="AF1406" s="15">
        <f t="shared" si="463"/>
        <v>4920.1931204499997</v>
      </c>
      <c r="AG1406" s="15">
        <f t="shared" si="464"/>
        <v>4214.1055086257138</v>
      </c>
      <c r="AH1406" s="17">
        <f t="shared" si="465"/>
        <v>-0.14350810924261181</v>
      </c>
      <c r="AI1406" s="15">
        <f t="shared" si="466"/>
        <v>-706.08761182428589</v>
      </c>
    </row>
    <row r="1407" spans="2:35" x14ac:dyDescent="0.25">
      <c r="B1407" s="11">
        <v>1369</v>
      </c>
      <c r="C1407" s="14">
        <f t="shared" si="448"/>
        <v>52976.950000000004</v>
      </c>
      <c r="D1407" s="14">
        <f t="shared" si="449"/>
        <v>52976.950000000004</v>
      </c>
      <c r="E1407" s="14">
        <f t="shared" si="450"/>
        <v>0</v>
      </c>
      <c r="F1407" s="14">
        <v>1215.4100000000001</v>
      </c>
      <c r="G1407" s="14">
        <v>1541.74</v>
      </c>
      <c r="H1407" s="14">
        <v>50219.8</v>
      </c>
      <c r="I1407" s="14">
        <v>87.36</v>
      </c>
      <c r="J1407" s="14">
        <v>136.38</v>
      </c>
      <c r="L1407" s="15">
        <f t="shared" si="451"/>
        <v>4927.7738497499995</v>
      </c>
      <c r="M1407" s="15">
        <f t="shared" si="452"/>
        <v>4446.1881361699998</v>
      </c>
      <c r="N1407" s="15">
        <f t="shared" si="467"/>
        <v>4610.9686392714284</v>
      </c>
      <c r="O1407" s="15">
        <f t="shared" si="468"/>
        <v>4611.545427278571</v>
      </c>
      <c r="Q1407" s="17">
        <f t="shared" si="453"/>
        <v>-9.7728858560429233E-2</v>
      </c>
      <c r="R1407" s="15">
        <f t="shared" si="454"/>
        <v>-481.58571357999972</v>
      </c>
      <c r="T1407" s="17">
        <f t="shared" si="455"/>
        <v>-6.4289721918680098E-2</v>
      </c>
      <c r="U1407" s="15">
        <f t="shared" si="456"/>
        <v>-316.8052104785711</v>
      </c>
      <c r="W1407" s="17">
        <f t="shared" si="457"/>
        <v>-6.4172673526296631E-2</v>
      </c>
      <c r="X1407" s="15">
        <f t="shared" si="458"/>
        <v>-316.22842247142853</v>
      </c>
      <c r="Z1407" s="17">
        <f t="shared" si="459"/>
        <v>-1.2507477509182685E-4</v>
      </c>
      <c r="AA1407" s="15">
        <f t="shared" si="460"/>
        <v>-0.57678800714256795</v>
      </c>
      <c r="AC1407" s="17">
        <f t="shared" si="461"/>
        <v>-3.5857239989535161E-2</v>
      </c>
      <c r="AD1407" s="15">
        <f t="shared" si="462"/>
        <v>-165.35729110857119</v>
      </c>
      <c r="AF1407" s="15">
        <f t="shared" si="463"/>
        <v>4927.7738497499995</v>
      </c>
      <c r="AG1407" s="15">
        <f t="shared" si="464"/>
        <v>4446.1881361699998</v>
      </c>
      <c r="AH1407" s="17">
        <f t="shared" si="465"/>
        <v>-9.7728858560429233E-2</v>
      </c>
      <c r="AI1407" s="15">
        <f t="shared" si="466"/>
        <v>-481.58571357999972</v>
      </c>
    </row>
    <row r="1408" spans="2:35" x14ac:dyDescent="0.25">
      <c r="B1408" s="3">
        <v>1370</v>
      </c>
      <c r="C1408" s="14">
        <f t="shared" si="448"/>
        <v>53091.94</v>
      </c>
      <c r="D1408" s="14">
        <f t="shared" si="449"/>
        <v>53091.94</v>
      </c>
      <c r="E1408" s="14">
        <f t="shared" si="450"/>
        <v>0</v>
      </c>
      <c r="F1408" s="14">
        <v>2588.61</v>
      </c>
      <c r="G1408" s="14">
        <v>2841.05</v>
      </c>
      <c r="H1408" s="14">
        <v>47662.28</v>
      </c>
      <c r="I1408" s="14">
        <v>71.78</v>
      </c>
      <c r="J1408" s="14">
        <v>79.680000000000007</v>
      </c>
      <c r="L1408" s="15">
        <f t="shared" si="451"/>
        <v>4937.9740376999998</v>
      </c>
      <c r="M1408" s="15">
        <f t="shared" si="452"/>
        <v>4687.7932939599996</v>
      </c>
      <c r="N1408" s="15">
        <f t="shared" si="467"/>
        <v>4392.918324611428</v>
      </c>
      <c r="O1408" s="15">
        <f t="shared" si="468"/>
        <v>4509.7496924485704</v>
      </c>
      <c r="Q1408" s="17">
        <f t="shared" si="453"/>
        <v>-5.066465352590821E-2</v>
      </c>
      <c r="R1408" s="15">
        <f t="shared" si="454"/>
        <v>-250.18074374000025</v>
      </c>
      <c r="T1408" s="17">
        <f t="shared" si="455"/>
        <v>-0.1103804331345668</v>
      </c>
      <c r="U1408" s="15">
        <f t="shared" si="456"/>
        <v>-545.05571308857179</v>
      </c>
      <c r="W1408" s="17">
        <f t="shared" si="457"/>
        <v>-8.6720655471669295E-2</v>
      </c>
      <c r="X1408" s="15">
        <f t="shared" si="458"/>
        <v>-428.22434525142944</v>
      </c>
      <c r="Z1408" s="17">
        <f t="shared" si="459"/>
        <v>-2.5906397428835715E-2</v>
      </c>
      <c r="AA1408" s="15">
        <f t="shared" si="460"/>
        <v>-116.83136783714235</v>
      </c>
      <c r="AC1408" s="17">
        <f t="shared" si="461"/>
        <v>3.9479708110975009E-2</v>
      </c>
      <c r="AD1408" s="15">
        <f t="shared" si="462"/>
        <v>178.04360151142919</v>
      </c>
      <c r="AF1408" s="15">
        <f t="shared" si="463"/>
        <v>4937.9740376999998</v>
      </c>
      <c r="AG1408" s="15">
        <f t="shared" si="464"/>
        <v>4392.918324611428</v>
      </c>
      <c r="AH1408" s="17">
        <f t="shared" si="465"/>
        <v>-0.1103804331345668</v>
      </c>
      <c r="AI1408" s="15">
        <f t="shared" si="466"/>
        <v>-545.05571308857179</v>
      </c>
    </row>
    <row r="1409" spans="2:35" x14ac:dyDescent="0.25">
      <c r="B1409" s="11">
        <v>1371</v>
      </c>
      <c r="C1409" s="14">
        <f t="shared" si="448"/>
        <v>53120.680000000008</v>
      </c>
      <c r="D1409" s="14">
        <f t="shared" si="449"/>
        <v>53120.680000000008</v>
      </c>
      <c r="E1409" s="14">
        <f t="shared" si="450"/>
        <v>0</v>
      </c>
      <c r="F1409" s="14">
        <v>2519.4</v>
      </c>
      <c r="G1409" s="14">
        <v>2763.8</v>
      </c>
      <c r="H1409" s="14">
        <v>47837.48</v>
      </c>
      <c r="I1409" s="14">
        <v>87.84</v>
      </c>
      <c r="J1409" s="14">
        <v>81.760000000000005</v>
      </c>
      <c r="L1409" s="15">
        <f t="shared" si="451"/>
        <v>4940.5234194000004</v>
      </c>
      <c r="M1409" s="15">
        <f t="shared" si="452"/>
        <v>4677.7507170400004</v>
      </c>
      <c r="N1409" s="15">
        <f t="shared" si="467"/>
        <v>4501.3357608799997</v>
      </c>
      <c r="O1409" s="15">
        <f t="shared" si="468"/>
        <v>4563.6593684400004</v>
      </c>
      <c r="Q1409" s="17">
        <f t="shared" si="453"/>
        <v>-5.3187219258625129E-2</v>
      </c>
      <c r="R1409" s="15">
        <f t="shared" si="454"/>
        <v>-262.77270236000004</v>
      </c>
      <c r="T1409" s="17">
        <f t="shared" si="455"/>
        <v>-8.8894965419137217E-2</v>
      </c>
      <c r="U1409" s="15">
        <f t="shared" si="456"/>
        <v>-439.1876585200007</v>
      </c>
      <c r="W1409" s="17">
        <f t="shared" si="457"/>
        <v>-7.6280187131623434E-2</v>
      </c>
      <c r="X1409" s="15">
        <f t="shared" si="458"/>
        <v>-376.86405095999999</v>
      </c>
      <c r="Z1409" s="17">
        <f t="shared" si="459"/>
        <v>-1.365649855267459E-2</v>
      </c>
      <c r="AA1409" s="15">
        <f t="shared" si="460"/>
        <v>-62.32360756000071</v>
      </c>
      <c r="AC1409" s="17">
        <f t="shared" si="461"/>
        <v>2.4999970284591999E-2</v>
      </c>
      <c r="AD1409" s="15">
        <f t="shared" si="462"/>
        <v>114.09134859999995</v>
      </c>
      <c r="AF1409" s="15">
        <f t="shared" si="463"/>
        <v>4940.5234194000004</v>
      </c>
      <c r="AG1409" s="15">
        <f t="shared" si="464"/>
        <v>4501.3357608799997</v>
      </c>
      <c r="AH1409" s="17">
        <f t="shared" si="465"/>
        <v>-8.8894965419137217E-2</v>
      </c>
      <c r="AI1409" s="15">
        <f t="shared" si="466"/>
        <v>-439.1876585200007</v>
      </c>
    </row>
    <row r="1410" spans="2:35" x14ac:dyDescent="0.25">
      <c r="B1410" s="3">
        <v>1372</v>
      </c>
      <c r="C1410" s="14">
        <f t="shared" si="448"/>
        <v>53148.840000000004</v>
      </c>
      <c r="D1410" s="14">
        <f t="shared" si="449"/>
        <v>53148.840000000004</v>
      </c>
      <c r="E1410" s="14">
        <f t="shared" si="450"/>
        <v>0</v>
      </c>
      <c r="F1410" s="14">
        <v>1879.28</v>
      </c>
      <c r="G1410" s="14">
        <v>2952.52</v>
      </c>
      <c r="H1410" s="14">
        <v>48317.04</v>
      </c>
      <c r="I1410" s="14">
        <v>86.72</v>
      </c>
      <c r="J1410" s="14">
        <v>77.44</v>
      </c>
      <c r="L1410" s="15">
        <f t="shared" si="451"/>
        <v>4943.0213521999995</v>
      </c>
      <c r="M1410" s="15">
        <f t="shared" si="452"/>
        <v>4602.9680426800005</v>
      </c>
      <c r="N1410" s="15">
        <f t="shared" si="467"/>
        <v>4486.4369840114286</v>
      </c>
      <c r="O1410" s="15">
        <f t="shared" si="468"/>
        <v>4557.5607411485717</v>
      </c>
      <c r="Q1410" s="17">
        <f t="shared" si="453"/>
        <v>-6.8794626866956698E-2</v>
      </c>
      <c r="R1410" s="15">
        <f t="shared" si="454"/>
        <v>-340.05330951999895</v>
      </c>
      <c r="T1410" s="17">
        <f t="shared" si="455"/>
        <v>-9.2369491381087854E-2</v>
      </c>
      <c r="U1410" s="15">
        <f t="shared" si="456"/>
        <v>-456.58436818857081</v>
      </c>
      <c r="W1410" s="17">
        <f t="shared" si="457"/>
        <v>-7.7980769975810493E-2</v>
      </c>
      <c r="X1410" s="15">
        <f t="shared" si="458"/>
        <v>-385.4606110514278</v>
      </c>
      <c r="Z1410" s="17">
        <f t="shared" si="459"/>
        <v>-1.5605663023861016E-2</v>
      </c>
      <c r="AA1410" s="15">
        <f t="shared" si="460"/>
        <v>-71.123757137143002</v>
      </c>
      <c r="AC1410" s="17">
        <f t="shared" si="461"/>
        <v>9.9630710615576934E-3</v>
      </c>
      <c r="AD1410" s="15">
        <f t="shared" si="462"/>
        <v>45.407301531428857</v>
      </c>
      <c r="AF1410" s="15">
        <f t="shared" si="463"/>
        <v>4943.0213521999995</v>
      </c>
      <c r="AG1410" s="15">
        <f t="shared" si="464"/>
        <v>4486.4369840114286</v>
      </c>
      <c r="AH1410" s="17">
        <f t="shared" si="465"/>
        <v>-9.2369491381087854E-2</v>
      </c>
      <c r="AI1410" s="15">
        <f t="shared" si="466"/>
        <v>-456.58436818857081</v>
      </c>
    </row>
    <row r="1411" spans="2:35" x14ac:dyDescent="0.25">
      <c r="B1411" s="11">
        <v>1373</v>
      </c>
      <c r="C1411" s="14">
        <f t="shared" si="448"/>
        <v>53295.97</v>
      </c>
      <c r="D1411" s="14">
        <f t="shared" si="449"/>
        <v>53295.97</v>
      </c>
      <c r="E1411" s="14">
        <f t="shared" si="450"/>
        <v>0</v>
      </c>
      <c r="F1411" s="14">
        <v>2483.9</v>
      </c>
      <c r="G1411" s="14">
        <v>3207.03</v>
      </c>
      <c r="H1411" s="14">
        <v>47605.04</v>
      </c>
      <c r="I1411" s="14">
        <v>48.09</v>
      </c>
      <c r="J1411" s="14">
        <v>64.099999999999994</v>
      </c>
      <c r="L1411" s="15">
        <f t="shared" si="451"/>
        <v>4956.0725188500001</v>
      </c>
      <c r="M1411" s="15">
        <f t="shared" si="452"/>
        <v>4703.9577477700004</v>
      </c>
      <c r="N1411" s="15">
        <f t="shared" si="467"/>
        <v>4221.3720334485706</v>
      </c>
      <c r="O1411" s="15">
        <f t="shared" si="468"/>
        <v>4434.8860890814276</v>
      </c>
      <c r="Q1411" s="17">
        <f t="shared" si="453"/>
        <v>-5.0869871278336309E-2</v>
      </c>
      <c r="R1411" s="15">
        <f t="shared" si="454"/>
        <v>-252.11477107999963</v>
      </c>
      <c r="T1411" s="17">
        <f t="shared" si="455"/>
        <v>-0.14824248083680347</v>
      </c>
      <c r="U1411" s="15">
        <f t="shared" si="456"/>
        <v>-734.70048540142943</v>
      </c>
      <c r="W1411" s="17">
        <f t="shared" si="457"/>
        <v>-0.10516117909620659</v>
      </c>
      <c r="X1411" s="15">
        <f t="shared" si="458"/>
        <v>-521.18642976857245</v>
      </c>
      <c r="Z1411" s="17">
        <f t="shared" si="459"/>
        <v>-4.8144202882351994E-2</v>
      </c>
      <c r="AA1411" s="15">
        <f t="shared" si="460"/>
        <v>-213.51405563285698</v>
      </c>
      <c r="AC1411" s="17">
        <f t="shared" si="461"/>
        <v>6.0671605376972471E-2</v>
      </c>
      <c r="AD1411" s="15">
        <f t="shared" si="462"/>
        <v>269.07165868857282</v>
      </c>
      <c r="AF1411" s="15">
        <f t="shared" si="463"/>
        <v>4956.0725188500001</v>
      </c>
      <c r="AG1411" s="15">
        <f t="shared" si="464"/>
        <v>4221.3720334485706</v>
      </c>
      <c r="AH1411" s="17">
        <f t="shared" si="465"/>
        <v>-0.14824248083680347</v>
      </c>
      <c r="AI1411" s="15">
        <f t="shared" si="466"/>
        <v>-734.70048540142943</v>
      </c>
    </row>
    <row r="1412" spans="2:35" x14ac:dyDescent="0.25">
      <c r="B1412" s="11">
        <v>1374</v>
      </c>
      <c r="C1412" s="14">
        <f t="shared" si="448"/>
        <v>53384.84</v>
      </c>
      <c r="D1412" s="14">
        <f t="shared" si="449"/>
        <v>53384.84</v>
      </c>
      <c r="E1412" s="14">
        <f t="shared" si="450"/>
        <v>0</v>
      </c>
      <c r="F1412" s="14">
        <v>1860.42</v>
      </c>
      <c r="G1412" s="14">
        <v>2293.9299999999998</v>
      </c>
      <c r="H1412" s="14">
        <v>49230.49</v>
      </c>
      <c r="I1412" s="14">
        <v>78.319999999999993</v>
      </c>
      <c r="J1412" s="14">
        <v>137.30000000000001</v>
      </c>
      <c r="L1412" s="15">
        <f t="shared" si="451"/>
        <v>4963.9557321999991</v>
      </c>
      <c r="M1412" s="15">
        <f t="shared" si="452"/>
        <v>4592.0094021100003</v>
      </c>
      <c r="N1412" s="15">
        <f t="shared" si="467"/>
        <v>4582.8065782971416</v>
      </c>
      <c r="O1412" s="15">
        <f t="shared" si="468"/>
        <v>4615.2143748628569</v>
      </c>
      <c r="Q1412" s="17">
        <f t="shared" si="453"/>
        <v>-7.4929421243076666E-2</v>
      </c>
      <c r="R1412" s="15">
        <f t="shared" si="454"/>
        <v>-371.94633008999881</v>
      </c>
      <c r="T1412" s="17">
        <f t="shared" si="455"/>
        <v>-7.6783350711698284E-2</v>
      </c>
      <c r="U1412" s="15">
        <f t="shared" si="456"/>
        <v>-381.14915390285751</v>
      </c>
      <c r="W1412" s="17">
        <f t="shared" si="457"/>
        <v>-7.0254727509945325E-2</v>
      </c>
      <c r="X1412" s="15">
        <f t="shared" si="458"/>
        <v>-348.74135733714229</v>
      </c>
      <c r="Z1412" s="17">
        <f t="shared" si="459"/>
        <v>-7.021948263601141E-3</v>
      </c>
      <c r="AA1412" s="15">
        <f t="shared" si="460"/>
        <v>-32.407796565715216</v>
      </c>
      <c r="AC1412" s="17">
        <f t="shared" si="461"/>
        <v>-5.0279295538782076E-3</v>
      </c>
      <c r="AD1412" s="15">
        <f t="shared" si="462"/>
        <v>-23.20497275285652</v>
      </c>
      <c r="AF1412" s="15">
        <f t="shared" si="463"/>
        <v>4963.9557321999991</v>
      </c>
      <c r="AG1412" s="15">
        <f t="shared" si="464"/>
        <v>4582.8065782971416</v>
      </c>
      <c r="AH1412" s="17">
        <f t="shared" si="465"/>
        <v>-7.6783350711698284E-2</v>
      </c>
      <c r="AI1412" s="15">
        <f t="shared" si="466"/>
        <v>-381.14915390285751</v>
      </c>
    </row>
    <row r="1413" spans="2:35" x14ac:dyDescent="0.25">
      <c r="B1413" s="3">
        <v>1375</v>
      </c>
      <c r="C1413" s="14">
        <f t="shared" si="448"/>
        <v>53474.68</v>
      </c>
      <c r="D1413" s="14">
        <f t="shared" si="449"/>
        <v>53474.68</v>
      </c>
      <c r="E1413" s="14">
        <f t="shared" si="450"/>
        <v>0</v>
      </c>
      <c r="F1413" s="14">
        <v>3584.04</v>
      </c>
      <c r="G1413" s="14">
        <v>4412.6000000000004</v>
      </c>
      <c r="H1413" s="14">
        <v>45478.04</v>
      </c>
      <c r="I1413" s="14">
        <v>74.319999999999993</v>
      </c>
      <c r="J1413" s="14">
        <v>97.92</v>
      </c>
      <c r="L1413" s="15">
        <f t="shared" si="451"/>
        <v>4971.9249893999995</v>
      </c>
      <c r="M1413" s="15">
        <f t="shared" si="452"/>
        <v>4910.6122180000002</v>
      </c>
      <c r="N1413" s="15">
        <f t="shared" si="467"/>
        <v>4475.2841945942855</v>
      </c>
      <c r="O1413" s="15">
        <f t="shared" si="468"/>
        <v>4566.2707767257134</v>
      </c>
      <c r="Q1413" s="17">
        <f t="shared" si="453"/>
        <v>-1.2331797348253737E-2</v>
      </c>
      <c r="R1413" s="15">
        <f t="shared" si="454"/>
        <v>-61.312771399999292</v>
      </c>
      <c r="T1413" s="17">
        <f t="shared" si="455"/>
        <v>-9.9889036110669016E-2</v>
      </c>
      <c r="U1413" s="15">
        <f t="shared" si="456"/>
        <v>-496.64079480571399</v>
      </c>
      <c r="W1413" s="17">
        <f t="shared" si="457"/>
        <v>-8.158896474486832E-2</v>
      </c>
      <c r="X1413" s="15">
        <f t="shared" si="458"/>
        <v>-405.6542126742861</v>
      </c>
      <c r="Z1413" s="17">
        <f t="shared" si="459"/>
        <v>-1.9925796471638613E-2</v>
      </c>
      <c r="AA1413" s="15">
        <f t="shared" si="460"/>
        <v>-90.986582131427895</v>
      </c>
      <c r="AC1413" s="17">
        <f t="shared" si="461"/>
        <v>7.5409772681330089E-2</v>
      </c>
      <c r="AD1413" s="15">
        <f t="shared" si="462"/>
        <v>344.34144127428681</v>
      </c>
      <c r="AF1413" s="15">
        <f t="shared" si="463"/>
        <v>4971.9249893999995</v>
      </c>
      <c r="AG1413" s="15">
        <f t="shared" si="464"/>
        <v>4475.2841945942855</v>
      </c>
      <c r="AH1413" s="17">
        <f t="shared" si="465"/>
        <v>-9.9889036110669016E-2</v>
      </c>
      <c r="AI1413" s="15">
        <f t="shared" si="466"/>
        <v>-496.64079480571399</v>
      </c>
    </row>
    <row r="1414" spans="2:35" x14ac:dyDescent="0.25">
      <c r="B1414" s="11">
        <v>1376</v>
      </c>
      <c r="C1414" s="14">
        <f t="shared" si="448"/>
        <v>53585.600000000006</v>
      </c>
      <c r="D1414" s="14">
        <f t="shared" si="449"/>
        <v>53585.600000000006</v>
      </c>
      <c r="E1414" s="14">
        <f t="shared" si="450"/>
        <v>0</v>
      </c>
      <c r="F1414" s="14">
        <v>3356.92</v>
      </c>
      <c r="G1414" s="14">
        <v>3507.92</v>
      </c>
      <c r="H1414" s="14">
        <v>46720.76</v>
      </c>
      <c r="I1414" s="14">
        <v>120.48</v>
      </c>
      <c r="J1414" s="14">
        <v>107.36</v>
      </c>
      <c r="L1414" s="15">
        <f t="shared" si="451"/>
        <v>4981.7641480000002</v>
      </c>
      <c r="M1414" s="15">
        <f t="shared" si="452"/>
        <v>4852.9414297200001</v>
      </c>
      <c r="N1414" s="15">
        <f t="shared" si="467"/>
        <v>4796.5284250285713</v>
      </c>
      <c r="O1414" s="15">
        <f t="shared" si="468"/>
        <v>4727.1463653714281</v>
      </c>
      <c r="Q1414" s="17">
        <f t="shared" si="453"/>
        <v>-2.585885530765597E-2</v>
      </c>
      <c r="R1414" s="15">
        <f t="shared" si="454"/>
        <v>-128.82271828000012</v>
      </c>
      <c r="T1414" s="17">
        <f t="shared" si="455"/>
        <v>-3.7182756442974974E-2</v>
      </c>
      <c r="U1414" s="15">
        <f t="shared" si="456"/>
        <v>-185.23572297142891</v>
      </c>
      <c r="W1414" s="17">
        <f t="shared" si="457"/>
        <v>-5.1109963270901115E-2</v>
      </c>
      <c r="X1414" s="15">
        <f t="shared" si="458"/>
        <v>-254.61778262857206</v>
      </c>
      <c r="Z1414" s="17">
        <f t="shared" si="459"/>
        <v>1.4677366490151389E-2</v>
      </c>
      <c r="AA1414" s="15">
        <f t="shared" si="460"/>
        <v>69.382059657143145</v>
      </c>
      <c r="AC1414" s="17">
        <f t="shared" si="461"/>
        <v>2.6611205709660357E-2</v>
      </c>
      <c r="AD1414" s="15">
        <f t="shared" si="462"/>
        <v>125.79506434857194</v>
      </c>
      <c r="AF1414" s="15">
        <f t="shared" si="463"/>
        <v>4981.7641480000002</v>
      </c>
      <c r="AG1414" s="15">
        <f t="shared" si="464"/>
        <v>4727.1463653714281</v>
      </c>
      <c r="AH1414" s="17">
        <f t="shared" si="465"/>
        <v>-5.1109963270901115E-2</v>
      </c>
      <c r="AI1414" s="15">
        <f t="shared" si="466"/>
        <v>-254.61778262857206</v>
      </c>
    </row>
    <row r="1415" spans="2:35" x14ac:dyDescent="0.25">
      <c r="B1415" s="3">
        <v>1377</v>
      </c>
      <c r="C1415" s="14">
        <f t="shared" si="448"/>
        <v>53725.2</v>
      </c>
      <c r="D1415" s="14">
        <f t="shared" si="449"/>
        <v>53725.2</v>
      </c>
      <c r="E1415" s="14">
        <f t="shared" si="450"/>
        <v>0</v>
      </c>
      <c r="F1415" s="14">
        <v>4213.78</v>
      </c>
      <c r="G1415" s="14">
        <v>4435.3599999999997</v>
      </c>
      <c r="H1415" s="14">
        <v>45076.06</v>
      </c>
      <c r="I1415" s="14">
        <v>64.010000000000005</v>
      </c>
      <c r="J1415" s="14">
        <v>70.59</v>
      </c>
      <c r="L1415" s="15">
        <f t="shared" si="451"/>
        <v>4994.1473659999992</v>
      </c>
      <c r="M1415" s="15">
        <f t="shared" si="452"/>
        <v>5013.4680965400003</v>
      </c>
      <c r="N1415" s="15">
        <f t="shared" si="467"/>
        <v>4365.389382057142</v>
      </c>
      <c r="O1415" s="15">
        <f t="shared" si="468"/>
        <v>4523.1678727428562</v>
      </c>
      <c r="Q1415" s="17">
        <f t="shared" si="453"/>
        <v>3.8686744951772489E-3</v>
      </c>
      <c r="R1415" s="15">
        <f t="shared" si="454"/>
        <v>19.320730540001023</v>
      </c>
      <c r="T1415" s="17">
        <f t="shared" si="455"/>
        <v>-0.12589896490108043</v>
      </c>
      <c r="U1415" s="15">
        <f t="shared" si="456"/>
        <v>-628.75798394285721</v>
      </c>
      <c r="W1415" s="17">
        <f t="shared" si="457"/>
        <v>-9.4306286687404706E-2</v>
      </c>
      <c r="X1415" s="15">
        <f t="shared" si="458"/>
        <v>-470.97949325714308</v>
      </c>
      <c r="Z1415" s="17">
        <f t="shared" si="459"/>
        <v>-3.4882298230960229E-2</v>
      </c>
      <c r="AA1415" s="15">
        <f t="shared" si="460"/>
        <v>-157.77849068571413</v>
      </c>
      <c r="AC1415" s="17">
        <f t="shared" si="461"/>
        <v>0.10839752969412242</v>
      </c>
      <c r="AD1415" s="15">
        <f t="shared" si="462"/>
        <v>490.3002237971441</v>
      </c>
      <c r="AF1415" s="15">
        <f t="shared" si="463"/>
        <v>4994.1473659999992</v>
      </c>
      <c r="AG1415" s="15">
        <f t="shared" si="464"/>
        <v>4365.389382057142</v>
      </c>
      <c r="AH1415" s="17">
        <f t="shared" si="465"/>
        <v>-0.12589896490108043</v>
      </c>
      <c r="AI1415" s="15">
        <f t="shared" si="466"/>
        <v>-628.75798394285721</v>
      </c>
    </row>
    <row r="1416" spans="2:35" x14ac:dyDescent="0.25">
      <c r="B1416" s="11">
        <v>1378</v>
      </c>
      <c r="C1416" s="14">
        <f t="shared" si="448"/>
        <v>53857.39</v>
      </c>
      <c r="D1416" s="14">
        <f t="shared" si="449"/>
        <v>53857.39</v>
      </c>
      <c r="E1416" s="14">
        <f t="shared" si="450"/>
        <v>0</v>
      </c>
      <c r="F1416" s="14">
        <v>989.37</v>
      </c>
      <c r="G1416" s="14">
        <v>4957.91</v>
      </c>
      <c r="H1416" s="14">
        <v>47910.11</v>
      </c>
      <c r="I1416" s="14">
        <v>86.8</v>
      </c>
      <c r="J1416" s="14">
        <v>206.08</v>
      </c>
      <c r="L1416" s="15">
        <f t="shared" si="451"/>
        <v>5005.8732799499994</v>
      </c>
      <c r="M1416" s="15">
        <f t="shared" si="452"/>
        <v>4618.9749080199999</v>
      </c>
      <c r="N1416" s="15">
        <f t="shared" si="467"/>
        <v>4821.9130957400002</v>
      </c>
      <c r="O1416" s="15">
        <f t="shared" si="468"/>
        <v>4752.3721763699996</v>
      </c>
      <c r="Q1416" s="17">
        <f t="shared" si="453"/>
        <v>-7.7288886532474121E-2</v>
      </c>
      <c r="R1416" s="15">
        <f t="shared" si="454"/>
        <v>-386.89837192999948</v>
      </c>
      <c r="T1416" s="17">
        <f t="shared" si="455"/>
        <v>-3.674886956224277E-2</v>
      </c>
      <c r="U1416" s="15">
        <f t="shared" si="456"/>
        <v>-183.96018420999917</v>
      </c>
      <c r="W1416" s="17">
        <f t="shared" si="457"/>
        <v>-5.0640735272973525E-2</v>
      </c>
      <c r="X1416" s="15">
        <f t="shared" si="458"/>
        <v>-253.50110357999984</v>
      </c>
      <c r="Z1416" s="17">
        <f t="shared" si="459"/>
        <v>1.463288580717137E-2</v>
      </c>
      <c r="AA1416" s="15">
        <f t="shared" si="460"/>
        <v>69.540919370000665</v>
      </c>
      <c r="AC1416" s="17">
        <f t="shared" si="461"/>
        <v>-2.8069617319385176E-2</v>
      </c>
      <c r="AD1416" s="15">
        <f t="shared" si="462"/>
        <v>-133.39726834999965</v>
      </c>
      <c r="AF1416" s="15">
        <f t="shared" si="463"/>
        <v>5005.8732799499994</v>
      </c>
      <c r="AG1416" s="15">
        <f t="shared" si="464"/>
        <v>4618.9749080199999</v>
      </c>
      <c r="AH1416" s="17">
        <f t="shared" si="465"/>
        <v>-7.7288886532474121E-2</v>
      </c>
      <c r="AI1416" s="15">
        <f t="shared" si="466"/>
        <v>-386.89837192999948</v>
      </c>
    </row>
    <row r="1417" spans="2:35" x14ac:dyDescent="0.25">
      <c r="B1417" s="11">
        <v>1379</v>
      </c>
      <c r="C1417" s="14">
        <f t="shared" si="448"/>
        <v>53949.880000000005</v>
      </c>
      <c r="D1417" s="14">
        <f t="shared" si="449"/>
        <v>53949.880000000005</v>
      </c>
      <c r="E1417" s="14">
        <f t="shared" si="450"/>
        <v>0</v>
      </c>
      <c r="F1417" s="14">
        <v>1615.32</v>
      </c>
      <c r="G1417" s="14">
        <v>3066.76</v>
      </c>
      <c r="H1417" s="14">
        <v>49267.8</v>
      </c>
      <c r="I1417" s="14">
        <v>104.08</v>
      </c>
      <c r="J1417" s="14">
        <v>141.04</v>
      </c>
      <c r="L1417" s="15">
        <f t="shared" si="451"/>
        <v>5014.0776053999998</v>
      </c>
      <c r="M1417" s="15">
        <f t="shared" si="452"/>
        <v>4633.0963346400004</v>
      </c>
      <c r="N1417" s="15">
        <f t="shared" si="467"/>
        <v>4792.1019257942862</v>
      </c>
      <c r="O1417" s="15">
        <f t="shared" si="468"/>
        <v>4740.9370023257143</v>
      </c>
      <c r="Q1417" s="17">
        <f t="shared" si="453"/>
        <v>-7.5982324316180239E-2</v>
      </c>
      <c r="R1417" s="15">
        <f t="shared" si="454"/>
        <v>-380.98127075999946</v>
      </c>
      <c r="T1417" s="17">
        <f t="shared" si="455"/>
        <v>-4.4270491419329594E-2</v>
      </c>
      <c r="U1417" s="15">
        <f t="shared" si="456"/>
        <v>-221.97567960571359</v>
      </c>
      <c r="W1417" s="17">
        <f t="shared" si="457"/>
        <v>-5.4474745819674153E-2</v>
      </c>
      <c r="X1417" s="15">
        <f t="shared" si="458"/>
        <v>-273.14060307428554</v>
      </c>
      <c r="Z1417" s="17">
        <f t="shared" si="459"/>
        <v>1.0792154260533815E-2</v>
      </c>
      <c r="AA1417" s="15">
        <f t="shared" si="460"/>
        <v>51.164923468571942</v>
      </c>
      <c r="AC1417" s="17">
        <f t="shared" si="461"/>
        <v>-2.2746699150993033E-2</v>
      </c>
      <c r="AD1417" s="15">
        <f t="shared" si="462"/>
        <v>-107.84066768571392</v>
      </c>
      <c r="AF1417" s="15">
        <f t="shared" si="463"/>
        <v>5014.0776053999998</v>
      </c>
      <c r="AG1417" s="15">
        <f t="shared" si="464"/>
        <v>4633.0963346400004</v>
      </c>
      <c r="AH1417" s="17">
        <f t="shared" si="465"/>
        <v>-7.5982324316180239E-2</v>
      </c>
      <c r="AI1417" s="15">
        <f t="shared" si="466"/>
        <v>-380.98127075999946</v>
      </c>
    </row>
    <row r="1418" spans="2:35" x14ac:dyDescent="0.25">
      <c r="B1418" s="3">
        <v>1380</v>
      </c>
      <c r="C1418" s="14">
        <f t="shared" si="448"/>
        <v>54081.47</v>
      </c>
      <c r="D1418" s="14">
        <f t="shared" si="449"/>
        <v>54081.47</v>
      </c>
      <c r="E1418" s="14">
        <f t="shared" si="450"/>
        <v>0</v>
      </c>
      <c r="F1418" s="14">
        <v>4113.57</v>
      </c>
      <c r="G1418" s="14">
        <v>5671.06</v>
      </c>
      <c r="H1418" s="14">
        <v>44296.84</v>
      </c>
      <c r="I1418" s="14">
        <v>94.57</v>
      </c>
      <c r="J1418" s="14">
        <v>137.59</v>
      </c>
      <c r="L1418" s="15">
        <f t="shared" si="451"/>
        <v>5025.7502963500001</v>
      </c>
      <c r="M1418" s="15">
        <f t="shared" si="452"/>
        <v>5076.3849894100003</v>
      </c>
      <c r="N1418" s="15">
        <f t="shared" si="467"/>
        <v>4732.8152581628565</v>
      </c>
      <c r="O1418" s="15">
        <f t="shared" si="468"/>
        <v>4717.6861218671411</v>
      </c>
      <c r="Q1418" s="17">
        <f t="shared" si="453"/>
        <v>1.0075051499628618E-2</v>
      </c>
      <c r="R1418" s="15">
        <f t="shared" si="454"/>
        <v>50.634693060000245</v>
      </c>
      <c r="T1418" s="17">
        <f t="shared" si="455"/>
        <v>-5.8286827023596999E-2</v>
      </c>
      <c r="U1418" s="15">
        <f t="shared" si="456"/>
        <v>-292.93503818714362</v>
      </c>
      <c r="W1418" s="17">
        <f t="shared" si="457"/>
        <v>-6.1297150936168388E-2</v>
      </c>
      <c r="X1418" s="15">
        <f t="shared" si="458"/>
        <v>-308.06417448285902</v>
      </c>
      <c r="Z1418" s="17">
        <f t="shared" si="459"/>
        <v>3.2068975987167292E-3</v>
      </c>
      <c r="AA1418" s="15">
        <f t="shared" si="460"/>
        <v>15.129136295715398</v>
      </c>
      <c r="AC1418" s="17">
        <f t="shared" si="461"/>
        <v>7.6032796221910504E-2</v>
      </c>
      <c r="AD1418" s="15">
        <f t="shared" si="462"/>
        <v>358.69886754285926</v>
      </c>
      <c r="AF1418" s="15">
        <f t="shared" si="463"/>
        <v>5025.7502963500001</v>
      </c>
      <c r="AG1418" s="15">
        <f t="shared" si="464"/>
        <v>4717.6861218671411</v>
      </c>
      <c r="AH1418" s="17">
        <f t="shared" si="465"/>
        <v>-6.1297150936168388E-2</v>
      </c>
      <c r="AI1418" s="15">
        <f t="shared" si="466"/>
        <v>-308.06417448285902</v>
      </c>
    </row>
    <row r="1419" spans="2:35" x14ac:dyDescent="0.25">
      <c r="B1419" s="11">
        <v>1381</v>
      </c>
      <c r="C1419" s="14">
        <f t="shared" si="448"/>
        <v>54162.080000000002</v>
      </c>
      <c r="D1419" s="14">
        <f t="shared" si="449"/>
        <v>54162.080000000002</v>
      </c>
      <c r="E1419" s="14">
        <f t="shared" si="450"/>
        <v>0</v>
      </c>
      <c r="F1419" s="14">
        <v>4779.04</v>
      </c>
      <c r="G1419" s="14">
        <v>6940.32</v>
      </c>
      <c r="H1419" s="14">
        <v>42442.720000000001</v>
      </c>
      <c r="I1419" s="14">
        <v>132.47999999999999</v>
      </c>
      <c r="J1419" s="14">
        <v>184.64</v>
      </c>
      <c r="L1419" s="15">
        <f t="shared" si="451"/>
        <v>5032.9008064</v>
      </c>
      <c r="M1419" s="15">
        <f t="shared" si="452"/>
        <v>5220.8511246400003</v>
      </c>
      <c r="N1419" s="15">
        <f t="shared" si="467"/>
        <v>5083.8881367085705</v>
      </c>
      <c r="O1419" s="15">
        <f t="shared" si="468"/>
        <v>4892.2742292114281</v>
      </c>
      <c r="Q1419" s="17">
        <f t="shared" si="453"/>
        <v>3.7344331921065566E-2</v>
      </c>
      <c r="R1419" s="15">
        <f t="shared" si="454"/>
        <v>187.95031824000034</v>
      </c>
      <c r="T1419" s="17">
        <f t="shared" si="455"/>
        <v>1.0130803739214045E-2</v>
      </c>
      <c r="U1419" s="15">
        <f t="shared" si="456"/>
        <v>50.987330308570563</v>
      </c>
      <c r="W1419" s="17">
        <f t="shared" si="457"/>
        <v>-2.794145614985033E-2</v>
      </c>
      <c r="X1419" s="15">
        <f t="shared" si="458"/>
        <v>-140.6265771885719</v>
      </c>
      <c r="Z1419" s="17">
        <f t="shared" si="459"/>
        <v>3.916663263744069E-2</v>
      </c>
      <c r="AA1419" s="15">
        <f t="shared" si="460"/>
        <v>191.61390749714246</v>
      </c>
      <c r="AC1419" s="17">
        <f t="shared" si="461"/>
        <v>6.7162403421022976E-2</v>
      </c>
      <c r="AD1419" s="15">
        <f t="shared" si="462"/>
        <v>328.57689542857224</v>
      </c>
      <c r="AF1419" s="15">
        <f t="shared" si="463"/>
        <v>5032.9008064</v>
      </c>
      <c r="AG1419" s="15">
        <f t="shared" si="464"/>
        <v>4892.2742292114281</v>
      </c>
      <c r="AH1419" s="17">
        <f t="shared" si="465"/>
        <v>-2.794145614985033E-2</v>
      </c>
      <c r="AI1419" s="15">
        <f t="shared" si="466"/>
        <v>-140.6265771885719</v>
      </c>
    </row>
    <row r="1420" spans="2:35" x14ac:dyDescent="0.25">
      <c r="B1420" s="3">
        <v>1382</v>
      </c>
      <c r="C1420" s="14">
        <f t="shared" si="448"/>
        <v>54215.87</v>
      </c>
      <c r="D1420" s="14">
        <f t="shared" si="449"/>
        <v>54215.87</v>
      </c>
      <c r="E1420" s="14">
        <f t="shared" si="450"/>
        <v>0</v>
      </c>
      <c r="F1420" s="14">
        <v>2859.1</v>
      </c>
      <c r="G1420" s="14">
        <v>5332.91</v>
      </c>
      <c r="H1420" s="14">
        <v>46023.86</v>
      </c>
      <c r="I1420" s="14">
        <v>91.64</v>
      </c>
      <c r="J1420" s="14">
        <v>108.45</v>
      </c>
      <c r="L1420" s="15">
        <f t="shared" si="451"/>
        <v>5037.6722483499998</v>
      </c>
      <c r="M1420" s="15">
        <f t="shared" si="452"/>
        <v>4907.5693905299995</v>
      </c>
      <c r="N1420" s="15">
        <f t="shared" si="467"/>
        <v>4657.9559039914284</v>
      </c>
      <c r="O1420" s="15">
        <f t="shared" si="468"/>
        <v>4686.640733638571</v>
      </c>
      <c r="Q1420" s="17">
        <f t="shared" si="453"/>
        <v>-2.5825986965033909E-2</v>
      </c>
      <c r="R1420" s="15">
        <f t="shared" si="454"/>
        <v>-130.10285782000028</v>
      </c>
      <c r="T1420" s="17">
        <f t="shared" si="455"/>
        <v>-7.5375357037754998E-2</v>
      </c>
      <c r="U1420" s="15">
        <f t="shared" si="456"/>
        <v>-379.7163443585714</v>
      </c>
      <c r="W1420" s="17">
        <f t="shared" si="457"/>
        <v>-6.9681292749126933E-2</v>
      </c>
      <c r="X1420" s="15">
        <f t="shared" si="458"/>
        <v>-351.03151471142883</v>
      </c>
      <c r="Z1420" s="17">
        <f t="shared" si="459"/>
        <v>-6.1205522841245585E-3</v>
      </c>
      <c r="AA1420" s="15">
        <f t="shared" si="460"/>
        <v>-28.684829647142578</v>
      </c>
      <c r="AC1420" s="17">
        <f t="shared" si="461"/>
        <v>4.7140088060453111E-2</v>
      </c>
      <c r="AD1420" s="15">
        <f t="shared" si="462"/>
        <v>220.92865689142855</v>
      </c>
      <c r="AF1420" s="15">
        <f t="shared" si="463"/>
        <v>5037.6722483499998</v>
      </c>
      <c r="AG1420" s="15">
        <f t="shared" si="464"/>
        <v>4657.9559039914284</v>
      </c>
      <c r="AH1420" s="17">
        <f t="shared" si="465"/>
        <v>-7.5375357037754998E-2</v>
      </c>
      <c r="AI1420" s="15">
        <f t="shared" si="466"/>
        <v>-379.7163443585714</v>
      </c>
    </row>
    <row r="1421" spans="2:35" x14ac:dyDescent="0.25">
      <c r="B1421" s="11">
        <v>1383</v>
      </c>
      <c r="C1421" s="14">
        <f t="shared" si="448"/>
        <v>54309.93</v>
      </c>
      <c r="D1421" s="14">
        <f t="shared" si="449"/>
        <v>54309.93</v>
      </c>
      <c r="E1421" s="14">
        <f t="shared" si="450"/>
        <v>0</v>
      </c>
      <c r="F1421" s="14">
        <v>3761.29</v>
      </c>
      <c r="G1421" s="14">
        <v>4749.72</v>
      </c>
      <c r="H1421" s="14">
        <v>45798.92</v>
      </c>
      <c r="I1421" s="14">
        <v>72.88</v>
      </c>
      <c r="J1421" s="14">
        <v>100.72</v>
      </c>
      <c r="L1421" s="15">
        <f t="shared" si="451"/>
        <v>5046.0158406499995</v>
      </c>
      <c r="M1421" s="15">
        <f t="shared" si="452"/>
        <v>5010.4024769900007</v>
      </c>
      <c r="N1421" s="15">
        <f t="shared" si="467"/>
        <v>4527.9333610942858</v>
      </c>
      <c r="O1421" s="15">
        <f t="shared" si="468"/>
        <v>4627.3791014757144</v>
      </c>
      <c r="Q1421" s="17">
        <f t="shared" si="453"/>
        <v>-7.0577193541689898E-3</v>
      </c>
      <c r="R1421" s="15">
        <f t="shared" si="454"/>
        <v>-35.613363659998868</v>
      </c>
      <c r="T1421" s="17">
        <f t="shared" si="455"/>
        <v>-0.10267159198790332</v>
      </c>
      <c r="U1421" s="15">
        <f t="shared" si="456"/>
        <v>-518.08247955571369</v>
      </c>
      <c r="W1421" s="17">
        <f t="shared" si="457"/>
        <v>-8.2963817870290057E-2</v>
      </c>
      <c r="X1421" s="15">
        <f t="shared" si="458"/>
        <v>-418.63673917428514</v>
      </c>
      <c r="Z1421" s="17">
        <f t="shared" si="459"/>
        <v>-2.1490726867334997E-2</v>
      </c>
      <c r="AA1421" s="15">
        <f t="shared" si="460"/>
        <v>-99.44574038142855</v>
      </c>
      <c r="AC1421" s="17">
        <f t="shared" si="461"/>
        <v>8.2773286371141896E-2</v>
      </c>
      <c r="AD1421" s="15">
        <f t="shared" si="462"/>
        <v>383.02337551428627</v>
      </c>
      <c r="AF1421" s="15">
        <f t="shared" si="463"/>
        <v>5046.0158406499995</v>
      </c>
      <c r="AG1421" s="15">
        <f t="shared" si="464"/>
        <v>4527.9333610942858</v>
      </c>
      <c r="AH1421" s="17">
        <f t="shared" si="465"/>
        <v>-0.10267159198790332</v>
      </c>
      <c r="AI1421" s="15">
        <f t="shared" si="466"/>
        <v>-518.08247955571369</v>
      </c>
    </row>
    <row r="1422" spans="2:35" x14ac:dyDescent="0.25">
      <c r="B1422" s="11">
        <v>1384</v>
      </c>
      <c r="C1422" s="14">
        <f t="shared" si="448"/>
        <v>54387.619999999995</v>
      </c>
      <c r="D1422" s="14">
        <f t="shared" si="449"/>
        <v>54387.619999999995</v>
      </c>
      <c r="E1422" s="14">
        <f t="shared" si="450"/>
        <v>0</v>
      </c>
      <c r="F1422" s="14">
        <v>2432.63</v>
      </c>
      <c r="G1422" s="14">
        <v>5302.47</v>
      </c>
      <c r="H1422" s="14">
        <v>46652.52</v>
      </c>
      <c r="I1422" s="14">
        <v>43.05</v>
      </c>
      <c r="J1422" s="14">
        <v>103.93</v>
      </c>
      <c r="L1422" s="15">
        <f t="shared" si="451"/>
        <v>5052.9073320999987</v>
      </c>
      <c r="M1422" s="15">
        <f t="shared" si="452"/>
        <v>4863.0524571199994</v>
      </c>
      <c r="N1422" s="15">
        <f t="shared" si="467"/>
        <v>4351.098674348571</v>
      </c>
      <c r="O1422" s="15">
        <f t="shared" si="468"/>
        <v>4544.8334950314274</v>
      </c>
      <c r="Q1422" s="17">
        <f t="shared" si="453"/>
        <v>-3.7573393395499921E-2</v>
      </c>
      <c r="R1422" s="15">
        <f t="shared" si="454"/>
        <v>-189.85487497999929</v>
      </c>
      <c r="T1422" s="17">
        <f t="shared" si="455"/>
        <v>-0.13889204998733962</v>
      </c>
      <c r="U1422" s="15">
        <f t="shared" si="456"/>
        <v>-701.80865775142775</v>
      </c>
      <c r="W1422" s="17">
        <f t="shared" si="457"/>
        <v>-0.10055079257854005</v>
      </c>
      <c r="X1422" s="15">
        <f t="shared" si="458"/>
        <v>-508.07383706857127</v>
      </c>
      <c r="Z1422" s="17">
        <f t="shared" si="459"/>
        <v>-4.2627484790070835E-2</v>
      </c>
      <c r="AA1422" s="15">
        <f t="shared" si="460"/>
        <v>-193.73482068285648</v>
      </c>
      <c r="AC1422" s="17">
        <f t="shared" si="461"/>
        <v>7.0017738259599671E-2</v>
      </c>
      <c r="AD1422" s="15">
        <f t="shared" si="462"/>
        <v>318.21896208857197</v>
      </c>
      <c r="AF1422" s="15">
        <f t="shared" si="463"/>
        <v>5052.9073320999987</v>
      </c>
      <c r="AG1422" s="15">
        <f t="shared" si="464"/>
        <v>4351.098674348571</v>
      </c>
      <c r="AH1422" s="17">
        <f t="shared" si="465"/>
        <v>-0.13889204998733962</v>
      </c>
      <c r="AI1422" s="15">
        <f t="shared" si="466"/>
        <v>-701.80865775142775</v>
      </c>
    </row>
    <row r="1423" spans="2:35" x14ac:dyDescent="0.25">
      <c r="B1423" s="3">
        <v>1385</v>
      </c>
      <c r="C1423" s="14">
        <f t="shared" si="448"/>
        <v>54459.85</v>
      </c>
      <c r="D1423" s="14">
        <f t="shared" si="449"/>
        <v>54459.85</v>
      </c>
      <c r="E1423" s="14">
        <f t="shared" si="450"/>
        <v>0</v>
      </c>
      <c r="F1423" s="14">
        <v>2346.67</v>
      </c>
      <c r="G1423" s="14">
        <v>3981.3</v>
      </c>
      <c r="H1423" s="14">
        <v>48131.88</v>
      </c>
      <c r="I1423" s="14">
        <v>53.58</v>
      </c>
      <c r="J1423" s="14">
        <v>81.22</v>
      </c>
      <c r="L1423" s="15">
        <f t="shared" si="451"/>
        <v>5059.3144942499994</v>
      </c>
      <c r="M1423" s="15">
        <f t="shared" si="452"/>
        <v>4804.4753982299999</v>
      </c>
      <c r="N1423" s="15">
        <f t="shared" si="467"/>
        <v>4371.8596866714279</v>
      </c>
      <c r="O1423" s="15">
        <f t="shared" si="468"/>
        <v>4557.6777059785709</v>
      </c>
      <c r="Q1423" s="17">
        <f t="shared" si="453"/>
        <v>-5.0370281647766468E-2</v>
      </c>
      <c r="R1423" s="15">
        <f t="shared" si="454"/>
        <v>-254.83909601999949</v>
      </c>
      <c r="T1423" s="17">
        <f t="shared" si="455"/>
        <v>-0.13587904218246882</v>
      </c>
      <c r="U1423" s="15">
        <f t="shared" si="456"/>
        <v>-687.45480757857149</v>
      </c>
      <c r="W1423" s="17">
        <f t="shared" si="457"/>
        <v>-9.9151137736455675E-2</v>
      </c>
      <c r="X1423" s="15">
        <f t="shared" si="458"/>
        <v>-501.63678827142849</v>
      </c>
      <c r="Z1423" s="17">
        <f t="shared" si="459"/>
        <v>-4.0770328946997392E-2</v>
      </c>
      <c r="AA1423" s="15">
        <f t="shared" si="460"/>
        <v>-185.818019307143</v>
      </c>
      <c r="AC1423" s="17">
        <f t="shared" si="461"/>
        <v>5.4149878111760863E-2</v>
      </c>
      <c r="AD1423" s="15">
        <f t="shared" si="462"/>
        <v>246.797692251429</v>
      </c>
      <c r="AF1423" s="15">
        <f t="shared" si="463"/>
        <v>5059.3144942499994</v>
      </c>
      <c r="AG1423" s="15">
        <f t="shared" si="464"/>
        <v>4371.8596866714279</v>
      </c>
      <c r="AH1423" s="17">
        <f t="shared" si="465"/>
        <v>-0.13587904218246882</v>
      </c>
      <c r="AI1423" s="15">
        <f t="shared" si="466"/>
        <v>-687.45480757857149</v>
      </c>
    </row>
    <row r="1424" spans="2:35" x14ac:dyDescent="0.25">
      <c r="B1424" s="11">
        <v>1386</v>
      </c>
      <c r="C1424" s="14">
        <f t="shared" si="448"/>
        <v>54529.079999999994</v>
      </c>
      <c r="D1424" s="14">
        <f t="shared" si="449"/>
        <v>54529.079999999994</v>
      </c>
      <c r="E1424" s="14">
        <f t="shared" si="450"/>
        <v>0</v>
      </c>
      <c r="F1424" s="14">
        <v>402.38</v>
      </c>
      <c r="G1424" s="14">
        <v>727.36</v>
      </c>
      <c r="H1424" s="14">
        <v>53399.34</v>
      </c>
      <c r="I1424" s="14">
        <v>14.61</v>
      </c>
      <c r="J1424" s="14">
        <v>51.66</v>
      </c>
      <c r="L1424" s="15">
        <f t="shared" si="451"/>
        <v>5065.4555413999988</v>
      </c>
      <c r="M1424" s="15">
        <f t="shared" si="452"/>
        <v>4423.4872373799999</v>
      </c>
      <c r="N1424" s="15">
        <f t="shared" si="467"/>
        <v>4063.1631752799995</v>
      </c>
      <c r="O1424" s="15">
        <f t="shared" si="468"/>
        <v>4410.2788536399985</v>
      </c>
      <c r="Q1424" s="17">
        <f t="shared" si="453"/>
        <v>-0.1267345648921776</v>
      </c>
      <c r="R1424" s="15">
        <f t="shared" si="454"/>
        <v>-641.96830401999887</v>
      </c>
      <c r="T1424" s="17">
        <f t="shared" si="455"/>
        <v>-0.19786815971994187</v>
      </c>
      <c r="U1424" s="15">
        <f t="shared" si="456"/>
        <v>-1002.2923661199993</v>
      </c>
      <c r="W1424" s="17">
        <f t="shared" si="457"/>
        <v>-0.12934210603671026</v>
      </c>
      <c r="X1424" s="15">
        <f t="shared" si="458"/>
        <v>-655.17668776000028</v>
      </c>
      <c r="Z1424" s="17">
        <f t="shared" si="459"/>
        <v>-7.8706061425913965E-2</v>
      </c>
      <c r="AA1424" s="15">
        <f t="shared" si="460"/>
        <v>-347.11567835999904</v>
      </c>
      <c r="AC1424" s="17">
        <f t="shared" si="461"/>
        <v>2.9949089793039896E-3</v>
      </c>
      <c r="AD1424" s="15">
        <f t="shared" si="462"/>
        <v>13.208383740001409</v>
      </c>
      <c r="AF1424" s="15">
        <f t="shared" si="463"/>
        <v>5065.4555413999988</v>
      </c>
      <c r="AG1424" s="15">
        <f t="shared" si="464"/>
        <v>4063.1631752799995</v>
      </c>
      <c r="AH1424" s="17">
        <f t="shared" si="465"/>
        <v>-0.19786815971994187</v>
      </c>
      <c r="AI1424" s="15">
        <f t="shared" si="466"/>
        <v>-1002.2923661199993</v>
      </c>
    </row>
    <row r="1425" spans="2:35" x14ac:dyDescent="0.25">
      <c r="B1425" s="3">
        <v>1387</v>
      </c>
      <c r="C1425" s="14">
        <f t="shared" si="448"/>
        <v>54695.19</v>
      </c>
      <c r="D1425" s="14">
        <f t="shared" si="449"/>
        <v>54695.19</v>
      </c>
      <c r="E1425" s="14">
        <f t="shared" si="450"/>
        <v>0</v>
      </c>
      <c r="F1425" s="14">
        <v>2621.48</v>
      </c>
      <c r="G1425" s="14">
        <v>2035.53</v>
      </c>
      <c r="H1425" s="14">
        <v>50038.18</v>
      </c>
      <c r="I1425" s="14">
        <v>121.89</v>
      </c>
      <c r="J1425" s="14">
        <v>106.2</v>
      </c>
      <c r="L1425" s="15">
        <f t="shared" si="451"/>
        <v>5080.1903289499996</v>
      </c>
      <c r="M1425" s="15">
        <f t="shared" si="452"/>
        <v>4780.8729040500002</v>
      </c>
      <c r="N1425" s="15">
        <f t="shared" si="467"/>
        <v>4876.624772825714</v>
      </c>
      <c r="O1425" s="15">
        <f t="shared" si="468"/>
        <v>4813.1915354842849</v>
      </c>
      <c r="Q1425" s="17">
        <f t="shared" si="453"/>
        <v>-5.8918545471477235E-2</v>
      </c>
      <c r="R1425" s="15">
        <f t="shared" si="454"/>
        <v>-299.31742489999942</v>
      </c>
      <c r="T1425" s="17">
        <f t="shared" si="455"/>
        <v>-4.0070458574011703E-2</v>
      </c>
      <c r="U1425" s="15">
        <f t="shared" si="456"/>
        <v>-203.56555612428565</v>
      </c>
      <c r="W1425" s="17">
        <f t="shared" si="457"/>
        <v>-5.2556848499197728E-2</v>
      </c>
      <c r="X1425" s="15">
        <f t="shared" si="458"/>
        <v>-266.9987934657147</v>
      </c>
      <c r="Z1425" s="17">
        <f t="shared" si="459"/>
        <v>1.3179038663593712E-2</v>
      </c>
      <c r="AA1425" s="15">
        <f t="shared" si="460"/>
        <v>63.433237341429049</v>
      </c>
      <c r="AC1425" s="17">
        <f t="shared" si="461"/>
        <v>-6.7145949202358501E-3</v>
      </c>
      <c r="AD1425" s="15">
        <f t="shared" si="462"/>
        <v>-32.318631434284725</v>
      </c>
      <c r="AF1425" s="15">
        <f t="shared" si="463"/>
        <v>5080.1903289499996</v>
      </c>
      <c r="AG1425" s="15">
        <f t="shared" si="464"/>
        <v>4780.8729040500002</v>
      </c>
      <c r="AH1425" s="17">
        <f t="shared" si="465"/>
        <v>-5.8918545471477235E-2</v>
      </c>
      <c r="AI1425" s="15">
        <f t="shared" si="466"/>
        <v>-299.31742489999942</v>
      </c>
    </row>
    <row r="1426" spans="2:35" x14ac:dyDescent="0.25">
      <c r="B1426" s="11">
        <v>1388</v>
      </c>
      <c r="C1426" s="14">
        <f t="shared" si="448"/>
        <v>54817.55</v>
      </c>
      <c r="D1426" s="14">
        <f t="shared" si="449"/>
        <v>54817.55</v>
      </c>
      <c r="E1426" s="14">
        <f t="shared" si="450"/>
        <v>0</v>
      </c>
      <c r="F1426" s="14">
        <v>5320.97</v>
      </c>
      <c r="G1426" s="14">
        <v>3405.82</v>
      </c>
      <c r="H1426" s="14">
        <v>46090.76</v>
      </c>
      <c r="I1426" s="14">
        <v>315.04000000000002</v>
      </c>
      <c r="J1426" s="14">
        <v>185.33</v>
      </c>
      <c r="L1426" s="15">
        <f t="shared" si="451"/>
        <v>5091.0442727499994</v>
      </c>
      <c r="M1426" s="15">
        <f t="shared" si="452"/>
        <v>5200.8004655700006</v>
      </c>
      <c r="N1426" s="15">
        <f t="shared" si="467"/>
        <v>6286.7942274428569</v>
      </c>
      <c r="O1426" s="15">
        <f t="shared" si="468"/>
        <v>5504.4094605071423</v>
      </c>
      <c r="Q1426" s="17">
        <f t="shared" si="453"/>
        <v>2.1558679701034089E-2</v>
      </c>
      <c r="R1426" s="15">
        <f t="shared" si="454"/>
        <v>109.75619282000116</v>
      </c>
      <c r="T1426" s="17">
        <f t="shared" si="455"/>
        <v>0.23487321866226019</v>
      </c>
      <c r="U1426" s="15">
        <f t="shared" si="456"/>
        <v>1195.7499546928575</v>
      </c>
      <c r="W1426" s="17">
        <f t="shared" si="457"/>
        <v>8.1194577303068227E-2</v>
      </c>
      <c r="X1426" s="15">
        <f t="shared" si="458"/>
        <v>413.36518775714285</v>
      </c>
      <c r="Z1426" s="17">
        <f t="shared" si="459"/>
        <v>0.14213782105948747</v>
      </c>
      <c r="AA1426" s="15">
        <f t="shared" si="460"/>
        <v>782.38476693571465</v>
      </c>
      <c r="AC1426" s="17">
        <f t="shared" si="461"/>
        <v>-5.5157414635569113E-2</v>
      </c>
      <c r="AD1426" s="15">
        <f t="shared" si="462"/>
        <v>-303.60899493714169</v>
      </c>
      <c r="AF1426" s="15">
        <f t="shared" si="463"/>
        <v>5091.0442727499994</v>
      </c>
      <c r="AG1426" s="15">
        <f t="shared" si="464"/>
        <v>5200.8004655700006</v>
      </c>
      <c r="AH1426" s="17">
        <f t="shared" si="465"/>
        <v>2.1558679701034089E-2</v>
      </c>
      <c r="AI1426" s="15">
        <f t="shared" si="466"/>
        <v>109.75619282000116</v>
      </c>
    </row>
    <row r="1427" spans="2:35" x14ac:dyDescent="0.25">
      <c r="B1427" s="11">
        <v>1389</v>
      </c>
      <c r="C1427" s="14">
        <f t="shared" si="448"/>
        <v>54898.270000000004</v>
      </c>
      <c r="D1427" s="14">
        <f t="shared" si="449"/>
        <v>54898.270000000004</v>
      </c>
      <c r="E1427" s="14">
        <f t="shared" si="450"/>
        <v>0</v>
      </c>
      <c r="F1427" s="14">
        <v>1119.49</v>
      </c>
      <c r="G1427" s="14">
        <v>3252.99</v>
      </c>
      <c r="H1427" s="14">
        <v>50525.79</v>
      </c>
      <c r="I1427" s="14">
        <v>76.52</v>
      </c>
      <c r="J1427" s="14">
        <v>145.55000000000001</v>
      </c>
      <c r="L1427" s="15">
        <f t="shared" si="451"/>
        <v>5098.2045403499997</v>
      </c>
      <c r="M1427" s="15">
        <f t="shared" si="452"/>
        <v>4646.6203725000005</v>
      </c>
      <c r="N1427" s="15">
        <f t="shared" si="467"/>
        <v>4690.4447023914281</v>
      </c>
      <c r="O1427" s="15">
        <f t="shared" si="468"/>
        <v>4731.9282048385703</v>
      </c>
      <c r="Q1427" s="17">
        <f t="shared" si="453"/>
        <v>-8.8577098913139585E-2</v>
      </c>
      <c r="R1427" s="15">
        <f t="shared" si="454"/>
        <v>-451.58416784999918</v>
      </c>
      <c r="T1427" s="17">
        <f t="shared" si="455"/>
        <v>-7.9981066811136259E-2</v>
      </c>
      <c r="U1427" s="15">
        <f t="shared" si="456"/>
        <v>-407.75983795857155</v>
      </c>
      <c r="W1427" s="17">
        <f t="shared" si="457"/>
        <v>-7.1844182125788913E-2</v>
      </c>
      <c r="X1427" s="15">
        <f t="shared" si="458"/>
        <v>-366.27633551142935</v>
      </c>
      <c r="Z1427" s="17">
        <f t="shared" si="459"/>
        <v>-8.7667227082447452E-3</v>
      </c>
      <c r="AA1427" s="15">
        <f t="shared" si="460"/>
        <v>-41.4835024471422</v>
      </c>
      <c r="AC1427" s="17">
        <f t="shared" si="461"/>
        <v>-1.802813327796049E-2</v>
      </c>
      <c r="AD1427" s="15">
        <f t="shared" si="462"/>
        <v>-85.307832338569824</v>
      </c>
      <c r="AF1427" s="15">
        <f t="shared" si="463"/>
        <v>5098.2045403499997</v>
      </c>
      <c r="AG1427" s="15">
        <f t="shared" si="464"/>
        <v>4646.6203725000005</v>
      </c>
      <c r="AH1427" s="17">
        <f t="shared" si="465"/>
        <v>-8.8577098913139585E-2</v>
      </c>
      <c r="AI1427" s="15">
        <f t="shared" si="466"/>
        <v>-451.58416784999918</v>
      </c>
    </row>
    <row r="1428" spans="2:35" x14ac:dyDescent="0.25">
      <c r="B1428" s="3">
        <v>1390</v>
      </c>
      <c r="C1428" s="14">
        <f t="shared" si="448"/>
        <v>55018.720000000001</v>
      </c>
      <c r="D1428" s="14">
        <f t="shared" si="449"/>
        <v>55018.720000000001</v>
      </c>
      <c r="E1428" s="14">
        <f t="shared" si="450"/>
        <v>0</v>
      </c>
      <c r="F1428" s="14">
        <v>3774.51</v>
      </c>
      <c r="G1428" s="14">
        <v>2964.6</v>
      </c>
      <c r="H1428" s="14">
        <v>48279.61</v>
      </c>
      <c r="I1428" s="14">
        <v>86.42</v>
      </c>
      <c r="J1428" s="14">
        <v>81.84</v>
      </c>
      <c r="L1428" s="15">
        <f t="shared" si="451"/>
        <v>5108.8890575999994</v>
      </c>
      <c r="M1428" s="15">
        <f t="shared" si="452"/>
        <v>4994.3952120499998</v>
      </c>
      <c r="N1428" s="15">
        <f t="shared" si="467"/>
        <v>4618.6642738057144</v>
      </c>
      <c r="O1428" s="15">
        <f t="shared" si="468"/>
        <v>4701.3143714742846</v>
      </c>
      <c r="Q1428" s="17">
        <f t="shared" si="453"/>
        <v>-2.2410712829960211E-2</v>
      </c>
      <c r="R1428" s="15">
        <f t="shared" si="454"/>
        <v>-114.49384554999961</v>
      </c>
      <c r="T1428" s="17">
        <f t="shared" si="455"/>
        <v>-9.5955261166813743E-2</v>
      </c>
      <c r="U1428" s="15">
        <f t="shared" si="456"/>
        <v>-490.22478379428503</v>
      </c>
      <c r="W1428" s="17">
        <f t="shared" si="457"/>
        <v>-7.9777556633257807E-2</v>
      </c>
      <c r="X1428" s="15">
        <f t="shared" si="458"/>
        <v>-407.57468612571483</v>
      </c>
      <c r="Z1428" s="17">
        <f t="shared" si="459"/>
        <v>-1.7580210795954954E-2</v>
      </c>
      <c r="AA1428" s="15">
        <f t="shared" si="460"/>
        <v>-82.650097668570197</v>
      </c>
      <c r="AC1428" s="17">
        <f t="shared" si="461"/>
        <v>6.2340192001201666E-2</v>
      </c>
      <c r="AD1428" s="15">
        <f t="shared" si="462"/>
        <v>293.08084057571523</v>
      </c>
      <c r="AF1428" s="15">
        <f t="shared" si="463"/>
        <v>5108.8890575999994</v>
      </c>
      <c r="AG1428" s="15">
        <f t="shared" si="464"/>
        <v>4618.6642738057144</v>
      </c>
      <c r="AH1428" s="17">
        <f t="shared" si="465"/>
        <v>-9.5955261166813743E-2</v>
      </c>
      <c r="AI1428" s="15">
        <f t="shared" si="466"/>
        <v>-490.22478379428503</v>
      </c>
    </row>
    <row r="1429" spans="2:35" x14ac:dyDescent="0.25">
      <c r="B1429" s="11">
        <v>1391</v>
      </c>
      <c r="C1429" s="14">
        <f t="shared" si="448"/>
        <v>55125.46</v>
      </c>
      <c r="D1429" s="14">
        <f t="shared" si="449"/>
        <v>55125.46</v>
      </c>
      <c r="E1429" s="14">
        <f t="shared" si="450"/>
        <v>0</v>
      </c>
      <c r="F1429" s="14">
        <v>2227.0100000000002</v>
      </c>
      <c r="G1429" s="14">
        <v>2651.55</v>
      </c>
      <c r="H1429" s="14">
        <v>50246.9</v>
      </c>
      <c r="I1429" s="14">
        <v>68.22</v>
      </c>
      <c r="J1429" s="14">
        <v>73.52</v>
      </c>
      <c r="L1429" s="15">
        <f t="shared" si="451"/>
        <v>5118.3574292999992</v>
      </c>
      <c r="M1429" s="15">
        <f t="shared" si="452"/>
        <v>4785.8449298200003</v>
      </c>
      <c r="N1429" s="15">
        <f t="shared" si="467"/>
        <v>4491.7157209314282</v>
      </c>
      <c r="O1429" s="15">
        <f t="shared" si="468"/>
        <v>4644.0766746085701</v>
      </c>
      <c r="Q1429" s="17">
        <f t="shared" si="453"/>
        <v>-6.4964689174799251E-2</v>
      </c>
      <c r="R1429" s="15">
        <f t="shared" si="454"/>
        <v>-332.51249947999895</v>
      </c>
      <c r="T1429" s="17">
        <f t="shared" si="455"/>
        <v>-0.12243023607170633</v>
      </c>
      <c r="U1429" s="15">
        <f t="shared" si="456"/>
        <v>-626.64170836857102</v>
      </c>
      <c r="W1429" s="17">
        <f t="shared" si="457"/>
        <v>-9.2662687442735536E-2</v>
      </c>
      <c r="X1429" s="15">
        <f t="shared" si="458"/>
        <v>-474.28075469142914</v>
      </c>
      <c r="Z1429" s="17">
        <f t="shared" si="459"/>
        <v>-3.2807587891512058E-2</v>
      </c>
      <c r="AA1429" s="15">
        <f t="shared" si="460"/>
        <v>-152.36095367714188</v>
      </c>
      <c r="AC1429" s="17">
        <f t="shared" si="461"/>
        <v>3.0526682728247323E-2</v>
      </c>
      <c r="AD1429" s="15">
        <f t="shared" si="462"/>
        <v>141.76825521143019</v>
      </c>
      <c r="AF1429" s="15">
        <f t="shared" si="463"/>
        <v>5118.3574292999992</v>
      </c>
      <c r="AG1429" s="15">
        <f t="shared" si="464"/>
        <v>4491.7157209314282</v>
      </c>
      <c r="AH1429" s="17">
        <f t="shared" si="465"/>
        <v>-0.12243023607170633</v>
      </c>
      <c r="AI1429" s="15">
        <f t="shared" si="466"/>
        <v>-626.64170836857102</v>
      </c>
    </row>
    <row r="1430" spans="2:35" x14ac:dyDescent="0.25">
      <c r="B1430" s="3">
        <v>1392</v>
      </c>
      <c r="C1430" s="14">
        <f t="shared" si="448"/>
        <v>55213.53</v>
      </c>
      <c r="D1430" s="14">
        <f t="shared" si="449"/>
        <v>55213.53</v>
      </c>
      <c r="E1430" s="14">
        <f t="shared" si="450"/>
        <v>0</v>
      </c>
      <c r="F1430" s="14">
        <v>4419.09</v>
      </c>
      <c r="G1430" s="14">
        <v>4421.7700000000004</v>
      </c>
      <c r="H1430" s="14">
        <v>46372.67</v>
      </c>
      <c r="I1430" s="14">
        <v>175.05</v>
      </c>
      <c r="J1430" s="14">
        <v>119.81</v>
      </c>
      <c r="L1430" s="15">
        <f t="shared" si="451"/>
        <v>5126.1696786499997</v>
      </c>
      <c r="M1430" s="15">
        <f t="shared" si="452"/>
        <v>5152.2085738400001</v>
      </c>
      <c r="N1430" s="15">
        <f t="shared" si="467"/>
        <v>5278.6743261228567</v>
      </c>
      <c r="O1430" s="15">
        <f t="shared" si="468"/>
        <v>5030.6873968471418</v>
      </c>
      <c r="Q1430" s="17">
        <f t="shared" si="453"/>
        <v>5.0796007199001014E-3</v>
      </c>
      <c r="R1430" s="15">
        <f t="shared" si="454"/>
        <v>26.038895190000403</v>
      </c>
      <c r="T1430" s="17">
        <f t="shared" si="455"/>
        <v>2.9750214494074223E-2</v>
      </c>
      <c r="U1430" s="15">
        <f t="shared" si="456"/>
        <v>152.50464747285696</v>
      </c>
      <c r="W1430" s="17">
        <f t="shared" si="457"/>
        <v>-1.8626438020678981E-2</v>
      </c>
      <c r="X1430" s="15">
        <f t="shared" si="458"/>
        <v>-95.482281802857869</v>
      </c>
      <c r="Z1430" s="17">
        <f t="shared" si="459"/>
        <v>4.9294839792894729E-2</v>
      </c>
      <c r="AA1430" s="15">
        <f t="shared" si="460"/>
        <v>247.98692927571483</v>
      </c>
      <c r="AC1430" s="17">
        <f t="shared" si="461"/>
        <v>2.4155978578398463E-2</v>
      </c>
      <c r="AD1430" s="15">
        <f t="shared" si="462"/>
        <v>121.52117699285827</v>
      </c>
      <c r="AF1430" s="15">
        <f t="shared" si="463"/>
        <v>5126.1696786499997</v>
      </c>
      <c r="AG1430" s="15">
        <f t="shared" si="464"/>
        <v>5030.6873968471418</v>
      </c>
      <c r="AH1430" s="17">
        <f t="shared" si="465"/>
        <v>-1.8626438020678981E-2</v>
      </c>
      <c r="AI1430" s="15">
        <f t="shared" si="466"/>
        <v>-95.482281802857869</v>
      </c>
    </row>
    <row r="1431" spans="2:35" x14ac:dyDescent="0.25">
      <c r="B1431" s="11">
        <v>1393</v>
      </c>
      <c r="C1431" s="14">
        <f t="shared" si="448"/>
        <v>55241.68</v>
      </c>
      <c r="D1431" s="14">
        <f t="shared" si="449"/>
        <v>55241.68</v>
      </c>
      <c r="E1431" s="14">
        <f t="shared" si="450"/>
        <v>0</v>
      </c>
      <c r="F1431" s="14">
        <v>3797.92</v>
      </c>
      <c r="G1431" s="14">
        <v>2614.04</v>
      </c>
      <c r="H1431" s="14">
        <v>48829.72</v>
      </c>
      <c r="I1431" s="14">
        <v>131.76</v>
      </c>
      <c r="J1431" s="14">
        <v>107.12</v>
      </c>
      <c r="L1431" s="15">
        <f t="shared" si="451"/>
        <v>5128.6667244</v>
      </c>
      <c r="M1431" s="15">
        <f t="shared" si="452"/>
        <v>5000.3121950000004</v>
      </c>
      <c r="N1431" s="15">
        <f t="shared" si="467"/>
        <v>4977.6021194514278</v>
      </c>
      <c r="O1431" s="15">
        <f t="shared" si="468"/>
        <v>4885.4757708685711</v>
      </c>
      <c r="Q1431" s="17">
        <f t="shared" si="453"/>
        <v>-2.5026880531999418E-2</v>
      </c>
      <c r="R1431" s="15">
        <f t="shared" si="454"/>
        <v>-128.35452939999959</v>
      </c>
      <c r="T1431" s="17">
        <f t="shared" si="455"/>
        <v>-2.9454946688165839E-2</v>
      </c>
      <c r="U1431" s="15">
        <f t="shared" si="456"/>
        <v>-151.0646049485722</v>
      </c>
      <c r="W1431" s="17">
        <f t="shared" si="457"/>
        <v>-4.7417967787696247E-2</v>
      </c>
      <c r="X1431" s="15">
        <f t="shared" si="458"/>
        <v>-243.19095353142893</v>
      </c>
      <c r="Z1431" s="17">
        <f t="shared" si="459"/>
        <v>1.885719076373138E-2</v>
      </c>
      <c r="AA1431" s="15">
        <f t="shared" si="460"/>
        <v>92.126348582856735</v>
      </c>
      <c r="AC1431" s="17">
        <f t="shared" si="461"/>
        <v>2.3505678774661698E-2</v>
      </c>
      <c r="AD1431" s="15">
        <f t="shared" si="462"/>
        <v>114.83642413142934</v>
      </c>
      <c r="AF1431" s="15">
        <f t="shared" si="463"/>
        <v>5128.6667244</v>
      </c>
      <c r="AG1431" s="15">
        <f t="shared" si="464"/>
        <v>4885.4757708685711</v>
      </c>
      <c r="AH1431" s="17">
        <f t="shared" si="465"/>
        <v>-4.7417967787696247E-2</v>
      </c>
      <c r="AI1431" s="15">
        <f t="shared" si="466"/>
        <v>-243.19095353142893</v>
      </c>
    </row>
    <row r="1432" spans="2:35" x14ac:dyDescent="0.25">
      <c r="B1432" s="11">
        <v>1394</v>
      </c>
      <c r="C1432" s="14">
        <f t="shared" si="448"/>
        <v>55338.310000000005</v>
      </c>
      <c r="D1432" s="14">
        <f t="shared" si="449"/>
        <v>55338.310000000005</v>
      </c>
      <c r="E1432" s="14">
        <f t="shared" si="450"/>
        <v>0</v>
      </c>
      <c r="F1432" s="14">
        <v>2852.78</v>
      </c>
      <c r="G1432" s="14">
        <v>4883.16</v>
      </c>
      <c r="H1432" s="14">
        <v>47602.37</v>
      </c>
      <c r="I1432" s="14">
        <v>207.16</v>
      </c>
      <c r="J1432" s="14">
        <v>283.39999999999998</v>
      </c>
      <c r="L1432" s="15">
        <f t="shared" si="451"/>
        <v>5137.2382885500001</v>
      </c>
      <c r="M1432" s="15">
        <f t="shared" si="452"/>
        <v>4973.4196148200008</v>
      </c>
      <c r="N1432" s="15">
        <f t="shared" si="467"/>
        <v>5856.6959496028558</v>
      </c>
      <c r="O1432" s="15">
        <f t="shared" si="468"/>
        <v>5318.9729435871432</v>
      </c>
      <c r="Q1432" s="17">
        <f t="shared" si="453"/>
        <v>-3.1888470911525024E-2</v>
      </c>
      <c r="R1432" s="15">
        <f t="shared" si="454"/>
        <v>-163.81867372999932</v>
      </c>
      <c r="T1432" s="17">
        <f t="shared" si="455"/>
        <v>0.14004755486160736</v>
      </c>
      <c r="U1432" s="15">
        <f t="shared" si="456"/>
        <v>719.45766105285566</v>
      </c>
      <c r="W1432" s="17">
        <f t="shared" si="457"/>
        <v>3.5375944199862674E-2</v>
      </c>
      <c r="X1432" s="15">
        <f t="shared" si="458"/>
        <v>181.73465503714306</v>
      </c>
      <c r="Z1432" s="17">
        <f t="shared" si="459"/>
        <v>0.10109527003028318</v>
      </c>
      <c r="AA1432" s="15">
        <f t="shared" si="460"/>
        <v>537.7230060157126</v>
      </c>
      <c r="AC1432" s="17">
        <f t="shared" si="461"/>
        <v>-6.4966175318443953E-2</v>
      </c>
      <c r="AD1432" s="15">
        <f t="shared" si="462"/>
        <v>-345.55332876714237</v>
      </c>
      <c r="AF1432" s="15">
        <f t="shared" si="463"/>
        <v>5137.2382885500001</v>
      </c>
      <c r="AG1432" s="15">
        <f t="shared" si="464"/>
        <v>4973.4196148200008</v>
      </c>
      <c r="AH1432" s="17">
        <f t="shared" si="465"/>
        <v>-3.1888470911525024E-2</v>
      </c>
      <c r="AI1432" s="15">
        <f t="shared" si="466"/>
        <v>-163.81867372999932</v>
      </c>
    </row>
    <row r="1433" spans="2:35" x14ac:dyDescent="0.25">
      <c r="B1433" s="3">
        <v>1395</v>
      </c>
      <c r="C1433" s="14">
        <f t="shared" si="448"/>
        <v>55485.49</v>
      </c>
      <c r="D1433" s="14">
        <f t="shared" si="449"/>
        <v>55485.49</v>
      </c>
      <c r="E1433" s="14">
        <f t="shared" si="450"/>
        <v>0</v>
      </c>
      <c r="F1433" s="14">
        <v>2460.2199999999998</v>
      </c>
      <c r="G1433" s="14">
        <v>2202.6</v>
      </c>
      <c r="H1433" s="14">
        <v>50822.67</v>
      </c>
      <c r="I1433" s="14">
        <v>122.59</v>
      </c>
      <c r="J1433" s="14">
        <v>114.03</v>
      </c>
      <c r="L1433" s="15">
        <f t="shared" si="451"/>
        <v>5150.2938904499997</v>
      </c>
      <c r="M1433" s="15">
        <f t="shared" si="452"/>
        <v>4825.8442580999999</v>
      </c>
      <c r="N1433" s="15">
        <f t="shared" si="467"/>
        <v>4951.1144503400001</v>
      </c>
      <c r="O1433" s="15">
        <f t="shared" si="468"/>
        <v>4883.0662946699995</v>
      </c>
      <c r="Q1433" s="17">
        <f t="shared" si="453"/>
        <v>-6.2996333656146208E-2</v>
      </c>
      <c r="R1433" s="15">
        <f t="shared" si="454"/>
        <v>-324.44963234999977</v>
      </c>
      <c r="T1433" s="17">
        <f t="shared" si="455"/>
        <v>-3.8673412497747139E-2</v>
      </c>
      <c r="U1433" s="15">
        <f t="shared" si="456"/>
        <v>-199.17944010999963</v>
      </c>
      <c r="W1433" s="17">
        <f t="shared" si="457"/>
        <v>-5.1885892623624974E-2</v>
      </c>
      <c r="X1433" s="15">
        <f t="shared" si="458"/>
        <v>-267.22759578000023</v>
      </c>
      <c r="Z1433" s="17">
        <f t="shared" si="459"/>
        <v>1.3935537951691668E-2</v>
      </c>
      <c r="AA1433" s="15">
        <f t="shared" si="460"/>
        <v>68.048155670000597</v>
      </c>
      <c r="AC1433" s="17">
        <f t="shared" si="461"/>
        <v>-1.1718463997193562E-2</v>
      </c>
      <c r="AD1433" s="15">
        <f t="shared" si="462"/>
        <v>-57.222036569999545</v>
      </c>
      <c r="AF1433" s="15">
        <f t="shared" si="463"/>
        <v>5150.2938904499997</v>
      </c>
      <c r="AG1433" s="15">
        <f t="shared" si="464"/>
        <v>4825.8442580999999</v>
      </c>
      <c r="AH1433" s="17">
        <f t="shared" si="465"/>
        <v>-6.2996333656146208E-2</v>
      </c>
      <c r="AI1433" s="15">
        <f t="shared" si="466"/>
        <v>-324.44963234999977</v>
      </c>
    </row>
    <row r="1434" spans="2:35" x14ac:dyDescent="0.25">
      <c r="B1434" s="11">
        <v>1396</v>
      </c>
      <c r="C1434" s="14">
        <f t="shared" si="448"/>
        <v>55539.85</v>
      </c>
      <c r="D1434" s="14">
        <f t="shared" si="449"/>
        <v>55539.85</v>
      </c>
      <c r="E1434" s="14">
        <f t="shared" si="450"/>
        <v>0</v>
      </c>
      <c r="F1434" s="14">
        <v>3580.72</v>
      </c>
      <c r="G1434" s="14">
        <v>4625.99</v>
      </c>
      <c r="H1434" s="14">
        <v>47333.14</v>
      </c>
      <c r="I1434" s="14">
        <v>64.86</v>
      </c>
      <c r="J1434" s="14">
        <v>80.81</v>
      </c>
      <c r="L1434" s="15">
        <f t="shared" si="451"/>
        <v>5155.1158942499997</v>
      </c>
      <c r="M1434" s="15">
        <f t="shared" si="452"/>
        <v>5074.37270231</v>
      </c>
      <c r="N1434" s="15">
        <f t="shared" si="467"/>
        <v>4514.2632169571425</v>
      </c>
      <c r="O1434" s="15">
        <f t="shared" si="468"/>
        <v>4672.7390236928559</v>
      </c>
      <c r="Q1434" s="17">
        <f t="shared" si="453"/>
        <v>-1.5662730692448723E-2</v>
      </c>
      <c r="R1434" s="15">
        <f t="shared" si="454"/>
        <v>-80.743191939999633</v>
      </c>
      <c r="T1434" s="17">
        <f t="shared" si="455"/>
        <v>-0.12431392241009798</v>
      </c>
      <c r="U1434" s="15">
        <f t="shared" si="456"/>
        <v>-640.85267729285715</v>
      </c>
      <c r="W1434" s="17">
        <f t="shared" si="457"/>
        <v>-9.3572458981026063E-2</v>
      </c>
      <c r="X1434" s="15">
        <f t="shared" si="458"/>
        <v>-482.37687055714377</v>
      </c>
      <c r="Z1434" s="17">
        <f t="shared" si="459"/>
        <v>-3.3914970626900187E-2</v>
      </c>
      <c r="AA1434" s="15">
        <f t="shared" si="460"/>
        <v>-158.47580673571338</v>
      </c>
      <c r="AC1434" s="17">
        <f t="shared" si="461"/>
        <v>8.5952516624764108E-2</v>
      </c>
      <c r="AD1434" s="15">
        <f t="shared" si="462"/>
        <v>401.63367861714414</v>
      </c>
      <c r="AF1434" s="15">
        <f t="shared" si="463"/>
        <v>5155.1158942499997</v>
      </c>
      <c r="AG1434" s="15">
        <f t="shared" si="464"/>
        <v>4514.2632169571425</v>
      </c>
      <c r="AH1434" s="17">
        <f t="shared" si="465"/>
        <v>-0.12431392241009798</v>
      </c>
      <c r="AI1434" s="15">
        <f t="shared" si="466"/>
        <v>-640.85267729285715</v>
      </c>
    </row>
    <row r="1435" spans="2:35" x14ac:dyDescent="0.25">
      <c r="B1435" s="3">
        <v>1397</v>
      </c>
      <c r="C1435" s="14">
        <f t="shared" si="448"/>
        <v>55582.06</v>
      </c>
      <c r="D1435" s="14">
        <f t="shared" si="449"/>
        <v>55582.06</v>
      </c>
      <c r="E1435" s="14">
        <f t="shared" si="450"/>
        <v>0</v>
      </c>
      <c r="F1435" s="14">
        <v>6045.34</v>
      </c>
      <c r="G1435" s="14">
        <v>9350.1299999999992</v>
      </c>
      <c r="H1435" s="14">
        <v>40186.589999999997</v>
      </c>
      <c r="I1435" s="14">
        <v>136.15</v>
      </c>
      <c r="J1435" s="14">
        <v>189.38</v>
      </c>
      <c r="L1435" s="15">
        <f t="shared" si="451"/>
        <v>5158.8601322999993</v>
      </c>
      <c r="M1435" s="15">
        <f t="shared" si="452"/>
        <v>5591.02027395</v>
      </c>
      <c r="N1435" s="15">
        <f t="shared" si="467"/>
        <v>5212.150974817142</v>
      </c>
      <c r="O1435" s="15">
        <f t="shared" si="468"/>
        <v>5014.9863701228569</v>
      </c>
      <c r="Q1435" s="17">
        <f t="shared" si="453"/>
        <v>8.3770470717787981E-2</v>
      </c>
      <c r="R1435" s="15">
        <f t="shared" si="454"/>
        <v>432.1601416500007</v>
      </c>
      <c r="T1435" s="17">
        <f t="shared" si="455"/>
        <v>1.0329964594985697E-2</v>
      </c>
      <c r="U1435" s="15">
        <f t="shared" si="456"/>
        <v>53.290842517142664</v>
      </c>
      <c r="W1435" s="17">
        <f t="shared" si="457"/>
        <v>-2.7888672785745472E-2</v>
      </c>
      <c r="X1435" s="15">
        <f t="shared" si="458"/>
        <v>-143.87376217714245</v>
      </c>
      <c r="Z1435" s="17">
        <f t="shared" si="459"/>
        <v>3.9315082862220185E-2</v>
      </c>
      <c r="AA1435" s="15">
        <f t="shared" si="460"/>
        <v>197.16460469428512</v>
      </c>
      <c r="AC1435" s="17">
        <f t="shared" si="461"/>
        <v>0.11486250635872253</v>
      </c>
      <c r="AD1435" s="15">
        <f t="shared" si="462"/>
        <v>576.03390382714315</v>
      </c>
      <c r="AF1435" s="15">
        <f t="shared" si="463"/>
        <v>5158.8601322999993</v>
      </c>
      <c r="AG1435" s="15">
        <f t="shared" si="464"/>
        <v>5014.9863701228569</v>
      </c>
      <c r="AH1435" s="17">
        <f t="shared" si="465"/>
        <v>-2.7888672785745472E-2</v>
      </c>
      <c r="AI1435" s="15">
        <f t="shared" si="466"/>
        <v>-143.87376217714245</v>
      </c>
    </row>
    <row r="1436" spans="2:35" x14ac:dyDescent="0.25">
      <c r="B1436" s="11">
        <v>1398</v>
      </c>
      <c r="C1436" s="14">
        <f t="shared" ref="C1436:C1499" si="469">SUM(F1436:H1436)</f>
        <v>55644.53</v>
      </c>
      <c r="D1436" s="14">
        <f t="shared" ref="D1436:D1499" si="470">IF(C1436&gt;$E$36,$E$36,C1436)</f>
        <v>55644.53</v>
      </c>
      <c r="E1436" s="14">
        <f t="shared" ref="E1436:E1499" si="471">C1436-D1436</f>
        <v>0</v>
      </c>
      <c r="F1436" s="14">
        <v>1173.6300000000001</v>
      </c>
      <c r="G1436" s="14">
        <v>4953.72</v>
      </c>
      <c r="H1436" s="14">
        <v>49517.18</v>
      </c>
      <c r="I1436" s="14">
        <v>134.79</v>
      </c>
      <c r="J1436" s="14">
        <v>275.97000000000003</v>
      </c>
      <c r="L1436" s="15">
        <f t="shared" ref="L1436:L1499" si="472">C$6+(C$7*$D1436/100)+(C$8*$E1436/100)</f>
        <v>5164.4015336499997</v>
      </c>
      <c r="M1436" s="15">
        <f t="shared" ref="M1436:M1499" si="473">C$12+(C$13*$F1436/100)+(C$14*$G1436/100)+(C$15*$H1436/100)</f>
        <v>4777.8404434499998</v>
      </c>
      <c r="N1436" s="15">
        <f t="shared" si="467"/>
        <v>5401.4515618371424</v>
      </c>
      <c r="O1436" s="15">
        <f t="shared" si="468"/>
        <v>5110.7672001328556</v>
      </c>
      <c r="Q1436" s="17">
        <f t="shared" ref="Q1436:Q1499" si="474">M1436/L1436-1</f>
        <v>-7.4851091202196574E-2</v>
      </c>
      <c r="R1436" s="15">
        <f t="shared" ref="R1436:R1499" si="475">M1436-L1436</f>
        <v>-386.56109019999985</v>
      </c>
      <c r="T1436" s="17">
        <f t="shared" ref="T1436:T1499" si="476">N1436/L1436-1</f>
        <v>4.5900774105689157E-2</v>
      </c>
      <c r="U1436" s="15">
        <f t="shared" ref="U1436:U1499" si="477">N1436-L1436</f>
        <v>237.05002818714274</v>
      </c>
      <c r="W1436" s="17">
        <f t="shared" ref="W1436:W1499" si="478">O1436/L1436-1</f>
        <v>-1.0385391834402458E-2</v>
      </c>
      <c r="X1436" s="15">
        <f t="shared" ref="X1436:X1499" si="479">O1436-L1436</f>
        <v>-53.634333517144114</v>
      </c>
      <c r="Z1436" s="17">
        <f t="shared" ref="Z1436:Z1499" si="480">N1436/O1436-1</f>
        <v>5.6876854358917095E-2</v>
      </c>
      <c r="AA1436" s="15">
        <f t="shared" ref="AA1436:AA1499" si="481">N1436-O1436</f>
        <v>290.68436170428686</v>
      </c>
      <c r="AC1436" s="17">
        <f t="shared" ref="AC1436:AC1499" si="482">M1436/O1436-1</f>
        <v>-6.5142226919316815E-2</v>
      </c>
      <c r="AD1436" s="15">
        <f t="shared" ref="AD1436:AD1499" si="483">M1436-O1436</f>
        <v>-332.92675668285574</v>
      </c>
      <c r="AF1436" s="15">
        <f t="shared" ref="AF1436:AF1499" si="484">L1436</f>
        <v>5164.4015336499997</v>
      </c>
      <c r="AG1436" s="15">
        <f t="shared" ref="AG1436:AG1499" si="485">MIN(M1436,N1436,O1436)</f>
        <v>4777.8404434499998</v>
      </c>
      <c r="AH1436" s="17">
        <f t="shared" ref="AH1436:AH1499" si="486">AG1436/AF1436-1</f>
        <v>-7.4851091202196574E-2</v>
      </c>
      <c r="AI1436" s="15">
        <f t="shared" ref="AI1436:AI1499" si="487">AG1436-AF1436</f>
        <v>-386.56109019999985</v>
      </c>
    </row>
    <row r="1437" spans="2:35" x14ac:dyDescent="0.25">
      <c r="B1437" s="11">
        <v>1399</v>
      </c>
      <c r="C1437" s="14">
        <f t="shared" si="469"/>
        <v>55665.89</v>
      </c>
      <c r="D1437" s="14">
        <f t="shared" si="470"/>
        <v>55665.89</v>
      </c>
      <c r="E1437" s="14">
        <f t="shared" si="471"/>
        <v>0</v>
      </c>
      <c r="F1437" s="14">
        <v>3468.11</v>
      </c>
      <c r="G1437" s="14">
        <v>3877.99</v>
      </c>
      <c r="H1437" s="14">
        <v>48319.79</v>
      </c>
      <c r="I1437" s="14">
        <v>73.97</v>
      </c>
      <c r="J1437" s="14">
        <v>103.82</v>
      </c>
      <c r="L1437" s="15">
        <f t="shared" si="472"/>
        <v>5166.2962724499994</v>
      </c>
      <c r="M1437" s="15">
        <f t="shared" si="473"/>
        <v>5039.1934634400004</v>
      </c>
      <c r="N1437" s="15">
        <f t="shared" si="467"/>
        <v>4631.9086470257134</v>
      </c>
      <c r="O1437" s="15">
        <f t="shared" si="468"/>
        <v>4735.5512655842849</v>
      </c>
      <c r="Q1437" s="17">
        <f t="shared" si="474"/>
        <v>-2.4602307399169576E-2</v>
      </c>
      <c r="R1437" s="15">
        <f t="shared" si="475"/>
        <v>-127.10280900999896</v>
      </c>
      <c r="T1437" s="17">
        <f t="shared" si="476"/>
        <v>-0.10343727832141236</v>
      </c>
      <c r="U1437" s="15">
        <f t="shared" si="477"/>
        <v>-534.38762542428594</v>
      </c>
      <c r="W1437" s="17">
        <f t="shared" si="478"/>
        <v>-8.337597848631384E-2</v>
      </c>
      <c r="X1437" s="15">
        <f t="shared" si="479"/>
        <v>-430.74500686571446</v>
      </c>
      <c r="Z1437" s="17">
        <f t="shared" si="480"/>
        <v>-2.1886072549102464E-2</v>
      </c>
      <c r="AA1437" s="15">
        <f t="shared" si="481"/>
        <v>-103.64261855857148</v>
      </c>
      <c r="AC1437" s="17">
        <f t="shared" si="482"/>
        <v>6.411971507149361E-2</v>
      </c>
      <c r="AD1437" s="15">
        <f t="shared" si="483"/>
        <v>303.64219785571549</v>
      </c>
      <c r="AF1437" s="15">
        <f t="shared" si="484"/>
        <v>5166.2962724499994</v>
      </c>
      <c r="AG1437" s="15">
        <f t="shared" si="485"/>
        <v>4631.9086470257134</v>
      </c>
      <c r="AH1437" s="17">
        <f t="shared" si="486"/>
        <v>-0.10343727832141236</v>
      </c>
      <c r="AI1437" s="15">
        <f t="shared" si="487"/>
        <v>-534.38762542428594</v>
      </c>
    </row>
    <row r="1438" spans="2:35" x14ac:dyDescent="0.25">
      <c r="B1438" s="3">
        <v>1400</v>
      </c>
      <c r="C1438" s="14">
        <f t="shared" si="469"/>
        <v>55723.199999999997</v>
      </c>
      <c r="D1438" s="14">
        <f t="shared" si="470"/>
        <v>55723.199999999997</v>
      </c>
      <c r="E1438" s="14">
        <f t="shared" si="471"/>
        <v>0</v>
      </c>
      <c r="F1438" s="14">
        <v>2588</v>
      </c>
      <c r="G1438" s="14">
        <v>3937.6</v>
      </c>
      <c r="H1438" s="14">
        <v>49197.599999999999</v>
      </c>
      <c r="I1438" s="14">
        <v>64</v>
      </c>
      <c r="J1438" s="14">
        <v>56</v>
      </c>
      <c r="L1438" s="15">
        <f t="shared" si="472"/>
        <v>5171.3799559999998</v>
      </c>
      <c r="M1438" s="15">
        <f t="shared" si="473"/>
        <v>4929.8053887999995</v>
      </c>
      <c r="N1438" s="15">
        <f t="shared" si="467"/>
        <v>4465.4751111999994</v>
      </c>
      <c r="O1438" s="15">
        <f t="shared" si="468"/>
        <v>4656.4961655999987</v>
      </c>
      <c r="Q1438" s="17">
        <f t="shared" si="474"/>
        <v>-4.6713753244860268E-2</v>
      </c>
      <c r="R1438" s="15">
        <f t="shared" si="475"/>
        <v>-241.57456720000027</v>
      </c>
      <c r="T1438" s="17">
        <f t="shared" si="476"/>
        <v>-0.13650222006622947</v>
      </c>
      <c r="U1438" s="15">
        <f t="shared" si="477"/>
        <v>-705.90484480000032</v>
      </c>
      <c r="W1438" s="17">
        <f t="shared" si="478"/>
        <v>-9.956409986905268E-2</v>
      </c>
      <c r="X1438" s="15">
        <f t="shared" si="479"/>
        <v>-514.88379040000109</v>
      </c>
      <c r="Z1438" s="17">
        <f t="shared" si="480"/>
        <v>-4.1022487210699898E-2</v>
      </c>
      <c r="AA1438" s="15">
        <f t="shared" si="481"/>
        <v>-191.02105439999923</v>
      </c>
      <c r="AC1438" s="17">
        <f t="shared" si="482"/>
        <v>5.869417980392222E-2</v>
      </c>
      <c r="AD1438" s="15">
        <f t="shared" si="483"/>
        <v>273.30922320000082</v>
      </c>
      <c r="AF1438" s="15">
        <f t="shared" si="484"/>
        <v>5171.3799559999998</v>
      </c>
      <c r="AG1438" s="15">
        <f t="shared" si="485"/>
        <v>4465.4751111999994</v>
      </c>
      <c r="AH1438" s="17">
        <f t="shared" si="486"/>
        <v>-0.13650222006622947</v>
      </c>
      <c r="AI1438" s="15">
        <f t="shared" si="487"/>
        <v>-705.90484480000032</v>
      </c>
    </row>
    <row r="1439" spans="2:35" x14ac:dyDescent="0.25">
      <c r="B1439" s="11">
        <v>1401</v>
      </c>
      <c r="C1439" s="14">
        <f t="shared" si="469"/>
        <v>55780.5</v>
      </c>
      <c r="D1439" s="14">
        <f t="shared" si="470"/>
        <v>55780.5</v>
      </c>
      <c r="E1439" s="14">
        <f t="shared" si="471"/>
        <v>0</v>
      </c>
      <c r="F1439" s="14">
        <v>1303.68</v>
      </c>
      <c r="G1439" s="14">
        <v>1946.2</v>
      </c>
      <c r="H1439" s="14">
        <v>52530.62</v>
      </c>
      <c r="I1439" s="14">
        <v>72.540000000000006</v>
      </c>
      <c r="J1439" s="14">
        <v>78.290000000000006</v>
      </c>
      <c r="L1439" s="15">
        <f t="shared" si="472"/>
        <v>5176.4627524999996</v>
      </c>
      <c r="M1439" s="15">
        <f t="shared" si="473"/>
        <v>4685.3135397200003</v>
      </c>
      <c r="N1439" s="15">
        <f t="shared" si="467"/>
        <v>4573.325491857142</v>
      </c>
      <c r="O1439" s="15">
        <f t="shared" si="468"/>
        <v>4711.6195846428554</v>
      </c>
      <c r="Q1439" s="17">
        <f t="shared" si="474"/>
        <v>-9.4881241547192907E-2</v>
      </c>
      <c r="R1439" s="15">
        <f t="shared" si="475"/>
        <v>-491.14921277999929</v>
      </c>
      <c r="T1439" s="17">
        <f t="shared" si="476"/>
        <v>-0.11651532899595762</v>
      </c>
      <c r="U1439" s="15">
        <f t="shared" si="477"/>
        <v>-603.13726064285765</v>
      </c>
      <c r="W1439" s="17">
        <f t="shared" si="478"/>
        <v>-8.9799384267306048E-2</v>
      </c>
      <c r="X1439" s="15">
        <f t="shared" si="479"/>
        <v>-464.84316785714418</v>
      </c>
      <c r="Z1439" s="17">
        <f t="shared" si="480"/>
        <v>-2.9351710234941653E-2</v>
      </c>
      <c r="AA1439" s="15">
        <f t="shared" si="481"/>
        <v>-138.29409278571347</v>
      </c>
      <c r="AC1439" s="17">
        <f t="shared" si="482"/>
        <v>-5.5832276885420251E-3</v>
      </c>
      <c r="AD1439" s="15">
        <f t="shared" si="483"/>
        <v>-26.306044922855108</v>
      </c>
      <c r="AF1439" s="15">
        <f t="shared" si="484"/>
        <v>5176.4627524999996</v>
      </c>
      <c r="AG1439" s="15">
        <f t="shared" si="485"/>
        <v>4573.325491857142</v>
      </c>
      <c r="AH1439" s="17">
        <f t="shared" si="486"/>
        <v>-0.11651532899595762</v>
      </c>
      <c r="AI1439" s="15">
        <f t="shared" si="487"/>
        <v>-603.13726064285765</v>
      </c>
    </row>
    <row r="1440" spans="2:35" x14ac:dyDescent="0.25">
      <c r="B1440" s="3">
        <v>1402</v>
      </c>
      <c r="C1440" s="14">
        <f t="shared" si="469"/>
        <v>55839.88</v>
      </c>
      <c r="D1440" s="14">
        <f t="shared" si="470"/>
        <v>55839.88</v>
      </c>
      <c r="E1440" s="14">
        <f t="shared" si="471"/>
        <v>0</v>
      </c>
      <c r="F1440" s="14">
        <v>2325.66</v>
      </c>
      <c r="G1440" s="14">
        <v>2397.4499999999998</v>
      </c>
      <c r="H1440" s="14">
        <v>51116.77</v>
      </c>
      <c r="I1440" s="14">
        <v>109.07</v>
      </c>
      <c r="J1440" s="14">
        <v>111.78</v>
      </c>
      <c r="L1440" s="15">
        <f t="shared" si="472"/>
        <v>5181.7300553999994</v>
      </c>
      <c r="M1440" s="15">
        <f t="shared" si="473"/>
        <v>4842.5827154299996</v>
      </c>
      <c r="N1440" s="15">
        <f t="shared" si="467"/>
        <v>4883.8903817942846</v>
      </c>
      <c r="O1440" s="15">
        <f t="shared" si="468"/>
        <v>4865.4453483257139</v>
      </c>
      <c r="Q1440" s="17">
        <f t="shared" si="474"/>
        <v>-6.5450599769582118E-2</v>
      </c>
      <c r="R1440" s="15">
        <f t="shared" si="475"/>
        <v>-339.14733996999985</v>
      </c>
      <c r="T1440" s="17">
        <f t="shared" si="476"/>
        <v>-5.7478809282110133E-2</v>
      </c>
      <c r="U1440" s="15">
        <f t="shared" si="477"/>
        <v>-297.83967360571478</v>
      </c>
      <c r="W1440" s="17">
        <f t="shared" si="478"/>
        <v>-6.103843768254158E-2</v>
      </c>
      <c r="X1440" s="15">
        <f t="shared" si="479"/>
        <v>-316.28470707428551</v>
      </c>
      <c r="Z1440" s="17">
        <f t="shared" si="480"/>
        <v>3.791026750494364E-3</v>
      </c>
      <c r="AA1440" s="15">
        <f t="shared" si="481"/>
        <v>18.445033468570728</v>
      </c>
      <c r="AC1440" s="17">
        <f t="shared" si="482"/>
        <v>-4.6989805164663334E-3</v>
      </c>
      <c r="AD1440" s="15">
        <f t="shared" si="483"/>
        <v>-22.862632895714341</v>
      </c>
      <c r="AF1440" s="15">
        <f t="shared" si="484"/>
        <v>5181.7300553999994</v>
      </c>
      <c r="AG1440" s="15">
        <f t="shared" si="485"/>
        <v>4842.5827154299996</v>
      </c>
      <c r="AH1440" s="17">
        <f t="shared" si="486"/>
        <v>-6.5450599769582118E-2</v>
      </c>
      <c r="AI1440" s="15">
        <f t="shared" si="487"/>
        <v>-339.14733996999985</v>
      </c>
    </row>
    <row r="1441" spans="2:35" x14ac:dyDescent="0.25">
      <c r="B1441" s="11">
        <v>1403</v>
      </c>
      <c r="C1441" s="14">
        <f t="shared" si="469"/>
        <v>55857.13</v>
      </c>
      <c r="D1441" s="14">
        <f t="shared" si="470"/>
        <v>55857.13</v>
      </c>
      <c r="E1441" s="14">
        <f t="shared" si="471"/>
        <v>0</v>
      </c>
      <c r="F1441" s="14">
        <v>6564.47</v>
      </c>
      <c r="G1441" s="14">
        <v>803.82</v>
      </c>
      <c r="H1441" s="14">
        <v>48488.84</v>
      </c>
      <c r="I1441" s="14">
        <v>376.87</v>
      </c>
      <c r="J1441" s="14">
        <v>63.74</v>
      </c>
      <c r="L1441" s="15">
        <f t="shared" si="472"/>
        <v>5183.2602166499992</v>
      </c>
      <c r="M1441" s="15">
        <f t="shared" si="473"/>
        <v>5339.4287751099992</v>
      </c>
      <c r="N1441" s="15">
        <f t="shared" si="467"/>
        <v>6475.9192357228567</v>
      </c>
      <c r="O1441" s="15">
        <f t="shared" si="468"/>
        <v>5638.7950236471424</v>
      </c>
      <c r="Q1441" s="17">
        <f t="shared" si="474"/>
        <v>3.0129407348360671E-2</v>
      </c>
      <c r="R1441" s="15">
        <f t="shared" si="475"/>
        <v>156.16855845999999</v>
      </c>
      <c r="T1441" s="17">
        <f t="shared" si="476"/>
        <v>0.24939111004315317</v>
      </c>
      <c r="U1441" s="15">
        <f t="shared" si="477"/>
        <v>1292.6590190728575</v>
      </c>
      <c r="W1441" s="17">
        <f t="shared" si="478"/>
        <v>8.7885768407660825E-2</v>
      </c>
      <c r="X1441" s="15">
        <f t="shared" si="479"/>
        <v>455.53480699714328</v>
      </c>
      <c r="Z1441" s="17">
        <f t="shared" si="480"/>
        <v>0.14845799653385283</v>
      </c>
      <c r="AA1441" s="15">
        <f t="shared" si="481"/>
        <v>837.12421207571424</v>
      </c>
      <c r="AC1441" s="17">
        <f t="shared" si="482"/>
        <v>-5.3090464768040913E-2</v>
      </c>
      <c r="AD1441" s="15">
        <f t="shared" si="483"/>
        <v>-299.36624853714329</v>
      </c>
      <c r="AF1441" s="15">
        <f t="shared" si="484"/>
        <v>5183.2602166499992</v>
      </c>
      <c r="AG1441" s="15">
        <f t="shared" si="485"/>
        <v>5339.4287751099992</v>
      </c>
      <c r="AH1441" s="17">
        <f t="shared" si="486"/>
        <v>3.0129407348360671E-2</v>
      </c>
      <c r="AI1441" s="15">
        <f t="shared" si="487"/>
        <v>156.16855845999999</v>
      </c>
    </row>
    <row r="1442" spans="2:35" x14ac:dyDescent="0.25">
      <c r="B1442" s="11">
        <v>1404</v>
      </c>
      <c r="C1442" s="14">
        <f t="shared" si="469"/>
        <v>55885.57</v>
      </c>
      <c r="D1442" s="14">
        <f t="shared" si="470"/>
        <v>55885.57</v>
      </c>
      <c r="E1442" s="14">
        <f t="shared" si="471"/>
        <v>0</v>
      </c>
      <c r="F1442" s="14">
        <v>4000.01</v>
      </c>
      <c r="G1442" s="14">
        <v>3604.28</v>
      </c>
      <c r="H1442" s="14">
        <v>48281.279999999999</v>
      </c>
      <c r="I1442" s="14">
        <v>109.44</v>
      </c>
      <c r="J1442" s="14">
        <v>88.41</v>
      </c>
      <c r="L1442" s="15">
        <f t="shared" si="472"/>
        <v>5185.7829868499994</v>
      </c>
      <c r="M1442" s="15">
        <f t="shared" si="473"/>
        <v>5114.9970437100001</v>
      </c>
      <c r="N1442" s="15">
        <f t="shared" si="467"/>
        <v>4836.9756996199994</v>
      </c>
      <c r="O1442" s="15">
        <f t="shared" si="468"/>
        <v>4844.2815773099992</v>
      </c>
      <c r="Q1442" s="17">
        <f t="shared" si="474"/>
        <v>-1.3650001035426462E-2</v>
      </c>
      <c r="R1442" s="15">
        <f t="shared" si="475"/>
        <v>-70.78594313999929</v>
      </c>
      <c r="T1442" s="17">
        <f t="shared" si="476"/>
        <v>-6.7262222139742089E-2</v>
      </c>
      <c r="U1442" s="15">
        <f t="shared" si="477"/>
        <v>-348.80728722999993</v>
      </c>
      <c r="W1442" s="17">
        <f t="shared" si="478"/>
        <v>-6.5853393866648902E-2</v>
      </c>
      <c r="X1442" s="15">
        <f t="shared" si="479"/>
        <v>-341.50140954000017</v>
      </c>
      <c r="Z1442" s="17">
        <f t="shared" si="480"/>
        <v>-1.5081447214422283E-3</v>
      </c>
      <c r="AA1442" s="15">
        <f t="shared" si="481"/>
        <v>-7.3058776899997611</v>
      </c>
      <c r="AC1442" s="17">
        <f t="shared" si="482"/>
        <v>5.5883511740522751E-2</v>
      </c>
      <c r="AD1442" s="15">
        <f t="shared" si="483"/>
        <v>270.71546640000088</v>
      </c>
      <c r="AF1442" s="15">
        <f t="shared" si="484"/>
        <v>5185.7829868499994</v>
      </c>
      <c r="AG1442" s="15">
        <f t="shared" si="485"/>
        <v>4836.9756996199994</v>
      </c>
      <c r="AH1442" s="17">
        <f t="shared" si="486"/>
        <v>-6.7262222139742089E-2</v>
      </c>
      <c r="AI1442" s="15">
        <f t="shared" si="487"/>
        <v>-348.80728722999993</v>
      </c>
    </row>
    <row r="1443" spans="2:35" x14ac:dyDescent="0.25">
      <c r="B1443" s="3">
        <v>1405</v>
      </c>
      <c r="C1443" s="14">
        <f t="shared" si="469"/>
        <v>55950</v>
      </c>
      <c r="D1443" s="14">
        <f t="shared" si="470"/>
        <v>55950</v>
      </c>
      <c r="E1443" s="14">
        <f t="shared" si="471"/>
        <v>0</v>
      </c>
      <c r="F1443" s="14">
        <v>3741.6</v>
      </c>
      <c r="G1443" s="14">
        <v>5262.72</v>
      </c>
      <c r="H1443" s="14">
        <v>46945.68</v>
      </c>
      <c r="I1443" s="14">
        <v>142.96</v>
      </c>
      <c r="J1443" s="14">
        <v>167.84</v>
      </c>
      <c r="L1443" s="15">
        <f t="shared" si="472"/>
        <v>5191.4982499999996</v>
      </c>
      <c r="M1443" s="15">
        <f t="shared" si="473"/>
        <v>5151.9038838400002</v>
      </c>
      <c r="N1443" s="15">
        <f t="shared" si="467"/>
        <v>5231.5926674285711</v>
      </c>
      <c r="O1443" s="15">
        <f t="shared" si="468"/>
        <v>5039.7732425714275</v>
      </c>
      <c r="Q1443" s="17">
        <f t="shared" si="474"/>
        <v>-7.6267705878547698E-3</v>
      </c>
      <c r="R1443" s="15">
        <f t="shared" si="475"/>
        <v>-39.594366159999481</v>
      </c>
      <c r="T1443" s="17">
        <f t="shared" si="476"/>
        <v>7.7230917738575489E-3</v>
      </c>
      <c r="U1443" s="15">
        <f t="shared" si="477"/>
        <v>40.094417428571433</v>
      </c>
      <c r="W1443" s="17">
        <f t="shared" si="478"/>
        <v>-2.9225668607048449E-2</v>
      </c>
      <c r="X1443" s="15">
        <f t="shared" si="479"/>
        <v>-151.7250074285721</v>
      </c>
      <c r="Z1443" s="17">
        <f t="shared" si="480"/>
        <v>3.806112212288193E-2</v>
      </c>
      <c r="AA1443" s="15">
        <f t="shared" si="481"/>
        <v>191.81942485714353</v>
      </c>
      <c r="AC1443" s="17">
        <f t="shared" si="482"/>
        <v>2.2249144132397536E-2</v>
      </c>
      <c r="AD1443" s="15">
        <f t="shared" si="483"/>
        <v>112.13064126857262</v>
      </c>
      <c r="AF1443" s="15">
        <f t="shared" si="484"/>
        <v>5191.4982499999996</v>
      </c>
      <c r="AG1443" s="15">
        <f t="shared" si="485"/>
        <v>5039.7732425714275</v>
      </c>
      <c r="AH1443" s="17">
        <f t="shared" si="486"/>
        <v>-2.9225668607048449E-2</v>
      </c>
      <c r="AI1443" s="15">
        <f t="shared" si="487"/>
        <v>-151.7250074285721</v>
      </c>
    </row>
    <row r="1444" spans="2:35" x14ac:dyDescent="0.25">
      <c r="B1444" s="11">
        <v>1406</v>
      </c>
      <c r="C1444" s="14">
        <f t="shared" si="469"/>
        <v>56015</v>
      </c>
      <c r="D1444" s="14">
        <f t="shared" si="470"/>
        <v>56015</v>
      </c>
      <c r="E1444" s="14">
        <f t="shared" si="471"/>
        <v>0</v>
      </c>
      <c r="F1444" s="14">
        <v>4054.84</v>
      </c>
      <c r="G1444" s="14">
        <v>3785.24</v>
      </c>
      <c r="H1444" s="14">
        <v>48174.92</v>
      </c>
      <c r="I1444" s="14">
        <v>92.8</v>
      </c>
      <c r="J1444" s="14">
        <v>81.040000000000006</v>
      </c>
      <c r="L1444" s="15">
        <f t="shared" si="472"/>
        <v>5197.2640749999991</v>
      </c>
      <c r="M1444" s="15">
        <f t="shared" si="473"/>
        <v>5139.2026766400004</v>
      </c>
      <c r="N1444" s="15">
        <f t="shared" si="467"/>
        <v>4723.5547174285703</v>
      </c>
      <c r="O1444" s="15">
        <f t="shared" si="468"/>
        <v>4794.5916735714281</v>
      </c>
      <c r="Q1444" s="17">
        <f t="shared" si="474"/>
        <v>-1.1171531313809324E-2</v>
      </c>
      <c r="R1444" s="15">
        <f t="shared" si="475"/>
        <v>-58.061398359998748</v>
      </c>
      <c r="T1444" s="17">
        <f t="shared" si="476"/>
        <v>-9.114590883501128E-2</v>
      </c>
      <c r="U1444" s="15">
        <f t="shared" si="477"/>
        <v>-473.70935757142888</v>
      </c>
      <c r="W1444" s="17">
        <f t="shared" si="478"/>
        <v>-7.7477764380977865E-2</v>
      </c>
      <c r="X1444" s="15">
        <f t="shared" si="479"/>
        <v>-402.67240142857099</v>
      </c>
      <c r="Z1444" s="17">
        <f t="shared" si="480"/>
        <v>-1.4816059631193479E-2</v>
      </c>
      <c r="AA1444" s="15">
        <f t="shared" si="481"/>
        <v>-71.036956142857889</v>
      </c>
      <c r="AC1444" s="17">
        <f t="shared" si="482"/>
        <v>7.1874942962948163E-2</v>
      </c>
      <c r="AD1444" s="15">
        <f t="shared" si="483"/>
        <v>344.61100306857224</v>
      </c>
      <c r="AF1444" s="15">
        <f t="shared" si="484"/>
        <v>5197.2640749999991</v>
      </c>
      <c r="AG1444" s="15">
        <f t="shared" si="485"/>
        <v>4723.5547174285703</v>
      </c>
      <c r="AH1444" s="17">
        <f t="shared" si="486"/>
        <v>-9.114590883501128E-2</v>
      </c>
      <c r="AI1444" s="15">
        <f t="shared" si="487"/>
        <v>-473.70935757142888</v>
      </c>
    </row>
    <row r="1445" spans="2:35" x14ac:dyDescent="0.25">
      <c r="B1445" s="3">
        <v>1407</v>
      </c>
      <c r="C1445" s="14">
        <f t="shared" si="469"/>
        <v>56062.65</v>
      </c>
      <c r="D1445" s="14">
        <f t="shared" si="470"/>
        <v>56062.65</v>
      </c>
      <c r="E1445" s="14">
        <f t="shared" si="471"/>
        <v>0</v>
      </c>
      <c r="F1445" s="14">
        <v>3771.38</v>
      </c>
      <c r="G1445" s="14">
        <v>4976.5600000000004</v>
      </c>
      <c r="H1445" s="14">
        <v>47314.71</v>
      </c>
      <c r="I1445" s="14">
        <v>72.02</v>
      </c>
      <c r="J1445" s="14">
        <v>98.4</v>
      </c>
      <c r="L1445" s="15">
        <f t="shared" si="472"/>
        <v>5201.4908682499999</v>
      </c>
      <c r="M1445" s="15">
        <f t="shared" si="473"/>
        <v>5152.9130919400004</v>
      </c>
      <c r="N1445" s="15">
        <f t="shared" si="467"/>
        <v>4633.7837663285709</v>
      </c>
      <c r="O1445" s="15">
        <f t="shared" si="468"/>
        <v>4753.2502915214282</v>
      </c>
      <c r="Q1445" s="17">
        <f t="shared" si="474"/>
        <v>-9.3392024595331247E-3</v>
      </c>
      <c r="R1445" s="15">
        <f t="shared" si="475"/>
        <v>-48.577776309999535</v>
      </c>
      <c r="T1445" s="17">
        <f t="shared" si="476"/>
        <v>-0.10914315074293879</v>
      </c>
      <c r="U1445" s="15">
        <f t="shared" si="477"/>
        <v>-567.70710192142906</v>
      </c>
      <c r="W1445" s="17">
        <f t="shared" si="478"/>
        <v>-8.6175403952862939E-2</v>
      </c>
      <c r="X1445" s="15">
        <f t="shared" si="479"/>
        <v>-448.2405767285718</v>
      </c>
      <c r="Z1445" s="17">
        <f t="shared" si="480"/>
        <v>-2.5133649159177374E-2</v>
      </c>
      <c r="AA1445" s="15">
        <f t="shared" si="481"/>
        <v>-119.46652519285726</v>
      </c>
      <c r="AC1445" s="17">
        <f t="shared" si="482"/>
        <v>8.4082001979038923E-2</v>
      </c>
      <c r="AD1445" s="15">
        <f t="shared" si="483"/>
        <v>399.66280041857226</v>
      </c>
      <c r="AF1445" s="15">
        <f t="shared" si="484"/>
        <v>5201.4908682499999</v>
      </c>
      <c r="AG1445" s="15">
        <f t="shared" si="485"/>
        <v>4633.7837663285709</v>
      </c>
      <c r="AH1445" s="17">
        <f t="shared" si="486"/>
        <v>-0.10914315074293879</v>
      </c>
      <c r="AI1445" s="15">
        <f t="shared" si="487"/>
        <v>-567.70710192142906</v>
      </c>
    </row>
    <row r="1446" spans="2:35" x14ac:dyDescent="0.25">
      <c r="B1446" s="11">
        <v>1408</v>
      </c>
      <c r="C1446" s="14">
        <f t="shared" si="469"/>
        <v>56196.43</v>
      </c>
      <c r="D1446" s="14">
        <f t="shared" si="470"/>
        <v>56196.43</v>
      </c>
      <c r="E1446" s="14">
        <f t="shared" si="471"/>
        <v>0</v>
      </c>
      <c r="F1446" s="14">
        <v>2887.91</v>
      </c>
      <c r="G1446" s="14">
        <v>4032.83</v>
      </c>
      <c r="H1446" s="14">
        <v>49275.69</v>
      </c>
      <c r="I1446" s="14">
        <v>37.18</v>
      </c>
      <c r="J1446" s="14">
        <v>52.38</v>
      </c>
      <c r="L1446" s="15">
        <f t="shared" si="472"/>
        <v>5213.3578231499996</v>
      </c>
      <c r="M1446" s="15">
        <f t="shared" si="473"/>
        <v>5008.8365678400005</v>
      </c>
      <c r="N1446" s="15">
        <f t="shared" si="467"/>
        <v>4318.7354369514278</v>
      </c>
      <c r="O1446" s="15">
        <f t="shared" si="468"/>
        <v>4605.2853281185708</v>
      </c>
      <c r="Q1446" s="17">
        <f t="shared" si="474"/>
        <v>-3.9230235531084956E-2</v>
      </c>
      <c r="R1446" s="15">
        <f t="shared" si="475"/>
        <v>-204.52125530999911</v>
      </c>
      <c r="T1446" s="17">
        <f t="shared" si="476"/>
        <v>-0.17160195339479412</v>
      </c>
      <c r="U1446" s="15">
        <f t="shared" si="477"/>
        <v>-894.6223861985718</v>
      </c>
      <c r="W1446" s="17">
        <f t="shared" si="478"/>
        <v>-0.11663739870899958</v>
      </c>
      <c r="X1446" s="15">
        <f t="shared" si="479"/>
        <v>-608.07249503142884</v>
      </c>
      <c r="Z1446" s="17">
        <f t="shared" si="480"/>
        <v>-6.2221962538900777E-2</v>
      </c>
      <c r="AA1446" s="15">
        <f t="shared" si="481"/>
        <v>-286.54989116714296</v>
      </c>
      <c r="AC1446" s="17">
        <f t="shared" si="482"/>
        <v>8.7627847346929855E-2</v>
      </c>
      <c r="AD1446" s="15">
        <f t="shared" si="483"/>
        <v>403.55123972142974</v>
      </c>
      <c r="AF1446" s="15">
        <f t="shared" si="484"/>
        <v>5213.3578231499996</v>
      </c>
      <c r="AG1446" s="15">
        <f t="shared" si="485"/>
        <v>4318.7354369514278</v>
      </c>
      <c r="AH1446" s="17">
        <f t="shared" si="486"/>
        <v>-0.17160195339479412</v>
      </c>
      <c r="AI1446" s="15">
        <f t="shared" si="487"/>
        <v>-894.6223861985718</v>
      </c>
    </row>
    <row r="1447" spans="2:35" x14ac:dyDescent="0.25">
      <c r="B1447" s="11">
        <v>1409</v>
      </c>
      <c r="C1447" s="14">
        <f t="shared" si="469"/>
        <v>56284.1</v>
      </c>
      <c r="D1447" s="14">
        <f t="shared" si="470"/>
        <v>56284.1</v>
      </c>
      <c r="E1447" s="14">
        <f t="shared" si="471"/>
        <v>0</v>
      </c>
      <c r="F1447" s="14">
        <v>2985.39</v>
      </c>
      <c r="G1447" s="14">
        <v>3835.19</v>
      </c>
      <c r="H1447" s="14">
        <v>49463.519999999997</v>
      </c>
      <c r="I1447" s="14">
        <v>108.62</v>
      </c>
      <c r="J1447" s="14">
        <v>104.08</v>
      </c>
      <c r="L1447" s="15">
        <f t="shared" si="472"/>
        <v>5221.1345904999989</v>
      </c>
      <c r="M1447" s="15">
        <f t="shared" si="473"/>
        <v>5020.4220580399997</v>
      </c>
      <c r="N1447" s="15">
        <f t="shared" si="467"/>
        <v>4893.3307283142858</v>
      </c>
      <c r="O1447" s="15">
        <f t="shared" si="468"/>
        <v>4888.8048725857134</v>
      </c>
      <c r="Q1447" s="17">
        <f t="shared" si="474"/>
        <v>-3.8442321104918742E-2</v>
      </c>
      <c r="R1447" s="15">
        <f t="shared" si="475"/>
        <v>-200.71253245999924</v>
      </c>
      <c r="T1447" s="17">
        <f t="shared" si="476"/>
        <v>-6.2784028357009136E-2</v>
      </c>
      <c r="U1447" s="15">
        <f t="shared" si="477"/>
        <v>-327.80386218571311</v>
      </c>
      <c r="W1447" s="17">
        <f t="shared" si="478"/>
        <v>-6.365086211701354E-2</v>
      </c>
      <c r="X1447" s="15">
        <f t="shared" si="479"/>
        <v>-332.32971791428554</v>
      </c>
      <c r="Z1447" s="17">
        <f t="shared" si="480"/>
        <v>9.2575912652015369E-4</v>
      </c>
      <c r="AA1447" s="15">
        <f t="shared" si="481"/>
        <v>4.5258557285724237</v>
      </c>
      <c r="AC1447" s="17">
        <f t="shared" si="482"/>
        <v>2.692215968617151E-2</v>
      </c>
      <c r="AD1447" s="15">
        <f t="shared" si="483"/>
        <v>131.6171854542863</v>
      </c>
      <c r="AF1447" s="15">
        <f t="shared" si="484"/>
        <v>5221.1345904999989</v>
      </c>
      <c r="AG1447" s="15">
        <f t="shared" si="485"/>
        <v>4888.8048725857134</v>
      </c>
      <c r="AH1447" s="17">
        <f t="shared" si="486"/>
        <v>-6.365086211701354E-2</v>
      </c>
      <c r="AI1447" s="15">
        <f t="shared" si="487"/>
        <v>-332.32971791428554</v>
      </c>
    </row>
    <row r="1448" spans="2:35" x14ac:dyDescent="0.25">
      <c r="B1448" s="3">
        <v>1410</v>
      </c>
      <c r="C1448" s="14">
        <f t="shared" si="469"/>
        <v>56403.72</v>
      </c>
      <c r="D1448" s="14">
        <f t="shared" si="470"/>
        <v>56403.72</v>
      </c>
      <c r="E1448" s="14">
        <f t="shared" si="471"/>
        <v>0</v>
      </c>
      <c r="F1448" s="14">
        <v>3488.32</v>
      </c>
      <c r="G1448" s="14">
        <v>4538.2299999999996</v>
      </c>
      <c r="H1448" s="14">
        <v>48377.17</v>
      </c>
      <c r="I1448" s="14">
        <v>78.099999999999994</v>
      </c>
      <c r="J1448" s="14">
        <v>103.96</v>
      </c>
      <c r="L1448" s="15">
        <f t="shared" si="472"/>
        <v>5231.7454825999994</v>
      </c>
      <c r="M1448" s="15">
        <f t="shared" si="473"/>
        <v>5123.8110607500003</v>
      </c>
      <c r="N1448" s="15">
        <f t="shared" ref="N1448:N1511" si="488">C$19+(C$20*$C1448/100)+(C$21*$I1448*$N$33/$N$32/100)+(C$22*$J1448*$O$33/$O$32/100)</f>
        <v>4707.4550118057141</v>
      </c>
      <c r="O1448" s="15">
        <f t="shared" ref="O1448:O1511" si="489">C$26+(C$27*$C1448/100)+(C$28*$I1448*$N$33/$N$32/100)+(C$29*$J1448*$O$33/$O$32/100)</f>
        <v>4803.6045384742856</v>
      </c>
      <c r="Q1448" s="17">
        <f t="shared" si="474"/>
        <v>-2.0630671390451383E-2</v>
      </c>
      <c r="R1448" s="15">
        <f t="shared" si="475"/>
        <v>-107.93442184999913</v>
      </c>
      <c r="T1448" s="17">
        <f t="shared" si="476"/>
        <v>-0.10021329832232795</v>
      </c>
      <c r="U1448" s="15">
        <f t="shared" si="477"/>
        <v>-524.29047079428528</v>
      </c>
      <c r="W1448" s="17">
        <f t="shared" si="478"/>
        <v>-8.1835201186610917E-2</v>
      </c>
      <c r="X1448" s="15">
        <f t="shared" si="479"/>
        <v>-428.14094412571376</v>
      </c>
      <c r="Z1448" s="17">
        <f t="shared" si="480"/>
        <v>-2.0016120373454016E-2</v>
      </c>
      <c r="AA1448" s="15">
        <f t="shared" si="481"/>
        <v>-96.149526668571525</v>
      </c>
      <c r="AC1448" s="17">
        <f t="shared" si="482"/>
        <v>6.6659634387267408E-2</v>
      </c>
      <c r="AD1448" s="15">
        <f t="shared" si="483"/>
        <v>320.20652227571463</v>
      </c>
      <c r="AF1448" s="15">
        <f t="shared" si="484"/>
        <v>5231.7454825999994</v>
      </c>
      <c r="AG1448" s="15">
        <f t="shared" si="485"/>
        <v>4707.4550118057141</v>
      </c>
      <c r="AH1448" s="17">
        <f t="shared" si="486"/>
        <v>-0.10021329832232795</v>
      </c>
      <c r="AI1448" s="15">
        <f t="shared" si="487"/>
        <v>-524.29047079428528</v>
      </c>
    </row>
    <row r="1449" spans="2:35" x14ac:dyDescent="0.25">
      <c r="B1449" s="11">
        <v>1411</v>
      </c>
      <c r="C1449" s="14">
        <f t="shared" si="469"/>
        <v>56463.78</v>
      </c>
      <c r="D1449" s="14">
        <f t="shared" si="470"/>
        <v>56463.78</v>
      </c>
      <c r="E1449" s="14">
        <f t="shared" si="471"/>
        <v>0</v>
      </c>
      <c r="F1449" s="14">
        <v>3091.83</v>
      </c>
      <c r="G1449" s="14">
        <v>3900.68</v>
      </c>
      <c r="H1449" s="14">
        <v>49471.27</v>
      </c>
      <c r="I1449" s="14">
        <v>47.15</v>
      </c>
      <c r="J1449" s="14">
        <v>54.42</v>
      </c>
      <c r="L1449" s="15">
        <f t="shared" si="472"/>
        <v>5237.0731048999996</v>
      </c>
      <c r="M1449" s="15">
        <f t="shared" si="473"/>
        <v>5050.6186481699997</v>
      </c>
      <c r="N1449" s="15">
        <f t="shared" si="488"/>
        <v>4404.3000323371425</v>
      </c>
      <c r="O1449" s="15">
        <f t="shared" si="489"/>
        <v>4658.2353168828558</v>
      </c>
      <c r="Q1449" s="17">
        <f t="shared" si="474"/>
        <v>-3.5602798165170979E-2</v>
      </c>
      <c r="R1449" s="15">
        <f t="shared" si="475"/>
        <v>-186.45445672999995</v>
      </c>
      <c r="T1449" s="17">
        <f t="shared" si="476"/>
        <v>-0.15901497952810395</v>
      </c>
      <c r="U1449" s="15">
        <f t="shared" si="477"/>
        <v>-832.77307256285712</v>
      </c>
      <c r="W1449" s="17">
        <f t="shared" si="478"/>
        <v>-0.11052696352005509</v>
      </c>
      <c r="X1449" s="15">
        <f t="shared" si="479"/>
        <v>-578.83778801714379</v>
      </c>
      <c r="Z1449" s="17">
        <f t="shared" si="480"/>
        <v>-5.4513193789368031E-2</v>
      </c>
      <c r="AA1449" s="15">
        <f t="shared" si="481"/>
        <v>-253.93528454571333</v>
      </c>
      <c r="AC1449" s="17">
        <f t="shared" si="482"/>
        <v>8.4234330083116982E-2</v>
      </c>
      <c r="AD1449" s="15">
        <f t="shared" si="483"/>
        <v>392.38333128714385</v>
      </c>
      <c r="AF1449" s="15">
        <f t="shared" si="484"/>
        <v>5237.0731048999996</v>
      </c>
      <c r="AG1449" s="15">
        <f t="shared" si="485"/>
        <v>4404.3000323371425</v>
      </c>
      <c r="AH1449" s="17">
        <f t="shared" si="486"/>
        <v>-0.15901497952810395</v>
      </c>
      <c r="AI1449" s="15">
        <f t="shared" si="487"/>
        <v>-832.77307256285712</v>
      </c>
    </row>
    <row r="1450" spans="2:35" x14ac:dyDescent="0.25">
      <c r="B1450" s="3">
        <v>1412</v>
      </c>
      <c r="C1450" s="14">
        <f t="shared" si="469"/>
        <v>56598.27</v>
      </c>
      <c r="D1450" s="14">
        <f t="shared" si="470"/>
        <v>56598.27</v>
      </c>
      <c r="E1450" s="14">
        <f t="shared" si="471"/>
        <v>0</v>
      </c>
      <c r="F1450" s="14">
        <v>3019.17</v>
      </c>
      <c r="G1450" s="14">
        <v>3911.14</v>
      </c>
      <c r="H1450" s="14">
        <v>49667.96</v>
      </c>
      <c r="I1450" s="14">
        <v>45.46</v>
      </c>
      <c r="J1450" s="14">
        <v>57.23</v>
      </c>
      <c r="L1450" s="15">
        <f t="shared" si="472"/>
        <v>5249.0030403499986</v>
      </c>
      <c r="M1450" s="15">
        <f t="shared" si="473"/>
        <v>5051.5909123700003</v>
      </c>
      <c r="N1450" s="15">
        <f t="shared" si="488"/>
        <v>4408.8093629628565</v>
      </c>
      <c r="O1450" s="15">
        <f t="shared" si="489"/>
        <v>4666.1796122671421</v>
      </c>
      <c r="Q1450" s="17">
        <f t="shared" si="474"/>
        <v>-3.7609452016403311E-2</v>
      </c>
      <c r="R1450" s="15">
        <f t="shared" si="475"/>
        <v>-197.41212797999833</v>
      </c>
      <c r="T1450" s="17">
        <f t="shared" si="476"/>
        <v>-0.16006728724072505</v>
      </c>
      <c r="U1450" s="15">
        <f t="shared" si="477"/>
        <v>-840.19367738714209</v>
      </c>
      <c r="W1450" s="17">
        <f t="shared" si="478"/>
        <v>-0.11103507153693593</v>
      </c>
      <c r="X1450" s="15">
        <f t="shared" si="479"/>
        <v>-582.82342808285648</v>
      </c>
      <c r="Z1450" s="17">
        <f t="shared" si="480"/>
        <v>-5.5156524328311862E-2</v>
      </c>
      <c r="AA1450" s="15">
        <f t="shared" si="481"/>
        <v>-257.37024930428561</v>
      </c>
      <c r="AC1450" s="17">
        <f t="shared" si="482"/>
        <v>8.2596756260653104E-2</v>
      </c>
      <c r="AD1450" s="15">
        <f t="shared" si="483"/>
        <v>385.41130010285815</v>
      </c>
      <c r="AF1450" s="15">
        <f t="shared" si="484"/>
        <v>5249.0030403499986</v>
      </c>
      <c r="AG1450" s="15">
        <f t="shared" si="485"/>
        <v>4408.8093629628565</v>
      </c>
      <c r="AH1450" s="17">
        <f t="shared" si="486"/>
        <v>-0.16006728724072505</v>
      </c>
      <c r="AI1450" s="15">
        <f t="shared" si="487"/>
        <v>-840.19367738714209</v>
      </c>
    </row>
    <row r="1451" spans="2:35" x14ac:dyDescent="0.25">
      <c r="B1451" s="11">
        <v>1413</v>
      </c>
      <c r="C1451" s="14">
        <f t="shared" si="469"/>
        <v>56644.600000000006</v>
      </c>
      <c r="D1451" s="14">
        <f t="shared" si="470"/>
        <v>56644.600000000006</v>
      </c>
      <c r="E1451" s="14">
        <f t="shared" si="471"/>
        <v>0</v>
      </c>
      <c r="F1451" s="14">
        <v>2281.87</v>
      </c>
      <c r="G1451" s="14">
        <v>3284.07</v>
      </c>
      <c r="H1451" s="14">
        <v>51078.66</v>
      </c>
      <c r="I1451" s="14">
        <v>77.86</v>
      </c>
      <c r="J1451" s="14">
        <v>77.739999999999995</v>
      </c>
      <c r="L1451" s="15">
        <f t="shared" si="472"/>
        <v>5253.1127429999997</v>
      </c>
      <c r="M1451" s="15">
        <f t="shared" si="473"/>
        <v>4932.8288353200005</v>
      </c>
      <c r="N1451" s="15">
        <f t="shared" si="488"/>
        <v>4663.2673967428573</v>
      </c>
      <c r="O1451" s="15">
        <f t="shared" si="489"/>
        <v>4792.0219886571422</v>
      </c>
      <c r="Q1451" s="17">
        <f t="shared" si="474"/>
        <v>-6.097030910040746E-2</v>
      </c>
      <c r="R1451" s="15">
        <f t="shared" si="475"/>
        <v>-320.28390767999917</v>
      </c>
      <c r="T1451" s="17">
        <f t="shared" si="476"/>
        <v>-0.11228492041088156</v>
      </c>
      <c r="U1451" s="15">
        <f t="shared" si="477"/>
        <v>-589.84534625714241</v>
      </c>
      <c r="W1451" s="17">
        <f t="shared" si="478"/>
        <v>-8.777476838990006E-2</v>
      </c>
      <c r="X1451" s="15">
        <f t="shared" si="479"/>
        <v>-461.09075434285751</v>
      </c>
      <c r="Z1451" s="17">
        <f t="shared" si="480"/>
        <v>-2.6868531116729155E-2</v>
      </c>
      <c r="AA1451" s="15">
        <f t="shared" si="481"/>
        <v>-128.7545919142849</v>
      </c>
      <c r="AC1451" s="17">
        <f t="shared" si="482"/>
        <v>2.9383597779006898E-2</v>
      </c>
      <c r="AD1451" s="15">
        <f t="shared" si="483"/>
        <v>140.80684666285833</v>
      </c>
      <c r="AF1451" s="15">
        <f t="shared" si="484"/>
        <v>5253.1127429999997</v>
      </c>
      <c r="AG1451" s="15">
        <f t="shared" si="485"/>
        <v>4663.2673967428573</v>
      </c>
      <c r="AH1451" s="17">
        <f t="shared" si="486"/>
        <v>-0.11228492041088156</v>
      </c>
      <c r="AI1451" s="15">
        <f t="shared" si="487"/>
        <v>-589.84534625714241</v>
      </c>
    </row>
    <row r="1452" spans="2:35" x14ac:dyDescent="0.25">
      <c r="B1452" s="11">
        <v>1414</v>
      </c>
      <c r="C1452" s="14">
        <f t="shared" si="469"/>
        <v>56811.64</v>
      </c>
      <c r="D1452" s="14">
        <f t="shared" si="470"/>
        <v>56811.64</v>
      </c>
      <c r="E1452" s="14">
        <f t="shared" si="471"/>
        <v>0</v>
      </c>
      <c r="F1452" s="14">
        <v>3597.43</v>
      </c>
      <c r="G1452" s="14">
        <v>4443.5600000000004</v>
      </c>
      <c r="H1452" s="14">
        <v>48770.65</v>
      </c>
      <c r="I1452" s="14">
        <v>78.16</v>
      </c>
      <c r="J1452" s="14">
        <v>101.71</v>
      </c>
      <c r="L1452" s="15">
        <f t="shared" si="472"/>
        <v>5267.9300261999997</v>
      </c>
      <c r="M1452" s="15">
        <f t="shared" si="473"/>
        <v>5165.1796780100003</v>
      </c>
      <c r="N1452" s="15">
        <f t="shared" si="488"/>
        <v>4729.9132282399987</v>
      </c>
      <c r="O1452" s="15">
        <f t="shared" si="489"/>
        <v>4831.8185581199996</v>
      </c>
      <c r="Q1452" s="17">
        <f t="shared" si="474"/>
        <v>-1.9504880983416961E-2</v>
      </c>
      <c r="R1452" s="15">
        <f t="shared" si="475"/>
        <v>-102.75034818999939</v>
      </c>
      <c r="T1452" s="17">
        <f t="shared" si="476"/>
        <v>-0.10213058929867702</v>
      </c>
      <c r="U1452" s="15">
        <f t="shared" si="477"/>
        <v>-538.01679796000099</v>
      </c>
      <c r="W1452" s="17">
        <f t="shared" si="478"/>
        <v>-8.2786116351394878E-2</v>
      </c>
      <c r="X1452" s="15">
        <f t="shared" si="479"/>
        <v>-436.11146808000012</v>
      </c>
      <c r="Z1452" s="17">
        <f t="shared" si="480"/>
        <v>-2.109047114543372E-2</v>
      </c>
      <c r="AA1452" s="15">
        <f t="shared" si="481"/>
        <v>-101.90532988000086</v>
      </c>
      <c r="AC1452" s="17">
        <f t="shared" si="482"/>
        <v>6.8992888677448017E-2</v>
      </c>
      <c r="AD1452" s="15">
        <f t="shared" si="483"/>
        <v>333.36111989000074</v>
      </c>
      <c r="AF1452" s="15">
        <f t="shared" si="484"/>
        <v>5267.9300261999997</v>
      </c>
      <c r="AG1452" s="15">
        <f t="shared" si="485"/>
        <v>4729.9132282399987</v>
      </c>
      <c r="AH1452" s="17">
        <f t="shared" si="486"/>
        <v>-0.10213058929867702</v>
      </c>
      <c r="AI1452" s="15">
        <f t="shared" si="487"/>
        <v>-538.01679796000099</v>
      </c>
    </row>
    <row r="1453" spans="2:35" x14ac:dyDescent="0.25">
      <c r="B1453" s="3">
        <v>1415</v>
      </c>
      <c r="C1453" s="14">
        <f t="shared" si="469"/>
        <v>56904.189999999995</v>
      </c>
      <c r="D1453" s="14">
        <f t="shared" si="470"/>
        <v>56904.189999999995</v>
      </c>
      <c r="E1453" s="14">
        <f t="shared" si="471"/>
        <v>0</v>
      </c>
      <c r="F1453" s="14">
        <v>1003.59</v>
      </c>
      <c r="G1453" s="14">
        <v>4812.54</v>
      </c>
      <c r="H1453" s="14">
        <v>51088.06</v>
      </c>
      <c r="I1453" s="14">
        <v>61.91</v>
      </c>
      <c r="J1453" s="14">
        <v>87.26</v>
      </c>
      <c r="L1453" s="15">
        <f t="shared" si="472"/>
        <v>5276.1396739499987</v>
      </c>
      <c r="M1453" s="15">
        <f t="shared" si="473"/>
        <v>4844.7457507099998</v>
      </c>
      <c r="N1453" s="15">
        <f t="shared" si="488"/>
        <v>4600.6705336828554</v>
      </c>
      <c r="O1453" s="15">
        <f t="shared" si="489"/>
        <v>4772.7799676271425</v>
      </c>
      <c r="Q1453" s="17">
        <f t="shared" si="474"/>
        <v>-8.1763173437187309E-2</v>
      </c>
      <c r="R1453" s="15">
        <f t="shared" si="475"/>
        <v>-431.39392323999891</v>
      </c>
      <c r="T1453" s="17">
        <f t="shared" si="476"/>
        <v>-0.128023362156645</v>
      </c>
      <c r="U1453" s="15">
        <f t="shared" si="477"/>
        <v>-675.4691402671433</v>
      </c>
      <c r="W1453" s="17">
        <f t="shared" si="478"/>
        <v>-9.5403029000180828E-2</v>
      </c>
      <c r="X1453" s="15">
        <f t="shared" si="479"/>
        <v>-503.35970632285625</v>
      </c>
      <c r="Z1453" s="17">
        <f t="shared" si="480"/>
        <v>-3.6060626115528627E-2</v>
      </c>
      <c r="AA1453" s="15">
        <f t="shared" si="481"/>
        <v>-172.10943394428705</v>
      </c>
      <c r="AC1453" s="17">
        <f t="shared" si="482"/>
        <v>1.50783785489772E-2</v>
      </c>
      <c r="AD1453" s="15">
        <f t="shared" si="483"/>
        <v>71.965783082857342</v>
      </c>
      <c r="AF1453" s="15">
        <f t="shared" si="484"/>
        <v>5276.1396739499987</v>
      </c>
      <c r="AG1453" s="15">
        <f t="shared" si="485"/>
        <v>4600.6705336828554</v>
      </c>
      <c r="AH1453" s="17">
        <f t="shared" si="486"/>
        <v>-0.128023362156645</v>
      </c>
      <c r="AI1453" s="15">
        <f t="shared" si="487"/>
        <v>-675.4691402671433</v>
      </c>
    </row>
    <row r="1454" spans="2:35" x14ac:dyDescent="0.25">
      <c r="B1454" s="11">
        <v>1416</v>
      </c>
      <c r="C1454" s="14">
        <f t="shared" si="469"/>
        <v>56971.76</v>
      </c>
      <c r="D1454" s="14">
        <f t="shared" si="470"/>
        <v>56971.76</v>
      </c>
      <c r="E1454" s="14">
        <f t="shared" si="471"/>
        <v>0</v>
      </c>
      <c r="F1454" s="14">
        <v>4120.7299999999996</v>
      </c>
      <c r="G1454" s="14">
        <v>7562.67</v>
      </c>
      <c r="H1454" s="14">
        <v>45288.36</v>
      </c>
      <c r="I1454" s="14">
        <v>123.1</v>
      </c>
      <c r="J1454" s="14">
        <v>173.4</v>
      </c>
      <c r="L1454" s="15">
        <f t="shared" si="472"/>
        <v>5282.1334707999995</v>
      </c>
      <c r="M1454" s="15">
        <f t="shared" si="473"/>
        <v>5370.6543007399996</v>
      </c>
      <c r="N1454" s="15">
        <f t="shared" si="488"/>
        <v>5185.9951744457139</v>
      </c>
      <c r="O1454" s="15">
        <f t="shared" si="489"/>
        <v>5061.1259537942851</v>
      </c>
      <c r="Q1454" s="17">
        <f t="shared" si="474"/>
        <v>1.6758537138326757E-2</v>
      </c>
      <c r="R1454" s="15">
        <f t="shared" si="475"/>
        <v>88.520829940000112</v>
      </c>
      <c r="T1454" s="17">
        <f t="shared" si="476"/>
        <v>-1.8200656398734472E-2</v>
      </c>
      <c r="U1454" s="15">
        <f t="shared" si="477"/>
        <v>-96.138296354285558</v>
      </c>
      <c r="W1454" s="17">
        <f t="shared" si="478"/>
        <v>-4.1840577908047849E-2</v>
      </c>
      <c r="X1454" s="15">
        <f t="shared" si="479"/>
        <v>-221.00751700571436</v>
      </c>
      <c r="Z1454" s="17">
        <f t="shared" si="480"/>
        <v>2.4672221515810167E-2</v>
      </c>
      <c r="AA1454" s="15">
        <f t="shared" si="481"/>
        <v>124.8692206514288</v>
      </c>
      <c r="AC1454" s="17">
        <f t="shared" si="482"/>
        <v>6.1158001158549302E-2</v>
      </c>
      <c r="AD1454" s="15">
        <f t="shared" si="483"/>
        <v>309.52834694571447</v>
      </c>
      <c r="AF1454" s="15">
        <f t="shared" si="484"/>
        <v>5282.1334707999995</v>
      </c>
      <c r="AG1454" s="15">
        <f t="shared" si="485"/>
        <v>5061.1259537942851</v>
      </c>
      <c r="AH1454" s="17">
        <f t="shared" si="486"/>
        <v>-4.1840577908047849E-2</v>
      </c>
      <c r="AI1454" s="15">
        <f t="shared" si="487"/>
        <v>-221.00751700571436</v>
      </c>
    </row>
    <row r="1455" spans="2:35" x14ac:dyDescent="0.25">
      <c r="B1455" s="3">
        <v>1417</v>
      </c>
      <c r="C1455" s="14">
        <f t="shared" si="469"/>
        <v>57095.009999999995</v>
      </c>
      <c r="D1455" s="14">
        <f t="shared" si="470"/>
        <v>57095.009999999995</v>
      </c>
      <c r="E1455" s="14">
        <f t="shared" si="471"/>
        <v>0</v>
      </c>
      <c r="F1455" s="14">
        <v>2976.42</v>
      </c>
      <c r="G1455" s="14">
        <v>4208.6400000000003</v>
      </c>
      <c r="H1455" s="14">
        <v>49909.95</v>
      </c>
      <c r="I1455" s="14">
        <v>38.369999999999997</v>
      </c>
      <c r="J1455" s="14">
        <v>54.78</v>
      </c>
      <c r="L1455" s="15">
        <f t="shared" si="472"/>
        <v>5293.066362049999</v>
      </c>
      <c r="M1455" s="15">
        <f t="shared" si="473"/>
        <v>5095.2638727399999</v>
      </c>
      <c r="N1455" s="15">
        <f t="shared" si="488"/>
        <v>4391.3782238028562</v>
      </c>
      <c r="O1455" s="15">
        <f t="shared" si="489"/>
        <v>4678.790883687142</v>
      </c>
      <c r="Q1455" s="17">
        <f t="shared" si="474"/>
        <v>-3.7370113234966196E-2</v>
      </c>
      <c r="R1455" s="15">
        <f t="shared" si="475"/>
        <v>-197.80248930999915</v>
      </c>
      <c r="T1455" s="17">
        <f t="shared" si="476"/>
        <v>-0.1703526985250039</v>
      </c>
      <c r="U1455" s="15">
        <f t="shared" si="477"/>
        <v>-901.68813824714289</v>
      </c>
      <c r="W1455" s="17">
        <f t="shared" si="478"/>
        <v>-0.11605285789860165</v>
      </c>
      <c r="X1455" s="15">
        <f t="shared" si="479"/>
        <v>-614.27547836285703</v>
      </c>
      <c r="Z1455" s="17">
        <f t="shared" si="480"/>
        <v>-6.1428832155411284E-2</v>
      </c>
      <c r="AA1455" s="15">
        <f t="shared" si="481"/>
        <v>-287.41265988428586</v>
      </c>
      <c r="AC1455" s="17">
        <f t="shared" si="482"/>
        <v>8.9012952150717695E-2</v>
      </c>
      <c r="AD1455" s="15">
        <f t="shared" si="483"/>
        <v>416.47298905285788</v>
      </c>
      <c r="AF1455" s="15">
        <f t="shared" si="484"/>
        <v>5293.066362049999</v>
      </c>
      <c r="AG1455" s="15">
        <f t="shared" si="485"/>
        <v>4391.3782238028562</v>
      </c>
      <c r="AH1455" s="17">
        <f t="shared" si="486"/>
        <v>-0.1703526985250039</v>
      </c>
      <c r="AI1455" s="15">
        <f t="shared" si="487"/>
        <v>-901.68813824714289</v>
      </c>
    </row>
    <row r="1456" spans="2:35" x14ac:dyDescent="0.25">
      <c r="B1456" s="11">
        <v>1418</v>
      </c>
      <c r="C1456" s="14">
        <f t="shared" si="469"/>
        <v>57154.76</v>
      </c>
      <c r="D1456" s="14">
        <f t="shared" si="470"/>
        <v>57154.76</v>
      </c>
      <c r="E1456" s="14">
        <f t="shared" si="471"/>
        <v>0</v>
      </c>
      <c r="F1456" s="14">
        <v>1972</v>
      </c>
      <c r="G1456" s="14">
        <v>3107.96</v>
      </c>
      <c r="H1456" s="14">
        <v>52074.8</v>
      </c>
      <c r="I1456" s="14">
        <v>100.72</v>
      </c>
      <c r="J1456" s="14">
        <v>91.92</v>
      </c>
      <c r="L1456" s="15">
        <f t="shared" si="472"/>
        <v>5298.3664857999993</v>
      </c>
      <c r="M1456" s="15">
        <f t="shared" si="473"/>
        <v>4923.3944958000002</v>
      </c>
      <c r="N1456" s="15">
        <f t="shared" si="488"/>
        <v>4873.8862204457137</v>
      </c>
      <c r="O1456" s="15">
        <f t="shared" si="489"/>
        <v>4916.1973307942853</v>
      </c>
      <c r="Q1456" s="17">
        <f t="shared" si="474"/>
        <v>-7.0771244496761532E-2</v>
      </c>
      <c r="R1456" s="15">
        <f t="shared" si="475"/>
        <v>-374.9719899999991</v>
      </c>
      <c r="T1456" s="17">
        <f t="shared" si="476"/>
        <v>-8.0115308461942591E-2</v>
      </c>
      <c r="U1456" s="15">
        <f t="shared" si="477"/>
        <v>-424.48026535428562</v>
      </c>
      <c r="W1456" s="17">
        <f t="shared" si="478"/>
        <v>-7.2129618823075892E-2</v>
      </c>
      <c r="X1456" s="15">
        <f t="shared" si="479"/>
        <v>-382.16915500571395</v>
      </c>
      <c r="Z1456" s="17">
        <f t="shared" si="480"/>
        <v>-8.6064711201768729E-3</v>
      </c>
      <c r="AA1456" s="15">
        <f t="shared" si="481"/>
        <v>-42.311110348571674</v>
      </c>
      <c r="AC1456" s="17">
        <f t="shared" si="482"/>
        <v>1.4639699185043931E-3</v>
      </c>
      <c r="AD1456" s="15">
        <f t="shared" si="483"/>
        <v>7.1971650057148508</v>
      </c>
      <c r="AF1456" s="15">
        <f t="shared" si="484"/>
        <v>5298.3664857999993</v>
      </c>
      <c r="AG1456" s="15">
        <f t="shared" si="485"/>
        <v>4873.8862204457137</v>
      </c>
      <c r="AH1456" s="17">
        <f t="shared" si="486"/>
        <v>-8.0115308461942591E-2</v>
      </c>
      <c r="AI1456" s="15">
        <f t="shared" si="487"/>
        <v>-424.48026535428562</v>
      </c>
    </row>
    <row r="1457" spans="2:35" x14ac:dyDescent="0.25">
      <c r="B1457" s="11">
        <v>1419</v>
      </c>
      <c r="C1457" s="14">
        <f t="shared" si="469"/>
        <v>57198.04</v>
      </c>
      <c r="D1457" s="14">
        <f t="shared" si="470"/>
        <v>57198.04</v>
      </c>
      <c r="E1457" s="14">
        <f t="shared" si="471"/>
        <v>0</v>
      </c>
      <c r="F1457" s="14">
        <v>2829.07</v>
      </c>
      <c r="G1457" s="14">
        <v>3687.42</v>
      </c>
      <c r="H1457" s="14">
        <v>50681.55</v>
      </c>
      <c r="I1457" s="14">
        <v>83.7</v>
      </c>
      <c r="J1457" s="14">
        <v>96.11</v>
      </c>
      <c r="L1457" s="15">
        <f t="shared" si="472"/>
        <v>5302.2056382000001</v>
      </c>
      <c r="M1457" s="15">
        <f t="shared" si="473"/>
        <v>5062.81109079</v>
      </c>
      <c r="N1457" s="15">
        <f t="shared" si="488"/>
        <v>4778.1985306399993</v>
      </c>
      <c r="O1457" s="15">
        <f t="shared" si="489"/>
        <v>4871.6169253199996</v>
      </c>
      <c r="Q1457" s="17">
        <f t="shared" si="474"/>
        <v>-4.5149992992589816E-2</v>
      </c>
      <c r="R1457" s="15">
        <f t="shared" si="475"/>
        <v>-239.39454741000009</v>
      </c>
      <c r="T1457" s="17">
        <f t="shared" si="476"/>
        <v>-9.8828137442419473E-2</v>
      </c>
      <c r="U1457" s="15">
        <f t="shared" si="477"/>
        <v>-524.0071075600008</v>
      </c>
      <c r="W1457" s="17">
        <f t="shared" si="478"/>
        <v>-8.120935743755453E-2</v>
      </c>
      <c r="X1457" s="15">
        <f t="shared" si="479"/>
        <v>-430.58871288000046</v>
      </c>
      <c r="Z1457" s="17">
        <f t="shared" si="480"/>
        <v>-1.9176055119289548E-2</v>
      </c>
      <c r="AA1457" s="15">
        <f t="shared" si="481"/>
        <v>-93.418394680000347</v>
      </c>
      <c r="AC1457" s="17">
        <f t="shared" si="482"/>
        <v>3.924655168929192E-2</v>
      </c>
      <c r="AD1457" s="15">
        <f t="shared" si="483"/>
        <v>191.19416547000037</v>
      </c>
      <c r="AF1457" s="15">
        <f t="shared" si="484"/>
        <v>5302.2056382000001</v>
      </c>
      <c r="AG1457" s="15">
        <f t="shared" si="485"/>
        <v>4778.1985306399993</v>
      </c>
      <c r="AH1457" s="17">
        <f t="shared" si="486"/>
        <v>-9.8828137442419473E-2</v>
      </c>
      <c r="AI1457" s="15">
        <f t="shared" si="487"/>
        <v>-524.0071075600008</v>
      </c>
    </row>
    <row r="1458" spans="2:35" x14ac:dyDescent="0.25">
      <c r="B1458" s="3">
        <v>1420</v>
      </c>
      <c r="C1458" s="14">
        <f t="shared" si="469"/>
        <v>57244.79</v>
      </c>
      <c r="D1458" s="14">
        <f t="shared" si="470"/>
        <v>57244.79</v>
      </c>
      <c r="E1458" s="14">
        <f t="shared" si="471"/>
        <v>0</v>
      </c>
      <c r="F1458" s="14">
        <v>3135.02</v>
      </c>
      <c r="G1458" s="14">
        <v>3930.86</v>
      </c>
      <c r="H1458" s="14">
        <v>50178.91</v>
      </c>
      <c r="I1458" s="14">
        <v>43.88</v>
      </c>
      <c r="J1458" s="14">
        <v>53.2</v>
      </c>
      <c r="L1458" s="15">
        <f t="shared" si="472"/>
        <v>5306.3525969499997</v>
      </c>
      <c r="M1458" s="15">
        <f t="shared" si="473"/>
        <v>5116.3976357200008</v>
      </c>
      <c r="N1458" s="15">
        <f t="shared" si="488"/>
        <v>4432.7421521400001</v>
      </c>
      <c r="O1458" s="15">
        <f t="shared" si="489"/>
        <v>4705.2259825699994</v>
      </c>
      <c r="Q1458" s="17">
        <f t="shared" si="474"/>
        <v>-3.579765154301684E-2</v>
      </c>
      <c r="R1458" s="15">
        <f t="shared" si="475"/>
        <v>-189.95496122999884</v>
      </c>
      <c r="T1458" s="17">
        <f t="shared" si="476"/>
        <v>-0.16463482756727021</v>
      </c>
      <c r="U1458" s="15">
        <f t="shared" si="477"/>
        <v>-873.61044480999954</v>
      </c>
      <c r="W1458" s="17">
        <f t="shared" si="478"/>
        <v>-0.11328433295697649</v>
      </c>
      <c r="X1458" s="15">
        <f t="shared" si="479"/>
        <v>-601.12661438000032</v>
      </c>
      <c r="Z1458" s="17">
        <f t="shared" si="480"/>
        <v>-5.7910891302433987E-2</v>
      </c>
      <c r="AA1458" s="15">
        <f t="shared" si="481"/>
        <v>-272.48383042999922</v>
      </c>
      <c r="AC1458" s="17">
        <f t="shared" si="482"/>
        <v>8.7386164803378685E-2</v>
      </c>
      <c r="AD1458" s="15">
        <f t="shared" si="483"/>
        <v>411.17165315000148</v>
      </c>
      <c r="AF1458" s="15">
        <f t="shared" si="484"/>
        <v>5306.3525969499997</v>
      </c>
      <c r="AG1458" s="15">
        <f t="shared" si="485"/>
        <v>4432.7421521400001</v>
      </c>
      <c r="AH1458" s="17">
        <f t="shared" si="486"/>
        <v>-0.16463482756727021</v>
      </c>
      <c r="AI1458" s="15">
        <f t="shared" si="487"/>
        <v>-873.61044480999954</v>
      </c>
    </row>
    <row r="1459" spans="2:35" x14ac:dyDescent="0.25">
      <c r="B1459" s="11">
        <v>1421</v>
      </c>
      <c r="C1459" s="14">
        <f t="shared" si="469"/>
        <v>57352.94</v>
      </c>
      <c r="D1459" s="14">
        <f t="shared" si="470"/>
        <v>57352.94</v>
      </c>
      <c r="E1459" s="14">
        <f t="shared" si="471"/>
        <v>0</v>
      </c>
      <c r="F1459" s="14">
        <v>3592.18</v>
      </c>
      <c r="G1459" s="14">
        <v>4127.1899999999996</v>
      </c>
      <c r="H1459" s="14">
        <v>49633.57</v>
      </c>
      <c r="I1459" s="14">
        <v>146.34</v>
      </c>
      <c r="J1459" s="14">
        <v>179.06</v>
      </c>
      <c r="L1459" s="15">
        <f t="shared" si="472"/>
        <v>5315.9460427000004</v>
      </c>
      <c r="M1459" s="15">
        <f t="shared" si="473"/>
        <v>5192.6788461699998</v>
      </c>
      <c r="N1459" s="15">
        <f t="shared" si="488"/>
        <v>5371.3848740399999</v>
      </c>
      <c r="O1459" s="15">
        <f t="shared" si="489"/>
        <v>5167.4494680199996</v>
      </c>
      <c r="Q1459" s="17">
        <f t="shared" si="474"/>
        <v>-2.318819557983931E-2</v>
      </c>
      <c r="R1459" s="15">
        <f t="shared" si="475"/>
        <v>-123.26719653000055</v>
      </c>
      <c r="T1459" s="17">
        <f t="shared" si="476"/>
        <v>1.0428779918887576E-2</v>
      </c>
      <c r="U1459" s="15">
        <f t="shared" si="477"/>
        <v>55.438831339999524</v>
      </c>
      <c r="W1459" s="17">
        <f t="shared" si="478"/>
        <v>-2.7934176435804869E-2</v>
      </c>
      <c r="X1459" s="15">
        <f t="shared" si="479"/>
        <v>-148.49657468000078</v>
      </c>
      <c r="Z1459" s="17">
        <f t="shared" si="480"/>
        <v>3.9465389508325899E-2</v>
      </c>
      <c r="AA1459" s="15">
        <f t="shared" si="481"/>
        <v>203.9354060200003</v>
      </c>
      <c r="AC1459" s="17">
        <f t="shared" si="482"/>
        <v>4.8823657214527305E-3</v>
      </c>
      <c r="AD1459" s="15">
        <f t="shared" si="483"/>
        <v>25.22937815000023</v>
      </c>
      <c r="AF1459" s="15">
        <f t="shared" si="484"/>
        <v>5315.9460427000004</v>
      </c>
      <c r="AG1459" s="15">
        <f t="shared" si="485"/>
        <v>5167.4494680199996</v>
      </c>
      <c r="AH1459" s="17">
        <f t="shared" si="486"/>
        <v>-2.7934176435804869E-2</v>
      </c>
      <c r="AI1459" s="15">
        <f t="shared" si="487"/>
        <v>-148.49657468000078</v>
      </c>
    </row>
    <row r="1460" spans="2:35" x14ac:dyDescent="0.25">
      <c r="B1460" s="3">
        <v>1422</v>
      </c>
      <c r="C1460" s="14">
        <f t="shared" si="469"/>
        <v>57466.990000000005</v>
      </c>
      <c r="D1460" s="14">
        <f t="shared" si="470"/>
        <v>57466.990000000005</v>
      </c>
      <c r="E1460" s="14">
        <f t="shared" si="471"/>
        <v>0</v>
      </c>
      <c r="F1460" s="14">
        <v>4210.5600000000004</v>
      </c>
      <c r="G1460" s="14">
        <v>5928.25</v>
      </c>
      <c r="H1460" s="14">
        <v>47328.18</v>
      </c>
      <c r="I1460" s="14">
        <v>67.290000000000006</v>
      </c>
      <c r="J1460" s="14">
        <v>90.84</v>
      </c>
      <c r="L1460" s="15">
        <f t="shared" si="472"/>
        <v>5326.0628479500001</v>
      </c>
      <c r="M1460" s="15">
        <f t="shared" si="473"/>
        <v>5354.66142081</v>
      </c>
      <c r="N1460" s="15">
        <f t="shared" si="488"/>
        <v>4680.2089847685711</v>
      </c>
      <c r="O1460" s="15">
        <f t="shared" si="489"/>
        <v>4835.3804377414281</v>
      </c>
      <c r="Q1460" s="17">
        <f t="shared" si="474"/>
        <v>5.3695522708687715E-3</v>
      </c>
      <c r="R1460" s="15">
        <f t="shared" si="475"/>
        <v>28.598572859999877</v>
      </c>
      <c r="T1460" s="17">
        <f t="shared" si="476"/>
        <v>-0.1212629068825235</v>
      </c>
      <c r="U1460" s="15">
        <f t="shared" si="477"/>
        <v>-645.85386318142901</v>
      </c>
      <c r="W1460" s="17">
        <f t="shared" si="478"/>
        <v>-9.2128543018870968E-2</v>
      </c>
      <c r="X1460" s="15">
        <f t="shared" si="479"/>
        <v>-490.68241020857204</v>
      </c>
      <c r="Z1460" s="17">
        <f t="shared" si="480"/>
        <v>-3.2090846825971076E-2</v>
      </c>
      <c r="AA1460" s="15">
        <f t="shared" si="481"/>
        <v>-155.17145297285697</v>
      </c>
      <c r="AC1460" s="17">
        <f t="shared" si="482"/>
        <v>0.10739196010627117</v>
      </c>
      <c r="AD1460" s="15">
        <f t="shared" si="483"/>
        <v>519.28098306857191</v>
      </c>
      <c r="AF1460" s="15">
        <f t="shared" si="484"/>
        <v>5326.0628479500001</v>
      </c>
      <c r="AG1460" s="15">
        <f t="shared" si="485"/>
        <v>4680.2089847685711</v>
      </c>
      <c r="AH1460" s="17">
        <f t="shared" si="486"/>
        <v>-0.1212629068825235</v>
      </c>
      <c r="AI1460" s="15">
        <f t="shared" si="487"/>
        <v>-645.85386318142901</v>
      </c>
    </row>
    <row r="1461" spans="2:35" x14ac:dyDescent="0.25">
      <c r="B1461" s="11">
        <v>1423</v>
      </c>
      <c r="C1461" s="14">
        <f t="shared" si="469"/>
        <v>57581.82</v>
      </c>
      <c r="D1461" s="14">
        <f t="shared" si="470"/>
        <v>57581.82</v>
      </c>
      <c r="E1461" s="14">
        <f t="shared" si="471"/>
        <v>0</v>
      </c>
      <c r="F1461" s="14">
        <v>2830.53</v>
      </c>
      <c r="G1461" s="14">
        <v>5953.28</v>
      </c>
      <c r="H1461" s="14">
        <v>48798.01</v>
      </c>
      <c r="I1461" s="14">
        <v>59.04</v>
      </c>
      <c r="J1461" s="14">
        <v>91.2</v>
      </c>
      <c r="L1461" s="15">
        <f t="shared" si="472"/>
        <v>5336.2488430999992</v>
      </c>
      <c r="M1461" s="15">
        <f t="shared" si="473"/>
        <v>5182.2917691900002</v>
      </c>
      <c r="N1461" s="15">
        <f t="shared" si="488"/>
        <v>4636.325393834285</v>
      </c>
      <c r="O1461" s="15">
        <f t="shared" si="489"/>
        <v>4818.9506753457135</v>
      </c>
      <c r="Q1461" s="17">
        <f t="shared" si="474"/>
        <v>-2.8851179627627843E-2</v>
      </c>
      <c r="R1461" s="15">
        <f t="shared" si="475"/>
        <v>-153.95707390999905</v>
      </c>
      <c r="T1461" s="17">
        <f t="shared" si="476"/>
        <v>-0.13116394490686945</v>
      </c>
      <c r="U1461" s="15">
        <f t="shared" si="477"/>
        <v>-699.92344926571423</v>
      </c>
      <c r="W1461" s="17">
        <f t="shared" si="478"/>
        <v>-9.6940413193656538E-2</v>
      </c>
      <c r="X1461" s="15">
        <f t="shared" si="479"/>
        <v>-517.29816775428571</v>
      </c>
      <c r="Z1461" s="17">
        <f t="shared" si="480"/>
        <v>-3.7897312883022338E-2</v>
      </c>
      <c r="AA1461" s="15">
        <f t="shared" si="481"/>
        <v>-182.62528151142851</v>
      </c>
      <c r="AC1461" s="17">
        <f t="shared" si="482"/>
        <v>7.5398384072113522E-2</v>
      </c>
      <c r="AD1461" s="15">
        <f t="shared" si="483"/>
        <v>363.34109384428666</v>
      </c>
      <c r="AF1461" s="15">
        <f t="shared" si="484"/>
        <v>5336.2488430999992</v>
      </c>
      <c r="AG1461" s="15">
        <f t="shared" si="485"/>
        <v>4636.325393834285</v>
      </c>
      <c r="AH1461" s="17">
        <f t="shared" si="486"/>
        <v>-0.13116394490686945</v>
      </c>
      <c r="AI1461" s="15">
        <f t="shared" si="487"/>
        <v>-699.92344926571423</v>
      </c>
    </row>
    <row r="1462" spans="2:35" x14ac:dyDescent="0.25">
      <c r="B1462" s="11">
        <v>1424</v>
      </c>
      <c r="C1462" s="14">
        <f t="shared" si="469"/>
        <v>57597.32</v>
      </c>
      <c r="D1462" s="14">
        <f t="shared" si="470"/>
        <v>57597.32</v>
      </c>
      <c r="E1462" s="14">
        <f t="shared" si="471"/>
        <v>0</v>
      </c>
      <c r="F1462" s="14">
        <v>2614.6</v>
      </c>
      <c r="G1462" s="14">
        <v>4027.52</v>
      </c>
      <c r="H1462" s="14">
        <v>50955.199999999997</v>
      </c>
      <c r="I1462" s="14">
        <v>88.56</v>
      </c>
      <c r="J1462" s="14">
        <v>124.56</v>
      </c>
      <c r="L1462" s="15">
        <f t="shared" si="472"/>
        <v>5337.6237705999993</v>
      </c>
      <c r="M1462" s="15">
        <f t="shared" si="473"/>
        <v>5078.1858006000002</v>
      </c>
      <c r="N1462" s="15">
        <f t="shared" si="488"/>
        <v>4899.2254179771417</v>
      </c>
      <c r="O1462" s="15">
        <f t="shared" si="489"/>
        <v>4947.7582827028564</v>
      </c>
      <c r="Q1462" s="17">
        <f t="shared" si="474"/>
        <v>-4.8605518326151342E-2</v>
      </c>
      <c r="R1462" s="15">
        <f t="shared" si="475"/>
        <v>-259.43796999999904</v>
      </c>
      <c r="T1462" s="17">
        <f t="shared" si="476"/>
        <v>-8.2133618153753418E-2</v>
      </c>
      <c r="U1462" s="15">
        <f t="shared" si="477"/>
        <v>-438.3983526228576</v>
      </c>
      <c r="W1462" s="17">
        <f t="shared" si="478"/>
        <v>-7.3041020621301356E-2</v>
      </c>
      <c r="X1462" s="15">
        <f t="shared" si="479"/>
        <v>-389.86548789714288</v>
      </c>
      <c r="Z1462" s="17">
        <f t="shared" si="480"/>
        <v>-9.8090613875345678E-3</v>
      </c>
      <c r="AA1462" s="15">
        <f t="shared" si="481"/>
        <v>-48.532864725714717</v>
      </c>
      <c r="AC1462" s="17">
        <f t="shared" si="482"/>
        <v>2.6360931647189112E-2</v>
      </c>
      <c r="AD1462" s="15">
        <f t="shared" si="483"/>
        <v>130.42751789714384</v>
      </c>
      <c r="AF1462" s="15">
        <f t="shared" si="484"/>
        <v>5337.6237705999993</v>
      </c>
      <c r="AG1462" s="15">
        <f t="shared" si="485"/>
        <v>4899.2254179771417</v>
      </c>
      <c r="AH1462" s="17">
        <f t="shared" si="486"/>
        <v>-8.2133618153753418E-2</v>
      </c>
      <c r="AI1462" s="15">
        <f t="shared" si="487"/>
        <v>-438.3983526228576</v>
      </c>
    </row>
    <row r="1463" spans="2:35" x14ac:dyDescent="0.25">
      <c r="B1463" s="3">
        <v>1425</v>
      </c>
      <c r="C1463" s="14">
        <f t="shared" si="469"/>
        <v>57630.149999999994</v>
      </c>
      <c r="D1463" s="14">
        <f t="shared" si="470"/>
        <v>57630.149999999994</v>
      </c>
      <c r="E1463" s="14">
        <f t="shared" si="471"/>
        <v>0</v>
      </c>
      <c r="F1463" s="14">
        <v>99.46</v>
      </c>
      <c r="G1463" s="14">
        <v>345.6</v>
      </c>
      <c r="H1463" s="14">
        <v>57185.09</v>
      </c>
      <c r="I1463" s="14">
        <v>11.23</v>
      </c>
      <c r="J1463" s="14">
        <v>24</v>
      </c>
      <c r="L1463" s="15">
        <f t="shared" si="472"/>
        <v>5340.5359557499987</v>
      </c>
      <c r="M1463" s="15">
        <f t="shared" si="473"/>
        <v>4602.0924139399995</v>
      </c>
      <c r="N1463" s="15">
        <f t="shared" si="488"/>
        <v>4185.9445956142854</v>
      </c>
      <c r="O1463" s="15">
        <f t="shared" si="489"/>
        <v>4601.3326137357126</v>
      </c>
      <c r="Q1463" s="17">
        <f t="shared" si="474"/>
        <v>-0.13827142967082517</v>
      </c>
      <c r="R1463" s="15">
        <f t="shared" si="475"/>
        <v>-738.44354180999926</v>
      </c>
      <c r="T1463" s="17">
        <f t="shared" si="476"/>
        <v>-0.21619391194110371</v>
      </c>
      <c r="U1463" s="15">
        <f t="shared" si="477"/>
        <v>-1154.5913601357133</v>
      </c>
      <c r="W1463" s="17">
        <f t="shared" si="478"/>
        <v>-0.13841370007412979</v>
      </c>
      <c r="X1463" s="15">
        <f t="shared" si="479"/>
        <v>-739.20334201428614</v>
      </c>
      <c r="Z1463" s="17">
        <f t="shared" si="480"/>
        <v>-9.0275590354287338E-2</v>
      </c>
      <c r="AA1463" s="15">
        <f t="shared" si="481"/>
        <v>-415.38801812142719</v>
      </c>
      <c r="AC1463" s="17">
        <f t="shared" si="482"/>
        <v>1.6512612064145671E-4</v>
      </c>
      <c r="AD1463" s="15">
        <f t="shared" si="483"/>
        <v>0.75980020428687567</v>
      </c>
      <c r="AF1463" s="15">
        <f t="shared" si="484"/>
        <v>5340.5359557499987</v>
      </c>
      <c r="AG1463" s="15">
        <f t="shared" si="485"/>
        <v>4185.9445956142854</v>
      </c>
      <c r="AH1463" s="17">
        <f t="shared" si="486"/>
        <v>-0.21619391194110371</v>
      </c>
      <c r="AI1463" s="15">
        <f t="shared" si="487"/>
        <v>-1154.5913601357133</v>
      </c>
    </row>
    <row r="1464" spans="2:35" x14ac:dyDescent="0.25">
      <c r="B1464" s="11">
        <v>1426</v>
      </c>
      <c r="C1464" s="14">
        <f t="shared" si="469"/>
        <v>57847.040000000001</v>
      </c>
      <c r="D1464" s="14">
        <f t="shared" si="470"/>
        <v>57847.040000000001</v>
      </c>
      <c r="E1464" s="14">
        <f t="shared" si="471"/>
        <v>0</v>
      </c>
      <c r="F1464" s="14">
        <v>2680.56</v>
      </c>
      <c r="G1464" s="14">
        <v>3438</v>
      </c>
      <c r="H1464" s="14">
        <v>51728.480000000003</v>
      </c>
      <c r="I1464" s="14">
        <v>122.08</v>
      </c>
      <c r="J1464" s="14">
        <v>96.48</v>
      </c>
      <c r="L1464" s="15">
        <f t="shared" si="472"/>
        <v>5359.7751831999994</v>
      </c>
      <c r="M1464" s="15">
        <f t="shared" si="473"/>
        <v>5082.2034609600005</v>
      </c>
      <c r="N1464" s="15">
        <f t="shared" si="488"/>
        <v>5065.5689212114276</v>
      </c>
      <c r="O1464" s="15">
        <f t="shared" si="489"/>
        <v>5038.7840557485706</v>
      </c>
      <c r="Q1464" s="17">
        <f t="shared" si="474"/>
        <v>-5.1787941238661706E-2</v>
      </c>
      <c r="R1464" s="15">
        <f t="shared" si="475"/>
        <v>-277.57172223999896</v>
      </c>
      <c r="T1464" s="17">
        <f t="shared" si="476"/>
        <v>-5.4891530322157878E-2</v>
      </c>
      <c r="U1464" s="15">
        <f t="shared" si="477"/>
        <v>-294.2062619885719</v>
      </c>
      <c r="W1464" s="17">
        <f t="shared" si="478"/>
        <v>-5.9888916322005992E-2</v>
      </c>
      <c r="X1464" s="15">
        <f t="shared" si="479"/>
        <v>-320.99112745142884</v>
      </c>
      <c r="Z1464" s="17">
        <f t="shared" si="480"/>
        <v>5.3157399020302698E-3</v>
      </c>
      <c r="AA1464" s="15">
        <f t="shared" si="481"/>
        <v>26.784865462856942</v>
      </c>
      <c r="AC1464" s="17">
        <f t="shared" si="482"/>
        <v>8.6170402881016184E-3</v>
      </c>
      <c r="AD1464" s="15">
        <f t="shared" si="483"/>
        <v>43.419405211429876</v>
      </c>
      <c r="AF1464" s="15">
        <f t="shared" si="484"/>
        <v>5359.7751831999994</v>
      </c>
      <c r="AG1464" s="15">
        <f t="shared" si="485"/>
        <v>5038.7840557485706</v>
      </c>
      <c r="AH1464" s="17">
        <f t="shared" si="486"/>
        <v>-5.9888916322005992E-2</v>
      </c>
      <c r="AI1464" s="15">
        <f t="shared" si="487"/>
        <v>-320.99112745142884</v>
      </c>
    </row>
    <row r="1465" spans="2:35" x14ac:dyDescent="0.25">
      <c r="B1465" s="3">
        <v>1427</v>
      </c>
      <c r="C1465" s="14">
        <f t="shared" si="469"/>
        <v>57860.04</v>
      </c>
      <c r="D1465" s="14">
        <f t="shared" si="470"/>
        <v>57860.04</v>
      </c>
      <c r="E1465" s="14">
        <f t="shared" si="471"/>
        <v>0</v>
      </c>
      <c r="F1465" s="14">
        <v>464.3</v>
      </c>
      <c r="G1465" s="14">
        <v>1201.3900000000001</v>
      </c>
      <c r="H1465" s="14">
        <v>56194.35</v>
      </c>
      <c r="I1465" s="14">
        <v>106.26</v>
      </c>
      <c r="J1465" s="14">
        <v>242.7</v>
      </c>
      <c r="L1465" s="15">
        <f t="shared" si="472"/>
        <v>5360.9283482000001</v>
      </c>
      <c r="M1465" s="15">
        <f t="shared" si="473"/>
        <v>4701.6717302500001</v>
      </c>
      <c r="N1465" s="15">
        <f t="shared" si="488"/>
        <v>5293.3178329257134</v>
      </c>
      <c r="O1465" s="15">
        <f t="shared" si="489"/>
        <v>5151.9498610342853</v>
      </c>
      <c r="Q1465" s="17">
        <f t="shared" si="474"/>
        <v>-0.122974338608975</v>
      </c>
      <c r="R1465" s="15">
        <f t="shared" si="475"/>
        <v>-659.25661794999996</v>
      </c>
      <c r="T1465" s="17">
        <f t="shared" si="476"/>
        <v>-1.2611717762836316E-2</v>
      </c>
      <c r="U1465" s="15">
        <f t="shared" si="477"/>
        <v>-67.610515274286627</v>
      </c>
      <c r="W1465" s="17">
        <f t="shared" si="478"/>
        <v>-3.8981772109653701E-2</v>
      </c>
      <c r="X1465" s="15">
        <f t="shared" si="479"/>
        <v>-208.9784871657148</v>
      </c>
      <c r="Z1465" s="17">
        <f t="shared" si="480"/>
        <v>2.7439702579529213E-2</v>
      </c>
      <c r="AA1465" s="15">
        <f t="shared" si="481"/>
        <v>141.36797189142817</v>
      </c>
      <c r="AC1465" s="17">
        <f t="shared" si="482"/>
        <v>-8.7399556076791729E-2</v>
      </c>
      <c r="AD1465" s="15">
        <f t="shared" si="483"/>
        <v>-450.27813078428517</v>
      </c>
      <c r="AF1465" s="15">
        <f t="shared" si="484"/>
        <v>5360.9283482000001</v>
      </c>
      <c r="AG1465" s="15">
        <f t="shared" si="485"/>
        <v>4701.6717302500001</v>
      </c>
      <c r="AH1465" s="17">
        <f t="shared" si="486"/>
        <v>-0.122974338608975</v>
      </c>
      <c r="AI1465" s="15">
        <f t="shared" si="487"/>
        <v>-659.25661794999996</v>
      </c>
    </row>
    <row r="1466" spans="2:35" x14ac:dyDescent="0.25">
      <c r="B1466" s="11">
        <v>1428</v>
      </c>
      <c r="C1466" s="14">
        <f t="shared" si="469"/>
        <v>57924.929999999993</v>
      </c>
      <c r="D1466" s="14">
        <f t="shared" si="470"/>
        <v>57924.929999999993</v>
      </c>
      <c r="E1466" s="14">
        <f t="shared" si="471"/>
        <v>0</v>
      </c>
      <c r="F1466" s="14">
        <v>3486.16</v>
      </c>
      <c r="G1466" s="14">
        <v>4417.18</v>
      </c>
      <c r="H1466" s="14">
        <v>50021.59</v>
      </c>
      <c r="I1466" s="14">
        <v>77.7</v>
      </c>
      <c r="J1466" s="14">
        <v>92.32</v>
      </c>
      <c r="L1466" s="15">
        <f t="shared" si="472"/>
        <v>5366.6844156499992</v>
      </c>
      <c r="M1466" s="15">
        <f t="shared" si="473"/>
        <v>5233.380027539999</v>
      </c>
      <c r="N1466" s="15">
        <f t="shared" si="488"/>
        <v>4779.9786310942845</v>
      </c>
      <c r="O1466" s="15">
        <f t="shared" si="489"/>
        <v>4903.3223744757124</v>
      </c>
      <c r="Q1466" s="17">
        <f t="shared" si="474"/>
        <v>-2.483924482707911E-2</v>
      </c>
      <c r="R1466" s="15">
        <f t="shared" si="475"/>
        <v>-133.30438811000022</v>
      </c>
      <c r="T1466" s="17">
        <f t="shared" si="476"/>
        <v>-0.10932369767165717</v>
      </c>
      <c r="U1466" s="15">
        <f t="shared" si="477"/>
        <v>-586.70578455571467</v>
      </c>
      <c r="W1466" s="17">
        <f t="shared" si="478"/>
        <v>-8.6340467463124626E-2</v>
      </c>
      <c r="X1466" s="15">
        <f t="shared" si="479"/>
        <v>-463.36204117428679</v>
      </c>
      <c r="Z1466" s="17">
        <f t="shared" si="480"/>
        <v>-2.5155136448603677E-2</v>
      </c>
      <c r="AA1466" s="15">
        <f t="shared" si="481"/>
        <v>-123.34374338142788</v>
      </c>
      <c r="AC1466" s="17">
        <f t="shared" si="482"/>
        <v>6.731306405273374E-2</v>
      </c>
      <c r="AD1466" s="15">
        <f t="shared" si="483"/>
        <v>330.05765306428657</v>
      </c>
      <c r="AF1466" s="15">
        <f t="shared" si="484"/>
        <v>5366.6844156499992</v>
      </c>
      <c r="AG1466" s="15">
        <f t="shared" si="485"/>
        <v>4779.9786310942845</v>
      </c>
      <c r="AH1466" s="17">
        <f t="shared" si="486"/>
        <v>-0.10932369767165717</v>
      </c>
      <c r="AI1466" s="15">
        <f t="shared" si="487"/>
        <v>-586.70578455571467</v>
      </c>
    </row>
    <row r="1467" spans="2:35" x14ac:dyDescent="0.25">
      <c r="B1467" s="11">
        <v>1429</v>
      </c>
      <c r="C1467" s="14">
        <f t="shared" si="469"/>
        <v>58055.090000000004</v>
      </c>
      <c r="D1467" s="14">
        <f t="shared" si="470"/>
        <v>58055.090000000004</v>
      </c>
      <c r="E1467" s="14">
        <f t="shared" si="471"/>
        <v>0</v>
      </c>
      <c r="F1467" s="14">
        <v>4125.4799999999996</v>
      </c>
      <c r="G1467" s="14">
        <v>3976.06</v>
      </c>
      <c r="H1467" s="14">
        <v>49953.55</v>
      </c>
      <c r="I1467" s="14">
        <v>138.47999999999999</v>
      </c>
      <c r="J1467" s="14">
        <v>144.58000000000001</v>
      </c>
      <c r="L1467" s="15">
        <f t="shared" si="472"/>
        <v>5378.2302584499994</v>
      </c>
      <c r="M1467" s="15">
        <f t="shared" si="473"/>
        <v>5309.9276560600001</v>
      </c>
      <c r="N1467" s="15">
        <f t="shared" si="488"/>
        <v>5291.0455267971429</v>
      </c>
      <c r="O1467" s="15">
        <f t="shared" si="489"/>
        <v>5157.7987046128574</v>
      </c>
      <c r="Q1467" s="17">
        <f t="shared" si="474"/>
        <v>-1.2699828588165318E-2</v>
      </c>
      <c r="R1467" s="15">
        <f t="shared" si="475"/>
        <v>-68.302602389999265</v>
      </c>
      <c r="T1467" s="17">
        <f t="shared" si="476"/>
        <v>-1.6210672928306913E-2</v>
      </c>
      <c r="U1467" s="15">
        <f t="shared" si="477"/>
        <v>-87.184731652856499</v>
      </c>
      <c r="W1467" s="17">
        <f t="shared" si="478"/>
        <v>-4.0985890012948278E-2</v>
      </c>
      <c r="X1467" s="15">
        <f t="shared" si="479"/>
        <v>-220.43155383714202</v>
      </c>
      <c r="Z1467" s="17">
        <f t="shared" si="480"/>
        <v>2.5834048557404232E-2</v>
      </c>
      <c r="AA1467" s="15">
        <f t="shared" si="481"/>
        <v>133.24682218428552</v>
      </c>
      <c r="AC1467" s="17">
        <f t="shared" si="482"/>
        <v>2.9494937697178258E-2</v>
      </c>
      <c r="AD1467" s="15">
        <f t="shared" si="483"/>
        <v>152.12895144714275</v>
      </c>
      <c r="AF1467" s="15">
        <f t="shared" si="484"/>
        <v>5378.2302584499994</v>
      </c>
      <c r="AG1467" s="15">
        <f t="shared" si="485"/>
        <v>5157.7987046128574</v>
      </c>
      <c r="AH1467" s="17">
        <f t="shared" si="486"/>
        <v>-4.0985890012948278E-2</v>
      </c>
      <c r="AI1467" s="15">
        <f t="shared" si="487"/>
        <v>-220.43155383714202</v>
      </c>
    </row>
    <row r="1468" spans="2:35" x14ac:dyDescent="0.25">
      <c r="B1468" s="3">
        <v>1430</v>
      </c>
      <c r="C1468" s="14">
        <f t="shared" si="469"/>
        <v>58142.239999999998</v>
      </c>
      <c r="D1468" s="14">
        <f t="shared" si="470"/>
        <v>58142.239999999998</v>
      </c>
      <c r="E1468" s="14">
        <f t="shared" si="471"/>
        <v>0</v>
      </c>
      <c r="F1468" s="14">
        <v>3706.16</v>
      </c>
      <c r="G1468" s="14">
        <v>3753.94</v>
      </c>
      <c r="H1468" s="14">
        <v>50682.14</v>
      </c>
      <c r="I1468" s="14">
        <v>137.08000000000001</v>
      </c>
      <c r="J1468" s="14">
        <v>106.63</v>
      </c>
      <c r="L1468" s="15">
        <f t="shared" si="472"/>
        <v>5385.9608991999994</v>
      </c>
      <c r="M1468" s="15">
        <f t="shared" si="473"/>
        <v>5252.3323523399995</v>
      </c>
      <c r="N1468" s="15">
        <f t="shared" si="488"/>
        <v>5203.0336444114282</v>
      </c>
      <c r="O1468" s="15">
        <f t="shared" si="489"/>
        <v>5118.2367973485707</v>
      </c>
      <c r="Q1468" s="17">
        <f t="shared" si="474"/>
        <v>-2.4810530444038026E-2</v>
      </c>
      <c r="R1468" s="15">
        <f t="shared" si="475"/>
        <v>-133.62854685999991</v>
      </c>
      <c r="T1468" s="17">
        <f t="shared" si="476"/>
        <v>-3.3963717563516349E-2</v>
      </c>
      <c r="U1468" s="15">
        <f t="shared" si="477"/>
        <v>-182.92725478857119</v>
      </c>
      <c r="W1468" s="17">
        <f t="shared" si="478"/>
        <v>-4.9707769302817395E-2</v>
      </c>
      <c r="X1468" s="15">
        <f t="shared" si="479"/>
        <v>-267.72410185142871</v>
      </c>
      <c r="Z1468" s="17">
        <f t="shared" si="480"/>
        <v>1.656758966423455E-2</v>
      </c>
      <c r="AA1468" s="15">
        <f t="shared" si="481"/>
        <v>84.796847062857523</v>
      </c>
      <c r="AC1468" s="17">
        <f t="shared" si="482"/>
        <v>2.6199560571502856E-2</v>
      </c>
      <c r="AD1468" s="15">
        <f t="shared" si="483"/>
        <v>134.0955549914288</v>
      </c>
      <c r="AF1468" s="15">
        <f t="shared" si="484"/>
        <v>5385.9608991999994</v>
      </c>
      <c r="AG1468" s="15">
        <f t="shared" si="485"/>
        <v>5118.2367973485707</v>
      </c>
      <c r="AH1468" s="17">
        <f t="shared" si="486"/>
        <v>-4.9707769302817395E-2</v>
      </c>
      <c r="AI1468" s="15">
        <f t="shared" si="487"/>
        <v>-267.72410185142871</v>
      </c>
    </row>
    <row r="1469" spans="2:35" x14ac:dyDescent="0.25">
      <c r="B1469" s="11">
        <v>1431</v>
      </c>
      <c r="C1469" s="14">
        <f t="shared" si="469"/>
        <v>58174.2</v>
      </c>
      <c r="D1469" s="14">
        <f t="shared" si="470"/>
        <v>58174.2</v>
      </c>
      <c r="E1469" s="14">
        <f t="shared" si="471"/>
        <v>0</v>
      </c>
      <c r="F1469" s="14">
        <v>2694.76</v>
      </c>
      <c r="G1469" s="14">
        <v>5097.5200000000004</v>
      </c>
      <c r="H1469" s="14">
        <v>50381.919999999998</v>
      </c>
      <c r="I1469" s="14">
        <v>81.599999999999994</v>
      </c>
      <c r="J1469" s="14">
        <v>194.72</v>
      </c>
      <c r="L1469" s="15">
        <f t="shared" si="472"/>
        <v>5388.7959109999993</v>
      </c>
      <c r="M1469" s="15">
        <f t="shared" si="473"/>
        <v>5174.9170438800002</v>
      </c>
      <c r="N1469" s="15">
        <f t="shared" si="488"/>
        <v>5050.4340566285709</v>
      </c>
      <c r="O1469" s="15">
        <f t="shared" si="489"/>
        <v>5046.6756071714281</v>
      </c>
      <c r="Q1469" s="17">
        <f t="shared" si="474"/>
        <v>-3.9689546728502778E-2</v>
      </c>
      <c r="R1469" s="15">
        <f t="shared" si="475"/>
        <v>-213.87886711999909</v>
      </c>
      <c r="T1469" s="17">
        <f t="shared" si="476"/>
        <v>-6.2789881071713904E-2</v>
      </c>
      <c r="U1469" s="15">
        <f t="shared" si="477"/>
        <v>-338.36185437142831</v>
      </c>
      <c r="W1469" s="17">
        <f t="shared" si="478"/>
        <v>-6.348733733452594E-2</v>
      </c>
      <c r="X1469" s="15">
        <f t="shared" si="479"/>
        <v>-342.1203038285712</v>
      </c>
      <c r="Z1469" s="17">
        <f t="shared" si="480"/>
        <v>7.4473767479754649E-4</v>
      </c>
      <c r="AA1469" s="15">
        <f t="shared" si="481"/>
        <v>3.7584494571428877</v>
      </c>
      <c r="AC1469" s="17">
        <f t="shared" si="482"/>
        <v>2.5411071899754889E-2</v>
      </c>
      <c r="AD1469" s="15">
        <f t="shared" si="483"/>
        <v>128.24143670857211</v>
      </c>
      <c r="AF1469" s="15">
        <f t="shared" si="484"/>
        <v>5388.7959109999993</v>
      </c>
      <c r="AG1469" s="15">
        <f t="shared" si="485"/>
        <v>5046.6756071714281</v>
      </c>
      <c r="AH1469" s="17">
        <f t="shared" si="486"/>
        <v>-6.348733733452594E-2</v>
      </c>
      <c r="AI1469" s="15">
        <f t="shared" si="487"/>
        <v>-342.1203038285712</v>
      </c>
    </row>
    <row r="1470" spans="2:35" x14ac:dyDescent="0.25">
      <c r="B1470" s="3">
        <v>1432</v>
      </c>
      <c r="C1470" s="14">
        <f t="shared" si="469"/>
        <v>58260.41</v>
      </c>
      <c r="D1470" s="14">
        <f t="shared" si="470"/>
        <v>58260.41</v>
      </c>
      <c r="E1470" s="14">
        <f t="shared" si="471"/>
        <v>0</v>
      </c>
      <c r="F1470" s="14">
        <v>2692</v>
      </c>
      <c r="G1470" s="14">
        <v>4624.6899999999996</v>
      </c>
      <c r="H1470" s="14">
        <v>50943.72</v>
      </c>
      <c r="I1470" s="14">
        <v>77.72</v>
      </c>
      <c r="J1470" s="14">
        <v>166.69</v>
      </c>
      <c r="L1470" s="15">
        <f t="shared" si="472"/>
        <v>5396.4431690499996</v>
      </c>
      <c r="M1470" s="15">
        <f t="shared" si="473"/>
        <v>5162.1971602100002</v>
      </c>
      <c r="N1470" s="15">
        <f t="shared" si="488"/>
        <v>4968.8307956314284</v>
      </c>
      <c r="O1470" s="15">
        <f t="shared" si="489"/>
        <v>5010.3216804585709</v>
      </c>
      <c r="Q1470" s="17">
        <f t="shared" si="474"/>
        <v>-4.3407481836084338E-2</v>
      </c>
      <c r="R1470" s="15">
        <f t="shared" si="475"/>
        <v>-234.24600883999938</v>
      </c>
      <c r="T1470" s="17">
        <f t="shared" si="476"/>
        <v>-7.923966954216044E-2</v>
      </c>
      <c r="U1470" s="15">
        <f t="shared" si="477"/>
        <v>-427.61237341857122</v>
      </c>
      <c r="W1470" s="17">
        <f t="shared" si="478"/>
        <v>-7.1551108108751205E-2</v>
      </c>
      <c r="X1470" s="15">
        <f t="shared" si="479"/>
        <v>-386.12148859142872</v>
      </c>
      <c r="Z1470" s="17">
        <f t="shared" si="480"/>
        <v>-8.2810820289177522E-3</v>
      </c>
      <c r="AA1470" s="15">
        <f t="shared" si="481"/>
        <v>-41.490884827142509</v>
      </c>
      <c r="AC1470" s="17">
        <f t="shared" si="482"/>
        <v>3.0312520719733227E-2</v>
      </c>
      <c r="AD1470" s="15">
        <f t="shared" si="483"/>
        <v>151.87547975142934</v>
      </c>
      <c r="AF1470" s="15">
        <f t="shared" si="484"/>
        <v>5396.4431690499996</v>
      </c>
      <c r="AG1470" s="15">
        <f t="shared" si="485"/>
        <v>4968.8307956314284</v>
      </c>
      <c r="AH1470" s="17">
        <f t="shared" si="486"/>
        <v>-7.923966954216044E-2</v>
      </c>
      <c r="AI1470" s="15">
        <f t="shared" si="487"/>
        <v>-427.61237341857122</v>
      </c>
    </row>
    <row r="1471" spans="2:35" x14ac:dyDescent="0.25">
      <c r="B1471" s="11">
        <v>1433</v>
      </c>
      <c r="C1471" s="14">
        <f t="shared" si="469"/>
        <v>58409.270000000004</v>
      </c>
      <c r="D1471" s="14">
        <f t="shared" si="470"/>
        <v>58409.270000000004</v>
      </c>
      <c r="E1471" s="14">
        <f t="shared" si="471"/>
        <v>0</v>
      </c>
      <c r="F1471" s="14">
        <v>2070.66</v>
      </c>
      <c r="G1471" s="14">
        <v>4301.2</v>
      </c>
      <c r="H1471" s="14">
        <v>52037.41</v>
      </c>
      <c r="I1471" s="14">
        <v>36.07</v>
      </c>
      <c r="J1471" s="14">
        <v>67.97</v>
      </c>
      <c r="L1471" s="15">
        <f t="shared" si="472"/>
        <v>5409.6477953499998</v>
      </c>
      <c r="M1471" s="15">
        <f t="shared" si="473"/>
        <v>5078.5654825000001</v>
      </c>
      <c r="N1471" s="15">
        <f t="shared" si="488"/>
        <v>4493.6621878199994</v>
      </c>
      <c r="O1471" s="15">
        <f t="shared" si="489"/>
        <v>4784.5068064099996</v>
      </c>
      <c r="Q1471" s="17">
        <f t="shared" si="474"/>
        <v>-6.1202193816497608E-2</v>
      </c>
      <c r="R1471" s="15">
        <f t="shared" si="475"/>
        <v>-331.08231284999965</v>
      </c>
      <c r="T1471" s="17">
        <f t="shared" si="476"/>
        <v>-0.16932444443376871</v>
      </c>
      <c r="U1471" s="15">
        <f t="shared" si="477"/>
        <v>-915.98560753000038</v>
      </c>
      <c r="W1471" s="17">
        <f t="shared" si="478"/>
        <v>-0.11556038629305143</v>
      </c>
      <c r="X1471" s="15">
        <f t="shared" si="479"/>
        <v>-625.14098894000017</v>
      </c>
      <c r="Z1471" s="17">
        <f t="shared" si="480"/>
        <v>-6.0788839969951325E-2</v>
      </c>
      <c r="AA1471" s="15">
        <f t="shared" si="481"/>
        <v>-290.84461859000021</v>
      </c>
      <c r="AC1471" s="17">
        <f t="shared" si="482"/>
        <v>6.1460603566503069E-2</v>
      </c>
      <c r="AD1471" s="15">
        <f t="shared" si="483"/>
        <v>294.05867609000052</v>
      </c>
      <c r="AF1471" s="15">
        <f t="shared" si="484"/>
        <v>5409.6477953499998</v>
      </c>
      <c r="AG1471" s="15">
        <f t="shared" si="485"/>
        <v>4493.6621878199994</v>
      </c>
      <c r="AH1471" s="17">
        <f t="shared" si="486"/>
        <v>-0.16932444443376871</v>
      </c>
      <c r="AI1471" s="15">
        <f t="shared" si="487"/>
        <v>-915.98560753000038</v>
      </c>
    </row>
    <row r="1472" spans="2:35" x14ac:dyDescent="0.25">
      <c r="B1472" s="11">
        <v>1434</v>
      </c>
      <c r="C1472" s="14">
        <f t="shared" si="469"/>
        <v>58541.45</v>
      </c>
      <c r="D1472" s="14">
        <f t="shared" si="470"/>
        <v>58541.45</v>
      </c>
      <c r="E1472" s="14">
        <f t="shared" si="471"/>
        <v>0</v>
      </c>
      <c r="F1472" s="14">
        <v>2801.96</v>
      </c>
      <c r="G1472" s="14">
        <v>3938.6</v>
      </c>
      <c r="H1472" s="14">
        <v>51800.89</v>
      </c>
      <c r="I1472" s="14">
        <v>39.25</v>
      </c>
      <c r="J1472" s="14">
        <v>52.95</v>
      </c>
      <c r="L1472" s="15">
        <f t="shared" si="472"/>
        <v>5421.3728222499994</v>
      </c>
      <c r="M1472" s="15">
        <f t="shared" si="473"/>
        <v>5170.5286068400001</v>
      </c>
      <c r="N1472" s="15">
        <f t="shared" si="488"/>
        <v>4489.0030385571426</v>
      </c>
      <c r="O1472" s="15">
        <f t="shared" si="489"/>
        <v>4787.6567124928561</v>
      </c>
      <c r="Q1472" s="17">
        <f t="shared" si="474"/>
        <v>-4.6269501034959859E-2</v>
      </c>
      <c r="R1472" s="15">
        <f t="shared" si="475"/>
        <v>-250.84421540999938</v>
      </c>
      <c r="T1472" s="17">
        <f t="shared" si="476"/>
        <v>-0.17198038472216726</v>
      </c>
      <c r="U1472" s="15">
        <f t="shared" si="477"/>
        <v>-932.3697836928568</v>
      </c>
      <c r="W1472" s="17">
        <f t="shared" si="478"/>
        <v>-0.11689218405277213</v>
      </c>
      <c r="X1472" s="15">
        <f t="shared" si="479"/>
        <v>-633.71610975714339</v>
      </c>
      <c r="Z1472" s="17">
        <f t="shared" si="480"/>
        <v>-6.2379926521550666E-2</v>
      </c>
      <c r="AA1472" s="15">
        <f t="shared" si="481"/>
        <v>-298.65367393571341</v>
      </c>
      <c r="AC1472" s="17">
        <f t="shared" si="482"/>
        <v>7.9970623906280291E-2</v>
      </c>
      <c r="AD1472" s="15">
        <f t="shared" si="483"/>
        <v>382.87189434714401</v>
      </c>
      <c r="AF1472" s="15">
        <f t="shared" si="484"/>
        <v>5421.3728222499994</v>
      </c>
      <c r="AG1472" s="15">
        <f t="shared" si="485"/>
        <v>4489.0030385571426</v>
      </c>
      <c r="AH1472" s="17">
        <f t="shared" si="486"/>
        <v>-0.17198038472216726</v>
      </c>
      <c r="AI1472" s="15">
        <f t="shared" si="487"/>
        <v>-932.3697836928568</v>
      </c>
    </row>
    <row r="1473" spans="2:35" x14ac:dyDescent="0.25">
      <c r="B1473" s="3">
        <v>1435</v>
      </c>
      <c r="C1473" s="14">
        <f t="shared" si="469"/>
        <v>58671.06</v>
      </c>
      <c r="D1473" s="14">
        <f t="shared" si="470"/>
        <v>58671.06</v>
      </c>
      <c r="E1473" s="14">
        <f t="shared" si="471"/>
        <v>0</v>
      </c>
      <c r="F1473" s="14">
        <v>2455.4899999999998</v>
      </c>
      <c r="G1473" s="14">
        <v>3805.92</v>
      </c>
      <c r="H1473" s="14">
        <v>52409.65</v>
      </c>
      <c r="I1473" s="14">
        <v>396.12</v>
      </c>
      <c r="J1473" s="14">
        <v>554.05999999999995</v>
      </c>
      <c r="L1473" s="15">
        <f t="shared" si="472"/>
        <v>5432.8698772999996</v>
      </c>
      <c r="M1473" s="15">
        <f t="shared" si="473"/>
        <v>5129.3097186300001</v>
      </c>
      <c r="N1473" s="15">
        <f t="shared" si="488"/>
        <v>7882.2855122457131</v>
      </c>
      <c r="O1473" s="15">
        <f t="shared" si="489"/>
        <v>6448.1590336942854</v>
      </c>
      <c r="Q1473" s="17">
        <f t="shared" si="474"/>
        <v>-5.5874733893104267E-2</v>
      </c>
      <c r="R1473" s="15">
        <f t="shared" si="475"/>
        <v>-303.56015866999951</v>
      </c>
      <c r="T1473" s="17">
        <f t="shared" si="476"/>
        <v>0.45085115054568758</v>
      </c>
      <c r="U1473" s="15">
        <f t="shared" si="477"/>
        <v>2449.4156349457135</v>
      </c>
      <c r="W1473" s="17">
        <f t="shared" si="478"/>
        <v>0.18687897544471643</v>
      </c>
      <c r="X1473" s="15">
        <f t="shared" si="479"/>
        <v>1015.2891563942858</v>
      </c>
      <c r="Z1473" s="17">
        <f t="shared" si="480"/>
        <v>0.22240867060776992</v>
      </c>
      <c r="AA1473" s="15">
        <f t="shared" si="481"/>
        <v>1434.1264785514277</v>
      </c>
      <c r="AC1473" s="17">
        <f t="shared" si="482"/>
        <v>-0.2045311395349827</v>
      </c>
      <c r="AD1473" s="15">
        <f t="shared" si="483"/>
        <v>-1318.8493150642853</v>
      </c>
      <c r="AF1473" s="15">
        <f t="shared" si="484"/>
        <v>5432.8698772999996</v>
      </c>
      <c r="AG1473" s="15">
        <f t="shared" si="485"/>
        <v>5129.3097186300001</v>
      </c>
      <c r="AH1473" s="17">
        <f t="shared" si="486"/>
        <v>-5.5874733893104267E-2</v>
      </c>
      <c r="AI1473" s="15">
        <f t="shared" si="487"/>
        <v>-303.56015866999951</v>
      </c>
    </row>
    <row r="1474" spans="2:35" x14ac:dyDescent="0.25">
      <c r="B1474" s="11">
        <v>1436</v>
      </c>
      <c r="C1474" s="14">
        <f t="shared" si="469"/>
        <v>58734.840000000004</v>
      </c>
      <c r="D1474" s="14">
        <f t="shared" si="470"/>
        <v>58734.840000000004</v>
      </c>
      <c r="E1474" s="14">
        <f t="shared" si="471"/>
        <v>0</v>
      </c>
      <c r="F1474" s="14">
        <v>2120.1999999999998</v>
      </c>
      <c r="G1474" s="14">
        <v>3064.56</v>
      </c>
      <c r="H1474" s="14">
        <v>53550.080000000002</v>
      </c>
      <c r="I1474" s="14">
        <v>79.040000000000006</v>
      </c>
      <c r="J1474" s="14">
        <v>90.4</v>
      </c>
      <c r="L1474" s="15">
        <f t="shared" si="472"/>
        <v>5438.5274822000001</v>
      </c>
      <c r="M1474" s="15">
        <f t="shared" si="473"/>
        <v>5060.3303368400002</v>
      </c>
      <c r="N1474" s="15">
        <f t="shared" si="488"/>
        <v>4838.0117582971425</v>
      </c>
      <c r="O1474" s="15">
        <f t="shared" si="489"/>
        <v>4965.9045128628568</v>
      </c>
      <c r="Q1474" s="17">
        <f t="shared" si="474"/>
        <v>-6.9540357495262883E-2</v>
      </c>
      <c r="R1474" s="15">
        <f t="shared" si="475"/>
        <v>-378.19714535999992</v>
      </c>
      <c r="T1474" s="17">
        <f t="shared" si="476"/>
        <v>-0.1104188083756702</v>
      </c>
      <c r="U1474" s="15">
        <f t="shared" si="477"/>
        <v>-600.51572390285764</v>
      </c>
      <c r="W1474" s="17">
        <f t="shared" si="478"/>
        <v>-8.6902745436887474E-2</v>
      </c>
      <c r="X1474" s="15">
        <f t="shared" si="479"/>
        <v>-472.62296933714333</v>
      </c>
      <c r="Z1474" s="17">
        <f t="shared" si="480"/>
        <v>-2.5754171115139668E-2</v>
      </c>
      <c r="AA1474" s="15">
        <f t="shared" si="481"/>
        <v>-127.89275456571431</v>
      </c>
      <c r="AC1474" s="17">
        <f t="shared" si="482"/>
        <v>1.9014828765345548E-2</v>
      </c>
      <c r="AD1474" s="15">
        <f t="shared" si="483"/>
        <v>94.425823977143409</v>
      </c>
      <c r="AF1474" s="15">
        <f t="shared" si="484"/>
        <v>5438.5274822000001</v>
      </c>
      <c r="AG1474" s="15">
        <f t="shared" si="485"/>
        <v>4838.0117582971425</v>
      </c>
      <c r="AH1474" s="17">
        <f t="shared" si="486"/>
        <v>-0.1104188083756702</v>
      </c>
      <c r="AI1474" s="15">
        <f t="shared" si="487"/>
        <v>-600.51572390285764</v>
      </c>
    </row>
    <row r="1475" spans="2:35" x14ac:dyDescent="0.25">
      <c r="B1475" s="3">
        <v>1437</v>
      </c>
      <c r="C1475" s="14">
        <f t="shared" si="469"/>
        <v>58786.720000000001</v>
      </c>
      <c r="D1475" s="14">
        <f t="shared" si="470"/>
        <v>58786.720000000001</v>
      </c>
      <c r="E1475" s="14">
        <f t="shared" si="471"/>
        <v>0</v>
      </c>
      <c r="F1475" s="14">
        <v>3028.56</v>
      </c>
      <c r="G1475" s="14">
        <v>3714.3</v>
      </c>
      <c r="H1475" s="14">
        <v>52043.86</v>
      </c>
      <c r="I1475" s="14">
        <v>64.88</v>
      </c>
      <c r="J1475" s="14">
        <v>69.69</v>
      </c>
      <c r="L1475" s="15">
        <f t="shared" si="472"/>
        <v>5443.1294975999999</v>
      </c>
      <c r="M1475" s="15">
        <f t="shared" si="473"/>
        <v>5209.9629239000005</v>
      </c>
      <c r="N1475" s="15">
        <f t="shared" si="488"/>
        <v>4705.3118646628573</v>
      </c>
      <c r="O1475" s="15">
        <f t="shared" si="489"/>
        <v>4903.3729566171414</v>
      </c>
      <c r="Q1475" s="17">
        <f t="shared" si="474"/>
        <v>-4.2836859531416249E-2</v>
      </c>
      <c r="R1475" s="15">
        <f t="shared" si="475"/>
        <v>-233.16657369999939</v>
      </c>
      <c r="T1475" s="17">
        <f t="shared" si="476"/>
        <v>-0.13555026263153636</v>
      </c>
      <c r="U1475" s="15">
        <f t="shared" si="477"/>
        <v>-737.81763293714266</v>
      </c>
      <c r="W1475" s="17">
        <f t="shared" si="478"/>
        <v>-9.9162906416400576E-2</v>
      </c>
      <c r="X1475" s="15">
        <f t="shared" si="479"/>
        <v>-539.7565409828585</v>
      </c>
      <c r="Z1475" s="17">
        <f t="shared" si="480"/>
        <v>-4.0392826266050008E-2</v>
      </c>
      <c r="AA1475" s="15">
        <f t="shared" si="481"/>
        <v>-198.06109195428417</v>
      </c>
      <c r="AC1475" s="17">
        <f t="shared" si="482"/>
        <v>6.2526340540568714E-2</v>
      </c>
      <c r="AD1475" s="15">
        <f t="shared" si="483"/>
        <v>306.58996728285911</v>
      </c>
      <c r="AF1475" s="15">
        <f t="shared" si="484"/>
        <v>5443.1294975999999</v>
      </c>
      <c r="AG1475" s="15">
        <f t="shared" si="485"/>
        <v>4705.3118646628573</v>
      </c>
      <c r="AH1475" s="17">
        <f t="shared" si="486"/>
        <v>-0.13555026263153636</v>
      </c>
      <c r="AI1475" s="15">
        <f t="shared" si="487"/>
        <v>-737.81763293714266</v>
      </c>
    </row>
    <row r="1476" spans="2:35" x14ac:dyDescent="0.25">
      <c r="B1476" s="11">
        <v>1438</v>
      </c>
      <c r="C1476" s="14">
        <f t="shared" si="469"/>
        <v>58850.15</v>
      </c>
      <c r="D1476" s="14">
        <f t="shared" si="470"/>
        <v>58850.15</v>
      </c>
      <c r="E1476" s="14">
        <f t="shared" si="471"/>
        <v>0</v>
      </c>
      <c r="F1476" s="14">
        <v>2537.65</v>
      </c>
      <c r="G1476" s="14">
        <v>3871.74</v>
      </c>
      <c r="H1476" s="14">
        <v>52440.76</v>
      </c>
      <c r="I1476" s="14">
        <v>41.12</v>
      </c>
      <c r="J1476" s="14">
        <v>62.12</v>
      </c>
      <c r="L1476" s="15">
        <f t="shared" si="472"/>
        <v>5448.7560557500001</v>
      </c>
      <c r="M1476" s="15">
        <f t="shared" si="473"/>
        <v>5156.2724815299998</v>
      </c>
      <c r="N1476" s="15">
        <f t="shared" si="488"/>
        <v>4541.9015207571429</v>
      </c>
      <c r="O1476" s="15">
        <f t="shared" si="489"/>
        <v>4826.5948125928571</v>
      </c>
      <c r="Q1476" s="17">
        <f t="shared" si="474"/>
        <v>-5.3678962909588512E-2</v>
      </c>
      <c r="R1476" s="15">
        <f t="shared" si="475"/>
        <v>-292.48357422000026</v>
      </c>
      <c r="T1476" s="17">
        <f t="shared" si="476"/>
        <v>-0.16643331536853545</v>
      </c>
      <c r="U1476" s="15">
        <f t="shared" si="477"/>
        <v>-906.85453499285723</v>
      </c>
      <c r="W1476" s="17">
        <f t="shared" si="478"/>
        <v>-0.11418408840318417</v>
      </c>
      <c r="X1476" s="15">
        <f t="shared" si="479"/>
        <v>-622.16124315714296</v>
      </c>
      <c r="Z1476" s="17">
        <f t="shared" si="480"/>
        <v>-5.8984294909722568E-2</v>
      </c>
      <c r="AA1476" s="15">
        <f t="shared" si="481"/>
        <v>-284.69329183571426</v>
      </c>
      <c r="AC1476" s="17">
        <f t="shared" si="482"/>
        <v>6.8304401288667327E-2</v>
      </c>
      <c r="AD1476" s="15">
        <f t="shared" si="483"/>
        <v>329.6776689371427</v>
      </c>
      <c r="AF1476" s="15">
        <f t="shared" si="484"/>
        <v>5448.7560557500001</v>
      </c>
      <c r="AG1476" s="15">
        <f t="shared" si="485"/>
        <v>4541.9015207571429</v>
      </c>
      <c r="AH1476" s="17">
        <f t="shared" si="486"/>
        <v>-0.16643331536853545</v>
      </c>
      <c r="AI1476" s="15">
        <f t="shared" si="487"/>
        <v>-906.85453499285723</v>
      </c>
    </row>
    <row r="1477" spans="2:35" x14ac:dyDescent="0.25">
      <c r="B1477" s="11">
        <v>1439</v>
      </c>
      <c r="C1477" s="14">
        <f t="shared" si="469"/>
        <v>58971.57</v>
      </c>
      <c r="D1477" s="14">
        <f t="shared" si="470"/>
        <v>58971.57</v>
      </c>
      <c r="E1477" s="14">
        <f t="shared" si="471"/>
        <v>0</v>
      </c>
      <c r="F1477" s="14">
        <v>4681.2299999999996</v>
      </c>
      <c r="G1477" s="14">
        <v>5864.76</v>
      </c>
      <c r="H1477" s="14">
        <v>48425.58</v>
      </c>
      <c r="I1477" s="14">
        <v>134.88</v>
      </c>
      <c r="J1477" s="14">
        <v>165.49</v>
      </c>
      <c r="L1477" s="15">
        <f t="shared" si="472"/>
        <v>5459.5266168499993</v>
      </c>
      <c r="M1477" s="15">
        <f t="shared" si="473"/>
        <v>5527.6378094500005</v>
      </c>
      <c r="N1477" s="15">
        <f t="shared" si="488"/>
        <v>5375.9220819057136</v>
      </c>
      <c r="O1477" s="15">
        <f t="shared" si="489"/>
        <v>5238.2593370242839</v>
      </c>
      <c r="Q1477" s="17">
        <f t="shared" si="474"/>
        <v>1.2475659041534248E-2</v>
      </c>
      <c r="R1477" s="15">
        <f t="shared" si="475"/>
        <v>68.111192600001232</v>
      </c>
      <c r="T1477" s="17">
        <f t="shared" si="476"/>
        <v>-1.5313513572083881E-2</v>
      </c>
      <c r="U1477" s="15">
        <f t="shared" si="477"/>
        <v>-83.60453494428566</v>
      </c>
      <c r="W1477" s="17">
        <f t="shared" si="478"/>
        <v>-4.0528656668291974E-2</v>
      </c>
      <c r="X1477" s="15">
        <f t="shared" si="479"/>
        <v>-221.26727982571538</v>
      </c>
      <c r="Z1477" s="17">
        <f t="shared" si="480"/>
        <v>2.6280246170406807E-2</v>
      </c>
      <c r="AA1477" s="15">
        <f t="shared" si="481"/>
        <v>137.66274488142972</v>
      </c>
      <c r="AC1477" s="17">
        <f t="shared" si="482"/>
        <v>5.5243250440155656E-2</v>
      </c>
      <c r="AD1477" s="15">
        <f t="shared" si="483"/>
        <v>289.37847242571661</v>
      </c>
      <c r="AF1477" s="15">
        <f t="shared" si="484"/>
        <v>5459.5266168499993</v>
      </c>
      <c r="AG1477" s="15">
        <f t="shared" si="485"/>
        <v>5238.2593370242839</v>
      </c>
      <c r="AH1477" s="17">
        <f t="shared" si="486"/>
        <v>-4.0528656668291974E-2</v>
      </c>
      <c r="AI1477" s="15">
        <f t="shared" si="487"/>
        <v>-221.26727982571538</v>
      </c>
    </row>
    <row r="1478" spans="2:35" x14ac:dyDescent="0.25">
      <c r="B1478" s="3">
        <v>1440</v>
      </c>
      <c r="C1478" s="14">
        <f t="shared" si="469"/>
        <v>58995.17</v>
      </c>
      <c r="D1478" s="14">
        <f t="shared" si="470"/>
        <v>58995.17</v>
      </c>
      <c r="E1478" s="14">
        <f t="shared" si="471"/>
        <v>0</v>
      </c>
      <c r="F1478" s="14">
        <v>2687.87</v>
      </c>
      <c r="G1478" s="14">
        <v>3644.94</v>
      </c>
      <c r="H1478" s="14">
        <v>52662.36</v>
      </c>
      <c r="I1478" s="14">
        <v>84.27</v>
      </c>
      <c r="J1478" s="14">
        <v>86.64</v>
      </c>
      <c r="L1478" s="15">
        <f t="shared" si="472"/>
        <v>5461.6200548499992</v>
      </c>
      <c r="M1478" s="15">
        <f t="shared" si="473"/>
        <v>5177.9750134700007</v>
      </c>
      <c r="N1478" s="15">
        <f t="shared" si="488"/>
        <v>4880.0692766485708</v>
      </c>
      <c r="O1478" s="15">
        <f t="shared" si="489"/>
        <v>4997.3451146814268</v>
      </c>
      <c r="Q1478" s="17">
        <f t="shared" si="474"/>
        <v>-5.1934231698910982E-2</v>
      </c>
      <c r="R1478" s="15">
        <f t="shared" si="475"/>
        <v>-283.64504137999847</v>
      </c>
      <c r="T1478" s="17">
        <f t="shared" si="476"/>
        <v>-0.10647953763920337</v>
      </c>
      <c r="U1478" s="15">
        <f t="shared" si="477"/>
        <v>-581.55077820142833</v>
      </c>
      <c r="W1478" s="17">
        <f t="shared" si="478"/>
        <v>-8.5006817666909873E-2</v>
      </c>
      <c r="X1478" s="15">
        <f t="shared" si="479"/>
        <v>-464.27494016857236</v>
      </c>
      <c r="Z1478" s="17">
        <f t="shared" si="480"/>
        <v>-2.3467628378980199E-2</v>
      </c>
      <c r="AA1478" s="15">
        <f t="shared" si="481"/>
        <v>-117.27583803285597</v>
      </c>
      <c r="AC1478" s="17">
        <f t="shared" si="482"/>
        <v>3.6145172015018767E-2</v>
      </c>
      <c r="AD1478" s="15">
        <f t="shared" si="483"/>
        <v>180.62989878857388</v>
      </c>
      <c r="AF1478" s="15">
        <f t="shared" si="484"/>
        <v>5461.6200548499992</v>
      </c>
      <c r="AG1478" s="15">
        <f t="shared" si="485"/>
        <v>4880.0692766485708</v>
      </c>
      <c r="AH1478" s="17">
        <f t="shared" si="486"/>
        <v>-0.10647953763920337</v>
      </c>
      <c r="AI1478" s="15">
        <f t="shared" si="487"/>
        <v>-581.55077820142833</v>
      </c>
    </row>
    <row r="1479" spans="2:35" x14ac:dyDescent="0.25">
      <c r="B1479" s="11">
        <v>1441</v>
      </c>
      <c r="C1479" s="14">
        <f t="shared" si="469"/>
        <v>59035.91</v>
      </c>
      <c r="D1479" s="14">
        <f t="shared" si="470"/>
        <v>59035.91</v>
      </c>
      <c r="E1479" s="14">
        <f t="shared" si="471"/>
        <v>0</v>
      </c>
      <c r="F1479" s="14">
        <v>1605.63</v>
      </c>
      <c r="G1479" s="14">
        <v>4432.42</v>
      </c>
      <c r="H1479" s="14">
        <v>52997.86</v>
      </c>
      <c r="I1479" s="14">
        <v>60.22</v>
      </c>
      <c r="J1479" s="14">
        <v>126.08</v>
      </c>
      <c r="L1479" s="15">
        <f t="shared" si="472"/>
        <v>5465.2338965500003</v>
      </c>
      <c r="M1479" s="15">
        <f t="shared" si="473"/>
        <v>5069.7022867900005</v>
      </c>
      <c r="N1479" s="15">
        <f t="shared" si="488"/>
        <v>4818.5119603457142</v>
      </c>
      <c r="O1479" s="15">
        <f t="shared" si="489"/>
        <v>4969.7146912442849</v>
      </c>
      <c r="Q1479" s="17">
        <f t="shared" si="474"/>
        <v>-7.2372311459475536E-2</v>
      </c>
      <c r="R1479" s="15">
        <f t="shared" si="475"/>
        <v>-395.53160975999981</v>
      </c>
      <c r="T1479" s="17">
        <f t="shared" si="476"/>
        <v>-0.11833380756357703</v>
      </c>
      <c r="U1479" s="15">
        <f t="shared" si="477"/>
        <v>-646.72193620428607</v>
      </c>
      <c r="W1479" s="17">
        <f t="shared" si="478"/>
        <v>-9.0667520308420513E-2</v>
      </c>
      <c r="X1479" s="15">
        <f t="shared" si="479"/>
        <v>-495.51920530571533</v>
      </c>
      <c r="Z1479" s="17">
        <f t="shared" si="480"/>
        <v>-3.0424831261432805E-2</v>
      </c>
      <c r="AA1479" s="15">
        <f t="shared" si="481"/>
        <v>-151.20273089857074</v>
      </c>
      <c r="AC1479" s="17">
        <f t="shared" si="482"/>
        <v>2.0119383457137818E-2</v>
      </c>
      <c r="AD1479" s="15">
        <f t="shared" si="483"/>
        <v>99.987595545715521</v>
      </c>
      <c r="AF1479" s="15">
        <f t="shared" si="484"/>
        <v>5465.2338965500003</v>
      </c>
      <c r="AG1479" s="15">
        <f t="shared" si="485"/>
        <v>4818.5119603457142</v>
      </c>
      <c r="AH1479" s="17">
        <f t="shared" si="486"/>
        <v>-0.11833380756357703</v>
      </c>
      <c r="AI1479" s="15">
        <f t="shared" si="487"/>
        <v>-646.72193620428607</v>
      </c>
    </row>
    <row r="1480" spans="2:35" x14ac:dyDescent="0.25">
      <c r="B1480" s="3">
        <v>1442</v>
      </c>
      <c r="C1480" s="14">
        <f t="shared" si="469"/>
        <v>59090.8</v>
      </c>
      <c r="D1480" s="14">
        <f t="shared" si="470"/>
        <v>59090.8</v>
      </c>
      <c r="E1480" s="14">
        <f t="shared" si="471"/>
        <v>0</v>
      </c>
      <c r="F1480" s="14">
        <v>2930.39</v>
      </c>
      <c r="G1480" s="14">
        <v>4872.9799999999996</v>
      </c>
      <c r="H1480" s="14">
        <v>51287.43</v>
      </c>
      <c r="I1480" s="14">
        <v>114.38</v>
      </c>
      <c r="J1480" s="14">
        <v>161.11000000000001</v>
      </c>
      <c r="L1480" s="15">
        <f t="shared" si="472"/>
        <v>5470.1029140000001</v>
      </c>
      <c r="M1480" s="15">
        <f t="shared" si="473"/>
        <v>5266.1430644699994</v>
      </c>
      <c r="N1480" s="15">
        <f t="shared" si="488"/>
        <v>5244.0341339428569</v>
      </c>
      <c r="O1480" s="15">
        <f t="shared" si="489"/>
        <v>5179.2070112571419</v>
      </c>
      <c r="Q1480" s="17">
        <f t="shared" si="474"/>
        <v>-3.7286291087502699E-2</v>
      </c>
      <c r="R1480" s="15">
        <f t="shared" si="475"/>
        <v>-203.95984953000061</v>
      </c>
      <c r="T1480" s="17">
        <f t="shared" si="476"/>
        <v>-4.1328067060411255E-2</v>
      </c>
      <c r="U1480" s="15">
        <f t="shared" si="477"/>
        <v>-226.06878005714316</v>
      </c>
      <c r="W1480" s="17">
        <f t="shared" si="478"/>
        <v>-5.3179237633418031E-2</v>
      </c>
      <c r="X1480" s="15">
        <f t="shared" si="479"/>
        <v>-290.8959027428582</v>
      </c>
      <c r="Z1480" s="17">
        <f t="shared" si="480"/>
        <v>1.2516804704815199E-2</v>
      </c>
      <c r="AA1480" s="15">
        <f t="shared" si="481"/>
        <v>64.82712268571504</v>
      </c>
      <c r="AC1480" s="17">
        <f t="shared" si="482"/>
        <v>1.6785591505398267E-2</v>
      </c>
      <c r="AD1480" s="15">
        <f t="shared" si="483"/>
        <v>86.936053212857587</v>
      </c>
      <c r="AF1480" s="15">
        <f t="shared" si="484"/>
        <v>5470.1029140000001</v>
      </c>
      <c r="AG1480" s="15">
        <f t="shared" si="485"/>
        <v>5179.2070112571419</v>
      </c>
      <c r="AH1480" s="17">
        <f t="shared" si="486"/>
        <v>-5.3179237633418031E-2</v>
      </c>
      <c r="AI1480" s="15">
        <f t="shared" si="487"/>
        <v>-290.8959027428582</v>
      </c>
    </row>
    <row r="1481" spans="2:35" x14ac:dyDescent="0.25">
      <c r="B1481" s="11">
        <v>1443</v>
      </c>
      <c r="C1481" s="14">
        <f t="shared" si="469"/>
        <v>59129.440000000002</v>
      </c>
      <c r="D1481" s="14">
        <f t="shared" si="470"/>
        <v>59129.440000000002</v>
      </c>
      <c r="E1481" s="14">
        <f t="shared" si="471"/>
        <v>0</v>
      </c>
      <c r="F1481" s="14">
        <v>2451.3200000000002</v>
      </c>
      <c r="G1481" s="14">
        <v>1782.88</v>
      </c>
      <c r="H1481" s="14">
        <v>54895.24</v>
      </c>
      <c r="I1481" s="14">
        <v>170.96</v>
      </c>
      <c r="J1481" s="14">
        <v>139.91999999999999</v>
      </c>
      <c r="L1481" s="15">
        <f t="shared" si="472"/>
        <v>5473.5304752000002</v>
      </c>
      <c r="M1481" s="15">
        <f t="shared" si="473"/>
        <v>5082.6432851600002</v>
      </c>
      <c r="N1481" s="15">
        <f t="shared" si="488"/>
        <v>5558.0131527542853</v>
      </c>
      <c r="O1481" s="15">
        <f t="shared" si="489"/>
        <v>5333.0645498057138</v>
      </c>
      <c r="Q1481" s="17">
        <f t="shared" si="474"/>
        <v>-7.1414088550537769E-2</v>
      </c>
      <c r="R1481" s="15">
        <f t="shared" si="475"/>
        <v>-390.88719003999995</v>
      </c>
      <c r="T1481" s="17">
        <f t="shared" si="476"/>
        <v>1.5434768827371492E-2</v>
      </c>
      <c r="U1481" s="15">
        <f t="shared" si="477"/>
        <v>84.482677554285146</v>
      </c>
      <c r="W1481" s="17">
        <f t="shared" si="478"/>
        <v>-2.5662764833542573E-2</v>
      </c>
      <c r="X1481" s="15">
        <f t="shared" si="479"/>
        <v>-140.46592539428639</v>
      </c>
      <c r="Z1481" s="17">
        <f t="shared" si="480"/>
        <v>4.217998879401641E-2</v>
      </c>
      <c r="AA1481" s="15">
        <f t="shared" si="481"/>
        <v>224.94860294857153</v>
      </c>
      <c r="AC1481" s="17">
        <f t="shared" si="482"/>
        <v>-4.6956353576263488E-2</v>
      </c>
      <c r="AD1481" s="15">
        <f t="shared" si="483"/>
        <v>-250.42126464571356</v>
      </c>
      <c r="AF1481" s="15">
        <f t="shared" si="484"/>
        <v>5473.5304752000002</v>
      </c>
      <c r="AG1481" s="15">
        <f t="shared" si="485"/>
        <v>5082.6432851600002</v>
      </c>
      <c r="AH1481" s="17">
        <f t="shared" si="486"/>
        <v>-7.1414088550537769E-2</v>
      </c>
      <c r="AI1481" s="15">
        <f t="shared" si="487"/>
        <v>-390.88719003999995</v>
      </c>
    </row>
    <row r="1482" spans="2:35" x14ac:dyDescent="0.25">
      <c r="B1482" s="11">
        <v>1444</v>
      </c>
      <c r="C1482" s="14">
        <f t="shared" si="469"/>
        <v>59224.24</v>
      </c>
      <c r="D1482" s="14">
        <f t="shared" si="470"/>
        <v>59224.24</v>
      </c>
      <c r="E1482" s="14">
        <f t="shared" si="471"/>
        <v>0</v>
      </c>
      <c r="F1482" s="14">
        <v>4036.28</v>
      </c>
      <c r="G1482" s="14">
        <v>4843.6099999999997</v>
      </c>
      <c r="H1482" s="14">
        <v>50344.35</v>
      </c>
      <c r="I1482" s="14">
        <v>189.77</v>
      </c>
      <c r="J1482" s="14">
        <v>63.99</v>
      </c>
      <c r="L1482" s="15">
        <f t="shared" si="472"/>
        <v>5481.9397091999999</v>
      </c>
      <c r="M1482" s="15">
        <f t="shared" si="473"/>
        <v>5420.8974368099998</v>
      </c>
      <c r="N1482" s="15">
        <f t="shared" si="488"/>
        <v>5513.6888261257145</v>
      </c>
      <c r="O1482" s="15">
        <f t="shared" si="489"/>
        <v>5314.5299136342846</v>
      </c>
      <c r="Q1482" s="17">
        <f t="shared" si="474"/>
        <v>-1.1135159383011239E-2</v>
      </c>
      <c r="R1482" s="15">
        <f t="shared" si="475"/>
        <v>-61.042272390000107</v>
      </c>
      <c r="T1482" s="17">
        <f t="shared" si="476"/>
        <v>5.7915844773761549E-3</v>
      </c>
      <c r="U1482" s="15">
        <f t="shared" si="477"/>
        <v>31.749116925714588</v>
      </c>
      <c r="W1482" s="17">
        <f t="shared" si="478"/>
        <v>-3.0538423340330079E-2</v>
      </c>
      <c r="X1482" s="15">
        <f t="shared" si="479"/>
        <v>-167.40979556571529</v>
      </c>
      <c r="Z1482" s="17">
        <f t="shared" si="480"/>
        <v>3.7474417441981656E-2</v>
      </c>
      <c r="AA1482" s="15">
        <f t="shared" si="481"/>
        <v>199.15891249142987</v>
      </c>
      <c r="AC1482" s="17">
        <f t="shared" si="482"/>
        <v>2.0014474451038877E-2</v>
      </c>
      <c r="AD1482" s="15">
        <f t="shared" si="483"/>
        <v>106.36752317571518</v>
      </c>
      <c r="AF1482" s="15">
        <f t="shared" si="484"/>
        <v>5481.9397091999999</v>
      </c>
      <c r="AG1482" s="15">
        <f t="shared" si="485"/>
        <v>5314.5299136342846</v>
      </c>
      <c r="AH1482" s="17">
        <f t="shared" si="486"/>
        <v>-3.0538423340330079E-2</v>
      </c>
      <c r="AI1482" s="15">
        <f t="shared" si="487"/>
        <v>-167.40979556571529</v>
      </c>
    </row>
    <row r="1483" spans="2:35" x14ac:dyDescent="0.25">
      <c r="B1483" s="3">
        <v>1445</v>
      </c>
      <c r="C1483" s="14">
        <f t="shared" si="469"/>
        <v>59483.71</v>
      </c>
      <c r="D1483" s="14">
        <f t="shared" si="470"/>
        <v>59483.71</v>
      </c>
      <c r="E1483" s="14">
        <f t="shared" si="471"/>
        <v>0</v>
      </c>
      <c r="F1483" s="14">
        <v>5241.24</v>
      </c>
      <c r="G1483" s="14">
        <v>3936.77</v>
      </c>
      <c r="H1483" s="14">
        <v>50305.7</v>
      </c>
      <c r="I1483" s="14">
        <v>115.11</v>
      </c>
      <c r="J1483" s="14">
        <v>109.1</v>
      </c>
      <c r="L1483" s="15">
        <f t="shared" si="472"/>
        <v>5504.9559955499999</v>
      </c>
      <c r="M1483" s="15">
        <f t="shared" si="473"/>
        <v>5563.2293215299997</v>
      </c>
      <c r="N1483" s="15">
        <f t="shared" si="488"/>
        <v>5158.3894860028568</v>
      </c>
      <c r="O1483" s="15">
        <f t="shared" si="489"/>
        <v>5153.5979717871423</v>
      </c>
      <c r="Q1483" s="17">
        <f t="shared" si="474"/>
        <v>1.058561158837712E-2</v>
      </c>
      <c r="R1483" s="15">
        <f t="shared" si="475"/>
        <v>58.273325979999754</v>
      </c>
      <c r="T1483" s="17">
        <f t="shared" si="476"/>
        <v>-6.2955364189522078E-2</v>
      </c>
      <c r="U1483" s="15">
        <f t="shared" si="477"/>
        <v>-346.56650954714314</v>
      </c>
      <c r="W1483" s="17">
        <f t="shared" si="478"/>
        <v>-6.3825764283471531E-2</v>
      </c>
      <c r="X1483" s="15">
        <f t="shared" si="479"/>
        <v>-351.35802376285756</v>
      </c>
      <c r="Z1483" s="17">
        <f t="shared" si="480"/>
        <v>9.2974155957548099E-4</v>
      </c>
      <c r="AA1483" s="15">
        <f t="shared" si="481"/>
        <v>4.7915142157144146</v>
      </c>
      <c r="AC1483" s="17">
        <f t="shared" si="482"/>
        <v>7.9484537207858086E-2</v>
      </c>
      <c r="AD1483" s="15">
        <f t="shared" si="483"/>
        <v>409.63134974285731</v>
      </c>
      <c r="AF1483" s="15">
        <f t="shared" si="484"/>
        <v>5504.9559955499999</v>
      </c>
      <c r="AG1483" s="15">
        <f t="shared" si="485"/>
        <v>5153.5979717871423</v>
      </c>
      <c r="AH1483" s="17">
        <f t="shared" si="486"/>
        <v>-6.3825764283471531E-2</v>
      </c>
      <c r="AI1483" s="15">
        <f t="shared" si="487"/>
        <v>-351.35802376285756</v>
      </c>
    </row>
    <row r="1484" spans="2:35" x14ac:dyDescent="0.25">
      <c r="B1484" s="11">
        <v>1446</v>
      </c>
      <c r="C1484" s="14">
        <f t="shared" si="469"/>
        <v>59587.659999999996</v>
      </c>
      <c r="D1484" s="14">
        <f t="shared" si="470"/>
        <v>59587.659999999996</v>
      </c>
      <c r="E1484" s="14">
        <f t="shared" si="471"/>
        <v>0</v>
      </c>
      <c r="F1484" s="14">
        <v>1120.77</v>
      </c>
      <c r="G1484" s="14">
        <v>2210.9299999999998</v>
      </c>
      <c r="H1484" s="14">
        <v>56255.96</v>
      </c>
      <c r="I1484" s="14">
        <v>45.19</v>
      </c>
      <c r="J1484" s="14">
        <v>182.58</v>
      </c>
      <c r="L1484" s="15">
        <f t="shared" si="472"/>
        <v>5514.1768802999995</v>
      </c>
      <c r="M1484" s="15">
        <f t="shared" si="473"/>
        <v>4958.75870992</v>
      </c>
      <c r="N1484" s="15">
        <f t="shared" si="488"/>
        <v>4886.3016301314274</v>
      </c>
      <c r="O1484" s="15">
        <f t="shared" si="489"/>
        <v>5026.860085208571</v>
      </c>
      <c r="Q1484" s="17">
        <f t="shared" si="474"/>
        <v>-0.10072549039264445</v>
      </c>
      <c r="R1484" s="15">
        <f t="shared" si="475"/>
        <v>-555.41817037999954</v>
      </c>
      <c r="T1484" s="17">
        <f t="shared" si="476"/>
        <v>-0.11386563467191724</v>
      </c>
      <c r="U1484" s="15">
        <f t="shared" si="477"/>
        <v>-627.87525016857217</v>
      </c>
      <c r="W1484" s="17">
        <f t="shared" si="478"/>
        <v>-8.8375256302064109E-2</v>
      </c>
      <c r="X1484" s="15">
        <f t="shared" si="479"/>
        <v>-487.3167950914285</v>
      </c>
      <c r="Z1484" s="17">
        <f t="shared" si="480"/>
        <v>-2.796148146051125E-2</v>
      </c>
      <c r="AA1484" s="15">
        <f t="shared" si="481"/>
        <v>-140.55845507714366</v>
      </c>
      <c r="AC1484" s="17">
        <f t="shared" si="482"/>
        <v>-1.3547497669361808E-2</v>
      </c>
      <c r="AD1484" s="15">
        <f t="shared" si="483"/>
        <v>-68.101375288571035</v>
      </c>
      <c r="AF1484" s="15">
        <f t="shared" si="484"/>
        <v>5514.1768802999995</v>
      </c>
      <c r="AG1484" s="15">
        <f t="shared" si="485"/>
        <v>4886.3016301314274</v>
      </c>
      <c r="AH1484" s="17">
        <f t="shared" si="486"/>
        <v>-0.11386563467191724</v>
      </c>
      <c r="AI1484" s="15">
        <f t="shared" si="487"/>
        <v>-627.87525016857217</v>
      </c>
    </row>
    <row r="1485" spans="2:35" x14ac:dyDescent="0.25">
      <c r="B1485" s="3">
        <v>1447</v>
      </c>
      <c r="C1485" s="14">
        <f t="shared" si="469"/>
        <v>59667.020000000004</v>
      </c>
      <c r="D1485" s="14">
        <f t="shared" si="470"/>
        <v>59667.020000000004</v>
      </c>
      <c r="E1485" s="14">
        <f t="shared" si="471"/>
        <v>0</v>
      </c>
      <c r="F1485" s="14">
        <v>3892.51</v>
      </c>
      <c r="G1485" s="14">
        <v>3805.57</v>
      </c>
      <c r="H1485" s="14">
        <v>51968.94</v>
      </c>
      <c r="I1485" s="14">
        <v>94.24</v>
      </c>
      <c r="J1485" s="14">
        <v>85.31</v>
      </c>
      <c r="L1485" s="15">
        <f t="shared" si="472"/>
        <v>5521.2165090999997</v>
      </c>
      <c r="M1485" s="15">
        <f t="shared" si="473"/>
        <v>5393.9206951400001</v>
      </c>
      <c r="N1485" s="15">
        <f t="shared" si="488"/>
        <v>4984.9778867485711</v>
      </c>
      <c r="O1485" s="15">
        <f t="shared" si="489"/>
        <v>5076.8359012314277</v>
      </c>
      <c r="Q1485" s="17">
        <f t="shared" si="474"/>
        <v>-2.3055754787046023E-2</v>
      </c>
      <c r="R1485" s="15">
        <f t="shared" si="475"/>
        <v>-127.29581395999958</v>
      </c>
      <c r="T1485" s="17">
        <f t="shared" si="476"/>
        <v>-9.7123273732809934E-2</v>
      </c>
      <c r="U1485" s="15">
        <f t="shared" si="477"/>
        <v>-536.2386223514286</v>
      </c>
      <c r="W1485" s="17">
        <f t="shared" si="478"/>
        <v>-8.0485995638126084E-2</v>
      </c>
      <c r="X1485" s="15">
        <f t="shared" si="479"/>
        <v>-444.38060786857204</v>
      </c>
      <c r="Z1485" s="17">
        <f t="shared" si="480"/>
        <v>-1.809355596082507E-2</v>
      </c>
      <c r="AA1485" s="15">
        <f t="shared" si="481"/>
        <v>-91.858014482856561</v>
      </c>
      <c r="AC1485" s="17">
        <f t="shared" si="482"/>
        <v>6.2457168220005022E-2</v>
      </c>
      <c r="AD1485" s="15">
        <f t="shared" si="483"/>
        <v>317.08479390857246</v>
      </c>
      <c r="AF1485" s="15">
        <f t="shared" si="484"/>
        <v>5521.2165090999997</v>
      </c>
      <c r="AG1485" s="15">
        <f t="shared" si="485"/>
        <v>4984.9778867485711</v>
      </c>
      <c r="AH1485" s="17">
        <f t="shared" si="486"/>
        <v>-9.7123273732809934E-2</v>
      </c>
      <c r="AI1485" s="15">
        <f t="shared" si="487"/>
        <v>-536.2386223514286</v>
      </c>
    </row>
    <row r="1486" spans="2:35" x14ac:dyDescent="0.25">
      <c r="B1486" s="11">
        <v>1448</v>
      </c>
      <c r="C1486" s="14">
        <f t="shared" si="469"/>
        <v>59805.850000000006</v>
      </c>
      <c r="D1486" s="14">
        <f t="shared" si="470"/>
        <v>59805.850000000006</v>
      </c>
      <c r="E1486" s="14">
        <f t="shared" si="471"/>
        <v>0</v>
      </c>
      <c r="F1486" s="14">
        <v>3397.9</v>
      </c>
      <c r="G1486" s="14">
        <v>3945.26</v>
      </c>
      <c r="H1486" s="14">
        <v>52462.69</v>
      </c>
      <c r="I1486" s="14">
        <v>61.55</v>
      </c>
      <c r="J1486" s="14">
        <v>69.48</v>
      </c>
      <c r="L1486" s="15">
        <f t="shared" si="472"/>
        <v>5533.5314242499999</v>
      </c>
      <c r="M1486" s="15">
        <f t="shared" si="473"/>
        <v>5344.7186649200003</v>
      </c>
      <c r="N1486" s="15">
        <f t="shared" si="488"/>
        <v>4751.4605552428566</v>
      </c>
      <c r="O1486" s="15">
        <f t="shared" si="489"/>
        <v>4969.0977034071429</v>
      </c>
      <c r="Q1486" s="17">
        <f t="shared" si="474"/>
        <v>-3.4121566293552008E-2</v>
      </c>
      <c r="R1486" s="15">
        <f t="shared" si="475"/>
        <v>-188.81275932999961</v>
      </c>
      <c r="T1486" s="17">
        <f t="shared" si="476"/>
        <v>-0.14133304919527823</v>
      </c>
      <c r="U1486" s="15">
        <f t="shared" si="477"/>
        <v>-782.0708690071433</v>
      </c>
      <c r="W1486" s="17">
        <f t="shared" si="478"/>
        <v>-0.10200244248533541</v>
      </c>
      <c r="X1486" s="15">
        <f t="shared" si="479"/>
        <v>-564.43372084285693</v>
      </c>
      <c r="Z1486" s="17">
        <f t="shared" si="480"/>
        <v>-4.3798122145004337E-2</v>
      </c>
      <c r="AA1486" s="15">
        <f t="shared" si="481"/>
        <v>-217.63714816428637</v>
      </c>
      <c r="AC1486" s="17">
        <f t="shared" si="482"/>
        <v>7.5591381762388554E-2</v>
      </c>
      <c r="AD1486" s="15">
        <f t="shared" si="483"/>
        <v>375.62096151285732</v>
      </c>
      <c r="AF1486" s="15">
        <f t="shared" si="484"/>
        <v>5533.5314242499999</v>
      </c>
      <c r="AG1486" s="15">
        <f t="shared" si="485"/>
        <v>4751.4605552428566</v>
      </c>
      <c r="AH1486" s="17">
        <f t="shared" si="486"/>
        <v>-0.14133304919527823</v>
      </c>
      <c r="AI1486" s="15">
        <f t="shared" si="487"/>
        <v>-782.0708690071433</v>
      </c>
    </row>
    <row r="1487" spans="2:35" x14ac:dyDescent="0.25">
      <c r="B1487" s="11">
        <v>1449</v>
      </c>
      <c r="C1487" s="14">
        <f t="shared" si="469"/>
        <v>59960.950000000004</v>
      </c>
      <c r="D1487" s="14">
        <f t="shared" si="470"/>
        <v>59960.950000000004</v>
      </c>
      <c r="E1487" s="14">
        <f t="shared" si="471"/>
        <v>0</v>
      </c>
      <c r="F1487" s="14">
        <v>3816.42</v>
      </c>
      <c r="G1487" s="14">
        <v>5358.84</v>
      </c>
      <c r="H1487" s="14">
        <v>50785.69</v>
      </c>
      <c r="I1487" s="14">
        <v>130.91999999999999</v>
      </c>
      <c r="J1487" s="14">
        <v>138.32</v>
      </c>
      <c r="L1487" s="15">
        <f t="shared" si="472"/>
        <v>5547.2895697499998</v>
      </c>
      <c r="M1487" s="15">
        <f t="shared" si="473"/>
        <v>5467.9830428600008</v>
      </c>
      <c r="N1487" s="15">
        <f t="shared" si="488"/>
        <v>5355.7660906999999</v>
      </c>
      <c r="O1487" s="15">
        <f t="shared" si="489"/>
        <v>5270.1472318499991</v>
      </c>
      <c r="Q1487" s="17">
        <f t="shared" si="474"/>
        <v>-1.4296446200044555E-2</v>
      </c>
      <c r="R1487" s="15">
        <f t="shared" si="475"/>
        <v>-79.306526889999077</v>
      </c>
      <c r="T1487" s="17">
        <f t="shared" si="476"/>
        <v>-3.4525596084689525E-2</v>
      </c>
      <c r="U1487" s="15">
        <f t="shared" si="477"/>
        <v>-191.52347904999988</v>
      </c>
      <c r="W1487" s="17">
        <f t="shared" si="478"/>
        <v>-4.9959955112365062E-2</v>
      </c>
      <c r="X1487" s="15">
        <f t="shared" si="479"/>
        <v>-277.14233790000071</v>
      </c>
      <c r="Z1487" s="17">
        <f t="shared" si="480"/>
        <v>1.6246008903236131E-2</v>
      </c>
      <c r="AA1487" s="15">
        <f t="shared" si="481"/>
        <v>85.618858850000834</v>
      </c>
      <c r="AC1487" s="17">
        <f t="shared" si="482"/>
        <v>3.753895333594981E-2</v>
      </c>
      <c r="AD1487" s="15">
        <f t="shared" si="483"/>
        <v>197.83581101000163</v>
      </c>
      <c r="AF1487" s="15">
        <f t="shared" si="484"/>
        <v>5547.2895697499998</v>
      </c>
      <c r="AG1487" s="15">
        <f t="shared" si="485"/>
        <v>5270.1472318499991</v>
      </c>
      <c r="AH1487" s="17">
        <f t="shared" si="486"/>
        <v>-4.9959955112365062E-2</v>
      </c>
      <c r="AI1487" s="15">
        <f t="shared" si="487"/>
        <v>-277.14233790000071</v>
      </c>
    </row>
    <row r="1488" spans="2:35" x14ac:dyDescent="0.25">
      <c r="B1488" s="3">
        <v>1450</v>
      </c>
      <c r="C1488" s="14">
        <f t="shared" si="469"/>
        <v>60005.43</v>
      </c>
      <c r="D1488" s="14">
        <f t="shared" si="470"/>
        <v>60005.43</v>
      </c>
      <c r="E1488" s="14">
        <f t="shared" si="471"/>
        <v>0</v>
      </c>
      <c r="F1488" s="14">
        <v>3662.29</v>
      </c>
      <c r="G1488" s="14">
        <v>3395.03</v>
      </c>
      <c r="H1488" s="14">
        <v>52948.11</v>
      </c>
      <c r="I1488" s="14">
        <v>172.55</v>
      </c>
      <c r="J1488" s="14">
        <v>128.1</v>
      </c>
      <c r="L1488" s="15">
        <f t="shared" si="472"/>
        <v>5551.2351681499995</v>
      </c>
      <c r="M1488" s="15">
        <f t="shared" si="473"/>
        <v>5372.6958568600003</v>
      </c>
      <c r="N1488" s="15">
        <f t="shared" si="488"/>
        <v>5599.8693503799996</v>
      </c>
      <c r="O1488" s="15">
        <f t="shared" si="489"/>
        <v>5390.4627916899999</v>
      </c>
      <c r="Q1488" s="17">
        <f t="shared" si="474"/>
        <v>-3.2162087514209792E-2</v>
      </c>
      <c r="R1488" s="15">
        <f t="shared" si="475"/>
        <v>-178.5393112899992</v>
      </c>
      <c r="T1488" s="17">
        <f t="shared" si="476"/>
        <v>8.7609659394429773E-3</v>
      </c>
      <c r="U1488" s="15">
        <f t="shared" si="477"/>
        <v>48.634182230000079</v>
      </c>
      <c r="W1488" s="17">
        <f t="shared" si="478"/>
        <v>-2.896155028387648E-2</v>
      </c>
      <c r="X1488" s="15">
        <f t="shared" si="479"/>
        <v>-160.77237645999958</v>
      </c>
      <c r="Z1488" s="17">
        <f t="shared" si="480"/>
        <v>3.8847603031936906E-2</v>
      </c>
      <c r="AA1488" s="15">
        <f t="shared" si="481"/>
        <v>209.40655868999966</v>
      </c>
      <c r="AC1488" s="17">
        <f t="shared" si="482"/>
        <v>-3.2959943360316712E-3</v>
      </c>
      <c r="AD1488" s="15">
        <f t="shared" si="483"/>
        <v>-17.766934829999627</v>
      </c>
      <c r="AF1488" s="15">
        <f t="shared" si="484"/>
        <v>5551.2351681499995</v>
      </c>
      <c r="AG1488" s="15">
        <f t="shared" si="485"/>
        <v>5372.6958568600003</v>
      </c>
      <c r="AH1488" s="17">
        <f t="shared" si="486"/>
        <v>-3.2162087514209792E-2</v>
      </c>
      <c r="AI1488" s="15">
        <f t="shared" si="487"/>
        <v>-178.5393112899992</v>
      </c>
    </row>
    <row r="1489" spans="2:35" x14ac:dyDescent="0.25">
      <c r="B1489" s="11">
        <v>1451</v>
      </c>
      <c r="C1489" s="14">
        <f t="shared" si="469"/>
        <v>60137.51</v>
      </c>
      <c r="D1489" s="14">
        <f t="shared" si="470"/>
        <v>60137.51</v>
      </c>
      <c r="E1489" s="14">
        <f t="shared" si="471"/>
        <v>0</v>
      </c>
      <c r="F1489" s="14">
        <v>7298.92</v>
      </c>
      <c r="G1489" s="14">
        <v>4620.97</v>
      </c>
      <c r="H1489" s="14">
        <v>48217.62</v>
      </c>
      <c r="I1489" s="14">
        <v>201.64</v>
      </c>
      <c r="J1489" s="14">
        <v>174.48</v>
      </c>
      <c r="L1489" s="15">
        <f t="shared" si="472"/>
        <v>5562.9513245499993</v>
      </c>
      <c r="M1489" s="15">
        <f t="shared" si="473"/>
        <v>5911.2077736499996</v>
      </c>
      <c r="N1489" s="15">
        <f t="shared" si="488"/>
        <v>5896.9274488028559</v>
      </c>
      <c r="O1489" s="15">
        <f t="shared" si="489"/>
        <v>5540.9934691871422</v>
      </c>
      <c r="Q1489" s="17">
        <f t="shared" si="474"/>
        <v>6.2602821556805743E-2</v>
      </c>
      <c r="R1489" s="15">
        <f t="shared" si="475"/>
        <v>348.25644910000028</v>
      </c>
      <c r="T1489" s="17">
        <f t="shared" si="476"/>
        <v>6.0035780428093766E-2</v>
      </c>
      <c r="U1489" s="15">
        <f t="shared" si="477"/>
        <v>333.97612425285661</v>
      </c>
      <c r="W1489" s="17">
        <f t="shared" si="478"/>
        <v>-3.9471593551347883E-3</v>
      </c>
      <c r="X1489" s="15">
        <f t="shared" si="479"/>
        <v>-21.957855362857117</v>
      </c>
      <c r="Z1489" s="17">
        <f t="shared" si="480"/>
        <v>6.4236491451401978E-2</v>
      </c>
      <c r="AA1489" s="15">
        <f t="shared" si="481"/>
        <v>355.93397961571372</v>
      </c>
      <c r="AC1489" s="17">
        <f t="shared" si="482"/>
        <v>6.6813705253683908E-2</v>
      </c>
      <c r="AD1489" s="15">
        <f t="shared" si="483"/>
        <v>370.2143044628574</v>
      </c>
      <c r="AF1489" s="15">
        <f t="shared" si="484"/>
        <v>5562.9513245499993</v>
      </c>
      <c r="AG1489" s="15">
        <f t="shared" si="485"/>
        <v>5540.9934691871422</v>
      </c>
      <c r="AH1489" s="17">
        <f t="shared" si="486"/>
        <v>-3.9471593551347883E-3</v>
      </c>
      <c r="AI1489" s="15">
        <f t="shared" si="487"/>
        <v>-21.957855362857117</v>
      </c>
    </row>
    <row r="1490" spans="2:35" x14ac:dyDescent="0.25">
      <c r="B1490" s="3">
        <v>1452</v>
      </c>
      <c r="C1490" s="14">
        <f t="shared" si="469"/>
        <v>60203.479999999996</v>
      </c>
      <c r="D1490" s="14">
        <f t="shared" si="470"/>
        <v>60203.479999999996</v>
      </c>
      <c r="E1490" s="14">
        <f t="shared" si="471"/>
        <v>0</v>
      </c>
      <c r="F1490" s="14">
        <v>3057.57</v>
      </c>
      <c r="G1490" s="14">
        <v>4114.88</v>
      </c>
      <c r="H1490" s="14">
        <v>53031.03</v>
      </c>
      <c r="I1490" s="14">
        <v>47.62</v>
      </c>
      <c r="J1490" s="14">
        <v>58.96</v>
      </c>
      <c r="L1490" s="15">
        <f t="shared" si="472"/>
        <v>5568.8031933999991</v>
      </c>
      <c r="M1490" s="15">
        <f t="shared" si="473"/>
        <v>5336.5699454300002</v>
      </c>
      <c r="N1490" s="15">
        <f t="shared" si="488"/>
        <v>4666.0034142514287</v>
      </c>
      <c r="O1490" s="15">
        <f t="shared" si="489"/>
        <v>4944.3456842685709</v>
      </c>
      <c r="Q1490" s="17">
        <f t="shared" si="474"/>
        <v>-4.170254180381805E-2</v>
      </c>
      <c r="R1490" s="15">
        <f t="shared" si="475"/>
        <v>-232.23324796999896</v>
      </c>
      <c r="T1490" s="17">
        <f t="shared" si="476"/>
        <v>-0.16211737922764902</v>
      </c>
      <c r="U1490" s="15">
        <f t="shared" si="477"/>
        <v>-902.79977914857045</v>
      </c>
      <c r="W1490" s="17">
        <f t="shared" si="478"/>
        <v>-0.11213495744858049</v>
      </c>
      <c r="X1490" s="15">
        <f t="shared" si="479"/>
        <v>-624.4575091314282</v>
      </c>
      <c r="Z1490" s="17">
        <f t="shared" si="480"/>
        <v>-5.6295066686527173E-2</v>
      </c>
      <c r="AA1490" s="15">
        <f t="shared" si="481"/>
        <v>-278.34227001714225</v>
      </c>
      <c r="AC1490" s="17">
        <f t="shared" si="482"/>
        <v>7.9327839558097635E-2</v>
      </c>
      <c r="AD1490" s="15">
        <f t="shared" si="483"/>
        <v>392.22426116142924</v>
      </c>
      <c r="AF1490" s="15">
        <f t="shared" si="484"/>
        <v>5568.8031933999991</v>
      </c>
      <c r="AG1490" s="15">
        <f t="shared" si="485"/>
        <v>4666.0034142514287</v>
      </c>
      <c r="AH1490" s="17">
        <f t="shared" si="486"/>
        <v>-0.16211737922764902</v>
      </c>
      <c r="AI1490" s="15">
        <f t="shared" si="487"/>
        <v>-902.79977914857045</v>
      </c>
    </row>
    <row r="1491" spans="2:35" x14ac:dyDescent="0.25">
      <c r="B1491" s="11">
        <v>1453</v>
      </c>
      <c r="C1491" s="14">
        <f t="shared" si="469"/>
        <v>60264.270000000004</v>
      </c>
      <c r="D1491" s="14">
        <f t="shared" si="470"/>
        <v>60264.270000000004</v>
      </c>
      <c r="E1491" s="14">
        <f t="shared" si="471"/>
        <v>0</v>
      </c>
      <c r="F1491" s="14">
        <v>6617.25</v>
      </c>
      <c r="G1491" s="14">
        <v>5327.95</v>
      </c>
      <c r="H1491" s="14">
        <v>48319.07</v>
      </c>
      <c r="I1491" s="14">
        <v>163.96</v>
      </c>
      <c r="J1491" s="14">
        <v>149.47</v>
      </c>
      <c r="L1491" s="15">
        <f t="shared" si="472"/>
        <v>5574.1955703499989</v>
      </c>
      <c r="M1491" s="15">
        <f t="shared" si="473"/>
        <v>5859.0446066599998</v>
      </c>
      <c r="N1491" s="15">
        <f t="shared" si="488"/>
        <v>5610.4180263914286</v>
      </c>
      <c r="O1491" s="15">
        <f t="shared" si="489"/>
        <v>5406.8781988385708</v>
      </c>
      <c r="Q1491" s="17">
        <f t="shared" si="474"/>
        <v>5.1101371079471436E-2</v>
      </c>
      <c r="R1491" s="15">
        <f t="shared" si="475"/>
        <v>284.84903631000088</v>
      </c>
      <c r="T1491" s="17">
        <f t="shared" si="476"/>
        <v>6.4982391780623594E-3</v>
      </c>
      <c r="U1491" s="15">
        <f t="shared" si="477"/>
        <v>36.222456041429723</v>
      </c>
      <c r="W1491" s="17">
        <f t="shared" si="478"/>
        <v>-3.0016415714119282E-2</v>
      </c>
      <c r="X1491" s="15">
        <f t="shared" si="479"/>
        <v>-167.31737151142806</v>
      </c>
      <c r="Z1491" s="17">
        <f t="shared" si="480"/>
        <v>3.764461119108975E-2</v>
      </c>
      <c r="AA1491" s="15">
        <f t="shared" si="481"/>
        <v>203.53982755285779</v>
      </c>
      <c r="AC1491" s="17">
        <f t="shared" si="482"/>
        <v>8.3627999594767521E-2</v>
      </c>
      <c r="AD1491" s="15">
        <f t="shared" si="483"/>
        <v>452.16640782142895</v>
      </c>
      <c r="AF1491" s="15">
        <f t="shared" si="484"/>
        <v>5574.1955703499989</v>
      </c>
      <c r="AG1491" s="15">
        <f t="shared" si="485"/>
        <v>5406.8781988385708</v>
      </c>
      <c r="AH1491" s="17">
        <f t="shared" si="486"/>
        <v>-3.0016415714119282E-2</v>
      </c>
      <c r="AI1491" s="15">
        <f t="shared" si="487"/>
        <v>-167.31737151142806</v>
      </c>
    </row>
    <row r="1492" spans="2:35" x14ac:dyDescent="0.25">
      <c r="B1492" s="11">
        <v>1454</v>
      </c>
      <c r="C1492" s="14">
        <f t="shared" si="469"/>
        <v>60292.83</v>
      </c>
      <c r="D1492" s="14">
        <f t="shared" si="470"/>
        <v>60292.83</v>
      </c>
      <c r="E1492" s="14">
        <f t="shared" si="471"/>
        <v>0</v>
      </c>
      <c r="F1492" s="14">
        <v>3711.92</v>
      </c>
      <c r="G1492" s="14">
        <v>4154.8</v>
      </c>
      <c r="H1492" s="14">
        <v>52426.11</v>
      </c>
      <c r="I1492" s="14">
        <v>124.29</v>
      </c>
      <c r="J1492" s="14">
        <v>140.77000000000001</v>
      </c>
      <c r="L1492" s="15">
        <f t="shared" si="472"/>
        <v>5576.72898515</v>
      </c>
      <c r="M1492" s="15">
        <f t="shared" si="473"/>
        <v>5431.2058637200007</v>
      </c>
      <c r="N1492" s="15">
        <f t="shared" si="488"/>
        <v>5341.2600467800003</v>
      </c>
      <c r="O1492" s="15">
        <f t="shared" si="489"/>
        <v>5277.23956189</v>
      </c>
      <c r="Q1492" s="17">
        <f t="shared" si="474"/>
        <v>-2.6094709249365633E-2</v>
      </c>
      <c r="R1492" s="15">
        <f t="shared" si="475"/>
        <v>-145.52312142999926</v>
      </c>
      <c r="T1492" s="17">
        <f t="shared" si="476"/>
        <v>-4.2223486025054879E-2</v>
      </c>
      <c r="U1492" s="15">
        <f t="shared" si="477"/>
        <v>-235.46893836999971</v>
      </c>
      <c r="W1492" s="17">
        <f t="shared" si="478"/>
        <v>-5.3703420779007915E-2</v>
      </c>
      <c r="X1492" s="15">
        <f t="shared" si="479"/>
        <v>-299.48942325999997</v>
      </c>
      <c r="Z1492" s="17">
        <f t="shared" si="480"/>
        <v>1.2131434273389585E-2</v>
      </c>
      <c r="AA1492" s="15">
        <f t="shared" si="481"/>
        <v>64.020484890000262</v>
      </c>
      <c r="AC1492" s="17">
        <f t="shared" si="482"/>
        <v>2.9175537707607724E-2</v>
      </c>
      <c r="AD1492" s="15">
        <f t="shared" si="483"/>
        <v>153.9663018300007</v>
      </c>
      <c r="AF1492" s="15">
        <f t="shared" si="484"/>
        <v>5576.72898515</v>
      </c>
      <c r="AG1492" s="15">
        <f t="shared" si="485"/>
        <v>5277.23956189</v>
      </c>
      <c r="AH1492" s="17">
        <f t="shared" si="486"/>
        <v>-5.3703420779007915E-2</v>
      </c>
      <c r="AI1492" s="15">
        <f t="shared" si="487"/>
        <v>-299.48942325999997</v>
      </c>
    </row>
    <row r="1493" spans="2:35" x14ac:dyDescent="0.25">
      <c r="B1493" s="3">
        <v>1455</v>
      </c>
      <c r="C1493" s="14">
        <f t="shared" si="469"/>
        <v>60414.65</v>
      </c>
      <c r="D1493" s="14">
        <f t="shared" si="470"/>
        <v>60414.65</v>
      </c>
      <c r="E1493" s="14">
        <f t="shared" si="471"/>
        <v>0</v>
      </c>
      <c r="F1493" s="14">
        <v>3189.59</v>
      </c>
      <c r="G1493" s="14">
        <v>4312.1499999999996</v>
      </c>
      <c r="H1493" s="14">
        <v>52912.91</v>
      </c>
      <c r="I1493" s="14">
        <v>58.51</v>
      </c>
      <c r="J1493" s="14">
        <v>62.02</v>
      </c>
      <c r="L1493" s="15">
        <f t="shared" si="472"/>
        <v>5587.5350282499994</v>
      </c>
      <c r="M1493" s="15">
        <f t="shared" si="473"/>
        <v>5377.7694711599997</v>
      </c>
      <c r="N1493" s="15">
        <f t="shared" si="488"/>
        <v>4755.9511748999994</v>
      </c>
      <c r="O1493" s="15">
        <f t="shared" si="489"/>
        <v>4997.0509149500003</v>
      </c>
      <c r="Q1493" s="17">
        <f t="shared" si="474"/>
        <v>-3.7541698804472223E-2</v>
      </c>
      <c r="R1493" s="15">
        <f t="shared" si="475"/>
        <v>-209.76555708999967</v>
      </c>
      <c r="T1493" s="17">
        <f t="shared" si="476"/>
        <v>-0.14882839197349063</v>
      </c>
      <c r="U1493" s="15">
        <f t="shared" si="477"/>
        <v>-831.58385335000003</v>
      </c>
      <c r="W1493" s="17">
        <f t="shared" si="478"/>
        <v>-0.10567882086010605</v>
      </c>
      <c r="X1493" s="15">
        <f t="shared" si="479"/>
        <v>-590.48411329999908</v>
      </c>
      <c r="Z1493" s="17">
        <f t="shared" si="480"/>
        <v>-4.8248405740411227E-2</v>
      </c>
      <c r="AA1493" s="15">
        <f t="shared" si="481"/>
        <v>-241.09974005000095</v>
      </c>
      <c r="AC1493" s="17">
        <f t="shared" si="482"/>
        <v>7.6188648602914855E-2</v>
      </c>
      <c r="AD1493" s="15">
        <f t="shared" si="483"/>
        <v>380.71855620999941</v>
      </c>
      <c r="AF1493" s="15">
        <f t="shared" si="484"/>
        <v>5587.5350282499994</v>
      </c>
      <c r="AG1493" s="15">
        <f t="shared" si="485"/>
        <v>4755.9511748999994</v>
      </c>
      <c r="AH1493" s="17">
        <f t="shared" si="486"/>
        <v>-0.14882839197349063</v>
      </c>
      <c r="AI1493" s="15">
        <f t="shared" si="487"/>
        <v>-831.58385335000003</v>
      </c>
    </row>
    <row r="1494" spans="2:35" x14ac:dyDescent="0.25">
      <c r="B1494" s="11">
        <v>1456</v>
      </c>
      <c r="C1494" s="14">
        <f t="shared" si="469"/>
        <v>60440.409999999996</v>
      </c>
      <c r="D1494" s="14">
        <f t="shared" si="470"/>
        <v>60440.409999999996</v>
      </c>
      <c r="E1494" s="14">
        <f t="shared" si="471"/>
        <v>0</v>
      </c>
      <c r="F1494" s="14">
        <v>3073.83</v>
      </c>
      <c r="G1494" s="14">
        <v>3831.34</v>
      </c>
      <c r="H1494" s="14">
        <v>53535.24</v>
      </c>
      <c r="I1494" s="14">
        <v>94.59</v>
      </c>
      <c r="J1494" s="14">
        <v>103.34</v>
      </c>
      <c r="L1494" s="15">
        <f t="shared" si="472"/>
        <v>5589.8200690499998</v>
      </c>
      <c r="M1494" s="15">
        <f t="shared" si="473"/>
        <v>5345.26957743</v>
      </c>
      <c r="N1494" s="15">
        <f t="shared" si="488"/>
        <v>5078.9497756314277</v>
      </c>
      <c r="O1494" s="15">
        <f t="shared" si="489"/>
        <v>5155.5937684585706</v>
      </c>
      <c r="Q1494" s="17">
        <f t="shared" si="474"/>
        <v>-4.3749260011791691E-2</v>
      </c>
      <c r="R1494" s="15">
        <f t="shared" si="475"/>
        <v>-244.55049161999978</v>
      </c>
      <c r="T1494" s="17">
        <f t="shared" si="476"/>
        <v>-9.1392976358431466E-2</v>
      </c>
      <c r="U1494" s="15">
        <f t="shared" si="477"/>
        <v>-510.87029341857215</v>
      </c>
      <c r="W1494" s="17">
        <f t="shared" si="478"/>
        <v>-7.7681623957034929E-2</v>
      </c>
      <c r="X1494" s="15">
        <f t="shared" si="479"/>
        <v>-434.22630059142921</v>
      </c>
      <c r="Z1494" s="17">
        <f t="shared" si="480"/>
        <v>-1.4866181524239463E-2</v>
      </c>
      <c r="AA1494" s="15">
        <f t="shared" si="481"/>
        <v>-76.643992827142938</v>
      </c>
      <c r="AC1494" s="17">
        <f t="shared" si="482"/>
        <v>3.6790293706197019E-2</v>
      </c>
      <c r="AD1494" s="15">
        <f t="shared" si="483"/>
        <v>189.67580897142943</v>
      </c>
      <c r="AF1494" s="15">
        <f t="shared" si="484"/>
        <v>5589.8200690499998</v>
      </c>
      <c r="AG1494" s="15">
        <f t="shared" si="485"/>
        <v>5078.9497756314277</v>
      </c>
      <c r="AH1494" s="17">
        <f t="shared" si="486"/>
        <v>-9.1392976358431466E-2</v>
      </c>
      <c r="AI1494" s="15">
        <f t="shared" si="487"/>
        <v>-510.87029341857215</v>
      </c>
    </row>
    <row r="1495" spans="2:35" x14ac:dyDescent="0.25">
      <c r="B1495" s="3">
        <v>1457</v>
      </c>
      <c r="C1495" s="14">
        <f t="shared" si="469"/>
        <v>60551.3</v>
      </c>
      <c r="D1495" s="14">
        <f t="shared" si="470"/>
        <v>60551.3</v>
      </c>
      <c r="E1495" s="14">
        <f t="shared" si="471"/>
        <v>0</v>
      </c>
      <c r="F1495" s="14">
        <v>3425.22</v>
      </c>
      <c r="G1495" s="14">
        <v>3556.04</v>
      </c>
      <c r="H1495" s="14">
        <v>53570.04</v>
      </c>
      <c r="I1495" s="14">
        <v>74.12</v>
      </c>
      <c r="J1495" s="14">
        <v>87.07</v>
      </c>
      <c r="L1495" s="15">
        <f t="shared" si="472"/>
        <v>5599.6565664999998</v>
      </c>
      <c r="M1495" s="15">
        <f t="shared" si="473"/>
        <v>5388.9992042600006</v>
      </c>
      <c r="N1495" s="15">
        <f t="shared" si="488"/>
        <v>4920.0899795142859</v>
      </c>
      <c r="O1495" s="15">
        <f t="shared" si="489"/>
        <v>5082.9243701857131</v>
      </c>
      <c r="Q1495" s="17">
        <f t="shared" si="474"/>
        <v>-3.7619693232663343E-2</v>
      </c>
      <c r="R1495" s="15">
        <f t="shared" si="475"/>
        <v>-210.6573622399992</v>
      </c>
      <c r="T1495" s="17">
        <f t="shared" si="476"/>
        <v>-0.12135861885731125</v>
      </c>
      <c r="U1495" s="15">
        <f t="shared" si="477"/>
        <v>-679.56658698571391</v>
      </c>
      <c r="W1495" s="17">
        <f t="shared" si="478"/>
        <v>-9.2279265733124061E-2</v>
      </c>
      <c r="X1495" s="15">
        <f t="shared" si="479"/>
        <v>-516.73219631428674</v>
      </c>
      <c r="Z1495" s="17">
        <f t="shared" si="480"/>
        <v>-3.2035572204564988E-2</v>
      </c>
      <c r="AA1495" s="15">
        <f t="shared" si="481"/>
        <v>-162.83439067142717</v>
      </c>
      <c r="AC1495" s="17">
        <f t="shared" si="482"/>
        <v>6.0216287275410396E-2</v>
      </c>
      <c r="AD1495" s="15">
        <f t="shared" si="483"/>
        <v>306.07483407428754</v>
      </c>
      <c r="AF1495" s="15">
        <f t="shared" si="484"/>
        <v>5599.6565664999998</v>
      </c>
      <c r="AG1495" s="15">
        <f t="shared" si="485"/>
        <v>4920.0899795142859</v>
      </c>
      <c r="AH1495" s="17">
        <f t="shared" si="486"/>
        <v>-0.12135861885731125</v>
      </c>
      <c r="AI1495" s="15">
        <f t="shared" si="487"/>
        <v>-679.56658698571391</v>
      </c>
    </row>
    <row r="1496" spans="2:35" x14ac:dyDescent="0.25">
      <c r="B1496" s="11">
        <v>1458</v>
      </c>
      <c r="C1496" s="14">
        <f t="shared" si="469"/>
        <v>60581.869999999995</v>
      </c>
      <c r="D1496" s="14">
        <f t="shared" si="470"/>
        <v>60581.869999999995</v>
      </c>
      <c r="E1496" s="14">
        <f t="shared" si="471"/>
        <v>0</v>
      </c>
      <c r="F1496" s="14">
        <v>3077.8</v>
      </c>
      <c r="G1496" s="14">
        <v>4300.7299999999996</v>
      </c>
      <c r="H1496" s="14">
        <v>53203.34</v>
      </c>
      <c r="I1496" s="14">
        <v>44.4</v>
      </c>
      <c r="J1496" s="14">
        <v>63.39</v>
      </c>
      <c r="L1496" s="15">
        <f t="shared" si="472"/>
        <v>5602.3682783499989</v>
      </c>
      <c r="M1496" s="15">
        <f t="shared" si="473"/>
        <v>5375.1754679699998</v>
      </c>
      <c r="N1496" s="15">
        <f t="shared" si="488"/>
        <v>4680.6458245628564</v>
      </c>
      <c r="O1496" s="15">
        <f t="shared" si="489"/>
        <v>4967.5994670671425</v>
      </c>
      <c r="Q1496" s="17">
        <f t="shared" si="474"/>
        <v>-4.0552994571594225E-2</v>
      </c>
      <c r="R1496" s="15">
        <f t="shared" si="475"/>
        <v>-227.19281037999917</v>
      </c>
      <c r="T1496" s="17">
        <f t="shared" si="476"/>
        <v>-0.16452371711247205</v>
      </c>
      <c r="U1496" s="15">
        <f t="shared" si="477"/>
        <v>-921.72245378714251</v>
      </c>
      <c r="W1496" s="17">
        <f t="shared" si="478"/>
        <v>-0.1133036565510841</v>
      </c>
      <c r="X1496" s="15">
        <f t="shared" si="479"/>
        <v>-634.7688112828564</v>
      </c>
      <c r="Z1496" s="17">
        <f t="shared" si="480"/>
        <v>-5.7765052196066646E-2</v>
      </c>
      <c r="AA1496" s="15">
        <f t="shared" si="481"/>
        <v>-286.95364250428611</v>
      </c>
      <c r="AC1496" s="17">
        <f t="shared" si="482"/>
        <v>8.2046872660506365E-2</v>
      </c>
      <c r="AD1496" s="15">
        <f t="shared" si="483"/>
        <v>407.57600090285723</v>
      </c>
      <c r="AF1496" s="15">
        <f t="shared" si="484"/>
        <v>5602.3682783499989</v>
      </c>
      <c r="AG1496" s="15">
        <f t="shared" si="485"/>
        <v>4680.6458245628564</v>
      </c>
      <c r="AH1496" s="17">
        <f t="shared" si="486"/>
        <v>-0.16452371711247205</v>
      </c>
      <c r="AI1496" s="15">
        <f t="shared" si="487"/>
        <v>-921.72245378714251</v>
      </c>
    </row>
    <row r="1497" spans="2:35" x14ac:dyDescent="0.25">
      <c r="B1497" s="11">
        <v>1459</v>
      </c>
      <c r="C1497" s="14">
        <f t="shared" si="469"/>
        <v>60739.02</v>
      </c>
      <c r="D1497" s="14">
        <f t="shared" si="470"/>
        <v>60739.02</v>
      </c>
      <c r="E1497" s="14">
        <f t="shared" si="471"/>
        <v>0</v>
      </c>
      <c r="F1497" s="14">
        <v>3537.8</v>
      </c>
      <c r="G1497" s="14">
        <v>5034.09</v>
      </c>
      <c r="H1497" s="14">
        <v>52167.13</v>
      </c>
      <c r="I1497" s="14">
        <v>62.72</v>
      </c>
      <c r="J1497" s="14">
        <v>81.17</v>
      </c>
      <c r="L1497" s="15">
        <f t="shared" si="472"/>
        <v>5616.3082690999991</v>
      </c>
      <c r="M1497" s="15">
        <f t="shared" si="473"/>
        <v>5476.9404288900005</v>
      </c>
      <c r="N1497" s="15">
        <f t="shared" si="488"/>
        <v>4847.0649884628565</v>
      </c>
      <c r="O1497" s="15">
        <f t="shared" si="489"/>
        <v>5055.3527035171428</v>
      </c>
      <c r="Q1497" s="17">
        <f t="shared" si="474"/>
        <v>-2.4814848746244511E-2</v>
      </c>
      <c r="R1497" s="15">
        <f t="shared" si="475"/>
        <v>-139.36784020999858</v>
      </c>
      <c r="T1497" s="17">
        <f t="shared" si="476"/>
        <v>-0.13696600040090257</v>
      </c>
      <c r="U1497" s="15">
        <f t="shared" si="477"/>
        <v>-769.24328063714256</v>
      </c>
      <c r="W1497" s="17">
        <f t="shared" si="478"/>
        <v>-9.9879767759391225E-2</v>
      </c>
      <c r="X1497" s="15">
        <f t="shared" si="479"/>
        <v>-560.95556558285625</v>
      </c>
      <c r="Z1497" s="17">
        <f t="shared" si="480"/>
        <v>-4.1201421002608818E-2</v>
      </c>
      <c r="AA1497" s="15">
        <f t="shared" si="481"/>
        <v>-208.28771505428631</v>
      </c>
      <c r="AC1497" s="17">
        <f t="shared" si="482"/>
        <v>8.3394324807356757E-2</v>
      </c>
      <c r="AD1497" s="15">
        <f t="shared" si="483"/>
        <v>421.58772537285768</v>
      </c>
      <c r="AF1497" s="15">
        <f t="shared" si="484"/>
        <v>5616.3082690999991</v>
      </c>
      <c r="AG1497" s="15">
        <f t="shared" si="485"/>
        <v>4847.0649884628565</v>
      </c>
      <c r="AH1497" s="17">
        <f t="shared" si="486"/>
        <v>-0.13696600040090257</v>
      </c>
      <c r="AI1497" s="15">
        <f t="shared" si="487"/>
        <v>-769.24328063714256</v>
      </c>
    </row>
    <row r="1498" spans="2:35" x14ac:dyDescent="0.25">
      <c r="B1498" s="3">
        <v>1460</v>
      </c>
      <c r="C1498" s="14">
        <f t="shared" si="469"/>
        <v>60771.56</v>
      </c>
      <c r="D1498" s="14">
        <f t="shared" si="470"/>
        <v>60771.56</v>
      </c>
      <c r="E1498" s="14">
        <f t="shared" si="471"/>
        <v>0</v>
      </c>
      <c r="F1498" s="14">
        <v>4745.7700000000004</v>
      </c>
      <c r="G1498" s="14">
        <v>6100.78</v>
      </c>
      <c r="H1498" s="14">
        <v>49925.01</v>
      </c>
      <c r="I1498" s="14">
        <v>93.13</v>
      </c>
      <c r="J1498" s="14">
        <v>102.48</v>
      </c>
      <c r="L1498" s="15">
        <f t="shared" si="472"/>
        <v>5619.1947297999995</v>
      </c>
      <c r="M1498" s="15">
        <f t="shared" si="473"/>
        <v>5681.2599865700004</v>
      </c>
      <c r="N1498" s="15">
        <f t="shared" si="488"/>
        <v>5089.7761389599991</v>
      </c>
      <c r="O1498" s="15">
        <f t="shared" si="489"/>
        <v>5174.9142834799986</v>
      </c>
      <c r="Q1498" s="17">
        <f t="shared" si="474"/>
        <v>1.1045222626091533E-2</v>
      </c>
      <c r="R1498" s="15">
        <f t="shared" si="475"/>
        <v>62.065256770000815</v>
      </c>
      <c r="T1498" s="17">
        <f t="shared" si="476"/>
        <v>-9.421609613070725E-2</v>
      </c>
      <c r="U1498" s="15">
        <f t="shared" si="477"/>
        <v>-529.41859084000043</v>
      </c>
      <c r="W1498" s="17">
        <f t="shared" si="478"/>
        <v>-7.9064789117179068E-2</v>
      </c>
      <c r="X1498" s="15">
        <f t="shared" si="479"/>
        <v>-444.28044632000092</v>
      </c>
      <c r="Z1498" s="17">
        <f t="shared" si="480"/>
        <v>-1.6452087871636434E-2</v>
      </c>
      <c r="AA1498" s="15">
        <f t="shared" si="481"/>
        <v>-85.138144519999514</v>
      </c>
      <c r="AC1498" s="17">
        <f t="shared" si="482"/>
        <v>9.7846200990501675E-2</v>
      </c>
      <c r="AD1498" s="15">
        <f t="shared" si="483"/>
        <v>506.34570309000173</v>
      </c>
      <c r="AF1498" s="15">
        <f t="shared" si="484"/>
        <v>5619.1947297999995</v>
      </c>
      <c r="AG1498" s="15">
        <f t="shared" si="485"/>
        <v>5089.7761389599991</v>
      </c>
      <c r="AH1498" s="17">
        <f t="shared" si="486"/>
        <v>-9.421609613070725E-2</v>
      </c>
      <c r="AI1498" s="15">
        <f t="shared" si="487"/>
        <v>-529.41859084000043</v>
      </c>
    </row>
    <row r="1499" spans="2:35" x14ac:dyDescent="0.25">
      <c r="B1499" s="11">
        <v>1461</v>
      </c>
      <c r="C1499" s="14">
        <f t="shared" si="469"/>
        <v>60813</v>
      </c>
      <c r="D1499" s="14">
        <f t="shared" si="470"/>
        <v>60813</v>
      </c>
      <c r="E1499" s="14">
        <f t="shared" si="471"/>
        <v>0</v>
      </c>
      <c r="F1499" s="14">
        <v>3128.4</v>
      </c>
      <c r="G1499" s="14">
        <v>4565.1000000000004</v>
      </c>
      <c r="H1499" s="14">
        <v>53119.5</v>
      </c>
      <c r="I1499" s="14">
        <v>144.6</v>
      </c>
      <c r="J1499" s="14">
        <v>142.19999999999999</v>
      </c>
      <c r="L1499" s="15">
        <f t="shared" si="472"/>
        <v>5622.8706649999995</v>
      </c>
      <c r="M1499" s="15">
        <f t="shared" si="473"/>
        <v>5409.8162683</v>
      </c>
      <c r="N1499" s="15">
        <f t="shared" si="488"/>
        <v>5507.8397808571435</v>
      </c>
      <c r="O1499" s="15">
        <f t="shared" si="489"/>
        <v>5380.2761761428565</v>
      </c>
      <c r="Q1499" s="17">
        <f t="shared" si="474"/>
        <v>-3.7890680649329767E-2</v>
      </c>
      <c r="R1499" s="15">
        <f t="shared" si="475"/>
        <v>-213.05439669999942</v>
      </c>
      <c r="T1499" s="17">
        <f t="shared" si="476"/>
        <v>-2.0457679181360988E-2</v>
      </c>
      <c r="U1499" s="15">
        <f t="shared" si="477"/>
        <v>-115.03088414285594</v>
      </c>
      <c r="W1499" s="17">
        <f t="shared" si="478"/>
        <v>-4.3144241315595466E-2</v>
      </c>
      <c r="X1499" s="15">
        <f t="shared" si="479"/>
        <v>-242.59448885714301</v>
      </c>
      <c r="Z1499" s="17">
        <f t="shared" si="480"/>
        <v>2.3709490096424313E-2</v>
      </c>
      <c r="AA1499" s="15">
        <f t="shared" si="481"/>
        <v>127.56360471428707</v>
      </c>
      <c r="AC1499" s="17">
        <f t="shared" si="482"/>
        <v>5.4904416037468984E-3</v>
      </c>
      <c r="AD1499" s="15">
        <f t="shared" si="483"/>
        <v>29.54009215714359</v>
      </c>
      <c r="AF1499" s="15">
        <f t="shared" si="484"/>
        <v>5622.8706649999995</v>
      </c>
      <c r="AG1499" s="15">
        <f t="shared" si="485"/>
        <v>5380.2761761428565</v>
      </c>
      <c r="AH1499" s="17">
        <f t="shared" si="486"/>
        <v>-4.3144241315595466E-2</v>
      </c>
      <c r="AI1499" s="15">
        <f t="shared" si="487"/>
        <v>-242.59448885714301</v>
      </c>
    </row>
    <row r="1500" spans="2:35" x14ac:dyDescent="0.25">
      <c r="B1500" s="3">
        <v>1462</v>
      </c>
      <c r="C1500" s="14">
        <f t="shared" ref="C1500:C1563" si="490">SUM(F1500:H1500)</f>
        <v>60872.54</v>
      </c>
      <c r="D1500" s="14">
        <f t="shared" ref="D1500:D1563" si="491">IF(C1500&gt;$E$36,$E$36,C1500)</f>
        <v>60872.54</v>
      </c>
      <c r="E1500" s="14">
        <f t="shared" ref="E1500:E1563" si="492">C1500-D1500</f>
        <v>0</v>
      </c>
      <c r="F1500" s="14">
        <v>4298.82</v>
      </c>
      <c r="G1500" s="14">
        <v>4657.17</v>
      </c>
      <c r="H1500" s="14">
        <v>51916.55</v>
      </c>
      <c r="I1500" s="14">
        <v>78.8</v>
      </c>
      <c r="J1500" s="14">
        <v>88.65</v>
      </c>
      <c r="L1500" s="15">
        <f t="shared" ref="L1500:L1563" si="493">C$6+(C$7*$D1500/100)+(C$8*$E1500/100)</f>
        <v>5628.1521606999995</v>
      </c>
      <c r="M1500" s="15">
        <f t="shared" ref="M1500:M1563" si="494">C$12+(C$13*$F1500/100)+(C$14*$G1500/100)+(C$15*$H1500/100)</f>
        <v>5572.3535727900007</v>
      </c>
      <c r="N1500" s="15">
        <f t="shared" si="488"/>
        <v>4974.6578464971426</v>
      </c>
      <c r="O1500" s="15">
        <f t="shared" si="489"/>
        <v>5123.1028359628563</v>
      </c>
      <c r="Q1500" s="17">
        <f t="shared" ref="Q1500:Q1563" si="495">M1500/L1500-1</f>
        <v>-9.914193205298627E-3</v>
      </c>
      <c r="R1500" s="15">
        <f t="shared" ref="R1500:R1563" si="496">M1500-L1500</f>
        <v>-55.798587909998787</v>
      </c>
      <c r="T1500" s="17">
        <f t="shared" ref="T1500:T1563" si="497">N1500/L1500-1</f>
        <v>-0.11611169981615754</v>
      </c>
      <c r="U1500" s="15">
        <f t="shared" ref="U1500:U1563" si="498">N1500-L1500</f>
        <v>-653.49431420285691</v>
      </c>
      <c r="W1500" s="17">
        <f t="shared" ref="W1500:W1563" si="499">O1500/L1500-1</f>
        <v>-8.9736259844532706E-2</v>
      </c>
      <c r="X1500" s="15">
        <f t="shared" ref="X1500:X1563" si="500">O1500-L1500</f>
        <v>-505.04932473714325</v>
      </c>
      <c r="Z1500" s="17">
        <f t="shared" ref="Z1500:Z1563" si="501">N1500/O1500-1</f>
        <v>-2.8975602133860856E-2</v>
      </c>
      <c r="AA1500" s="15">
        <f t="shared" ref="AA1500:AA1563" si="502">N1500-O1500</f>
        <v>-148.44498946571366</v>
      </c>
      <c r="AC1500" s="17">
        <f t="shared" ref="AC1500:AC1563" si="503">M1500/O1500-1</f>
        <v>8.7691141718553967E-2</v>
      </c>
      <c r="AD1500" s="15">
        <f t="shared" ref="AD1500:AD1563" si="504">M1500-O1500</f>
        <v>449.25073682714446</v>
      </c>
      <c r="AF1500" s="15">
        <f t="shared" ref="AF1500:AF1563" si="505">L1500</f>
        <v>5628.1521606999995</v>
      </c>
      <c r="AG1500" s="15">
        <f t="shared" ref="AG1500:AG1563" si="506">MIN(M1500,N1500,O1500)</f>
        <v>4974.6578464971426</v>
      </c>
      <c r="AH1500" s="17">
        <f t="shared" ref="AH1500:AH1563" si="507">AG1500/AF1500-1</f>
        <v>-0.11611169981615754</v>
      </c>
      <c r="AI1500" s="15">
        <f t="shared" ref="AI1500:AI1563" si="508">AG1500-AF1500</f>
        <v>-653.49431420285691</v>
      </c>
    </row>
    <row r="1501" spans="2:35" x14ac:dyDescent="0.25">
      <c r="B1501" s="11">
        <v>1463</v>
      </c>
      <c r="C1501" s="14">
        <f t="shared" si="490"/>
        <v>60987.31</v>
      </c>
      <c r="D1501" s="14">
        <f t="shared" si="491"/>
        <v>60987.31</v>
      </c>
      <c r="E1501" s="14">
        <f t="shared" si="492"/>
        <v>0</v>
      </c>
      <c r="F1501" s="14">
        <v>5017.67</v>
      </c>
      <c r="G1501" s="14">
        <v>4159.76</v>
      </c>
      <c r="H1501" s="14">
        <v>51809.88</v>
      </c>
      <c r="I1501" s="14">
        <v>94.45</v>
      </c>
      <c r="J1501" s="14">
        <v>112.08</v>
      </c>
      <c r="L1501" s="15">
        <f t="shared" si="493"/>
        <v>5638.3328335499991</v>
      </c>
      <c r="M1501" s="15">
        <f t="shared" si="494"/>
        <v>5655.9862311300003</v>
      </c>
      <c r="N1501" s="15">
        <f t="shared" si="488"/>
        <v>5133.9707727457135</v>
      </c>
      <c r="O1501" s="15">
        <f t="shared" si="489"/>
        <v>5205.6803294442852</v>
      </c>
      <c r="Q1501" s="17">
        <f t="shared" si="495"/>
        <v>3.1309605341063307E-3</v>
      </c>
      <c r="R1501" s="15">
        <f t="shared" si="496"/>
        <v>17.653397580001183</v>
      </c>
      <c r="T1501" s="17">
        <f t="shared" si="497"/>
        <v>-8.9452339138824777E-2</v>
      </c>
      <c r="U1501" s="15">
        <f t="shared" si="498"/>
        <v>-504.36206080428565</v>
      </c>
      <c r="W1501" s="17">
        <f t="shared" si="499"/>
        <v>-7.6734119265057243E-2</v>
      </c>
      <c r="X1501" s="15">
        <f t="shared" si="500"/>
        <v>-432.65250410571389</v>
      </c>
      <c r="Z1501" s="17">
        <f t="shared" si="501"/>
        <v>-1.3775251679010947E-2</v>
      </c>
      <c r="AA1501" s="15">
        <f t="shared" si="502"/>
        <v>-71.70955669857176</v>
      </c>
      <c r="AC1501" s="17">
        <f t="shared" si="503"/>
        <v>8.6502795636278718E-2</v>
      </c>
      <c r="AD1501" s="15">
        <f t="shared" si="504"/>
        <v>450.30590168571507</v>
      </c>
      <c r="AF1501" s="15">
        <f t="shared" si="505"/>
        <v>5638.3328335499991</v>
      </c>
      <c r="AG1501" s="15">
        <f t="shared" si="506"/>
        <v>5133.9707727457135</v>
      </c>
      <c r="AH1501" s="17">
        <f t="shared" si="507"/>
        <v>-8.9452339138824777E-2</v>
      </c>
      <c r="AI1501" s="15">
        <f t="shared" si="508"/>
        <v>-504.36206080428565</v>
      </c>
    </row>
    <row r="1502" spans="2:35" x14ac:dyDescent="0.25">
      <c r="B1502" s="11">
        <v>1464</v>
      </c>
      <c r="C1502" s="14">
        <f t="shared" si="490"/>
        <v>61040.78</v>
      </c>
      <c r="D1502" s="14">
        <f t="shared" si="491"/>
        <v>61040.78</v>
      </c>
      <c r="E1502" s="14">
        <f t="shared" si="492"/>
        <v>0</v>
      </c>
      <c r="F1502" s="14">
        <v>4816.8500000000004</v>
      </c>
      <c r="G1502" s="14">
        <v>5542.54</v>
      </c>
      <c r="H1502" s="14">
        <v>50681.39</v>
      </c>
      <c r="I1502" s="14">
        <v>90.52</v>
      </c>
      <c r="J1502" s="14">
        <v>110.72</v>
      </c>
      <c r="L1502" s="15">
        <f t="shared" si="493"/>
        <v>5643.0758898999993</v>
      </c>
      <c r="M1502" s="15">
        <f t="shared" si="494"/>
        <v>5688.6703883700002</v>
      </c>
      <c r="N1502" s="15">
        <f t="shared" si="488"/>
        <v>5109.5572029085706</v>
      </c>
      <c r="O1502" s="15">
        <f t="shared" si="489"/>
        <v>5196.0762273114278</v>
      </c>
      <c r="Q1502" s="17">
        <f t="shared" si="495"/>
        <v>8.0797244906107846E-3</v>
      </c>
      <c r="R1502" s="15">
        <f t="shared" si="496"/>
        <v>45.594498470000872</v>
      </c>
      <c r="T1502" s="17">
        <f t="shared" si="497"/>
        <v>-9.4543950391722142E-2</v>
      </c>
      <c r="U1502" s="15">
        <f t="shared" si="498"/>
        <v>-533.51868699142869</v>
      </c>
      <c r="W1502" s="17">
        <f t="shared" si="499"/>
        <v>-7.9212059399841328E-2</v>
      </c>
      <c r="X1502" s="15">
        <f t="shared" si="500"/>
        <v>-446.99966258857148</v>
      </c>
      <c r="Z1502" s="17">
        <f t="shared" si="501"/>
        <v>-1.6650838174409155E-2</v>
      </c>
      <c r="AA1502" s="15">
        <f t="shared" si="502"/>
        <v>-86.519024402857212</v>
      </c>
      <c r="AC1502" s="17">
        <f t="shared" si="503"/>
        <v>9.4801180642696714E-2</v>
      </c>
      <c r="AD1502" s="15">
        <f t="shared" si="504"/>
        <v>492.59416105857235</v>
      </c>
      <c r="AF1502" s="15">
        <f t="shared" si="505"/>
        <v>5643.0758898999993</v>
      </c>
      <c r="AG1502" s="15">
        <f t="shared" si="506"/>
        <v>5109.5572029085706</v>
      </c>
      <c r="AH1502" s="17">
        <f t="shared" si="507"/>
        <v>-9.4543950391722142E-2</v>
      </c>
      <c r="AI1502" s="15">
        <f t="shared" si="508"/>
        <v>-533.51868699142869</v>
      </c>
    </row>
    <row r="1503" spans="2:35" x14ac:dyDescent="0.25">
      <c r="B1503" s="3">
        <v>1465</v>
      </c>
      <c r="C1503" s="14">
        <f t="shared" si="490"/>
        <v>61128.28</v>
      </c>
      <c r="D1503" s="14">
        <f t="shared" si="491"/>
        <v>61128.28</v>
      </c>
      <c r="E1503" s="14">
        <f t="shared" si="492"/>
        <v>0</v>
      </c>
      <c r="F1503" s="14">
        <v>4453.92</v>
      </c>
      <c r="G1503" s="14">
        <v>5022.32</v>
      </c>
      <c r="H1503" s="14">
        <v>51652.04</v>
      </c>
      <c r="I1503" s="14">
        <v>195.36</v>
      </c>
      <c r="J1503" s="14">
        <v>178.08</v>
      </c>
      <c r="L1503" s="15">
        <f t="shared" si="493"/>
        <v>5650.8375773999987</v>
      </c>
      <c r="M1503" s="15">
        <f t="shared" si="494"/>
        <v>5626.6519213600004</v>
      </c>
      <c r="N1503" s="15">
        <f t="shared" si="488"/>
        <v>5931.0083904800003</v>
      </c>
      <c r="O1503" s="15">
        <f t="shared" si="489"/>
        <v>5599.7033672399994</v>
      </c>
      <c r="Q1503" s="17">
        <f t="shared" si="495"/>
        <v>-4.2800126014462814E-3</v>
      </c>
      <c r="R1503" s="15">
        <f t="shared" si="496"/>
        <v>-24.185656039998321</v>
      </c>
      <c r="T1503" s="17">
        <f t="shared" si="497"/>
        <v>4.9580404540473522E-2</v>
      </c>
      <c r="U1503" s="15">
        <f t="shared" si="498"/>
        <v>280.17081308000161</v>
      </c>
      <c r="W1503" s="17">
        <f t="shared" si="499"/>
        <v>-9.0489612308989331E-3</v>
      </c>
      <c r="X1503" s="15">
        <f t="shared" si="500"/>
        <v>-51.134210159999384</v>
      </c>
      <c r="Z1503" s="17">
        <f t="shared" si="501"/>
        <v>5.9164745257443085E-2</v>
      </c>
      <c r="AA1503" s="15">
        <f t="shared" si="502"/>
        <v>331.30502324000099</v>
      </c>
      <c r="AC1503" s="17">
        <f t="shared" si="503"/>
        <v>4.8124967257476836E-3</v>
      </c>
      <c r="AD1503" s="15">
        <f t="shared" si="504"/>
        <v>26.948554120001063</v>
      </c>
      <c r="AF1503" s="15">
        <f t="shared" si="505"/>
        <v>5650.8375773999987</v>
      </c>
      <c r="AG1503" s="15">
        <f t="shared" si="506"/>
        <v>5599.7033672399994</v>
      </c>
      <c r="AH1503" s="17">
        <f t="shared" si="507"/>
        <v>-9.0489612308989331E-3</v>
      </c>
      <c r="AI1503" s="15">
        <f t="shared" si="508"/>
        <v>-51.134210159999384</v>
      </c>
    </row>
    <row r="1504" spans="2:35" x14ac:dyDescent="0.25">
      <c r="B1504" s="11">
        <v>1466</v>
      </c>
      <c r="C1504" s="14">
        <f t="shared" si="490"/>
        <v>61240.97</v>
      </c>
      <c r="D1504" s="14">
        <f t="shared" si="491"/>
        <v>61240.97</v>
      </c>
      <c r="E1504" s="14">
        <f t="shared" si="492"/>
        <v>0</v>
      </c>
      <c r="F1504" s="14">
        <v>3422.22</v>
      </c>
      <c r="G1504" s="14">
        <v>4636.96</v>
      </c>
      <c r="H1504" s="14">
        <v>53181.79</v>
      </c>
      <c r="I1504" s="14">
        <v>50.87</v>
      </c>
      <c r="J1504" s="14">
        <v>68.16</v>
      </c>
      <c r="L1504" s="15">
        <f t="shared" si="493"/>
        <v>5660.8337438499993</v>
      </c>
      <c r="M1504" s="15">
        <f t="shared" si="494"/>
        <v>5483.7001960600001</v>
      </c>
      <c r="N1504" s="15">
        <f t="shared" si="488"/>
        <v>4776.1607474485718</v>
      </c>
      <c r="O1504" s="15">
        <f t="shared" si="489"/>
        <v>5042.0688560814278</v>
      </c>
      <c r="Q1504" s="17">
        <f t="shared" si="495"/>
        <v>-3.129107050395874E-2</v>
      </c>
      <c r="R1504" s="15">
        <f t="shared" si="496"/>
        <v>-177.13354778999928</v>
      </c>
      <c r="T1504" s="17">
        <f t="shared" si="497"/>
        <v>-0.15627962883780988</v>
      </c>
      <c r="U1504" s="15">
        <f t="shared" si="498"/>
        <v>-884.67299640142755</v>
      </c>
      <c r="W1504" s="17">
        <f t="shared" si="499"/>
        <v>-0.10930631701395677</v>
      </c>
      <c r="X1504" s="15">
        <f t="shared" si="500"/>
        <v>-618.7648877685715</v>
      </c>
      <c r="Z1504" s="17">
        <f t="shared" si="501"/>
        <v>-5.2737897125727295E-2</v>
      </c>
      <c r="AA1504" s="15">
        <f t="shared" si="502"/>
        <v>-265.90810863285606</v>
      </c>
      <c r="AC1504" s="17">
        <f t="shared" si="503"/>
        <v>8.7589311567196182E-2</v>
      </c>
      <c r="AD1504" s="15">
        <f t="shared" si="504"/>
        <v>441.63133997857221</v>
      </c>
      <c r="AF1504" s="15">
        <f t="shared" si="505"/>
        <v>5660.8337438499993</v>
      </c>
      <c r="AG1504" s="15">
        <f t="shared" si="506"/>
        <v>4776.1607474485718</v>
      </c>
      <c r="AH1504" s="17">
        <f t="shared" si="507"/>
        <v>-0.15627962883780988</v>
      </c>
      <c r="AI1504" s="15">
        <f t="shared" si="508"/>
        <v>-884.67299640142755</v>
      </c>
    </row>
    <row r="1505" spans="2:35" x14ac:dyDescent="0.25">
      <c r="B1505" s="3">
        <v>1467</v>
      </c>
      <c r="C1505" s="14">
        <f t="shared" si="490"/>
        <v>61316.36</v>
      </c>
      <c r="D1505" s="14">
        <f t="shared" si="491"/>
        <v>61316.36</v>
      </c>
      <c r="E1505" s="14">
        <f t="shared" si="492"/>
        <v>0</v>
      </c>
      <c r="F1505" s="14">
        <v>5858.9</v>
      </c>
      <c r="G1505" s="14">
        <v>4444.0600000000004</v>
      </c>
      <c r="H1505" s="14">
        <v>51013.4</v>
      </c>
      <c r="I1505" s="14">
        <v>175.2</v>
      </c>
      <c r="J1505" s="14">
        <v>141.47</v>
      </c>
      <c r="L1505" s="15">
        <f t="shared" si="493"/>
        <v>5667.5212137999997</v>
      </c>
      <c r="M1505" s="15">
        <f t="shared" si="494"/>
        <v>5803.0870794000002</v>
      </c>
      <c r="N1505" s="15">
        <f t="shared" si="488"/>
        <v>5733.7276917600002</v>
      </c>
      <c r="O1505" s="15">
        <f t="shared" si="489"/>
        <v>5511.3757698799991</v>
      </c>
      <c r="Q1505" s="17">
        <f t="shared" si="495"/>
        <v>2.3919780885849562E-2</v>
      </c>
      <c r="R1505" s="15">
        <f t="shared" si="496"/>
        <v>135.56586560000051</v>
      </c>
      <c r="T1505" s="17">
        <f t="shared" si="497"/>
        <v>1.1681734476580719E-2</v>
      </c>
      <c r="U1505" s="15">
        <f t="shared" si="498"/>
        <v>66.206477960000484</v>
      </c>
      <c r="W1505" s="17">
        <f t="shared" si="499"/>
        <v>-2.755092359245126E-2</v>
      </c>
      <c r="X1505" s="15">
        <f t="shared" si="500"/>
        <v>-156.14544392000062</v>
      </c>
      <c r="Z1505" s="17">
        <f t="shared" si="501"/>
        <v>4.0344177418489169E-2</v>
      </c>
      <c r="AA1505" s="15">
        <f t="shared" si="502"/>
        <v>222.3519218800011</v>
      </c>
      <c r="AC1505" s="17">
        <f t="shared" si="503"/>
        <v>5.2928945820428508E-2</v>
      </c>
      <c r="AD1505" s="15">
        <f t="shared" si="504"/>
        <v>291.71130952000112</v>
      </c>
      <c r="AF1505" s="15">
        <f t="shared" si="505"/>
        <v>5667.5212137999997</v>
      </c>
      <c r="AG1505" s="15">
        <f t="shared" si="506"/>
        <v>5511.3757698799991</v>
      </c>
      <c r="AH1505" s="17">
        <f t="shared" si="507"/>
        <v>-2.755092359245126E-2</v>
      </c>
      <c r="AI1505" s="15">
        <f t="shared" si="508"/>
        <v>-156.14544392000062</v>
      </c>
    </row>
    <row r="1506" spans="2:35" x14ac:dyDescent="0.25">
      <c r="B1506" s="11">
        <v>1468</v>
      </c>
      <c r="C1506" s="14">
        <f t="shared" si="490"/>
        <v>61416.399999999994</v>
      </c>
      <c r="D1506" s="14">
        <f t="shared" si="491"/>
        <v>61416.399999999994</v>
      </c>
      <c r="E1506" s="14">
        <f t="shared" si="492"/>
        <v>0</v>
      </c>
      <c r="F1506" s="14">
        <v>2318.48</v>
      </c>
      <c r="G1506" s="14">
        <v>2793</v>
      </c>
      <c r="H1506" s="14">
        <v>56304.92</v>
      </c>
      <c r="I1506" s="14">
        <v>79.84</v>
      </c>
      <c r="J1506" s="14">
        <v>73.36</v>
      </c>
      <c r="L1506" s="15">
        <f t="shared" si="493"/>
        <v>5676.3952619999991</v>
      </c>
      <c r="M1506" s="15">
        <f t="shared" si="494"/>
        <v>5277.8117177200002</v>
      </c>
      <c r="N1506" s="15">
        <f t="shared" si="488"/>
        <v>4983.1853264000001</v>
      </c>
      <c r="O1506" s="15">
        <f t="shared" si="489"/>
        <v>5150.1501971999978</v>
      </c>
      <c r="Q1506" s="17">
        <f t="shared" si="495"/>
        <v>-7.0217721966662983E-2</v>
      </c>
      <c r="R1506" s="15">
        <f t="shared" si="496"/>
        <v>-398.58354427999893</v>
      </c>
      <c r="T1506" s="17">
        <f t="shared" si="497"/>
        <v>-0.12212150556896839</v>
      </c>
      <c r="U1506" s="15">
        <f t="shared" si="498"/>
        <v>-693.20993559999897</v>
      </c>
      <c r="W1506" s="17">
        <f t="shared" si="499"/>
        <v>-9.2707614693939733E-2</v>
      </c>
      <c r="X1506" s="15">
        <f t="shared" si="500"/>
        <v>-526.24506480000127</v>
      </c>
      <c r="Z1506" s="17">
        <f t="shared" si="501"/>
        <v>-3.2419417765868652E-2</v>
      </c>
      <c r="AA1506" s="15">
        <f t="shared" si="502"/>
        <v>-166.9648707999977</v>
      </c>
      <c r="AC1506" s="17">
        <f t="shared" si="503"/>
        <v>2.4787921833698823E-2</v>
      </c>
      <c r="AD1506" s="15">
        <f t="shared" si="504"/>
        <v>127.66152052000234</v>
      </c>
      <c r="AF1506" s="15">
        <f t="shared" si="505"/>
        <v>5676.3952619999991</v>
      </c>
      <c r="AG1506" s="15">
        <f t="shared" si="506"/>
        <v>4983.1853264000001</v>
      </c>
      <c r="AH1506" s="17">
        <f t="shared" si="507"/>
        <v>-0.12212150556896839</v>
      </c>
      <c r="AI1506" s="15">
        <f t="shared" si="508"/>
        <v>-693.20993559999897</v>
      </c>
    </row>
    <row r="1507" spans="2:35" x14ac:dyDescent="0.25">
      <c r="B1507" s="11">
        <v>1469</v>
      </c>
      <c r="C1507" s="14">
        <f t="shared" si="490"/>
        <v>61480.08</v>
      </c>
      <c r="D1507" s="14">
        <f t="shared" si="491"/>
        <v>61480.08</v>
      </c>
      <c r="E1507" s="14">
        <f t="shared" si="492"/>
        <v>0</v>
      </c>
      <c r="F1507" s="14">
        <v>3310.2</v>
      </c>
      <c r="G1507" s="14">
        <v>3665.72</v>
      </c>
      <c r="H1507" s="14">
        <v>54504.160000000003</v>
      </c>
      <c r="I1507" s="14">
        <v>73.84</v>
      </c>
      <c r="J1507" s="14">
        <v>94.96</v>
      </c>
      <c r="L1507" s="15">
        <f t="shared" si="493"/>
        <v>5682.0439963999997</v>
      </c>
      <c r="M1507" s="15">
        <f t="shared" si="494"/>
        <v>5448.2207572799998</v>
      </c>
      <c r="N1507" s="15">
        <f t="shared" si="488"/>
        <v>4997.7029784228562</v>
      </c>
      <c r="O1507" s="15">
        <f t="shared" si="489"/>
        <v>5160.2023214971423</v>
      </c>
      <c r="Q1507" s="17">
        <f t="shared" si="495"/>
        <v>-4.1151254595730768E-2</v>
      </c>
      <c r="R1507" s="15">
        <f t="shared" si="496"/>
        <v>-233.82323911999993</v>
      </c>
      <c r="T1507" s="17">
        <f t="shared" si="497"/>
        <v>-0.12043923250343092</v>
      </c>
      <c r="U1507" s="15">
        <f t="shared" si="498"/>
        <v>-684.34101797714357</v>
      </c>
      <c r="W1507" s="17">
        <f t="shared" si="499"/>
        <v>-9.1840484732867878E-2</v>
      </c>
      <c r="X1507" s="15">
        <f t="shared" si="500"/>
        <v>-521.84167490285745</v>
      </c>
      <c r="Z1507" s="17">
        <f t="shared" si="501"/>
        <v>-3.1490886006023899E-2</v>
      </c>
      <c r="AA1507" s="15">
        <f t="shared" si="502"/>
        <v>-162.49934307428612</v>
      </c>
      <c r="AC1507" s="17">
        <f t="shared" si="503"/>
        <v>5.5815337817857857E-2</v>
      </c>
      <c r="AD1507" s="15">
        <f t="shared" si="504"/>
        <v>288.01843578285752</v>
      </c>
      <c r="AF1507" s="15">
        <f t="shared" si="505"/>
        <v>5682.0439963999997</v>
      </c>
      <c r="AG1507" s="15">
        <f t="shared" si="506"/>
        <v>4997.7029784228562</v>
      </c>
      <c r="AH1507" s="17">
        <f t="shared" si="507"/>
        <v>-0.12043923250343092</v>
      </c>
      <c r="AI1507" s="15">
        <f t="shared" si="508"/>
        <v>-684.34101797714357</v>
      </c>
    </row>
    <row r="1508" spans="2:35" x14ac:dyDescent="0.25">
      <c r="B1508" s="3">
        <v>1470</v>
      </c>
      <c r="C1508" s="14">
        <f t="shared" si="490"/>
        <v>61570.69</v>
      </c>
      <c r="D1508" s="14">
        <f t="shared" si="491"/>
        <v>61570.69</v>
      </c>
      <c r="E1508" s="14">
        <f t="shared" si="492"/>
        <v>0</v>
      </c>
      <c r="F1508" s="14">
        <v>5409.27</v>
      </c>
      <c r="G1508" s="14">
        <v>3503.66</v>
      </c>
      <c r="H1508" s="14">
        <v>52657.760000000002</v>
      </c>
      <c r="I1508" s="14">
        <v>248.48</v>
      </c>
      <c r="J1508" s="14">
        <v>149.81</v>
      </c>
      <c r="L1508" s="15">
        <f t="shared" si="493"/>
        <v>5690.081556449999</v>
      </c>
      <c r="M1508" s="15">
        <f t="shared" si="494"/>
        <v>5725.45443127</v>
      </c>
      <c r="N1508" s="15">
        <f t="shared" si="488"/>
        <v>6234.0372398257141</v>
      </c>
      <c r="O1508" s="15">
        <f t="shared" si="489"/>
        <v>5765.3058079842858</v>
      </c>
      <c r="Q1508" s="17">
        <f t="shared" si="495"/>
        <v>6.2165848536748225E-3</v>
      </c>
      <c r="R1508" s="15">
        <f t="shared" si="496"/>
        <v>35.372874820001016</v>
      </c>
      <c r="T1508" s="17">
        <f t="shared" si="497"/>
        <v>9.5597168156423606E-2</v>
      </c>
      <c r="U1508" s="15">
        <f t="shared" si="498"/>
        <v>543.95568337571513</v>
      </c>
      <c r="W1508" s="17">
        <f t="shared" si="499"/>
        <v>1.3220241359988227E-2</v>
      </c>
      <c r="X1508" s="15">
        <f t="shared" si="500"/>
        <v>75.22425153428685</v>
      </c>
      <c r="Z1508" s="17">
        <f t="shared" si="501"/>
        <v>8.1302093497328309E-2</v>
      </c>
      <c r="AA1508" s="15">
        <f t="shared" si="502"/>
        <v>468.73143184142828</v>
      </c>
      <c r="AC1508" s="17">
        <f t="shared" si="503"/>
        <v>-6.9122745681757802E-3</v>
      </c>
      <c r="AD1508" s="15">
        <f t="shared" si="504"/>
        <v>-39.851376714285834</v>
      </c>
      <c r="AF1508" s="15">
        <f t="shared" si="505"/>
        <v>5690.081556449999</v>
      </c>
      <c r="AG1508" s="15">
        <f t="shared" si="506"/>
        <v>5725.45443127</v>
      </c>
      <c r="AH1508" s="17">
        <f t="shared" si="507"/>
        <v>6.2165848536748225E-3</v>
      </c>
      <c r="AI1508" s="15">
        <f t="shared" si="508"/>
        <v>35.372874820001016</v>
      </c>
    </row>
    <row r="1509" spans="2:35" x14ac:dyDescent="0.25">
      <c r="B1509" s="11">
        <v>1471</v>
      </c>
      <c r="C1509" s="14">
        <f t="shared" si="490"/>
        <v>61655.3</v>
      </c>
      <c r="D1509" s="14">
        <f t="shared" si="491"/>
        <v>61655.3</v>
      </c>
      <c r="E1509" s="14">
        <f t="shared" si="492"/>
        <v>0</v>
      </c>
      <c r="F1509" s="14">
        <v>4045.63</v>
      </c>
      <c r="G1509" s="14">
        <v>4421.28</v>
      </c>
      <c r="H1509" s="14">
        <v>53188.39</v>
      </c>
      <c r="I1509" s="14">
        <v>144.63</v>
      </c>
      <c r="J1509" s="14">
        <v>132.88</v>
      </c>
      <c r="L1509" s="15">
        <f t="shared" si="493"/>
        <v>5697.5868865000002</v>
      </c>
      <c r="M1509" s="15">
        <f t="shared" si="494"/>
        <v>5588.5621903299998</v>
      </c>
      <c r="N1509" s="15">
        <f t="shared" si="488"/>
        <v>5543.1577903714287</v>
      </c>
      <c r="O1509" s="15">
        <f t="shared" si="489"/>
        <v>5433.1009833285698</v>
      </c>
      <c r="Q1509" s="17">
        <f t="shared" si="495"/>
        <v>-1.913524064518024E-2</v>
      </c>
      <c r="R1509" s="15">
        <f t="shared" si="496"/>
        <v>-109.02469617000042</v>
      </c>
      <c r="T1509" s="17">
        <f t="shared" si="497"/>
        <v>-2.7104298574977315E-2</v>
      </c>
      <c r="U1509" s="15">
        <f t="shared" si="498"/>
        <v>-154.42909612857147</v>
      </c>
      <c r="W1509" s="17">
        <f t="shared" si="499"/>
        <v>-4.6420687993036114E-2</v>
      </c>
      <c r="X1509" s="15">
        <f t="shared" si="500"/>
        <v>-264.48590317143044</v>
      </c>
      <c r="Z1509" s="17">
        <f t="shared" si="501"/>
        <v>2.0256720311396359E-2</v>
      </c>
      <c r="AA1509" s="15">
        <f t="shared" si="502"/>
        <v>110.05680704285896</v>
      </c>
      <c r="AC1509" s="17">
        <f t="shared" si="503"/>
        <v>2.8613715717499266E-2</v>
      </c>
      <c r="AD1509" s="15">
        <f t="shared" si="504"/>
        <v>155.46120700143001</v>
      </c>
      <c r="AF1509" s="15">
        <f t="shared" si="505"/>
        <v>5697.5868865000002</v>
      </c>
      <c r="AG1509" s="15">
        <f t="shared" si="506"/>
        <v>5433.1009833285698</v>
      </c>
      <c r="AH1509" s="17">
        <f t="shared" si="507"/>
        <v>-4.6420687993036114E-2</v>
      </c>
      <c r="AI1509" s="15">
        <f t="shared" si="508"/>
        <v>-264.48590317143044</v>
      </c>
    </row>
    <row r="1510" spans="2:35" x14ac:dyDescent="0.25">
      <c r="B1510" s="3">
        <v>1472</v>
      </c>
      <c r="C1510" s="14">
        <f t="shared" si="490"/>
        <v>61736.24</v>
      </c>
      <c r="D1510" s="14">
        <f t="shared" si="491"/>
        <v>61736.24</v>
      </c>
      <c r="E1510" s="14">
        <f t="shared" si="492"/>
        <v>0</v>
      </c>
      <c r="F1510" s="14">
        <v>1673.56</v>
      </c>
      <c r="G1510" s="14">
        <v>3357.44</v>
      </c>
      <c r="H1510" s="14">
        <v>56705.24</v>
      </c>
      <c r="I1510" s="14">
        <v>56.72</v>
      </c>
      <c r="J1510" s="14">
        <v>76.56</v>
      </c>
      <c r="L1510" s="15">
        <f t="shared" si="493"/>
        <v>5704.7666691999993</v>
      </c>
      <c r="M1510" s="15">
        <f t="shared" si="494"/>
        <v>5239.3676864399995</v>
      </c>
      <c r="N1510" s="15">
        <f t="shared" si="488"/>
        <v>4864.9778232685703</v>
      </c>
      <c r="O1510" s="15">
        <f t="shared" si="489"/>
        <v>5106.3717724914286</v>
      </c>
      <c r="Q1510" s="17">
        <f t="shared" si="495"/>
        <v>-8.1580721832618663E-2</v>
      </c>
      <c r="R1510" s="15">
        <f t="shared" si="496"/>
        <v>-465.39898275999985</v>
      </c>
      <c r="T1510" s="17">
        <f t="shared" si="497"/>
        <v>-0.14720827241987722</v>
      </c>
      <c r="U1510" s="15">
        <f t="shared" si="498"/>
        <v>-839.78884593142902</v>
      </c>
      <c r="W1510" s="17">
        <f t="shared" si="499"/>
        <v>-0.1048938425368563</v>
      </c>
      <c r="X1510" s="15">
        <f t="shared" si="500"/>
        <v>-598.39489670857074</v>
      </c>
      <c r="Z1510" s="17">
        <f t="shared" si="501"/>
        <v>-4.7273085466137288E-2</v>
      </c>
      <c r="AA1510" s="15">
        <f t="shared" si="502"/>
        <v>-241.39394922285828</v>
      </c>
      <c r="AC1510" s="17">
        <f t="shared" si="503"/>
        <v>2.6045090305612639E-2</v>
      </c>
      <c r="AD1510" s="15">
        <f t="shared" si="504"/>
        <v>132.99591394857089</v>
      </c>
      <c r="AF1510" s="15">
        <f t="shared" si="505"/>
        <v>5704.7666691999993</v>
      </c>
      <c r="AG1510" s="15">
        <f t="shared" si="506"/>
        <v>4864.9778232685703</v>
      </c>
      <c r="AH1510" s="17">
        <f t="shared" si="507"/>
        <v>-0.14720827241987722</v>
      </c>
      <c r="AI1510" s="15">
        <f t="shared" si="508"/>
        <v>-839.78884593142902</v>
      </c>
    </row>
    <row r="1511" spans="2:35" x14ac:dyDescent="0.25">
      <c r="B1511" s="11">
        <v>1473</v>
      </c>
      <c r="C1511" s="14">
        <f t="shared" si="490"/>
        <v>61811.47</v>
      </c>
      <c r="D1511" s="14">
        <f t="shared" si="491"/>
        <v>61811.47</v>
      </c>
      <c r="E1511" s="14">
        <f t="shared" si="492"/>
        <v>0</v>
      </c>
      <c r="F1511" s="14">
        <v>1935.36</v>
      </c>
      <c r="G1511" s="14">
        <v>2649.17</v>
      </c>
      <c r="H1511" s="14">
        <v>57226.94</v>
      </c>
      <c r="I1511" s="14">
        <v>51.59</v>
      </c>
      <c r="J1511" s="14">
        <v>70.34</v>
      </c>
      <c r="L1511" s="15">
        <f t="shared" si="493"/>
        <v>5711.4399463500004</v>
      </c>
      <c r="M1511" s="15">
        <f t="shared" si="494"/>
        <v>5251.3266010900006</v>
      </c>
      <c r="N1511" s="15">
        <f t="shared" si="488"/>
        <v>4823.5243067342863</v>
      </c>
      <c r="O1511" s="15">
        <f t="shared" si="489"/>
        <v>5089.3496912957135</v>
      </c>
      <c r="Q1511" s="17">
        <f t="shared" si="495"/>
        <v>-8.0559955034464337E-2</v>
      </c>
      <c r="R1511" s="15">
        <f t="shared" si="496"/>
        <v>-460.11334525999973</v>
      </c>
      <c r="T1511" s="17">
        <f t="shared" si="497"/>
        <v>-0.15546265879643062</v>
      </c>
      <c r="U1511" s="15">
        <f t="shared" si="498"/>
        <v>-887.9156396157141</v>
      </c>
      <c r="W1511" s="17">
        <f t="shared" si="499"/>
        <v>-0.10892003783596549</v>
      </c>
      <c r="X1511" s="15">
        <f t="shared" si="500"/>
        <v>-622.0902550542869</v>
      </c>
      <c r="Z1511" s="17">
        <f t="shared" si="501"/>
        <v>-5.2231699664117559E-2</v>
      </c>
      <c r="AA1511" s="15">
        <f t="shared" si="502"/>
        <v>-265.8253845614272</v>
      </c>
      <c r="AC1511" s="17">
        <f t="shared" si="503"/>
        <v>3.1826641834282965E-2</v>
      </c>
      <c r="AD1511" s="15">
        <f t="shared" si="504"/>
        <v>161.97690979428717</v>
      </c>
      <c r="AF1511" s="15">
        <f t="shared" si="505"/>
        <v>5711.4399463500004</v>
      </c>
      <c r="AG1511" s="15">
        <f t="shared" si="506"/>
        <v>4823.5243067342863</v>
      </c>
      <c r="AH1511" s="17">
        <f t="shared" si="507"/>
        <v>-0.15546265879643062</v>
      </c>
      <c r="AI1511" s="15">
        <f t="shared" si="508"/>
        <v>-887.9156396157141</v>
      </c>
    </row>
    <row r="1512" spans="2:35" x14ac:dyDescent="0.25">
      <c r="B1512" s="11">
        <v>1474</v>
      </c>
      <c r="C1512" s="14">
        <f t="shared" si="490"/>
        <v>61852.08</v>
      </c>
      <c r="D1512" s="14">
        <f t="shared" si="491"/>
        <v>61852.08</v>
      </c>
      <c r="E1512" s="14">
        <f t="shared" si="492"/>
        <v>0</v>
      </c>
      <c r="F1512" s="14">
        <v>3901.33</v>
      </c>
      <c r="G1512" s="14">
        <v>6182.25</v>
      </c>
      <c r="H1512" s="14">
        <v>51768.5</v>
      </c>
      <c r="I1512" s="14">
        <v>111.17</v>
      </c>
      <c r="J1512" s="14">
        <v>137.41</v>
      </c>
      <c r="L1512" s="15">
        <f t="shared" si="493"/>
        <v>5715.0422563999991</v>
      </c>
      <c r="M1512" s="15">
        <f t="shared" si="494"/>
        <v>5654.5862159600001</v>
      </c>
      <c r="N1512" s="15">
        <f t="shared" ref="N1512:N1575" si="509">C$19+(C$20*$C1512/100)+(C$21*$I1512*$N$33/$N$32/100)+(C$22*$J1512*$O$33/$O$32/100)</f>
        <v>5354.171013279999</v>
      </c>
      <c r="O1512" s="15">
        <f t="shared" ref="O1512:O1575" si="510">C$26+(C$27*$C1512/100)+(C$28*$I1512*$N$33/$N$32/100)+(C$29*$J1512*$O$33/$O$32/100)</f>
        <v>5349.7321866399989</v>
      </c>
      <c r="Q1512" s="17">
        <f t="shared" si="495"/>
        <v>-1.0578406550239783E-2</v>
      </c>
      <c r="R1512" s="15">
        <f t="shared" si="496"/>
        <v>-60.456040439999015</v>
      </c>
      <c r="T1512" s="17">
        <f t="shared" si="497"/>
        <v>-6.3144107590084375E-2</v>
      </c>
      <c r="U1512" s="15">
        <f t="shared" si="498"/>
        <v>-360.87124312000014</v>
      </c>
      <c r="W1512" s="17">
        <f t="shared" si="499"/>
        <v>-6.3920799422070296E-2</v>
      </c>
      <c r="X1512" s="15">
        <f t="shared" si="500"/>
        <v>-365.31006976000026</v>
      </c>
      <c r="Z1512" s="17">
        <f t="shared" si="501"/>
        <v>8.2972875746656349E-4</v>
      </c>
      <c r="AA1512" s="15">
        <f t="shared" si="502"/>
        <v>4.4388266400001157</v>
      </c>
      <c r="AC1512" s="17">
        <f t="shared" si="503"/>
        <v>5.6984914138565657E-2</v>
      </c>
      <c r="AD1512" s="15">
        <f t="shared" si="504"/>
        <v>304.85402932000125</v>
      </c>
      <c r="AF1512" s="15">
        <f t="shared" si="505"/>
        <v>5715.0422563999991</v>
      </c>
      <c r="AG1512" s="15">
        <f t="shared" si="506"/>
        <v>5349.7321866399989</v>
      </c>
      <c r="AH1512" s="17">
        <f t="shared" si="507"/>
        <v>-6.3920799422070296E-2</v>
      </c>
      <c r="AI1512" s="15">
        <f t="shared" si="508"/>
        <v>-365.31006976000026</v>
      </c>
    </row>
    <row r="1513" spans="2:35" x14ac:dyDescent="0.25">
      <c r="B1513" s="3">
        <v>1475</v>
      </c>
      <c r="C1513" s="14">
        <f t="shared" si="490"/>
        <v>61942.18</v>
      </c>
      <c r="D1513" s="14">
        <f t="shared" si="491"/>
        <v>61942.18</v>
      </c>
      <c r="E1513" s="14">
        <f t="shared" si="492"/>
        <v>0</v>
      </c>
      <c r="F1513" s="14">
        <v>5425.06</v>
      </c>
      <c r="G1513" s="14">
        <v>6494.86</v>
      </c>
      <c r="H1513" s="14">
        <v>50022.26</v>
      </c>
      <c r="I1513" s="14">
        <v>112.85</v>
      </c>
      <c r="J1513" s="14">
        <v>104.35</v>
      </c>
      <c r="L1513" s="15">
        <f t="shared" si="493"/>
        <v>5723.0345768999996</v>
      </c>
      <c r="M1513" s="15">
        <f t="shared" si="494"/>
        <v>5874.8230870000007</v>
      </c>
      <c r="N1513" s="15">
        <f t="shared" si="509"/>
        <v>5296.8315473085704</v>
      </c>
      <c r="O1513" s="15">
        <f t="shared" si="510"/>
        <v>5325.2603155114284</v>
      </c>
      <c r="Q1513" s="17">
        <f t="shared" si="495"/>
        <v>2.6522382148916002E-2</v>
      </c>
      <c r="R1513" s="15">
        <f t="shared" si="496"/>
        <v>151.78851010000108</v>
      </c>
      <c r="T1513" s="17">
        <f t="shared" si="497"/>
        <v>-7.4471510501041061E-2</v>
      </c>
      <c r="U1513" s="15">
        <f t="shared" si="498"/>
        <v>-426.20302959142919</v>
      </c>
      <c r="W1513" s="17">
        <f t="shared" si="499"/>
        <v>-6.9504081452541944E-2</v>
      </c>
      <c r="X1513" s="15">
        <f t="shared" si="500"/>
        <v>-397.77426138857118</v>
      </c>
      <c r="Z1513" s="17">
        <f t="shared" si="501"/>
        <v>-5.3384748385070235E-3</v>
      </c>
      <c r="AA1513" s="15">
        <f t="shared" si="502"/>
        <v>-28.428768202858009</v>
      </c>
      <c r="AC1513" s="17">
        <f t="shared" si="503"/>
        <v>0.10319923138551634</v>
      </c>
      <c r="AD1513" s="15">
        <f t="shared" si="504"/>
        <v>549.56277148857225</v>
      </c>
      <c r="AF1513" s="15">
        <f t="shared" si="505"/>
        <v>5723.0345768999996</v>
      </c>
      <c r="AG1513" s="15">
        <f t="shared" si="506"/>
        <v>5296.8315473085704</v>
      </c>
      <c r="AH1513" s="17">
        <f t="shared" si="507"/>
        <v>-7.4471510501041061E-2</v>
      </c>
      <c r="AI1513" s="15">
        <f t="shared" si="508"/>
        <v>-426.20302959142919</v>
      </c>
    </row>
    <row r="1514" spans="2:35" x14ac:dyDescent="0.25">
      <c r="B1514" s="11">
        <v>1476</v>
      </c>
      <c r="C1514" s="14">
        <f t="shared" si="490"/>
        <v>62131.53</v>
      </c>
      <c r="D1514" s="14">
        <f t="shared" si="491"/>
        <v>62131.53</v>
      </c>
      <c r="E1514" s="14">
        <f t="shared" si="492"/>
        <v>0</v>
      </c>
      <c r="F1514" s="14">
        <v>3498.82</v>
      </c>
      <c r="G1514" s="14">
        <v>5530.17</v>
      </c>
      <c r="H1514" s="14">
        <v>53102.54</v>
      </c>
      <c r="I1514" s="14">
        <v>59.27</v>
      </c>
      <c r="J1514" s="14">
        <v>86.77</v>
      </c>
      <c r="L1514" s="15">
        <f t="shared" si="493"/>
        <v>5739.8308686499995</v>
      </c>
      <c r="M1514" s="15">
        <f t="shared" si="494"/>
        <v>5596.5597319099998</v>
      </c>
      <c r="N1514" s="15">
        <f t="shared" si="509"/>
        <v>4930.2714981228564</v>
      </c>
      <c r="O1514" s="15">
        <f t="shared" si="510"/>
        <v>5155.0245988471424</v>
      </c>
      <c r="Q1514" s="17">
        <f t="shared" si="495"/>
        <v>-2.4960863833553448E-2</v>
      </c>
      <c r="R1514" s="15">
        <f t="shared" si="496"/>
        <v>-143.27113673999975</v>
      </c>
      <c r="T1514" s="17">
        <f t="shared" si="497"/>
        <v>-0.14104237373070028</v>
      </c>
      <c r="U1514" s="15">
        <f t="shared" si="498"/>
        <v>-809.55937052714307</v>
      </c>
      <c r="W1514" s="17">
        <f t="shared" si="499"/>
        <v>-0.10188562750114671</v>
      </c>
      <c r="X1514" s="15">
        <f t="shared" si="500"/>
        <v>-584.80626980285706</v>
      </c>
      <c r="Z1514" s="17">
        <f t="shared" si="501"/>
        <v>-4.3598841560241852E-2</v>
      </c>
      <c r="AA1514" s="15">
        <f t="shared" si="502"/>
        <v>-224.75310072428601</v>
      </c>
      <c r="AC1514" s="17">
        <f t="shared" si="503"/>
        <v>8.5651411471751482E-2</v>
      </c>
      <c r="AD1514" s="15">
        <f t="shared" si="504"/>
        <v>441.53513306285731</v>
      </c>
      <c r="AF1514" s="15">
        <f t="shared" si="505"/>
        <v>5739.8308686499995</v>
      </c>
      <c r="AG1514" s="15">
        <f t="shared" si="506"/>
        <v>4930.2714981228564</v>
      </c>
      <c r="AH1514" s="17">
        <f t="shared" si="507"/>
        <v>-0.14104237373070028</v>
      </c>
      <c r="AI1514" s="15">
        <f t="shared" si="508"/>
        <v>-809.55937052714307</v>
      </c>
    </row>
    <row r="1515" spans="2:35" x14ac:dyDescent="0.25">
      <c r="B1515" s="3">
        <v>1477</v>
      </c>
      <c r="C1515" s="14">
        <f t="shared" si="490"/>
        <v>62179.600000000006</v>
      </c>
      <c r="D1515" s="14">
        <f t="shared" si="491"/>
        <v>62179.600000000006</v>
      </c>
      <c r="E1515" s="14">
        <f t="shared" si="492"/>
        <v>0</v>
      </c>
      <c r="F1515" s="14">
        <v>3637.84</v>
      </c>
      <c r="G1515" s="14">
        <v>4642.04</v>
      </c>
      <c r="H1515" s="14">
        <v>53899.72</v>
      </c>
      <c r="I1515" s="14">
        <v>133.52000000000001</v>
      </c>
      <c r="J1515" s="14">
        <v>180.56</v>
      </c>
      <c r="L1515" s="15">
        <f t="shared" si="493"/>
        <v>5744.0949179999998</v>
      </c>
      <c r="M1515" s="15">
        <f t="shared" si="494"/>
        <v>5583.1042720400001</v>
      </c>
      <c r="N1515" s="15">
        <f t="shared" si="509"/>
        <v>5614.2459604571422</v>
      </c>
      <c r="O1515" s="15">
        <f t="shared" si="510"/>
        <v>5490.5617119428571</v>
      </c>
      <c r="Q1515" s="17">
        <f t="shared" si="495"/>
        <v>-2.802715628105501E-2</v>
      </c>
      <c r="R1515" s="15">
        <f t="shared" si="496"/>
        <v>-160.99064595999971</v>
      </c>
      <c r="T1515" s="17">
        <f t="shared" si="497"/>
        <v>-2.2605642733367071E-2</v>
      </c>
      <c r="U1515" s="15">
        <f t="shared" si="498"/>
        <v>-129.84895754285753</v>
      </c>
      <c r="W1515" s="17">
        <f t="shared" si="499"/>
        <v>-4.4138059986205569E-2</v>
      </c>
      <c r="X1515" s="15">
        <f t="shared" si="500"/>
        <v>-253.53320605714271</v>
      </c>
      <c r="Z1515" s="17">
        <f t="shared" si="501"/>
        <v>2.2526702185179381E-2</v>
      </c>
      <c r="AA1515" s="15">
        <f t="shared" si="502"/>
        <v>123.68424851428517</v>
      </c>
      <c r="AC1515" s="17">
        <f t="shared" si="503"/>
        <v>1.6854843812400544E-2</v>
      </c>
      <c r="AD1515" s="15">
        <f t="shared" si="504"/>
        <v>92.542560097142996</v>
      </c>
      <c r="AF1515" s="15">
        <f t="shared" si="505"/>
        <v>5744.0949179999998</v>
      </c>
      <c r="AG1515" s="15">
        <f t="shared" si="506"/>
        <v>5490.5617119428571</v>
      </c>
      <c r="AH1515" s="17">
        <f t="shared" si="507"/>
        <v>-4.4138059986205569E-2</v>
      </c>
      <c r="AI1515" s="15">
        <f t="shared" si="508"/>
        <v>-253.53320605714271</v>
      </c>
    </row>
    <row r="1516" spans="2:35" x14ac:dyDescent="0.25">
      <c r="B1516" s="11">
        <v>1478</v>
      </c>
      <c r="C1516" s="14">
        <f t="shared" si="490"/>
        <v>62255.45</v>
      </c>
      <c r="D1516" s="14">
        <f t="shared" si="491"/>
        <v>62255.45</v>
      </c>
      <c r="E1516" s="14">
        <f t="shared" si="492"/>
        <v>0</v>
      </c>
      <c r="F1516" s="14">
        <v>5568.81</v>
      </c>
      <c r="G1516" s="14">
        <v>5681.54</v>
      </c>
      <c r="H1516" s="14">
        <v>51005.1</v>
      </c>
      <c r="I1516" s="14">
        <v>119.55</v>
      </c>
      <c r="J1516" s="14">
        <v>130.52000000000001</v>
      </c>
      <c r="L1516" s="15">
        <f t="shared" si="493"/>
        <v>5750.8231922499999</v>
      </c>
      <c r="M1516" s="15">
        <f t="shared" si="494"/>
        <v>5884.9676053699995</v>
      </c>
      <c r="N1516" s="15">
        <f t="shared" si="509"/>
        <v>5418.708724842857</v>
      </c>
      <c r="O1516" s="15">
        <f t="shared" si="510"/>
        <v>5398.1282202071416</v>
      </c>
      <c r="Q1516" s="17">
        <f t="shared" si="495"/>
        <v>2.3326123693174328E-2</v>
      </c>
      <c r="R1516" s="15">
        <f t="shared" si="496"/>
        <v>134.14441311999963</v>
      </c>
      <c r="T1516" s="17">
        <f t="shared" si="497"/>
        <v>-5.7750769986236294E-2</v>
      </c>
      <c r="U1516" s="15">
        <f t="shared" si="498"/>
        <v>-332.11446740714291</v>
      </c>
      <c r="W1516" s="17">
        <f t="shared" si="499"/>
        <v>-6.1329475842373582E-2</v>
      </c>
      <c r="X1516" s="15">
        <f t="shared" si="500"/>
        <v>-352.69497204285835</v>
      </c>
      <c r="Z1516" s="17">
        <f t="shared" si="501"/>
        <v>3.8125260824066753E-3</v>
      </c>
      <c r="AA1516" s="15">
        <f t="shared" si="502"/>
        <v>20.580504635715442</v>
      </c>
      <c r="AC1516" s="17">
        <f t="shared" si="503"/>
        <v>9.0186702742710345E-2</v>
      </c>
      <c r="AD1516" s="15">
        <f t="shared" si="504"/>
        <v>486.83938516285798</v>
      </c>
      <c r="AF1516" s="15">
        <f t="shared" si="505"/>
        <v>5750.8231922499999</v>
      </c>
      <c r="AG1516" s="15">
        <f t="shared" si="506"/>
        <v>5398.1282202071416</v>
      </c>
      <c r="AH1516" s="17">
        <f t="shared" si="507"/>
        <v>-6.1329475842373582E-2</v>
      </c>
      <c r="AI1516" s="15">
        <f t="shared" si="508"/>
        <v>-352.69497204285835</v>
      </c>
    </row>
    <row r="1517" spans="2:35" x14ac:dyDescent="0.25">
      <c r="B1517" s="11">
        <v>1479</v>
      </c>
      <c r="C1517" s="14">
        <f t="shared" si="490"/>
        <v>62355.92</v>
      </c>
      <c r="D1517" s="14">
        <f t="shared" si="491"/>
        <v>62355.92</v>
      </c>
      <c r="E1517" s="14">
        <f t="shared" si="492"/>
        <v>0</v>
      </c>
      <c r="F1517" s="14">
        <v>3722.96</v>
      </c>
      <c r="G1517" s="14">
        <v>8752.24</v>
      </c>
      <c r="H1517" s="14">
        <v>49880.72</v>
      </c>
      <c r="I1517" s="14">
        <v>90.96</v>
      </c>
      <c r="J1517" s="14">
        <v>157.04</v>
      </c>
      <c r="L1517" s="15">
        <f t="shared" si="493"/>
        <v>5759.7353836000002</v>
      </c>
      <c r="M1517" s="15">
        <f t="shared" si="494"/>
        <v>5771.5263724800006</v>
      </c>
      <c r="N1517" s="15">
        <f t="shared" si="509"/>
        <v>5303.4159975771418</v>
      </c>
      <c r="O1517" s="15">
        <f t="shared" si="510"/>
        <v>5346.7601865028555</v>
      </c>
      <c r="Q1517" s="17">
        <f t="shared" si="495"/>
        <v>2.0471407269113673E-3</v>
      </c>
      <c r="R1517" s="15">
        <f t="shared" si="496"/>
        <v>11.790988880000441</v>
      </c>
      <c r="T1517" s="17">
        <f t="shared" si="497"/>
        <v>-7.9225755287675392E-2</v>
      </c>
      <c r="U1517" s="15">
        <f t="shared" si="498"/>
        <v>-456.31938602285845</v>
      </c>
      <c r="W1517" s="17">
        <f t="shared" si="499"/>
        <v>-7.1700376769570195E-2</v>
      </c>
      <c r="X1517" s="15">
        <f t="shared" si="500"/>
        <v>-412.9751970971447</v>
      </c>
      <c r="Z1517" s="17">
        <f t="shared" si="501"/>
        <v>-8.1066267073526266E-3</v>
      </c>
      <c r="AA1517" s="15">
        <f t="shared" si="502"/>
        <v>-43.344188925713752</v>
      </c>
      <c r="AC1517" s="17">
        <f t="shared" si="503"/>
        <v>7.9443657684406199E-2</v>
      </c>
      <c r="AD1517" s="15">
        <f t="shared" si="504"/>
        <v>424.76618597714514</v>
      </c>
      <c r="AF1517" s="15">
        <f t="shared" si="505"/>
        <v>5759.7353836000002</v>
      </c>
      <c r="AG1517" s="15">
        <f t="shared" si="506"/>
        <v>5303.4159975771418</v>
      </c>
      <c r="AH1517" s="17">
        <f t="shared" si="507"/>
        <v>-7.9225755287675392E-2</v>
      </c>
      <c r="AI1517" s="15">
        <f t="shared" si="508"/>
        <v>-456.31938602285845</v>
      </c>
    </row>
    <row r="1518" spans="2:35" x14ac:dyDescent="0.25">
      <c r="B1518" s="3">
        <v>1480</v>
      </c>
      <c r="C1518" s="14">
        <f t="shared" si="490"/>
        <v>62471.68</v>
      </c>
      <c r="D1518" s="14">
        <f t="shared" si="491"/>
        <v>62471.68</v>
      </c>
      <c r="E1518" s="14">
        <f t="shared" si="492"/>
        <v>0</v>
      </c>
      <c r="F1518" s="14">
        <v>4497.3</v>
      </c>
      <c r="G1518" s="14">
        <v>5889.95</v>
      </c>
      <c r="H1518" s="14">
        <v>52084.43</v>
      </c>
      <c r="I1518" s="14">
        <v>74.64</v>
      </c>
      <c r="J1518" s="14">
        <v>101.59</v>
      </c>
      <c r="L1518" s="15">
        <f t="shared" si="493"/>
        <v>5770.0038743999994</v>
      </c>
      <c r="M1518" s="15">
        <f t="shared" si="494"/>
        <v>5768.2484206900008</v>
      </c>
      <c r="N1518" s="15">
        <f t="shared" si="509"/>
        <v>5083.5210674514274</v>
      </c>
      <c r="O1518" s="15">
        <f t="shared" si="510"/>
        <v>5244.1182528685713</v>
      </c>
      <c r="Q1518" s="17">
        <f t="shared" si="495"/>
        <v>-3.042378737018181E-4</v>
      </c>
      <c r="R1518" s="15">
        <f t="shared" si="496"/>
        <v>-1.7554537099986192</v>
      </c>
      <c r="T1518" s="17">
        <f t="shared" si="497"/>
        <v>-0.11897441005097364</v>
      </c>
      <c r="U1518" s="15">
        <f t="shared" si="498"/>
        <v>-686.48280694857203</v>
      </c>
      <c r="W1518" s="17">
        <f t="shared" si="499"/>
        <v>-9.1141294352443225E-2</v>
      </c>
      <c r="X1518" s="15">
        <f t="shared" si="500"/>
        <v>-525.88562153142811</v>
      </c>
      <c r="Z1518" s="17">
        <f t="shared" si="501"/>
        <v>-3.0624249430167949E-2</v>
      </c>
      <c r="AA1518" s="15">
        <f t="shared" si="502"/>
        <v>-160.59718541714392</v>
      </c>
      <c r="AC1518" s="17">
        <f t="shared" si="503"/>
        <v>9.9946290786773639E-2</v>
      </c>
      <c r="AD1518" s="15">
        <f t="shared" si="504"/>
        <v>524.1301678214295</v>
      </c>
      <c r="AF1518" s="15">
        <f t="shared" si="505"/>
        <v>5770.0038743999994</v>
      </c>
      <c r="AG1518" s="15">
        <f t="shared" si="506"/>
        <v>5083.5210674514274</v>
      </c>
      <c r="AH1518" s="17">
        <f t="shared" si="507"/>
        <v>-0.11897441005097364</v>
      </c>
      <c r="AI1518" s="15">
        <f t="shared" si="508"/>
        <v>-686.48280694857203</v>
      </c>
    </row>
    <row r="1519" spans="2:35" x14ac:dyDescent="0.25">
      <c r="B1519" s="11">
        <v>1481</v>
      </c>
      <c r="C1519" s="14">
        <f t="shared" si="490"/>
        <v>62617.88</v>
      </c>
      <c r="D1519" s="14">
        <f t="shared" si="491"/>
        <v>62617.88</v>
      </c>
      <c r="E1519" s="14">
        <f t="shared" si="492"/>
        <v>0</v>
      </c>
      <c r="F1519" s="14">
        <v>5513.14</v>
      </c>
      <c r="G1519" s="14">
        <v>3101.39</v>
      </c>
      <c r="H1519" s="14">
        <v>54003.35</v>
      </c>
      <c r="I1519" s="14">
        <v>94.94</v>
      </c>
      <c r="J1519" s="14">
        <v>62.01</v>
      </c>
      <c r="L1519" s="15">
        <f t="shared" si="493"/>
        <v>5782.9725453999999</v>
      </c>
      <c r="M1519" s="15">
        <f t="shared" si="494"/>
        <v>5802.0590193299995</v>
      </c>
      <c r="N1519" s="15">
        <f t="shared" si="509"/>
        <v>5133.4077417942854</v>
      </c>
      <c r="O1519" s="15">
        <f t="shared" si="510"/>
        <v>5274.023030325714</v>
      </c>
      <c r="Q1519" s="17">
        <f t="shared" si="495"/>
        <v>3.3004607544231401E-3</v>
      </c>
      <c r="R1519" s="15">
        <f t="shared" si="496"/>
        <v>19.086473929999556</v>
      </c>
      <c r="T1519" s="17">
        <f t="shared" si="497"/>
        <v>-0.1123236879487528</v>
      </c>
      <c r="U1519" s="15">
        <f t="shared" si="498"/>
        <v>-649.56480360571459</v>
      </c>
      <c r="W1519" s="17">
        <f t="shared" si="499"/>
        <v>-8.8008288311713367E-2</v>
      </c>
      <c r="X1519" s="15">
        <f t="shared" si="500"/>
        <v>-508.94951507428596</v>
      </c>
      <c r="Z1519" s="17">
        <f t="shared" si="501"/>
        <v>-2.6661864713689809E-2</v>
      </c>
      <c r="AA1519" s="15">
        <f t="shared" si="502"/>
        <v>-140.61528853142863</v>
      </c>
      <c r="AC1519" s="17">
        <f t="shared" si="503"/>
        <v>0.10012015229513982</v>
      </c>
      <c r="AD1519" s="15">
        <f t="shared" si="504"/>
        <v>528.03598900428551</v>
      </c>
      <c r="AF1519" s="15">
        <f t="shared" si="505"/>
        <v>5782.9725453999999</v>
      </c>
      <c r="AG1519" s="15">
        <f t="shared" si="506"/>
        <v>5133.4077417942854</v>
      </c>
      <c r="AH1519" s="17">
        <f t="shared" si="507"/>
        <v>-0.1123236879487528</v>
      </c>
      <c r="AI1519" s="15">
        <f t="shared" si="508"/>
        <v>-649.56480360571459</v>
      </c>
    </row>
    <row r="1520" spans="2:35" x14ac:dyDescent="0.25">
      <c r="B1520" s="3">
        <v>1482</v>
      </c>
      <c r="C1520" s="14">
        <f t="shared" si="490"/>
        <v>62693.100000000006</v>
      </c>
      <c r="D1520" s="14">
        <f t="shared" si="491"/>
        <v>62693.100000000006</v>
      </c>
      <c r="E1520" s="14">
        <f t="shared" si="492"/>
        <v>0</v>
      </c>
      <c r="F1520" s="14">
        <v>5391.9</v>
      </c>
      <c r="G1520" s="14">
        <v>5500.44</v>
      </c>
      <c r="H1520" s="14">
        <v>51800.76</v>
      </c>
      <c r="I1520" s="14">
        <v>124.56</v>
      </c>
      <c r="J1520" s="14">
        <v>137.52000000000001</v>
      </c>
      <c r="L1520" s="15">
        <f t="shared" si="493"/>
        <v>5789.6449355000004</v>
      </c>
      <c r="M1520" s="15">
        <f t="shared" si="494"/>
        <v>5887.4051867800008</v>
      </c>
      <c r="N1520" s="15">
        <f t="shared" si="509"/>
        <v>5495.2357897428574</v>
      </c>
      <c r="O1520" s="15">
        <f t="shared" si="510"/>
        <v>5453.9938041571422</v>
      </c>
      <c r="Q1520" s="17">
        <f t="shared" si="495"/>
        <v>1.6885362119630098E-2</v>
      </c>
      <c r="R1520" s="15">
        <f t="shared" si="496"/>
        <v>97.760251280000375</v>
      </c>
      <c r="T1520" s="17">
        <f t="shared" si="497"/>
        <v>-5.0850984652259568E-2</v>
      </c>
      <c r="U1520" s="15">
        <f t="shared" si="498"/>
        <v>-294.40914575714305</v>
      </c>
      <c r="W1520" s="17">
        <f t="shared" si="499"/>
        <v>-5.7974389635669588E-2</v>
      </c>
      <c r="X1520" s="15">
        <f t="shared" si="500"/>
        <v>-335.65113134285821</v>
      </c>
      <c r="Z1520" s="17">
        <f t="shared" si="501"/>
        <v>7.5617954597380077E-3</v>
      </c>
      <c r="AA1520" s="15">
        <f t="shared" si="502"/>
        <v>41.241985585715156</v>
      </c>
      <c r="AC1520" s="17">
        <f t="shared" si="503"/>
        <v>7.9466790426586886E-2</v>
      </c>
      <c r="AD1520" s="15">
        <f t="shared" si="504"/>
        <v>433.41138262285858</v>
      </c>
      <c r="AF1520" s="15">
        <f t="shared" si="505"/>
        <v>5789.6449355000004</v>
      </c>
      <c r="AG1520" s="15">
        <f t="shared" si="506"/>
        <v>5453.9938041571422</v>
      </c>
      <c r="AH1520" s="17">
        <f t="shared" si="507"/>
        <v>-5.7974389635669588E-2</v>
      </c>
      <c r="AI1520" s="15">
        <f t="shared" si="508"/>
        <v>-335.65113134285821</v>
      </c>
    </row>
    <row r="1521" spans="2:35" x14ac:dyDescent="0.25">
      <c r="B1521" s="11">
        <v>1483</v>
      </c>
      <c r="C1521" s="14">
        <f t="shared" si="490"/>
        <v>62766.020000000004</v>
      </c>
      <c r="D1521" s="14">
        <f t="shared" si="491"/>
        <v>62766.020000000004</v>
      </c>
      <c r="E1521" s="14">
        <f t="shared" si="492"/>
        <v>0</v>
      </c>
      <c r="F1521" s="14">
        <v>3948.4</v>
      </c>
      <c r="G1521" s="14">
        <v>4750.25</v>
      </c>
      <c r="H1521" s="14">
        <v>54067.37</v>
      </c>
      <c r="I1521" s="14">
        <v>58.52</v>
      </c>
      <c r="J1521" s="14">
        <v>86.89</v>
      </c>
      <c r="L1521" s="15">
        <f t="shared" si="493"/>
        <v>5796.1133041000003</v>
      </c>
      <c r="M1521" s="15">
        <f t="shared" si="494"/>
        <v>5672.5909466100002</v>
      </c>
      <c r="N1521" s="15">
        <f t="shared" si="509"/>
        <v>4967.9555498914287</v>
      </c>
      <c r="O1521" s="15">
        <f t="shared" si="510"/>
        <v>5200.2954330885714</v>
      </c>
      <c r="Q1521" s="17">
        <f t="shared" si="495"/>
        <v>-2.1311239275226712E-2</v>
      </c>
      <c r="R1521" s="15">
        <f t="shared" si="496"/>
        <v>-123.5223574900001</v>
      </c>
      <c r="T1521" s="17">
        <f t="shared" si="497"/>
        <v>-0.1428815674846724</v>
      </c>
      <c r="U1521" s="15">
        <f t="shared" si="498"/>
        <v>-828.15775420857153</v>
      </c>
      <c r="W1521" s="17">
        <f t="shared" si="499"/>
        <v>-0.10279610486392055</v>
      </c>
      <c r="X1521" s="15">
        <f t="shared" si="500"/>
        <v>-595.81787101142891</v>
      </c>
      <c r="Z1521" s="17">
        <f t="shared" si="501"/>
        <v>-4.4678208418468812E-2</v>
      </c>
      <c r="AA1521" s="15">
        <f t="shared" si="502"/>
        <v>-232.33988319714263</v>
      </c>
      <c r="AC1521" s="17">
        <f t="shared" si="503"/>
        <v>9.0820900388907777E-2</v>
      </c>
      <c r="AD1521" s="15">
        <f t="shared" si="504"/>
        <v>472.2955135214288</v>
      </c>
      <c r="AF1521" s="15">
        <f t="shared" si="505"/>
        <v>5796.1133041000003</v>
      </c>
      <c r="AG1521" s="15">
        <f t="shared" si="506"/>
        <v>4967.9555498914287</v>
      </c>
      <c r="AH1521" s="17">
        <f t="shared" si="507"/>
        <v>-0.1428815674846724</v>
      </c>
      <c r="AI1521" s="15">
        <f t="shared" si="508"/>
        <v>-828.15775420857153</v>
      </c>
    </row>
    <row r="1522" spans="2:35" x14ac:dyDescent="0.25">
      <c r="B1522" s="11">
        <v>1484</v>
      </c>
      <c r="C1522" s="14">
        <f t="shared" si="490"/>
        <v>62800.35</v>
      </c>
      <c r="D1522" s="14">
        <f t="shared" si="491"/>
        <v>62800.35</v>
      </c>
      <c r="E1522" s="14">
        <f t="shared" si="492"/>
        <v>0</v>
      </c>
      <c r="F1522" s="14">
        <v>2816.08</v>
      </c>
      <c r="G1522" s="14">
        <v>3573.71</v>
      </c>
      <c r="H1522" s="14">
        <v>56410.559999999998</v>
      </c>
      <c r="I1522" s="14">
        <v>104.44</v>
      </c>
      <c r="J1522" s="14">
        <v>110.29</v>
      </c>
      <c r="L1522" s="15">
        <f t="shared" si="493"/>
        <v>5799.158546749999</v>
      </c>
      <c r="M1522" s="15">
        <f t="shared" si="494"/>
        <v>5478.9102553900002</v>
      </c>
      <c r="N1522" s="15">
        <f t="shared" si="509"/>
        <v>5313.8271562428572</v>
      </c>
      <c r="O1522" s="15">
        <f t="shared" si="510"/>
        <v>5370.0680729071419</v>
      </c>
      <c r="Q1522" s="17">
        <f t="shared" si="495"/>
        <v>-5.5223234332759219E-2</v>
      </c>
      <c r="R1522" s="15">
        <f t="shared" si="496"/>
        <v>-320.2482913599988</v>
      </c>
      <c r="T1522" s="17">
        <f t="shared" si="497"/>
        <v>-8.3689967534882115E-2</v>
      </c>
      <c r="U1522" s="15">
        <f t="shared" si="498"/>
        <v>-485.3313905071418</v>
      </c>
      <c r="W1522" s="17">
        <f t="shared" si="499"/>
        <v>-7.3991850780374069E-2</v>
      </c>
      <c r="X1522" s="15">
        <f t="shared" si="500"/>
        <v>-429.09047384285714</v>
      </c>
      <c r="Z1522" s="17">
        <f t="shared" si="501"/>
        <v>-1.047303607714567E-2</v>
      </c>
      <c r="AA1522" s="15">
        <f t="shared" si="502"/>
        <v>-56.240916664284669</v>
      </c>
      <c r="AC1522" s="17">
        <f t="shared" si="503"/>
        <v>2.0268305914404428E-2</v>
      </c>
      <c r="AD1522" s="15">
        <f t="shared" si="504"/>
        <v>108.84218248285833</v>
      </c>
      <c r="AF1522" s="15">
        <f t="shared" si="505"/>
        <v>5799.158546749999</v>
      </c>
      <c r="AG1522" s="15">
        <f t="shared" si="506"/>
        <v>5313.8271562428572</v>
      </c>
      <c r="AH1522" s="17">
        <f t="shared" si="507"/>
        <v>-8.3689967534882115E-2</v>
      </c>
      <c r="AI1522" s="15">
        <f t="shared" si="508"/>
        <v>-485.3313905071418</v>
      </c>
    </row>
    <row r="1523" spans="2:35" x14ac:dyDescent="0.25">
      <c r="B1523" s="3">
        <v>1485</v>
      </c>
      <c r="C1523" s="14">
        <f t="shared" si="490"/>
        <v>62866.559999999998</v>
      </c>
      <c r="D1523" s="14">
        <f t="shared" si="491"/>
        <v>62866.559999999998</v>
      </c>
      <c r="E1523" s="14">
        <f t="shared" si="492"/>
        <v>0</v>
      </c>
      <c r="F1523" s="14">
        <v>2615.02</v>
      </c>
      <c r="G1523" s="14">
        <v>4417.3599999999997</v>
      </c>
      <c r="H1523" s="14">
        <v>55834.18</v>
      </c>
      <c r="I1523" s="14">
        <v>67.209999999999994</v>
      </c>
      <c r="J1523" s="14">
        <v>148.97999999999999</v>
      </c>
      <c r="L1523" s="15">
        <f t="shared" si="493"/>
        <v>5805.0317047999997</v>
      </c>
      <c r="M1523" s="15">
        <f t="shared" si="494"/>
        <v>5491.0243129800001</v>
      </c>
      <c r="N1523" s="15">
        <f t="shared" si="509"/>
        <v>5168.6967975314274</v>
      </c>
      <c r="O1523" s="15">
        <f t="shared" si="510"/>
        <v>5302.9172719085709</v>
      </c>
      <c r="Q1523" s="17">
        <f t="shared" si="495"/>
        <v>-5.409227852456977E-2</v>
      </c>
      <c r="R1523" s="15">
        <f t="shared" si="496"/>
        <v>-314.00739181999961</v>
      </c>
      <c r="T1523" s="17">
        <f t="shared" si="497"/>
        <v>-0.10961781771879164</v>
      </c>
      <c r="U1523" s="15">
        <f t="shared" si="498"/>
        <v>-636.33490726857235</v>
      </c>
      <c r="W1523" s="17">
        <f t="shared" si="499"/>
        <v>-8.6496415252348413E-2</v>
      </c>
      <c r="X1523" s="15">
        <f t="shared" si="500"/>
        <v>-502.11443289142881</v>
      </c>
      <c r="Z1523" s="17">
        <f t="shared" si="501"/>
        <v>-2.531068607993503E-2</v>
      </c>
      <c r="AA1523" s="15">
        <f t="shared" si="502"/>
        <v>-134.22047437714355</v>
      </c>
      <c r="AC1523" s="17">
        <f t="shared" si="503"/>
        <v>3.5472369532879355E-2</v>
      </c>
      <c r="AD1523" s="15">
        <f t="shared" si="504"/>
        <v>188.10704107142919</v>
      </c>
      <c r="AF1523" s="15">
        <f t="shared" si="505"/>
        <v>5805.0317047999997</v>
      </c>
      <c r="AG1523" s="15">
        <f t="shared" si="506"/>
        <v>5168.6967975314274</v>
      </c>
      <c r="AH1523" s="17">
        <f t="shared" si="507"/>
        <v>-0.10961781771879164</v>
      </c>
      <c r="AI1523" s="15">
        <f t="shared" si="508"/>
        <v>-636.33490726857235</v>
      </c>
    </row>
    <row r="1524" spans="2:35" x14ac:dyDescent="0.25">
      <c r="B1524" s="11">
        <v>1486</v>
      </c>
      <c r="C1524" s="14">
        <f t="shared" si="490"/>
        <v>62933.21</v>
      </c>
      <c r="D1524" s="14">
        <f t="shared" si="491"/>
        <v>62933.21</v>
      </c>
      <c r="E1524" s="14">
        <f t="shared" si="492"/>
        <v>0</v>
      </c>
      <c r="F1524" s="14">
        <v>3175.86</v>
      </c>
      <c r="G1524" s="14">
        <v>4510.5</v>
      </c>
      <c r="H1524" s="14">
        <v>55246.85</v>
      </c>
      <c r="I1524" s="14">
        <v>41.61</v>
      </c>
      <c r="J1524" s="14">
        <v>60.08</v>
      </c>
      <c r="L1524" s="15">
        <f t="shared" si="493"/>
        <v>5810.9438930499991</v>
      </c>
      <c r="M1524" s="15">
        <f t="shared" si="494"/>
        <v>5573.7373021199992</v>
      </c>
      <c r="N1524" s="15">
        <f t="shared" si="509"/>
        <v>4811.8285964314282</v>
      </c>
      <c r="O1524" s="15">
        <f t="shared" si="510"/>
        <v>5131.2025188585712</v>
      </c>
      <c r="Q1524" s="17">
        <f t="shared" si="495"/>
        <v>-4.0820664473064983E-2</v>
      </c>
      <c r="R1524" s="15">
        <f t="shared" si="496"/>
        <v>-237.20659092999995</v>
      </c>
      <c r="T1524" s="17">
        <f t="shared" si="497"/>
        <v>-0.17193683418859573</v>
      </c>
      <c r="U1524" s="15">
        <f t="shared" si="498"/>
        <v>-999.11529661857094</v>
      </c>
      <c r="W1524" s="17">
        <f t="shared" si="499"/>
        <v>-0.11697606906933167</v>
      </c>
      <c r="X1524" s="15">
        <f t="shared" si="500"/>
        <v>-679.74137419142789</v>
      </c>
      <c r="Z1524" s="17">
        <f t="shared" si="501"/>
        <v>-6.2241535245073032E-2</v>
      </c>
      <c r="AA1524" s="15">
        <f t="shared" si="502"/>
        <v>-319.37392242714304</v>
      </c>
      <c r="AC1524" s="17">
        <f t="shared" si="503"/>
        <v>8.6243873952546624E-2</v>
      </c>
      <c r="AD1524" s="15">
        <f t="shared" si="504"/>
        <v>442.53478326142795</v>
      </c>
      <c r="AF1524" s="15">
        <f t="shared" si="505"/>
        <v>5810.9438930499991</v>
      </c>
      <c r="AG1524" s="15">
        <f t="shared" si="506"/>
        <v>4811.8285964314282</v>
      </c>
      <c r="AH1524" s="17">
        <f t="shared" si="507"/>
        <v>-0.17193683418859573</v>
      </c>
      <c r="AI1524" s="15">
        <f t="shared" si="508"/>
        <v>-999.11529661857094</v>
      </c>
    </row>
    <row r="1525" spans="2:35" x14ac:dyDescent="0.25">
      <c r="B1525" s="3">
        <v>1487</v>
      </c>
      <c r="C1525" s="14">
        <f t="shared" si="490"/>
        <v>63052.36</v>
      </c>
      <c r="D1525" s="14">
        <f t="shared" si="491"/>
        <v>63052.36</v>
      </c>
      <c r="E1525" s="14">
        <f t="shared" si="492"/>
        <v>0</v>
      </c>
      <c r="F1525" s="14">
        <v>3254.5</v>
      </c>
      <c r="G1525" s="14">
        <v>4347.8</v>
      </c>
      <c r="H1525" s="14">
        <v>55450.06</v>
      </c>
      <c r="I1525" s="14">
        <v>43.4</v>
      </c>
      <c r="J1525" s="14">
        <v>54.8</v>
      </c>
      <c r="L1525" s="15">
        <f t="shared" si="493"/>
        <v>5821.5130938000002</v>
      </c>
      <c r="M1525" s="15">
        <f t="shared" si="494"/>
        <v>5586.6043317799995</v>
      </c>
      <c r="N1525" s="15">
        <f t="shared" si="509"/>
        <v>4819.2844654742858</v>
      </c>
      <c r="O1525" s="15">
        <f t="shared" si="510"/>
        <v>5139.8158121657143</v>
      </c>
      <c r="Q1525" s="17">
        <f t="shared" si="495"/>
        <v>-4.0351839502032916E-2</v>
      </c>
      <c r="R1525" s="15">
        <f t="shared" si="496"/>
        <v>-234.90876202000072</v>
      </c>
      <c r="T1525" s="17">
        <f t="shared" si="497"/>
        <v>-0.17215947334948078</v>
      </c>
      <c r="U1525" s="15">
        <f t="shared" si="498"/>
        <v>-1002.2286283257145</v>
      </c>
      <c r="W1525" s="17">
        <f t="shared" si="499"/>
        <v>-0.11709967334099169</v>
      </c>
      <c r="X1525" s="15">
        <f t="shared" si="500"/>
        <v>-681.6972816342859</v>
      </c>
      <c r="Z1525" s="17">
        <f t="shared" si="501"/>
        <v>-6.2362418889164273E-2</v>
      </c>
      <c r="AA1525" s="15">
        <f t="shared" si="502"/>
        <v>-320.53134669142855</v>
      </c>
      <c r="AC1525" s="17">
        <f t="shared" si="503"/>
        <v>8.6926951459380453E-2</v>
      </c>
      <c r="AD1525" s="15">
        <f t="shared" si="504"/>
        <v>446.78851961428518</v>
      </c>
      <c r="AF1525" s="15">
        <f t="shared" si="505"/>
        <v>5821.5130938000002</v>
      </c>
      <c r="AG1525" s="15">
        <f t="shared" si="506"/>
        <v>4819.2844654742858</v>
      </c>
      <c r="AH1525" s="17">
        <f t="shared" si="507"/>
        <v>-0.17215947334948078</v>
      </c>
      <c r="AI1525" s="15">
        <f t="shared" si="508"/>
        <v>-1002.2286283257145</v>
      </c>
    </row>
    <row r="1526" spans="2:35" x14ac:dyDescent="0.25">
      <c r="B1526" s="11">
        <v>1488</v>
      </c>
      <c r="C1526" s="14">
        <f t="shared" si="490"/>
        <v>63097.75</v>
      </c>
      <c r="D1526" s="14">
        <f t="shared" si="491"/>
        <v>63097.75</v>
      </c>
      <c r="E1526" s="14">
        <f t="shared" si="492"/>
        <v>0</v>
      </c>
      <c r="F1526" s="14">
        <v>3639.44</v>
      </c>
      <c r="G1526" s="14">
        <v>6676.36</v>
      </c>
      <c r="H1526" s="14">
        <v>52781.95</v>
      </c>
      <c r="I1526" s="14">
        <v>184.4</v>
      </c>
      <c r="J1526" s="14">
        <v>224.1</v>
      </c>
      <c r="L1526" s="15">
        <f t="shared" si="493"/>
        <v>5825.5394137499989</v>
      </c>
      <c r="M1526" s="15">
        <f t="shared" si="494"/>
        <v>5733.6553812799993</v>
      </c>
      <c r="N1526" s="15">
        <f t="shared" si="509"/>
        <v>6095.387734357143</v>
      </c>
      <c r="O1526" s="15">
        <f t="shared" si="510"/>
        <v>5763.8733553928569</v>
      </c>
      <c r="Q1526" s="17">
        <f t="shared" si="495"/>
        <v>-1.5772622231878808E-2</v>
      </c>
      <c r="R1526" s="15">
        <f t="shared" si="496"/>
        <v>-91.884032469999511</v>
      </c>
      <c r="T1526" s="17">
        <f t="shared" si="497"/>
        <v>4.6321602420236418E-2</v>
      </c>
      <c r="U1526" s="15">
        <f t="shared" si="498"/>
        <v>269.84832060714416</v>
      </c>
      <c r="W1526" s="17">
        <f t="shared" si="499"/>
        <v>-1.0585467538266391E-2</v>
      </c>
      <c r="X1526" s="15">
        <f t="shared" si="500"/>
        <v>-61.666058357141992</v>
      </c>
      <c r="Z1526" s="17">
        <f t="shared" si="501"/>
        <v>5.7515902679247999E-2</v>
      </c>
      <c r="AA1526" s="15">
        <f t="shared" si="502"/>
        <v>331.51437896428615</v>
      </c>
      <c r="AC1526" s="17">
        <f t="shared" si="503"/>
        <v>-5.2426506013676377E-3</v>
      </c>
      <c r="AD1526" s="15">
        <f t="shared" si="504"/>
        <v>-30.217974112857519</v>
      </c>
      <c r="AF1526" s="15">
        <f t="shared" si="505"/>
        <v>5825.5394137499989</v>
      </c>
      <c r="AG1526" s="15">
        <f t="shared" si="506"/>
        <v>5733.6553812799993</v>
      </c>
      <c r="AH1526" s="17">
        <f t="shared" si="507"/>
        <v>-1.5772622231878808E-2</v>
      </c>
      <c r="AI1526" s="15">
        <f t="shared" si="508"/>
        <v>-91.884032469999511</v>
      </c>
    </row>
    <row r="1527" spans="2:35" x14ac:dyDescent="0.25">
      <c r="B1527" s="11">
        <v>1489</v>
      </c>
      <c r="C1527" s="14">
        <f t="shared" si="490"/>
        <v>63181.600000000006</v>
      </c>
      <c r="D1527" s="14">
        <f t="shared" si="491"/>
        <v>63181.600000000006</v>
      </c>
      <c r="E1527" s="14">
        <f t="shared" si="492"/>
        <v>0</v>
      </c>
      <c r="F1527" s="14">
        <v>3756.88</v>
      </c>
      <c r="G1527" s="14">
        <v>4966.24</v>
      </c>
      <c r="H1527" s="14">
        <v>54458.48</v>
      </c>
      <c r="I1527" s="14">
        <v>129.28</v>
      </c>
      <c r="J1527" s="14">
        <v>170.88</v>
      </c>
      <c r="L1527" s="15">
        <f t="shared" si="493"/>
        <v>5832.9773279999999</v>
      </c>
      <c r="M1527" s="15">
        <f t="shared" si="494"/>
        <v>5687.2724284000005</v>
      </c>
      <c r="N1527" s="15">
        <f t="shared" si="509"/>
        <v>5632.2926318857135</v>
      </c>
      <c r="O1527" s="15">
        <f t="shared" si="510"/>
        <v>5541.7798505142855</v>
      </c>
      <c r="Q1527" s="17">
        <f t="shared" si="495"/>
        <v>-2.4979507275053714E-2</v>
      </c>
      <c r="R1527" s="15">
        <f t="shared" si="496"/>
        <v>-145.70489959999941</v>
      </c>
      <c r="T1527" s="17">
        <f t="shared" si="497"/>
        <v>-3.4405190493530857E-2</v>
      </c>
      <c r="U1527" s="15">
        <f t="shared" si="498"/>
        <v>-200.68469611428645</v>
      </c>
      <c r="W1527" s="17">
        <f t="shared" si="499"/>
        <v>-4.9922614320457082E-2</v>
      </c>
      <c r="X1527" s="15">
        <f t="shared" si="500"/>
        <v>-291.19747748571444</v>
      </c>
      <c r="Z1527" s="17">
        <f t="shared" si="501"/>
        <v>1.633279989695513E-2</v>
      </c>
      <c r="AA1527" s="15">
        <f t="shared" si="502"/>
        <v>90.512781371427991</v>
      </c>
      <c r="AC1527" s="17">
        <f t="shared" si="503"/>
        <v>2.6253763557968268E-2</v>
      </c>
      <c r="AD1527" s="15">
        <f t="shared" si="504"/>
        <v>145.49257788571504</v>
      </c>
      <c r="AF1527" s="15">
        <f t="shared" si="505"/>
        <v>5832.9773279999999</v>
      </c>
      <c r="AG1527" s="15">
        <f t="shared" si="506"/>
        <v>5541.7798505142855</v>
      </c>
      <c r="AH1527" s="17">
        <f t="shared" si="507"/>
        <v>-4.9922614320457082E-2</v>
      </c>
      <c r="AI1527" s="15">
        <f t="shared" si="508"/>
        <v>-291.19747748571444</v>
      </c>
    </row>
    <row r="1528" spans="2:35" x14ac:dyDescent="0.25">
      <c r="B1528" s="3">
        <v>1490</v>
      </c>
      <c r="C1528" s="14">
        <f t="shared" si="490"/>
        <v>63233.760000000002</v>
      </c>
      <c r="D1528" s="14">
        <f t="shared" si="491"/>
        <v>63233.760000000002</v>
      </c>
      <c r="E1528" s="14">
        <f t="shared" si="492"/>
        <v>0</v>
      </c>
      <c r="F1528" s="14">
        <v>3682.27</v>
      </c>
      <c r="G1528" s="14">
        <v>3865.1</v>
      </c>
      <c r="H1528" s="14">
        <v>55686.39</v>
      </c>
      <c r="I1528" s="14">
        <v>62.13</v>
      </c>
      <c r="J1528" s="14">
        <v>53.39</v>
      </c>
      <c r="L1528" s="15">
        <f t="shared" si="493"/>
        <v>5837.6041808</v>
      </c>
      <c r="M1528" s="15">
        <f t="shared" si="494"/>
        <v>5637.4535223100002</v>
      </c>
      <c r="N1528" s="15">
        <f t="shared" si="509"/>
        <v>4946.9717195885714</v>
      </c>
      <c r="O1528" s="15">
        <f t="shared" si="510"/>
        <v>5209.5255346514277</v>
      </c>
      <c r="Q1528" s="17">
        <f t="shared" si="495"/>
        <v>-3.4286438801092278E-2</v>
      </c>
      <c r="R1528" s="15">
        <f t="shared" si="496"/>
        <v>-200.15065848999984</v>
      </c>
      <c r="T1528" s="17">
        <f t="shared" si="497"/>
        <v>-0.15256814844362643</v>
      </c>
      <c r="U1528" s="15">
        <f t="shared" si="498"/>
        <v>-890.63246121142856</v>
      </c>
      <c r="W1528" s="17">
        <f t="shared" si="499"/>
        <v>-0.10759185218729561</v>
      </c>
      <c r="X1528" s="15">
        <f t="shared" si="500"/>
        <v>-628.07864614857226</v>
      </c>
      <c r="Z1528" s="17">
        <f t="shared" si="501"/>
        <v>-5.0398796073935381E-2</v>
      </c>
      <c r="AA1528" s="15">
        <f t="shared" si="502"/>
        <v>-262.5538150628563</v>
      </c>
      <c r="AC1528" s="17">
        <f t="shared" si="503"/>
        <v>8.2143370794938386E-2</v>
      </c>
      <c r="AD1528" s="15">
        <f t="shared" si="504"/>
        <v>427.92798765857242</v>
      </c>
      <c r="AF1528" s="15">
        <f t="shared" si="505"/>
        <v>5837.6041808</v>
      </c>
      <c r="AG1528" s="15">
        <f t="shared" si="506"/>
        <v>4946.9717195885714</v>
      </c>
      <c r="AH1528" s="17">
        <f t="shared" si="507"/>
        <v>-0.15256814844362643</v>
      </c>
      <c r="AI1528" s="15">
        <f t="shared" si="508"/>
        <v>-890.63246121142856</v>
      </c>
    </row>
    <row r="1529" spans="2:35" x14ac:dyDescent="0.25">
      <c r="B1529" s="11">
        <v>1491</v>
      </c>
      <c r="C1529" s="14">
        <f t="shared" si="490"/>
        <v>63294.600000000006</v>
      </c>
      <c r="D1529" s="14">
        <f t="shared" si="491"/>
        <v>63294.600000000006</v>
      </c>
      <c r="E1529" s="14">
        <f t="shared" si="492"/>
        <v>0</v>
      </c>
      <c r="F1529" s="14">
        <v>2715.88</v>
      </c>
      <c r="G1529" s="14">
        <v>3572.24</v>
      </c>
      <c r="H1529" s="14">
        <v>57006.48</v>
      </c>
      <c r="I1529" s="14">
        <v>145.19999999999999</v>
      </c>
      <c r="J1529" s="14">
        <v>158</v>
      </c>
      <c r="L1529" s="15">
        <f t="shared" si="493"/>
        <v>5843.0009929999997</v>
      </c>
      <c r="M1529" s="15">
        <f t="shared" si="494"/>
        <v>5502.8958753999996</v>
      </c>
      <c r="N1529" s="15">
        <f t="shared" si="509"/>
        <v>5711.944697885714</v>
      </c>
      <c r="O1529" s="15">
        <f t="shared" si="510"/>
        <v>5585.0949375142854</v>
      </c>
      <c r="Q1529" s="17">
        <f t="shared" si="495"/>
        <v>-5.8207266780794797E-2</v>
      </c>
      <c r="R1529" s="15">
        <f t="shared" si="496"/>
        <v>-340.10511760000009</v>
      </c>
      <c r="T1529" s="17">
        <f t="shared" si="497"/>
        <v>-2.242962054452724E-2</v>
      </c>
      <c r="U1529" s="15">
        <f t="shared" si="498"/>
        <v>-131.0562951142856</v>
      </c>
      <c r="W1529" s="17">
        <f t="shared" si="499"/>
        <v>-4.4139313992020424E-2</v>
      </c>
      <c r="X1529" s="15">
        <f t="shared" si="500"/>
        <v>-257.90605548571421</v>
      </c>
      <c r="Z1529" s="17">
        <f t="shared" si="501"/>
        <v>2.2712194114982154E-2</v>
      </c>
      <c r="AA1529" s="15">
        <f t="shared" si="502"/>
        <v>126.8497603714286</v>
      </c>
      <c r="AC1529" s="17">
        <f t="shared" si="503"/>
        <v>-1.4717576519991948E-2</v>
      </c>
      <c r="AD1529" s="15">
        <f t="shared" si="504"/>
        <v>-82.19906211428588</v>
      </c>
      <c r="AF1529" s="15">
        <f t="shared" si="505"/>
        <v>5843.0009929999997</v>
      </c>
      <c r="AG1529" s="15">
        <f t="shared" si="506"/>
        <v>5502.8958753999996</v>
      </c>
      <c r="AH1529" s="17">
        <f t="shared" si="507"/>
        <v>-5.8207266780794797E-2</v>
      </c>
      <c r="AI1529" s="15">
        <f t="shared" si="508"/>
        <v>-340.10511760000009</v>
      </c>
    </row>
    <row r="1530" spans="2:35" x14ac:dyDescent="0.25">
      <c r="B1530" s="3">
        <v>1492</v>
      </c>
      <c r="C1530" s="14">
        <f t="shared" si="490"/>
        <v>63425.840000000004</v>
      </c>
      <c r="D1530" s="14">
        <f t="shared" si="491"/>
        <v>63425.840000000004</v>
      </c>
      <c r="E1530" s="14">
        <f t="shared" si="492"/>
        <v>0</v>
      </c>
      <c r="F1530" s="14">
        <v>3124.07</v>
      </c>
      <c r="G1530" s="14">
        <v>4434.47</v>
      </c>
      <c r="H1530" s="14">
        <v>55867.3</v>
      </c>
      <c r="I1530" s="14">
        <v>43.77</v>
      </c>
      <c r="J1530" s="14">
        <v>60.08</v>
      </c>
      <c r="L1530" s="15">
        <f t="shared" si="493"/>
        <v>5854.6426372000005</v>
      </c>
      <c r="M1530" s="15">
        <f t="shared" si="494"/>
        <v>5601.0127950400001</v>
      </c>
      <c r="N1530" s="15">
        <f t="shared" si="509"/>
        <v>4858.2704620114282</v>
      </c>
      <c r="O1530" s="15">
        <f t="shared" si="510"/>
        <v>5174.6965321485704</v>
      </c>
      <c r="Q1530" s="17">
        <f t="shared" si="495"/>
        <v>-4.3321148339345861E-2</v>
      </c>
      <c r="R1530" s="15">
        <f t="shared" si="496"/>
        <v>-253.62984216000041</v>
      </c>
      <c r="T1530" s="17">
        <f t="shared" si="497"/>
        <v>-0.17018496890957813</v>
      </c>
      <c r="U1530" s="15">
        <f t="shared" si="498"/>
        <v>-996.37217518857233</v>
      </c>
      <c r="W1530" s="17">
        <f t="shared" si="499"/>
        <v>-0.11613793482989021</v>
      </c>
      <c r="X1530" s="15">
        <f t="shared" si="500"/>
        <v>-679.9461050514301</v>
      </c>
      <c r="Z1530" s="17">
        <f t="shared" si="501"/>
        <v>-6.1148720156109282E-2</v>
      </c>
      <c r="AA1530" s="15">
        <f t="shared" si="502"/>
        <v>-316.42607013714223</v>
      </c>
      <c r="AC1530" s="17">
        <f t="shared" si="503"/>
        <v>8.2384785318883269E-2</v>
      </c>
      <c r="AD1530" s="15">
        <f t="shared" si="504"/>
        <v>426.31626289142969</v>
      </c>
      <c r="AF1530" s="15">
        <f t="shared" si="505"/>
        <v>5854.6426372000005</v>
      </c>
      <c r="AG1530" s="15">
        <f t="shared" si="506"/>
        <v>4858.2704620114282</v>
      </c>
      <c r="AH1530" s="17">
        <f t="shared" si="507"/>
        <v>-0.17018496890957813</v>
      </c>
      <c r="AI1530" s="15">
        <f t="shared" si="508"/>
        <v>-996.37217518857233</v>
      </c>
    </row>
    <row r="1531" spans="2:35" x14ac:dyDescent="0.25">
      <c r="B1531" s="11">
        <v>1493</v>
      </c>
      <c r="C1531" s="14">
        <f t="shared" si="490"/>
        <v>63522.87</v>
      </c>
      <c r="D1531" s="14">
        <f t="shared" si="491"/>
        <v>63522.87</v>
      </c>
      <c r="E1531" s="14">
        <f t="shared" si="492"/>
        <v>0</v>
      </c>
      <c r="F1531" s="14">
        <v>6444.55</v>
      </c>
      <c r="G1531" s="14">
        <v>8033.77</v>
      </c>
      <c r="H1531" s="14">
        <v>49044.55</v>
      </c>
      <c r="I1531" s="14">
        <v>131.85</v>
      </c>
      <c r="J1531" s="14">
        <v>178.68</v>
      </c>
      <c r="L1531" s="15">
        <f t="shared" si="493"/>
        <v>5863.2496833499999</v>
      </c>
      <c r="M1531" s="15">
        <f t="shared" si="494"/>
        <v>6189.8249703000001</v>
      </c>
      <c r="N1531" s="15">
        <f t="shared" si="509"/>
        <v>5688.7294865628564</v>
      </c>
      <c r="O1531" s="15">
        <f t="shared" si="510"/>
        <v>5583.8021300671426</v>
      </c>
      <c r="Q1531" s="17">
        <f t="shared" si="495"/>
        <v>5.5698683253654346E-2</v>
      </c>
      <c r="R1531" s="15">
        <f t="shared" si="496"/>
        <v>326.57528695000019</v>
      </c>
      <c r="T1531" s="17">
        <f t="shared" si="497"/>
        <v>-2.9765097209271563E-2</v>
      </c>
      <c r="U1531" s="15">
        <f t="shared" si="498"/>
        <v>-174.5201967871435</v>
      </c>
      <c r="W1531" s="17">
        <f t="shared" si="499"/>
        <v>-4.7660865283702836E-2</v>
      </c>
      <c r="X1531" s="15">
        <f t="shared" si="500"/>
        <v>-279.44755328285737</v>
      </c>
      <c r="Z1531" s="17">
        <f t="shared" si="501"/>
        <v>1.879138158043081E-2</v>
      </c>
      <c r="AA1531" s="15">
        <f t="shared" si="502"/>
        <v>104.92735649571387</v>
      </c>
      <c r="AC1531" s="17">
        <f t="shared" si="503"/>
        <v>0.10853229145954191</v>
      </c>
      <c r="AD1531" s="15">
        <f t="shared" si="504"/>
        <v>606.02284023285756</v>
      </c>
      <c r="AF1531" s="15">
        <f t="shared" si="505"/>
        <v>5863.2496833499999</v>
      </c>
      <c r="AG1531" s="15">
        <f t="shared" si="506"/>
        <v>5583.8021300671426</v>
      </c>
      <c r="AH1531" s="17">
        <f t="shared" si="507"/>
        <v>-4.7660865283702836E-2</v>
      </c>
      <c r="AI1531" s="15">
        <f t="shared" si="508"/>
        <v>-279.44755328285737</v>
      </c>
    </row>
    <row r="1532" spans="2:35" x14ac:dyDescent="0.25">
      <c r="B1532" s="11">
        <v>1494</v>
      </c>
      <c r="C1532" s="14">
        <f t="shared" si="490"/>
        <v>63611.679999999993</v>
      </c>
      <c r="D1532" s="14">
        <f t="shared" si="491"/>
        <v>63611.679999999993</v>
      </c>
      <c r="E1532" s="14">
        <f t="shared" si="492"/>
        <v>0</v>
      </c>
      <c r="F1532" s="14">
        <v>2016.98</v>
      </c>
      <c r="G1532" s="14">
        <v>2235.4299999999998</v>
      </c>
      <c r="H1532" s="14">
        <v>59359.27</v>
      </c>
      <c r="I1532" s="14">
        <v>58.47</v>
      </c>
      <c r="J1532" s="14">
        <v>60.4</v>
      </c>
      <c r="L1532" s="15">
        <f t="shared" si="493"/>
        <v>5871.1275743999995</v>
      </c>
      <c r="M1532" s="15">
        <f t="shared" si="494"/>
        <v>5381.3077189699998</v>
      </c>
      <c r="N1532" s="15">
        <f t="shared" si="509"/>
        <v>4964.5660085942845</v>
      </c>
      <c r="O1532" s="15">
        <f t="shared" si="510"/>
        <v>5234.2282677257135</v>
      </c>
      <c r="Q1532" s="17">
        <f t="shared" si="495"/>
        <v>-8.3428583218966623E-2</v>
      </c>
      <c r="R1532" s="15">
        <f t="shared" si="496"/>
        <v>-489.81985542999973</v>
      </c>
      <c r="T1532" s="17">
        <f t="shared" si="497"/>
        <v>-0.15441012894330797</v>
      </c>
      <c r="U1532" s="15">
        <f t="shared" si="498"/>
        <v>-906.56156580571496</v>
      </c>
      <c r="W1532" s="17">
        <f t="shared" si="499"/>
        <v>-0.10847989565945926</v>
      </c>
      <c r="X1532" s="15">
        <f t="shared" si="500"/>
        <v>-636.89930667428598</v>
      </c>
      <c r="Z1532" s="17">
        <f t="shared" si="501"/>
        <v>-5.1519010126892639E-2</v>
      </c>
      <c r="AA1532" s="15">
        <f t="shared" si="502"/>
        <v>-269.66225913142898</v>
      </c>
      <c r="AC1532" s="17">
        <f t="shared" si="503"/>
        <v>2.8099548533482732E-2</v>
      </c>
      <c r="AD1532" s="15">
        <f t="shared" si="504"/>
        <v>147.07945124428625</v>
      </c>
      <c r="AF1532" s="15">
        <f t="shared" si="505"/>
        <v>5871.1275743999995</v>
      </c>
      <c r="AG1532" s="15">
        <f t="shared" si="506"/>
        <v>4964.5660085942845</v>
      </c>
      <c r="AH1532" s="17">
        <f t="shared" si="507"/>
        <v>-0.15441012894330797</v>
      </c>
      <c r="AI1532" s="15">
        <f t="shared" si="508"/>
        <v>-906.56156580571496</v>
      </c>
    </row>
    <row r="1533" spans="2:35" x14ac:dyDescent="0.25">
      <c r="B1533" s="3">
        <v>1495</v>
      </c>
      <c r="C1533" s="14">
        <f t="shared" si="490"/>
        <v>63683.700000000004</v>
      </c>
      <c r="D1533" s="14">
        <f t="shared" si="491"/>
        <v>63683.700000000004</v>
      </c>
      <c r="E1533" s="14">
        <f t="shared" si="492"/>
        <v>0</v>
      </c>
      <c r="F1533" s="14">
        <v>4907.72</v>
      </c>
      <c r="G1533" s="14">
        <v>3709.54</v>
      </c>
      <c r="H1533" s="14">
        <v>55066.44</v>
      </c>
      <c r="I1533" s="14">
        <v>188.93</v>
      </c>
      <c r="J1533" s="14">
        <v>232.14</v>
      </c>
      <c r="L1533" s="15">
        <f t="shared" si="493"/>
        <v>5877.5161085</v>
      </c>
      <c r="M1533" s="15">
        <f t="shared" si="494"/>
        <v>5826.80596246</v>
      </c>
      <c r="N1533" s="15">
        <f t="shared" si="509"/>
        <v>6181.0548887714285</v>
      </c>
      <c r="O1533" s="15">
        <f t="shared" si="510"/>
        <v>5830.4952605285707</v>
      </c>
      <c r="Q1533" s="17">
        <f t="shared" si="495"/>
        <v>-8.6278191507911384E-3</v>
      </c>
      <c r="R1533" s="15">
        <f t="shared" si="496"/>
        <v>-50.710146039999927</v>
      </c>
      <c r="T1533" s="17">
        <f t="shared" si="497"/>
        <v>5.1644057569226298E-2</v>
      </c>
      <c r="U1533" s="15">
        <f t="shared" si="498"/>
        <v>303.53878027142855</v>
      </c>
      <c r="W1533" s="17">
        <f t="shared" si="499"/>
        <v>-8.0001223481851458E-3</v>
      </c>
      <c r="X1533" s="15">
        <f t="shared" si="500"/>
        <v>-47.020847971429248</v>
      </c>
      <c r="Z1533" s="17">
        <f t="shared" si="501"/>
        <v>6.0125188783890282E-2</v>
      </c>
      <c r="AA1533" s="15">
        <f t="shared" si="502"/>
        <v>350.5596282428578</v>
      </c>
      <c r="AC1533" s="17">
        <f t="shared" si="503"/>
        <v>-6.3275895163594775E-4</v>
      </c>
      <c r="AD1533" s="15">
        <f t="shared" si="504"/>
        <v>-3.6892980685706789</v>
      </c>
      <c r="AF1533" s="15">
        <f t="shared" si="505"/>
        <v>5877.5161085</v>
      </c>
      <c r="AG1533" s="15">
        <f t="shared" si="506"/>
        <v>5826.80596246</v>
      </c>
      <c r="AH1533" s="17">
        <f t="shared" si="507"/>
        <v>-8.6278191507911384E-3</v>
      </c>
      <c r="AI1533" s="15">
        <f t="shared" si="508"/>
        <v>-50.710146039999927</v>
      </c>
    </row>
    <row r="1534" spans="2:35" x14ac:dyDescent="0.25">
      <c r="B1534" s="11">
        <v>1496</v>
      </c>
      <c r="C1534" s="14">
        <f t="shared" si="490"/>
        <v>63837.24</v>
      </c>
      <c r="D1534" s="14">
        <f t="shared" si="491"/>
        <v>63837.24</v>
      </c>
      <c r="E1534" s="14">
        <f t="shared" si="492"/>
        <v>0</v>
      </c>
      <c r="F1534" s="14">
        <v>3367.25</v>
      </c>
      <c r="G1534" s="14">
        <v>4804.95</v>
      </c>
      <c r="H1534" s="14">
        <v>55665.04</v>
      </c>
      <c r="I1534" s="14">
        <v>93.55</v>
      </c>
      <c r="J1534" s="14">
        <v>126.63</v>
      </c>
      <c r="L1534" s="15">
        <f t="shared" si="493"/>
        <v>5891.1358742000002</v>
      </c>
      <c r="M1534" s="15">
        <f t="shared" si="494"/>
        <v>5678.8762480200003</v>
      </c>
      <c r="N1534" s="15">
        <f t="shared" si="509"/>
        <v>5350.2468258399986</v>
      </c>
      <c r="O1534" s="15">
        <f t="shared" si="510"/>
        <v>5432.0475989199986</v>
      </c>
      <c r="Q1534" s="17">
        <f t="shared" si="495"/>
        <v>-3.6030339600480521E-2</v>
      </c>
      <c r="R1534" s="15">
        <f t="shared" si="496"/>
        <v>-212.25962617999994</v>
      </c>
      <c r="T1534" s="17">
        <f t="shared" si="497"/>
        <v>-9.1814050789221113E-2</v>
      </c>
      <c r="U1534" s="15">
        <f t="shared" si="498"/>
        <v>-540.88904836000165</v>
      </c>
      <c r="W1534" s="17">
        <f t="shared" si="499"/>
        <v>-7.7928651635851942E-2</v>
      </c>
      <c r="X1534" s="15">
        <f t="shared" si="500"/>
        <v>-459.08827528000165</v>
      </c>
      <c r="Z1534" s="17">
        <f t="shared" si="501"/>
        <v>-1.5058920524971819E-2</v>
      </c>
      <c r="AA1534" s="15">
        <f t="shared" si="502"/>
        <v>-81.800773079999999</v>
      </c>
      <c r="AC1534" s="17">
        <f t="shared" si="503"/>
        <v>4.5439338408793883E-2</v>
      </c>
      <c r="AD1534" s="15">
        <f t="shared" si="504"/>
        <v>246.82864910000171</v>
      </c>
      <c r="AF1534" s="15">
        <f t="shared" si="505"/>
        <v>5891.1358742000002</v>
      </c>
      <c r="AG1534" s="15">
        <f t="shared" si="506"/>
        <v>5350.2468258399986</v>
      </c>
      <c r="AH1534" s="17">
        <f t="shared" si="507"/>
        <v>-9.1814050789221113E-2</v>
      </c>
      <c r="AI1534" s="15">
        <f t="shared" si="508"/>
        <v>-540.88904836000165</v>
      </c>
    </row>
    <row r="1535" spans="2:35" x14ac:dyDescent="0.25">
      <c r="B1535" s="3">
        <v>1497</v>
      </c>
      <c r="C1535" s="14">
        <f t="shared" si="490"/>
        <v>63929.78</v>
      </c>
      <c r="D1535" s="14">
        <f t="shared" si="491"/>
        <v>63929.78</v>
      </c>
      <c r="E1535" s="14">
        <f t="shared" si="492"/>
        <v>0</v>
      </c>
      <c r="F1535" s="14">
        <v>3083.48</v>
      </c>
      <c r="G1535" s="14">
        <v>4367.9399999999996</v>
      </c>
      <c r="H1535" s="14">
        <v>56478.36</v>
      </c>
      <c r="I1535" s="14">
        <v>41.7</v>
      </c>
      <c r="J1535" s="14">
        <v>54.93</v>
      </c>
      <c r="L1535" s="15">
        <f t="shared" si="493"/>
        <v>5899.3446348999996</v>
      </c>
      <c r="M1535" s="15">
        <f t="shared" si="494"/>
        <v>5630.9970265400007</v>
      </c>
      <c r="N1535" s="15">
        <f t="shared" si="509"/>
        <v>4867.1125809085715</v>
      </c>
      <c r="O1535" s="15">
        <f t="shared" si="510"/>
        <v>5200.3383063114279</v>
      </c>
      <c r="Q1535" s="17">
        <f t="shared" si="495"/>
        <v>-4.5487698205064708E-2</v>
      </c>
      <c r="R1535" s="15">
        <f t="shared" si="496"/>
        <v>-268.34760835999896</v>
      </c>
      <c r="T1535" s="17">
        <f t="shared" si="497"/>
        <v>-0.17497402133193485</v>
      </c>
      <c r="U1535" s="15">
        <f t="shared" si="498"/>
        <v>-1032.2320539914281</v>
      </c>
      <c r="W1535" s="17">
        <f t="shared" si="499"/>
        <v>-0.11848881051181726</v>
      </c>
      <c r="X1535" s="15">
        <f t="shared" si="500"/>
        <v>-699.00632858857171</v>
      </c>
      <c r="Z1535" s="17">
        <f t="shared" si="501"/>
        <v>-6.4077701444622326E-2</v>
      </c>
      <c r="AA1535" s="15">
        <f t="shared" si="502"/>
        <v>-333.22572540285637</v>
      </c>
      <c r="AC1535" s="17">
        <f t="shared" si="503"/>
        <v>8.2813596897321151E-2</v>
      </c>
      <c r="AD1535" s="15">
        <f t="shared" si="504"/>
        <v>430.65872022857275</v>
      </c>
      <c r="AF1535" s="15">
        <f t="shared" si="505"/>
        <v>5899.3446348999996</v>
      </c>
      <c r="AG1535" s="15">
        <f t="shared" si="506"/>
        <v>4867.1125809085715</v>
      </c>
      <c r="AH1535" s="17">
        <f t="shared" si="507"/>
        <v>-0.17497402133193485</v>
      </c>
      <c r="AI1535" s="15">
        <f t="shared" si="508"/>
        <v>-1032.2320539914281</v>
      </c>
    </row>
    <row r="1536" spans="2:35" x14ac:dyDescent="0.25">
      <c r="B1536" s="11">
        <v>1498</v>
      </c>
      <c r="C1536" s="14">
        <f t="shared" si="490"/>
        <v>63952.259999999995</v>
      </c>
      <c r="D1536" s="14">
        <f t="shared" si="491"/>
        <v>63952.259999999995</v>
      </c>
      <c r="E1536" s="14">
        <f t="shared" si="492"/>
        <v>0</v>
      </c>
      <c r="F1536" s="14">
        <v>3416.09</v>
      </c>
      <c r="G1536" s="14">
        <v>4444.6499999999996</v>
      </c>
      <c r="H1536" s="14">
        <v>56091.519999999997</v>
      </c>
      <c r="I1536" s="14">
        <v>50.21</v>
      </c>
      <c r="J1536" s="14">
        <v>64.28</v>
      </c>
      <c r="L1536" s="15">
        <f t="shared" si="493"/>
        <v>5901.3387232999994</v>
      </c>
      <c r="M1536" s="15">
        <f t="shared" si="494"/>
        <v>5679.6216398400002</v>
      </c>
      <c r="N1536" s="15">
        <f t="shared" si="509"/>
        <v>4943.5008537314279</v>
      </c>
      <c r="O1536" s="15">
        <f t="shared" si="510"/>
        <v>5238.5239750085711</v>
      </c>
      <c r="Q1536" s="17">
        <f t="shared" si="495"/>
        <v>-3.757064182481229E-2</v>
      </c>
      <c r="R1536" s="15">
        <f t="shared" si="496"/>
        <v>-221.71708345999923</v>
      </c>
      <c r="T1536" s="17">
        <f t="shared" si="497"/>
        <v>-0.16230857344059613</v>
      </c>
      <c r="U1536" s="15">
        <f t="shared" si="498"/>
        <v>-957.83786956857148</v>
      </c>
      <c r="W1536" s="17">
        <f t="shared" si="499"/>
        <v>-0.11231599800812408</v>
      </c>
      <c r="X1536" s="15">
        <f t="shared" si="500"/>
        <v>-662.81474829142826</v>
      </c>
      <c r="Z1536" s="17">
        <f t="shared" si="501"/>
        <v>-5.6317986265713382E-2</v>
      </c>
      <c r="AA1536" s="15">
        <f t="shared" si="502"/>
        <v>-295.02312127714322</v>
      </c>
      <c r="AC1536" s="17">
        <f t="shared" si="503"/>
        <v>8.4202662226186886E-2</v>
      </c>
      <c r="AD1536" s="15">
        <f t="shared" si="504"/>
        <v>441.09766483142903</v>
      </c>
      <c r="AF1536" s="15">
        <f t="shared" si="505"/>
        <v>5901.3387232999994</v>
      </c>
      <c r="AG1536" s="15">
        <f t="shared" si="506"/>
        <v>4943.5008537314279</v>
      </c>
      <c r="AH1536" s="17">
        <f t="shared" si="507"/>
        <v>-0.16230857344059613</v>
      </c>
      <c r="AI1536" s="15">
        <f t="shared" si="508"/>
        <v>-957.83786956857148</v>
      </c>
    </row>
    <row r="1537" spans="2:35" x14ac:dyDescent="0.25">
      <c r="B1537" s="11">
        <v>1499</v>
      </c>
      <c r="C1537" s="14">
        <f t="shared" si="490"/>
        <v>64019.369999999995</v>
      </c>
      <c r="D1537" s="14">
        <f t="shared" si="491"/>
        <v>64019.369999999995</v>
      </c>
      <c r="E1537" s="14">
        <f t="shared" si="492"/>
        <v>0</v>
      </c>
      <c r="F1537" s="14">
        <v>3373.79</v>
      </c>
      <c r="G1537" s="14">
        <v>5173.41</v>
      </c>
      <c r="H1537" s="14">
        <v>55472.17</v>
      </c>
      <c r="I1537" s="14">
        <v>118.86</v>
      </c>
      <c r="J1537" s="14">
        <v>118.76</v>
      </c>
      <c r="L1537" s="15">
        <f t="shared" si="493"/>
        <v>5907.2917158499986</v>
      </c>
      <c r="M1537" s="15">
        <f t="shared" si="494"/>
        <v>5708.1623633400004</v>
      </c>
      <c r="N1537" s="15">
        <f t="shared" si="509"/>
        <v>5505.2565875628561</v>
      </c>
      <c r="O1537" s="15">
        <f t="shared" si="510"/>
        <v>5514.9712535671415</v>
      </c>
      <c r="Q1537" s="17">
        <f t="shared" si="495"/>
        <v>-3.3709077202960791E-2</v>
      </c>
      <c r="R1537" s="15">
        <f t="shared" si="496"/>
        <v>-199.12935250999817</v>
      </c>
      <c r="T1537" s="17">
        <f t="shared" si="497"/>
        <v>-6.8057436068110877E-2</v>
      </c>
      <c r="U1537" s="15">
        <f t="shared" si="498"/>
        <v>-402.03512828714247</v>
      </c>
      <c r="W1537" s="17">
        <f t="shared" si="499"/>
        <v>-6.6412914945475299E-2</v>
      </c>
      <c r="X1537" s="15">
        <f t="shared" si="500"/>
        <v>-392.32046228285708</v>
      </c>
      <c r="Z1537" s="17">
        <f t="shared" si="501"/>
        <v>-1.7615080038725361E-3</v>
      </c>
      <c r="AA1537" s="15">
        <f t="shared" si="502"/>
        <v>-9.714666004285391</v>
      </c>
      <c r="AC1537" s="17">
        <f t="shared" si="503"/>
        <v>3.5030302224676291E-2</v>
      </c>
      <c r="AD1537" s="15">
        <f t="shared" si="504"/>
        <v>193.19110977285891</v>
      </c>
      <c r="AF1537" s="15">
        <f t="shared" si="505"/>
        <v>5907.2917158499986</v>
      </c>
      <c r="AG1537" s="15">
        <f t="shared" si="506"/>
        <v>5505.2565875628561</v>
      </c>
      <c r="AH1537" s="17">
        <f t="shared" si="507"/>
        <v>-6.8057436068110877E-2</v>
      </c>
      <c r="AI1537" s="15">
        <f t="shared" si="508"/>
        <v>-402.03512828714247</v>
      </c>
    </row>
    <row r="1538" spans="2:35" x14ac:dyDescent="0.25">
      <c r="B1538" s="3">
        <v>1500</v>
      </c>
      <c r="C1538" s="14">
        <f t="shared" si="490"/>
        <v>64151.4</v>
      </c>
      <c r="D1538" s="14">
        <f t="shared" si="491"/>
        <v>64151.4</v>
      </c>
      <c r="E1538" s="14">
        <f t="shared" si="492"/>
        <v>0</v>
      </c>
      <c r="F1538" s="14">
        <v>3476.92</v>
      </c>
      <c r="G1538" s="14">
        <v>5675</v>
      </c>
      <c r="H1538" s="14">
        <v>54999.48</v>
      </c>
      <c r="I1538" s="14">
        <v>182.96</v>
      </c>
      <c r="J1538" s="14">
        <v>246.96</v>
      </c>
      <c r="L1538" s="15">
        <f t="shared" si="493"/>
        <v>5919.0034369999994</v>
      </c>
      <c r="M1538" s="15">
        <f t="shared" si="494"/>
        <v>5751.72048928</v>
      </c>
      <c r="N1538" s="15">
        <f t="shared" si="509"/>
        <v>6207.4439163999996</v>
      </c>
      <c r="O1538" s="15">
        <f t="shared" si="510"/>
        <v>5863.3917501999995</v>
      </c>
      <c r="Q1538" s="17">
        <f t="shared" si="495"/>
        <v>-2.8262012262791569E-2</v>
      </c>
      <c r="R1538" s="15">
        <f t="shared" si="496"/>
        <v>-167.28294771999936</v>
      </c>
      <c r="T1538" s="17">
        <f t="shared" si="497"/>
        <v>4.873125729188521E-2</v>
      </c>
      <c r="U1538" s="15">
        <f t="shared" si="498"/>
        <v>288.44047940000019</v>
      </c>
      <c r="W1538" s="17">
        <f t="shared" si="499"/>
        <v>-9.3954476276139065E-3</v>
      </c>
      <c r="X1538" s="15">
        <f t="shared" si="500"/>
        <v>-55.611686799999916</v>
      </c>
      <c r="Z1538" s="17">
        <f t="shared" si="501"/>
        <v>5.867801109967874E-2</v>
      </c>
      <c r="AA1538" s="15">
        <f t="shared" si="502"/>
        <v>344.0521662000001</v>
      </c>
      <c r="AC1538" s="17">
        <f t="shared" si="503"/>
        <v>-1.9045505686395625E-2</v>
      </c>
      <c r="AD1538" s="15">
        <f t="shared" si="504"/>
        <v>-111.67126091999944</v>
      </c>
      <c r="AF1538" s="15">
        <f t="shared" si="505"/>
        <v>5919.0034369999994</v>
      </c>
      <c r="AG1538" s="15">
        <f t="shared" si="506"/>
        <v>5751.72048928</v>
      </c>
      <c r="AH1538" s="17">
        <f t="shared" si="507"/>
        <v>-2.8262012262791569E-2</v>
      </c>
      <c r="AI1538" s="15">
        <f t="shared" si="508"/>
        <v>-167.28294771999936</v>
      </c>
    </row>
    <row r="1539" spans="2:35" x14ac:dyDescent="0.25">
      <c r="B1539" s="11">
        <v>1501</v>
      </c>
      <c r="C1539" s="14">
        <f t="shared" si="490"/>
        <v>64272.479999999996</v>
      </c>
      <c r="D1539" s="14">
        <f t="shared" si="491"/>
        <v>64272.479999999996</v>
      </c>
      <c r="E1539" s="14">
        <f t="shared" si="492"/>
        <v>0</v>
      </c>
      <c r="F1539" s="14">
        <v>3803.56</v>
      </c>
      <c r="G1539" s="14">
        <v>4447.6000000000004</v>
      </c>
      <c r="H1539" s="14">
        <v>56021.32</v>
      </c>
      <c r="I1539" s="14">
        <v>99.36</v>
      </c>
      <c r="J1539" s="14">
        <v>117.12</v>
      </c>
      <c r="L1539" s="15">
        <f t="shared" si="493"/>
        <v>5929.7438383999988</v>
      </c>
      <c r="M1539" s="15">
        <f t="shared" si="494"/>
        <v>5754.9869278799997</v>
      </c>
      <c r="N1539" s="15">
        <f t="shared" si="509"/>
        <v>5394.7407579657138</v>
      </c>
      <c r="O1539" s="15">
        <f t="shared" si="510"/>
        <v>5472.0268415542851</v>
      </c>
      <c r="Q1539" s="17">
        <f t="shared" si="495"/>
        <v>-2.9471241133268489E-2</v>
      </c>
      <c r="R1539" s="15">
        <f t="shared" si="496"/>
        <v>-174.75691051999911</v>
      </c>
      <c r="T1539" s="17">
        <f t="shared" si="497"/>
        <v>-9.0223641191664483E-2</v>
      </c>
      <c r="U1539" s="15">
        <f t="shared" si="498"/>
        <v>-535.00308043428504</v>
      </c>
      <c r="W1539" s="17">
        <f t="shared" si="499"/>
        <v>-7.7190011798084379E-2</v>
      </c>
      <c r="X1539" s="15">
        <f t="shared" si="500"/>
        <v>-457.71699684571377</v>
      </c>
      <c r="Z1539" s="17">
        <f t="shared" si="501"/>
        <v>-1.4123849503380526E-2</v>
      </c>
      <c r="AA1539" s="15">
        <f t="shared" si="502"/>
        <v>-77.286083588571273</v>
      </c>
      <c r="AC1539" s="17">
        <f t="shared" si="503"/>
        <v>5.1710288439546837E-2</v>
      </c>
      <c r="AD1539" s="15">
        <f t="shared" si="504"/>
        <v>282.96008632571466</v>
      </c>
      <c r="AF1539" s="15">
        <f t="shared" si="505"/>
        <v>5929.7438383999988</v>
      </c>
      <c r="AG1539" s="15">
        <f t="shared" si="506"/>
        <v>5394.7407579657138</v>
      </c>
      <c r="AH1539" s="17">
        <f t="shared" si="507"/>
        <v>-9.0223641191664483E-2</v>
      </c>
      <c r="AI1539" s="15">
        <f t="shared" si="508"/>
        <v>-535.00308043428504</v>
      </c>
    </row>
    <row r="1540" spans="2:35" x14ac:dyDescent="0.25">
      <c r="B1540" s="3">
        <v>1502</v>
      </c>
      <c r="C1540" s="14">
        <f t="shared" si="490"/>
        <v>64312.72</v>
      </c>
      <c r="D1540" s="14">
        <f t="shared" si="491"/>
        <v>64312.72</v>
      </c>
      <c r="E1540" s="14">
        <f t="shared" si="492"/>
        <v>0</v>
      </c>
      <c r="F1540" s="14">
        <v>3436.33</v>
      </c>
      <c r="G1540" s="14">
        <v>4525.92</v>
      </c>
      <c r="H1540" s="14">
        <v>56350.47</v>
      </c>
      <c r="I1540" s="14">
        <v>50.38</v>
      </c>
      <c r="J1540" s="14">
        <v>63.43</v>
      </c>
      <c r="L1540" s="15">
        <f t="shared" si="493"/>
        <v>5933.3133275999999</v>
      </c>
      <c r="M1540" s="15">
        <f t="shared" si="494"/>
        <v>5712.7064378699997</v>
      </c>
      <c r="N1540" s="15">
        <f t="shared" si="509"/>
        <v>4966.6351738057137</v>
      </c>
      <c r="O1540" s="15">
        <f t="shared" si="510"/>
        <v>5265.068437474285</v>
      </c>
      <c r="Q1540" s="17">
        <f t="shared" si="495"/>
        <v>-3.7181061836698004E-2</v>
      </c>
      <c r="R1540" s="15">
        <f t="shared" si="496"/>
        <v>-220.60688973000015</v>
      </c>
      <c r="T1540" s="17">
        <f t="shared" si="497"/>
        <v>-0.16292383368624552</v>
      </c>
      <c r="U1540" s="15">
        <f t="shared" si="498"/>
        <v>-966.67815379428612</v>
      </c>
      <c r="W1540" s="17">
        <f t="shared" si="499"/>
        <v>-0.11262592302638719</v>
      </c>
      <c r="X1540" s="15">
        <f t="shared" si="500"/>
        <v>-668.24489012571485</v>
      </c>
      <c r="Z1540" s="17">
        <f t="shared" si="501"/>
        <v>-5.6681744446940741E-2</v>
      </c>
      <c r="AA1540" s="15">
        <f t="shared" si="502"/>
        <v>-298.43326366857127</v>
      </c>
      <c r="AC1540" s="17">
        <f t="shared" si="503"/>
        <v>8.5020357420169113E-2</v>
      </c>
      <c r="AD1540" s="15">
        <f t="shared" si="504"/>
        <v>447.6380003957147</v>
      </c>
      <c r="AF1540" s="15">
        <f t="shared" si="505"/>
        <v>5933.3133275999999</v>
      </c>
      <c r="AG1540" s="15">
        <f t="shared" si="506"/>
        <v>4966.6351738057137</v>
      </c>
      <c r="AH1540" s="17">
        <f t="shared" si="507"/>
        <v>-0.16292383368624552</v>
      </c>
      <c r="AI1540" s="15">
        <f t="shared" si="508"/>
        <v>-966.67815379428612</v>
      </c>
    </row>
    <row r="1541" spans="2:35" x14ac:dyDescent="0.25">
      <c r="B1541" s="11">
        <v>1503</v>
      </c>
      <c r="C1541" s="14">
        <f t="shared" si="490"/>
        <v>64416.240000000005</v>
      </c>
      <c r="D1541" s="14">
        <f t="shared" si="491"/>
        <v>64416.240000000005</v>
      </c>
      <c r="E1541" s="14">
        <f t="shared" si="492"/>
        <v>0</v>
      </c>
      <c r="F1541" s="14">
        <v>2613.69</v>
      </c>
      <c r="G1541" s="14">
        <v>3453.51</v>
      </c>
      <c r="H1541" s="14">
        <v>58349.04</v>
      </c>
      <c r="I1541" s="14">
        <v>46.66</v>
      </c>
      <c r="J1541" s="14">
        <v>61.34</v>
      </c>
      <c r="L1541" s="15">
        <f t="shared" si="493"/>
        <v>5942.4960692000004</v>
      </c>
      <c r="M1541" s="15">
        <f t="shared" si="494"/>
        <v>5569.2407167000001</v>
      </c>
      <c r="N1541" s="15">
        <f t="shared" si="509"/>
        <v>4945.2464324114289</v>
      </c>
      <c r="O1541" s="15">
        <f t="shared" si="510"/>
        <v>5259.0506913485715</v>
      </c>
      <c r="Q1541" s="17">
        <f t="shared" si="495"/>
        <v>-6.2811207303036465E-2</v>
      </c>
      <c r="R1541" s="15">
        <f t="shared" si="496"/>
        <v>-373.2553525000003</v>
      </c>
      <c r="T1541" s="17">
        <f t="shared" si="497"/>
        <v>-0.16781662540044806</v>
      </c>
      <c r="U1541" s="15">
        <f t="shared" si="498"/>
        <v>-997.24963678857148</v>
      </c>
      <c r="W1541" s="17">
        <f t="shared" si="499"/>
        <v>-0.11500981572267777</v>
      </c>
      <c r="X1541" s="15">
        <f t="shared" si="500"/>
        <v>-683.44537785142893</v>
      </c>
      <c r="Z1541" s="17">
        <f t="shared" si="501"/>
        <v>-5.9669373305978546E-2</v>
      </c>
      <c r="AA1541" s="15">
        <f t="shared" si="502"/>
        <v>-313.80425893714255</v>
      </c>
      <c r="AC1541" s="17">
        <f t="shared" si="503"/>
        <v>5.8982132623613737E-2</v>
      </c>
      <c r="AD1541" s="15">
        <f t="shared" si="504"/>
        <v>310.19002535142863</v>
      </c>
      <c r="AF1541" s="15">
        <f t="shared" si="505"/>
        <v>5942.4960692000004</v>
      </c>
      <c r="AG1541" s="15">
        <f t="shared" si="506"/>
        <v>4945.2464324114289</v>
      </c>
      <c r="AH1541" s="17">
        <f t="shared" si="507"/>
        <v>-0.16781662540044806</v>
      </c>
      <c r="AI1541" s="15">
        <f t="shared" si="508"/>
        <v>-997.24963678857148</v>
      </c>
    </row>
    <row r="1542" spans="2:35" x14ac:dyDescent="0.25">
      <c r="B1542" s="11">
        <v>1504</v>
      </c>
      <c r="C1542" s="14">
        <f t="shared" si="490"/>
        <v>64489.83</v>
      </c>
      <c r="D1542" s="14">
        <f t="shared" si="491"/>
        <v>64489.83</v>
      </c>
      <c r="E1542" s="14">
        <f t="shared" si="492"/>
        <v>0</v>
      </c>
      <c r="F1542" s="14">
        <v>3438.47</v>
      </c>
      <c r="G1542" s="14">
        <v>4810.8999999999996</v>
      </c>
      <c r="H1542" s="14">
        <v>56240.46</v>
      </c>
      <c r="I1542" s="14">
        <v>45.83</v>
      </c>
      <c r="J1542" s="14">
        <v>65.98</v>
      </c>
      <c r="L1542" s="15">
        <f t="shared" si="493"/>
        <v>5949.0238701499993</v>
      </c>
      <c r="M1542" s="15">
        <f t="shared" si="494"/>
        <v>5737.7048178699997</v>
      </c>
      <c r="N1542" s="15">
        <f t="shared" si="509"/>
        <v>4955.2573299228561</v>
      </c>
      <c r="O1542" s="15">
        <f t="shared" si="510"/>
        <v>5267.1038917471424</v>
      </c>
      <c r="Q1542" s="17">
        <f t="shared" si="495"/>
        <v>-3.5521634623172482E-2</v>
      </c>
      <c r="R1542" s="15">
        <f t="shared" si="496"/>
        <v>-211.3190522799996</v>
      </c>
      <c r="T1542" s="17">
        <f t="shared" si="497"/>
        <v>-0.16704699155999292</v>
      </c>
      <c r="U1542" s="15">
        <f t="shared" si="498"/>
        <v>-993.7665402271432</v>
      </c>
      <c r="W1542" s="17">
        <f t="shared" si="499"/>
        <v>-0.11462720494776957</v>
      </c>
      <c r="X1542" s="15">
        <f t="shared" si="500"/>
        <v>-681.91997840285694</v>
      </c>
      <c r="Z1542" s="17">
        <f t="shared" si="501"/>
        <v>-5.9206457330926887E-2</v>
      </c>
      <c r="AA1542" s="15">
        <f t="shared" si="502"/>
        <v>-311.84656182428625</v>
      </c>
      <c r="AC1542" s="17">
        <f t="shared" si="503"/>
        <v>8.9347188852725523E-2</v>
      </c>
      <c r="AD1542" s="15">
        <f t="shared" si="504"/>
        <v>470.60092612285735</v>
      </c>
      <c r="AF1542" s="15">
        <f t="shared" si="505"/>
        <v>5949.0238701499993</v>
      </c>
      <c r="AG1542" s="15">
        <f t="shared" si="506"/>
        <v>4955.2573299228561</v>
      </c>
      <c r="AH1542" s="17">
        <f t="shared" si="507"/>
        <v>-0.16704699155999292</v>
      </c>
      <c r="AI1542" s="15">
        <f t="shared" si="508"/>
        <v>-993.7665402271432</v>
      </c>
    </row>
    <row r="1543" spans="2:35" x14ac:dyDescent="0.25">
      <c r="B1543" s="3">
        <v>1505</v>
      </c>
      <c r="C1543" s="14">
        <f t="shared" si="490"/>
        <v>64541.96</v>
      </c>
      <c r="D1543" s="14">
        <f t="shared" si="491"/>
        <v>64541.96</v>
      </c>
      <c r="E1543" s="14">
        <f t="shared" si="492"/>
        <v>0</v>
      </c>
      <c r="F1543" s="14">
        <v>3307.64</v>
      </c>
      <c r="G1543" s="14">
        <v>7065.04</v>
      </c>
      <c r="H1543" s="14">
        <v>54169.279999999999</v>
      </c>
      <c r="I1543" s="14">
        <v>233.44</v>
      </c>
      <c r="J1543" s="14">
        <v>363.52</v>
      </c>
      <c r="L1543" s="15">
        <f t="shared" si="493"/>
        <v>5953.6480617999996</v>
      </c>
      <c r="M1543" s="15">
        <f t="shared" si="494"/>
        <v>5814.2667889200002</v>
      </c>
      <c r="N1543" s="15">
        <f t="shared" si="509"/>
        <v>6814.3883356457145</v>
      </c>
      <c r="O1543" s="15">
        <f t="shared" si="510"/>
        <v>6176.3801963942851</v>
      </c>
      <c r="Q1543" s="17">
        <f t="shared" si="495"/>
        <v>-2.3411070226724062E-2</v>
      </c>
      <c r="R1543" s="15">
        <f t="shared" si="496"/>
        <v>-139.38127287999941</v>
      </c>
      <c r="T1543" s="17">
        <f t="shared" si="497"/>
        <v>0.14457358999239922</v>
      </c>
      <c r="U1543" s="15">
        <f t="shared" si="498"/>
        <v>860.74027384571491</v>
      </c>
      <c r="W1543" s="17">
        <f t="shared" si="499"/>
        <v>3.7411034760920225E-2</v>
      </c>
      <c r="X1543" s="15">
        <f t="shared" si="500"/>
        <v>222.73213459428553</v>
      </c>
      <c r="Z1543" s="17">
        <f t="shared" si="501"/>
        <v>0.1032980676325419</v>
      </c>
      <c r="AA1543" s="15">
        <f t="shared" si="502"/>
        <v>638.00813925142938</v>
      </c>
      <c r="AC1543" s="17">
        <f t="shared" si="503"/>
        <v>-5.862874304364929E-2</v>
      </c>
      <c r="AD1543" s="15">
        <f t="shared" si="504"/>
        <v>-362.11340747428494</v>
      </c>
      <c r="AF1543" s="15">
        <f t="shared" si="505"/>
        <v>5953.6480617999996</v>
      </c>
      <c r="AG1543" s="15">
        <f t="shared" si="506"/>
        <v>5814.2667889200002</v>
      </c>
      <c r="AH1543" s="17">
        <f t="shared" si="507"/>
        <v>-2.3411070226724062E-2</v>
      </c>
      <c r="AI1543" s="15">
        <f t="shared" si="508"/>
        <v>-139.38127287999941</v>
      </c>
    </row>
    <row r="1544" spans="2:35" x14ac:dyDescent="0.25">
      <c r="B1544" s="11">
        <v>1506</v>
      </c>
      <c r="C1544" s="14">
        <f t="shared" si="490"/>
        <v>64605.440000000002</v>
      </c>
      <c r="D1544" s="14">
        <f t="shared" si="491"/>
        <v>64605.440000000002</v>
      </c>
      <c r="E1544" s="14">
        <f t="shared" si="492"/>
        <v>0</v>
      </c>
      <c r="F1544" s="14">
        <v>4380.92</v>
      </c>
      <c r="G1544" s="14">
        <v>6233.08</v>
      </c>
      <c r="H1544" s="14">
        <v>53991.44</v>
      </c>
      <c r="I1544" s="14">
        <v>69.12</v>
      </c>
      <c r="J1544" s="14">
        <v>102.4</v>
      </c>
      <c r="L1544" s="15">
        <f t="shared" si="493"/>
        <v>5959.2790552000006</v>
      </c>
      <c r="M1544" s="15">
        <f t="shared" si="494"/>
        <v>5927.4409089599994</v>
      </c>
      <c r="N1544" s="15">
        <f t="shared" si="509"/>
        <v>5192.1483607542859</v>
      </c>
      <c r="O1544" s="15">
        <f t="shared" si="510"/>
        <v>5387.5748818057127</v>
      </c>
      <c r="Q1544" s="17">
        <f t="shared" si="495"/>
        <v>-5.342617109400094E-3</v>
      </c>
      <c r="R1544" s="15">
        <f t="shared" si="496"/>
        <v>-31.838146240001151</v>
      </c>
      <c r="T1544" s="17">
        <f t="shared" si="497"/>
        <v>-0.12872877529981164</v>
      </c>
      <c r="U1544" s="15">
        <f t="shared" si="498"/>
        <v>-767.13069444571465</v>
      </c>
      <c r="W1544" s="17">
        <f t="shared" si="499"/>
        <v>-9.5935123711890169E-2</v>
      </c>
      <c r="X1544" s="15">
        <f t="shared" si="500"/>
        <v>-571.70417339428786</v>
      </c>
      <c r="Z1544" s="17">
        <f t="shared" si="501"/>
        <v>-3.6273560059721599E-2</v>
      </c>
      <c r="AA1544" s="15">
        <f t="shared" si="502"/>
        <v>-195.42652105142679</v>
      </c>
      <c r="AC1544" s="17">
        <f t="shared" si="503"/>
        <v>0.10020575843455259</v>
      </c>
      <c r="AD1544" s="15">
        <f t="shared" si="504"/>
        <v>539.86602715428671</v>
      </c>
      <c r="AF1544" s="15">
        <f t="shared" si="505"/>
        <v>5959.2790552000006</v>
      </c>
      <c r="AG1544" s="15">
        <f t="shared" si="506"/>
        <v>5192.1483607542859</v>
      </c>
      <c r="AH1544" s="17">
        <f t="shared" si="507"/>
        <v>-0.12872877529981164</v>
      </c>
      <c r="AI1544" s="15">
        <f t="shared" si="508"/>
        <v>-767.13069444571465</v>
      </c>
    </row>
    <row r="1545" spans="2:35" x14ac:dyDescent="0.25">
      <c r="B1545" s="3">
        <v>1507</v>
      </c>
      <c r="C1545" s="14">
        <f t="shared" si="490"/>
        <v>64632.29</v>
      </c>
      <c r="D1545" s="14">
        <f t="shared" si="491"/>
        <v>64632.29</v>
      </c>
      <c r="E1545" s="14">
        <f t="shared" si="492"/>
        <v>0</v>
      </c>
      <c r="F1545" s="14">
        <v>4208.5</v>
      </c>
      <c r="G1545" s="14">
        <v>5513</v>
      </c>
      <c r="H1545" s="14">
        <v>54910.79</v>
      </c>
      <c r="I1545" s="14">
        <v>75.099999999999994</v>
      </c>
      <c r="J1545" s="14">
        <v>83.81</v>
      </c>
      <c r="L1545" s="15">
        <f t="shared" si="493"/>
        <v>5961.6607844499995</v>
      </c>
      <c r="M1545" s="15">
        <f t="shared" si="494"/>
        <v>5878.0084210200002</v>
      </c>
      <c r="N1545" s="15">
        <f t="shared" si="509"/>
        <v>5190.2568997114276</v>
      </c>
      <c r="O1545" s="15">
        <f t="shared" si="510"/>
        <v>5387.5439744985697</v>
      </c>
      <c r="Q1545" s="17">
        <f t="shared" si="495"/>
        <v>-1.403172143711906E-2</v>
      </c>
      <c r="R1545" s="15">
        <f t="shared" si="496"/>
        <v>-83.652363429999241</v>
      </c>
      <c r="T1545" s="17">
        <f t="shared" si="497"/>
        <v>-0.12939412566891606</v>
      </c>
      <c r="U1545" s="15">
        <f t="shared" si="498"/>
        <v>-771.40388473857183</v>
      </c>
      <c r="W1545" s="17">
        <f t="shared" si="499"/>
        <v>-9.6301488915457534E-2</v>
      </c>
      <c r="X1545" s="15">
        <f t="shared" si="500"/>
        <v>-574.11680995142979</v>
      </c>
      <c r="Z1545" s="17">
        <f t="shared" si="501"/>
        <v>-3.6619111736439058E-2</v>
      </c>
      <c r="AA1545" s="15">
        <f t="shared" si="502"/>
        <v>-197.28707478714205</v>
      </c>
      <c r="AC1545" s="17">
        <f t="shared" si="503"/>
        <v>9.1036741202113136E-2</v>
      </c>
      <c r="AD1545" s="15">
        <f t="shared" si="504"/>
        <v>490.46444652143055</v>
      </c>
      <c r="AF1545" s="15">
        <f t="shared" si="505"/>
        <v>5961.6607844499995</v>
      </c>
      <c r="AG1545" s="15">
        <f t="shared" si="506"/>
        <v>5190.2568997114276</v>
      </c>
      <c r="AH1545" s="17">
        <f t="shared" si="507"/>
        <v>-0.12939412566891606</v>
      </c>
      <c r="AI1545" s="15">
        <f t="shared" si="508"/>
        <v>-771.40388473857183</v>
      </c>
    </row>
    <row r="1546" spans="2:35" x14ac:dyDescent="0.25">
      <c r="B1546" s="11">
        <v>1508</v>
      </c>
      <c r="C1546" s="14">
        <f t="shared" si="490"/>
        <v>64761.91</v>
      </c>
      <c r="D1546" s="14">
        <f t="shared" si="491"/>
        <v>64761.91</v>
      </c>
      <c r="E1546" s="14">
        <f t="shared" si="492"/>
        <v>0</v>
      </c>
      <c r="F1546" s="14">
        <v>3508.77</v>
      </c>
      <c r="G1546" s="14">
        <v>4446.09</v>
      </c>
      <c r="H1546" s="14">
        <v>56807.05</v>
      </c>
      <c r="I1546" s="14">
        <v>47.34</v>
      </c>
      <c r="J1546" s="14">
        <v>58.25</v>
      </c>
      <c r="L1546" s="15">
        <f t="shared" si="493"/>
        <v>5973.1587265499993</v>
      </c>
      <c r="M1546" s="15">
        <f t="shared" si="494"/>
        <v>5752.9413562400005</v>
      </c>
      <c r="N1546" s="15">
        <f t="shared" si="509"/>
        <v>4965.6194043457135</v>
      </c>
      <c r="O1546" s="15">
        <f t="shared" si="510"/>
        <v>5283.5948372442845</v>
      </c>
      <c r="Q1546" s="17">
        <f t="shared" si="495"/>
        <v>-3.6867824946817174E-2</v>
      </c>
      <c r="R1546" s="15">
        <f t="shared" si="496"/>
        <v>-220.21737030999884</v>
      </c>
      <c r="T1546" s="17">
        <f t="shared" si="497"/>
        <v>-0.1686778082299889</v>
      </c>
      <c r="U1546" s="15">
        <f t="shared" si="498"/>
        <v>-1007.5393222042858</v>
      </c>
      <c r="W1546" s="17">
        <f t="shared" si="499"/>
        <v>-0.11544375779613614</v>
      </c>
      <c r="X1546" s="15">
        <f t="shared" si="500"/>
        <v>-689.56388930571484</v>
      </c>
      <c r="Z1546" s="17">
        <f t="shared" si="501"/>
        <v>-6.0181645772145242E-2</v>
      </c>
      <c r="AA1546" s="15">
        <f t="shared" si="502"/>
        <v>-317.97543289857094</v>
      </c>
      <c r="AC1546" s="17">
        <f t="shared" si="503"/>
        <v>8.8830906504653306E-2</v>
      </c>
      <c r="AD1546" s="15">
        <f t="shared" si="504"/>
        <v>469.346518995716</v>
      </c>
      <c r="AF1546" s="15">
        <f t="shared" si="505"/>
        <v>5973.1587265499993</v>
      </c>
      <c r="AG1546" s="15">
        <f t="shared" si="506"/>
        <v>4965.6194043457135</v>
      </c>
      <c r="AH1546" s="17">
        <f t="shared" si="507"/>
        <v>-0.1686778082299889</v>
      </c>
      <c r="AI1546" s="15">
        <f t="shared" si="508"/>
        <v>-1007.5393222042858</v>
      </c>
    </row>
    <row r="1547" spans="2:35" x14ac:dyDescent="0.25">
      <c r="B1547" s="11">
        <v>1509</v>
      </c>
      <c r="C1547" s="14">
        <f t="shared" si="490"/>
        <v>64853.09</v>
      </c>
      <c r="D1547" s="14">
        <f t="shared" si="491"/>
        <v>64853.09</v>
      </c>
      <c r="E1547" s="14">
        <f t="shared" si="492"/>
        <v>0</v>
      </c>
      <c r="F1547" s="14">
        <v>3500.18</v>
      </c>
      <c r="G1547" s="14">
        <v>4125.4399999999996</v>
      </c>
      <c r="H1547" s="14">
        <v>57227.47</v>
      </c>
      <c r="I1547" s="14">
        <v>65.33</v>
      </c>
      <c r="J1547" s="14">
        <v>66.44</v>
      </c>
      <c r="L1547" s="15">
        <f t="shared" si="493"/>
        <v>5981.2468484499987</v>
      </c>
      <c r="M1547" s="15">
        <f t="shared" si="494"/>
        <v>5745.8956616199994</v>
      </c>
      <c r="N1547" s="15">
        <f t="shared" si="509"/>
        <v>5104.1001702257145</v>
      </c>
      <c r="O1547" s="15">
        <f t="shared" si="510"/>
        <v>5354.8436271842847</v>
      </c>
      <c r="Q1547" s="17">
        <f t="shared" si="495"/>
        <v>-3.934818154027353E-2</v>
      </c>
      <c r="R1547" s="15">
        <f t="shared" si="496"/>
        <v>-235.35118682999928</v>
      </c>
      <c r="T1547" s="17">
        <f t="shared" si="497"/>
        <v>-0.14664946965892089</v>
      </c>
      <c r="U1547" s="15">
        <f t="shared" si="498"/>
        <v>-877.14667822428419</v>
      </c>
      <c r="W1547" s="17">
        <f t="shared" si="499"/>
        <v>-0.10472786646952081</v>
      </c>
      <c r="X1547" s="15">
        <f t="shared" si="500"/>
        <v>-626.40322126571391</v>
      </c>
      <c r="Z1547" s="17">
        <f t="shared" si="501"/>
        <v>-4.6825542334355319E-2</v>
      </c>
      <c r="AA1547" s="15">
        <f t="shared" si="502"/>
        <v>-250.74345695857028</v>
      </c>
      <c r="AC1547" s="17">
        <f t="shared" si="503"/>
        <v>7.3027722499777292E-2</v>
      </c>
      <c r="AD1547" s="15">
        <f t="shared" si="504"/>
        <v>391.05203443571463</v>
      </c>
      <c r="AF1547" s="15">
        <f t="shared" si="505"/>
        <v>5981.2468484499987</v>
      </c>
      <c r="AG1547" s="15">
        <f t="shared" si="506"/>
        <v>5104.1001702257145</v>
      </c>
      <c r="AH1547" s="17">
        <f t="shared" si="507"/>
        <v>-0.14664946965892089</v>
      </c>
      <c r="AI1547" s="15">
        <f t="shared" si="508"/>
        <v>-877.14667822428419</v>
      </c>
    </row>
    <row r="1548" spans="2:35" x14ac:dyDescent="0.25">
      <c r="B1548" s="3">
        <v>1510</v>
      </c>
      <c r="C1548" s="14">
        <f t="shared" si="490"/>
        <v>64916.310000000005</v>
      </c>
      <c r="D1548" s="14">
        <f t="shared" si="491"/>
        <v>64916.310000000005</v>
      </c>
      <c r="E1548" s="14">
        <f t="shared" si="492"/>
        <v>0</v>
      </c>
      <c r="F1548" s="14">
        <v>4063.69</v>
      </c>
      <c r="G1548" s="14">
        <v>4488.3900000000003</v>
      </c>
      <c r="H1548" s="14">
        <v>56364.23</v>
      </c>
      <c r="I1548" s="14">
        <v>69.64</v>
      </c>
      <c r="J1548" s="14">
        <v>81.67</v>
      </c>
      <c r="L1548" s="15">
        <f t="shared" si="493"/>
        <v>5986.8547785500004</v>
      </c>
      <c r="M1548" s="15">
        <f t="shared" si="494"/>
        <v>5839.4614536200006</v>
      </c>
      <c r="N1548" s="15">
        <f t="shared" si="509"/>
        <v>5169.7182998885701</v>
      </c>
      <c r="O1548" s="15">
        <f t="shared" si="510"/>
        <v>5389.6096353014282</v>
      </c>
      <c r="Q1548" s="17">
        <f t="shared" si="495"/>
        <v>-2.4619492267974774E-2</v>
      </c>
      <c r="R1548" s="15">
        <f t="shared" si="496"/>
        <v>-147.39332492999984</v>
      </c>
      <c r="T1548" s="17">
        <f t="shared" si="497"/>
        <v>-0.136488441575217</v>
      </c>
      <c r="U1548" s="15">
        <f t="shared" si="498"/>
        <v>-817.13647866143037</v>
      </c>
      <c r="W1548" s="17">
        <f t="shared" si="499"/>
        <v>-9.9759417146447538E-2</v>
      </c>
      <c r="X1548" s="15">
        <f t="shared" si="500"/>
        <v>-597.24514324857228</v>
      </c>
      <c r="Z1548" s="17">
        <f t="shared" si="501"/>
        <v>-4.0799120955363977E-2</v>
      </c>
      <c r="AA1548" s="15">
        <f t="shared" si="502"/>
        <v>-219.8913354128581</v>
      </c>
      <c r="AC1548" s="17">
        <f t="shared" si="503"/>
        <v>8.3466493634731131E-2</v>
      </c>
      <c r="AD1548" s="15">
        <f t="shared" si="504"/>
        <v>449.85181831857244</v>
      </c>
      <c r="AF1548" s="15">
        <f t="shared" si="505"/>
        <v>5986.8547785500004</v>
      </c>
      <c r="AG1548" s="15">
        <f t="shared" si="506"/>
        <v>5169.7182998885701</v>
      </c>
      <c r="AH1548" s="17">
        <f t="shared" si="507"/>
        <v>-0.136488441575217</v>
      </c>
      <c r="AI1548" s="15">
        <f t="shared" si="508"/>
        <v>-817.13647866143037</v>
      </c>
    </row>
    <row r="1549" spans="2:35" x14ac:dyDescent="0.25">
      <c r="B1549" s="11">
        <v>1511</v>
      </c>
      <c r="C1549" s="14">
        <f t="shared" si="490"/>
        <v>64951.45</v>
      </c>
      <c r="D1549" s="14">
        <f t="shared" si="491"/>
        <v>64951.45</v>
      </c>
      <c r="E1549" s="14">
        <f t="shared" si="492"/>
        <v>0</v>
      </c>
      <c r="F1549" s="14">
        <v>1593.88</v>
      </c>
      <c r="G1549" s="14">
        <v>1738.05</v>
      </c>
      <c r="H1549" s="14">
        <v>61619.519999999997</v>
      </c>
      <c r="I1549" s="14">
        <v>59.83</v>
      </c>
      <c r="J1549" s="14">
        <v>69.42</v>
      </c>
      <c r="L1549" s="15">
        <f t="shared" si="493"/>
        <v>5989.9718722499983</v>
      </c>
      <c r="M1549" s="15">
        <f t="shared" si="494"/>
        <v>5406.6698105699998</v>
      </c>
      <c r="N1549" s="15">
        <f t="shared" si="509"/>
        <v>5082.4254951285711</v>
      </c>
      <c r="O1549" s="15">
        <f t="shared" si="510"/>
        <v>5348.5367859214275</v>
      </c>
      <c r="Q1549" s="17">
        <f t="shared" si="495"/>
        <v>-9.7379766402958756E-2</v>
      </c>
      <c r="R1549" s="15">
        <f t="shared" si="496"/>
        <v>-583.30206167999859</v>
      </c>
      <c r="T1549" s="17">
        <f t="shared" si="497"/>
        <v>-0.15151095806073089</v>
      </c>
      <c r="U1549" s="15">
        <f t="shared" si="498"/>
        <v>-907.54637712142721</v>
      </c>
      <c r="W1549" s="17">
        <f t="shared" si="499"/>
        <v>-0.10708482443802025</v>
      </c>
      <c r="X1549" s="15">
        <f t="shared" si="500"/>
        <v>-641.43508632857083</v>
      </c>
      <c r="Z1549" s="17">
        <f t="shared" si="501"/>
        <v>-4.9754035812808128E-2</v>
      </c>
      <c r="AA1549" s="15">
        <f t="shared" si="502"/>
        <v>-266.11129079285638</v>
      </c>
      <c r="AC1549" s="17">
        <f t="shared" si="503"/>
        <v>1.0868958553597707E-2</v>
      </c>
      <c r="AD1549" s="15">
        <f t="shared" si="504"/>
        <v>58.133024648572245</v>
      </c>
      <c r="AF1549" s="15">
        <f t="shared" si="505"/>
        <v>5989.9718722499983</v>
      </c>
      <c r="AG1549" s="15">
        <f t="shared" si="506"/>
        <v>5082.4254951285711</v>
      </c>
      <c r="AH1549" s="17">
        <f t="shared" si="507"/>
        <v>-0.15151095806073089</v>
      </c>
      <c r="AI1549" s="15">
        <f t="shared" si="508"/>
        <v>-907.54637712142721</v>
      </c>
    </row>
    <row r="1550" spans="2:35" x14ac:dyDescent="0.25">
      <c r="B1550" s="3">
        <v>1512</v>
      </c>
      <c r="C1550" s="14">
        <f t="shared" si="490"/>
        <v>65077.440000000002</v>
      </c>
      <c r="D1550" s="14">
        <f t="shared" si="491"/>
        <v>65077.440000000002</v>
      </c>
      <c r="E1550" s="14">
        <f t="shared" si="492"/>
        <v>0</v>
      </c>
      <c r="F1550" s="14">
        <v>1804.72</v>
      </c>
      <c r="G1550" s="14">
        <v>3400.96</v>
      </c>
      <c r="H1550" s="14">
        <v>59871.76</v>
      </c>
      <c r="I1550" s="14">
        <v>55.44</v>
      </c>
      <c r="J1550" s="14">
        <v>86.96</v>
      </c>
      <c r="L1550" s="15">
        <f t="shared" si="493"/>
        <v>6001.1478151999991</v>
      </c>
      <c r="M1550" s="15">
        <f t="shared" si="494"/>
        <v>5510.2893919199996</v>
      </c>
      <c r="N1550" s="15">
        <f t="shared" si="509"/>
        <v>5102.2096796114283</v>
      </c>
      <c r="O1550" s="15">
        <f t="shared" si="510"/>
        <v>5363.7397629485704</v>
      </c>
      <c r="Q1550" s="17">
        <f t="shared" si="495"/>
        <v>-8.1794089796743408E-2</v>
      </c>
      <c r="R1550" s="15">
        <f t="shared" si="496"/>
        <v>-490.85842327999944</v>
      </c>
      <c r="T1550" s="17">
        <f t="shared" si="497"/>
        <v>-0.14979436655629386</v>
      </c>
      <c r="U1550" s="15">
        <f t="shared" si="498"/>
        <v>-898.93813558857073</v>
      </c>
      <c r="W1550" s="17">
        <f t="shared" si="499"/>
        <v>-0.10621435629980158</v>
      </c>
      <c r="X1550" s="15">
        <f t="shared" si="500"/>
        <v>-637.40805225142867</v>
      </c>
      <c r="Z1550" s="17">
        <f t="shared" si="501"/>
        <v>-4.8758906079621744E-2</v>
      </c>
      <c r="AA1550" s="15">
        <f t="shared" si="502"/>
        <v>-261.53008333714206</v>
      </c>
      <c r="AC1550" s="17">
        <f t="shared" si="503"/>
        <v>2.7322285466524487E-2</v>
      </c>
      <c r="AD1550" s="15">
        <f t="shared" si="504"/>
        <v>146.54962897142923</v>
      </c>
      <c r="AF1550" s="15">
        <f t="shared" si="505"/>
        <v>6001.1478151999991</v>
      </c>
      <c r="AG1550" s="15">
        <f t="shared" si="506"/>
        <v>5102.2096796114283</v>
      </c>
      <c r="AH1550" s="17">
        <f t="shared" si="507"/>
        <v>-0.14979436655629386</v>
      </c>
      <c r="AI1550" s="15">
        <f t="shared" si="508"/>
        <v>-898.93813558857073</v>
      </c>
    </row>
    <row r="1551" spans="2:35" x14ac:dyDescent="0.25">
      <c r="B1551" s="11">
        <v>1513</v>
      </c>
      <c r="C1551" s="14">
        <f t="shared" si="490"/>
        <v>65125.41</v>
      </c>
      <c r="D1551" s="14">
        <f t="shared" si="491"/>
        <v>65125.41</v>
      </c>
      <c r="E1551" s="14">
        <f t="shared" si="492"/>
        <v>0</v>
      </c>
      <c r="F1551" s="14">
        <v>1966.36</v>
      </c>
      <c r="G1551" s="14">
        <v>2841.54</v>
      </c>
      <c r="H1551" s="14">
        <v>60317.51</v>
      </c>
      <c r="I1551" s="14">
        <v>424.17</v>
      </c>
      <c r="J1551" s="14">
        <v>757.9</v>
      </c>
      <c r="L1551" s="15">
        <f t="shared" si="493"/>
        <v>6005.4029940499995</v>
      </c>
      <c r="M1551" s="15">
        <f t="shared" si="494"/>
        <v>5512.9179173000002</v>
      </c>
      <c r="N1551" s="15">
        <f t="shared" si="509"/>
        <v>8945.3324153457124</v>
      </c>
      <c r="O1551" s="15">
        <f t="shared" si="510"/>
        <v>7241.5803897442847</v>
      </c>
      <c r="Q1551" s="17">
        <f t="shared" si="495"/>
        <v>-8.200699890381058E-2</v>
      </c>
      <c r="R1551" s="15">
        <f t="shared" si="496"/>
        <v>-492.48507674999928</v>
      </c>
      <c r="T1551" s="17">
        <f t="shared" si="497"/>
        <v>0.48954739993444574</v>
      </c>
      <c r="U1551" s="15">
        <f t="shared" si="498"/>
        <v>2939.9294212957129</v>
      </c>
      <c r="W1551" s="17">
        <f t="shared" si="499"/>
        <v>0.2058442034479715</v>
      </c>
      <c r="X1551" s="15">
        <f t="shared" si="500"/>
        <v>1236.1773956942852</v>
      </c>
      <c r="Z1551" s="17">
        <f t="shared" si="501"/>
        <v>0.23527350853058615</v>
      </c>
      <c r="AA1551" s="15">
        <f t="shared" si="502"/>
        <v>1703.7520256014277</v>
      </c>
      <c r="AC1551" s="17">
        <f t="shared" si="503"/>
        <v>-0.2387134270983805</v>
      </c>
      <c r="AD1551" s="15">
        <f t="shared" si="504"/>
        <v>-1728.6624724442845</v>
      </c>
      <c r="AF1551" s="15">
        <f t="shared" si="505"/>
        <v>6005.4029940499995</v>
      </c>
      <c r="AG1551" s="15">
        <f t="shared" si="506"/>
        <v>5512.9179173000002</v>
      </c>
      <c r="AH1551" s="17">
        <f t="shared" si="507"/>
        <v>-8.200699890381058E-2</v>
      </c>
      <c r="AI1551" s="15">
        <f t="shared" si="508"/>
        <v>-492.48507674999928</v>
      </c>
    </row>
    <row r="1552" spans="2:35" x14ac:dyDescent="0.25">
      <c r="B1552" s="11">
        <v>1514</v>
      </c>
      <c r="C1552" s="14">
        <f t="shared" si="490"/>
        <v>65157.24</v>
      </c>
      <c r="D1552" s="14">
        <f t="shared" si="491"/>
        <v>65157.24</v>
      </c>
      <c r="E1552" s="14">
        <f t="shared" si="492"/>
        <v>0</v>
      </c>
      <c r="F1552" s="14">
        <v>3801.64</v>
      </c>
      <c r="G1552" s="14">
        <v>5496.51</v>
      </c>
      <c r="H1552" s="14">
        <v>55859.09</v>
      </c>
      <c r="I1552" s="14">
        <v>69.930000000000007</v>
      </c>
      <c r="J1552" s="14">
        <v>86.05</v>
      </c>
      <c r="L1552" s="15">
        <f t="shared" si="493"/>
        <v>6008.2264741999988</v>
      </c>
      <c r="M1552" s="15">
        <f t="shared" si="494"/>
        <v>5863.2613527499998</v>
      </c>
      <c r="N1552" s="15">
        <f t="shared" si="509"/>
        <v>5197.3728224114284</v>
      </c>
      <c r="O1552" s="15">
        <f t="shared" si="510"/>
        <v>5413.3409223485705</v>
      </c>
      <c r="Q1552" s="17">
        <f t="shared" si="495"/>
        <v>-2.4127772492015032E-2</v>
      </c>
      <c r="R1552" s="15">
        <f t="shared" si="496"/>
        <v>-144.96512144999906</v>
      </c>
      <c r="T1552" s="17">
        <f t="shared" si="497"/>
        <v>-0.13495723825832251</v>
      </c>
      <c r="U1552" s="15">
        <f t="shared" si="498"/>
        <v>-810.85365178857046</v>
      </c>
      <c r="W1552" s="17">
        <f t="shared" si="499"/>
        <v>-9.9011838918844686E-2</v>
      </c>
      <c r="X1552" s="15">
        <f t="shared" si="500"/>
        <v>-594.88555185142832</v>
      </c>
      <c r="Z1552" s="17">
        <f t="shared" si="501"/>
        <v>-3.9895529033749599E-2</v>
      </c>
      <c r="AA1552" s="15">
        <f t="shared" si="502"/>
        <v>-215.96809993714214</v>
      </c>
      <c r="AC1552" s="17">
        <f t="shared" si="503"/>
        <v>8.3113263482809119E-2</v>
      </c>
      <c r="AD1552" s="15">
        <f t="shared" si="504"/>
        <v>449.92043040142926</v>
      </c>
      <c r="AF1552" s="15">
        <f t="shared" si="505"/>
        <v>6008.2264741999988</v>
      </c>
      <c r="AG1552" s="15">
        <f t="shared" si="506"/>
        <v>5197.3728224114284</v>
      </c>
      <c r="AH1552" s="17">
        <f t="shared" si="507"/>
        <v>-0.13495723825832251</v>
      </c>
      <c r="AI1552" s="15">
        <f t="shared" si="508"/>
        <v>-810.85365178857046</v>
      </c>
    </row>
    <row r="1553" spans="2:35" x14ac:dyDescent="0.25">
      <c r="B1553" s="3">
        <v>1515</v>
      </c>
      <c r="C1553" s="14">
        <f t="shared" si="490"/>
        <v>65215.5</v>
      </c>
      <c r="D1553" s="14">
        <f t="shared" si="491"/>
        <v>65215.5</v>
      </c>
      <c r="E1553" s="14">
        <f t="shared" si="492"/>
        <v>0</v>
      </c>
      <c r="F1553" s="14">
        <v>3393.03</v>
      </c>
      <c r="G1553" s="14">
        <v>4078.25</v>
      </c>
      <c r="H1553" s="14">
        <v>57744.22</v>
      </c>
      <c r="I1553" s="14">
        <v>64.25</v>
      </c>
      <c r="J1553" s="14">
        <v>76.540000000000006</v>
      </c>
      <c r="L1553" s="15">
        <f t="shared" si="493"/>
        <v>6013.3944274999994</v>
      </c>
      <c r="M1553" s="15">
        <f t="shared" si="494"/>
        <v>5757.2022532199999</v>
      </c>
      <c r="N1553" s="15">
        <f t="shared" si="509"/>
        <v>5143.9408218571425</v>
      </c>
      <c r="O1553" s="15">
        <f t="shared" si="510"/>
        <v>5389.7346736428563</v>
      </c>
      <c r="Q1553" s="17">
        <f t="shared" si="495"/>
        <v>-4.2603587269845589E-2</v>
      </c>
      <c r="R1553" s="15">
        <f t="shared" si="496"/>
        <v>-256.19217427999956</v>
      </c>
      <c r="T1553" s="17">
        <f t="shared" si="497"/>
        <v>-0.144586159468725</v>
      </c>
      <c r="U1553" s="15">
        <f t="shared" si="498"/>
        <v>-869.45360564285693</v>
      </c>
      <c r="W1553" s="17">
        <f t="shared" si="499"/>
        <v>-0.10371176568845542</v>
      </c>
      <c r="X1553" s="15">
        <f t="shared" si="500"/>
        <v>-623.65975385714319</v>
      </c>
      <c r="Z1553" s="17">
        <f t="shared" si="501"/>
        <v>-4.5604072680554553E-2</v>
      </c>
      <c r="AA1553" s="15">
        <f t="shared" si="502"/>
        <v>-245.79385178571374</v>
      </c>
      <c r="AC1553" s="17">
        <f t="shared" si="503"/>
        <v>6.8179159425815872E-2</v>
      </c>
      <c r="AD1553" s="15">
        <f t="shared" si="504"/>
        <v>367.46757957714362</v>
      </c>
      <c r="AF1553" s="15">
        <f t="shared" si="505"/>
        <v>6013.3944274999994</v>
      </c>
      <c r="AG1553" s="15">
        <f t="shared" si="506"/>
        <v>5143.9408218571425</v>
      </c>
      <c r="AH1553" s="17">
        <f t="shared" si="507"/>
        <v>-0.144586159468725</v>
      </c>
      <c r="AI1553" s="15">
        <f t="shared" si="508"/>
        <v>-869.45360564285693</v>
      </c>
    </row>
    <row r="1554" spans="2:35" x14ac:dyDescent="0.25">
      <c r="B1554" s="11">
        <v>1516</v>
      </c>
      <c r="C1554" s="14">
        <f t="shared" si="490"/>
        <v>65283.03</v>
      </c>
      <c r="D1554" s="14">
        <f t="shared" si="491"/>
        <v>65283.03</v>
      </c>
      <c r="E1554" s="14">
        <f t="shared" si="492"/>
        <v>0</v>
      </c>
      <c r="F1554" s="14">
        <v>4553.75</v>
      </c>
      <c r="G1554" s="14">
        <v>4765.7299999999996</v>
      </c>
      <c r="H1554" s="14">
        <v>55963.55</v>
      </c>
      <c r="I1554" s="14">
        <v>137.94</v>
      </c>
      <c r="J1554" s="14">
        <v>134.07</v>
      </c>
      <c r="L1554" s="15">
        <f t="shared" si="493"/>
        <v>6019.3846761499999</v>
      </c>
      <c r="M1554" s="15">
        <f t="shared" si="494"/>
        <v>5942.8056520999999</v>
      </c>
      <c r="N1554" s="15">
        <f t="shared" si="509"/>
        <v>5744.513528551428</v>
      </c>
      <c r="O1554" s="15">
        <f t="shared" si="510"/>
        <v>5685.0953199185697</v>
      </c>
      <c r="Q1554" s="17">
        <f t="shared" si="495"/>
        <v>-1.272206847876356E-2</v>
      </c>
      <c r="R1554" s="15">
        <f t="shared" si="496"/>
        <v>-76.579024050000044</v>
      </c>
      <c r="T1554" s="17">
        <f t="shared" si="497"/>
        <v>-4.5664326569402669E-2</v>
      </c>
      <c r="U1554" s="15">
        <f t="shared" si="498"/>
        <v>-274.87114759857195</v>
      </c>
      <c r="W1554" s="17">
        <f t="shared" si="499"/>
        <v>-5.5535469855573671E-2</v>
      </c>
      <c r="X1554" s="15">
        <f t="shared" si="500"/>
        <v>-334.28935623143025</v>
      </c>
      <c r="Z1554" s="17">
        <f t="shared" si="501"/>
        <v>1.0451576497702231E-2</v>
      </c>
      <c r="AA1554" s="15">
        <f t="shared" si="502"/>
        <v>59.418208632858295</v>
      </c>
      <c r="AC1554" s="17">
        <f t="shared" si="503"/>
        <v>4.5330872690648505E-2</v>
      </c>
      <c r="AD1554" s="15">
        <f t="shared" si="504"/>
        <v>257.7103321814302</v>
      </c>
      <c r="AF1554" s="15">
        <f t="shared" si="505"/>
        <v>6019.3846761499999</v>
      </c>
      <c r="AG1554" s="15">
        <f t="shared" si="506"/>
        <v>5685.0953199185697</v>
      </c>
      <c r="AH1554" s="17">
        <f t="shared" si="507"/>
        <v>-5.5535469855573671E-2</v>
      </c>
      <c r="AI1554" s="15">
        <f t="shared" si="508"/>
        <v>-334.28935623143025</v>
      </c>
    </row>
    <row r="1555" spans="2:35" x14ac:dyDescent="0.25">
      <c r="B1555" s="3">
        <v>1517</v>
      </c>
      <c r="C1555" s="14">
        <f t="shared" si="490"/>
        <v>65354.17</v>
      </c>
      <c r="D1555" s="14">
        <f t="shared" si="491"/>
        <v>65354.17</v>
      </c>
      <c r="E1555" s="14">
        <f t="shared" si="492"/>
        <v>0</v>
      </c>
      <c r="F1555" s="14">
        <v>4431.24</v>
      </c>
      <c r="G1555" s="14">
        <v>5054.3599999999997</v>
      </c>
      <c r="H1555" s="14">
        <v>55868.57</v>
      </c>
      <c r="I1555" s="14">
        <v>80.099999999999994</v>
      </c>
      <c r="J1555" s="14">
        <v>106.17</v>
      </c>
      <c r="L1555" s="15">
        <f t="shared" si="493"/>
        <v>6025.6951498499984</v>
      </c>
      <c r="M1555" s="15">
        <f t="shared" si="494"/>
        <v>5943.5195064399995</v>
      </c>
      <c r="N1555" s="15">
        <f t="shared" si="509"/>
        <v>5319.9852226485709</v>
      </c>
      <c r="O1555" s="15">
        <f t="shared" si="510"/>
        <v>5481.5391036814272</v>
      </c>
      <c r="Q1555" s="17">
        <f t="shared" si="495"/>
        <v>-1.3637537473505379E-2</v>
      </c>
      <c r="R1555" s="15">
        <f t="shared" si="496"/>
        <v>-82.175643409998884</v>
      </c>
      <c r="T1555" s="17">
        <f t="shared" si="497"/>
        <v>-0.11711676572602503</v>
      </c>
      <c r="U1555" s="15">
        <f t="shared" si="498"/>
        <v>-705.70992720142749</v>
      </c>
      <c r="W1555" s="17">
        <f t="shared" si="499"/>
        <v>-9.0305936931130204E-2</v>
      </c>
      <c r="X1555" s="15">
        <f t="shared" si="500"/>
        <v>-544.15604616857127</v>
      </c>
      <c r="Z1555" s="17">
        <f t="shared" si="501"/>
        <v>-2.9472357667640448E-2</v>
      </c>
      <c r="AA1555" s="15">
        <f t="shared" si="502"/>
        <v>-161.55388103285622</v>
      </c>
      <c r="AC1555" s="17">
        <f t="shared" si="503"/>
        <v>8.4279322653797006E-2</v>
      </c>
      <c r="AD1555" s="15">
        <f t="shared" si="504"/>
        <v>461.98040275857238</v>
      </c>
      <c r="AF1555" s="15">
        <f t="shared" si="505"/>
        <v>6025.6951498499984</v>
      </c>
      <c r="AG1555" s="15">
        <f t="shared" si="506"/>
        <v>5319.9852226485709</v>
      </c>
      <c r="AH1555" s="17">
        <f t="shared" si="507"/>
        <v>-0.11711676572602503</v>
      </c>
      <c r="AI1555" s="15">
        <f t="shared" si="508"/>
        <v>-705.70992720142749</v>
      </c>
    </row>
    <row r="1556" spans="2:35" x14ac:dyDescent="0.25">
      <c r="B1556" s="11">
        <v>1518</v>
      </c>
      <c r="C1556" s="14">
        <f t="shared" si="490"/>
        <v>65428.72</v>
      </c>
      <c r="D1556" s="14">
        <f t="shared" si="491"/>
        <v>65428.72</v>
      </c>
      <c r="E1556" s="14">
        <f t="shared" si="492"/>
        <v>0</v>
      </c>
      <c r="F1556" s="14">
        <v>2942.92</v>
      </c>
      <c r="G1556" s="14">
        <v>4219.5600000000004</v>
      </c>
      <c r="H1556" s="14">
        <v>58266.239999999998</v>
      </c>
      <c r="I1556" s="14">
        <v>131.12</v>
      </c>
      <c r="J1556" s="14">
        <v>130.63999999999999</v>
      </c>
      <c r="L1556" s="15">
        <f t="shared" si="493"/>
        <v>6032.3081075999999</v>
      </c>
      <c r="M1556" s="15">
        <f t="shared" si="494"/>
        <v>5719.5424425600004</v>
      </c>
      <c r="N1556" s="15">
        <f t="shared" si="509"/>
        <v>5703.2687680914278</v>
      </c>
      <c r="O1556" s="15">
        <f t="shared" si="510"/>
        <v>5671.2071671885706</v>
      </c>
      <c r="Q1556" s="17">
        <f t="shared" si="495"/>
        <v>-5.1848423432807045E-2</v>
      </c>
      <c r="R1556" s="15">
        <f t="shared" si="496"/>
        <v>-312.76566503999948</v>
      </c>
      <c r="T1556" s="17">
        <f t="shared" si="497"/>
        <v>-5.4546175964391042E-2</v>
      </c>
      <c r="U1556" s="15">
        <f t="shared" si="498"/>
        <v>-329.03933950857208</v>
      </c>
      <c r="W1556" s="17">
        <f t="shared" si="499"/>
        <v>-5.9861156620379607E-2</v>
      </c>
      <c r="X1556" s="15">
        <f t="shared" si="500"/>
        <v>-361.10094041142929</v>
      </c>
      <c r="Z1556" s="17">
        <f t="shared" si="501"/>
        <v>5.6533997009231562E-3</v>
      </c>
      <c r="AA1556" s="15">
        <f t="shared" si="502"/>
        <v>32.061600902857208</v>
      </c>
      <c r="AC1556" s="17">
        <f t="shared" si="503"/>
        <v>8.5229253572465247E-3</v>
      </c>
      <c r="AD1556" s="15">
        <f t="shared" si="504"/>
        <v>48.335275371429816</v>
      </c>
      <c r="AF1556" s="15">
        <f t="shared" si="505"/>
        <v>6032.3081075999999</v>
      </c>
      <c r="AG1556" s="15">
        <f t="shared" si="506"/>
        <v>5671.2071671885706</v>
      </c>
      <c r="AH1556" s="17">
        <f t="shared" si="507"/>
        <v>-5.9861156620379607E-2</v>
      </c>
      <c r="AI1556" s="15">
        <f t="shared" si="508"/>
        <v>-361.10094041142929</v>
      </c>
    </row>
    <row r="1557" spans="2:35" x14ac:dyDescent="0.25">
      <c r="B1557" s="11">
        <v>1519</v>
      </c>
      <c r="C1557" s="14">
        <f t="shared" si="490"/>
        <v>65509.63</v>
      </c>
      <c r="D1557" s="14">
        <f t="shared" si="491"/>
        <v>65509.63</v>
      </c>
      <c r="E1557" s="14">
        <f t="shared" si="492"/>
        <v>0</v>
      </c>
      <c r="F1557" s="14">
        <v>3875.47</v>
      </c>
      <c r="G1557" s="14">
        <v>4216.63</v>
      </c>
      <c r="H1557" s="14">
        <v>57417.53</v>
      </c>
      <c r="I1557" s="14">
        <v>86.71</v>
      </c>
      <c r="J1557" s="14">
        <v>91.67</v>
      </c>
      <c r="L1557" s="15">
        <f t="shared" si="493"/>
        <v>6039.4852291499992</v>
      </c>
      <c r="M1557" s="15">
        <f t="shared" si="494"/>
        <v>5848.5276584799994</v>
      </c>
      <c r="N1557" s="15">
        <f t="shared" si="509"/>
        <v>5339.7901327228565</v>
      </c>
      <c r="O1557" s="15">
        <f t="shared" si="510"/>
        <v>5497.568027147141</v>
      </c>
      <c r="Q1557" s="17">
        <f t="shared" si="495"/>
        <v>-3.1618186554762895E-2</v>
      </c>
      <c r="R1557" s="15">
        <f t="shared" si="496"/>
        <v>-190.95757066999977</v>
      </c>
      <c r="T1557" s="17">
        <f t="shared" si="497"/>
        <v>-0.11585343284722605</v>
      </c>
      <c r="U1557" s="15">
        <f t="shared" si="498"/>
        <v>-699.69509642714274</v>
      </c>
      <c r="W1557" s="17">
        <f t="shared" si="499"/>
        <v>-8.9729038393414173E-2</v>
      </c>
      <c r="X1557" s="15">
        <f t="shared" si="500"/>
        <v>-541.91720200285818</v>
      </c>
      <c r="Z1557" s="17">
        <f t="shared" si="501"/>
        <v>-2.8699580186215656E-2</v>
      </c>
      <c r="AA1557" s="15">
        <f t="shared" si="502"/>
        <v>-157.77789442428457</v>
      </c>
      <c r="AC1557" s="17">
        <f t="shared" si="503"/>
        <v>6.3839070221561656E-2</v>
      </c>
      <c r="AD1557" s="15">
        <f t="shared" si="504"/>
        <v>350.95963133285841</v>
      </c>
      <c r="AF1557" s="15">
        <f t="shared" si="505"/>
        <v>6039.4852291499992</v>
      </c>
      <c r="AG1557" s="15">
        <f t="shared" si="506"/>
        <v>5339.7901327228565</v>
      </c>
      <c r="AH1557" s="17">
        <f t="shared" si="507"/>
        <v>-0.11585343284722605</v>
      </c>
      <c r="AI1557" s="15">
        <f t="shared" si="508"/>
        <v>-699.69509642714274</v>
      </c>
    </row>
    <row r="1558" spans="2:35" x14ac:dyDescent="0.25">
      <c r="B1558" s="3">
        <v>1520</v>
      </c>
      <c r="C1558" s="14">
        <f t="shared" si="490"/>
        <v>65576.569999999992</v>
      </c>
      <c r="D1558" s="14">
        <f t="shared" si="491"/>
        <v>65576.569999999992</v>
      </c>
      <c r="E1558" s="14">
        <f t="shared" si="492"/>
        <v>0</v>
      </c>
      <c r="F1558" s="14">
        <v>2446.73</v>
      </c>
      <c r="G1558" s="14">
        <v>3140.57</v>
      </c>
      <c r="H1558" s="14">
        <v>59989.27</v>
      </c>
      <c r="I1558" s="14">
        <v>94.44</v>
      </c>
      <c r="J1558" s="14">
        <v>107.3</v>
      </c>
      <c r="L1558" s="15">
        <f t="shared" si="493"/>
        <v>6045.4231418499985</v>
      </c>
      <c r="M1558" s="15">
        <f t="shared" si="494"/>
        <v>5622.2147093200001</v>
      </c>
      <c r="N1558" s="15">
        <f t="shared" si="509"/>
        <v>5428.2402873342844</v>
      </c>
      <c r="O1558" s="15">
        <f t="shared" si="510"/>
        <v>5543.5874245957129</v>
      </c>
      <c r="Q1558" s="17">
        <f t="shared" si="495"/>
        <v>-7.0004766018824882E-2</v>
      </c>
      <c r="R1558" s="15">
        <f t="shared" si="496"/>
        <v>-423.20843252999839</v>
      </c>
      <c r="T1558" s="17">
        <f t="shared" si="497"/>
        <v>-0.10209092730717373</v>
      </c>
      <c r="U1558" s="15">
        <f t="shared" si="498"/>
        <v>-617.1828545157141</v>
      </c>
      <c r="W1558" s="17">
        <f t="shared" si="499"/>
        <v>-8.3010850602049935E-2</v>
      </c>
      <c r="X1558" s="15">
        <f t="shared" si="500"/>
        <v>-501.83571725428556</v>
      </c>
      <c r="Z1558" s="17">
        <f t="shared" si="501"/>
        <v>-2.0807309135174479E-2</v>
      </c>
      <c r="AA1558" s="15">
        <f t="shared" si="502"/>
        <v>-115.34713726142854</v>
      </c>
      <c r="AC1558" s="17">
        <f t="shared" si="503"/>
        <v>1.418346617488786E-2</v>
      </c>
      <c r="AD1558" s="15">
        <f t="shared" si="504"/>
        <v>78.627284724287165</v>
      </c>
      <c r="AF1558" s="15">
        <f t="shared" si="505"/>
        <v>6045.4231418499985</v>
      </c>
      <c r="AG1558" s="15">
        <f t="shared" si="506"/>
        <v>5428.2402873342844</v>
      </c>
      <c r="AH1558" s="17">
        <f t="shared" si="507"/>
        <v>-0.10209092730717373</v>
      </c>
      <c r="AI1558" s="15">
        <f t="shared" si="508"/>
        <v>-617.1828545157141</v>
      </c>
    </row>
    <row r="1559" spans="2:35" x14ac:dyDescent="0.25">
      <c r="B1559" s="11">
        <v>1521</v>
      </c>
      <c r="C1559" s="14">
        <f t="shared" si="490"/>
        <v>65675.5</v>
      </c>
      <c r="D1559" s="14">
        <f t="shared" si="491"/>
        <v>65675.5</v>
      </c>
      <c r="E1559" s="14">
        <f t="shared" si="492"/>
        <v>0</v>
      </c>
      <c r="F1559" s="14">
        <v>1380.29</v>
      </c>
      <c r="G1559" s="14">
        <v>5292.8</v>
      </c>
      <c r="H1559" s="14">
        <v>59002.41</v>
      </c>
      <c r="I1559" s="14">
        <v>62.09</v>
      </c>
      <c r="J1559" s="14">
        <v>106.89</v>
      </c>
      <c r="L1559" s="15">
        <f t="shared" si="493"/>
        <v>6054.1987274999992</v>
      </c>
      <c r="M1559" s="15">
        <f t="shared" si="494"/>
        <v>5574.8349503099998</v>
      </c>
      <c r="N1559" s="15">
        <f t="shared" si="509"/>
        <v>5228.7345589999986</v>
      </c>
      <c r="O1559" s="15">
        <f t="shared" si="510"/>
        <v>5450.8835325</v>
      </c>
      <c r="Q1559" s="17">
        <f t="shared" si="495"/>
        <v>-7.9178731780406242E-2</v>
      </c>
      <c r="R1559" s="15">
        <f t="shared" si="496"/>
        <v>-479.36377718999938</v>
      </c>
      <c r="T1559" s="17">
        <f t="shared" si="497"/>
        <v>-0.1363457338706926</v>
      </c>
      <c r="U1559" s="15">
        <f t="shared" si="498"/>
        <v>-825.4641685000006</v>
      </c>
      <c r="W1559" s="17">
        <f t="shared" si="499"/>
        <v>-9.9652360643458837E-2</v>
      </c>
      <c r="X1559" s="15">
        <f t="shared" si="500"/>
        <v>-603.31519499999922</v>
      </c>
      <c r="Z1559" s="17">
        <f t="shared" si="501"/>
        <v>-4.0754672554545457E-2</v>
      </c>
      <c r="AA1559" s="15">
        <f t="shared" si="502"/>
        <v>-222.14897350000138</v>
      </c>
      <c r="AC1559" s="17">
        <f t="shared" si="503"/>
        <v>2.2739692945365597E-2</v>
      </c>
      <c r="AD1559" s="15">
        <f t="shared" si="504"/>
        <v>123.95141780999984</v>
      </c>
      <c r="AF1559" s="15">
        <f t="shared" si="505"/>
        <v>6054.1987274999992</v>
      </c>
      <c r="AG1559" s="15">
        <f t="shared" si="506"/>
        <v>5228.7345589999986</v>
      </c>
      <c r="AH1559" s="17">
        <f t="shared" si="507"/>
        <v>-0.1363457338706926</v>
      </c>
      <c r="AI1559" s="15">
        <f t="shared" si="508"/>
        <v>-825.4641685000006</v>
      </c>
    </row>
    <row r="1560" spans="2:35" x14ac:dyDescent="0.25">
      <c r="B1560" s="3">
        <v>1522</v>
      </c>
      <c r="C1560" s="14">
        <f t="shared" si="490"/>
        <v>65711.44</v>
      </c>
      <c r="D1560" s="14">
        <f t="shared" si="491"/>
        <v>65711.44</v>
      </c>
      <c r="E1560" s="14">
        <f t="shared" si="492"/>
        <v>0</v>
      </c>
      <c r="F1560" s="14">
        <v>6726.13</v>
      </c>
      <c r="G1560" s="14">
        <v>9822.31</v>
      </c>
      <c r="H1560" s="14">
        <v>49163</v>
      </c>
      <c r="I1560" s="14">
        <v>117.79</v>
      </c>
      <c r="J1560" s="14">
        <v>160.76</v>
      </c>
      <c r="L1560" s="15">
        <f t="shared" si="493"/>
        <v>6057.3867851999994</v>
      </c>
      <c r="M1560" s="15">
        <f t="shared" si="494"/>
        <v>6463.2786154599999</v>
      </c>
      <c r="N1560" s="15">
        <f t="shared" si="509"/>
        <v>5704.9245721828574</v>
      </c>
      <c r="O1560" s="15">
        <f t="shared" si="510"/>
        <v>5684.437296377142</v>
      </c>
      <c r="Q1560" s="17">
        <f t="shared" si="495"/>
        <v>6.7007745196611124E-2</v>
      </c>
      <c r="R1560" s="15">
        <f t="shared" si="496"/>
        <v>405.89183026000046</v>
      </c>
      <c r="T1560" s="17">
        <f t="shared" si="497"/>
        <v>-5.8187173036120532E-2</v>
      </c>
      <c r="U1560" s="15">
        <f t="shared" si="498"/>
        <v>-352.46221301714195</v>
      </c>
      <c r="W1560" s="17">
        <f t="shared" si="499"/>
        <v>-6.1569370100995391E-2</v>
      </c>
      <c r="X1560" s="15">
        <f t="shared" si="500"/>
        <v>-372.94948882285735</v>
      </c>
      <c r="Z1560" s="17">
        <f t="shared" si="501"/>
        <v>3.6040991812456014E-3</v>
      </c>
      <c r="AA1560" s="15">
        <f t="shared" si="502"/>
        <v>20.487275805715399</v>
      </c>
      <c r="AC1560" s="17">
        <f t="shared" si="503"/>
        <v>0.13701291411539285</v>
      </c>
      <c r="AD1560" s="15">
        <f t="shared" si="504"/>
        <v>778.84131908285781</v>
      </c>
      <c r="AF1560" s="15">
        <f t="shared" si="505"/>
        <v>6057.3867851999994</v>
      </c>
      <c r="AG1560" s="15">
        <f t="shared" si="506"/>
        <v>5684.437296377142</v>
      </c>
      <c r="AH1560" s="17">
        <f t="shared" si="507"/>
        <v>-6.1569370100995391E-2</v>
      </c>
      <c r="AI1560" s="15">
        <f t="shared" si="508"/>
        <v>-372.94948882285735</v>
      </c>
    </row>
    <row r="1561" spans="2:35" x14ac:dyDescent="0.25">
      <c r="B1561" s="11">
        <v>1523</v>
      </c>
      <c r="C1561" s="14">
        <f t="shared" si="490"/>
        <v>65783.44</v>
      </c>
      <c r="D1561" s="14">
        <f t="shared" si="491"/>
        <v>65783.44</v>
      </c>
      <c r="E1561" s="14">
        <f t="shared" si="492"/>
        <v>0</v>
      </c>
      <c r="F1561" s="14">
        <v>2593.16</v>
      </c>
      <c r="G1561" s="14">
        <v>3653.56</v>
      </c>
      <c r="H1561" s="14">
        <v>59536.72</v>
      </c>
      <c r="I1561" s="14">
        <v>74.88</v>
      </c>
      <c r="J1561" s="14">
        <v>84</v>
      </c>
      <c r="L1561" s="15">
        <f t="shared" si="493"/>
        <v>6063.7735451999988</v>
      </c>
      <c r="M1561" s="15">
        <f t="shared" si="494"/>
        <v>5677.5806976799995</v>
      </c>
      <c r="N1561" s="15">
        <f t="shared" si="509"/>
        <v>5265.7991830399997</v>
      </c>
      <c r="O1561" s="15">
        <f t="shared" si="510"/>
        <v>5473.1618455199996</v>
      </c>
      <c r="Q1561" s="17">
        <f t="shared" si="495"/>
        <v>-6.368853398651475E-2</v>
      </c>
      <c r="R1561" s="15">
        <f t="shared" si="496"/>
        <v>-386.1928475199993</v>
      </c>
      <c r="T1561" s="17">
        <f t="shared" si="497"/>
        <v>-0.13159699256771629</v>
      </c>
      <c r="U1561" s="15">
        <f t="shared" si="498"/>
        <v>-797.97436215999915</v>
      </c>
      <c r="W1561" s="17">
        <f t="shared" si="499"/>
        <v>-9.7400025788812572E-2</v>
      </c>
      <c r="X1561" s="15">
        <f t="shared" si="500"/>
        <v>-590.61169967999922</v>
      </c>
      <c r="Z1561" s="17">
        <f t="shared" si="501"/>
        <v>-3.7887178989551407E-2</v>
      </c>
      <c r="AA1561" s="15">
        <f t="shared" si="502"/>
        <v>-207.36266247999993</v>
      </c>
      <c r="AC1561" s="17">
        <f t="shared" si="503"/>
        <v>3.7349316159419832E-2</v>
      </c>
      <c r="AD1561" s="15">
        <f t="shared" si="504"/>
        <v>204.41885215999991</v>
      </c>
      <c r="AF1561" s="15">
        <f t="shared" si="505"/>
        <v>6063.7735451999988</v>
      </c>
      <c r="AG1561" s="15">
        <f t="shared" si="506"/>
        <v>5265.7991830399997</v>
      </c>
      <c r="AH1561" s="17">
        <f t="shared" si="507"/>
        <v>-0.13159699256771629</v>
      </c>
      <c r="AI1561" s="15">
        <f t="shared" si="508"/>
        <v>-797.97436215999915</v>
      </c>
    </row>
    <row r="1562" spans="2:35" x14ac:dyDescent="0.25">
      <c r="B1562" s="11">
        <v>1524</v>
      </c>
      <c r="C1562" s="14">
        <f t="shared" si="490"/>
        <v>65827.91</v>
      </c>
      <c r="D1562" s="14">
        <f t="shared" si="491"/>
        <v>65827.91</v>
      </c>
      <c r="E1562" s="14">
        <f t="shared" si="492"/>
        <v>0</v>
      </c>
      <c r="F1562" s="14">
        <v>3481.23</v>
      </c>
      <c r="G1562" s="14">
        <v>4512.09</v>
      </c>
      <c r="H1562" s="14">
        <v>57834.59</v>
      </c>
      <c r="I1562" s="14">
        <v>64.48</v>
      </c>
      <c r="J1562" s="14">
        <v>83.4</v>
      </c>
      <c r="L1562" s="15">
        <f t="shared" si="493"/>
        <v>6067.7182565500007</v>
      </c>
      <c r="M1562" s="15">
        <f t="shared" si="494"/>
        <v>5832.3043477800002</v>
      </c>
      <c r="N1562" s="15">
        <f t="shared" si="509"/>
        <v>5201.4554289171429</v>
      </c>
      <c r="O1562" s="15">
        <f t="shared" si="510"/>
        <v>5443.7909426728565</v>
      </c>
      <c r="Q1562" s="17">
        <f t="shared" si="495"/>
        <v>-3.8797765291075481E-2</v>
      </c>
      <c r="R1562" s="15">
        <f t="shared" si="496"/>
        <v>-235.41390877000049</v>
      </c>
      <c r="T1562" s="17">
        <f t="shared" si="497"/>
        <v>-0.14276582909856461</v>
      </c>
      <c r="U1562" s="15">
        <f t="shared" si="498"/>
        <v>-866.26282763285781</v>
      </c>
      <c r="W1562" s="17">
        <f t="shared" si="499"/>
        <v>-0.10282733764106877</v>
      </c>
      <c r="X1562" s="15">
        <f t="shared" si="500"/>
        <v>-623.92731387714412</v>
      </c>
      <c r="Z1562" s="17">
        <f t="shared" si="501"/>
        <v>-4.4515947858337346E-2</v>
      </c>
      <c r="AA1562" s="15">
        <f t="shared" si="502"/>
        <v>-242.33551375571369</v>
      </c>
      <c r="AC1562" s="17">
        <f t="shared" si="503"/>
        <v>7.1368171408211056E-2</v>
      </c>
      <c r="AD1562" s="15">
        <f t="shared" si="504"/>
        <v>388.51340510714363</v>
      </c>
      <c r="AF1562" s="15">
        <f t="shared" si="505"/>
        <v>6067.7182565500007</v>
      </c>
      <c r="AG1562" s="15">
        <f t="shared" si="506"/>
        <v>5201.4554289171429</v>
      </c>
      <c r="AH1562" s="17">
        <f t="shared" si="507"/>
        <v>-0.14276582909856461</v>
      </c>
      <c r="AI1562" s="15">
        <f t="shared" si="508"/>
        <v>-866.26282763285781</v>
      </c>
    </row>
    <row r="1563" spans="2:35" x14ac:dyDescent="0.25">
      <c r="B1563" s="3">
        <v>1525</v>
      </c>
      <c r="C1563" s="14">
        <f t="shared" si="490"/>
        <v>65970.17</v>
      </c>
      <c r="D1563" s="14">
        <f t="shared" si="491"/>
        <v>65970.17</v>
      </c>
      <c r="E1563" s="14">
        <f t="shared" si="492"/>
        <v>0</v>
      </c>
      <c r="F1563" s="14">
        <v>6154.52</v>
      </c>
      <c r="G1563" s="14">
        <v>3187.89</v>
      </c>
      <c r="H1563" s="14">
        <v>56627.76</v>
      </c>
      <c r="I1563" s="14">
        <v>139.6</v>
      </c>
      <c r="J1563" s="14">
        <v>84.69</v>
      </c>
      <c r="L1563" s="15">
        <f t="shared" si="493"/>
        <v>6080.3374298499984</v>
      </c>
      <c r="M1563" s="15">
        <f t="shared" si="494"/>
        <v>6142.8281989700008</v>
      </c>
      <c r="N1563" s="15">
        <f t="shared" si="509"/>
        <v>5690.2087209342853</v>
      </c>
      <c r="O1563" s="15">
        <f t="shared" si="510"/>
        <v>5687.2489573957128</v>
      </c>
      <c r="Q1563" s="17">
        <f t="shared" si="495"/>
        <v>1.0277516641300055E-2</v>
      </c>
      <c r="R1563" s="15">
        <f t="shared" si="496"/>
        <v>62.490769120002369</v>
      </c>
      <c r="T1563" s="17">
        <f t="shared" si="497"/>
        <v>-6.4162345168619628E-2</v>
      </c>
      <c r="U1563" s="15">
        <f t="shared" si="498"/>
        <v>-390.1287089157131</v>
      </c>
      <c r="W1563" s="17">
        <f t="shared" si="499"/>
        <v>-6.4649121366934237E-2</v>
      </c>
      <c r="X1563" s="15">
        <f t="shared" si="500"/>
        <v>-393.08847245428569</v>
      </c>
      <c r="Z1563" s="17">
        <f t="shared" si="501"/>
        <v>5.2042095585136394E-4</v>
      </c>
      <c r="AA1563" s="15">
        <f t="shared" si="502"/>
        <v>2.959763538572588</v>
      </c>
      <c r="AC1563" s="17">
        <f t="shared" si="503"/>
        <v>8.0105380472548449E-2</v>
      </c>
      <c r="AD1563" s="15">
        <f t="shared" si="504"/>
        <v>455.57924157428806</v>
      </c>
      <c r="AF1563" s="15">
        <f t="shared" si="505"/>
        <v>6080.3374298499984</v>
      </c>
      <c r="AG1563" s="15">
        <f t="shared" si="506"/>
        <v>5687.2489573957128</v>
      </c>
      <c r="AH1563" s="17">
        <f t="shared" si="507"/>
        <v>-6.4649121366934237E-2</v>
      </c>
      <c r="AI1563" s="15">
        <f t="shared" si="508"/>
        <v>-393.08847245428569</v>
      </c>
    </row>
    <row r="1564" spans="2:35" x14ac:dyDescent="0.25">
      <c r="B1564" s="11">
        <v>1526</v>
      </c>
      <c r="C1564" s="14">
        <f t="shared" ref="C1564:C1627" si="511">SUM(F1564:H1564)</f>
        <v>66022.58</v>
      </c>
      <c r="D1564" s="14">
        <f t="shared" ref="D1564:D1627" si="512">IF(C1564&gt;$E$36,$E$36,C1564)</f>
        <v>66022.58</v>
      </c>
      <c r="E1564" s="14">
        <f t="shared" ref="E1564:E1627" si="513">C1564-D1564</f>
        <v>0</v>
      </c>
      <c r="F1564" s="14">
        <v>6066.04</v>
      </c>
      <c r="G1564" s="14">
        <v>6221.15</v>
      </c>
      <c r="H1564" s="14">
        <v>53735.39</v>
      </c>
      <c r="I1564" s="14">
        <v>112.74</v>
      </c>
      <c r="J1564" s="14">
        <v>125.46</v>
      </c>
      <c r="L1564" s="15">
        <f t="shared" ref="L1564:L1627" si="514">C$6+(C$7*$D1564/100)+(C$8*$E1564/100)</f>
        <v>6084.986458899999</v>
      </c>
      <c r="M1564" s="15">
        <f t="shared" ref="M1564:M1627" si="515">C$12+(C$13*$F1564/100)+(C$14*$G1564/100)+(C$15*$H1564/100)</f>
        <v>6256.0661695500003</v>
      </c>
      <c r="N1564" s="15">
        <f t="shared" si="509"/>
        <v>5614.5823548514281</v>
      </c>
      <c r="O1564" s="15">
        <f t="shared" si="510"/>
        <v>5653.2990875685709</v>
      </c>
      <c r="Q1564" s="17">
        <f t="shared" ref="Q1564:Q1627" si="516">M1564/L1564-1</f>
        <v>2.8115051989931361E-2</v>
      </c>
      <c r="R1564" s="15">
        <f t="shared" ref="R1564:R1627" si="517">M1564-L1564</f>
        <v>171.07971065000129</v>
      </c>
      <c r="T1564" s="17">
        <f t="shared" ref="T1564:T1627" si="518">N1564/L1564-1</f>
        <v>-7.7305694470453656E-2</v>
      </c>
      <c r="U1564" s="15">
        <f t="shared" ref="U1564:U1627" si="519">N1564-L1564</f>
        <v>-470.40410404857084</v>
      </c>
      <c r="W1564" s="17">
        <f t="shared" ref="W1564:W1627" si="520">O1564/L1564-1</f>
        <v>-7.0943029084318709E-2</v>
      </c>
      <c r="X1564" s="15">
        <f t="shared" ref="X1564:X1627" si="521">O1564-L1564</f>
        <v>-431.68737133142804</v>
      </c>
      <c r="Z1564" s="17">
        <f t="shared" ref="Z1564:Z1627" si="522">N1564/O1564-1</f>
        <v>-6.8485201503454274E-3</v>
      </c>
      <c r="AA1564" s="15">
        <f t="shared" ref="AA1564:AA1627" si="523">N1564-O1564</f>
        <v>-38.716732717142804</v>
      </c>
      <c r="AC1564" s="17">
        <f t="shared" ref="AC1564:AC1627" si="524">M1564/O1564-1</f>
        <v>0.10662218160487846</v>
      </c>
      <c r="AD1564" s="15">
        <f t="shared" ref="AD1564:AD1627" si="525">M1564-O1564</f>
        <v>602.76708198142933</v>
      </c>
      <c r="AF1564" s="15">
        <f t="shared" ref="AF1564:AF1627" si="526">L1564</f>
        <v>6084.986458899999</v>
      </c>
      <c r="AG1564" s="15">
        <f t="shared" ref="AG1564:AG1627" si="527">MIN(M1564,N1564,O1564)</f>
        <v>5614.5823548514281</v>
      </c>
      <c r="AH1564" s="17">
        <f t="shared" ref="AH1564:AH1627" si="528">AG1564/AF1564-1</f>
        <v>-7.7305694470453656E-2</v>
      </c>
      <c r="AI1564" s="15">
        <f t="shared" ref="AI1564:AI1627" si="529">AG1564-AF1564</f>
        <v>-470.40410404857084</v>
      </c>
    </row>
    <row r="1565" spans="2:35" x14ac:dyDescent="0.25">
      <c r="B1565" s="3">
        <v>1527</v>
      </c>
      <c r="C1565" s="14">
        <f t="shared" si="511"/>
        <v>66113.09</v>
      </c>
      <c r="D1565" s="14">
        <f t="shared" si="512"/>
        <v>66113.09</v>
      </c>
      <c r="E1565" s="14">
        <f t="shared" si="513"/>
        <v>0</v>
      </c>
      <c r="F1565" s="14">
        <v>3354.19</v>
      </c>
      <c r="G1565" s="14">
        <v>4650.1499999999996</v>
      </c>
      <c r="H1565" s="14">
        <v>58108.75</v>
      </c>
      <c r="I1565" s="14">
        <v>44.09</v>
      </c>
      <c r="J1565" s="14">
        <v>64.11</v>
      </c>
      <c r="L1565" s="15">
        <f t="shared" si="514"/>
        <v>6093.0151484499984</v>
      </c>
      <c r="M1565" s="15">
        <f t="shared" si="515"/>
        <v>5842.5524672800002</v>
      </c>
      <c r="N1565" s="15">
        <f t="shared" si="509"/>
        <v>5047.9291096542838</v>
      </c>
      <c r="O1565" s="15">
        <f t="shared" si="510"/>
        <v>5381.0781797557129</v>
      </c>
      <c r="Q1565" s="17">
        <f t="shared" si="516"/>
        <v>-4.1106525269958283E-2</v>
      </c>
      <c r="R1565" s="15">
        <f t="shared" si="517"/>
        <v>-250.46268116999818</v>
      </c>
      <c r="T1565" s="17">
        <f t="shared" si="518"/>
        <v>-0.17152198268562879</v>
      </c>
      <c r="U1565" s="15">
        <f t="shared" si="519"/>
        <v>-1045.0860387957146</v>
      </c>
      <c r="W1565" s="17">
        <f t="shared" si="520"/>
        <v>-0.11684477247285285</v>
      </c>
      <c r="X1565" s="15">
        <f t="shared" si="521"/>
        <v>-711.9369686942855</v>
      </c>
      <c r="Z1565" s="17">
        <f t="shared" si="522"/>
        <v>-6.1911211651742515E-2</v>
      </c>
      <c r="AA1565" s="15">
        <f t="shared" si="523"/>
        <v>-333.14907010142906</v>
      </c>
      <c r="AC1565" s="17">
        <f t="shared" si="524"/>
        <v>8.575870338781022E-2</v>
      </c>
      <c r="AD1565" s="15">
        <f t="shared" si="525"/>
        <v>461.47428752428732</v>
      </c>
      <c r="AF1565" s="15">
        <f t="shared" si="526"/>
        <v>6093.0151484499984</v>
      </c>
      <c r="AG1565" s="15">
        <f t="shared" si="527"/>
        <v>5047.9291096542838</v>
      </c>
      <c r="AH1565" s="17">
        <f t="shared" si="528"/>
        <v>-0.17152198268562879</v>
      </c>
      <c r="AI1565" s="15">
        <f t="shared" si="529"/>
        <v>-1045.0860387957146</v>
      </c>
    </row>
    <row r="1566" spans="2:35" x14ac:dyDescent="0.25">
      <c r="B1566" s="11">
        <v>1528</v>
      </c>
      <c r="C1566" s="14">
        <f t="shared" si="511"/>
        <v>66292.680000000008</v>
      </c>
      <c r="D1566" s="14">
        <f t="shared" si="512"/>
        <v>66292.680000000008</v>
      </c>
      <c r="E1566" s="14">
        <f t="shared" si="513"/>
        <v>0</v>
      </c>
      <c r="F1566" s="14">
        <v>3347.48</v>
      </c>
      <c r="G1566" s="14">
        <v>4402.72</v>
      </c>
      <c r="H1566" s="14">
        <v>58542.48</v>
      </c>
      <c r="I1566" s="14">
        <v>57.28</v>
      </c>
      <c r="J1566" s="14">
        <v>84.24</v>
      </c>
      <c r="L1566" s="15">
        <f t="shared" si="514"/>
        <v>6108.9456793999998</v>
      </c>
      <c r="M1566" s="15">
        <f t="shared" si="515"/>
        <v>5845.3395897999999</v>
      </c>
      <c r="N1566" s="15">
        <f t="shared" si="509"/>
        <v>5188.5642077371431</v>
      </c>
      <c r="O1566" s="15">
        <f t="shared" si="510"/>
        <v>5457.2934375828572</v>
      </c>
      <c r="Q1566" s="17">
        <f t="shared" si="516"/>
        <v>-4.315083214586557E-2</v>
      </c>
      <c r="R1566" s="15">
        <f t="shared" si="517"/>
        <v>-263.6060895999999</v>
      </c>
      <c r="T1566" s="17">
        <f t="shared" si="518"/>
        <v>-0.15066126300099192</v>
      </c>
      <c r="U1566" s="15">
        <f t="shared" si="519"/>
        <v>-920.38147166285671</v>
      </c>
      <c r="W1566" s="17">
        <f t="shared" si="520"/>
        <v>-0.1066718016522199</v>
      </c>
      <c r="X1566" s="15">
        <f t="shared" si="521"/>
        <v>-651.65224181714257</v>
      </c>
      <c r="Z1566" s="17">
        <f t="shared" si="522"/>
        <v>-4.9242217395724208E-2</v>
      </c>
      <c r="AA1566" s="15">
        <f t="shared" si="523"/>
        <v>-268.72922984571414</v>
      </c>
      <c r="AC1566" s="17">
        <f t="shared" si="524"/>
        <v>7.110597160577381E-2</v>
      </c>
      <c r="AD1566" s="15">
        <f t="shared" si="525"/>
        <v>388.04615221714266</v>
      </c>
      <c r="AF1566" s="15">
        <f t="shared" si="526"/>
        <v>6108.9456793999998</v>
      </c>
      <c r="AG1566" s="15">
        <f t="shared" si="527"/>
        <v>5188.5642077371431</v>
      </c>
      <c r="AH1566" s="17">
        <f t="shared" si="528"/>
        <v>-0.15066126300099192</v>
      </c>
      <c r="AI1566" s="15">
        <f t="shared" si="529"/>
        <v>-920.38147166285671</v>
      </c>
    </row>
    <row r="1567" spans="2:35" x14ac:dyDescent="0.25">
      <c r="B1567" s="11">
        <v>1529</v>
      </c>
      <c r="C1567" s="14">
        <f t="shared" si="511"/>
        <v>66433.72</v>
      </c>
      <c r="D1567" s="14">
        <f t="shared" si="512"/>
        <v>66433.72</v>
      </c>
      <c r="E1567" s="14">
        <f t="shared" si="513"/>
        <v>0</v>
      </c>
      <c r="F1567" s="14">
        <v>2914.53</v>
      </c>
      <c r="G1567" s="14">
        <v>4757.66</v>
      </c>
      <c r="H1567" s="14">
        <v>58761.53</v>
      </c>
      <c r="I1567" s="14">
        <v>35.19</v>
      </c>
      <c r="J1567" s="14">
        <v>57.12</v>
      </c>
      <c r="L1567" s="15">
        <f t="shared" si="514"/>
        <v>6121.4566325999995</v>
      </c>
      <c r="M1567" s="15">
        <f t="shared" si="515"/>
        <v>5813.0205836500008</v>
      </c>
      <c r="N1567" s="15">
        <f t="shared" si="509"/>
        <v>4997.1538815199992</v>
      </c>
      <c r="O1567" s="15">
        <f t="shared" si="510"/>
        <v>5369.9472987599993</v>
      </c>
      <c r="Q1567" s="17">
        <f t="shared" si="516"/>
        <v>-5.0386054735308106E-2</v>
      </c>
      <c r="R1567" s="15">
        <f t="shared" si="517"/>
        <v>-308.43604894999862</v>
      </c>
      <c r="T1567" s="17">
        <f t="shared" si="518"/>
        <v>-0.18366588519021643</v>
      </c>
      <c r="U1567" s="15">
        <f t="shared" si="519"/>
        <v>-1124.3027510800002</v>
      </c>
      <c r="W1567" s="17">
        <f t="shared" si="520"/>
        <v>-0.12276642291931217</v>
      </c>
      <c r="X1567" s="15">
        <f t="shared" si="521"/>
        <v>-751.50933384000018</v>
      </c>
      <c r="Z1567" s="17">
        <f t="shared" si="522"/>
        <v>-6.9422174278336746E-2</v>
      </c>
      <c r="AA1567" s="15">
        <f t="shared" si="523"/>
        <v>-372.79341724000005</v>
      </c>
      <c r="AC1567" s="17">
        <f t="shared" si="524"/>
        <v>8.2509801351740242E-2</v>
      </c>
      <c r="AD1567" s="15">
        <f t="shared" si="525"/>
        <v>443.07328489000156</v>
      </c>
      <c r="AF1567" s="15">
        <f t="shared" si="526"/>
        <v>6121.4566325999995</v>
      </c>
      <c r="AG1567" s="15">
        <f t="shared" si="527"/>
        <v>4997.1538815199992</v>
      </c>
      <c r="AH1567" s="17">
        <f t="shared" si="528"/>
        <v>-0.18366588519021643</v>
      </c>
      <c r="AI1567" s="15">
        <f t="shared" si="529"/>
        <v>-1124.3027510800002</v>
      </c>
    </row>
    <row r="1568" spans="2:35" x14ac:dyDescent="0.25">
      <c r="B1568" s="3">
        <v>1530</v>
      </c>
      <c r="C1568" s="14">
        <f t="shared" si="511"/>
        <v>66476.83</v>
      </c>
      <c r="D1568" s="14">
        <f t="shared" si="512"/>
        <v>66476.83</v>
      </c>
      <c r="E1568" s="14">
        <f t="shared" si="513"/>
        <v>0</v>
      </c>
      <c r="F1568" s="14">
        <v>4937.37</v>
      </c>
      <c r="G1568" s="14">
        <v>5504.13</v>
      </c>
      <c r="H1568" s="14">
        <v>56035.33</v>
      </c>
      <c r="I1568" s="14">
        <v>88.54</v>
      </c>
      <c r="J1568" s="14">
        <v>98.34</v>
      </c>
      <c r="L1568" s="15">
        <f t="shared" si="514"/>
        <v>6125.2807051500004</v>
      </c>
      <c r="M1568" s="15">
        <f t="shared" si="515"/>
        <v>6112.8481176800005</v>
      </c>
      <c r="N1568" s="15">
        <f t="shared" si="509"/>
        <v>5430.6082244942854</v>
      </c>
      <c r="O1568" s="15">
        <f t="shared" si="510"/>
        <v>5582.8760881757134</v>
      </c>
      <c r="Q1568" s="17">
        <f t="shared" si="516"/>
        <v>-2.0297171784383616E-3</v>
      </c>
      <c r="R1568" s="15">
        <f t="shared" si="517"/>
        <v>-12.432587469999817</v>
      </c>
      <c r="T1568" s="17">
        <f t="shared" si="518"/>
        <v>-0.11341071766256361</v>
      </c>
      <c r="U1568" s="15">
        <f t="shared" si="519"/>
        <v>-694.67248065571493</v>
      </c>
      <c r="W1568" s="17">
        <f t="shared" si="520"/>
        <v>-8.8551797555701417E-2</v>
      </c>
      <c r="X1568" s="15">
        <f t="shared" si="521"/>
        <v>-542.40461697428691</v>
      </c>
      <c r="Z1568" s="17">
        <f t="shared" si="522"/>
        <v>-2.7274089783924205E-2</v>
      </c>
      <c r="AA1568" s="15">
        <f t="shared" si="523"/>
        <v>-152.26786368142803</v>
      </c>
      <c r="AC1568" s="17">
        <f t="shared" si="524"/>
        <v>9.4928137600392759E-2</v>
      </c>
      <c r="AD1568" s="15">
        <f t="shared" si="525"/>
        <v>529.97202950428709</v>
      </c>
      <c r="AF1568" s="15">
        <f t="shared" si="526"/>
        <v>6125.2807051500004</v>
      </c>
      <c r="AG1568" s="15">
        <f t="shared" si="527"/>
        <v>5430.6082244942854</v>
      </c>
      <c r="AH1568" s="17">
        <f t="shared" si="528"/>
        <v>-0.11341071766256361</v>
      </c>
      <c r="AI1568" s="15">
        <f t="shared" si="529"/>
        <v>-694.67248065571493</v>
      </c>
    </row>
    <row r="1569" spans="2:35" x14ac:dyDescent="0.25">
      <c r="B1569" s="11">
        <v>1531</v>
      </c>
      <c r="C1569" s="14">
        <f t="shared" si="511"/>
        <v>66595.64</v>
      </c>
      <c r="D1569" s="14">
        <f t="shared" si="512"/>
        <v>66595.64</v>
      </c>
      <c r="E1569" s="14">
        <f t="shared" si="513"/>
        <v>0</v>
      </c>
      <c r="F1569" s="14">
        <v>3846.72</v>
      </c>
      <c r="G1569" s="14">
        <v>4122</v>
      </c>
      <c r="H1569" s="14">
        <v>58626.92</v>
      </c>
      <c r="I1569" s="14">
        <v>100.4</v>
      </c>
      <c r="J1569" s="14">
        <v>113.44</v>
      </c>
      <c r="L1569" s="15">
        <f t="shared" si="514"/>
        <v>6135.8197461999998</v>
      </c>
      <c r="M1569" s="15">
        <f t="shared" si="515"/>
        <v>5922.8341235999997</v>
      </c>
      <c r="N1569" s="15">
        <f t="shared" si="509"/>
        <v>5547.5123813828568</v>
      </c>
      <c r="O1569" s="15">
        <f t="shared" si="510"/>
        <v>5644.9132289771433</v>
      </c>
      <c r="Q1569" s="17">
        <f t="shared" si="516"/>
        <v>-3.4711844775411671E-2</v>
      </c>
      <c r="R1569" s="15">
        <f t="shared" si="517"/>
        <v>-212.98562260000017</v>
      </c>
      <c r="T1569" s="17">
        <f t="shared" si="518"/>
        <v>-9.5880809598666961E-2</v>
      </c>
      <c r="U1569" s="15">
        <f t="shared" si="519"/>
        <v>-588.30736481714302</v>
      </c>
      <c r="W1569" s="17">
        <f t="shared" si="520"/>
        <v>-8.0006671892029035E-2</v>
      </c>
      <c r="X1569" s="15">
        <f t="shared" si="521"/>
        <v>-490.90651722285656</v>
      </c>
      <c r="Z1569" s="17">
        <f t="shared" si="522"/>
        <v>-1.7254622638714245E-2</v>
      </c>
      <c r="AA1569" s="15">
        <f t="shared" si="523"/>
        <v>-97.400847594286461</v>
      </c>
      <c r="AC1569" s="17">
        <f t="shared" si="524"/>
        <v>4.9233864782225467E-2</v>
      </c>
      <c r="AD1569" s="15">
        <f t="shared" si="525"/>
        <v>277.92089462285639</v>
      </c>
      <c r="AF1569" s="15">
        <f t="shared" si="526"/>
        <v>6135.8197461999998</v>
      </c>
      <c r="AG1569" s="15">
        <f t="shared" si="527"/>
        <v>5547.5123813828568</v>
      </c>
      <c r="AH1569" s="17">
        <f t="shared" si="528"/>
        <v>-9.5880809598666961E-2</v>
      </c>
      <c r="AI1569" s="15">
        <f t="shared" si="529"/>
        <v>-588.30736481714302</v>
      </c>
    </row>
    <row r="1570" spans="2:35" x14ac:dyDescent="0.25">
      <c r="B1570" s="3">
        <v>1532</v>
      </c>
      <c r="C1570" s="14">
        <f t="shared" si="511"/>
        <v>66648.81</v>
      </c>
      <c r="D1570" s="14">
        <f t="shared" si="512"/>
        <v>66648.81</v>
      </c>
      <c r="E1570" s="14">
        <f t="shared" si="513"/>
        <v>0</v>
      </c>
      <c r="F1570" s="14">
        <v>3495.72</v>
      </c>
      <c r="G1570" s="14">
        <v>6953.21</v>
      </c>
      <c r="H1570" s="14">
        <v>56199.88</v>
      </c>
      <c r="I1570" s="14">
        <v>107.06</v>
      </c>
      <c r="J1570" s="14">
        <v>145.16</v>
      </c>
      <c r="L1570" s="15">
        <f t="shared" si="514"/>
        <v>6140.5361910499996</v>
      </c>
      <c r="M1570" s="15">
        <f t="shared" si="515"/>
        <v>5993.4461157300002</v>
      </c>
      <c r="N1570" s="15">
        <f t="shared" si="509"/>
        <v>5664.2680208885704</v>
      </c>
      <c r="O1570" s="15">
        <f t="shared" si="510"/>
        <v>5704.3150308014274</v>
      </c>
      <c r="Q1570" s="17">
        <f t="shared" si="516"/>
        <v>-2.3953946486690691E-2</v>
      </c>
      <c r="R1570" s="15">
        <f t="shared" si="517"/>
        <v>-147.09007531999941</v>
      </c>
      <c r="T1570" s="17">
        <f t="shared" si="518"/>
        <v>-7.7561332649680237E-2</v>
      </c>
      <c r="U1570" s="15">
        <f t="shared" si="519"/>
        <v>-476.26817016142923</v>
      </c>
      <c r="W1570" s="17">
        <f t="shared" si="520"/>
        <v>-7.1039587859505926E-2</v>
      </c>
      <c r="X1570" s="15">
        <f t="shared" si="521"/>
        <v>-436.22116024857223</v>
      </c>
      <c r="Z1570" s="17">
        <f t="shared" si="522"/>
        <v>-7.020476550929633E-3</v>
      </c>
      <c r="AA1570" s="15">
        <f t="shared" si="523"/>
        <v>-40.047009912856993</v>
      </c>
      <c r="AC1570" s="17">
        <f t="shared" si="524"/>
        <v>5.0686380988314905E-2</v>
      </c>
      <c r="AD1570" s="15">
        <f t="shared" si="525"/>
        <v>289.13108492857282</v>
      </c>
      <c r="AF1570" s="15">
        <f t="shared" si="526"/>
        <v>6140.5361910499996</v>
      </c>
      <c r="AG1570" s="15">
        <f t="shared" si="527"/>
        <v>5664.2680208885704</v>
      </c>
      <c r="AH1570" s="17">
        <f t="shared" si="528"/>
        <v>-7.7561332649680237E-2</v>
      </c>
      <c r="AI1570" s="15">
        <f t="shared" si="529"/>
        <v>-476.26817016142923</v>
      </c>
    </row>
    <row r="1571" spans="2:35" x14ac:dyDescent="0.25">
      <c r="B1571" s="11">
        <v>1533</v>
      </c>
      <c r="C1571" s="14">
        <f t="shared" si="511"/>
        <v>66712.429999999993</v>
      </c>
      <c r="D1571" s="14">
        <f t="shared" si="512"/>
        <v>66712.429999999993</v>
      </c>
      <c r="E1571" s="14">
        <f t="shared" si="513"/>
        <v>0</v>
      </c>
      <c r="F1571" s="14">
        <v>3670.05</v>
      </c>
      <c r="G1571" s="14">
        <v>4446.25</v>
      </c>
      <c r="H1571" s="14">
        <v>58596.13</v>
      </c>
      <c r="I1571" s="14">
        <v>60.49</v>
      </c>
      <c r="J1571" s="14">
        <v>66.03</v>
      </c>
      <c r="L1571" s="15">
        <f t="shared" si="514"/>
        <v>6146.1796031499989</v>
      </c>
      <c r="M1571" s="15">
        <f t="shared" si="515"/>
        <v>5921.266209039999</v>
      </c>
      <c r="N1571" s="15">
        <f t="shared" si="509"/>
        <v>5196.0702729514278</v>
      </c>
      <c r="O1571" s="15">
        <f t="shared" si="510"/>
        <v>5478.5302801185699</v>
      </c>
      <c r="Q1571" s="17">
        <f t="shared" si="516"/>
        <v>-3.659401589805944E-2</v>
      </c>
      <c r="R1571" s="15">
        <f t="shared" si="517"/>
        <v>-224.9133941099999</v>
      </c>
      <c r="T1571" s="17">
        <f t="shared" si="518"/>
        <v>-0.15458535082697999</v>
      </c>
      <c r="U1571" s="15">
        <f t="shared" si="519"/>
        <v>-950.10933019857112</v>
      </c>
      <c r="W1571" s="17">
        <f t="shared" si="520"/>
        <v>-0.10862834575957558</v>
      </c>
      <c r="X1571" s="15">
        <f t="shared" si="521"/>
        <v>-667.64932303142905</v>
      </c>
      <c r="Z1571" s="17">
        <f t="shared" si="522"/>
        <v>-5.1557624531561208E-2</v>
      </c>
      <c r="AA1571" s="15">
        <f t="shared" si="523"/>
        <v>-282.46000716714207</v>
      </c>
      <c r="AC1571" s="17">
        <f t="shared" si="524"/>
        <v>8.0812901687904448E-2</v>
      </c>
      <c r="AD1571" s="15">
        <f t="shared" si="525"/>
        <v>442.73592892142915</v>
      </c>
      <c r="AF1571" s="15">
        <f t="shared" si="526"/>
        <v>6146.1796031499989</v>
      </c>
      <c r="AG1571" s="15">
        <f t="shared" si="527"/>
        <v>5196.0702729514278</v>
      </c>
      <c r="AH1571" s="17">
        <f t="shared" si="528"/>
        <v>-0.15458535082697999</v>
      </c>
      <c r="AI1571" s="15">
        <f t="shared" si="529"/>
        <v>-950.10933019857112</v>
      </c>
    </row>
    <row r="1572" spans="2:35" x14ac:dyDescent="0.25">
      <c r="B1572" s="11">
        <v>1534</v>
      </c>
      <c r="C1572" s="14">
        <f t="shared" si="511"/>
        <v>66804.800000000003</v>
      </c>
      <c r="D1572" s="14">
        <f t="shared" si="512"/>
        <v>66804.800000000003</v>
      </c>
      <c r="E1572" s="14">
        <f t="shared" si="513"/>
        <v>0</v>
      </c>
      <c r="F1572" s="14">
        <v>4542.67</v>
      </c>
      <c r="G1572" s="14">
        <v>4767.9799999999996</v>
      </c>
      <c r="H1572" s="14">
        <v>57494.15</v>
      </c>
      <c r="I1572" s="14">
        <v>104.46</v>
      </c>
      <c r="J1572" s="14">
        <v>109.59</v>
      </c>
      <c r="L1572" s="15">
        <f t="shared" si="514"/>
        <v>6154.3732840000002</v>
      </c>
      <c r="M1572" s="15">
        <f t="shared" si="515"/>
        <v>6056.1571311899997</v>
      </c>
      <c r="N1572" s="15">
        <f t="shared" si="509"/>
        <v>5578.5472899428569</v>
      </c>
      <c r="O1572" s="15">
        <f t="shared" si="510"/>
        <v>5668.8240652571421</v>
      </c>
      <c r="Q1572" s="17">
        <f t="shared" si="516"/>
        <v>-1.5958757825974001E-2</v>
      </c>
      <c r="R1572" s="15">
        <f t="shared" si="517"/>
        <v>-98.216152810000494</v>
      </c>
      <c r="T1572" s="17">
        <f t="shared" si="518"/>
        <v>-9.3563709493241665E-2</v>
      </c>
      <c r="U1572" s="15">
        <f t="shared" si="519"/>
        <v>-575.82599405714336</v>
      </c>
      <c r="W1572" s="17">
        <f t="shared" si="520"/>
        <v>-7.8894990007378651E-2</v>
      </c>
      <c r="X1572" s="15">
        <f t="shared" si="521"/>
        <v>-485.5492187428581</v>
      </c>
      <c r="Z1572" s="17">
        <f t="shared" si="522"/>
        <v>-1.5925132668619946E-2</v>
      </c>
      <c r="AA1572" s="15">
        <f t="shared" si="523"/>
        <v>-90.27677531428526</v>
      </c>
      <c r="AC1572" s="17">
        <f t="shared" si="524"/>
        <v>6.8326880755874786E-2</v>
      </c>
      <c r="AD1572" s="15">
        <f t="shared" si="525"/>
        <v>387.33306593285761</v>
      </c>
      <c r="AF1572" s="15">
        <f t="shared" si="526"/>
        <v>6154.3732840000002</v>
      </c>
      <c r="AG1572" s="15">
        <f t="shared" si="527"/>
        <v>5578.5472899428569</v>
      </c>
      <c r="AH1572" s="17">
        <f t="shared" si="528"/>
        <v>-9.3563709493241665E-2</v>
      </c>
      <c r="AI1572" s="15">
        <f t="shared" si="529"/>
        <v>-575.82599405714336</v>
      </c>
    </row>
    <row r="1573" spans="2:35" x14ac:dyDescent="0.25">
      <c r="B1573" s="3">
        <v>1535</v>
      </c>
      <c r="C1573" s="14">
        <f t="shared" si="511"/>
        <v>66839.740000000005</v>
      </c>
      <c r="D1573" s="14">
        <f t="shared" si="512"/>
        <v>66839.740000000005</v>
      </c>
      <c r="E1573" s="14">
        <f t="shared" si="513"/>
        <v>0</v>
      </c>
      <c r="F1573" s="14">
        <v>4674.2700000000004</v>
      </c>
      <c r="G1573" s="14">
        <v>5275.92</v>
      </c>
      <c r="H1573" s="14">
        <v>56889.55</v>
      </c>
      <c r="I1573" s="14">
        <v>115.25</v>
      </c>
      <c r="J1573" s="14">
        <v>105.09</v>
      </c>
      <c r="L1573" s="15">
        <f t="shared" si="514"/>
        <v>6157.4726367000003</v>
      </c>
      <c r="M1573" s="15">
        <f t="shared" si="515"/>
        <v>6096.40421969</v>
      </c>
      <c r="N1573" s="15">
        <f t="shared" si="509"/>
        <v>5639.229563411428</v>
      </c>
      <c r="O1573" s="15">
        <f t="shared" si="510"/>
        <v>5699.7219278485709</v>
      </c>
      <c r="Q1573" s="17">
        <f t="shared" si="516"/>
        <v>-9.9177731860338181E-3</v>
      </c>
      <c r="R1573" s="15">
        <f t="shared" si="517"/>
        <v>-61.068417010000303</v>
      </c>
      <c r="T1573" s="17">
        <f t="shared" si="518"/>
        <v>-8.4164900741859672E-2</v>
      </c>
      <c r="U1573" s="15">
        <f t="shared" si="519"/>
        <v>-518.2430732885723</v>
      </c>
      <c r="W1573" s="17">
        <f t="shared" si="520"/>
        <v>-7.434068096756552E-2</v>
      </c>
      <c r="X1573" s="15">
        <f t="shared" si="521"/>
        <v>-457.75070885142941</v>
      </c>
      <c r="Z1573" s="17">
        <f t="shared" si="522"/>
        <v>-1.061321327652498E-2</v>
      </c>
      <c r="AA1573" s="15">
        <f t="shared" si="523"/>
        <v>-60.492364437142896</v>
      </c>
      <c r="AC1573" s="17">
        <f t="shared" si="524"/>
        <v>6.9596779783809737E-2</v>
      </c>
      <c r="AD1573" s="15">
        <f t="shared" si="525"/>
        <v>396.68229184142911</v>
      </c>
      <c r="AF1573" s="15">
        <f t="shared" si="526"/>
        <v>6157.4726367000003</v>
      </c>
      <c r="AG1573" s="15">
        <f t="shared" si="527"/>
        <v>5639.229563411428</v>
      </c>
      <c r="AH1573" s="17">
        <f t="shared" si="528"/>
        <v>-8.4164900741859672E-2</v>
      </c>
      <c r="AI1573" s="15">
        <f t="shared" si="529"/>
        <v>-518.2430732885723</v>
      </c>
    </row>
    <row r="1574" spans="2:35" x14ac:dyDescent="0.25">
      <c r="B1574" s="11">
        <v>1536</v>
      </c>
      <c r="C1574" s="14">
        <f t="shared" si="511"/>
        <v>66944.11</v>
      </c>
      <c r="D1574" s="14">
        <f t="shared" si="512"/>
        <v>66944.11</v>
      </c>
      <c r="E1574" s="14">
        <f t="shared" si="513"/>
        <v>0</v>
      </c>
      <c r="F1574" s="14">
        <v>6024.85</v>
      </c>
      <c r="G1574" s="14">
        <v>6267</v>
      </c>
      <c r="H1574" s="14">
        <v>54652.26</v>
      </c>
      <c r="I1574" s="14">
        <v>94.93</v>
      </c>
      <c r="J1574" s="14">
        <v>112.72</v>
      </c>
      <c r="L1574" s="15">
        <f t="shared" si="514"/>
        <v>6166.7307775499994</v>
      </c>
      <c r="M1574" s="15">
        <f t="shared" si="515"/>
        <v>6321.9339138300011</v>
      </c>
      <c r="N1574" s="15">
        <f t="shared" si="509"/>
        <v>5534.3718118314273</v>
      </c>
      <c r="O1574" s="15">
        <f t="shared" si="510"/>
        <v>5653.3306615585707</v>
      </c>
      <c r="Q1574" s="17">
        <f t="shared" si="516"/>
        <v>2.5167814499867491E-2</v>
      </c>
      <c r="R1574" s="15">
        <f t="shared" si="517"/>
        <v>155.20313628000167</v>
      </c>
      <c r="T1574" s="17">
        <f t="shared" si="518"/>
        <v>-0.10254363106310338</v>
      </c>
      <c r="U1574" s="15">
        <f t="shared" si="519"/>
        <v>-632.35896571857211</v>
      </c>
      <c r="W1574" s="17">
        <f t="shared" si="520"/>
        <v>-8.3253207333205292E-2</v>
      </c>
      <c r="X1574" s="15">
        <f t="shared" si="521"/>
        <v>-513.40011599142872</v>
      </c>
      <c r="Z1574" s="17">
        <f t="shared" si="522"/>
        <v>-2.1042259306719435E-2</v>
      </c>
      <c r="AA1574" s="15">
        <f t="shared" si="523"/>
        <v>-118.95884972714339</v>
      </c>
      <c r="AC1574" s="17">
        <f t="shared" si="524"/>
        <v>0.11826714061107158</v>
      </c>
      <c r="AD1574" s="15">
        <f t="shared" si="525"/>
        <v>668.60325227143039</v>
      </c>
      <c r="AF1574" s="15">
        <f t="shared" si="526"/>
        <v>6166.7307775499994</v>
      </c>
      <c r="AG1574" s="15">
        <f t="shared" si="527"/>
        <v>5534.3718118314273</v>
      </c>
      <c r="AH1574" s="17">
        <f t="shared" si="528"/>
        <v>-0.10254363106310338</v>
      </c>
      <c r="AI1574" s="15">
        <f t="shared" si="529"/>
        <v>-632.35896571857211</v>
      </c>
    </row>
    <row r="1575" spans="2:35" x14ac:dyDescent="0.25">
      <c r="B1575" s="3">
        <v>1537</v>
      </c>
      <c r="C1575" s="14">
        <f t="shared" si="511"/>
        <v>67006.820000000007</v>
      </c>
      <c r="D1575" s="14">
        <f t="shared" si="512"/>
        <v>67006.820000000007</v>
      </c>
      <c r="E1575" s="14">
        <f t="shared" si="513"/>
        <v>0</v>
      </c>
      <c r="F1575" s="14">
        <v>2031.1</v>
      </c>
      <c r="G1575" s="14">
        <v>2729</v>
      </c>
      <c r="H1575" s="14">
        <v>62246.720000000001</v>
      </c>
      <c r="I1575" s="14">
        <v>85.58</v>
      </c>
      <c r="J1575" s="14">
        <v>160.41999999999999</v>
      </c>
      <c r="L1575" s="15">
        <f t="shared" si="514"/>
        <v>6172.2934680999997</v>
      </c>
      <c r="M1575" s="15">
        <f t="shared" si="515"/>
        <v>5658.8050380599998</v>
      </c>
      <c r="N1575" s="15">
        <f t="shared" si="509"/>
        <v>5585.9866175485704</v>
      </c>
      <c r="O1575" s="15">
        <f t="shared" si="510"/>
        <v>5681.7158206314289</v>
      </c>
      <c r="Q1575" s="17">
        <f t="shared" si="516"/>
        <v>-8.3192484721253179E-2</v>
      </c>
      <c r="R1575" s="15">
        <f t="shared" si="517"/>
        <v>-513.48843003999991</v>
      </c>
      <c r="T1575" s="17">
        <f t="shared" si="518"/>
        <v>-9.4990112440637153E-2</v>
      </c>
      <c r="U1575" s="15">
        <f t="shared" si="519"/>
        <v>-586.30685055142931</v>
      </c>
      <c r="W1575" s="17">
        <f t="shared" si="520"/>
        <v>-7.9480609599009266E-2</v>
      </c>
      <c r="X1575" s="15">
        <f t="shared" si="521"/>
        <v>-490.57764746857083</v>
      </c>
      <c r="Z1575" s="17">
        <f t="shared" si="522"/>
        <v>-1.6848643280476416E-2</v>
      </c>
      <c r="AA1575" s="15">
        <f t="shared" si="523"/>
        <v>-95.729203082858476</v>
      </c>
      <c r="AC1575" s="17">
        <f t="shared" si="524"/>
        <v>-4.0323703780177356E-3</v>
      </c>
      <c r="AD1575" s="15">
        <f t="shared" si="525"/>
        <v>-22.910782571429081</v>
      </c>
      <c r="AF1575" s="15">
        <f t="shared" si="526"/>
        <v>6172.2934680999997</v>
      </c>
      <c r="AG1575" s="15">
        <f t="shared" si="527"/>
        <v>5585.9866175485704</v>
      </c>
      <c r="AH1575" s="17">
        <f t="shared" si="528"/>
        <v>-9.4990112440637153E-2</v>
      </c>
      <c r="AI1575" s="15">
        <f t="shared" si="529"/>
        <v>-586.30685055142931</v>
      </c>
    </row>
    <row r="1576" spans="2:35" x14ac:dyDescent="0.25">
      <c r="B1576" s="11">
        <v>1538</v>
      </c>
      <c r="C1576" s="14">
        <f t="shared" si="511"/>
        <v>67077.440000000002</v>
      </c>
      <c r="D1576" s="14">
        <f t="shared" si="512"/>
        <v>67077.440000000002</v>
      </c>
      <c r="E1576" s="14">
        <f t="shared" si="513"/>
        <v>0</v>
      </c>
      <c r="F1576" s="14">
        <v>3994.4</v>
      </c>
      <c r="G1576" s="14">
        <v>10738.08</v>
      </c>
      <c r="H1576" s="14">
        <v>52344.959999999999</v>
      </c>
      <c r="I1576" s="14">
        <v>110.08</v>
      </c>
      <c r="J1576" s="14">
        <v>204.48</v>
      </c>
      <c r="L1576" s="15">
        <f t="shared" si="514"/>
        <v>6178.5578151999998</v>
      </c>
      <c r="M1576" s="15">
        <f t="shared" si="515"/>
        <v>6242.4643284799995</v>
      </c>
      <c r="N1576" s="15">
        <f t="shared" ref="N1576:N1639" si="530">C$19+(C$20*$C1576/100)+(C$21*$I1576*$N$33/$N$32/100)+(C$22*$J1576*$O$33/$O$32/100)</f>
        <v>5844.6581733257135</v>
      </c>
      <c r="O1576" s="15">
        <f t="shared" ref="O1576:O1639" si="531">C$26+(C$27*$C1576/100)+(C$28*$I1576*$N$33/$N$32/100)+(C$29*$J1576*$O$33/$O$32/100)</f>
        <v>5810.9579732342845</v>
      </c>
      <c r="Q1576" s="17">
        <f t="shared" si="516"/>
        <v>1.0343273493821137E-2</v>
      </c>
      <c r="R1576" s="15">
        <f t="shared" si="517"/>
        <v>63.906513279999672</v>
      </c>
      <c r="T1576" s="17">
        <f t="shared" si="518"/>
        <v>-5.4041679605692616E-2</v>
      </c>
      <c r="U1576" s="15">
        <f t="shared" si="519"/>
        <v>-333.89964187428632</v>
      </c>
      <c r="W1576" s="17">
        <f t="shared" si="520"/>
        <v>-5.9496059268293155E-2</v>
      </c>
      <c r="X1576" s="15">
        <f t="shared" si="521"/>
        <v>-367.59984196571531</v>
      </c>
      <c r="Z1576" s="17">
        <f t="shared" si="522"/>
        <v>5.7994224440538478E-3</v>
      </c>
      <c r="AA1576" s="15">
        <f t="shared" si="523"/>
        <v>33.700200091428997</v>
      </c>
      <c r="AC1576" s="17">
        <f t="shared" si="524"/>
        <v>7.4257352614365058E-2</v>
      </c>
      <c r="AD1576" s="15">
        <f t="shared" si="525"/>
        <v>431.50635524571499</v>
      </c>
      <c r="AF1576" s="15">
        <f t="shared" si="526"/>
        <v>6178.5578151999998</v>
      </c>
      <c r="AG1576" s="15">
        <f t="shared" si="527"/>
        <v>5810.9579732342845</v>
      </c>
      <c r="AH1576" s="17">
        <f t="shared" si="528"/>
        <v>-5.9496059268293155E-2</v>
      </c>
      <c r="AI1576" s="15">
        <f t="shared" si="529"/>
        <v>-367.59984196571531</v>
      </c>
    </row>
    <row r="1577" spans="2:35" x14ac:dyDescent="0.25">
      <c r="B1577" s="11">
        <v>1539</v>
      </c>
      <c r="C1577" s="14">
        <f t="shared" si="511"/>
        <v>67130.67</v>
      </c>
      <c r="D1577" s="14">
        <f t="shared" si="512"/>
        <v>67130.67</v>
      </c>
      <c r="E1577" s="14">
        <f t="shared" si="513"/>
        <v>0</v>
      </c>
      <c r="F1577" s="14">
        <v>2997.9</v>
      </c>
      <c r="G1577" s="14">
        <v>5710.99</v>
      </c>
      <c r="H1577" s="14">
        <v>58421.78</v>
      </c>
      <c r="I1577" s="14">
        <v>45.93</v>
      </c>
      <c r="J1577" s="14">
        <v>79.2</v>
      </c>
      <c r="L1577" s="15">
        <f t="shared" si="514"/>
        <v>6183.2795823499991</v>
      </c>
      <c r="M1577" s="15">
        <f t="shared" si="515"/>
        <v>5914.5746102899993</v>
      </c>
      <c r="N1577" s="15">
        <f t="shared" si="530"/>
        <v>5161.0016950771414</v>
      </c>
      <c r="O1577" s="15">
        <f t="shared" si="531"/>
        <v>5479.4514237528565</v>
      </c>
      <c r="Q1577" s="17">
        <f t="shared" si="516"/>
        <v>-4.3456707477211753E-2</v>
      </c>
      <c r="R1577" s="15">
        <f t="shared" si="517"/>
        <v>-268.70497205999982</v>
      </c>
      <c r="T1577" s="17">
        <f t="shared" si="518"/>
        <v>-0.16532939739469676</v>
      </c>
      <c r="U1577" s="15">
        <f t="shared" si="519"/>
        <v>-1022.2778872728577</v>
      </c>
      <c r="W1577" s="17">
        <f t="shared" si="520"/>
        <v>-0.11382764586712213</v>
      </c>
      <c r="X1577" s="15">
        <f t="shared" si="521"/>
        <v>-703.82815859714265</v>
      </c>
      <c r="Z1577" s="17">
        <f t="shared" si="522"/>
        <v>-5.8117082176377788E-2</v>
      </c>
      <c r="AA1577" s="15">
        <f t="shared" si="523"/>
        <v>-318.44972867571505</v>
      </c>
      <c r="AC1577" s="17">
        <f t="shared" si="524"/>
        <v>7.9409990688288357E-2</v>
      </c>
      <c r="AD1577" s="15">
        <f t="shared" si="525"/>
        <v>435.12318653714283</v>
      </c>
      <c r="AF1577" s="15">
        <f t="shared" si="526"/>
        <v>6183.2795823499991</v>
      </c>
      <c r="AG1577" s="15">
        <f t="shared" si="527"/>
        <v>5161.0016950771414</v>
      </c>
      <c r="AH1577" s="17">
        <f t="shared" si="528"/>
        <v>-0.16532939739469676</v>
      </c>
      <c r="AI1577" s="15">
        <f t="shared" si="529"/>
        <v>-1022.2778872728577</v>
      </c>
    </row>
    <row r="1578" spans="2:35" x14ac:dyDescent="0.25">
      <c r="B1578" s="3">
        <v>1540</v>
      </c>
      <c r="C1578" s="14">
        <f t="shared" si="511"/>
        <v>67203.319999999992</v>
      </c>
      <c r="D1578" s="14">
        <f t="shared" si="512"/>
        <v>67203.319999999992</v>
      </c>
      <c r="E1578" s="14">
        <f t="shared" si="513"/>
        <v>0</v>
      </c>
      <c r="F1578" s="14">
        <v>3964.64</v>
      </c>
      <c r="G1578" s="14">
        <v>9794.08</v>
      </c>
      <c r="H1578" s="14">
        <v>53444.6</v>
      </c>
      <c r="I1578" s="14">
        <v>159.28</v>
      </c>
      <c r="J1578" s="14">
        <v>238.88</v>
      </c>
      <c r="L1578" s="15">
        <f t="shared" si="514"/>
        <v>6189.7240005999993</v>
      </c>
      <c r="M1578" s="15">
        <f t="shared" si="515"/>
        <v>6210.38496768</v>
      </c>
      <c r="N1578" s="15">
        <f t="shared" si="530"/>
        <v>6242.0326162628562</v>
      </c>
      <c r="O1578" s="15">
        <f t="shared" si="531"/>
        <v>6009.7869944171416</v>
      </c>
      <c r="Q1578" s="17">
        <f t="shared" si="516"/>
        <v>3.3379464218432631E-3</v>
      </c>
      <c r="R1578" s="15">
        <f t="shared" si="517"/>
        <v>20.660967080000773</v>
      </c>
      <c r="T1578" s="17">
        <f t="shared" si="518"/>
        <v>8.4508801455098759E-3</v>
      </c>
      <c r="U1578" s="15">
        <f t="shared" si="519"/>
        <v>52.308615662856937</v>
      </c>
      <c r="W1578" s="17">
        <f t="shared" si="520"/>
        <v>-2.9070279412364064E-2</v>
      </c>
      <c r="X1578" s="15">
        <f t="shared" si="521"/>
        <v>-179.93700618285766</v>
      </c>
      <c r="Z1578" s="17">
        <f t="shared" si="522"/>
        <v>3.8644567945829378E-2</v>
      </c>
      <c r="AA1578" s="15">
        <f t="shared" si="523"/>
        <v>232.2456218457146</v>
      </c>
      <c r="AC1578" s="17">
        <f t="shared" si="524"/>
        <v>3.3378549597382845E-2</v>
      </c>
      <c r="AD1578" s="15">
        <f t="shared" si="525"/>
        <v>200.59797326285843</v>
      </c>
      <c r="AF1578" s="15">
        <f t="shared" si="526"/>
        <v>6189.7240005999993</v>
      </c>
      <c r="AG1578" s="15">
        <f t="shared" si="527"/>
        <v>6009.7869944171416</v>
      </c>
      <c r="AH1578" s="17">
        <f t="shared" si="528"/>
        <v>-2.9070279412364064E-2</v>
      </c>
      <c r="AI1578" s="15">
        <f t="shared" si="529"/>
        <v>-179.93700618285766</v>
      </c>
    </row>
    <row r="1579" spans="2:35" x14ac:dyDescent="0.25">
      <c r="B1579" s="11">
        <v>1541</v>
      </c>
      <c r="C1579" s="14">
        <f t="shared" si="511"/>
        <v>67339.11</v>
      </c>
      <c r="D1579" s="14">
        <f t="shared" si="512"/>
        <v>67339.11</v>
      </c>
      <c r="E1579" s="14">
        <f t="shared" si="513"/>
        <v>0</v>
      </c>
      <c r="F1579" s="14">
        <v>4569.49</v>
      </c>
      <c r="G1579" s="14">
        <v>5882.03</v>
      </c>
      <c r="H1579" s="14">
        <v>56887.59</v>
      </c>
      <c r="I1579" s="14">
        <v>82.01</v>
      </c>
      <c r="J1579" s="14">
        <v>105.69</v>
      </c>
      <c r="L1579" s="15">
        <f t="shared" si="514"/>
        <v>6201.7692525499997</v>
      </c>
      <c r="M1579" s="15">
        <f t="shared" si="515"/>
        <v>6144.4001964999998</v>
      </c>
      <c r="N1579" s="15">
        <f t="shared" si="530"/>
        <v>5462.9553069742851</v>
      </c>
      <c r="O1579" s="15">
        <f t="shared" si="531"/>
        <v>5635.3341614157134</v>
      </c>
      <c r="Q1579" s="17">
        <f t="shared" si="516"/>
        <v>-9.2504338219954185E-3</v>
      </c>
      <c r="R1579" s="15">
        <f t="shared" si="517"/>
        <v>-57.369056049999926</v>
      </c>
      <c r="T1579" s="17">
        <f t="shared" si="518"/>
        <v>-0.11912954440733736</v>
      </c>
      <c r="U1579" s="15">
        <f t="shared" si="519"/>
        <v>-738.81394557571457</v>
      </c>
      <c r="W1579" s="17">
        <f t="shared" si="520"/>
        <v>-9.1334435072924269E-2</v>
      </c>
      <c r="X1579" s="15">
        <f t="shared" si="521"/>
        <v>-566.43509113428627</v>
      </c>
      <c r="Z1579" s="17">
        <f t="shared" si="522"/>
        <v>-3.0588932174010264E-2</v>
      </c>
      <c r="AA1579" s="15">
        <f t="shared" si="523"/>
        <v>-172.3788544414283</v>
      </c>
      <c r="AC1579" s="17">
        <f t="shared" si="524"/>
        <v>9.0334667031776839E-2</v>
      </c>
      <c r="AD1579" s="15">
        <f t="shared" si="525"/>
        <v>509.06603508428634</v>
      </c>
      <c r="AF1579" s="15">
        <f t="shared" si="526"/>
        <v>6201.7692525499997</v>
      </c>
      <c r="AG1579" s="15">
        <f t="shared" si="527"/>
        <v>5462.9553069742851</v>
      </c>
      <c r="AH1579" s="17">
        <f t="shared" si="528"/>
        <v>-0.11912954440733736</v>
      </c>
      <c r="AI1579" s="15">
        <f t="shared" si="529"/>
        <v>-738.81394557571457</v>
      </c>
    </row>
    <row r="1580" spans="2:35" x14ac:dyDescent="0.25">
      <c r="B1580" s="3">
        <v>1542</v>
      </c>
      <c r="C1580" s="14">
        <f t="shared" si="511"/>
        <v>67405.16</v>
      </c>
      <c r="D1580" s="14">
        <f t="shared" si="512"/>
        <v>67405.16</v>
      </c>
      <c r="E1580" s="14">
        <f t="shared" si="513"/>
        <v>0</v>
      </c>
      <c r="F1580" s="14">
        <v>4312.18</v>
      </c>
      <c r="G1580" s="14">
        <v>4924.87</v>
      </c>
      <c r="H1580" s="14">
        <v>58168.11</v>
      </c>
      <c r="I1580" s="14">
        <v>91.9</v>
      </c>
      <c r="J1580" s="14">
        <v>113.53</v>
      </c>
      <c r="L1580" s="15">
        <f t="shared" si="514"/>
        <v>6207.6282178000001</v>
      </c>
      <c r="M1580" s="15">
        <f t="shared" si="515"/>
        <v>6077.2719728900001</v>
      </c>
      <c r="N1580" s="15">
        <f t="shared" si="530"/>
        <v>5547.6123422742858</v>
      </c>
      <c r="O1580" s="15">
        <f t="shared" si="531"/>
        <v>5679.3672145657138</v>
      </c>
      <c r="Q1580" s="17">
        <f t="shared" si="516"/>
        <v>-2.0999364062462944E-2</v>
      </c>
      <c r="R1580" s="15">
        <f t="shared" si="517"/>
        <v>-130.35624490999999</v>
      </c>
      <c r="T1580" s="17">
        <f t="shared" si="518"/>
        <v>-0.10632335770901336</v>
      </c>
      <c r="U1580" s="15">
        <f t="shared" si="519"/>
        <v>-660.01587552571436</v>
      </c>
      <c r="W1580" s="17">
        <f t="shared" si="520"/>
        <v>-8.5098685794282924E-2</v>
      </c>
      <c r="X1580" s="15">
        <f t="shared" si="521"/>
        <v>-528.26100323428636</v>
      </c>
      <c r="Z1580" s="17">
        <f t="shared" si="522"/>
        <v>-2.3198864823095078E-2</v>
      </c>
      <c r="AA1580" s="15">
        <f t="shared" si="523"/>
        <v>-131.754872291428</v>
      </c>
      <c r="AC1580" s="17">
        <f t="shared" si="524"/>
        <v>7.0061459893593581E-2</v>
      </c>
      <c r="AD1580" s="15">
        <f t="shared" si="525"/>
        <v>397.90475832428638</v>
      </c>
      <c r="AF1580" s="15">
        <f t="shared" si="526"/>
        <v>6207.6282178000001</v>
      </c>
      <c r="AG1580" s="15">
        <f t="shared" si="527"/>
        <v>5547.6123422742858</v>
      </c>
      <c r="AH1580" s="17">
        <f t="shared" si="528"/>
        <v>-0.10632335770901336</v>
      </c>
      <c r="AI1580" s="15">
        <f t="shared" si="529"/>
        <v>-660.01587552571436</v>
      </c>
    </row>
    <row r="1581" spans="2:35" x14ac:dyDescent="0.25">
      <c r="B1581" s="11">
        <v>1543</v>
      </c>
      <c r="C1581" s="14">
        <f t="shared" si="511"/>
        <v>67514.7</v>
      </c>
      <c r="D1581" s="14">
        <f t="shared" si="512"/>
        <v>67514.7</v>
      </c>
      <c r="E1581" s="14">
        <f t="shared" si="513"/>
        <v>0</v>
      </c>
      <c r="F1581" s="14">
        <v>3843.92</v>
      </c>
      <c r="G1581" s="14">
        <v>5967.2</v>
      </c>
      <c r="H1581" s="14">
        <v>57703.58</v>
      </c>
      <c r="I1581" s="14">
        <v>85.47</v>
      </c>
      <c r="J1581" s="14">
        <v>114.16</v>
      </c>
      <c r="L1581" s="15">
        <f t="shared" si="514"/>
        <v>6217.3449634999988</v>
      </c>
      <c r="M1581" s="15">
        <f t="shared" si="515"/>
        <v>6065.3319420800008</v>
      </c>
      <c r="N1581" s="15">
        <f t="shared" si="530"/>
        <v>5515.5237999142846</v>
      </c>
      <c r="O1581" s="15">
        <f t="shared" si="531"/>
        <v>5668.4453323857133</v>
      </c>
      <c r="Q1581" s="17">
        <f t="shared" si="516"/>
        <v>-2.4449829036737869E-2</v>
      </c>
      <c r="R1581" s="15">
        <f t="shared" si="517"/>
        <v>-152.01302141999804</v>
      </c>
      <c r="T1581" s="17">
        <f t="shared" si="518"/>
        <v>-0.11288116836139495</v>
      </c>
      <c r="U1581" s="15">
        <f t="shared" si="519"/>
        <v>-701.8211635857142</v>
      </c>
      <c r="W1581" s="17">
        <f t="shared" si="520"/>
        <v>-8.8285214080398577E-2</v>
      </c>
      <c r="X1581" s="15">
        <f t="shared" si="521"/>
        <v>-548.89963111428551</v>
      </c>
      <c r="Z1581" s="17">
        <f t="shared" si="522"/>
        <v>-2.697768497435038E-2</v>
      </c>
      <c r="AA1581" s="15">
        <f t="shared" si="523"/>
        <v>-152.92153247142869</v>
      </c>
      <c r="AC1581" s="17">
        <f t="shared" si="524"/>
        <v>7.0016836437804653E-2</v>
      </c>
      <c r="AD1581" s="15">
        <f t="shared" si="525"/>
        <v>396.88660969428747</v>
      </c>
      <c r="AF1581" s="15">
        <f t="shared" si="526"/>
        <v>6217.3449634999988</v>
      </c>
      <c r="AG1581" s="15">
        <f t="shared" si="527"/>
        <v>5515.5237999142846</v>
      </c>
      <c r="AH1581" s="17">
        <f t="shared" si="528"/>
        <v>-0.11288116836139495</v>
      </c>
      <c r="AI1581" s="15">
        <f t="shared" si="529"/>
        <v>-701.8211635857142</v>
      </c>
    </row>
    <row r="1582" spans="2:35" x14ac:dyDescent="0.25">
      <c r="B1582" s="11">
        <v>1544</v>
      </c>
      <c r="C1582" s="14">
        <f t="shared" si="511"/>
        <v>67596.11</v>
      </c>
      <c r="D1582" s="14">
        <f t="shared" si="512"/>
        <v>67596.11</v>
      </c>
      <c r="E1582" s="14">
        <f t="shared" si="513"/>
        <v>0</v>
      </c>
      <c r="F1582" s="14">
        <v>872.81</v>
      </c>
      <c r="G1582" s="14">
        <v>1509.95</v>
      </c>
      <c r="H1582" s="14">
        <v>65213.35</v>
      </c>
      <c r="I1582" s="14">
        <v>64.23</v>
      </c>
      <c r="J1582" s="14">
        <v>89.14</v>
      </c>
      <c r="L1582" s="15">
        <f t="shared" si="514"/>
        <v>6224.5664375499991</v>
      </c>
      <c r="M1582" s="15">
        <f t="shared" si="515"/>
        <v>5501.841083020001</v>
      </c>
      <c r="N1582" s="15">
        <f t="shared" si="530"/>
        <v>5330.2402461171423</v>
      </c>
      <c r="O1582" s="15">
        <f t="shared" si="531"/>
        <v>5581.5694232728556</v>
      </c>
      <c r="Q1582" s="17">
        <f t="shared" si="516"/>
        <v>-0.11610854535508242</v>
      </c>
      <c r="R1582" s="15">
        <f t="shared" si="517"/>
        <v>-722.72535452999819</v>
      </c>
      <c r="T1582" s="17">
        <f t="shared" si="518"/>
        <v>-0.14367686495203758</v>
      </c>
      <c r="U1582" s="15">
        <f t="shared" si="519"/>
        <v>-894.32619143285683</v>
      </c>
      <c r="W1582" s="17">
        <f t="shared" si="520"/>
        <v>-0.10329988774772048</v>
      </c>
      <c r="X1582" s="15">
        <f t="shared" si="521"/>
        <v>-642.99701427714353</v>
      </c>
      <c r="Z1582" s="17">
        <f t="shared" si="522"/>
        <v>-4.5028406545974953E-2</v>
      </c>
      <c r="AA1582" s="15">
        <f t="shared" si="523"/>
        <v>-251.3291771557133</v>
      </c>
      <c r="AC1582" s="17">
        <f t="shared" si="524"/>
        <v>-1.4284215461052963E-2</v>
      </c>
      <c r="AD1582" s="15">
        <f t="shared" si="525"/>
        <v>-79.72834025285465</v>
      </c>
      <c r="AF1582" s="15">
        <f t="shared" si="526"/>
        <v>6224.5664375499991</v>
      </c>
      <c r="AG1582" s="15">
        <f t="shared" si="527"/>
        <v>5330.2402461171423</v>
      </c>
      <c r="AH1582" s="17">
        <f t="shared" si="528"/>
        <v>-0.14367686495203758</v>
      </c>
      <c r="AI1582" s="15">
        <f t="shared" si="529"/>
        <v>-894.32619143285683</v>
      </c>
    </row>
    <row r="1583" spans="2:35" x14ac:dyDescent="0.25">
      <c r="B1583" s="3">
        <v>1545</v>
      </c>
      <c r="C1583" s="14">
        <f t="shared" si="511"/>
        <v>67724.709999999992</v>
      </c>
      <c r="D1583" s="14">
        <f t="shared" si="512"/>
        <v>67724.709999999992</v>
      </c>
      <c r="E1583" s="14">
        <f t="shared" si="513"/>
        <v>0</v>
      </c>
      <c r="F1583" s="14">
        <v>4543.8500000000004</v>
      </c>
      <c r="G1583" s="14">
        <v>5845.08</v>
      </c>
      <c r="H1583" s="14">
        <v>57335.78</v>
      </c>
      <c r="I1583" s="14">
        <v>72.28</v>
      </c>
      <c r="J1583" s="14">
        <v>100.96</v>
      </c>
      <c r="L1583" s="15">
        <f t="shared" si="514"/>
        <v>6235.9739005499987</v>
      </c>
      <c r="M1583" s="15">
        <f t="shared" si="515"/>
        <v>6168.6144637899997</v>
      </c>
      <c r="N1583" s="15">
        <f t="shared" si="530"/>
        <v>5416.2920074314279</v>
      </c>
      <c r="O1583" s="15">
        <f t="shared" si="531"/>
        <v>5628.9924913585701</v>
      </c>
      <c r="Q1583" s="17">
        <f t="shared" si="516"/>
        <v>-1.0801750910801267E-2</v>
      </c>
      <c r="R1583" s="15">
        <f t="shared" si="517"/>
        <v>-67.359436759998971</v>
      </c>
      <c r="T1583" s="17">
        <f t="shared" si="518"/>
        <v>-0.13144408655178574</v>
      </c>
      <c r="U1583" s="15">
        <f t="shared" si="519"/>
        <v>-819.68189311857077</v>
      </c>
      <c r="W1583" s="17">
        <f t="shared" si="520"/>
        <v>-9.7335463372913433E-2</v>
      </c>
      <c r="X1583" s="15">
        <f t="shared" si="521"/>
        <v>-606.98140919142861</v>
      </c>
      <c r="Z1583" s="17">
        <f t="shared" si="522"/>
        <v>-3.7786599334369786E-2</v>
      </c>
      <c r="AA1583" s="15">
        <f t="shared" si="523"/>
        <v>-212.70048392714216</v>
      </c>
      <c r="AC1583" s="17">
        <f t="shared" si="524"/>
        <v>9.5864752575143486E-2</v>
      </c>
      <c r="AD1583" s="15">
        <f t="shared" si="525"/>
        <v>539.62197243142964</v>
      </c>
      <c r="AF1583" s="15">
        <f t="shared" si="526"/>
        <v>6235.9739005499987</v>
      </c>
      <c r="AG1583" s="15">
        <f t="shared" si="527"/>
        <v>5416.2920074314279</v>
      </c>
      <c r="AH1583" s="17">
        <f t="shared" si="528"/>
        <v>-0.13144408655178574</v>
      </c>
      <c r="AI1583" s="15">
        <f t="shared" si="529"/>
        <v>-819.68189311857077</v>
      </c>
    </row>
    <row r="1584" spans="2:35" x14ac:dyDescent="0.25">
      <c r="B1584" s="11">
        <v>1546</v>
      </c>
      <c r="C1584" s="14">
        <f t="shared" si="511"/>
        <v>67824.639999999999</v>
      </c>
      <c r="D1584" s="14">
        <f t="shared" si="512"/>
        <v>67824.639999999999</v>
      </c>
      <c r="E1584" s="14">
        <f t="shared" si="513"/>
        <v>0</v>
      </c>
      <c r="F1584" s="14">
        <v>4662.08</v>
      </c>
      <c r="G1584" s="14">
        <v>4522.88</v>
      </c>
      <c r="H1584" s="14">
        <v>58639.68</v>
      </c>
      <c r="I1584" s="14">
        <v>116.24</v>
      </c>
      <c r="J1584" s="14">
        <v>65.2</v>
      </c>
      <c r="L1584" s="15">
        <f t="shared" si="514"/>
        <v>6244.8381911999995</v>
      </c>
      <c r="M1584" s="15">
        <f t="shared" si="515"/>
        <v>6139.0170360000011</v>
      </c>
      <c r="N1584" s="15">
        <f t="shared" si="530"/>
        <v>5621.7035250971421</v>
      </c>
      <c r="O1584" s="15">
        <f t="shared" si="531"/>
        <v>5732.5235062628562</v>
      </c>
      <c r="Q1584" s="17">
        <f t="shared" si="516"/>
        <v>-1.6945379841725616E-2</v>
      </c>
      <c r="R1584" s="15">
        <f t="shared" si="517"/>
        <v>-105.82115519999843</v>
      </c>
      <c r="T1584" s="17">
        <f t="shared" si="518"/>
        <v>-9.9783957089705888E-2</v>
      </c>
      <c r="U1584" s="15">
        <f t="shared" si="519"/>
        <v>-623.13466610285741</v>
      </c>
      <c r="W1584" s="17">
        <f t="shared" si="520"/>
        <v>-8.2038103991081579E-2</v>
      </c>
      <c r="X1584" s="15">
        <f t="shared" si="521"/>
        <v>-512.31468493714328</v>
      </c>
      <c r="Z1584" s="17">
        <f t="shared" si="522"/>
        <v>-1.9331797077611901E-2</v>
      </c>
      <c r="AA1584" s="15">
        <f t="shared" si="523"/>
        <v>-110.81998116571413</v>
      </c>
      <c r="AC1584" s="17">
        <f t="shared" si="524"/>
        <v>7.0910050223613741E-2</v>
      </c>
      <c r="AD1584" s="15">
        <f t="shared" si="525"/>
        <v>406.49352973714485</v>
      </c>
      <c r="AF1584" s="15">
        <f t="shared" si="526"/>
        <v>6244.8381911999995</v>
      </c>
      <c r="AG1584" s="15">
        <f t="shared" si="527"/>
        <v>5621.7035250971421</v>
      </c>
      <c r="AH1584" s="17">
        <f t="shared" si="528"/>
        <v>-9.9783957089705888E-2</v>
      </c>
      <c r="AI1584" s="15">
        <f t="shared" si="529"/>
        <v>-623.13466610285741</v>
      </c>
    </row>
    <row r="1585" spans="2:35" x14ac:dyDescent="0.25">
      <c r="B1585" s="3">
        <v>1547</v>
      </c>
      <c r="C1585" s="14">
        <f t="shared" si="511"/>
        <v>67895.959999999992</v>
      </c>
      <c r="D1585" s="14">
        <f t="shared" si="512"/>
        <v>67895.959999999992</v>
      </c>
      <c r="E1585" s="14">
        <f t="shared" si="513"/>
        <v>0</v>
      </c>
      <c r="F1585" s="14">
        <v>3957.02</v>
      </c>
      <c r="G1585" s="14">
        <v>6107.7</v>
      </c>
      <c r="H1585" s="14">
        <v>57831.24</v>
      </c>
      <c r="I1585" s="14">
        <v>74.59</v>
      </c>
      <c r="J1585" s="14">
        <v>101.57</v>
      </c>
      <c r="L1585" s="15">
        <f t="shared" si="514"/>
        <v>6251.1646317999985</v>
      </c>
      <c r="M1585" s="15">
        <f t="shared" si="515"/>
        <v>6114.5948663599993</v>
      </c>
      <c r="N1585" s="15">
        <f t="shared" si="530"/>
        <v>5443.689405359999</v>
      </c>
      <c r="O1585" s="15">
        <f t="shared" si="531"/>
        <v>5649.5861526799981</v>
      </c>
      <c r="Q1585" s="17">
        <f t="shared" si="516"/>
        <v>-2.1847091459607615E-2</v>
      </c>
      <c r="R1585" s="15">
        <f t="shared" si="517"/>
        <v>-136.56976543999917</v>
      </c>
      <c r="T1585" s="17">
        <f t="shared" si="518"/>
        <v>-0.12917196618568183</v>
      </c>
      <c r="U1585" s="15">
        <f t="shared" si="519"/>
        <v>-807.47522643999946</v>
      </c>
      <c r="W1585" s="17">
        <f t="shared" si="520"/>
        <v>-9.6234624194624363E-2</v>
      </c>
      <c r="X1585" s="15">
        <f t="shared" si="521"/>
        <v>-601.57847912000034</v>
      </c>
      <c r="Z1585" s="17">
        <f t="shared" si="522"/>
        <v>-3.6444571647487489E-2</v>
      </c>
      <c r="AA1585" s="15">
        <f t="shared" si="523"/>
        <v>-205.89674731999912</v>
      </c>
      <c r="AC1585" s="17">
        <f t="shared" si="524"/>
        <v>8.2308456073267422E-2</v>
      </c>
      <c r="AD1585" s="15">
        <f t="shared" si="525"/>
        <v>465.00871368000116</v>
      </c>
      <c r="AF1585" s="15">
        <f t="shared" si="526"/>
        <v>6251.1646317999985</v>
      </c>
      <c r="AG1585" s="15">
        <f t="shared" si="527"/>
        <v>5443.689405359999</v>
      </c>
      <c r="AH1585" s="17">
        <f t="shared" si="528"/>
        <v>-0.12917196618568183</v>
      </c>
      <c r="AI1585" s="15">
        <f t="shared" si="529"/>
        <v>-807.47522643999946</v>
      </c>
    </row>
    <row r="1586" spans="2:35" x14ac:dyDescent="0.25">
      <c r="B1586" s="11">
        <v>1548</v>
      </c>
      <c r="C1586" s="14">
        <f t="shared" si="511"/>
        <v>67978.2</v>
      </c>
      <c r="D1586" s="14">
        <f t="shared" si="512"/>
        <v>67978.2</v>
      </c>
      <c r="E1586" s="14">
        <f t="shared" si="513"/>
        <v>0</v>
      </c>
      <c r="F1586" s="14">
        <v>4734.24</v>
      </c>
      <c r="G1586" s="14">
        <v>4200.5600000000004</v>
      </c>
      <c r="H1586" s="14">
        <v>59043.4</v>
      </c>
      <c r="I1586" s="14">
        <v>191.52</v>
      </c>
      <c r="J1586" s="14">
        <v>120.96</v>
      </c>
      <c r="L1586" s="15">
        <f t="shared" si="514"/>
        <v>6258.459730999999</v>
      </c>
      <c r="M1586" s="15">
        <f t="shared" si="515"/>
        <v>6147.2582944799997</v>
      </c>
      <c r="N1586" s="15">
        <f t="shared" si="530"/>
        <v>6234.1171251999995</v>
      </c>
      <c r="O1586" s="15">
        <f t="shared" si="531"/>
        <v>6037.2675585999987</v>
      </c>
      <c r="Q1586" s="17">
        <f t="shared" si="516"/>
        <v>-1.7768179600035738E-2</v>
      </c>
      <c r="R1586" s="15">
        <f t="shared" si="517"/>
        <v>-111.20143651999933</v>
      </c>
      <c r="T1586" s="17">
        <f t="shared" si="518"/>
        <v>-3.8895521975516045E-3</v>
      </c>
      <c r="U1586" s="15">
        <f t="shared" si="519"/>
        <v>-24.342605799999546</v>
      </c>
      <c r="W1586" s="17">
        <f t="shared" si="520"/>
        <v>-3.5342908943612805E-2</v>
      </c>
      <c r="X1586" s="15">
        <f t="shared" si="521"/>
        <v>-221.19217240000035</v>
      </c>
      <c r="Z1586" s="17">
        <f t="shared" si="522"/>
        <v>3.2605738388982175E-2</v>
      </c>
      <c r="AA1586" s="15">
        <f t="shared" si="523"/>
        <v>196.8495666000008</v>
      </c>
      <c r="AC1586" s="17">
        <f t="shared" si="524"/>
        <v>1.8218628678021931E-2</v>
      </c>
      <c r="AD1586" s="15">
        <f t="shared" si="525"/>
        <v>109.99073588000101</v>
      </c>
      <c r="AF1586" s="15">
        <f t="shared" si="526"/>
        <v>6258.459730999999</v>
      </c>
      <c r="AG1586" s="15">
        <f t="shared" si="527"/>
        <v>6037.2675585999987</v>
      </c>
      <c r="AH1586" s="17">
        <f t="shared" si="528"/>
        <v>-3.5342908943612805E-2</v>
      </c>
      <c r="AI1586" s="15">
        <f t="shared" si="529"/>
        <v>-221.19217240000035</v>
      </c>
    </row>
    <row r="1587" spans="2:35" x14ac:dyDescent="0.25">
      <c r="B1587" s="11">
        <v>1549</v>
      </c>
      <c r="C1587" s="14">
        <f t="shared" si="511"/>
        <v>68111.28</v>
      </c>
      <c r="D1587" s="14">
        <f t="shared" si="512"/>
        <v>68111.28</v>
      </c>
      <c r="E1587" s="14">
        <f t="shared" si="513"/>
        <v>0</v>
      </c>
      <c r="F1587" s="14">
        <v>2995.92</v>
      </c>
      <c r="G1587" s="14">
        <v>7546.84</v>
      </c>
      <c r="H1587" s="14">
        <v>57568.52</v>
      </c>
      <c r="I1587" s="14">
        <v>140</v>
      </c>
      <c r="J1587" s="14">
        <v>193.6</v>
      </c>
      <c r="L1587" s="15">
        <f t="shared" si="514"/>
        <v>6270.2645923999999</v>
      </c>
      <c r="M1587" s="15">
        <f t="shared" si="515"/>
        <v>6061.4478673999993</v>
      </c>
      <c r="N1587" s="15">
        <f t="shared" si="530"/>
        <v>6078.7784479085703</v>
      </c>
      <c r="O1587" s="15">
        <f t="shared" si="531"/>
        <v>5968.4629808114278</v>
      </c>
      <c r="Q1587" s="17">
        <f t="shared" si="516"/>
        <v>-3.3302697505477097E-2</v>
      </c>
      <c r="R1587" s="15">
        <f t="shared" si="517"/>
        <v>-208.81672500000059</v>
      </c>
      <c r="T1587" s="17">
        <f t="shared" si="518"/>
        <v>-3.0538766214670443E-2</v>
      </c>
      <c r="U1587" s="15">
        <f t="shared" si="519"/>
        <v>-191.48614449142951</v>
      </c>
      <c r="W1587" s="17">
        <f t="shared" si="520"/>
        <v>-4.8132197157098711E-2</v>
      </c>
      <c r="X1587" s="15">
        <f t="shared" si="521"/>
        <v>-301.80161158857209</v>
      </c>
      <c r="Z1587" s="17">
        <f t="shared" si="522"/>
        <v>1.8483061292631886E-2</v>
      </c>
      <c r="AA1587" s="15">
        <f t="shared" si="523"/>
        <v>110.31546709714257</v>
      </c>
      <c r="AC1587" s="17">
        <f t="shared" si="524"/>
        <v>1.5579368907458591E-2</v>
      </c>
      <c r="AD1587" s="15">
        <f t="shared" si="525"/>
        <v>92.984886588571499</v>
      </c>
      <c r="AF1587" s="15">
        <f t="shared" si="526"/>
        <v>6270.2645923999999</v>
      </c>
      <c r="AG1587" s="15">
        <f t="shared" si="527"/>
        <v>5968.4629808114278</v>
      </c>
      <c r="AH1587" s="17">
        <f t="shared" si="528"/>
        <v>-4.8132197157098711E-2</v>
      </c>
      <c r="AI1587" s="15">
        <f t="shared" si="529"/>
        <v>-301.80161158857209</v>
      </c>
    </row>
    <row r="1588" spans="2:35" x14ac:dyDescent="0.25">
      <c r="B1588" s="3">
        <v>1550</v>
      </c>
      <c r="C1588" s="14">
        <f t="shared" si="511"/>
        <v>68234.5</v>
      </c>
      <c r="D1588" s="14">
        <f t="shared" si="512"/>
        <v>68234.5</v>
      </c>
      <c r="E1588" s="14">
        <f t="shared" si="513"/>
        <v>0</v>
      </c>
      <c r="F1588" s="14">
        <v>4375.0600000000004</v>
      </c>
      <c r="G1588" s="14">
        <v>7412.85</v>
      </c>
      <c r="H1588" s="14">
        <v>56446.59</v>
      </c>
      <c r="I1588" s="14">
        <v>90.69</v>
      </c>
      <c r="J1588" s="14">
        <v>133.21</v>
      </c>
      <c r="L1588" s="15">
        <f t="shared" si="514"/>
        <v>6281.1948224999996</v>
      </c>
      <c r="M1588" s="15">
        <f t="shared" si="515"/>
        <v>6247.3012443899997</v>
      </c>
      <c r="N1588" s="15">
        <f t="shared" si="530"/>
        <v>5639.101901</v>
      </c>
      <c r="O1588" s="15">
        <f t="shared" si="531"/>
        <v>5759.3197094999987</v>
      </c>
      <c r="Q1588" s="17">
        <f t="shared" si="516"/>
        <v>-5.3960399363173206E-3</v>
      </c>
      <c r="R1588" s="15">
        <f t="shared" si="517"/>
        <v>-33.893578109999908</v>
      </c>
      <c r="T1588" s="17">
        <f t="shared" si="518"/>
        <v>-0.10222464668663755</v>
      </c>
      <c r="U1588" s="15">
        <f t="shared" si="519"/>
        <v>-642.09292149999965</v>
      </c>
      <c r="W1588" s="17">
        <f t="shared" si="520"/>
        <v>-8.3085324965654794E-2</v>
      </c>
      <c r="X1588" s="15">
        <f t="shared" si="521"/>
        <v>-521.87511300000097</v>
      </c>
      <c r="Z1588" s="17">
        <f t="shared" si="522"/>
        <v>-2.087361260770082E-2</v>
      </c>
      <c r="AA1588" s="15">
        <f t="shared" si="523"/>
        <v>-120.21780849999868</v>
      </c>
      <c r="AC1588" s="17">
        <f t="shared" si="524"/>
        <v>8.4729023479122922E-2</v>
      </c>
      <c r="AD1588" s="15">
        <f t="shared" si="525"/>
        <v>487.98153489000106</v>
      </c>
      <c r="AF1588" s="15">
        <f t="shared" si="526"/>
        <v>6281.1948224999996</v>
      </c>
      <c r="AG1588" s="15">
        <f t="shared" si="527"/>
        <v>5639.101901</v>
      </c>
      <c r="AH1588" s="17">
        <f t="shared" si="528"/>
        <v>-0.10222464668663755</v>
      </c>
      <c r="AI1588" s="15">
        <f t="shared" si="529"/>
        <v>-642.09292149999965</v>
      </c>
    </row>
    <row r="1589" spans="2:35" x14ac:dyDescent="0.25">
      <c r="B1589" s="11">
        <v>1551</v>
      </c>
      <c r="C1589" s="14">
        <f t="shared" si="511"/>
        <v>68276.83</v>
      </c>
      <c r="D1589" s="14">
        <f t="shared" si="512"/>
        <v>68276.83</v>
      </c>
      <c r="E1589" s="14">
        <f t="shared" si="513"/>
        <v>0</v>
      </c>
      <c r="F1589" s="14">
        <v>1297.76</v>
      </c>
      <c r="G1589" s="14">
        <v>3530.18</v>
      </c>
      <c r="H1589" s="14">
        <v>63448.89</v>
      </c>
      <c r="I1589" s="14">
        <v>70.959999999999994</v>
      </c>
      <c r="J1589" s="14">
        <v>193.15</v>
      </c>
      <c r="L1589" s="15">
        <f t="shared" si="514"/>
        <v>6284.9497051499993</v>
      </c>
      <c r="M1589" s="15">
        <f t="shared" si="515"/>
        <v>5689.7703941399996</v>
      </c>
      <c r="N1589" s="15">
        <f t="shared" si="530"/>
        <v>5650.9231913514286</v>
      </c>
      <c r="O1589" s="15">
        <f t="shared" si="531"/>
        <v>5767.67723331857</v>
      </c>
      <c r="Q1589" s="17">
        <f t="shared" si="516"/>
        <v>-9.4699136656940852E-2</v>
      </c>
      <c r="R1589" s="15">
        <f t="shared" si="517"/>
        <v>-595.17931100999976</v>
      </c>
      <c r="T1589" s="17">
        <f t="shared" si="518"/>
        <v>-0.10088012530617996</v>
      </c>
      <c r="U1589" s="15">
        <f t="shared" si="519"/>
        <v>-634.0265137985707</v>
      </c>
      <c r="W1589" s="17">
        <f t="shared" si="520"/>
        <v>-8.2303358992287134E-2</v>
      </c>
      <c r="X1589" s="15">
        <f t="shared" si="521"/>
        <v>-517.27247183142936</v>
      </c>
      <c r="Z1589" s="17">
        <f t="shared" si="522"/>
        <v>-2.0242818251458239E-2</v>
      </c>
      <c r="AA1589" s="15">
        <f t="shared" si="523"/>
        <v>-116.75404196714135</v>
      </c>
      <c r="AC1589" s="17">
        <f t="shared" si="524"/>
        <v>-1.3507489415066409E-2</v>
      </c>
      <c r="AD1589" s="15">
        <f t="shared" si="525"/>
        <v>-77.906839178570408</v>
      </c>
      <c r="AF1589" s="15">
        <f t="shared" si="526"/>
        <v>6284.9497051499993</v>
      </c>
      <c r="AG1589" s="15">
        <f t="shared" si="527"/>
        <v>5650.9231913514286</v>
      </c>
      <c r="AH1589" s="17">
        <f t="shared" si="528"/>
        <v>-0.10088012530617996</v>
      </c>
      <c r="AI1589" s="15">
        <f t="shared" si="529"/>
        <v>-634.0265137985707</v>
      </c>
    </row>
    <row r="1590" spans="2:35" x14ac:dyDescent="0.25">
      <c r="B1590" s="3">
        <v>1552</v>
      </c>
      <c r="C1590" s="14">
        <f t="shared" si="511"/>
        <v>68349.62</v>
      </c>
      <c r="D1590" s="14">
        <f t="shared" si="512"/>
        <v>68349.62</v>
      </c>
      <c r="E1590" s="14">
        <f t="shared" si="513"/>
        <v>0</v>
      </c>
      <c r="F1590" s="14">
        <v>2444.2399999999998</v>
      </c>
      <c r="G1590" s="14">
        <v>4332.29</v>
      </c>
      <c r="H1590" s="14">
        <v>61573.09</v>
      </c>
      <c r="I1590" s="14">
        <v>104.67</v>
      </c>
      <c r="J1590" s="14">
        <v>119.88</v>
      </c>
      <c r="L1590" s="15">
        <f t="shared" si="514"/>
        <v>6291.4065420999996</v>
      </c>
      <c r="M1590" s="15">
        <f t="shared" si="515"/>
        <v>5878.4631926499997</v>
      </c>
      <c r="N1590" s="15">
        <f t="shared" si="530"/>
        <v>5705.5843720628563</v>
      </c>
      <c r="O1590" s="15">
        <f t="shared" si="531"/>
        <v>5796.3221033171421</v>
      </c>
      <c r="Q1590" s="17">
        <f t="shared" si="516"/>
        <v>-6.56360937235132E-2</v>
      </c>
      <c r="R1590" s="15">
        <f t="shared" si="517"/>
        <v>-412.94334944999991</v>
      </c>
      <c r="T1590" s="17">
        <f t="shared" si="518"/>
        <v>-9.3114658243274584E-2</v>
      </c>
      <c r="U1590" s="15">
        <f t="shared" si="519"/>
        <v>-585.82217003714322</v>
      </c>
      <c r="W1590" s="17">
        <f t="shared" si="520"/>
        <v>-7.8692170895318436E-2</v>
      </c>
      <c r="X1590" s="15">
        <f t="shared" si="521"/>
        <v>-495.08443878285743</v>
      </c>
      <c r="Z1590" s="17">
        <f t="shared" si="522"/>
        <v>-1.5654363169768981E-2</v>
      </c>
      <c r="AA1590" s="15">
        <f t="shared" si="523"/>
        <v>-90.737731254285791</v>
      </c>
      <c r="AC1590" s="17">
        <f t="shared" si="524"/>
        <v>1.4171243051839699E-2</v>
      </c>
      <c r="AD1590" s="15">
        <f t="shared" si="525"/>
        <v>82.141089332857518</v>
      </c>
      <c r="AF1590" s="15">
        <f t="shared" si="526"/>
        <v>6291.4065420999996</v>
      </c>
      <c r="AG1590" s="15">
        <f t="shared" si="527"/>
        <v>5705.5843720628563</v>
      </c>
      <c r="AH1590" s="17">
        <f t="shared" si="528"/>
        <v>-9.3114658243274584E-2</v>
      </c>
      <c r="AI1590" s="15">
        <f t="shared" si="529"/>
        <v>-585.82217003714322</v>
      </c>
    </row>
    <row r="1591" spans="2:35" x14ac:dyDescent="0.25">
      <c r="B1591" s="11">
        <v>1553</v>
      </c>
      <c r="C1591" s="14">
        <f t="shared" si="511"/>
        <v>68418.75</v>
      </c>
      <c r="D1591" s="14">
        <f t="shared" si="512"/>
        <v>68418.75</v>
      </c>
      <c r="E1591" s="14">
        <f t="shared" si="513"/>
        <v>0</v>
      </c>
      <c r="F1591" s="14">
        <v>3469.09</v>
      </c>
      <c r="G1591" s="14">
        <v>4918.3599999999997</v>
      </c>
      <c r="H1591" s="14">
        <v>60031.3</v>
      </c>
      <c r="I1591" s="14">
        <v>46.36</v>
      </c>
      <c r="J1591" s="14">
        <v>64.44</v>
      </c>
      <c r="L1591" s="15">
        <f t="shared" si="514"/>
        <v>6297.5387187499991</v>
      </c>
      <c r="M1591" s="15">
        <f t="shared" si="515"/>
        <v>6042.2221686299999</v>
      </c>
      <c r="N1591" s="15">
        <f t="shared" si="530"/>
        <v>5216.3119306428571</v>
      </c>
      <c r="O1591" s="15">
        <f t="shared" si="531"/>
        <v>5560.8580481071413</v>
      </c>
      <c r="Q1591" s="17">
        <f t="shared" si="516"/>
        <v>-4.0542275565504937E-2</v>
      </c>
      <c r="R1591" s="15">
        <f t="shared" si="517"/>
        <v>-255.31655011999919</v>
      </c>
      <c r="T1591" s="17">
        <f t="shared" si="518"/>
        <v>-0.17169037562054956</v>
      </c>
      <c r="U1591" s="15">
        <f t="shared" si="519"/>
        <v>-1081.2267881071421</v>
      </c>
      <c r="W1591" s="17">
        <f t="shared" si="520"/>
        <v>-0.11697914114438057</v>
      </c>
      <c r="X1591" s="15">
        <f t="shared" si="521"/>
        <v>-736.68067064285788</v>
      </c>
      <c r="Z1591" s="17">
        <f t="shared" si="522"/>
        <v>-6.195916430227244E-2</v>
      </c>
      <c r="AA1591" s="15">
        <f t="shared" si="523"/>
        <v>-344.54611746428418</v>
      </c>
      <c r="AC1591" s="17">
        <f t="shared" si="524"/>
        <v>8.6562921829430595E-2</v>
      </c>
      <c r="AD1591" s="15">
        <f t="shared" si="525"/>
        <v>481.36412052285868</v>
      </c>
      <c r="AF1591" s="15">
        <f t="shared" si="526"/>
        <v>6297.5387187499991</v>
      </c>
      <c r="AG1591" s="15">
        <f t="shared" si="527"/>
        <v>5216.3119306428571</v>
      </c>
      <c r="AH1591" s="17">
        <f t="shared" si="528"/>
        <v>-0.17169037562054956</v>
      </c>
      <c r="AI1591" s="15">
        <f t="shared" si="529"/>
        <v>-1081.2267881071421</v>
      </c>
    </row>
    <row r="1592" spans="2:35" x14ac:dyDescent="0.25">
      <c r="B1592" s="11">
        <v>1554</v>
      </c>
      <c r="C1592" s="14">
        <f t="shared" si="511"/>
        <v>68518.64</v>
      </c>
      <c r="D1592" s="14">
        <f t="shared" si="512"/>
        <v>68518.64</v>
      </c>
      <c r="E1592" s="14">
        <f t="shared" si="513"/>
        <v>0</v>
      </c>
      <c r="F1592" s="14">
        <v>3546.72</v>
      </c>
      <c r="G1592" s="14">
        <v>5198.76</v>
      </c>
      <c r="H1592" s="14">
        <v>59773.16</v>
      </c>
      <c r="I1592" s="14">
        <v>64.16</v>
      </c>
      <c r="J1592" s="14">
        <v>86.96</v>
      </c>
      <c r="L1592" s="15">
        <f t="shared" si="514"/>
        <v>6306.3994611999997</v>
      </c>
      <c r="M1592" s="15">
        <f t="shared" si="515"/>
        <v>6071.1735061199997</v>
      </c>
      <c r="N1592" s="15">
        <f t="shared" si="530"/>
        <v>5386.2347188114281</v>
      </c>
      <c r="O1592" s="15">
        <f t="shared" si="531"/>
        <v>5647.9441105485703</v>
      </c>
      <c r="Q1592" s="17">
        <f t="shared" si="516"/>
        <v>-3.7299564755963077E-2</v>
      </c>
      <c r="R1592" s="15">
        <f t="shared" si="517"/>
        <v>-235.22595507999995</v>
      </c>
      <c r="T1592" s="17">
        <f t="shared" si="518"/>
        <v>-0.14590968238689406</v>
      </c>
      <c r="U1592" s="15">
        <f t="shared" si="519"/>
        <v>-920.16474238857154</v>
      </c>
      <c r="W1592" s="17">
        <f t="shared" si="520"/>
        <v>-0.10441066327982607</v>
      </c>
      <c r="X1592" s="15">
        <f t="shared" si="521"/>
        <v>-658.4553506514294</v>
      </c>
      <c r="Z1592" s="17">
        <f t="shared" si="522"/>
        <v>-4.6337107204788341E-2</v>
      </c>
      <c r="AA1592" s="15">
        <f t="shared" si="523"/>
        <v>-261.70939173714214</v>
      </c>
      <c r="AC1592" s="17">
        <f t="shared" si="524"/>
        <v>7.4935124584708745E-2</v>
      </c>
      <c r="AD1592" s="15">
        <f t="shared" si="525"/>
        <v>423.22939557142945</v>
      </c>
      <c r="AF1592" s="15">
        <f t="shared" si="526"/>
        <v>6306.3994611999997</v>
      </c>
      <c r="AG1592" s="15">
        <f t="shared" si="527"/>
        <v>5386.2347188114281</v>
      </c>
      <c r="AH1592" s="17">
        <f t="shared" si="528"/>
        <v>-0.14590968238689406</v>
      </c>
      <c r="AI1592" s="15">
        <f t="shared" si="529"/>
        <v>-920.16474238857154</v>
      </c>
    </row>
    <row r="1593" spans="2:35" x14ac:dyDescent="0.25">
      <c r="B1593" s="3">
        <v>1555</v>
      </c>
      <c r="C1593" s="14">
        <f t="shared" si="511"/>
        <v>68587.16</v>
      </c>
      <c r="D1593" s="14">
        <f t="shared" si="512"/>
        <v>68587.16</v>
      </c>
      <c r="E1593" s="14">
        <f t="shared" si="513"/>
        <v>0</v>
      </c>
      <c r="F1593" s="14">
        <v>4010.66</v>
      </c>
      <c r="G1593" s="14">
        <v>4716.8</v>
      </c>
      <c r="H1593" s="14">
        <v>59859.7</v>
      </c>
      <c r="I1593" s="14">
        <v>106.2</v>
      </c>
      <c r="J1593" s="14">
        <v>123.32</v>
      </c>
      <c r="L1593" s="15">
        <f t="shared" si="514"/>
        <v>6312.4775277999997</v>
      </c>
      <c r="M1593" s="15">
        <f t="shared" si="515"/>
        <v>6118.3131950199995</v>
      </c>
      <c r="N1593" s="15">
        <f t="shared" si="530"/>
        <v>5738.7740959885714</v>
      </c>
      <c r="O1593" s="15">
        <f t="shared" si="531"/>
        <v>5822.5850348514268</v>
      </c>
      <c r="Q1593" s="17">
        <f t="shared" si="516"/>
        <v>-3.0758815682892404E-2</v>
      </c>
      <c r="R1593" s="15">
        <f t="shared" si="517"/>
        <v>-194.16433278000022</v>
      </c>
      <c r="T1593" s="17">
        <f t="shared" si="518"/>
        <v>-9.0884035512974415E-2</v>
      </c>
      <c r="U1593" s="15">
        <f t="shared" si="519"/>
        <v>-573.70343181142835</v>
      </c>
      <c r="W1593" s="17">
        <f t="shared" si="520"/>
        <v>-7.7607007833469188E-2</v>
      </c>
      <c r="X1593" s="15">
        <f t="shared" si="521"/>
        <v>-489.89249294857291</v>
      </c>
      <c r="Z1593" s="17">
        <f t="shared" si="522"/>
        <v>-1.4394111612144767E-2</v>
      </c>
      <c r="AA1593" s="15">
        <f t="shared" si="523"/>
        <v>-83.810938862855437</v>
      </c>
      <c r="AC1593" s="17">
        <f t="shared" si="524"/>
        <v>5.0789839632821909E-2</v>
      </c>
      <c r="AD1593" s="15">
        <f t="shared" si="525"/>
        <v>295.72816016857269</v>
      </c>
      <c r="AF1593" s="15">
        <f t="shared" si="526"/>
        <v>6312.4775277999997</v>
      </c>
      <c r="AG1593" s="15">
        <f t="shared" si="527"/>
        <v>5738.7740959885714</v>
      </c>
      <c r="AH1593" s="17">
        <f t="shared" si="528"/>
        <v>-9.0884035512974415E-2</v>
      </c>
      <c r="AI1593" s="15">
        <f t="shared" si="529"/>
        <v>-573.70343181142835</v>
      </c>
    </row>
    <row r="1594" spans="2:35" x14ac:dyDescent="0.25">
      <c r="B1594" s="11">
        <v>1556</v>
      </c>
      <c r="C1594" s="14">
        <f t="shared" si="511"/>
        <v>68636.63</v>
      </c>
      <c r="D1594" s="14">
        <f t="shared" si="512"/>
        <v>68636.63</v>
      </c>
      <c r="E1594" s="14">
        <f t="shared" si="513"/>
        <v>0</v>
      </c>
      <c r="F1594" s="14">
        <v>7156.15</v>
      </c>
      <c r="G1594" s="14">
        <v>5422.51</v>
      </c>
      <c r="H1594" s="14">
        <v>56057.97</v>
      </c>
      <c r="I1594" s="14">
        <v>176.69</v>
      </c>
      <c r="J1594" s="14">
        <v>146.78</v>
      </c>
      <c r="L1594" s="15">
        <f t="shared" si="514"/>
        <v>6316.8657641500004</v>
      </c>
      <c r="M1594" s="15">
        <f t="shared" si="515"/>
        <v>6565.07122256</v>
      </c>
      <c r="N1594" s="15">
        <f t="shared" si="530"/>
        <v>6241.6092072942856</v>
      </c>
      <c r="O1594" s="15">
        <f t="shared" si="531"/>
        <v>6069.2413515757144</v>
      </c>
      <c r="Q1594" s="17">
        <f t="shared" si="516"/>
        <v>3.9292501641974953E-2</v>
      </c>
      <c r="R1594" s="15">
        <f t="shared" si="517"/>
        <v>248.20545840999966</v>
      </c>
      <c r="T1594" s="17">
        <f t="shared" si="518"/>
        <v>-1.191359127541014E-2</v>
      </c>
      <c r="U1594" s="15">
        <f t="shared" si="519"/>
        <v>-75.256556855714734</v>
      </c>
      <c r="W1594" s="17">
        <f t="shared" si="520"/>
        <v>-3.9200518393096906E-2</v>
      </c>
      <c r="X1594" s="15">
        <f t="shared" si="521"/>
        <v>-247.624412574286</v>
      </c>
      <c r="Z1594" s="17">
        <f t="shared" si="522"/>
        <v>2.8400230891101552E-2</v>
      </c>
      <c r="AA1594" s="15">
        <f t="shared" si="523"/>
        <v>172.36785571857126</v>
      </c>
      <c r="AC1594" s="17">
        <f t="shared" si="524"/>
        <v>8.1695527045658967E-2</v>
      </c>
      <c r="AD1594" s="15">
        <f t="shared" si="525"/>
        <v>495.82987098428566</v>
      </c>
      <c r="AF1594" s="15">
        <f t="shared" si="526"/>
        <v>6316.8657641500004</v>
      </c>
      <c r="AG1594" s="15">
        <f t="shared" si="527"/>
        <v>6069.2413515757144</v>
      </c>
      <c r="AH1594" s="17">
        <f t="shared" si="528"/>
        <v>-3.9200518393096906E-2</v>
      </c>
      <c r="AI1594" s="15">
        <f t="shared" si="529"/>
        <v>-247.624412574286</v>
      </c>
    </row>
    <row r="1595" spans="2:35" x14ac:dyDescent="0.25">
      <c r="B1595" s="3">
        <v>1557</v>
      </c>
      <c r="C1595" s="14">
        <f t="shared" si="511"/>
        <v>68799.66</v>
      </c>
      <c r="D1595" s="14">
        <f t="shared" si="512"/>
        <v>68799.66</v>
      </c>
      <c r="E1595" s="14">
        <f t="shared" si="513"/>
        <v>0</v>
      </c>
      <c r="F1595" s="14">
        <v>3695.01</v>
      </c>
      <c r="G1595" s="14">
        <v>3566.94</v>
      </c>
      <c r="H1595" s="14">
        <v>61537.71</v>
      </c>
      <c r="I1595" s="14">
        <v>295.20999999999998</v>
      </c>
      <c r="J1595" s="14">
        <v>210.67</v>
      </c>
      <c r="L1595" s="15">
        <f t="shared" si="514"/>
        <v>6331.3273403000003</v>
      </c>
      <c r="M1595" s="15">
        <f t="shared" si="515"/>
        <v>6046.8462584500003</v>
      </c>
      <c r="N1595" s="15">
        <f t="shared" si="530"/>
        <v>7147.0738667028563</v>
      </c>
      <c r="O1595" s="15">
        <f t="shared" si="531"/>
        <v>6516.837740637141</v>
      </c>
      <c r="Q1595" s="17">
        <f t="shared" si="516"/>
        <v>-4.4932297219767547E-2</v>
      </c>
      <c r="R1595" s="15">
        <f t="shared" si="517"/>
        <v>-284.48108185000001</v>
      </c>
      <c r="T1595" s="17">
        <f t="shared" si="518"/>
        <v>0.12884289226533707</v>
      </c>
      <c r="U1595" s="15">
        <f t="shared" si="519"/>
        <v>815.74652640285603</v>
      </c>
      <c r="W1595" s="17">
        <f t="shared" si="520"/>
        <v>2.9300396325480538E-2</v>
      </c>
      <c r="X1595" s="15">
        <f t="shared" si="521"/>
        <v>185.51040033714071</v>
      </c>
      <c r="Z1595" s="17">
        <f t="shared" si="522"/>
        <v>9.6708887216224948E-2</v>
      </c>
      <c r="AA1595" s="15">
        <f t="shared" si="523"/>
        <v>630.23612606571533</v>
      </c>
      <c r="AC1595" s="17">
        <f t="shared" si="524"/>
        <v>-7.2119561801640031E-2</v>
      </c>
      <c r="AD1595" s="15">
        <f t="shared" si="525"/>
        <v>-469.99148218714072</v>
      </c>
      <c r="AF1595" s="15">
        <f t="shared" si="526"/>
        <v>6331.3273403000003</v>
      </c>
      <c r="AG1595" s="15">
        <f t="shared" si="527"/>
        <v>6046.8462584500003</v>
      </c>
      <c r="AH1595" s="17">
        <f t="shared" si="528"/>
        <v>-4.4932297219767547E-2</v>
      </c>
      <c r="AI1595" s="15">
        <f t="shared" si="529"/>
        <v>-284.48108185000001</v>
      </c>
    </row>
    <row r="1596" spans="2:35" x14ac:dyDescent="0.25">
      <c r="B1596" s="11">
        <v>1558</v>
      </c>
      <c r="C1596" s="14">
        <f t="shared" si="511"/>
        <v>68868.59</v>
      </c>
      <c r="D1596" s="14">
        <f t="shared" si="512"/>
        <v>68868.59</v>
      </c>
      <c r="E1596" s="14">
        <f t="shared" si="513"/>
        <v>0</v>
      </c>
      <c r="F1596" s="14">
        <v>4193.9399999999996</v>
      </c>
      <c r="G1596" s="14">
        <v>4991.75</v>
      </c>
      <c r="H1596" s="14">
        <v>59682.9</v>
      </c>
      <c r="I1596" s="14">
        <v>131.88</v>
      </c>
      <c r="J1596" s="14">
        <v>136.86000000000001</v>
      </c>
      <c r="L1596" s="15">
        <f t="shared" si="514"/>
        <v>6337.4417759499993</v>
      </c>
      <c r="M1596" s="15">
        <f t="shared" si="515"/>
        <v>6174.6682697299993</v>
      </c>
      <c r="N1596" s="15">
        <f t="shared" si="530"/>
        <v>5950.6423812257135</v>
      </c>
      <c r="O1596" s="15">
        <f t="shared" si="531"/>
        <v>5937.6376236842843</v>
      </c>
      <c r="Q1596" s="17">
        <f t="shared" si="516"/>
        <v>-2.5684418409603449E-2</v>
      </c>
      <c r="R1596" s="15">
        <f t="shared" si="517"/>
        <v>-162.77350621999994</v>
      </c>
      <c r="T1596" s="17">
        <f t="shared" si="518"/>
        <v>-6.1033995798139506E-2</v>
      </c>
      <c r="U1596" s="15">
        <f t="shared" si="519"/>
        <v>-386.79939472428578</v>
      </c>
      <c r="W1596" s="17">
        <f t="shared" si="520"/>
        <v>-6.3086047398957512E-2</v>
      </c>
      <c r="X1596" s="15">
        <f t="shared" si="521"/>
        <v>-399.80415226571495</v>
      </c>
      <c r="Z1596" s="17">
        <f t="shared" si="522"/>
        <v>2.1902241877400641E-3</v>
      </c>
      <c r="AA1596" s="15">
        <f t="shared" si="523"/>
        <v>13.004757541429171</v>
      </c>
      <c r="AC1596" s="17">
        <f t="shared" si="524"/>
        <v>3.9920025617635746E-2</v>
      </c>
      <c r="AD1596" s="15">
        <f t="shared" si="525"/>
        <v>237.030646045715</v>
      </c>
      <c r="AF1596" s="15">
        <f t="shared" si="526"/>
        <v>6337.4417759499993</v>
      </c>
      <c r="AG1596" s="15">
        <f t="shared" si="527"/>
        <v>5937.6376236842843</v>
      </c>
      <c r="AH1596" s="17">
        <f t="shared" si="528"/>
        <v>-6.3086047398957512E-2</v>
      </c>
      <c r="AI1596" s="15">
        <f t="shared" si="529"/>
        <v>-399.80415226571495</v>
      </c>
    </row>
    <row r="1597" spans="2:35" x14ac:dyDescent="0.25">
      <c r="B1597" s="11">
        <v>1559</v>
      </c>
      <c r="C1597" s="14">
        <f t="shared" si="511"/>
        <v>68974.12</v>
      </c>
      <c r="D1597" s="14">
        <f t="shared" si="512"/>
        <v>68974.12</v>
      </c>
      <c r="E1597" s="14">
        <f t="shared" si="513"/>
        <v>0</v>
      </c>
      <c r="F1597" s="14">
        <v>3452.93</v>
      </c>
      <c r="G1597" s="14">
        <v>4600.51</v>
      </c>
      <c r="H1597" s="14">
        <v>60920.68</v>
      </c>
      <c r="I1597" s="14">
        <v>54.48</v>
      </c>
      <c r="J1597" s="14">
        <v>67.73</v>
      </c>
      <c r="L1597" s="15">
        <f t="shared" si="514"/>
        <v>6346.8028145999997</v>
      </c>
      <c r="M1597" s="15">
        <f t="shared" si="515"/>
        <v>6069.2840099000005</v>
      </c>
      <c r="N1597" s="15">
        <f t="shared" si="530"/>
        <v>5312.0846490628564</v>
      </c>
      <c r="O1597" s="15">
        <f t="shared" si="531"/>
        <v>5631.024010817142</v>
      </c>
      <c r="Q1597" s="17">
        <f t="shared" si="516"/>
        <v>-4.3725764421356117E-2</v>
      </c>
      <c r="R1597" s="15">
        <f t="shared" si="517"/>
        <v>-277.51880469999924</v>
      </c>
      <c r="T1597" s="17">
        <f t="shared" si="518"/>
        <v>-0.16302982710553227</v>
      </c>
      <c r="U1597" s="15">
        <f t="shared" si="519"/>
        <v>-1034.7181655371432</v>
      </c>
      <c r="W1597" s="17">
        <f t="shared" si="520"/>
        <v>-0.11277785440825439</v>
      </c>
      <c r="X1597" s="15">
        <f t="shared" si="521"/>
        <v>-715.77880378285772</v>
      </c>
      <c r="Z1597" s="17">
        <f t="shared" si="522"/>
        <v>-5.6639673555219483E-2</v>
      </c>
      <c r="AA1597" s="15">
        <f t="shared" si="523"/>
        <v>-318.93936175428553</v>
      </c>
      <c r="AC1597" s="17">
        <f t="shared" si="524"/>
        <v>7.7829538329256875E-2</v>
      </c>
      <c r="AD1597" s="15">
        <f t="shared" si="525"/>
        <v>438.25999908285849</v>
      </c>
      <c r="AF1597" s="15">
        <f t="shared" si="526"/>
        <v>6346.8028145999997</v>
      </c>
      <c r="AG1597" s="15">
        <f t="shared" si="527"/>
        <v>5312.0846490628564</v>
      </c>
      <c r="AH1597" s="17">
        <f t="shared" si="528"/>
        <v>-0.16302982710553227</v>
      </c>
      <c r="AI1597" s="15">
        <f t="shared" si="529"/>
        <v>-1034.7181655371432</v>
      </c>
    </row>
    <row r="1598" spans="2:35" x14ac:dyDescent="0.25">
      <c r="B1598" s="3">
        <v>1560</v>
      </c>
      <c r="C1598" s="14">
        <f t="shared" si="511"/>
        <v>69141.600000000006</v>
      </c>
      <c r="D1598" s="14">
        <f t="shared" si="512"/>
        <v>69141.600000000006</v>
      </c>
      <c r="E1598" s="14">
        <f t="shared" si="513"/>
        <v>0</v>
      </c>
      <c r="F1598" s="14">
        <v>5325.8</v>
      </c>
      <c r="G1598" s="14">
        <v>6745.92</v>
      </c>
      <c r="H1598" s="14">
        <v>57069.88</v>
      </c>
      <c r="I1598" s="14">
        <v>89.33</v>
      </c>
      <c r="J1598" s="14">
        <v>114.64</v>
      </c>
      <c r="L1598" s="15">
        <f t="shared" si="514"/>
        <v>6361.6591280000002</v>
      </c>
      <c r="M1598" s="15">
        <f t="shared" si="515"/>
        <v>6414.4921868399997</v>
      </c>
      <c r="N1598" s="15">
        <f t="shared" si="530"/>
        <v>5649.2116130285704</v>
      </c>
      <c r="O1598" s="15">
        <f t="shared" si="531"/>
        <v>5802.5284133714276</v>
      </c>
      <c r="Q1598" s="17">
        <f t="shared" si="516"/>
        <v>8.3049182260428456E-3</v>
      </c>
      <c r="R1598" s="15">
        <f t="shared" si="517"/>
        <v>52.833058839999467</v>
      </c>
      <c r="T1598" s="17">
        <f t="shared" si="518"/>
        <v>-0.11199083456636127</v>
      </c>
      <c r="U1598" s="15">
        <f t="shared" si="519"/>
        <v>-712.44751497142988</v>
      </c>
      <c r="W1598" s="17">
        <f t="shared" si="520"/>
        <v>-8.7890706398843776E-2</v>
      </c>
      <c r="X1598" s="15">
        <f t="shared" si="521"/>
        <v>-559.1307146285726</v>
      </c>
      <c r="Z1598" s="17">
        <f t="shared" si="522"/>
        <v>-2.6422412682986951E-2</v>
      </c>
      <c r="AA1598" s="15">
        <f t="shared" si="523"/>
        <v>-153.31680034285728</v>
      </c>
      <c r="AC1598" s="17">
        <f t="shared" si="524"/>
        <v>0.10546501970733213</v>
      </c>
      <c r="AD1598" s="15">
        <f t="shared" si="525"/>
        <v>611.96377346857207</v>
      </c>
      <c r="AF1598" s="15">
        <f t="shared" si="526"/>
        <v>6361.6591280000002</v>
      </c>
      <c r="AG1598" s="15">
        <f t="shared" si="527"/>
        <v>5649.2116130285704</v>
      </c>
      <c r="AH1598" s="17">
        <f t="shared" si="528"/>
        <v>-0.11199083456636127</v>
      </c>
      <c r="AI1598" s="15">
        <f t="shared" si="529"/>
        <v>-712.44751497142988</v>
      </c>
    </row>
    <row r="1599" spans="2:35" x14ac:dyDescent="0.25">
      <c r="B1599" s="11">
        <v>1561</v>
      </c>
      <c r="C1599" s="14">
        <f t="shared" si="511"/>
        <v>69159.850000000006</v>
      </c>
      <c r="D1599" s="14">
        <f t="shared" si="512"/>
        <v>69159.850000000006</v>
      </c>
      <c r="E1599" s="14">
        <f t="shared" si="513"/>
        <v>0</v>
      </c>
      <c r="F1599" s="14">
        <v>4593.75</v>
      </c>
      <c r="G1599" s="14">
        <v>3645.75</v>
      </c>
      <c r="H1599" s="14">
        <v>60920.35</v>
      </c>
      <c r="I1599" s="14">
        <v>163.26</v>
      </c>
      <c r="J1599" s="14">
        <v>117.82</v>
      </c>
      <c r="L1599" s="15">
        <f t="shared" si="514"/>
        <v>6363.2779942499992</v>
      </c>
      <c r="M1599" s="15">
        <f t="shared" si="515"/>
        <v>6195.6858758000008</v>
      </c>
      <c r="N1599" s="15">
        <f t="shared" si="530"/>
        <v>6126.4049723857133</v>
      </c>
      <c r="O1599" s="15">
        <f t="shared" si="531"/>
        <v>6035.126992264285</v>
      </c>
      <c r="Q1599" s="17">
        <f t="shared" si="516"/>
        <v>-2.6337387522820555E-2</v>
      </c>
      <c r="R1599" s="15">
        <f t="shared" si="517"/>
        <v>-167.59211844999845</v>
      </c>
      <c r="T1599" s="17">
        <f t="shared" si="518"/>
        <v>-3.7224999768724509E-2</v>
      </c>
      <c r="U1599" s="15">
        <f t="shared" si="519"/>
        <v>-236.87302186428587</v>
      </c>
      <c r="W1599" s="17">
        <f t="shared" si="520"/>
        <v>-5.1569490171926913E-2</v>
      </c>
      <c r="X1599" s="15">
        <f t="shared" si="521"/>
        <v>-328.15100198571417</v>
      </c>
      <c r="Z1599" s="17">
        <f t="shared" si="522"/>
        <v>1.5124450610306317E-2</v>
      </c>
      <c r="AA1599" s="15">
        <f t="shared" si="523"/>
        <v>91.2779801214283</v>
      </c>
      <c r="AC1599" s="17">
        <f t="shared" si="524"/>
        <v>2.6604060484811232E-2</v>
      </c>
      <c r="AD1599" s="15">
        <f t="shared" si="525"/>
        <v>160.55888353571572</v>
      </c>
      <c r="AF1599" s="15">
        <f t="shared" si="526"/>
        <v>6363.2779942499992</v>
      </c>
      <c r="AG1599" s="15">
        <f t="shared" si="527"/>
        <v>6035.126992264285</v>
      </c>
      <c r="AH1599" s="17">
        <f t="shared" si="528"/>
        <v>-5.1569490171926913E-2</v>
      </c>
      <c r="AI1599" s="15">
        <f t="shared" si="529"/>
        <v>-328.15100198571417</v>
      </c>
    </row>
    <row r="1600" spans="2:35" x14ac:dyDescent="0.25">
      <c r="B1600" s="3">
        <v>1562</v>
      </c>
      <c r="C1600" s="14">
        <f t="shared" si="511"/>
        <v>69252</v>
      </c>
      <c r="D1600" s="14">
        <f t="shared" si="512"/>
        <v>69252</v>
      </c>
      <c r="E1600" s="14">
        <f t="shared" si="513"/>
        <v>0</v>
      </c>
      <c r="F1600" s="14">
        <v>3809.12</v>
      </c>
      <c r="G1600" s="14">
        <v>6716.16</v>
      </c>
      <c r="H1600" s="14">
        <v>58726.720000000001</v>
      </c>
      <c r="I1600" s="14">
        <v>85.12</v>
      </c>
      <c r="J1600" s="14">
        <v>141.12</v>
      </c>
      <c r="L1600" s="15">
        <f t="shared" si="514"/>
        <v>6371.4521599999998</v>
      </c>
      <c r="M1600" s="15">
        <f t="shared" si="515"/>
        <v>6221.5797072000005</v>
      </c>
      <c r="N1600" s="15">
        <f t="shared" si="530"/>
        <v>5689.1073399999987</v>
      </c>
      <c r="O1600" s="15">
        <f t="shared" si="531"/>
        <v>5826.9591039999987</v>
      </c>
      <c r="Q1600" s="17">
        <f t="shared" si="516"/>
        <v>-2.3522495192053516E-2</v>
      </c>
      <c r="R1600" s="15">
        <f t="shared" si="517"/>
        <v>-149.87245279999934</v>
      </c>
      <c r="T1600" s="17">
        <f t="shared" si="518"/>
        <v>-0.1070940819871119</v>
      </c>
      <c r="U1600" s="15">
        <f t="shared" si="519"/>
        <v>-682.34482000000116</v>
      </c>
      <c r="W1600" s="17">
        <f t="shared" si="520"/>
        <v>-8.5458235003054828E-2</v>
      </c>
      <c r="X1600" s="15">
        <f t="shared" si="521"/>
        <v>-544.49305600000116</v>
      </c>
      <c r="Z1600" s="17">
        <f t="shared" si="522"/>
        <v>-2.3657582203617911E-2</v>
      </c>
      <c r="AA1600" s="15">
        <f t="shared" si="523"/>
        <v>-137.851764</v>
      </c>
      <c r="AC1600" s="17">
        <f t="shared" si="524"/>
        <v>6.7723249152222387E-2</v>
      </c>
      <c r="AD1600" s="15">
        <f t="shared" si="525"/>
        <v>394.62060320000182</v>
      </c>
      <c r="AF1600" s="15">
        <f t="shared" si="526"/>
        <v>6371.4521599999998</v>
      </c>
      <c r="AG1600" s="15">
        <f t="shared" si="527"/>
        <v>5689.1073399999987</v>
      </c>
      <c r="AH1600" s="17">
        <f t="shared" si="528"/>
        <v>-0.1070940819871119</v>
      </c>
      <c r="AI1600" s="15">
        <f t="shared" si="529"/>
        <v>-682.34482000000116</v>
      </c>
    </row>
    <row r="1601" spans="2:35" x14ac:dyDescent="0.25">
      <c r="B1601" s="11">
        <v>1563</v>
      </c>
      <c r="C1601" s="14">
        <f t="shared" si="511"/>
        <v>69365.320000000007</v>
      </c>
      <c r="D1601" s="14">
        <f t="shared" si="512"/>
        <v>69365.320000000007</v>
      </c>
      <c r="E1601" s="14">
        <f t="shared" si="513"/>
        <v>0</v>
      </c>
      <c r="F1601" s="14">
        <v>3087.16</v>
      </c>
      <c r="G1601" s="14">
        <v>3603.52</v>
      </c>
      <c r="H1601" s="14">
        <v>62674.64</v>
      </c>
      <c r="I1601" s="14">
        <v>125.68</v>
      </c>
      <c r="J1601" s="14">
        <v>105.84</v>
      </c>
      <c r="L1601" s="15">
        <f t="shared" si="514"/>
        <v>6381.504210600001</v>
      </c>
      <c r="M1601" s="15">
        <f t="shared" si="515"/>
        <v>6010.7741280400005</v>
      </c>
      <c r="N1601" s="15">
        <f t="shared" si="530"/>
        <v>5874.9201951200002</v>
      </c>
      <c r="O1601" s="15">
        <f t="shared" si="531"/>
        <v>5921.5463775600001</v>
      </c>
      <c r="Q1601" s="17">
        <f t="shared" si="516"/>
        <v>-5.809446649650396E-2</v>
      </c>
      <c r="R1601" s="15">
        <f t="shared" si="517"/>
        <v>-370.73008256000048</v>
      </c>
      <c r="T1601" s="17">
        <f t="shared" si="518"/>
        <v>-7.9383167159639112E-2</v>
      </c>
      <c r="U1601" s="15">
        <f t="shared" si="519"/>
        <v>-506.58401548000074</v>
      </c>
      <c r="W1601" s="17">
        <f t="shared" si="520"/>
        <v>-7.2076710734749305E-2</v>
      </c>
      <c r="X1601" s="15">
        <f t="shared" si="521"/>
        <v>-459.95783304000088</v>
      </c>
      <c r="Z1601" s="17">
        <f t="shared" si="522"/>
        <v>-7.8739875476939725E-3</v>
      </c>
      <c r="AA1601" s="15">
        <f t="shared" si="523"/>
        <v>-46.626182439999866</v>
      </c>
      <c r="AC1601" s="17">
        <f t="shared" si="524"/>
        <v>1.5068319116461559E-2</v>
      </c>
      <c r="AD1601" s="15">
        <f t="shared" si="525"/>
        <v>89.227750480000395</v>
      </c>
      <c r="AF1601" s="15">
        <f t="shared" si="526"/>
        <v>6381.504210600001</v>
      </c>
      <c r="AG1601" s="15">
        <f t="shared" si="527"/>
        <v>5874.9201951200002</v>
      </c>
      <c r="AH1601" s="17">
        <f t="shared" si="528"/>
        <v>-7.9383167159639112E-2</v>
      </c>
      <c r="AI1601" s="15">
        <f t="shared" si="529"/>
        <v>-506.58401548000074</v>
      </c>
    </row>
    <row r="1602" spans="2:35" x14ac:dyDescent="0.25">
      <c r="B1602" s="11">
        <v>1564</v>
      </c>
      <c r="C1602" s="14">
        <f t="shared" si="511"/>
        <v>69407.86</v>
      </c>
      <c r="D1602" s="14">
        <f t="shared" si="512"/>
        <v>69407.86</v>
      </c>
      <c r="E1602" s="14">
        <f t="shared" si="513"/>
        <v>0</v>
      </c>
      <c r="F1602" s="14">
        <v>4080.94</v>
      </c>
      <c r="G1602" s="14">
        <v>4954.26</v>
      </c>
      <c r="H1602" s="14">
        <v>60372.66</v>
      </c>
      <c r="I1602" s="14">
        <v>62.99</v>
      </c>
      <c r="J1602" s="14">
        <v>70.92</v>
      </c>
      <c r="L1602" s="15">
        <f t="shared" si="514"/>
        <v>6385.277721299999</v>
      </c>
      <c r="M1602" s="15">
        <f t="shared" si="515"/>
        <v>6198.9231807600008</v>
      </c>
      <c r="N1602" s="15">
        <f t="shared" si="530"/>
        <v>5402.0227050457133</v>
      </c>
      <c r="O1602" s="15">
        <f t="shared" si="531"/>
        <v>5693.1854160942848</v>
      </c>
      <c r="Q1602" s="17">
        <f t="shared" si="516"/>
        <v>-2.9185032926345111E-2</v>
      </c>
      <c r="R1602" s="15">
        <f t="shared" si="517"/>
        <v>-186.3545405399982</v>
      </c>
      <c r="T1602" s="17">
        <f t="shared" si="518"/>
        <v>-0.15398782310976789</v>
      </c>
      <c r="U1602" s="15">
        <f t="shared" si="519"/>
        <v>-983.25501625428569</v>
      </c>
      <c r="W1602" s="17">
        <f t="shared" si="520"/>
        <v>-0.1083887554173304</v>
      </c>
      <c r="X1602" s="15">
        <f t="shared" si="521"/>
        <v>-692.09230520571418</v>
      </c>
      <c r="Z1602" s="17">
        <f t="shared" si="522"/>
        <v>-5.1142320119325846E-2</v>
      </c>
      <c r="AA1602" s="15">
        <f t="shared" si="523"/>
        <v>-291.16271104857151</v>
      </c>
      <c r="AC1602" s="17">
        <f t="shared" si="524"/>
        <v>8.8832126077613038E-2</v>
      </c>
      <c r="AD1602" s="15">
        <f t="shared" si="525"/>
        <v>505.73776466571599</v>
      </c>
      <c r="AF1602" s="15">
        <f t="shared" si="526"/>
        <v>6385.277721299999</v>
      </c>
      <c r="AG1602" s="15">
        <f t="shared" si="527"/>
        <v>5402.0227050457133</v>
      </c>
      <c r="AH1602" s="17">
        <f t="shared" si="528"/>
        <v>-0.15398782310976789</v>
      </c>
      <c r="AI1602" s="15">
        <f t="shared" si="529"/>
        <v>-983.25501625428569</v>
      </c>
    </row>
    <row r="1603" spans="2:35" x14ac:dyDescent="0.25">
      <c r="B1603" s="3">
        <v>1565</v>
      </c>
      <c r="C1603" s="14">
        <f t="shared" si="511"/>
        <v>69495.94</v>
      </c>
      <c r="D1603" s="14">
        <f t="shared" si="512"/>
        <v>69495.94</v>
      </c>
      <c r="E1603" s="14">
        <f t="shared" si="513"/>
        <v>0</v>
      </c>
      <c r="F1603" s="14">
        <v>6640.14</v>
      </c>
      <c r="G1603" s="14">
        <v>3705.2</v>
      </c>
      <c r="H1603" s="14">
        <v>59150.6</v>
      </c>
      <c r="I1603" s="14">
        <v>110.45</v>
      </c>
      <c r="J1603" s="14">
        <v>84.08</v>
      </c>
      <c r="L1603" s="15">
        <f t="shared" si="514"/>
        <v>6393.0908577</v>
      </c>
      <c r="M1603" s="15">
        <f t="shared" si="515"/>
        <v>6493.3105109799999</v>
      </c>
      <c r="N1603" s="15">
        <f t="shared" si="530"/>
        <v>5738.3181743257137</v>
      </c>
      <c r="O1603" s="15">
        <f t="shared" si="531"/>
        <v>5860.4516067342847</v>
      </c>
      <c r="Q1603" s="17">
        <f t="shared" si="516"/>
        <v>1.5676244169014586E-2</v>
      </c>
      <c r="R1603" s="15">
        <f t="shared" si="517"/>
        <v>100.21965327999987</v>
      </c>
      <c r="T1603" s="17">
        <f t="shared" si="518"/>
        <v>-0.10241879834785417</v>
      </c>
      <c r="U1603" s="15">
        <f t="shared" si="519"/>
        <v>-654.77268337428632</v>
      </c>
      <c r="W1603" s="17">
        <f t="shared" si="520"/>
        <v>-8.3314825773857293E-2</v>
      </c>
      <c r="X1603" s="15">
        <f t="shared" si="521"/>
        <v>-532.63925096571529</v>
      </c>
      <c r="Z1603" s="17">
        <f t="shared" si="522"/>
        <v>-2.0840276586914674E-2</v>
      </c>
      <c r="AA1603" s="15">
        <f t="shared" si="523"/>
        <v>-122.13343240857103</v>
      </c>
      <c r="AC1603" s="17">
        <f t="shared" si="524"/>
        <v>0.10798807783319853</v>
      </c>
      <c r="AD1603" s="15">
        <f t="shared" si="525"/>
        <v>632.85890424571517</v>
      </c>
      <c r="AF1603" s="15">
        <f t="shared" si="526"/>
        <v>6393.0908577</v>
      </c>
      <c r="AG1603" s="15">
        <f t="shared" si="527"/>
        <v>5738.3181743257137</v>
      </c>
      <c r="AH1603" s="17">
        <f t="shared" si="528"/>
        <v>-0.10241879834785417</v>
      </c>
      <c r="AI1603" s="15">
        <f t="shared" si="529"/>
        <v>-654.77268337428632</v>
      </c>
    </row>
    <row r="1604" spans="2:35" x14ac:dyDescent="0.25">
      <c r="B1604" s="11">
        <v>1566</v>
      </c>
      <c r="C1604" s="14">
        <f t="shared" si="511"/>
        <v>69556.239999999991</v>
      </c>
      <c r="D1604" s="14">
        <f t="shared" si="512"/>
        <v>69556.239999999991</v>
      </c>
      <c r="E1604" s="14">
        <f t="shared" si="513"/>
        <v>0</v>
      </c>
      <c r="F1604" s="14">
        <v>4808.05</v>
      </c>
      <c r="G1604" s="14">
        <v>5466.63</v>
      </c>
      <c r="H1604" s="14">
        <v>59281.56</v>
      </c>
      <c r="I1604" s="14">
        <v>81.69</v>
      </c>
      <c r="J1604" s="14">
        <v>99.51</v>
      </c>
      <c r="L1604" s="15">
        <f t="shared" si="514"/>
        <v>6398.4397691999993</v>
      </c>
      <c r="M1604" s="15">
        <f t="shared" si="515"/>
        <v>6326.446112579999</v>
      </c>
      <c r="N1604" s="15">
        <f t="shared" si="530"/>
        <v>5594.4598489828559</v>
      </c>
      <c r="O1604" s="15">
        <f t="shared" si="531"/>
        <v>5793.3505347771415</v>
      </c>
      <c r="Q1604" s="17">
        <f t="shared" si="516"/>
        <v>-1.1251751867158988E-2</v>
      </c>
      <c r="R1604" s="15">
        <f t="shared" si="517"/>
        <v>-71.993656620000365</v>
      </c>
      <c r="T1604" s="17">
        <f t="shared" si="518"/>
        <v>-0.12565249486089414</v>
      </c>
      <c r="U1604" s="15">
        <f t="shared" si="519"/>
        <v>-803.97992021714344</v>
      </c>
      <c r="W1604" s="17">
        <f t="shared" si="520"/>
        <v>-9.4568247299218089E-2</v>
      </c>
      <c r="X1604" s="15">
        <f t="shared" si="521"/>
        <v>-605.08923442285777</v>
      </c>
      <c r="Z1604" s="17">
        <f t="shared" si="522"/>
        <v>-3.4330856488029915E-2</v>
      </c>
      <c r="AA1604" s="15">
        <f t="shared" si="523"/>
        <v>-198.89068579428567</v>
      </c>
      <c r="AC1604" s="17">
        <f t="shared" si="524"/>
        <v>9.2018526171119053E-2</v>
      </c>
      <c r="AD1604" s="15">
        <f t="shared" si="525"/>
        <v>533.09557780285741</v>
      </c>
      <c r="AF1604" s="15">
        <f t="shared" si="526"/>
        <v>6398.4397691999993</v>
      </c>
      <c r="AG1604" s="15">
        <f t="shared" si="527"/>
        <v>5594.4598489828559</v>
      </c>
      <c r="AH1604" s="17">
        <f t="shared" si="528"/>
        <v>-0.12565249486089414</v>
      </c>
      <c r="AI1604" s="15">
        <f t="shared" si="529"/>
        <v>-803.97992021714344</v>
      </c>
    </row>
    <row r="1605" spans="2:35" x14ac:dyDescent="0.25">
      <c r="B1605" s="3">
        <v>1567</v>
      </c>
      <c r="C1605" s="14">
        <f t="shared" si="511"/>
        <v>69626.149999999994</v>
      </c>
      <c r="D1605" s="14">
        <f t="shared" si="512"/>
        <v>69626.149999999994</v>
      </c>
      <c r="E1605" s="14">
        <f t="shared" si="513"/>
        <v>0</v>
      </c>
      <c r="F1605" s="14">
        <v>3435.58</v>
      </c>
      <c r="G1605" s="14">
        <v>5069.8</v>
      </c>
      <c r="H1605" s="14">
        <v>61120.77</v>
      </c>
      <c r="I1605" s="14">
        <v>71.489999999999995</v>
      </c>
      <c r="J1605" s="14">
        <v>95.09</v>
      </c>
      <c r="L1605" s="15">
        <f t="shared" si="514"/>
        <v>6404.6411357499992</v>
      </c>
      <c r="M1605" s="15">
        <f t="shared" si="515"/>
        <v>6134.8646772199991</v>
      </c>
      <c r="N1605" s="15">
        <f t="shared" si="530"/>
        <v>5524.5268847571424</v>
      </c>
      <c r="O1605" s="15">
        <f t="shared" si="531"/>
        <v>5762.2940085928549</v>
      </c>
      <c r="Q1605" s="17">
        <f t="shared" si="516"/>
        <v>-4.2122025701664678E-2</v>
      </c>
      <c r="R1605" s="15">
        <f t="shared" si="517"/>
        <v>-269.77645853000013</v>
      </c>
      <c r="T1605" s="17">
        <f t="shared" si="518"/>
        <v>-0.13741819913689723</v>
      </c>
      <c r="U1605" s="15">
        <f t="shared" si="519"/>
        <v>-880.1142509928568</v>
      </c>
      <c r="W1605" s="17">
        <f t="shared" si="520"/>
        <v>-0.10029400766447849</v>
      </c>
      <c r="X1605" s="15">
        <f t="shared" si="521"/>
        <v>-642.34712715714431</v>
      </c>
      <c r="Z1605" s="17">
        <f t="shared" si="522"/>
        <v>-4.126258109724168E-2</v>
      </c>
      <c r="AA1605" s="15">
        <f t="shared" si="523"/>
        <v>-237.76712383571248</v>
      </c>
      <c r="AC1605" s="17">
        <f t="shared" si="524"/>
        <v>6.4656657239557491E-2</v>
      </c>
      <c r="AD1605" s="15">
        <f t="shared" si="525"/>
        <v>372.57066862714419</v>
      </c>
      <c r="AF1605" s="15">
        <f t="shared" si="526"/>
        <v>6404.6411357499992</v>
      </c>
      <c r="AG1605" s="15">
        <f t="shared" si="527"/>
        <v>5524.5268847571424</v>
      </c>
      <c r="AH1605" s="17">
        <f t="shared" si="528"/>
        <v>-0.13741819913689723</v>
      </c>
      <c r="AI1605" s="15">
        <f t="shared" si="529"/>
        <v>-880.1142509928568</v>
      </c>
    </row>
    <row r="1606" spans="2:35" x14ac:dyDescent="0.25">
      <c r="B1606" s="11">
        <v>1568</v>
      </c>
      <c r="C1606" s="14">
        <f t="shared" si="511"/>
        <v>69727.19</v>
      </c>
      <c r="D1606" s="14">
        <f t="shared" si="512"/>
        <v>69727.19</v>
      </c>
      <c r="E1606" s="14">
        <f t="shared" si="513"/>
        <v>0</v>
      </c>
      <c r="F1606" s="14">
        <v>4348.51</v>
      </c>
      <c r="G1606" s="14">
        <v>4653.84</v>
      </c>
      <c r="H1606" s="14">
        <v>60724.84</v>
      </c>
      <c r="I1606" s="14">
        <v>79.2</v>
      </c>
      <c r="J1606" s="14">
        <v>89.86</v>
      </c>
      <c r="L1606" s="15">
        <f t="shared" si="514"/>
        <v>6413.6038889499996</v>
      </c>
      <c r="M1606" s="15">
        <f t="shared" si="515"/>
        <v>6246.3091978899993</v>
      </c>
      <c r="N1606" s="15">
        <f t="shared" si="530"/>
        <v>5568.4355859685702</v>
      </c>
      <c r="O1606" s="15">
        <f t="shared" si="531"/>
        <v>5787.8439783414278</v>
      </c>
      <c r="Q1606" s="17">
        <f t="shared" si="516"/>
        <v>-2.6084350383445476E-2</v>
      </c>
      <c r="R1606" s="15">
        <f t="shared" si="517"/>
        <v>-167.29469106000033</v>
      </c>
      <c r="T1606" s="17">
        <f t="shared" si="518"/>
        <v>-0.13177744020605486</v>
      </c>
      <c r="U1606" s="15">
        <f t="shared" si="519"/>
        <v>-845.16830298142941</v>
      </c>
      <c r="W1606" s="17">
        <f t="shared" si="520"/>
        <v>-9.7567595605131396E-2</v>
      </c>
      <c r="X1606" s="15">
        <f t="shared" si="521"/>
        <v>-625.75991060857177</v>
      </c>
      <c r="Z1606" s="17">
        <f t="shared" si="522"/>
        <v>-3.790848426355331E-2</v>
      </c>
      <c r="AA1606" s="15">
        <f t="shared" si="523"/>
        <v>-219.40839237285763</v>
      </c>
      <c r="AC1606" s="17">
        <f t="shared" si="524"/>
        <v>7.9211744695293129E-2</v>
      </c>
      <c r="AD1606" s="15">
        <f t="shared" si="525"/>
        <v>458.46521954857144</v>
      </c>
      <c r="AF1606" s="15">
        <f t="shared" si="526"/>
        <v>6413.6038889499996</v>
      </c>
      <c r="AG1606" s="15">
        <f t="shared" si="527"/>
        <v>5568.4355859685702</v>
      </c>
      <c r="AH1606" s="17">
        <f t="shared" si="528"/>
        <v>-0.13177744020605486</v>
      </c>
      <c r="AI1606" s="15">
        <f t="shared" si="529"/>
        <v>-845.16830298142941</v>
      </c>
    </row>
    <row r="1607" spans="2:35" x14ac:dyDescent="0.25">
      <c r="B1607" s="11">
        <v>1569</v>
      </c>
      <c r="C1607" s="14">
        <f t="shared" si="511"/>
        <v>69800.45</v>
      </c>
      <c r="D1607" s="14">
        <f t="shared" si="512"/>
        <v>69800.45</v>
      </c>
      <c r="E1607" s="14">
        <f t="shared" si="513"/>
        <v>0</v>
      </c>
      <c r="F1607" s="14">
        <v>3972.09</v>
      </c>
      <c r="G1607" s="14">
        <v>7193.34</v>
      </c>
      <c r="H1607" s="14">
        <v>58635.02</v>
      </c>
      <c r="I1607" s="14">
        <v>82.34</v>
      </c>
      <c r="J1607" s="14">
        <v>116.72</v>
      </c>
      <c r="L1607" s="15">
        <f t="shared" si="514"/>
        <v>6420.1024172499992</v>
      </c>
      <c r="M1607" s="15">
        <f t="shared" si="515"/>
        <v>6303.4503426899992</v>
      </c>
      <c r="N1607" s="15">
        <f t="shared" si="530"/>
        <v>5653.3268405571425</v>
      </c>
      <c r="O1607" s="15">
        <f t="shared" si="531"/>
        <v>5832.556385492856</v>
      </c>
      <c r="Q1607" s="17">
        <f t="shared" si="516"/>
        <v>-1.816981521144756E-2</v>
      </c>
      <c r="R1607" s="15">
        <f t="shared" si="517"/>
        <v>-116.65207456000007</v>
      </c>
      <c r="T1607" s="17">
        <f t="shared" si="518"/>
        <v>-0.11943354277848095</v>
      </c>
      <c r="U1607" s="15">
        <f t="shared" si="519"/>
        <v>-766.7755766928567</v>
      </c>
      <c r="W1607" s="17">
        <f t="shared" si="520"/>
        <v>-9.1516613532282909E-2</v>
      </c>
      <c r="X1607" s="15">
        <f t="shared" si="521"/>
        <v>-587.54603175714328</v>
      </c>
      <c r="Z1607" s="17">
        <f t="shared" si="522"/>
        <v>-3.0729157695158493E-2</v>
      </c>
      <c r="AA1607" s="15">
        <f t="shared" si="523"/>
        <v>-179.22954493571342</v>
      </c>
      <c r="AC1607" s="17">
        <f t="shared" si="524"/>
        <v>8.0735431614237685E-2</v>
      </c>
      <c r="AD1607" s="15">
        <f t="shared" si="525"/>
        <v>470.89395719714321</v>
      </c>
      <c r="AF1607" s="15">
        <f t="shared" si="526"/>
        <v>6420.1024172499992</v>
      </c>
      <c r="AG1607" s="15">
        <f t="shared" si="527"/>
        <v>5653.3268405571425</v>
      </c>
      <c r="AH1607" s="17">
        <f t="shared" si="528"/>
        <v>-0.11943354277848095</v>
      </c>
      <c r="AI1607" s="15">
        <f t="shared" si="529"/>
        <v>-766.7755766928567</v>
      </c>
    </row>
    <row r="1608" spans="2:35" x14ac:dyDescent="0.25">
      <c r="B1608" s="3">
        <v>1570</v>
      </c>
      <c r="C1608" s="14">
        <f t="shared" si="511"/>
        <v>69868.63</v>
      </c>
      <c r="D1608" s="14">
        <f t="shared" si="512"/>
        <v>69868.63</v>
      </c>
      <c r="E1608" s="14">
        <f t="shared" si="513"/>
        <v>0</v>
      </c>
      <c r="F1608" s="14">
        <v>5038.37</v>
      </c>
      <c r="G1608" s="14">
        <v>4659.28</v>
      </c>
      <c r="H1608" s="14">
        <v>60170.98</v>
      </c>
      <c r="I1608" s="14">
        <v>305.44</v>
      </c>
      <c r="J1608" s="14">
        <v>270.39999999999998</v>
      </c>
      <c r="L1608" s="15">
        <f t="shared" si="514"/>
        <v>6426.1503241500004</v>
      </c>
      <c r="M1608" s="15">
        <f t="shared" si="515"/>
        <v>6348.1808516300007</v>
      </c>
      <c r="N1608" s="15">
        <f t="shared" si="530"/>
        <v>7416.6681872942854</v>
      </c>
      <c r="O1608" s="15">
        <f t="shared" si="531"/>
        <v>6694.0281475757147</v>
      </c>
      <c r="Q1608" s="17">
        <f t="shared" si="516"/>
        <v>-1.2133154157160653E-2</v>
      </c>
      <c r="R1608" s="15">
        <f t="shared" si="517"/>
        <v>-77.969472519999727</v>
      </c>
      <c r="T1608" s="17">
        <f t="shared" si="518"/>
        <v>0.15413860759245512</v>
      </c>
      <c r="U1608" s="15">
        <f t="shared" si="519"/>
        <v>990.517863144285</v>
      </c>
      <c r="W1608" s="17">
        <f t="shared" si="520"/>
        <v>4.1685583111712665E-2</v>
      </c>
      <c r="X1608" s="15">
        <f t="shared" si="521"/>
        <v>267.87782342571427</v>
      </c>
      <c r="Z1608" s="17">
        <f t="shared" si="522"/>
        <v>0.10795294309903358</v>
      </c>
      <c r="AA1608" s="15">
        <f t="shared" si="523"/>
        <v>722.64003971857073</v>
      </c>
      <c r="AC1608" s="17">
        <f t="shared" si="524"/>
        <v>-5.1665049551810616E-2</v>
      </c>
      <c r="AD1608" s="15">
        <f t="shared" si="525"/>
        <v>-345.847295945714</v>
      </c>
      <c r="AF1608" s="15">
        <f t="shared" si="526"/>
        <v>6426.1503241500004</v>
      </c>
      <c r="AG1608" s="15">
        <f t="shared" si="527"/>
        <v>6348.1808516300007</v>
      </c>
      <c r="AH1608" s="17">
        <f t="shared" si="528"/>
        <v>-1.2133154157160653E-2</v>
      </c>
      <c r="AI1608" s="15">
        <f t="shared" si="529"/>
        <v>-77.969472519999727</v>
      </c>
    </row>
    <row r="1609" spans="2:35" x14ac:dyDescent="0.25">
      <c r="B1609" s="11">
        <v>1571</v>
      </c>
      <c r="C1609" s="14">
        <f t="shared" si="511"/>
        <v>69930.509999999995</v>
      </c>
      <c r="D1609" s="14">
        <f t="shared" si="512"/>
        <v>69930.509999999995</v>
      </c>
      <c r="E1609" s="14">
        <f t="shared" si="513"/>
        <v>0</v>
      </c>
      <c r="F1609" s="14">
        <v>3485.65</v>
      </c>
      <c r="G1609" s="14">
        <v>11994.04</v>
      </c>
      <c r="H1609" s="14">
        <v>54450.82</v>
      </c>
      <c r="I1609" s="14">
        <v>142.91999999999999</v>
      </c>
      <c r="J1609" s="14">
        <v>259.19</v>
      </c>
      <c r="L1609" s="15">
        <f t="shared" si="514"/>
        <v>6431.6393895499987</v>
      </c>
      <c r="M1609" s="15">
        <f t="shared" si="515"/>
        <v>6440.5318703100002</v>
      </c>
      <c r="N1609" s="15">
        <f t="shared" si="530"/>
        <v>6364.99320508857</v>
      </c>
      <c r="O1609" s="15">
        <f t="shared" si="531"/>
        <v>6185.6917059014277</v>
      </c>
      <c r="Q1609" s="17">
        <f t="shared" si="516"/>
        <v>1.3826149479787553E-3</v>
      </c>
      <c r="R1609" s="15">
        <f t="shared" si="517"/>
        <v>8.8924807600014901</v>
      </c>
      <c r="T1609" s="17">
        <f t="shared" si="518"/>
        <v>-1.0362238991463713E-2</v>
      </c>
      <c r="U1609" s="15">
        <f t="shared" si="519"/>
        <v>-66.646184461428675</v>
      </c>
      <c r="W1609" s="17">
        <f t="shared" si="520"/>
        <v>-3.8240278839044017E-2</v>
      </c>
      <c r="X1609" s="15">
        <f t="shared" si="521"/>
        <v>-245.947683648571</v>
      </c>
      <c r="Z1609" s="17">
        <f t="shared" si="522"/>
        <v>2.8986491359742406E-2</v>
      </c>
      <c r="AA1609" s="15">
        <f t="shared" si="523"/>
        <v>179.30149918714233</v>
      </c>
      <c r="AC1609" s="17">
        <f t="shared" si="524"/>
        <v>4.1198329390623067E-2</v>
      </c>
      <c r="AD1609" s="15">
        <f t="shared" si="525"/>
        <v>254.84016440857249</v>
      </c>
      <c r="AF1609" s="15">
        <f t="shared" si="526"/>
        <v>6431.6393895499987</v>
      </c>
      <c r="AG1609" s="15">
        <f t="shared" si="527"/>
        <v>6185.6917059014277</v>
      </c>
      <c r="AH1609" s="17">
        <f t="shared" si="528"/>
        <v>-3.8240278839044017E-2</v>
      </c>
      <c r="AI1609" s="15">
        <f t="shared" si="529"/>
        <v>-245.947683648571</v>
      </c>
    </row>
    <row r="1610" spans="2:35" x14ac:dyDescent="0.25">
      <c r="B1610" s="3">
        <v>1572</v>
      </c>
      <c r="C1610" s="14">
        <f t="shared" si="511"/>
        <v>70031.88</v>
      </c>
      <c r="D1610" s="14">
        <f t="shared" si="512"/>
        <v>70031.88</v>
      </c>
      <c r="E1610" s="14">
        <f t="shared" si="513"/>
        <v>0</v>
      </c>
      <c r="F1610" s="14">
        <v>2916.94</v>
      </c>
      <c r="G1610" s="14">
        <v>3369.79</v>
      </c>
      <c r="H1610" s="14">
        <v>63745.15</v>
      </c>
      <c r="I1610" s="14">
        <v>90.86</v>
      </c>
      <c r="J1610" s="14">
        <v>130.75</v>
      </c>
      <c r="L1610" s="15">
        <f t="shared" si="514"/>
        <v>6440.6314153999992</v>
      </c>
      <c r="M1610" s="15">
        <f t="shared" si="515"/>
        <v>6029.2524543300005</v>
      </c>
      <c r="N1610" s="15">
        <f t="shared" si="530"/>
        <v>5754.1396417942851</v>
      </c>
      <c r="O1610" s="15">
        <f t="shared" si="531"/>
        <v>5891.5494403257135</v>
      </c>
      <c r="Q1610" s="17">
        <f t="shared" si="516"/>
        <v>-6.3872458232334672E-2</v>
      </c>
      <c r="R1610" s="15">
        <f t="shared" si="517"/>
        <v>-411.3789610699987</v>
      </c>
      <c r="T1610" s="17">
        <f t="shared" si="518"/>
        <v>-0.10658765101264212</v>
      </c>
      <c r="U1610" s="15">
        <f t="shared" si="519"/>
        <v>-686.49177360571412</v>
      </c>
      <c r="W1610" s="17">
        <f t="shared" si="520"/>
        <v>-8.5252817567139871E-2</v>
      </c>
      <c r="X1610" s="15">
        <f t="shared" si="521"/>
        <v>-549.08197507428577</v>
      </c>
      <c r="Z1610" s="17">
        <f t="shared" si="522"/>
        <v>-2.332320214286987E-2</v>
      </c>
      <c r="AA1610" s="15">
        <f t="shared" si="523"/>
        <v>-137.40979853142835</v>
      </c>
      <c r="AC1610" s="17">
        <f t="shared" si="524"/>
        <v>2.3372970964438577E-2</v>
      </c>
      <c r="AD1610" s="15">
        <f t="shared" si="525"/>
        <v>137.70301400428707</v>
      </c>
      <c r="AF1610" s="15">
        <f t="shared" si="526"/>
        <v>6440.6314153999992</v>
      </c>
      <c r="AG1610" s="15">
        <f t="shared" si="527"/>
        <v>5754.1396417942851</v>
      </c>
      <c r="AH1610" s="17">
        <f t="shared" si="528"/>
        <v>-0.10658765101264212</v>
      </c>
      <c r="AI1610" s="15">
        <f t="shared" si="529"/>
        <v>-686.49177360571412</v>
      </c>
    </row>
    <row r="1611" spans="2:35" x14ac:dyDescent="0.25">
      <c r="B1611" s="11">
        <v>1573</v>
      </c>
      <c r="C1611" s="14">
        <f t="shared" si="511"/>
        <v>70081.05</v>
      </c>
      <c r="D1611" s="14">
        <f t="shared" si="512"/>
        <v>70081.05</v>
      </c>
      <c r="E1611" s="14">
        <f t="shared" si="513"/>
        <v>0</v>
      </c>
      <c r="F1611" s="14">
        <v>3506.1</v>
      </c>
      <c r="G1611" s="14">
        <v>5604.05</v>
      </c>
      <c r="H1611" s="14">
        <v>60970.9</v>
      </c>
      <c r="I1611" s="14">
        <v>100.04</v>
      </c>
      <c r="J1611" s="14">
        <v>109.11</v>
      </c>
      <c r="L1611" s="15">
        <f t="shared" si="514"/>
        <v>6444.9930402499995</v>
      </c>
      <c r="M1611" s="15">
        <f t="shared" si="515"/>
        <v>6199.7644831500002</v>
      </c>
      <c r="N1611" s="15">
        <f t="shared" si="530"/>
        <v>5767.2007247285719</v>
      </c>
      <c r="O1611" s="15">
        <f t="shared" si="531"/>
        <v>5899.6882267214278</v>
      </c>
      <c r="Q1611" s="17">
        <f t="shared" si="516"/>
        <v>-3.8049468101595818E-2</v>
      </c>
      <c r="R1611" s="15">
        <f t="shared" si="517"/>
        <v>-245.22855709999931</v>
      </c>
      <c r="T1611" s="17">
        <f t="shared" si="518"/>
        <v>-0.10516571721466683</v>
      </c>
      <c r="U1611" s="15">
        <f t="shared" si="519"/>
        <v>-677.79231552142755</v>
      </c>
      <c r="W1611" s="17">
        <f t="shared" si="520"/>
        <v>-8.4609061658105333E-2</v>
      </c>
      <c r="X1611" s="15">
        <f t="shared" si="521"/>
        <v>-545.30481352857169</v>
      </c>
      <c r="Z1611" s="17">
        <f t="shared" si="522"/>
        <v>-2.2456695489904144E-2</v>
      </c>
      <c r="AA1611" s="15">
        <f t="shared" si="523"/>
        <v>-132.48750199285587</v>
      </c>
      <c r="AC1611" s="17">
        <f t="shared" si="524"/>
        <v>5.0863070199106186E-2</v>
      </c>
      <c r="AD1611" s="15">
        <f t="shared" si="525"/>
        <v>300.07625642857238</v>
      </c>
      <c r="AF1611" s="15">
        <f t="shared" si="526"/>
        <v>6444.9930402499995</v>
      </c>
      <c r="AG1611" s="15">
        <f t="shared" si="527"/>
        <v>5767.2007247285719</v>
      </c>
      <c r="AH1611" s="17">
        <f t="shared" si="528"/>
        <v>-0.10516571721466683</v>
      </c>
      <c r="AI1611" s="15">
        <f t="shared" si="529"/>
        <v>-677.79231552142755</v>
      </c>
    </row>
    <row r="1612" spans="2:35" x14ac:dyDescent="0.25">
      <c r="B1612" s="11">
        <v>1574</v>
      </c>
      <c r="C1612" s="14">
        <f t="shared" si="511"/>
        <v>70163.77</v>
      </c>
      <c r="D1612" s="14">
        <f t="shared" si="512"/>
        <v>70163.77</v>
      </c>
      <c r="E1612" s="14">
        <f t="shared" si="513"/>
        <v>0</v>
      </c>
      <c r="F1612" s="14">
        <v>4166.49</v>
      </c>
      <c r="G1612" s="14">
        <v>5116.43</v>
      </c>
      <c r="H1612" s="14">
        <v>60880.85</v>
      </c>
      <c r="I1612" s="14">
        <v>67.319999999999993</v>
      </c>
      <c r="J1612" s="14">
        <v>81.14</v>
      </c>
      <c r="L1612" s="15">
        <f t="shared" si="514"/>
        <v>6452.3307178499999</v>
      </c>
      <c r="M1612" s="15">
        <f t="shared" si="515"/>
        <v>6273.6605363800008</v>
      </c>
      <c r="N1612" s="15">
        <f t="shared" si="530"/>
        <v>5502.596487105714</v>
      </c>
      <c r="O1612" s="15">
        <f t="shared" si="531"/>
        <v>5774.3006056242848</v>
      </c>
      <c r="Q1612" s="17">
        <f t="shared" si="516"/>
        <v>-2.769079721467449E-2</v>
      </c>
      <c r="R1612" s="15">
        <f t="shared" si="517"/>
        <v>-178.67018146999908</v>
      </c>
      <c r="T1612" s="17">
        <f t="shared" si="518"/>
        <v>-0.14719242894926343</v>
      </c>
      <c r="U1612" s="15">
        <f t="shared" si="519"/>
        <v>-949.73423074428592</v>
      </c>
      <c r="W1612" s="17">
        <f t="shared" si="520"/>
        <v>-0.10508297572999226</v>
      </c>
      <c r="X1612" s="15">
        <f t="shared" si="521"/>
        <v>-678.03011222571513</v>
      </c>
      <c r="Z1612" s="17">
        <f t="shared" si="522"/>
        <v>-4.7054030795335766E-2</v>
      </c>
      <c r="AA1612" s="15">
        <f t="shared" si="523"/>
        <v>-271.70411851857079</v>
      </c>
      <c r="AC1612" s="17">
        <f t="shared" si="524"/>
        <v>8.6479725400740115E-2</v>
      </c>
      <c r="AD1612" s="15">
        <f t="shared" si="525"/>
        <v>499.35993075571605</v>
      </c>
      <c r="AF1612" s="15">
        <f t="shared" si="526"/>
        <v>6452.3307178499999</v>
      </c>
      <c r="AG1612" s="15">
        <f t="shared" si="527"/>
        <v>5502.596487105714</v>
      </c>
      <c r="AH1612" s="17">
        <f t="shared" si="528"/>
        <v>-0.14719242894926343</v>
      </c>
      <c r="AI1612" s="15">
        <f t="shared" si="529"/>
        <v>-949.73423074428592</v>
      </c>
    </row>
    <row r="1613" spans="2:35" x14ac:dyDescent="0.25">
      <c r="B1613" s="3">
        <v>1575</v>
      </c>
      <c r="C1613" s="14">
        <f t="shared" si="511"/>
        <v>70235.8</v>
      </c>
      <c r="D1613" s="14">
        <f t="shared" si="512"/>
        <v>70235.8</v>
      </c>
      <c r="E1613" s="14">
        <f t="shared" si="513"/>
        <v>0</v>
      </c>
      <c r="F1613" s="14">
        <v>6406.32</v>
      </c>
      <c r="G1613" s="14">
        <v>8366.9500000000007</v>
      </c>
      <c r="H1613" s="14">
        <v>55462.53</v>
      </c>
      <c r="I1613" s="14">
        <v>206.85</v>
      </c>
      <c r="J1613" s="14">
        <v>172.6</v>
      </c>
      <c r="L1613" s="15">
        <f t="shared" si="514"/>
        <v>6458.720139</v>
      </c>
      <c r="M1613" s="15">
        <f t="shared" si="515"/>
        <v>6704.1430572299996</v>
      </c>
      <c r="N1613" s="15">
        <f t="shared" si="530"/>
        <v>6596.9550942285705</v>
      </c>
      <c r="O1613" s="15">
        <f t="shared" si="531"/>
        <v>6310.1536999714272</v>
      </c>
      <c r="Q1613" s="17">
        <f t="shared" si="516"/>
        <v>3.7998692147698243E-2</v>
      </c>
      <c r="R1613" s="15">
        <f t="shared" si="517"/>
        <v>245.4229182299996</v>
      </c>
      <c r="T1613" s="17">
        <f t="shared" si="518"/>
        <v>2.1402840230506204E-2</v>
      </c>
      <c r="U1613" s="15">
        <f t="shared" si="519"/>
        <v>138.23495522857047</v>
      </c>
      <c r="W1613" s="17">
        <f t="shared" si="520"/>
        <v>-2.3002458046057273E-2</v>
      </c>
      <c r="X1613" s="15">
        <f t="shared" si="521"/>
        <v>-148.56643902857286</v>
      </c>
      <c r="Z1613" s="17">
        <f t="shared" si="522"/>
        <v>4.5450777888095262E-2</v>
      </c>
      <c r="AA1613" s="15">
        <f t="shared" si="523"/>
        <v>286.80139425714333</v>
      </c>
      <c r="AC1613" s="17">
        <f t="shared" si="524"/>
        <v>6.243736301706182E-2</v>
      </c>
      <c r="AD1613" s="15">
        <f t="shared" si="525"/>
        <v>393.98935725857245</v>
      </c>
      <c r="AF1613" s="15">
        <f t="shared" si="526"/>
        <v>6458.720139</v>
      </c>
      <c r="AG1613" s="15">
        <f t="shared" si="527"/>
        <v>6310.1536999714272</v>
      </c>
      <c r="AH1613" s="17">
        <f t="shared" si="528"/>
        <v>-2.3002458046057273E-2</v>
      </c>
      <c r="AI1613" s="15">
        <f t="shared" si="529"/>
        <v>-148.56643902857286</v>
      </c>
    </row>
    <row r="1614" spans="2:35" x14ac:dyDescent="0.25">
      <c r="B1614" s="11">
        <v>1576</v>
      </c>
      <c r="C1614" s="14">
        <f t="shared" si="511"/>
        <v>70313.709999999992</v>
      </c>
      <c r="D1614" s="14">
        <f t="shared" si="512"/>
        <v>70313.709999999992</v>
      </c>
      <c r="E1614" s="14">
        <f t="shared" si="513"/>
        <v>0</v>
      </c>
      <c r="F1614" s="14">
        <v>5426.49</v>
      </c>
      <c r="G1614" s="14">
        <v>6464.48</v>
      </c>
      <c r="H1614" s="14">
        <v>58422.74</v>
      </c>
      <c r="I1614" s="14">
        <v>100.19</v>
      </c>
      <c r="J1614" s="14">
        <v>119.76</v>
      </c>
      <c r="L1614" s="15">
        <f t="shared" si="514"/>
        <v>6465.6311455499981</v>
      </c>
      <c r="M1614" s="15">
        <f t="shared" si="515"/>
        <v>6504.9131429499994</v>
      </c>
      <c r="N1614" s="15">
        <f t="shared" si="530"/>
        <v>5807.4488785742851</v>
      </c>
      <c r="O1614" s="15">
        <f t="shared" si="531"/>
        <v>5929.2703852157138</v>
      </c>
      <c r="Q1614" s="17">
        <f t="shared" si="516"/>
        <v>6.0755085645485263E-3</v>
      </c>
      <c r="R1614" s="15">
        <f t="shared" si="517"/>
        <v>39.281997400001273</v>
      </c>
      <c r="T1614" s="17">
        <f t="shared" si="518"/>
        <v>-0.10179706391520804</v>
      </c>
      <c r="U1614" s="15">
        <f t="shared" si="519"/>
        <v>-658.18226697571299</v>
      </c>
      <c r="W1614" s="17">
        <f t="shared" si="520"/>
        <v>-8.2955669486874051E-2</v>
      </c>
      <c r="X1614" s="15">
        <f t="shared" si="521"/>
        <v>-536.36076033428435</v>
      </c>
      <c r="Z1614" s="17">
        <f t="shared" si="522"/>
        <v>-2.0545783667613393E-2</v>
      </c>
      <c r="AA1614" s="15">
        <f t="shared" si="523"/>
        <v>-121.82150664142864</v>
      </c>
      <c r="AC1614" s="17">
        <f t="shared" si="524"/>
        <v>9.7084922821131014E-2</v>
      </c>
      <c r="AD1614" s="15">
        <f t="shared" si="525"/>
        <v>575.64275773428562</v>
      </c>
      <c r="AF1614" s="15">
        <f t="shared" si="526"/>
        <v>6465.6311455499981</v>
      </c>
      <c r="AG1614" s="15">
        <f t="shared" si="527"/>
        <v>5807.4488785742851</v>
      </c>
      <c r="AH1614" s="17">
        <f t="shared" si="528"/>
        <v>-0.10179706391520804</v>
      </c>
      <c r="AI1614" s="15">
        <f t="shared" si="529"/>
        <v>-658.18226697571299</v>
      </c>
    </row>
    <row r="1615" spans="2:35" x14ac:dyDescent="0.25">
      <c r="B1615" s="3">
        <v>1577</v>
      </c>
      <c r="C1615" s="14">
        <f t="shared" si="511"/>
        <v>70359.27</v>
      </c>
      <c r="D1615" s="14">
        <f t="shared" si="512"/>
        <v>70359.27</v>
      </c>
      <c r="E1615" s="14">
        <f t="shared" si="513"/>
        <v>0</v>
      </c>
      <c r="F1615" s="14">
        <v>3477.85</v>
      </c>
      <c r="G1615" s="14">
        <v>4000.41</v>
      </c>
      <c r="H1615" s="14">
        <v>62881.01</v>
      </c>
      <c r="I1615" s="14">
        <v>121.72</v>
      </c>
      <c r="J1615" s="14">
        <v>141.55000000000001</v>
      </c>
      <c r="L1615" s="15">
        <f t="shared" si="514"/>
        <v>6469.6725453499994</v>
      </c>
      <c r="M1615" s="15">
        <f t="shared" si="515"/>
        <v>6153.0644334799999</v>
      </c>
      <c r="N1615" s="15">
        <f t="shared" si="530"/>
        <v>5995.7826141057139</v>
      </c>
      <c r="O1615" s="15">
        <f t="shared" si="531"/>
        <v>6022.9799621242855</v>
      </c>
      <c r="Q1615" s="17">
        <f t="shared" si="516"/>
        <v>-4.8937269954652973E-2</v>
      </c>
      <c r="R1615" s="15">
        <f t="shared" si="517"/>
        <v>-316.60811186999945</v>
      </c>
      <c r="T1615" s="17">
        <f t="shared" si="518"/>
        <v>-7.3247900557948387E-2</v>
      </c>
      <c r="U1615" s="15">
        <f t="shared" si="519"/>
        <v>-473.88993124428544</v>
      </c>
      <c r="W1615" s="17">
        <f t="shared" si="520"/>
        <v>-6.9044079139178205E-2</v>
      </c>
      <c r="X1615" s="15">
        <f t="shared" si="521"/>
        <v>-446.69258322571386</v>
      </c>
      <c r="Z1615" s="17">
        <f t="shared" si="522"/>
        <v>-4.5155966298415784E-3</v>
      </c>
      <c r="AA1615" s="15">
        <f t="shared" si="523"/>
        <v>-27.197348018571574</v>
      </c>
      <c r="AC1615" s="17">
        <f t="shared" si="524"/>
        <v>2.1598024926822834E-2</v>
      </c>
      <c r="AD1615" s="15">
        <f t="shared" si="525"/>
        <v>130.08447135571441</v>
      </c>
      <c r="AF1615" s="15">
        <f t="shared" si="526"/>
        <v>6469.6725453499994</v>
      </c>
      <c r="AG1615" s="15">
        <f t="shared" si="527"/>
        <v>5995.7826141057139</v>
      </c>
      <c r="AH1615" s="17">
        <f t="shared" si="528"/>
        <v>-7.3247900557948387E-2</v>
      </c>
      <c r="AI1615" s="15">
        <f t="shared" si="529"/>
        <v>-473.88993124428544</v>
      </c>
    </row>
    <row r="1616" spans="2:35" x14ac:dyDescent="0.25">
      <c r="B1616" s="11">
        <v>1578</v>
      </c>
      <c r="C1616" s="14">
        <f t="shared" si="511"/>
        <v>70442.210000000006</v>
      </c>
      <c r="D1616" s="14">
        <f t="shared" si="512"/>
        <v>70442.210000000006</v>
      </c>
      <c r="E1616" s="14">
        <f t="shared" si="513"/>
        <v>0</v>
      </c>
      <c r="F1616" s="14">
        <v>5711.8</v>
      </c>
      <c r="G1616" s="14">
        <v>6654.01</v>
      </c>
      <c r="H1616" s="14">
        <v>58076.4</v>
      </c>
      <c r="I1616" s="14">
        <v>101.56</v>
      </c>
      <c r="J1616" s="14">
        <v>119.92</v>
      </c>
      <c r="L1616" s="15">
        <f t="shared" si="514"/>
        <v>6477.0297380500006</v>
      </c>
      <c r="M1616" s="15">
        <f t="shared" si="515"/>
        <v>6559.7904924499999</v>
      </c>
      <c r="N1616" s="15">
        <f t="shared" si="530"/>
        <v>5825.0363521457148</v>
      </c>
      <c r="O1616" s="15">
        <f t="shared" si="531"/>
        <v>5943.276240144286</v>
      </c>
      <c r="Q1616" s="17">
        <f t="shared" si="516"/>
        <v>1.2777578264588252E-2</v>
      </c>
      <c r="R1616" s="15">
        <f t="shared" si="517"/>
        <v>82.760754399999314</v>
      </c>
      <c r="T1616" s="17">
        <f t="shared" si="518"/>
        <v>-0.10066240426133621</v>
      </c>
      <c r="U1616" s="15">
        <f t="shared" si="519"/>
        <v>-651.99338590428579</v>
      </c>
      <c r="W1616" s="17">
        <f t="shared" si="520"/>
        <v>-8.2407140231288811E-2</v>
      </c>
      <c r="X1616" s="15">
        <f t="shared" si="521"/>
        <v>-533.75349790571454</v>
      </c>
      <c r="Z1616" s="17">
        <f t="shared" si="522"/>
        <v>-1.9894731999820503E-2</v>
      </c>
      <c r="AA1616" s="15">
        <f t="shared" si="523"/>
        <v>-118.23988799857125</v>
      </c>
      <c r="AC1616" s="17">
        <f t="shared" si="524"/>
        <v>0.1037330636158933</v>
      </c>
      <c r="AD1616" s="15">
        <f t="shared" si="525"/>
        <v>616.51425230571385</v>
      </c>
      <c r="AF1616" s="15">
        <f t="shared" si="526"/>
        <v>6477.0297380500006</v>
      </c>
      <c r="AG1616" s="15">
        <f t="shared" si="527"/>
        <v>5825.0363521457148</v>
      </c>
      <c r="AH1616" s="17">
        <f t="shared" si="528"/>
        <v>-0.10066240426133621</v>
      </c>
      <c r="AI1616" s="15">
        <f t="shared" si="529"/>
        <v>-651.99338590428579</v>
      </c>
    </row>
    <row r="1617" spans="2:35" x14ac:dyDescent="0.25">
      <c r="B1617" s="11">
        <v>1579</v>
      </c>
      <c r="C1617" s="14">
        <f t="shared" si="511"/>
        <v>70603.320000000007</v>
      </c>
      <c r="D1617" s="14">
        <f t="shared" si="512"/>
        <v>70603.320000000007</v>
      </c>
      <c r="E1617" s="14">
        <f t="shared" si="513"/>
        <v>0</v>
      </c>
      <c r="F1617" s="14">
        <v>5028.59</v>
      </c>
      <c r="G1617" s="14">
        <v>5492.68</v>
      </c>
      <c r="H1617" s="14">
        <v>60082.05</v>
      </c>
      <c r="I1617" s="14">
        <v>87.88</v>
      </c>
      <c r="J1617" s="14">
        <v>107.4</v>
      </c>
      <c r="L1617" s="15">
        <f t="shared" si="514"/>
        <v>6491.3210006000008</v>
      </c>
      <c r="M1617" s="15">
        <f t="shared" si="515"/>
        <v>6435.5111809299997</v>
      </c>
      <c r="N1617" s="15">
        <f t="shared" si="530"/>
        <v>5720.9685156914284</v>
      </c>
      <c r="O1617" s="15">
        <f t="shared" si="531"/>
        <v>5899.4055029885712</v>
      </c>
      <c r="Q1617" s="17">
        <f t="shared" si="516"/>
        <v>-8.5976058902098584E-3</v>
      </c>
      <c r="R1617" s="15">
        <f t="shared" si="517"/>
        <v>-55.809819670001161</v>
      </c>
      <c r="T1617" s="17">
        <f t="shared" si="518"/>
        <v>-0.11867422437395525</v>
      </c>
      <c r="U1617" s="15">
        <f t="shared" si="519"/>
        <v>-770.35248490857248</v>
      </c>
      <c r="W1617" s="17">
        <f t="shared" si="520"/>
        <v>-9.1185676622172585E-2</v>
      </c>
      <c r="X1617" s="15">
        <f t="shared" si="521"/>
        <v>-591.9154976114296</v>
      </c>
      <c r="Z1617" s="17">
        <f t="shared" si="522"/>
        <v>-3.0246604883618966E-2</v>
      </c>
      <c r="AA1617" s="15">
        <f t="shared" si="523"/>
        <v>-178.43698729714288</v>
      </c>
      <c r="AC1617" s="17">
        <f t="shared" si="524"/>
        <v>9.08745258602488E-2</v>
      </c>
      <c r="AD1617" s="15">
        <f t="shared" si="525"/>
        <v>536.10567794142844</v>
      </c>
      <c r="AF1617" s="15">
        <f t="shared" si="526"/>
        <v>6491.3210006000008</v>
      </c>
      <c r="AG1617" s="15">
        <f t="shared" si="527"/>
        <v>5720.9685156914284</v>
      </c>
      <c r="AH1617" s="17">
        <f t="shared" si="528"/>
        <v>-0.11867422437395525</v>
      </c>
      <c r="AI1617" s="15">
        <f t="shared" si="529"/>
        <v>-770.35248490857248</v>
      </c>
    </row>
    <row r="1618" spans="2:35" x14ac:dyDescent="0.25">
      <c r="B1618" s="3">
        <v>1580</v>
      </c>
      <c r="C1618" s="14">
        <f t="shared" si="511"/>
        <v>70671.760000000009</v>
      </c>
      <c r="D1618" s="14">
        <f t="shared" si="512"/>
        <v>70671.760000000009</v>
      </c>
      <c r="E1618" s="14">
        <f t="shared" si="513"/>
        <v>0</v>
      </c>
      <c r="F1618" s="14">
        <v>3931.75</v>
      </c>
      <c r="G1618" s="14">
        <v>3427.85</v>
      </c>
      <c r="H1618" s="14">
        <v>63312.160000000003</v>
      </c>
      <c r="I1618" s="14">
        <v>99.36</v>
      </c>
      <c r="J1618" s="14">
        <v>76.540000000000006</v>
      </c>
      <c r="L1618" s="15">
        <f t="shared" si="514"/>
        <v>6497.3919708000003</v>
      </c>
      <c r="M1618" s="15">
        <f t="shared" si="515"/>
        <v>6213.6594105800004</v>
      </c>
      <c r="N1618" s="15">
        <f t="shared" si="530"/>
        <v>5729.2642190171437</v>
      </c>
      <c r="O1618" s="15">
        <f t="shared" si="531"/>
        <v>5905.9230092228563</v>
      </c>
      <c r="Q1618" s="17">
        <f t="shared" si="516"/>
        <v>-4.3668684526826373E-2</v>
      </c>
      <c r="R1618" s="15">
        <f t="shared" si="517"/>
        <v>-283.73256021999987</v>
      </c>
      <c r="T1618" s="17">
        <f t="shared" si="518"/>
        <v>-0.11822093468193207</v>
      </c>
      <c r="U1618" s="15">
        <f t="shared" si="519"/>
        <v>-768.12775178285665</v>
      </c>
      <c r="W1618" s="17">
        <f t="shared" si="520"/>
        <v>-9.1031750006044132E-2</v>
      </c>
      <c r="X1618" s="15">
        <f t="shared" si="521"/>
        <v>-591.468961577144</v>
      </c>
      <c r="Z1618" s="17">
        <f t="shared" si="522"/>
        <v>-2.9912139039035446E-2</v>
      </c>
      <c r="AA1618" s="15">
        <f t="shared" si="523"/>
        <v>-176.65879020571265</v>
      </c>
      <c r="AC1618" s="17">
        <f t="shared" si="524"/>
        <v>5.210640248384113E-2</v>
      </c>
      <c r="AD1618" s="15">
        <f t="shared" si="525"/>
        <v>307.73640135714413</v>
      </c>
      <c r="AF1618" s="15">
        <f t="shared" si="526"/>
        <v>6497.3919708000003</v>
      </c>
      <c r="AG1618" s="15">
        <f t="shared" si="527"/>
        <v>5729.2642190171437</v>
      </c>
      <c r="AH1618" s="17">
        <f t="shared" si="528"/>
        <v>-0.11822093468193207</v>
      </c>
      <c r="AI1618" s="15">
        <f t="shared" si="529"/>
        <v>-768.12775178285665</v>
      </c>
    </row>
    <row r="1619" spans="2:35" x14ac:dyDescent="0.25">
      <c r="B1619" s="11">
        <v>1581</v>
      </c>
      <c r="C1619" s="14">
        <f t="shared" si="511"/>
        <v>70705.400000000009</v>
      </c>
      <c r="D1619" s="14">
        <f t="shared" si="512"/>
        <v>70705.400000000009</v>
      </c>
      <c r="E1619" s="14">
        <f t="shared" si="513"/>
        <v>0</v>
      </c>
      <c r="F1619" s="14">
        <v>3432.6</v>
      </c>
      <c r="G1619" s="14">
        <v>3520.93</v>
      </c>
      <c r="H1619" s="14">
        <v>63751.87</v>
      </c>
      <c r="I1619" s="14">
        <v>141.32</v>
      </c>
      <c r="J1619" s="14">
        <v>154.32</v>
      </c>
      <c r="L1619" s="15">
        <f t="shared" si="514"/>
        <v>6500.3760070000008</v>
      </c>
      <c r="M1619" s="15">
        <f t="shared" si="515"/>
        <v>6154.0698282100002</v>
      </c>
      <c r="N1619" s="15">
        <f t="shared" si="530"/>
        <v>6171.6687615428573</v>
      </c>
      <c r="O1619" s="15">
        <f t="shared" si="531"/>
        <v>6123.2947390571426</v>
      </c>
      <c r="Q1619" s="17">
        <f t="shared" si="516"/>
        <v>-5.3274791860821069E-2</v>
      </c>
      <c r="R1619" s="15">
        <f t="shared" si="517"/>
        <v>-346.30617879000056</v>
      </c>
      <c r="T1619" s="17">
        <f t="shared" si="518"/>
        <v>-5.0567420269715391E-2</v>
      </c>
      <c r="U1619" s="15">
        <f t="shared" si="519"/>
        <v>-328.70724545714347</v>
      </c>
      <c r="W1619" s="17">
        <f t="shared" si="520"/>
        <v>-5.8009147091921176E-2</v>
      </c>
      <c r="X1619" s="15">
        <f t="shared" si="521"/>
        <v>-377.08126794285818</v>
      </c>
      <c r="Z1619" s="17">
        <f t="shared" si="522"/>
        <v>7.8999990278376675E-3</v>
      </c>
      <c r="AA1619" s="15">
        <f t="shared" si="523"/>
        <v>48.374022485714704</v>
      </c>
      <c r="AC1619" s="17">
        <f t="shared" si="524"/>
        <v>5.0259036130597678E-3</v>
      </c>
      <c r="AD1619" s="15">
        <f t="shared" si="525"/>
        <v>30.775089152857618</v>
      </c>
      <c r="AF1619" s="15">
        <f t="shared" si="526"/>
        <v>6500.3760070000008</v>
      </c>
      <c r="AG1619" s="15">
        <f t="shared" si="527"/>
        <v>6123.2947390571426</v>
      </c>
      <c r="AH1619" s="17">
        <f t="shared" si="528"/>
        <v>-5.8009147091921176E-2</v>
      </c>
      <c r="AI1619" s="15">
        <f t="shared" si="529"/>
        <v>-377.08126794285818</v>
      </c>
    </row>
    <row r="1620" spans="2:35" x14ac:dyDescent="0.25">
      <c r="B1620" s="3">
        <v>1582</v>
      </c>
      <c r="C1620" s="14">
        <f t="shared" si="511"/>
        <v>70809.709999999992</v>
      </c>
      <c r="D1620" s="14">
        <f t="shared" si="512"/>
        <v>70809.709999999992</v>
      </c>
      <c r="E1620" s="14">
        <f t="shared" si="513"/>
        <v>0</v>
      </c>
      <c r="F1620" s="14">
        <v>6074.03</v>
      </c>
      <c r="G1620" s="14">
        <v>8768.61</v>
      </c>
      <c r="H1620" s="14">
        <v>55967.07</v>
      </c>
      <c r="I1620" s="14">
        <v>142.34</v>
      </c>
      <c r="J1620" s="14">
        <v>183.19</v>
      </c>
      <c r="L1620" s="15">
        <f t="shared" si="514"/>
        <v>6509.6288255499985</v>
      </c>
      <c r="M1620" s="15">
        <f t="shared" si="515"/>
        <v>6719.59726142</v>
      </c>
      <c r="N1620" s="15">
        <f t="shared" si="530"/>
        <v>6249.676780859998</v>
      </c>
      <c r="O1620" s="15">
        <f t="shared" si="531"/>
        <v>6166.010858929998</v>
      </c>
      <c r="Q1620" s="17">
        <f t="shared" si="516"/>
        <v>3.2255055011106704E-2</v>
      </c>
      <c r="R1620" s="15">
        <f t="shared" si="517"/>
        <v>209.96843587000149</v>
      </c>
      <c r="T1620" s="17">
        <f t="shared" si="518"/>
        <v>-3.9933466508827786E-2</v>
      </c>
      <c r="U1620" s="15">
        <f t="shared" si="519"/>
        <v>-259.95204469000055</v>
      </c>
      <c r="W1620" s="17">
        <f t="shared" si="520"/>
        <v>-5.2786107446144315E-2</v>
      </c>
      <c r="X1620" s="15">
        <f t="shared" si="521"/>
        <v>-343.61796662000052</v>
      </c>
      <c r="Z1620" s="17">
        <f t="shared" si="522"/>
        <v>1.3568889812905605E-2</v>
      </c>
      <c r="AA1620" s="15">
        <f t="shared" si="523"/>
        <v>83.665921929999968</v>
      </c>
      <c r="AC1620" s="17">
        <f t="shared" si="524"/>
        <v>8.9780315856606618E-2</v>
      </c>
      <c r="AD1620" s="15">
        <f t="shared" si="525"/>
        <v>553.586402490002</v>
      </c>
      <c r="AF1620" s="15">
        <f t="shared" si="526"/>
        <v>6509.6288255499985</v>
      </c>
      <c r="AG1620" s="15">
        <f t="shared" si="527"/>
        <v>6166.010858929998</v>
      </c>
      <c r="AH1620" s="17">
        <f t="shared" si="528"/>
        <v>-5.2786107446144315E-2</v>
      </c>
      <c r="AI1620" s="15">
        <f t="shared" si="529"/>
        <v>-343.61796662000052</v>
      </c>
    </row>
    <row r="1621" spans="2:35" x14ac:dyDescent="0.25">
      <c r="B1621" s="11">
        <v>1583</v>
      </c>
      <c r="C1621" s="14">
        <f t="shared" si="511"/>
        <v>70880.39</v>
      </c>
      <c r="D1621" s="14">
        <f t="shared" si="512"/>
        <v>70880.39</v>
      </c>
      <c r="E1621" s="14">
        <f t="shared" si="513"/>
        <v>0</v>
      </c>
      <c r="F1621" s="14">
        <v>3925.89</v>
      </c>
      <c r="G1621" s="14">
        <v>5241.05</v>
      </c>
      <c r="H1621" s="14">
        <v>61713.45</v>
      </c>
      <c r="I1621" s="14">
        <v>75.42</v>
      </c>
      <c r="J1621" s="14">
        <v>106.15</v>
      </c>
      <c r="L1621" s="15">
        <f t="shared" si="514"/>
        <v>6515.89849495</v>
      </c>
      <c r="M1621" s="15">
        <f t="shared" si="515"/>
        <v>6300.9196572799992</v>
      </c>
      <c r="N1621" s="15">
        <f t="shared" si="530"/>
        <v>5657.5656445971426</v>
      </c>
      <c r="O1621" s="15">
        <f t="shared" si="531"/>
        <v>5880.3681305128566</v>
      </c>
      <c r="Q1621" s="17">
        <f t="shared" si="516"/>
        <v>-3.2992969094993607E-2</v>
      </c>
      <c r="R1621" s="15">
        <f t="shared" si="517"/>
        <v>-214.97883767000076</v>
      </c>
      <c r="T1621" s="17">
        <f t="shared" si="518"/>
        <v>-0.13172900882634819</v>
      </c>
      <c r="U1621" s="15">
        <f t="shared" si="519"/>
        <v>-858.33285035285735</v>
      </c>
      <c r="W1621" s="17">
        <f t="shared" si="520"/>
        <v>-9.7535338361961377E-2</v>
      </c>
      <c r="X1621" s="15">
        <f t="shared" si="521"/>
        <v>-635.53036443714336</v>
      </c>
      <c r="Z1621" s="17">
        <f t="shared" si="522"/>
        <v>-3.7889207099059963E-2</v>
      </c>
      <c r="AA1621" s="15">
        <f t="shared" si="523"/>
        <v>-222.80248591571399</v>
      </c>
      <c r="AC1621" s="17">
        <f t="shared" si="524"/>
        <v>7.1517890960759223E-2</v>
      </c>
      <c r="AD1621" s="15">
        <f t="shared" si="525"/>
        <v>420.5515267671426</v>
      </c>
      <c r="AF1621" s="15">
        <f t="shared" si="526"/>
        <v>6515.89849495</v>
      </c>
      <c r="AG1621" s="15">
        <f t="shared" si="527"/>
        <v>5657.5656445971426</v>
      </c>
      <c r="AH1621" s="17">
        <f t="shared" si="528"/>
        <v>-0.13172900882634819</v>
      </c>
      <c r="AI1621" s="15">
        <f t="shared" si="529"/>
        <v>-858.33285035285735</v>
      </c>
    </row>
    <row r="1622" spans="2:35" x14ac:dyDescent="0.25">
      <c r="B1622" s="11">
        <v>1584</v>
      </c>
      <c r="C1622" s="14">
        <f t="shared" si="511"/>
        <v>70920.03</v>
      </c>
      <c r="D1622" s="14">
        <f t="shared" si="512"/>
        <v>70920.03</v>
      </c>
      <c r="E1622" s="14">
        <f t="shared" si="513"/>
        <v>0</v>
      </c>
      <c r="F1622" s="14">
        <v>7783.73</v>
      </c>
      <c r="G1622" s="14">
        <v>3456.82</v>
      </c>
      <c r="H1622" s="14">
        <v>59679.48</v>
      </c>
      <c r="I1622" s="14">
        <v>127.85</v>
      </c>
      <c r="J1622" s="14">
        <v>94.45</v>
      </c>
      <c r="L1622" s="15">
        <f t="shared" si="514"/>
        <v>6519.4147611499993</v>
      </c>
      <c r="M1622" s="15">
        <f t="shared" si="515"/>
        <v>6741.6035360500009</v>
      </c>
      <c r="N1622" s="15">
        <f t="shared" si="530"/>
        <v>5966.5288225514278</v>
      </c>
      <c r="O1622" s="15">
        <f t="shared" si="531"/>
        <v>6031.9612149185696</v>
      </c>
      <c r="Q1622" s="17">
        <f t="shared" si="516"/>
        <v>3.4081092098028787E-2</v>
      </c>
      <c r="R1622" s="15">
        <f t="shared" si="517"/>
        <v>222.18877490000159</v>
      </c>
      <c r="T1622" s="17">
        <f t="shared" si="518"/>
        <v>-8.480606908050814E-2</v>
      </c>
      <c r="U1622" s="15">
        <f t="shared" si="519"/>
        <v>-552.88593859857156</v>
      </c>
      <c r="W1622" s="17">
        <f t="shared" si="520"/>
        <v>-7.4769525193614905E-2</v>
      </c>
      <c r="X1622" s="15">
        <f t="shared" si="521"/>
        <v>-487.45354623142975</v>
      </c>
      <c r="Z1622" s="17">
        <f t="shared" si="522"/>
        <v>-1.0847614902647407E-2</v>
      </c>
      <c r="AA1622" s="15">
        <f t="shared" si="523"/>
        <v>-65.432392367141802</v>
      </c>
      <c r="AC1622" s="17">
        <f t="shared" si="524"/>
        <v>0.11764702985428777</v>
      </c>
      <c r="AD1622" s="15">
        <f t="shared" si="525"/>
        <v>709.64232113143134</v>
      </c>
      <c r="AF1622" s="15">
        <f t="shared" si="526"/>
        <v>6519.4147611499993</v>
      </c>
      <c r="AG1622" s="15">
        <f t="shared" si="527"/>
        <v>5966.5288225514278</v>
      </c>
      <c r="AH1622" s="17">
        <f t="shared" si="528"/>
        <v>-8.480606908050814E-2</v>
      </c>
      <c r="AI1622" s="15">
        <f t="shared" si="529"/>
        <v>-552.88593859857156</v>
      </c>
    </row>
    <row r="1623" spans="2:35" x14ac:dyDescent="0.25">
      <c r="B1623" s="3">
        <v>1585</v>
      </c>
      <c r="C1623" s="14">
        <f t="shared" si="511"/>
        <v>70989.08</v>
      </c>
      <c r="D1623" s="14">
        <f t="shared" si="512"/>
        <v>70989.08</v>
      </c>
      <c r="E1623" s="14">
        <f t="shared" si="513"/>
        <v>0</v>
      </c>
      <c r="F1623" s="14">
        <v>6124.78</v>
      </c>
      <c r="G1623" s="14">
        <v>6026.23</v>
      </c>
      <c r="H1623" s="14">
        <v>58838.07</v>
      </c>
      <c r="I1623" s="14">
        <v>163.37</v>
      </c>
      <c r="J1623" s="14">
        <v>149.80000000000001</v>
      </c>
      <c r="L1623" s="15">
        <f t="shared" si="514"/>
        <v>6525.5398413999992</v>
      </c>
      <c r="M1623" s="15">
        <f t="shared" si="515"/>
        <v>6630.4555939700003</v>
      </c>
      <c r="N1623" s="15">
        <f t="shared" si="530"/>
        <v>6320.2499512799996</v>
      </c>
      <c r="O1623" s="15">
        <f t="shared" si="531"/>
        <v>6207.4574176399992</v>
      </c>
      <c r="Q1623" s="17">
        <f t="shared" si="516"/>
        <v>1.6077712360958119E-2</v>
      </c>
      <c r="R1623" s="15">
        <f t="shared" si="517"/>
        <v>104.91575257000113</v>
      </c>
      <c r="T1623" s="17">
        <f t="shared" si="518"/>
        <v>-3.1459449349704127E-2</v>
      </c>
      <c r="U1623" s="15">
        <f t="shared" si="519"/>
        <v>-205.28989011999965</v>
      </c>
      <c r="W1623" s="17">
        <f t="shared" si="520"/>
        <v>-4.8744231357226386E-2</v>
      </c>
      <c r="X1623" s="15">
        <f t="shared" si="521"/>
        <v>-318.08242375999998</v>
      </c>
      <c r="Z1623" s="17">
        <f t="shared" si="522"/>
        <v>1.8170488502985638E-2</v>
      </c>
      <c r="AA1623" s="15">
        <f t="shared" si="523"/>
        <v>112.79253364000033</v>
      </c>
      <c r="AC1623" s="17">
        <f t="shared" si="524"/>
        <v>6.8143548617498162E-2</v>
      </c>
      <c r="AD1623" s="15">
        <f t="shared" si="525"/>
        <v>422.99817633000112</v>
      </c>
      <c r="AF1623" s="15">
        <f t="shared" si="526"/>
        <v>6525.5398413999992</v>
      </c>
      <c r="AG1623" s="15">
        <f t="shared" si="527"/>
        <v>6207.4574176399992</v>
      </c>
      <c r="AH1623" s="17">
        <f t="shared" si="528"/>
        <v>-4.8744231357226386E-2</v>
      </c>
      <c r="AI1623" s="15">
        <f t="shared" si="529"/>
        <v>-318.08242375999998</v>
      </c>
    </row>
    <row r="1624" spans="2:35" x14ac:dyDescent="0.25">
      <c r="B1624" s="11">
        <v>1586</v>
      </c>
      <c r="C1624" s="14">
        <f t="shared" si="511"/>
        <v>71056.62</v>
      </c>
      <c r="D1624" s="14">
        <f t="shared" si="512"/>
        <v>71056.62</v>
      </c>
      <c r="E1624" s="14">
        <f t="shared" si="513"/>
        <v>0</v>
      </c>
      <c r="F1624" s="14">
        <v>5502.52</v>
      </c>
      <c r="G1624" s="14">
        <v>6766.12</v>
      </c>
      <c r="H1624" s="14">
        <v>58787.98</v>
      </c>
      <c r="I1624" s="14">
        <v>147.87</v>
      </c>
      <c r="J1624" s="14">
        <v>176.7</v>
      </c>
      <c r="L1624" s="15">
        <f t="shared" si="514"/>
        <v>6531.5309770999984</v>
      </c>
      <c r="M1624" s="15">
        <f t="shared" si="515"/>
        <v>6582.9764212800001</v>
      </c>
      <c r="N1624" s="15">
        <f t="shared" si="530"/>
        <v>6286.6356534914275</v>
      </c>
      <c r="O1624" s="15">
        <f t="shared" si="531"/>
        <v>6194.36743288857</v>
      </c>
      <c r="Q1624" s="17">
        <f t="shared" si="516"/>
        <v>7.8764755706393075E-3</v>
      </c>
      <c r="R1624" s="15">
        <f t="shared" si="517"/>
        <v>51.445444180001687</v>
      </c>
      <c r="T1624" s="17">
        <f t="shared" si="518"/>
        <v>-3.749432169382505E-2</v>
      </c>
      <c r="U1624" s="15">
        <f t="shared" si="519"/>
        <v>-244.89532360857083</v>
      </c>
      <c r="W1624" s="17">
        <f t="shared" si="520"/>
        <v>-5.1620905633540937E-2</v>
      </c>
      <c r="X1624" s="15">
        <f t="shared" si="521"/>
        <v>-337.16354421142842</v>
      </c>
      <c r="Z1624" s="17">
        <f t="shared" si="522"/>
        <v>1.4895503310469627E-2</v>
      </c>
      <c r="AA1624" s="15">
        <f t="shared" si="523"/>
        <v>92.268220602857582</v>
      </c>
      <c r="AC1624" s="17">
        <f t="shared" si="524"/>
        <v>6.2735863282526116E-2</v>
      </c>
      <c r="AD1624" s="15">
        <f t="shared" si="525"/>
        <v>388.6089883914301</v>
      </c>
      <c r="AF1624" s="15">
        <f t="shared" si="526"/>
        <v>6531.5309770999984</v>
      </c>
      <c r="AG1624" s="15">
        <f t="shared" si="527"/>
        <v>6194.36743288857</v>
      </c>
      <c r="AH1624" s="17">
        <f t="shared" si="528"/>
        <v>-5.1620905633540937E-2</v>
      </c>
      <c r="AI1624" s="15">
        <f t="shared" si="529"/>
        <v>-337.16354421142842</v>
      </c>
    </row>
    <row r="1625" spans="2:35" x14ac:dyDescent="0.25">
      <c r="B1625" s="3">
        <v>1587</v>
      </c>
      <c r="C1625" s="14">
        <f t="shared" si="511"/>
        <v>71191.209999999992</v>
      </c>
      <c r="D1625" s="14">
        <f t="shared" si="512"/>
        <v>71191.209999999992</v>
      </c>
      <c r="E1625" s="14">
        <f t="shared" si="513"/>
        <v>0</v>
      </c>
      <c r="F1625" s="14">
        <v>3600.41</v>
      </c>
      <c r="G1625" s="14">
        <v>5240.03</v>
      </c>
      <c r="H1625" s="14">
        <v>62350.77</v>
      </c>
      <c r="I1625" s="14">
        <v>48.43</v>
      </c>
      <c r="J1625" s="14">
        <v>68.44</v>
      </c>
      <c r="L1625" s="15">
        <f t="shared" si="514"/>
        <v>6543.469783049999</v>
      </c>
      <c r="M1625" s="15">
        <f t="shared" si="515"/>
        <v>6281.3805943799998</v>
      </c>
      <c r="N1625" s="15">
        <f t="shared" si="530"/>
        <v>5422.665511288571</v>
      </c>
      <c r="O1625" s="15">
        <f t="shared" si="531"/>
        <v>5778.9696380014284</v>
      </c>
      <c r="Q1625" s="17">
        <f t="shared" si="516"/>
        <v>-4.005354916575099E-2</v>
      </c>
      <c r="R1625" s="15">
        <f t="shared" si="517"/>
        <v>-262.0891886699992</v>
      </c>
      <c r="T1625" s="17">
        <f t="shared" si="518"/>
        <v>-0.17128592458159198</v>
      </c>
      <c r="U1625" s="15">
        <f t="shared" si="519"/>
        <v>-1120.804271761428</v>
      </c>
      <c r="W1625" s="17">
        <f t="shared" si="520"/>
        <v>-0.11683406058188095</v>
      </c>
      <c r="X1625" s="15">
        <f t="shared" si="521"/>
        <v>-764.50014504857063</v>
      </c>
      <c r="Z1625" s="17">
        <f t="shared" si="522"/>
        <v>-6.1655303459265065E-2</v>
      </c>
      <c r="AA1625" s="15">
        <f t="shared" si="523"/>
        <v>-356.3041267128574</v>
      </c>
      <c r="AC1625" s="17">
        <f t="shared" si="524"/>
        <v>8.6937808614672596E-2</v>
      </c>
      <c r="AD1625" s="15">
        <f t="shared" si="525"/>
        <v>502.41095637857143</v>
      </c>
      <c r="AF1625" s="15">
        <f t="shared" si="526"/>
        <v>6543.469783049999</v>
      </c>
      <c r="AG1625" s="15">
        <f t="shared" si="527"/>
        <v>5422.665511288571</v>
      </c>
      <c r="AH1625" s="17">
        <f t="shared" si="528"/>
        <v>-0.17128592458159198</v>
      </c>
      <c r="AI1625" s="15">
        <f t="shared" si="529"/>
        <v>-1120.804271761428</v>
      </c>
    </row>
    <row r="1626" spans="2:35" x14ac:dyDescent="0.25">
      <c r="B1626" s="11">
        <v>1588</v>
      </c>
      <c r="C1626" s="14">
        <f t="shared" si="511"/>
        <v>71248.25</v>
      </c>
      <c r="D1626" s="14">
        <f t="shared" si="512"/>
        <v>71248.25</v>
      </c>
      <c r="E1626" s="14">
        <f t="shared" si="513"/>
        <v>0</v>
      </c>
      <c r="F1626" s="14">
        <v>4076.07</v>
      </c>
      <c r="G1626" s="14">
        <v>5906.46</v>
      </c>
      <c r="H1626" s="14">
        <v>61265.72</v>
      </c>
      <c r="I1626" s="14">
        <v>109.23</v>
      </c>
      <c r="J1626" s="14">
        <v>166.26</v>
      </c>
      <c r="L1626" s="15">
        <f t="shared" si="514"/>
        <v>6548.5295162499997</v>
      </c>
      <c r="M1626" s="15">
        <f t="shared" si="515"/>
        <v>6374.9950333500001</v>
      </c>
      <c r="N1626" s="15">
        <f t="shared" si="530"/>
        <v>6030.9547227857147</v>
      </c>
      <c r="O1626" s="15">
        <f t="shared" si="531"/>
        <v>6078.1814774642853</v>
      </c>
      <c r="Q1626" s="17">
        <f t="shared" si="516"/>
        <v>-2.6499763415493316E-2</v>
      </c>
      <c r="R1626" s="15">
        <f t="shared" si="517"/>
        <v>-173.5344828999996</v>
      </c>
      <c r="T1626" s="17">
        <f t="shared" si="518"/>
        <v>-7.9036796303649126E-2</v>
      </c>
      <c r="U1626" s="15">
        <f t="shared" si="519"/>
        <v>-517.57479346428499</v>
      </c>
      <c r="W1626" s="17">
        <f t="shared" si="520"/>
        <v>-7.1824985688551668E-2</v>
      </c>
      <c r="X1626" s="15">
        <f t="shared" si="521"/>
        <v>-470.34803878571438</v>
      </c>
      <c r="Z1626" s="17">
        <f t="shared" si="522"/>
        <v>-7.769882300104114E-3</v>
      </c>
      <c r="AA1626" s="15">
        <f t="shared" si="523"/>
        <v>-47.226754678570614</v>
      </c>
      <c r="AC1626" s="17">
        <f t="shared" si="524"/>
        <v>4.883262485435691E-2</v>
      </c>
      <c r="AD1626" s="15">
        <f t="shared" si="525"/>
        <v>296.81355588571478</v>
      </c>
      <c r="AF1626" s="15">
        <f t="shared" si="526"/>
        <v>6548.5295162499997</v>
      </c>
      <c r="AG1626" s="15">
        <f t="shared" si="527"/>
        <v>6030.9547227857147</v>
      </c>
      <c r="AH1626" s="17">
        <f t="shared" si="528"/>
        <v>-7.9036796303649126E-2</v>
      </c>
      <c r="AI1626" s="15">
        <f t="shared" si="529"/>
        <v>-517.57479346428499</v>
      </c>
    </row>
    <row r="1627" spans="2:35" x14ac:dyDescent="0.25">
      <c r="B1627" s="11">
        <v>1589</v>
      </c>
      <c r="C1627" s="14">
        <f t="shared" si="511"/>
        <v>71292.39</v>
      </c>
      <c r="D1627" s="14">
        <f t="shared" si="512"/>
        <v>71292.39</v>
      </c>
      <c r="E1627" s="14">
        <f t="shared" si="513"/>
        <v>0</v>
      </c>
      <c r="F1627" s="14">
        <v>4003.45</v>
      </c>
      <c r="G1627" s="14">
        <v>4989.7700000000004</v>
      </c>
      <c r="H1627" s="14">
        <v>62299.17</v>
      </c>
      <c r="I1627" s="14">
        <v>61.73</v>
      </c>
      <c r="J1627" s="14">
        <v>80.66</v>
      </c>
      <c r="L1627" s="15">
        <f t="shared" si="514"/>
        <v>6552.4449549499986</v>
      </c>
      <c r="M1627" s="15">
        <f t="shared" si="515"/>
        <v>6332.1893071599998</v>
      </c>
      <c r="N1627" s="15">
        <f t="shared" si="530"/>
        <v>5541.0854063114275</v>
      </c>
      <c r="O1627" s="15">
        <f t="shared" si="531"/>
        <v>5840.954484798569</v>
      </c>
      <c r="Q1627" s="17">
        <f t="shared" si="516"/>
        <v>-3.3614269071212566E-2</v>
      </c>
      <c r="R1627" s="15">
        <f t="shared" si="517"/>
        <v>-220.25564778999887</v>
      </c>
      <c r="T1627" s="17">
        <f t="shared" si="518"/>
        <v>-0.15434842346512911</v>
      </c>
      <c r="U1627" s="15">
        <f t="shared" si="519"/>
        <v>-1011.3595486385711</v>
      </c>
      <c r="W1627" s="17">
        <f t="shared" si="520"/>
        <v>-0.10858396751794752</v>
      </c>
      <c r="X1627" s="15">
        <f t="shared" si="521"/>
        <v>-711.49047015142969</v>
      </c>
      <c r="Z1627" s="17">
        <f t="shared" si="522"/>
        <v>-5.1339054133629825E-2</v>
      </c>
      <c r="AA1627" s="15">
        <f t="shared" si="523"/>
        <v>-299.86907848714145</v>
      </c>
      <c r="AC1627" s="17">
        <f t="shared" si="524"/>
        <v>8.4101806244150534E-2</v>
      </c>
      <c r="AD1627" s="15">
        <f t="shared" si="525"/>
        <v>491.23482236143082</v>
      </c>
      <c r="AF1627" s="15">
        <f t="shared" si="526"/>
        <v>6552.4449549499986</v>
      </c>
      <c r="AG1627" s="15">
        <f t="shared" si="527"/>
        <v>5541.0854063114275</v>
      </c>
      <c r="AH1627" s="17">
        <f t="shared" si="528"/>
        <v>-0.15434842346512911</v>
      </c>
      <c r="AI1627" s="15">
        <f t="shared" si="529"/>
        <v>-1011.3595486385711</v>
      </c>
    </row>
    <row r="1628" spans="2:35" x14ac:dyDescent="0.25">
      <c r="B1628" s="3">
        <v>1590</v>
      </c>
      <c r="C1628" s="14">
        <f t="shared" ref="C1628:C1691" si="532">SUM(F1628:H1628)</f>
        <v>71384.850000000006</v>
      </c>
      <c r="D1628" s="14">
        <f t="shared" ref="D1628:D1691" si="533">IF(C1628&gt;$E$36,$E$36,C1628)</f>
        <v>71384.850000000006</v>
      </c>
      <c r="E1628" s="14">
        <f t="shared" ref="E1628:E1691" si="534">C1628-D1628</f>
        <v>0</v>
      </c>
      <c r="F1628" s="14">
        <v>3675.35</v>
      </c>
      <c r="G1628" s="14">
        <v>5136.3500000000004</v>
      </c>
      <c r="H1628" s="14">
        <v>62573.15</v>
      </c>
      <c r="I1628" s="14">
        <v>76.28</v>
      </c>
      <c r="J1628" s="14">
        <v>102.74</v>
      </c>
      <c r="L1628" s="15">
        <f t="shared" ref="L1628:L1691" si="535">C$6+(C$7*$D1628/100)+(C$8*$E1628/100)</f>
        <v>6560.6466192500002</v>
      </c>
      <c r="M1628" s="15">
        <f t="shared" ref="M1628:M1691" si="536">C$12+(C$13*$F1628/100)+(C$14*$G1628/100)+(C$15*$H1628/100)</f>
        <v>6301.7287904000004</v>
      </c>
      <c r="N1628" s="15">
        <f t="shared" si="530"/>
        <v>5688.9182075285717</v>
      </c>
      <c r="O1628" s="15">
        <f t="shared" si="531"/>
        <v>5916.9893581214292</v>
      </c>
      <c r="Q1628" s="17">
        <f t="shared" ref="Q1628:Q1691" si="537">M1628/L1628-1</f>
        <v>-3.9465291133086278E-2</v>
      </c>
      <c r="R1628" s="15">
        <f t="shared" ref="R1628:R1691" si="538">M1628-L1628</f>
        <v>-258.91782884999975</v>
      </c>
      <c r="T1628" s="17">
        <f t="shared" ref="T1628:T1691" si="539">N1628/L1628-1</f>
        <v>-0.13287233138935362</v>
      </c>
      <c r="U1628" s="15">
        <f t="shared" ref="U1628:U1691" si="540">N1628-L1628</f>
        <v>-871.72841172142853</v>
      </c>
      <c r="W1628" s="17">
        <f t="shared" ref="W1628:W1691" si="541">O1628/L1628-1</f>
        <v>-9.8108814341558381E-2</v>
      </c>
      <c r="X1628" s="15">
        <f t="shared" ref="X1628:X1691" si="542">O1628-L1628</f>
        <v>-643.65726112857101</v>
      </c>
      <c r="Z1628" s="17">
        <f t="shared" ref="Z1628:Z1691" si="543">N1628/O1628-1</f>
        <v>-3.8545134491380528E-2</v>
      </c>
      <c r="AA1628" s="15">
        <f t="shared" ref="AA1628:AA1691" si="544">N1628-O1628</f>
        <v>-228.07115059285752</v>
      </c>
      <c r="AC1628" s="17">
        <f t="shared" ref="AC1628:AC1691" si="545">M1628/O1628-1</f>
        <v>6.5022836613774393E-2</v>
      </c>
      <c r="AD1628" s="15">
        <f t="shared" ref="AD1628:AD1691" si="546">M1628-O1628</f>
        <v>384.73943227857126</v>
      </c>
      <c r="AF1628" s="15">
        <f t="shared" ref="AF1628:AF1691" si="547">L1628</f>
        <v>6560.6466192500002</v>
      </c>
      <c r="AG1628" s="15">
        <f t="shared" ref="AG1628:AG1691" si="548">MIN(M1628,N1628,O1628)</f>
        <v>5688.9182075285717</v>
      </c>
      <c r="AH1628" s="17">
        <f t="shared" ref="AH1628:AH1691" si="549">AG1628/AF1628-1</f>
        <v>-0.13287233138935362</v>
      </c>
      <c r="AI1628" s="15">
        <f t="shared" ref="AI1628:AI1691" si="550">AG1628-AF1628</f>
        <v>-871.72841172142853</v>
      </c>
    </row>
    <row r="1629" spans="2:35" x14ac:dyDescent="0.25">
      <c r="B1629" s="11">
        <v>1591</v>
      </c>
      <c r="C1629" s="14">
        <f t="shared" si="532"/>
        <v>71484.31</v>
      </c>
      <c r="D1629" s="14">
        <f t="shared" si="533"/>
        <v>71484.31</v>
      </c>
      <c r="E1629" s="14">
        <f t="shared" si="534"/>
        <v>0</v>
      </c>
      <c r="F1629" s="14">
        <v>3947.52</v>
      </c>
      <c r="G1629" s="14">
        <v>4651.53</v>
      </c>
      <c r="H1629" s="14">
        <v>62885.26</v>
      </c>
      <c r="I1629" s="14">
        <v>61.01</v>
      </c>
      <c r="J1629" s="14">
        <v>68.400000000000006</v>
      </c>
      <c r="L1629" s="15">
        <f t="shared" si="535"/>
        <v>6569.4692185499998</v>
      </c>
      <c r="M1629" s="15">
        <f t="shared" si="536"/>
        <v>6325.7926645699999</v>
      </c>
      <c r="N1629" s="15">
        <f t="shared" si="530"/>
        <v>5521.8395427457135</v>
      </c>
      <c r="O1629" s="15">
        <f t="shared" si="531"/>
        <v>5839.5959444442842</v>
      </c>
      <c r="Q1629" s="17">
        <f t="shared" si="537"/>
        <v>-3.709227425739936E-2</v>
      </c>
      <c r="R1629" s="15">
        <f t="shared" si="538"/>
        <v>-243.67655397999988</v>
      </c>
      <c r="T1629" s="17">
        <f t="shared" si="539"/>
        <v>-0.15946945498216625</v>
      </c>
      <c r="U1629" s="15">
        <f t="shared" si="540"/>
        <v>-1047.6296758042863</v>
      </c>
      <c r="W1629" s="17">
        <f t="shared" si="541"/>
        <v>-0.11110079822655927</v>
      </c>
      <c r="X1629" s="15">
        <f t="shared" si="542"/>
        <v>-729.87327410571561</v>
      </c>
      <c r="Z1629" s="17">
        <f t="shared" si="543"/>
        <v>-5.44141075378477E-2</v>
      </c>
      <c r="AA1629" s="15">
        <f t="shared" si="544"/>
        <v>-317.7564016985707</v>
      </c>
      <c r="AC1629" s="17">
        <f t="shared" si="545"/>
        <v>8.3258623499161244E-2</v>
      </c>
      <c r="AD1629" s="15">
        <f t="shared" si="546"/>
        <v>486.19672012571573</v>
      </c>
      <c r="AF1629" s="15">
        <f t="shared" si="547"/>
        <v>6569.4692185499998</v>
      </c>
      <c r="AG1629" s="15">
        <f t="shared" si="548"/>
        <v>5521.8395427457135</v>
      </c>
      <c r="AH1629" s="17">
        <f t="shared" si="549"/>
        <v>-0.15946945498216625</v>
      </c>
      <c r="AI1629" s="15">
        <f t="shared" si="550"/>
        <v>-1047.6296758042863</v>
      </c>
    </row>
    <row r="1630" spans="2:35" x14ac:dyDescent="0.25">
      <c r="B1630" s="3">
        <v>1592</v>
      </c>
      <c r="C1630" s="14">
        <f t="shared" si="532"/>
        <v>71518.11</v>
      </c>
      <c r="D1630" s="14">
        <f t="shared" si="533"/>
        <v>71518.11</v>
      </c>
      <c r="E1630" s="14">
        <f t="shared" si="534"/>
        <v>0</v>
      </c>
      <c r="F1630" s="14">
        <v>3682.02</v>
      </c>
      <c r="G1630" s="14">
        <v>5372.94</v>
      </c>
      <c r="H1630" s="14">
        <v>62463.15</v>
      </c>
      <c r="I1630" s="14">
        <v>48.5</v>
      </c>
      <c r="J1630" s="14">
        <v>76.06</v>
      </c>
      <c r="L1630" s="15">
        <f t="shared" si="535"/>
        <v>6572.4674475499996</v>
      </c>
      <c r="M1630" s="15">
        <f t="shared" si="536"/>
        <v>6322.0892610399997</v>
      </c>
      <c r="N1630" s="15">
        <f t="shared" si="530"/>
        <v>5461.889440402857</v>
      </c>
      <c r="O1630" s="15">
        <f t="shared" si="531"/>
        <v>5812.0181829871426</v>
      </c>
      <c r="Q1630" s="17">
        <f t="shared" si="537"/>
        <v>-3.8095005948387439E-2</v>
      </c>
      <c r="R1630" s="15">
        <f t="shared" si="538"/>
        <v>-250.37818650999998</v>
      </c>
      <c r="T1630" s="17">
        <f t="shared" si="539"/>
        <v>-0.16897428796868819</v>
      </c>
      <c r="U1630" s="15">
        <f t="shared" si="540"/>
        <v>-1110.5780071471427</v>
      </c>
      <c r="W1630" s="17">
        <f t="shared" si="541"/>
        <v>-0.11570224890901937</v>
      </c>
      <c r="X1630" s="15">
        <f t="shared" si="542"/>
        <v>-760.44926456285702</v>
      </c>
      <c r="Z1630" s="17">
        <f t="shared" si="543"/>
        <v>-6.024219669669606E-2</v>
      </c>
      <c r="AA1630" s="15">
        <f t="shared" si="544"/>
        <v>-350.12874258428565</v>
      </c>
      <c r="AC1630" s="17">
        <f t="shared" si="545"/>
        <v>8.776143879692766E-2</v>
      </c>
      <c r="AD1630" s="15">
        <f t="shared" si="546"/>
        <v>510.07107805285705</v>
      </c>
      <c r="AF1630" s="15">
        <f t="shared" si="547"/>
        <v>6572.4674475499996</v>
      </c>
      <c r="AG1630" s="15">
        <f t="shared" si="548"/>
        <v>5461.889440402857</v>
      </c>
      <c r="AH1630" s="17">
        <f t="shared" si="549"/>
        <v>-0.16897428796868819</v>
      </c>
      <c r="AI1630" s="15">
        <f t="shared" si="550"/>
        <v>-1110.5780071471427</v>
      </c>
    </row>
    <row r="1631" spans="2:35" x14ac:dyDescent="0.25">
      <c r="B1631" s="11">
        <v>1593</v>
      </c>
      <c r="C1631" s="14">
        <f t="shared" si="532"/>
        <v>71591.48</v>
      </c>
      <c r="D1631" s="14">
        <f t="shared" si="533"/>
        <v>71591.48</v>
      </c>
      <c r="E1631" s="14">
        <f t="shared" si="534"/>
        <v>0</v>
      </c>
      <c r="F1631" s="14">
        <v>4419.1000000000004</v>
      </c>
      <c r="G1631" s="14">
        <v>6336.41</v>
      </c>
      <c r="H1631" s="14">
        <v>60835.97</v>
      </c>
      <c r="I1631" s="14">
        <v>68.97</v>
      </c>
      <c r="J1631" s="14">
        <v>95.72</v>
      </c>
      <c r="L1631" s="15">
        <f t="shared" si="535"/>
        <v>6578.9757333999987</v>
      </c>
      <c r="M1631" s="15">
        <f t="shared" si="536"/>
        <v>6463.2608867099998</v>
      </c>
      <c r="N1631" s="15">
        <f t="shared" si="530"/>
        <v>5640.5825005371416</v>
      </c>
      <c r="O1631" s="15">
        <f t="shared" si="531"/>
        <v>5902.1980339828551</v>
      </c>
      <c r="Q1631" s="17">
        <f t="shared" si="537"/>
        <v>-1.7588580864121517E-2</v>
      </c>
      <c r="R1631" s="15">
        <f t="shared" si="538"/>
        <v>-115.71484668999892</v>
      </c>
      <c r="T1631" s="17">
        <f t="shared" si="539"/>
        <v>-0.14263515642698654</v>
      </c>
      <c r="U1631" s="15">
        <f t="shared" si="540"/>
        <v>-938.39323286285708</v>
      </c>
      <c r="W1631" s="17">
        <f t="shared" si="541"/>
        <v>-0.10286976679079296</v>
      </c>
      <c r="X1631" s="15">
        <f t="shared" si="542"/>
        <v>-676.77769941714359</v>
      </c>
      <c r="Z1631" s="17">
        <f t="shared" si="543"/>
        <v>-4.4325102604050204E-2</v>
      </c>
      <c r="AA1631" s="15">
        <f t="shared" si="544"/>
        <v>-261.61553344571348</v>
      </c>
      <c r="AC1631" s="17">
        <f t="shared" si="545"/>
        <v>9.5059984347650728E-2</v>
      </c>
      <c r="AD1631" s="15">
        <f t="shared" si="546"/>
        <v>561.06285272714467</v>
      </c>
      <c r="AF1631" s="15">
        <f t="shared" si="547"/>
        <v>6578.9757333999987</v>
      </c>
      <c r="AG1631" s="15">
        <f t="shared" si="548"/>
        <v>5640.5825005371416</v>
      </c>
      <c r="AH1631" s="17">
        <f t="shared" si="549"/>
        <v>-0.14263515642698654</v>
      </c>
      <c r="AI1631" s="15">
        <f t="shared" si="550"/>
        <v>-938.39323286285708</v>
      </c>
    </row>
    <row r="1632" spans="2:35" x14ac:dyDescent="0.25">
      <c r="B1632" s="11">
        <v>1594</v>
      </c>
      <c r="C1632" s="14">
        <f t="shared" si="532"/>
        <v>71671.360000000001</v>
      </c>
      <c r="D1632" s="14">
        <f t="shared" si="533"/>
        <v>71671.360000000001</v>
      </c>
      <c r="E1632" s="14">
        <f t="shared" si="534"/>
        <v>0</v>
      </c>
      <c r="F1632" s="14">
        <v>3570.13</v>
      </c>
      <c r="G1632" s="14">
        <v>5148.1400000000003</v>
      </c>
      <c r="H1632" s="14">
        <v>62953.09</v>
      </c>
      <c r="I1632" s="14">
        <v>50.89</v>
      </c>
      <c r="J1632" s="14">
        <v>68.760000000000005</v>
      </c>
      <c r="L1632" s="15">
        <f t="shared" si="535"/>
        <v>6586.0614888</v>
      </c>
      <c r="M1632" s="15">
        <f t="shared" si="536"/>
        <v>6309.91994333</v>
      </c>
      <c r="N1632" s="15">
        <f t="shared" si="530"/>
        <v>5470.8965863314288</v>
      </c>
      <c r="O1632" s="15">
        <f t="shared" si="531"/>
        <v>5822.8066623085715</v>
      </c>
      <c r="Q1632" s="17">
        <f t="shared" si="537"/>
        <v>-4.1928176033521058E-2</v>
      </c>
      <c r="R1632" s="15">
        <f t="shared" si="538"/>
        <v>-276.14154546999998</v>
      </c>
      <c r="T1632" s="17">
        <f t="shared" si="539"/>
        <v>-0.16932196949041201</v>
      </c>
      <c r="U1632" s="15">
        <f t="shared" si="540"/>
        <v>-1115.1649024685712</v>
      </c>
      <c r="W1632" s="17">
        <f t="shared" si="541"/>
        <v>-0.11588941703465572</v>
      </c>
      <c r="X1632" s="15">
        <f t="shared" si="542"/>
        <v>-763.2548264914285</v>
      </c>
      <c r="Z1632" s="17">
        <f t="shared" si="543"/>
        <v>-6.0436503628925387E-2</v>
      </c>
      <c r="AA1632" s="15">
        <f t="shared" si="544"/>
        <v>-351.9100759771427</v>
      </c>
      <c r="AC1632" s="17">
        <f t="shared" si="545"/>
        <v>8.3656097355000014E-2</v>
      </c>
      <c r="AD1632" s="15">
        <f t="shared" si="546"/>
        <v>487.11328102142852</v>
      </c>
      <c r="AF1632" s="15">
        <f t="shared" si="547"/>
        <v>6586.0614888</v>
      </c>
      <c r="AG1632" s="15">
        <f t="shared" si="548"/>
        <v>5470.8965863314288</v>
      </c>
      <c r="AH1632" s="17">
        <f t="shared" si="549"/>
        <v>-0.16932196949041201</v>
      </c>
      <c r="AI1632" s="15">
        <f t="shared" si="550"/>
        <v>-1115.1649024685712</v>
      </c>
    </row>
    <row r="1633" spans="2:35" x14ac:dyDescent="0.25">
      <c r="B1633" s="3">
        <v>1595</v>
      </c>
      <c r="C1633" s="14">
        <f t="shared" si="532"/>
        <v>71724.099999999991</v>
      </c>
      <c r="D1633" s="14">
        <f t="shared" si="533"/>
        <v>71724.099999999991</v>
      </c>
      <c r="E1633" s="14">
        <f t="shared" si="534"/>
        <v>0</v>
      </c>
      <c r="F1633" s="14">
        <v>6158.66</v>
      </c>
      <c r="G1633" s="14">
        <v>4119.42</v>
      </c>
      <c r="H1633" s="14">
        <v>61446.02</v>
      </c>
      <c r="I1633" s="14">
        <v>171.29</v>
      </c>
      <c r="J1633" s="14">
        <v>93.47</v>
      </c>
      <c r="L1633" s="15">
        <f t="shared" si="535"/>
        <v>6590.739790499998</v>
      </c>
      <c r="M1633" s="15">
        <f t="shared" si="536"/>
        <v>6614.2981574799996</v>
      </c>
      <c r="N1633" s="15">
        <f t="shared" si="530"/>
        <v>6293.2755471714272</v>
      </c>
      <c r="O1633" s="15">
        <f t="shared" si="531"/>
        <v>6224.8259977285688</v>
      </c>
      <c r="Q1633" s="17">
        <f t="shared" si="537"/>
        <v>3.5744647382314199E-3</v>
      </c>
      <c r="R1633" s="15">
        <f t="shared" si="538"/>
        <v>23.558366980001665</v>
      </c>
      <c r="T1633" s="17">
        <f t="shared" si="539"/>
        <v>-4.5133665230926101E-2</v>
      </c>
      <c r="U1633" s="15">
        <f t="shared" si="540"/>
        <v>-297.46424332857077</v>
      </c>
      <c r="W1633" s="17">
        <f t="shared" si="541"/>
        <v>-5.5519380889359815E-2</v>
      </c>
      <c r="X1633" s="15">
        <f t="shared" si="542"/>
        <v>-365.91379277142914</v>
      </c>
      <c r="Z1633" s="17">
        <f t="shared" si="543"/>
        <v>1.099621892528968E-2</v>
      </c>
      <c r="AA1633" s="15">
        <f t="shared" si="544"/>
        <v>68.44954944285837</v>
      </c>
      <c r="AC1633" s="17">
        <f t="shared" si="545"/>
        <v>6.2567557694552134E-2</v>
      </c>
      <c r="AD1633" s="15">
        <f t="shared" si="546"/>
        <v>389.47215975143081</v>
      </c>
      <c r="AF1633" s="15">
        <f t="shared" si="547"/>
        <v>6590.739790499998</v>
      </c>
      <c r="AG1633" s="15">
        <f t="shared" si="548"/>
        <v>6224.8259977285688</v>
      </c>
      <c r="AH1633" s="17">
        <f t="shared" si="549"/>
        <v>-5.5519380889359815E-2</v>
      </c>
      <c r="AI1633" s="15">
        <f t="shared" si="550"/>
        <v>-365.91379277142914</v>
      </c>
    </row>
    <row r="1634" spans="2:35" x14ac:dyDescent="0.25">
      <c r="B1634" s="11">
        <v>1596</v>
      </c>
      <c r="C1634" s="14">
        <f t="shared" si="532"/>
        <v>71865.55</v>
      </c>
      <c r="D1634" s="14">
        <f t="shared" si="533"/>
        <v>71865.55</v>
      </c>
      <c r="E1634" s="14">
        <f t="shared" si="534"/>
        <v>0</v>
      </c>
      <c r="F1634" s="14">
        <v>6334.57</v>
      </c>
      <c r="G1634" s="14">
        <v>5108.6499999999996</v>
      </c>
      <c r="H1634" s="14">
        <v>60422.33</v>
      </c>
      <c r="I1634" s="14">
        <v>97.46</v>
      </c>
      <c r="J1634" s="14">
        <v>84.83</v>
      </c>
      <c r="L1634" s="15">
        <f t="shared" si="535"/>
        <v>6603.2871127500002</v>
      </c>
      <c r="M1634" s="15">
        <f t="shared" si="536"/>
        <v>6687.6116678800008</v>
      </c>
      <c r="N1634" s="15">
        <f t="shared" si="530"/>
        <v>5815.1124640142853</v>
      </c>
      <c r="O1634" s="15">
        <f t="shared" si="531"/>
        <v>5998.4691839357138</v>
      </c>
      <c r="Q1634" s="17">
        <f t="shared" si="537"/>
        <v>1.277008763819798E-2</v>
      </c>
      <c r="R1634" s="15">
        <f t="shared" si="538"/>
        <v>84.32455513000059</v>
      </c>
      <c r="T1634" s="17">
        <f t="shared" si="539"/>
        <v>-0.11936095391246315</v>
      </c>
      <c r="U1634" s="15">
        <f t="shared" si="540"/>
        <v>-788.17464873571498</v>
      </c>
      <c r="W1634" s="17">
        <f t="shared" si="541"/>
        <v>-9.1593462238900636E-2</v>
      </c>
      <c r="X1634" s="15">
        <f t="shared" si="542"/>
        <v>-604.81792881428646</v>
      </c>
      <c r="Z1634" s="17">
        <f t="shared" si="543"/>
        <v>-3.0567252127004285E-2</v>
      </c>
      <c r="AA1634" s="15">
        <f t="shared" si="544"/>
        <v>-183.35671992142852</v>
      </c>
      <c r="AC1634" s="17">
        <f t="shared" si="545"/>
        <v>0.1148863923132013</v>
      </c>
      <c r="AD1634" s="15">
        <f t="shared" si="546"/>
        <v>689.14248394428705</v>
      </c>
      <c r="AF1634" s="15">
        <f t="shared" si="547"/>
        <v>6603.2871127500002</v>
      </c>
      <c r="AG1634" s="15">
        <f t="shared" si="548"/>
        <v>5815.1124640142853</v>
      </c>
      <c r="AH1634" s="17">
        <f t="shared" si="549"/>
        <v>-0.11936095391246315</v>
      </c>
      <c r="AI1634" s="15">
        <f t="shared" si="550"/>
        <v>-788.17464873571498</v>
      </c>
    </row>
    <row r="1635" spans="2:35" x14ac:dyDescent="0.25">
      <c r="B1635" s="3">
        <v>1597</v>
      </c>
      <c r="C1635" s="14">
        <f t="shared" si="532"/>
        <v>71944.800000000003</v>
      </c>
      <c r="D1635" s="14">
        <f t="shared" si="533"/>
        <v>71944.800000000003</v>
      </c>
      <c r="E1635" s="14">
        <f t="shared" si="534"/>
        <v>0</v>
      </c>
      <c r="F1635" s="14">
        <v>1848.6</v>
      </c>
      <c r="G1635" s="14">
        <v>4346.8999999999996</v>
      </c>
      <c r="H1635" s="14">
        <v>65749.3</v>
      </c>
      <c r="I1635" s="14">
        <v>111.4</v>
      </c>
      <c r="J1635" s="14">
        <v>241.8</v>
      </c>
      <c r="L1635" s="15">
        <f t="shared" si="535"/>
        <v>6610.316984</v>
      </c>
      <c r="M1635" s="15">
        <f t="shared" si="536"/>
        <v>6071.5149051000008</v>
      </c>
      <c r="N1635" s="15">
        <f t="shared" si="530"/>
        <v>6260.0593253714287</v>
      </c>
      <c r="O1635" s="15">
        <f t="shared" si="531"/>
        <v>6220.0932098285703</v>
      </c>
      <c r="Q1635" s="17">
        <f t="shared" si="537"/>
        <v>-8.1509265017721155E-2</v>
      </c>
      <c r="R1635" s="15">
        <f t="shared" si="538"/>
        <v>-538.80207889999929</v>
      </c>
      <c r="T1635" s="17">
        <f t="shared" si="539"/>
        <v>-5.2986514788376349E-2</v>
      </c>
      <c r="U1635" s="15">
        <f t="shared" si="540"/>
        <v>-350.25765862857133</v>
      </c>
      <c r="W1635" s="17">
        <f t="shared" si="541"/>
        <v>-5.903253582482515E-2</v>
      </c>
      <c r="X1635" s="15">
        <f t="shared" si="542"/>
        <v>-390.2237741714298</v>
      </c>
      <c r="Z1635" s="17">
        <f t="shared" si="543"/>
        <v>6.425324218567452E-3</v>
      </c>
      <c r="AA1635" s="15">
        <f t="shared" si="544"/>
        <v>39.966115542858461</v>
      </c>
      <c r="AC1635" s="17">
        <f t="shared" si="545"/>
        <v>-2.3886829299245238E-2</v>
      </c>
      <c r="AD1635" s="15">
        <f t="shared" si="546"/>
        <v>-148.57830472856949</v>
      </c>
      <c r="AF1635" s="15">
        <f t="shared" si="547"/>
        <v>6610.316984</v>
      </c>
      <c r="AG1635" s="15">
        <f t="shared" si="548"/>
        <v>6071.5149051000008</v>
      </c>
      <c r="AH1635" s="17">
        <f t="shared" si="549"/>
        <v>-8.1509265017721155E-2</v>
      </c>
      <c r="AI1635" s="15">
        <f t="shared" si="550"/>
        <v>-538.80207889999929</v>
      </c>
    </row>
    <row r="1636" spans="2:35" x14ac:dyDescent="0.25">
      <c r="B1636" s="11">
        <v>1598</v>
      </c>
      <c r="C1636" s="14">
        <f t="shared" si="532"/>
        <v>72020.679999999993</v>
      </c>
      <c r="D1636" s="14">
        <f t="shared" si="533"/>
        <v>72020.679999999993</v>
      </c>
      <c r="E1636" s="14">
        <f t="shared" si="534"/>
        <v>0</v>
      </c>
      <c r="F1636" s="14">
        <v>5244.67</v>
      </c>
      <c r="G1636" s="14">
        <v>6114.33</v>
      </c>
      <c r="H1636" s="14">
        <v>60661.68</v>
      </c>
      <c r="I1636" s="14">
        <v>92.13</v>
      </c>
      <c r="J1636" s="14">
        <v>104.39</v>
      </c>
      <c r="L1636" s="15">
        <f t="shared" si="535"/>
        <v>6617.047919399999</v>
      </c>
      <c r="M1636" s="15">
        <f t="shared" si="536"/>
        <v>6595.6533895799994</v>
      </c>
      <c r="N1636" s="15">
        <f t="shared" si="530"/>
        <v>5835.3924014514278</v>
      </c>
      <c r="O1636" s="15">
        <f t="shared" si="531"/>
        <v>6015.1789158685706</v>
      </c>
      <c r="Q1636" s="17">
        <f t="shared" si="537"/>
        <v>-3.233243899787186E-3</v>
      </c>
      <c r="R1636" s="15">
        <f t="shared" si="538"/>
        <v>-21.394529819999661</v>
      </c>
      <c r="T1636" s="17">
        <f t="shared" si="539"/>
        <v>-0.11812752869098886</v>
      </c>
      <c r="U1636" s="15">
        <f t="shared" si="540"/>
        <v>-781.65551794857129</v>
      </c>
      <c r="W1636" s="17">
        <f t="shared" si="541"/>
        <v>-9.0957328836452356E-2</v>
      </c>
      <c r="X1636" s="15">
        <f t="shared" si="542"/>
        <v>-601.86900353142846</v>
      </c>
      <c r="Z1636" s="17">
        <f t="shared" si="543"/>
        <v>-2.9888805791437045E-2</v>
      </c>
      <c r="AA1636" s="15">
        <f t="shared" si="544"/>
        <v>-179.78651441714283</v>
      </c>
      <c r="AC1636" s="17">
        <f t="shared" si="545"/>
        <v>9.650161397196122E-2</v>
      </c>
      <c r="AD1636" s="15">
        <f t="shared" si="546"/>
        <v>580.4744737114288</v>
      </c>
      <c r="AF1636" s="15">
        <f t="shared" si="547"/>
        <v>6617.047919399999</v>
      </c>
      <c r="AG1636" s="15">
        <f t="shared" si="548"/>
        <v>5835.3924014514278</v>
      </c>
      <c r="AH1636" s="17">
        <f t="shared" si="549"/>
        <v>-0.11812752869098886</v>
      </c>
      <c r="AI1636" s="15">
        <f t="shared" si="550"/>
        <v>-781.65551794857129</v>
      </c>
    </row>
    <row r="1637" spans="2:35" x14ac:dyDescent="0.25">
      <c r="B1637" s="11">
        <v>1599</v>
      </c>
      <c r="C1637" s="14">
        <f t="shared" si="532"/>
        <v>72063.899999999994</v>
      </c>
      <c r="D1637" s="14">
        <f t="shared" si="533"/>
        <v>72063.899999999994</v>
      </c>
      <c r="E1637" s="14">
        <f t="shared" si="534"/>
        <v>0</v>
      </c>
      <c r="F1637" s="14">
        <v>3711.67</v>
      </c>
      <c r="G1637" s="14">
        <v>5022.12</v>
      </c>
      <c r="H1637" s="14">
        <v>63330.11</v>
      </c>
      <c r="I1637" s="14">
        <v>55.44</v>
      </c>
      <c r="J1637" s="14">
        <v>64.53</v>
      </c>
      <c r="L1637" s="15">
        <f t="shared" si="535"/>
        <v>6620.8817494999985</v>
      </c>
      <c r="M1637" s="15">
        <f t="shared" si="536"/>
        <v>6353.1564337699992</v>
      </c>
      <c r="N1637" s="15">
        <f t="shared" si="530"/>
        <v>5516.3772351142852</v>
      </c>
      <c r="O1637" s="15">
        <f t="shared" si="531"/>
        <v>5861.5223839857135</v>
      </c>
      <c r="Q1637" s="17">
        <f t="shared" si="537"/>
        <v>-4.0436504661968575E-2</v>
      </c>
      <c r="R1637" s="15">
        <f t="shared" si="538"/>
        <v>-267.72531572999924</v>
      </c>
      <c r="T1637" s="17">
        <f t="shared" si="539"/>
        <v>-0.1668213624973931</v>
      </c>
      <c r="U1637" s="15">
        <f t="shared" si="540"/>
        <v>-1104.5045143857133</v>
      </c>
      <c r="W1637" s="17">
        <f t="shared" si="541"/>
        <v>-0.11469157647644601</v>
      </c>
      <c r="X1637" s="15">
        <f t="shared" si="542"/>
        <v>-759.35936551428495</v>
      </c>
      <c r="Z1637" s="17">
        <f t="shared" si="543"/>
        <v>-5.8883192157450526E-2</v>
      </c>
      <c r="AA1637" s="15">
        <f t="shared" si="544"/>
        <v>-345.14514887142832</v>
      </c>
      <c r="AC1637" s="17">
        <f t="shared" si="545"/>
        <v>8.3874805481845671E-2</v>
      </c>
      <c r="AD1637" s="15">
        <f t="shared" si="546"/>
        <v>491.63404978428571</v>
      </c>
      <c r="AF1637" s="15">
        <f t="shared" si="547"/>
        <v>6620.8817494999985</v>
      </c>
      <c r="AG1637" s="15">
        <f t="shared" si="548"/>
        <v>5516.3772351142852</v>
      </c>
      <c r="AH1637" s="17">
        <f t="shared" si="549"/>
        <v>-0.1668213624973931</v>
      </c>
      <c r="AI1637" s="15">
        <f t="shared" si="550"/>
        <v>-1104.5045143857133</v>
      </c>
    </row>
    <row r="1638" spans="2:35" x14ac:dyDescent="0.25">
      <c r="B1638" s="3">
        <v>1600</v>
      </c>
      <c r="C1638" s="14">
        <f t="shared" si="532"/>
        <v>72103.48</v>
      </c>
      <c r="D1638" s="14">
        <f t="shared" si="533"/>
        <v>72103.48</v>
      </c>
      <c r="E1638" s="14">
        <f t="shared" si="534"/>
        <v>0</v>
      </c>
      <c r="F1638" s="14">
        <v>2389.2399999999998</v>
      </c>
      <c r="G1638" s="14">
        <v>3602.48</v>
      </c>
      <c r="H1638" s="14">
        <v>66111.759999999995</v>
      </c>
      <c r="I1638" s="14">
        <v>96.72</v>
      </c>
      <c r="J1638" s="14">
        <v>96.88</v>
      </c>
      <c r="L1638" s="15">
        <f t="shared" si="535"/>
        <v>6624.3926933999983</v>
      </c>
      <c r="M1638" s="15">
        <f t="shared" si="536"/>
        <v>6125.10211196</v>
      </c>
      <c r="N1638" s="15">
        <f t="shared" si="530"/>
        <v>5853.1994736799998</v>
      </c>
      <c r="O1638" s="15">
        <f t="shared" si="531"/>
        <v>6027.2446928399977</v>
      </c>
      <c r="Q1638" s="17">
        <f t="shared" si="537"/>
        <v>-7.5371525292794117E-2</v>
      </c>
      <c r="R1638" s="15">
        <f t="shared" si="538"/>
        <v>-499.29058143999828</v>
      </c>
      <c r="T1638" s="17">
        <f t="shared" si="539"/>
        <v>-0.11641719556999575</v>
      </c>
      <c r="U1638" s="15">
        <f t="shared" si="540"/>
        <v>-771.19321971999852</v>
      </c>
      <c r="W1638" s="17">
        <f t="shared" si="541"/>
        <v>-9.0143810640173849E-2</v>
      </c>
      <c r="X1638" s="15">
        <f t="shared" si="542"/>
        <v>-597.14800056000058</v>
      </c>
      <c r="Z1638" s="17">
        <f t="shared" si="543"/>
        <v>-2.8876415017089485E-2</v>
      </c>
      <c r="AA1638" s="15">
        <f t="shared" si="544"/>
        <v>-174.04521915999794</v>
      </c>
      <c r="AC1638" s="17">
        <f t="shared" si="545"/>
        <v>1.6235846411918775E-2</v>
      </c>
      <c r="AD1638" s="15">
        <f t="shared" si="546"/>
        <v>97.857419120002305</v>
      </c>
      <c r="AF1638" s="15">
        <f t="shared" si="547"/>
        <v>6624.3926933999983</v>
      </c>
      <c r="AG1638" s="15">
        <f t="shared" si="548"/>
        <v>5853.1994736799998</v>
      </c>
      <c r="AH1638" s="17">
        <f t="shared" si="549"/>
        <v>-0.11641719556999575</v>
      </c>
      <c r="AI1638" s="15">
        <f t="shared" si="550"/>
        <v>-771.19321971999852</v>
      </c>
    </row>
    <row r="1639" spans="2:35" x14ac:dyDescent="0.25">
      <c r="B1639" s="11">
        <v>1601</v>
      </c>
      <c r="C1639" s="14">
        <f t="shared" si="532"/>
        <v>72133.239999999991</v>
      </c>
      <c r="D1639" s="14">
        <f t="shared" si="533"/>
        <v>72133.239999999991</v>
      </c>
      <c r="E1639" s="14">
        <f t="shared" si="534"/>
        <v>0</v>
      </c>
      <c r="F1639" s="14">
        <v>749.44</v>
      </c>
      <c r="G1639" s="14">
        <v>1049.68</v>
      </c>
      <c r="H1639" s="14">
        <v>70334.12</v>
      </c>
      <c r="I1639" s="14">
        <v>25.12</v>
      </c>
      <c r="J1639" s="14">
        <v>74.56</v>
      </c>
      <c r="L1639" s="15">
        <f t="shared" si="535"/>
        <v>6627.0325541999982</v>
      </c>
      <c r="M1639" s="15">
        <f t="shared" si="536"/>
        <v>5809.2596730400001</v>
      </c>
      <c r="N1639" s="15">
        <f t="shared" si="530"/>
        <v>5351.141968125713</v>
      </c>
      <c r="O1639" s="15">
        <f t="shared" si="531"/>
        <v>5784.348840634284</v>
      </c>
      <c r="Q1639" s="17">
        <f t="shared" si="537"/>
        <v>-0.12339955696184413</v>
      </c>
      <c r="R1639" s="15">
        <f t="shared" si="538"/>
        <v>-817.77288115999818</v>
      </c>
      <c r="T1639" s="17">
        <f t="shared" si="539"/>
        <v>-0.19252819050446146</v>
      </c>
      <c r="U1639" s="15">
        <f t="shared" si="540"/>
        <v>-1275.8905860742852</v>
      </c>
      <c r="W1639" s="17">
        <f t="shared" si="541"/>
        <v>-0.1271585293528773</v>
      </c>
      <c r="X1639" s="15">
        <f t="shared" si="542"/>
        <v>-842.68371356571424</v>
      </c>
      <c r="Z1639" s="17">
        <f t="shared" si="543"/>
        <v>-7.4892936861855608E-2</v>
      </c>
      <c r="AA1639" s="15">
        <f t="shared" si="544"/>
        <v>-433.206872508571</v>
      </c>
      <c r="AC1639" s="17">
        <f t="shared" si="545"/>
        <v>4.3065923394385308E-3</v>
      </c>
      <c r="AD1639" s="15">
        <f t="shared" si="546"/>
        <v>24.910832405716064</v>
      </c>
      <c r="AF1639" s="15">
        <f t="shared" si="547"/>
        <v>6627.0325541999982</v>
      </c>
      <c r="AG1639" s="15">
        <f t="shared" si="548"/>
        <v>5351.141968125713</v>
      </c>
      <c r="AH1639" s="17">
        <f t="shared" si="549"/>
        <v>-0.19252819050446146</v>
      </c>
      <c r="AI1639" s="15">
        <f t="shared" si="550"/>
        <v>-1275.8905860742852</v>
      </c>
    </row>
    <row r="1640" spans="2:35" x14ac:dyDescent="0.25">
      <c r="B1640" s="3">
        <v>1602</v>
      </c>
      <c r="C1640" s="14">
        <f t="shared" si="532"/>
        <v>72256.7</v>
      </c>
      <c r="D1640" s="14">
        <f t="shared" si="533"/>
        <v>72256.7</v>
      </c>
      <c r="E1640" s="14">
        <f t="shared" si="534"/>
        <v>0</v>
      </c>
      <c r="F1640" s="14">
        <v>4924.47</v>
      </c>
      <c r="G1640" s="14">
        <v>4406.33</v>
      </c>
      <c r="H1640" s="14">
        <v>62925.9</v>
      </c>
      <c r="I1640" s="14">
        <v>133.74</v>
      </c>
      <c r="J1640" s="14">
        <v>129.13999999999999</v>
      </c>
      <c r="L1640" s="15">
        <f t="shared" si="535"/>
        <v>6637.9840734999998</v>
      </c>
      <c r="M1640" s="15">
        <f t="shared" si="536"/>
        <v>6503.1024895400005</v>
      </c>
      <c r="N1640" s="15">
        <f t="shared" ref="N1640:N1703" si="551">C$19+(C$20*$C1640/100)+(C$21*$I1640*$N$33/$N$32/100)+(C$22*$J1640*$O$33/$O$32/100)</f>
        <v>6170.3565839142848</v>
      </c>
      <c r="O1640" s="15">
        <f t="shared" ref="O1640:O1703" si="552">C$26+(C$27*$C1640/100)+(C$28*$I1640*$N$33/$N$32/100)+(C$29*$J1640*$O$33/$O$32/100)</f>
        <v>6188.2437863857122</v>
      </c>
      <c r="Q1640" s="17">
        <f t="shared" si="537"/>
        <v>-2.0319660678077001E-2</v>
      </c>
      <c r="R1640" s="15">
        <f t="shared" si="538"/>
        <v>-134.88158395999926</v>
      </c>
      <c r="T1640" s="17">
        <f t="shared" si="539"/>
        <v>-7.0447214757951349E-2</v>
      </c>
      <c r="U1640" s="15">
        <f t="shared" si="540"/>
        <v>-467.62748958571501</v>
      </c>
      <c r="W1640" s="17">
        <f t="shared" si="541"/>
        <v>-6.7752540851932719E-2</v>
      </c>
      <c r="X1640" s="15">
        <f t="shared" si="542"/>
        <v>-449.74028711428764</v>
      </c>
      <c r="Z1640" s="17">
        <f t="shared" si="543"/>
        <v>-2.8905135429182494E-3</v>
      </c>
      <c r="AA1640" s="15">
        <f t="shared" si="544"/>
        <v>-17.887202471427372</v>
      </c>
      <c r="AC1640" s="17">
        <f t="shared" si="545"/>
        <v>5.0880138860557755E-2</v>
      </c>
      <c r="AD1640" s="15">
        <f t="shared" si="546"/>
        <v>314.85870315428838</v>
      </c>
      <c r="AF1640" s="15">
        <f t="shared" si="547"/>
        <v>6637.9840734999998</v>
      </c>
      <c r="AG1640" s="15">
        <f t="shared" si="548"/>
        <v>6170.3565839142848</v>
      </c>
      <c r="AH1640" s="17">
        <f t="shared" si="549"/>
        <v>-7.0447214757951349E-2</v>
      </c>
      <c r="AI1640" s="15">
        <f t="shared" si="550"/>
        <v>-467.62748958571501</v>
      </c>
    </row>
    <row r="1641" spans="2:35" x14ac:dyDescent="0.25">
      <c r="B1641" s="11">
        <v>1603</v>
      </c>
      <c r="C1641" s="14">
        <f t="shared" si="532"/>
        <v>72290.16</v>
      </c>
      <c r="D1641" s="14">
        <f t="shared" si="533"/>
        <v>72290.16</v>
      </c>
      <c r="E1641" s="14">
        <f t="shared" si="534"/>
        <v>0</v>
      </c>
      <c r="F1641" s="14">
        <v>2396.7600000000002</v>
      </c>
      <c r="G1641" s="14">
        <v>3379.96</v>
      </c>
      <c r="H1641" s="14">
        <v>66513.440000000002</v>
      </c>
      <c r="I1641" s="14">
        <v>68.56</v>
      </c>
      <c r="J1641" s="14">
        <v>83.44</v>
      </c>
      <c r="L1641" s="15">
        <f t="shared" si="535"/>
        <v>6640.9521427999998</v>
      </c>
      <c r="M1641" s="15">
        <f t="shared" si="536"/>
        <v>6131.2939942400008</v>
      </c>
      <c r="N1641" s="15">
        <f t="shared" si="551"/>
        <v>5656.9402105600002</v>
      </c>
      <c r="O1641" s="15">
        <f t="shared" si="552"/>
        <v>5939.66943928</v>
      </c>
      <c r="Q1641" s="17">
        <f t="shared" si="537"/>
        <v>-7.6744740453002835E-2</v>
      </c>
      <c r="R1641" s="15">
        <f t="shared" si="538"/>
        <v>-509.65814855999906</v>
      </c>
      <c r="T1641" s="17">
        <f t="shared" si="539"/>
        <v>-0.14817332079509826</v>
      </c>
      <c r="U1641" s="15">
        <f t="shared" si="540"/>
        <v>-984.01193223999962</v>
      </c>
      <c r="W1641" s="17">
        <f t="shared" si="541"/>
        <v>-0.10559972251574168</v>
      </c>
      <c r="X1641" s="15">
        <f t="shared" si="542"/>
        <v>-701.28270351999981</v>
      </c>
      <c r="Z1641" s="17">
        <f t="shared" si="543"/>
        <v>-4.7600162199307849E-2</v>
      </c>
      <c r="AA1641" s="15">
        <f t="shared" si="544"/>
        <v>-282.72922871999981</v>
      </c>
      <c r="AC1641" s="17">
        <f t="shared" si="545"/>
        <v>3.2261821456385453E-2</v>
      </c>
      <c r="AD1641" s="15">
        <f t="shared" si="546"/>
        <v>191.62455496000075</v>
      </c>
      <c r="AF1641" s="15">
        <f t="shared" si="547"/>
        <v>6640.9521427999998</v>
      </c>
      <c r="AG1641" s="15">
        <f t="shared" si="548"/>
        <v>5656.9402105600002</v>
      </c>
      <c r="AH1641" s="17">
        <f t="shared" si="549"/>
        <v>-0.14817332079509826</v>
      </c>
      <c r="AI1641" s="15">
        <f t="shared" si="550"/>
        <v>-984.01193223999962</v>
      </c>
    </row>
    <row r="1642" spans="2:35" x14ac:dyDescent="0.25">
      <c r="B1642" s="11">
        <v>1604</v>
      </c>
      <c r="C1642" s="14">
        <f t="shared" si="532"/>
        <v>72354.720000000001</v>
      </c>
      <c r="D1642" s="14">
        <f t="shared" si="533"/>
        <v>72354.720000000001</v>
      </c>
      <c r="E1642" s="14">
        <f t="shared" si="534"/>
        <v>0</v>
      </c>
      <c r="F1642" s="14">
        <v>3970.5</v>
      </c>
      <c r="G1642" s="14">
        <v>7132.73</v>
      </c>
      <c r="H1642" s="14">
        <v>61251.49</v>
      </c>
      <c r="I1642" s="14">
        <v>69.11</v>
      </c>
      <c r="J1642" s="14">
        <v>119.35</v>
      </c>
      <c r="L1642" s="15">
        <f t="shared" si="535"/>
        <v>6646.6789375999997</v>
      </c>
      <c r="M1642" s="15">
        <f t="shared" si="536"/>
        <v>6493.3849850699999</v>
      </c>
      <c r="N1642" s="15">
        <f t="shared" si="551"/>
        <v>5745.0797795199996</v>
      </c>
      <c r="O1642" s="15">
        <f t="shared" si="552"/>
        <v>5985.7131697599989</v>
      </c>
      <c r="Q1642" s="17">
        <f t="shared" si="537"/>
        <v>-2.3063240148824105E-2</v>
      </c>
      <c r="R1642" s="15">
        <f t="shared" si="538"/>
        <v>-153.29395252999984</v>
      </c>
      <c r="T1642" s="17">
        <f t="shared" si="539"/>
        <v>-0.13564656372668904</v>
      </c>
      <c r="U1642" s="15">
        <f t="shared" si="540"/>
        <v>-901.59915808000005</v>
      </c>
      <c r="W1642" s="17">
        <f t="shared" si="541"/>
        <v>-9.9443011170728179E-2</v>
      </c>
      <c r="X1642" s="15">
        <f t="shared" si="542"/>
        <v>-660.96576784000081</v>
      </c>
      <c r="Z1642" s="17">
        <f t="shared" si="543"/>
        <v>-4.0201289873976309E-2</v>
      </c>
      <c r="AA1642" s="15">
        <f t="shared" si="544"/>
        <v>-240.63339023999924</v>
      </c>
      <c r="AC1642" s="17">
        <f t="shared" si="545"/>
        <v>8.4813922904754868E-2</v>
      </c>
      <c r="AD1642" s="15">
        <f t="shared" si="546"/>
        <v>507.67181531000097</v>
      </c>
      <c r="AF1642" s="15">
        <f t="shared" si="547"/>
        <v>6646.6789375999997</v>
      </c>
      <c r="AG1642" s="15">
        <f t="shared" si="548"/>
        <v>5745.0797795199996</v>
      </c>
      <c r="AH1642" s="17">
        <f t="shared" si="549"/>
        <v>-0.13564656372668904</v>
      </c>
      <c r="AI1642" s="15">
        <f t="shared" si="550"/>
        <v>-901.59915808000005</v>
      </c>
    </row>
    <row r="1643" spans="2:35" x14ac:dyDescent="0.25">
      <c r="B1643" s="3">
        <v>1605</v>
      </c>
      <c r="C1643" s="14">
        <f t="shared" si="532"/>
        <v>72423.5</v>
      </c>
      <c r="D1643" s="14">
        <f t="shared" si="533"/>
        <v>72423.5</v>
      </c>
      <c r="E1643" s="14">
        <f t="shared" si="534"/>
        <v>0</v>
      </c>
      <c r="F1643" s="14">
        <v>4488.37</v>
      </c>
      <c r="G1643" s="14">
        <v>5914.42</v>
      </c>
      <c r="H1643" s="14">
        <v>62020.71</v>
      </c>
      <c r="I1643" s="14">
        <v>72.03</v>
      </c>
      <c r="J1643" s="14">
        <v>92.11</v>
      </c>
      <c r="L1643" s="15">
        <f t="shared" si="535"/>
        <v>6652.7800674999989</v>
      </c>
      <c r="M1643" s="15">
        <f t="shared" si="536"/>
        <v>6518.2941589699994</v>
      </c>
      <c r="N1643" s="15">
        <f t="shared" si="551"/>
        <v>5707.2115007142847</v>
      </c>
      <c r="O1643" s="15">
        <f t="shared" si="552"/>
        <v>5969.8719467857145</v>
      </c>
      <c r="Q1643" s="17">
        <f t="shared" si="537"/>
        <v>-2.0214993907131662E-2</v>
      </c>
      <c r="R1643" s="15">
        <f t="shared" si="538"/>
        <v>-134.48590852999951</v>
      </c>
      <c r="T1643" s="17">
        <f t="shared" si="539"/>
        <v>-0.14213134316659337</v>
      </c>
      <c r="U1643" s="15">
        <f t="shared" si="540"/>
        <v>-945.56856678571421</v>
      </c>
      <c r="W1643" s="17">
        <f t="shared" si="541"/>
        <v>-0.10265003709508014</v>
      </c>
      <c r="X1643" s="15">
        <f t="shared" si="542"/>
        <v>-682.90812071428445</v>
      </c>
      <c r="Z1643" s="17">
        <f t="shared" si="543"/>
        <v>-4.3997668360851616E-2</v>
      </c>
      <c r="AA1643" s="15">
        <f t="shared" si="544"/>
        <v>-262.66044607142976</v>
      </c>
      <c r="AC1643" s="17">
        <f t="shared" si="545"/>
        <v>9.1864987569719281E-2</v>
      </c>
      <c r="AD1643" s="15">
        <f t="shared" si="546"/>
        <v>548.42221218428494</v>
      </c>
      <c r="AF1643" s="15">
        <f t="shared" si="547"/>
        <v>6652.7800674999989</v>
      </c>
      <c r="AG1643" s="15">
        <f t="shared" si="548"/>
        <v>5707.2115007142847</v>
      </c>
      <c r="AH1643" s="17">
        <f t="shared" si="549"/>
        <v>-0.14213134316659337</v>
      </c>
      <c r="AI1643" s="15">
        <f t="shared" si="550"/>
        <v>-945.56856678571421</v>
      </c>
    </row>
    <row r="1644" spans="2:35" x14ac:dyDescent="0.25">
      <c r="B1644" s="11">
        <v>1606</v>
      </c>
      <c r="C1644" s="14">
        <f t="shared" si="532"/>
        <v>72472.650000000009</v>
      </c>
      <c r="D1644" s="14">
        <f t="shared" si="533"/>
        <v>72472.650000000009</v>
      </c>
      <c r="E1644" s="14">
        <f t="shared" si="534"/>
        <v>0</v>
      </c>
      <c r="F1644" s="14">
        <v>2277.09</v>
      </c>
      <c r="G1644" s="14">
        <v>3823.93</v>
      </c>
      <c r="H1644" s="14">
        <v>66371.63</v>
      </c>
      <c r="I1644" s="14">
        <v>233.39</v>
      </c>
      <c r="J1644" s="14">
        <v>330.45</v>
      </c>
      <c r="L1644" s="15">
        <f t="shared" si="535"/>
        <v>6657.1399182499999</v>
      </c>
      <c r="M1644" s="15">
        <f t="shared" si="536"/>
        <v>6146.9713887200014</v>
      </c>
      <c r="N1644" s="15">
        <f t="shared" si="551"/>
        <v>7267.187486328572</v>
      </c>
      <c r="O1644" s="15">
        <f t="shared" si="552"/>
        <v>6732.9110695214285</v>
      </c>
      <c r="Q1644" s="17">
        <f t="shared" si="537"/>
        <v>-7.6634791486267839E-2</v>
      </c>
      <c r="R1644" s="15">
        <f t="shared" si="538"/>
        <v>-510.16852952999852</v>
      </c>
      <c r="T1644" s="17">
        <f t="shared" si="539"/>
        <v>9.1638087162052351E-2</v>
      </c>
      <c r="U1644" s="15">
        <f t="shared" si="540"/>
        <v>610.04756807857211</v>
      </c>
      <c r="W1644" s="17">
        <f t="shared" si="541"/>
        <v>1.1381937619143079E-2</v>
      </c>
      <c r="X1644" s="15">
        <f t="shared" si="542"/>
        <v>75.771151271428607</v>
      </c>
      <c r="Z1644" s="17">
        <f t="shared" si="543"/>
        <v>7.9352959112397592E-2</v>
      </c>
      <c r="AA1644" s="15">
        <f t="shared" si="544"/>
        <v>534.27641680714351</v>
      </c>
      <c r="AC1644" s="17">
        <f t="shared" si="545"/>
        <v>-8.7026202299605782E-2</v>
      </c>
      <c r="AD1644" s="15">
        <f t="shared" si="546"/>
        <v>-585.93968080142713</v>
      </c>
      <c r="AF1644" s="15">
        <f t="shared" si="547"/>
        <v>6657.1399182499999</v>
      </c>
      <c r="AG1644" s="15">
        <f t="shared" si="548"/>
        <v>6146.9713887200014</v>
      </c>
      <c r="AH1644" s="17">
        <f t="shared" si="549"/>
        <v>-7.6634791486267839E-2</v>
      </c>
      <c r="AI1644" s="15">
        <f t="shared" si="550"/>
        <v>-510.16852952999852</v>
      </c>
    </row>
    <row r="1645" spans="2:35" x14ac:dyDescent="0.25">
      <c r="B1645" s="3">
        <v>1607</v>
      </c>
      <c r="C1645" s="14">
        <f t="shared" si="532"/>
        <v>72493.990000000005</v>
      </c>
      <c r="D1645" s="14">
        <f t="shared" si="533"/>
        <v>72493.990000000005</v>
      </c>
      <c r="E1645" s="14">
        <f t="shared" si="534"/>
        <v>0</v>
      </c>
      <c r="F1645" s="14">
        <v>9231.48</v>
      </c>
      <c r="G1645" s="14">
        <v>8381.7099999999991</v>
      </c>
      <c r="H1645" s="14">
        <v>54880.800000000003</v>
      </c>
      <c r="I1645" s="14">
        <v>485.16</v>
      </c>
      <c r="J1645" s="14">
        <v>441.69</v>
      </c>
      <c r="L1645" s="15">
        <f t="shared" si="535"/>
        <v>6659.0328829499995</v>
      </c>
      <c r="M1645" s="15">
        <f t="shared" si="536"/>
        <v>7247.60784831</v>
      </c>
      <c r="N1645" s="15">
        <f t="shared" si="551"/>
        <v>9114.267261054285</v>
      </c>
      <c r="O1645" s="15">
        <f t="shared" si="552"/>
        <v>7632.4868124557133</v>
      </c>
      <c r="Q1645" s="17">
        <f t="shared" si="537"/>
        <v>8.8387454410535637E-2</v>
      </c>
      <c r="R1645" s="15">
        <f t="shared" si="538"/>
        <v>588.57496536000053</v>
      </c>
      <c r="T1645" s="17">
        <f t="shared" si="539"/>
        <v>0.36870735154210554</v>
      </c>
      <c r="U1645" s="15">
        <f t="shared" si="540"/>
        <v>2455.2343781042855</v>
      </c>
      <c r="W1645" s="17">
        <f t="shared" si="541"/>
        <v>0.14618548167830436</v>
      </c>
      <c r="X1645" s="15">
        <f t="shared" si="542"/>
        <v>973.45392950571386</v>
      </c>
      <c r="Z1645" s="17">
        <f t="shared" si="543"/>
        <v>0.19414123928526195</v>
      </c>
      <c r="AA1645" s="15">
        <f t="shared" si="544"/>
        <v>1481.7804485985716</v>
      </c>
      <c r="AC1645" s="17">
        <f t="shared" si="545"/>
        <v>-5.0426417182616867E-2</v>
      </c>
      <c r="AD1645" s="15">
        <f t="shared" si="546"/>
        <v>-384.87896414571333</v>
      </c>
      <c r="AF1645" s="15">
        <f t="shared" si="547"/>
        <v>6659.0328829499995</v>
      </c>
      <c r="AG1645" s="15">
        <f t="shared" si="548"/>
        <v>7247.60784831</v>
      </c>
      <c r="AH1645" s="17">
        <f t="shared" si="549"/>
        <v>8.8387454410535637E-2</v>
      </c>
      <c r="AI1645" s="15">
        <f t="shared" si="550"/>
        <v>588.57496536000053</v>
      </c>
    </row>
    <row r="1646" spans="2:35" x14ac:dyDescent="0.25">
      <c r="B1646" s="11">
        <v>1608</v>
      </c>
      <c r="C1646" s="14">
        <f t="shared" si="532"/>
        <v>72511.23</v>
      </c>
      <c r="D1646" s="14">
        <f t="shared" si="533"/>
        <v>72511.23</v>
      </c>
      <c r="E1646" s="14">
        <f t="shared" si="534"/>
        <v>0</v>
      </c>
      <c r="F1646" s="14">
        <v>6055.14</v>
      </c>
      <c r="G1646" s="14">
        <v>7529.63</v>
      </c>
      <c r="H1646" s="14">
        <v>58926.46</v>
      </c>
      <c r="I1646" s="14">
        <v>238.32</v>
      </c>
      <c r="J1646" s="14">
        <v>238.04</v>
      </c>
      <c r="L1646" s="15">
        <f t="shared" si="535"/>
        <v>6660.5621571499996</v>
      </c>
      <c r="M1646" s="15">
        <f t="shared" si="536"/>
        <v>6795.9730736099991</v>
      </c>
      <c r="N1646" s="15">
        <f t="shared" si="551"/>
        <v>7094.2200663228568</v>
      </c>
      <c r="O1646" s="15">
        <f t="shared" si="552"/>
        <v>6649.2787639471417</v>
      </c>
      <c r="Q1646" s="17">
        <f t="shared" si="537"/>
        <v>2.0330253402806031E-2</v>
      </c>
      <c r="R1646" s="15">
        <f t="shared" si="538"/>
        <v>135.4109164599995</v>
      </c>
      <c r="T1646" s="17">
        <f t="shared" si="539"/>
        <v>6.5108304515608006E-2</v>
      </c>
      <c r="U1646" s="15">
        <f t="shared" si="540"/>
        <v>433.65790917285722</v>
      </c>
      <c r="W1646" s="17">
        <f t="shared" si="541"/>
        <v>-1.6940601914127162E-3</v>
      </c>
      <c r="X1646" s="15">
        <f t="shared" si="542"/>
        <v>-11.283393202857951</v>
      </c>
      <c r="Z1646" s="17">
        <f t="shared" si="543"/>
        <v>6.6915723971179952E-2</v>
      </c>
      <c r="AA1646" s="15">
        <f t="shared" si="544"/>
        <v>444.94130237571517</v>
      </c>
      <c r="AC1646" s="17">
        <f t="shared" si="545"/>
        <v>2.2061687420633413E-2</v>
      </c>
      <c r="AD1646" s="15">
        <f t="shared" si="546"/>
        <v>146.69430966285745</v>
      </c>
      <c r="AF1646" s="15">
        <f t="shared" si="547"/>
        <v>6660.5621571499996</v>
      </c>
      <c r="AG1646" s="15">
        <f t="shared" si="548"/>
        <v>6649.2787639471417</v>
      </c>
      <c r="AH1646" s="17">
        <f t="shared" si="549"/>
        <v>-1.6940601914127162E-3</v>
      </c>
      <c r="AI1646" s="15">
        <f t="shared" si="550"/>
        <v>-11.283393202857951</v>
      </c>
    </row>
    <row r="1647" spans="2:35" x14ac:dyDescent="0.25">
      <c r="B1647" s="11">
        <v>1609</v>
      </c>
      <c r="C1647" s="14">
        <f t="shared" si="532"/>
        <v>72564.81</v>
      </c>
      <c r="D1647" s="14">
        <f t="shared" si="533"/>
        <v>72564.81</v>
      </c>
      <c r="E1647" s="14">
        <f t="shared" si="534"/>
        <v>0</v>
      </c>
      <c r="F1647" s="14">
        <v>4502.51</v>
      </c>
      <c r="G1647" s="14">
        <v>5381.53</v>
      </c>
      <c r="H1647" s="14">
        <v>62680.77</v>
      </c>
      <c r="I1647" s="14">
        <v>83.21</v>
      </c>
      <c r="J1647" s="14">
        <v>110.3</v>
      </c>
      <c r="L1647" s="15">
        <f t="shared" si="535"/>
        <v>6665.3149710499993</v>
      </c>
      <c r="M1647" s="15">
        <f t="shared" si="536"/>
        <v>6509.5622345800002</v>
      </c>
      <c r="N1647" s="15">
        <f t="shared" si="551"/>
        <v>5828.2134728885703</v>
      </c>
      <c r="O1647" s="15">
        <f t="shared" si="552"/>
        <v>6034.8977988014276</v>
      </c>
      <c r="Q1647" s="17">
        <f t="shared" si="537"/>
        <v>-2.336764836267935E-2</v>
      </c>
      <c r="R1647" s="15">
        <f t="shared" si="538"/>
        <v>-155.75273646999904</v>
      </c>
      <c r="T1647" s="17">
        <f t="shared" si="539"/>
        <v>-0.1255906887817424</v>
      </c>
      <c r="U1647" s="15">
        <f t="shared" si="540"/>
        <v>-837.10149816142894</v>
      </c>
      <c r="W1647" s="17">
        <f t="shared" si="541"/>
        <v>-9.4581752698366661E-2</v>
      </c>
      <c r="X1647" s="15">
        <f t="shared" si="542"/>
        <v>-630.41717224857166</v>
      </c>
      <c r="Z1647" s="17">
        <f t="shared" si="543"/>
        <v>-3.4248189911999183E-2</v>
      </c>
      <c r="AA1647" s="15">
        <f t="shared" si="544"/>
        <v>-206.68432591285728</v>
      </c>
      <c r="AC1647" s="17">
        <f t="shared" si="545"/>
        <v>7.8653268307682822E-2</v>
      </c>
      <c r="AD1647" s="15">
        <f t="shared" si="546"/>
        <v>474.66443577857262</v>
      </c>
      <c r="AF1647" s="15">
        <f t="shared" si="547"/>
        <v>6665.3149710499993</v>
      </c>
      <c r="AG1647" s="15">
        <f t="shared" si="548"/>
        <v>5828.2134728885703</v>
      </c>
      <c r="AH1647" s="17">
        <f t="shared" si="549"/>
        <v>-0.1255906887817424</v>
      </c>
      <c r="AI1647" s="15">
        <f t="shared" si="550"/>
        <v>-837.10149816142894</v>
      </c>
    </row>
    <row r="1648" spans="2:35" x14ac:dyDescent="0.25">
      <c r="B1648" s="3">
        <v>1610</v>
      </c>
      <c r="C1648" s="14">
        <f t="shared" si="532"/>
        <v>72636.240000000005</v>
      </c>
      <c r="D1648" s="14">
        <f t="shared" si="533"/>
        <v>72636.240000000005</v>
      </c>
      <c r="E1648" s="14">
        <f t="shared" si="534"/>
        <v>0</v>
      </c>
      <c r="F1648" s="14">
        <v>7363.37</v>
      </c>
      <c r="G1648" s="14">
        <v>4834.37</v>
      </c>
      <c r="H1648" s="14">
        <v>60438.5</v>
      </c>
      <c r="I1648" s="14">
        <v>195.22</v>
      </c>
      <c r="J1648" s="14">
        <v>116.17</v>
      </c>
      <c r="L1648" s="15">
        <f t="shared" si="535"/>
        <v>6671.6511692000004</v>
      </c>
      <c r="M1648" s="15">
        <f t="shared" si="536"/>
        <v>6870.4726732399995</v>
      </c>
      <c r="N1648" s="15">
        <f t="shared" si="551"/>
        <v>6556.464612982857</v>
      </c>
      <c r="O1648" s="15">
        <f t="shared" si="552"/>
        <v>6391.7355067771414</v>
      </c>
      <c r="Q1648" s="17">
        <f t="shared" si="537"/>
        <v>2.9800944173740351E-2</v>
      </c>
      <c r="R1648" s="15">
        <f t="shared" si="538"/>
        <v>198.82150403999913</v>
      </c>
      <c r="T1648" s="17">
        <f t="shared" si="539"/>
        <v>-1.7265074761238619E-2</v>
      </c>
      <c r="U1648" s="15">
        <f t="shared" si="540"/>
        <v>-115.18655621714333</v>
      </c>
      <c r="W1648" s="17">
        <f t="shared" si="541"/>
        <v>-4.1955979910206165E-2</v>
      </c>
      <c r="X1648" s="15">
        <f t="shared" si="542"/>
        <v>-279.91566242285899</v>
      </c>
      <c r="Z1648" s="17">
        <f t="shared" si="543"/>
        <v>2.5772203188172194E-2</v>
      </c>
      <c r="AA1648" s="15">
        <f t="shared" si="544"/>
        <v>164.72910620571565</v>
      </c>
      <c r="AC1648" s="17">
        <f t="shared" si="545"/>
        <v>7.4899401884707784E-2</v>
      </c>
      <c r="AD1648" s="15">
        <f t="shared" si="546"/>
        <v>478.73716646285811</v>
      </c>
      <c r="AF1648" s="15">
        <f t="shared" si="547"/>
        <v>6671.6511692000004</v>
      </c>
      <c r="AG1648" s="15">
        <f t="shared" si="548"/>
        <v>6391.7355067771414</v>
      </c>
      <c r="AH1648" s="17">
        <f t="shared" si="549"/>
        <v>-4.1955979910206165E-2</v>
      </c>
      <c r="AI1648" s="15">
        <f t="shared" si="550"/>
        <v>-279.91566242285899</v>
      </c>
    </row>
    <row r="1649" spans="2:35" x14ac:dyDescent="0.25">
      <c r="B1649" s="11">
        <v>1611</v>
      </c>
      <c r="C1649" s="14">
        <f t="shared" si="532"/>
        <v>72688.12</v>
      </c>
      <c r="D1649" s="14">
        <f t="shared" si="533"/>
        <v>72688.12</v>
      </c>
      <c r="E1649" s="14">
        <f t="shared" si="534"/>
        <v>0</v>
      </c>
      <c r="F1649" s="14">
        <v>5591.6</v>
      </c>
      <c r="G1649" s="14">
        <v>7458.73</v>
      </c>
      <c r="H1649" s="14">
        <v>59637.79</v>
      </c>
      <c r="I1649" s="14">
        <v>80.55</v>
      </c>
      <c r="J1649" s="14">
        <v>106.42</v>
      </c>
      <c r="L1649" s="15">
        <f t="shared" si="535"/>
        <v>6676.2531845999993</v>
      </c>
      <c r="M1649" s="15">
        <f t="shared" si="536"/>
        <v>6745.3407151700012</v>
      </c>
      <c r="N1649" s="15">
        <f t="shared" si="551"/>
        <v>5810.856900491427</v>
      </c>
      <c r="O1649" s="15">
        <f t="shared" si="552"/>
        <v>6031.6552093885703</v>
      </c>
      <c r="Q1649" s="17">
        <f t="shared" si="537"/>
        <v>1.0348249034258572E-2</v>
      </c>
      <c r="R1649" s="15">
        <f t="shared" si="538"/>
        <v>69.087530570001945</v>
      </c>
      <c r="T1649" s="17">
        <f t="shared" si="539"/>
        <v>-0.12962304756577647</v>
      </c>
      <c r="U1649" s="15">
        <f t="shared" si="540"/>
        <v>-865.39628410857222</v>
      </c>
      <c r="W1649" s="17">
        <f t="shared" si="541"/>
        <v>-9.6550858301526432E-2</v>
      </c>
      <c r="X1649" s="15">
        <f t="shared" si="542"/>
        <v>-644.597975211429</v>
      </c>
      <c r="Z1649" s="17">
        <f t="shared" si="543"/>
        <v>-3.6606586622103254E-2</v>
      </c>
      <c r="AA1649" s="15">
        <f t="shared" si="544"/>
        <v>-220.79830889714322</v>
      </c>
      <c r="AC1649" s="17">
        <f t="shared" si="545"/>
        <v>0.11832332602011864</v>
      </c>
      <c r="AD1649" s="15">
        <f t="shared" si="546"/>
        <v>713.68550578143095</v>
      </c>
      <c r="AF1649" s="15">
        <f t="shared" si="547"/>
        <v>6676.2531845999993</v>
      </c>
      <c r="AG1649" s="15">
        <f t="shared" si="548"/>
        <v>5810.856900491427</v>
      </c>
      <c r="AH1649" s="17">
        <f t="shared" si="549"/>
        <v>-0.12962304756577647</v>
      </c>
      <c r="AI1649" s="15">
        <f t="shared" si="550"/>
        <v>-865.39628410857222</v>
      </c>
    </row>
    <row r="1650" spans="2:35" x14ac:dyDescent="0.25">
      <c r="B1650" s="3">
        <v>1612</v>
      </c>
      <c r="C1650" s="14">
        <f t="shared" si="532"/>
        <v>72767.350000000006</v>
      </c>
      <c r="D1650" s="14">
        <f t="shared" si="533"/>
        <v>72767.350000000006</v>
      </c>
      <c r="E1650" s="14">
        <f t="shared" si="534"/>
        <v>0</v>
      </c>
      <c r="F1650" s="14">
        <v>3196.39</v>
      </c>
      <c r="G1650" s="14">
        <v>7052.52</v>
      </c>
      <c r="H1650" s="14">
        <v>62518.44</v>
      </c>
      <c r="I1650" s="14">
        <v>92.82</v>
      </c>
      <c r="J1650" s="14">
        <v>128.6</v>
      </c>
      <c r="L1650" s="15">
        <f t="shared" si="535"/>
        <v>6683.2812817499998</v>
      </c>
      <c r="M1650" s="15">
        <f t="shared" si="536"/>
        <v>6419.1894664500005</v>
      </c>
      <c r="N1650" s="15">
        <f t="shared" si="551"/>
        <v>5943.5743793857146</v>
      </c>
      <c r="O1650" s="15">
        <f t="shared" si="552"/>
        <v>6099.7874487642857</v>
      </c>
      <c r="Q1650" s="17">
        <f t="shared" si="537"/>
        <v>-3.9515292588560236E-2</v>
      </c>
      <c r="R1650" s="15">
        <f t="shared" si="538"/>
        <v>-264.09181529999933</v>
      </c>
      <c r="T1650" s="17">
        <f t="shared" si="539"/>
        <v>-0.11068019901903559</v>
      </c>
      <c r="U1650" s="15">
        <f t="shared" si="540"/>
        <v>-739.70690236428527</v>
      </c>
      <c r="W1650" s="17">
        <f t="shared" si="541"/>
        <v>-8.7306490388046054E-2</v>
      </c>
      <c r="X1650" s="15">
        <f t="shared" si="542"/>
        <v>-583.49383298571411</v>
      </c>
      <c r="Z1650" s="17">
        <f t="shared" si="543"/>
        <v>-2.5609592250663948E-2</v>
      </c>
      <c r="AA1650" s="15">
        <f t="shared" si="544"/>
        <v>-156.21306937857116</v>
      </c>
      <c r="AC1650" s="17">
        <f t="shared" si="545"/>
        <v>5.2362811059985415E-2</v>
      </c>
      <c r="AD1650" s="15">
        <f t="shared" si="546"/>
        <v>319.40201768571478</v>
      </c>
      <c r="AF1650" s="15">
        <f t="shared" si="547"/>
        <v>6683.2812817499998</v>
      </c>
      <c r="AG1650" s="15">
        <f t="shared" si="548"/>
        <v>5943.5743793857146</v>
      </c>
      <c r="AH1650" s="17">
        <f t="shared" si="549"/>
        <v>-0.11068019901903559</v>
      </c>
      <c r="AI1650" s="15">
        <f t="shared" si="550"/>
        <v>-739.70690236428527</v>
      </c>
    </row>
    <row r="1651" spans="2:35" x14ac:dyDescent="0.25">
      <c r="B1651" s="11">
        <v>1613</v>
      </c>
      <c r="C1651" s="14">
        <f t="shared" si="532"/>
        <v>72908.02</v>
      </c>
      <c r="D1651" s="14">
        <f t="shared" si="533"/>
        <v>72908.02</v>
      </c>
      <c r="E1651" s="14">
        <f t="shared" si="534"/>
        <v>0</v>
      </c>
      <c r="F1651" s="14">
        <v>3825.94</v>
      </c>
      <c r="G1651" s="14">
        <v>5398.18</v>
      </c>
      <c r="H1651" s="14">
        <v>63683.9</v>
      </c>
      <c r="I1651" s="14">
        <v>54.64</v>
      </c>
      <c r="J1651" s="14">
        <v>75.319999999999993</v>
      </c>
      <c r="L1651" s="15">
        <f t="shared" si="535"/>
        <v>6695.7594141</v>
      </c>
      <c r="M1651" s="15">
        <f t="shared" si="536"/>
        <v>6446.8611956800005</v>
      </c>
      <c r="N1651" s="15">
        <f t="shared" si="551"/>
        <v>5591.5550853200002</v>
      </c>
      <c r="O1651" s="15">
        <f t="shared" si="552"/>
        <v>5934.05905566</v>
      </c>
      <c r="Q1651" s="17">
        <f t="shared" si="537"/>
        <v>-3.717251517368847E-2</v>
      </c>
      <c r="R1651" s="15">
        <f t="shared" si="538"/>
        <v>-248.89821841999947</v>
      </c>
      <c r="T1651" s="17">
        <f t="shared" si="539"/>
        <v>-0.16491099224006689</v>
      </c>
      <c r="U1651" s="15">
        <f t="shared" si="540"/>
        <v>-1104.2043287799997</v>
      </c>
      <c r="W1651" s="17">
        <f t="shared" si="541"/>
        <v>-0.11375862114101698</v>
      </c>
      <c r="X1651" s="15">
        <f t="shared" si="542"/>
        <v>-761.70035843999995</v>
      </c>
      <c r="Z1651" s="17">
        <f t="shared" si="543"/>
        <v>-5.7718328571960242E-2</v>
      </c>
      <c r="AA1651" s="15">
        <f t="shared" si="544"/>
        <v>-342.5039703399998</v>
      </c>
      <c r="AC1651" s="17">
        <f t="shared" si="545"/>
        <v>8.6416757098310537E-2</v>
      </c>
      <c r="AD1651" s="15">
        <f t="shared" si="546"/>
        <v>512.80214002000048</v>
      </c>
      <c r="AF1651" s="15">
        <f t="shared" si="547"/>
        <v>6695.7594141</v>
      </c>
      <c r="AG1651" s="15">
        <f t="shared" si="548"/>
        <v>5591.5550853200002</v>
      </c>
      <c r="AH1651" s="17">
        <f t="shared" si="549"/>
        <v>-0.16491099224006689</v>
      </c>
      <c r="AI1651" s="15">
        <f t="shared" si="550"/>
        <v>-1104.2043287799997</v>
      </c>
    </row>
    <row r="1652" spans="2:35" x14ac:dyDescent="0.25">
      <c r="B1652" s="11">
        <v>1614</v>
      </c>
      <c r="C1652" s="14">
        <f t="shared" si="532"/>
        <v>73065.33</v>
      </c>
      <c r="D1652" s="14">
        <f t="shared" si="533"/>
        <v>73065.33</v>
      </c>
      <c r="E1652" s="14">
        <f t="shared" si="534"/>
        <v>0</v>
      </c>
      <c r="F1652" s="14">
        <v>3806.91</v>
      </c>
      <c r="G1652" s="14">
        <v>5270.39</v>
      </c>
      <c r="H1652" s="14">
        <v>63988.03</v>
      </c>
      <c r="I1652" s="14">
        <v>53.7</v>
      </c>
      <c r="J1652" s="14">
        <v>77.09</v>
      </c>
      <c r="L1652" s="15">
        <f t="shared" si="535"/>
        <v>6709.7135976499994</v>
      </c>
      <c r="M1652" s="15">
        <f t="shared" si="536"/>
        <v>6451.1145621599999</v>
      </c>
      <c r="N1652" s="15">
        <f t="shared" si="551"/>
        <v>5600.0103283514281</v>
      </c>
      <c r="O1652" s="15">
        <f t="shared" si="552"/>
        <v>5944.8756048185705</v>
      </c>
      <c r="Q1652" s="17">
        <f t="shared" si="537"/>
        <v>-3.8540994593356581E-2</v>
      </c>
      <c r="R1652" s="15">
        <f t="shared" si="538"/>
        <v>-258.59903548999955</v>
      </c>
      <c r="T1652" s="17">
        <f t="shared" si="539"/>
        <v>-0.16538757625768585</v>
      </c>
      <c r="U1652" s="15">
        <f t="shared" si="540"/>
        <v>-1109.7032692985713</v>
      </c>
      <c r="W1652" s="17">
        <f t="shared" si="541"/>
        <v>-0.11398966315034742</v>
      </c>
      <c r="X1652" s="15">
        <f t="shared" si="542"/>
        <v>-764.83799283142889</v>
      </c>
      <c r="Z1652" s="17">
        <f t="shared" si="543"/>
        <v>-5.8010511807448872E-2</v>
      </c>
      <c r="AA1652" s="15">
        <f t="shared" si="544"/>
        <v>-344.86527646714239</v>
      </c>
      <c r="AC1652" s="17">
        <f t="shared" si="545"/>
        <v>8.5155517288049154E-2</v>
      </c>
      <c r="AD1652" s="15">
        <f t="shared" si="546"/>
        <v>506.23895734142934</v>
      </c>
      <c r="AF1652" s="15">
        <f t="shared" si="547"/>
        <v>6709.7135976499994</v>
      </c>
      <c r="AG1652" s="15">
        <f t="shared" si="548"/>
        <v>5600.0103283514281</v>
      </c>
      <c r="AH1652" s="17">
        <f t="shared" si="549"/>
        <v>-0.16538757625768585</v>
      </c>
      <c r="AI1652" s="15">
        <f t="shared" si="550"/>
        <v>-1109.7032692985713</v>
      </c>
    </row>
    <row r="1653" spans="2:35" x14ac:dyDescent="0.25">
      <c r="B1653" s="3">
        <v>1615</v>
      </c>
      <c r="C1653" s="14">
        <f t="shared" si="532"/>
        <v>73128.45</v>
      </c>
      <c r="D1653" s="14">
        <f t="shared" si="533"/>
        <v>73128.45</v>
      </c>
      <c r="E1653" s="14">
        <f t="shared" si="534"/>
        <v>0</v>
      </c>
      <c r="F1653" s="14">
        <v>5436.93</v>
      </c>
      <c r="G1653" s="14">
        <v>6205.93</v>
      </c>
      <c r="H1653" s="14">
        <v>61485.59</v>
      </c>
      <c r="I1653" s="14">
        <v>94.97</v>
      </c>
      <c r="J1653" s="14">
        <v>115.37</v>
      </c>
      <c r="L1653" s="15">
        <f t="shared" si="535"/>
        <v>6715.3126572499996</v>
      </c>
      <c r="M1653" s="15">
        <f t="shared" si="536"/>
        <v>6708.1775892799997</v>
      </c>
      <c r="N1653" s="15">
        <f t="shared" si="551"/>
        <v>5951.6040799857137</v>
      </c>
      <c r="O1653" s="15">
        <f t="shared" si="552"/>
        <v>6118.8538900642843</v>
      </c>
      <c r="Q1653" s="17">
        <f t="shared" si="537"/>
        <v>-1.0625071882984782E-3</v>
      </c>
      <c r="R1653" s="15">
        <f t="shared" si="538"/>
        <v>-7.1350679699999091</v>
      </c>
      <c r="T1653" s="17">
        <f t="shared" si="539"/>
        <v>-0.1137264363171191</v>
      </c>
      <c r="U1653" s="15">
        <f t="shared" si="540"/>
        <v>-763.70857726428585</v>
      </c>
      <c r="W1653" s="17">
        <f t="shared" si="541"/>
        <v>-8.8820699441561457E-2</v>
      </c>
      <c r="X1653" s="15">
        <f t="shared" si="542"/>
        <v>-596.45876718571526</v>
      </c>
      <c r="Z1653" s="17">
        <f t="shared" si="543"/>
        <v>-2.733351916608906E-2</v>
      </c>
      <c r="AA1653" s="15">
        <f t="shared" si="544"/>
        <v>-167.24981007857059</v>
      </c>
      <c r="AC1653" s="17">
        <f t="shared" si="545"/>
        <v>9.6312758860389147E-2</v>
      </c>
      <c r="AD1653" s="15">
        <f t="shared" si="546"/>
        <v>589.32369921571535</v>
      </c>
      <c r="AF1653" s="15">
        <f t="shared" si="547"/>
        <v>6715.3126572499996</v>
      </c>
      <c r="AG1653" s="15">
        <f t="shared" si="548"/>
        <v>5951.6040799857137</v>
      </c>
      <c r="AH1653" s="17">
        <f t="shared" si="549"/>
        <v>-0.1137264363171191</v>
      </c>
      <c r="AI1653" s="15">
        <f t="shared" si="550"/>
        <v>-763.70857726428585</v>
      </c>
    </row>
    <row r="1654" spans="2:35" x14ac:dyDescent="0.25">
      <c r="B1654" s="11">
        <v>1616</v>
      </c>
      <c r="C1654" s="14">
        <f t="shared" si="532"/>
        <v>73163.450000000012</v>
      </c>
      <c r="D1654" s="14">
        <f t="shared" si="533"/>
        <v>73163.450000000012</v>
      </c>
      <c r="E1654" s="14">
        <f t="shared" si="534"/>
        <v>0</v>
      </c>
      <c r="F1654" s="14">
        <v>1114.32</v>
      </c>
      <c r="G1654" s="14">
        <v>4973.3900000000003</v>
      </c>
      <c r="H1654" s="14">
        <v>67075.740000000005</v>
      </c>
      <c r="I1654" s="14">
        <v>134.78</v>
      </c>
      <c r="J1654" s="14">
        <v>280</v>
      </c>
      <c r="L1654" s="15">
        <f t="shared" si="535"/>
        <v>6718.417332250001</v>
      </c>
      <c r="M1654" s="15">
        <f t="shared" si="536"/>
        <v>6091.5182353100008</v>
      </c>
      <c r="N1654" s="15">
        <f t="shared" si="551"/>
        <v>6574.8191276999996</v>
      </c>
      <c r="O1654" s="15">
        <f t="shared" si="552"/>
        <v>6425.2890933499993</v>
      </c>
      <c r="Q1654" s="17">
        <f t="shared" si="537"/>
        <v>-9.3310532218761622E-2</v>
      </c>
      <c r="R1654" s="15">
        <f t="shared" si="538"/>
        <v>-626.89909694000016</v>
      </c>
      <c r="T1654" s="17">
        <f t="shared" si="539"/>
        <v>-2.1373814314972095E-2</v>
      </c>
      <c r="U1654" s="15">
        <f t="shared" si="540"/>
        <v>-143.59820455000136</v>
      </c>
      <c r="W1654" s="17">
        <f t="shared" si="541"/>
        <v>-4.3630549339785163E-2</v>
      </c>
      <c r="X1654" s="15">
        <f t="shared" si="542"/>
        <v>-293.12823890000163</v>
      </c>
      <c r="Z1654" s="17">
        <f t="shared" si="543"/>
        <v>2.3272109966967935E-2</v>
      </c>
      <c r="AA1654" s="15">
        <f t="shared" si="544"/>
        <v>149.53003435000028</v>
      </c>
      <c r="AC1654" s="17">
        <f t="shared" si="545"/>
        <v>-5.1946434345723436E-2</v>
      </c>
      <c r="AD1654" s="15">
        <f t="shared" si="546"/>
        <v>-333.77085803999853</v>
      </c>
      <c r="AF1654" s="15">
        <f t="shared" si="547"/>
        <v>6718.417332250001</v>
      </c>
      <c r="AG1654" s="15">
        <f t="shared" si="548"/>
        <v>6091.5182353100008</v>
      </c>
      <c r="AH1654" s="17">
        <f t="shared" si="549"/>
        <v>-9.3310532218761622E-2</v>
      </c>
      <c r="AI1654" s="15">
        <f t="shared" si="550"/>
        <v>-626.89909694000016</v>
      </c>
    </row>
    <row r="1655" spans="2:35" x14ac:dyDescent="0.25">
      <c r="B1655" s="3">
        <v>1617</v>
      </c>
      <c r="C1655" s="14">
        <f t="shared" si="532"/>
        <v>73288.039999999994</v>
      </c>
      <c r="D1655" s="14">
        <f t="shared" si="533"/>
        <v>73288.039999999994</v>
      </c>
      <c r="E1655" s="14">
        <f t="shared" si="534"/>
        <v>0</v>
      </c>
      <c r="F1655" s="14">
        <v>3083.63</v>
      </c>
      <c r="G1655" s="14">
        <v>7906.03</v>
      </c>
      <c r="H1655" s="14">
        <v>62298.38</v>
      </c>
      <c r="I1655" s="14">
        <v>136.46</v>
      </c>
      <c r="J1655" s="14">
        <v>183.21</v>
      </c>
      <c r="L1655" s="15">
        <f t="shared" si="535"/>
        <v>6729.4690881999986</v>
      </c>
      <c r="M1655" s="15">
        <f t="shared" si="536"/>
        <v>6477.6057311999994</v>
      </c>
      <c r="N1655" s="15">
        <f t="shared" si="551"/>
        <v>6377.1552592114276</v>
      </c>
      <c r="O1655" s="15">
        <f t="shared" si="552"/>
        <v>6333.2570707485702</v>
      </c>
      <c r="Q1655" s="17">
        <f t="shared" si="537"/>
        <v>-3.7426928290916317E-2</v>
      </c>
      <c r="R1655" s="15">
        <f t="shared" si="538"/>
        <v>-251.86335699999927</v>
      </c>
      <c r="T1655" s="17">
        <f t="shared" si="539"/>
        <v>-5.2353881765553667E-2</v>
      </c>
      <c r="U1655" s="15">
        <f t="shared" si="540"/>
        <v>-352.313828988571</v>
      </c>
      <c r="W1655" s="17">
        <f t="shared" si="541"/>
        <v>-5.8877158399639473E-2</v>
      </c>
      <c r="X1655" s="15">
        <f t="shared" si="542"/>
        <v>-396.21201745142844</v>
      </c>
      <c r="Z1655" s="17">
        <f t="shared" si="543"/>
        <v>6.9313763790845861E-3</v>
      </c>
      <c r="AA1655" s="15">
        <f t="shared" si="544"/>
        <v>43.898188462857433</v>
      </c>
      <c r="AC1655" s="17">
        <f t="shared" si="545"/>
        <v>2.2792168206487773E-2</v>
      </c>
      <c r="AD1655" s="15">
        <f t="shared" si="546"/>
        <v>144.34866045142917</v>
      </c>
      <c r="AF1655" s="15">
        <f t="shared" si="547"/>
        <v>6729.4690881999986</v>
      </c>
      <c r="AG1655" s="15">
        <f t="shared" si="548"/>
        <v>6333.2570707485702</v>
      </c>
      <c r="AH1655" s="17">
        <f t="shared" si="549"/>
        <v>-5.8877158399639473E-2</v>
      </c>
      <c r="AI1655" s="15">
        <f t="shared" si="550"/>
        <v>-396.21201745142844</v>
      </c>
    </row>
    <row r="1656" spans="2:35" x14ac:dyDescent="0.25">
      <c r="B1656" s="11">
        <v>1618</v>
      </c>
      <c r="C1656" s="14">
        <f t="shared" si="532"/>
        <v>73339.7</v>
      </c>
      <c r="D1656" s="14">
        <f t="shared" si="533"/>
        <v>73339.7</v>
      </c>
      <c r="E1656" s="14">
        <f t="shared" si="534"/>
        <v>0</v>
      </c>
      <c r="F1656" s="14">
        <v>1269.9000000000001</v>
      </c>
      <c r="G1656" s="14">
        <v>2281</v>
      </c>
      <c r="H1656" s="14">
        <v>69788.800000000003</v>
      </c>
      <c r="I1656" s="14">
        <v>100.4</v>
      </c>
      <c r="J1656" s="14">
        <v>161.4</v>
      </c>
      <c r="L1656" s="15">
        <f t="shared" si="535"/>
        <v>6734.0515884999986</v>
      </c>
      <c r="M1656" s="15">
        <f t="shared" si="536"/>
        <v>6017.9617807000004</v>
      </c>
      <c r="N1656" s="15">
        <f t="shared" si="551"/>
        <v>6103.089331628571</v>
      </c>
      <c r="O1656" s="15">
        <f t="shared" si="552"/>
        <v>6202.0376736714279</v>
      </c>
      <c r="Q1656" s="17">
        <f t="shared" si="537"/>
        <v>-0.10633862814815565</v>
      </c>
      <c r="R1656" s="15">
        <f t="shared" si="538"/>
        <v>-716.0898077999982</v>
      </c>
      <c r="T1656" s="17">
        <f t="shared" si="539"/>
        <v>-9.3697271037980534E-2</v>
      </c>
      <c r="U1656" s="15">
        <f t="shared" si="540"/>
        <v>-630.9622568714276</v>
      </c>
      <c r="W1656" s="17">
        <f t="shared" si="541"/>
        <v>-7.9003540117974724E-2</v>
      </c>
      <c r="X1656" s="15">
        <f t="shared" si="542"/>
        <v>-532.01391482857071</v>
      </c>
      <c r="Z1656" s="17">
        <f t="shared" si="543"/>
        <v>-1.5954166557695548E-2</v>
      </c>
      <c r="AA1656" s="15">
        <f t="shared" si="544"/>
        <v>-98.948342042856893</v>
      </c>
      <c r="AC1656" s="17">
        <f t="shared" si="545"/>
        <v>-2.9679905646632365E-2</v>
      </c>
      <c r="AD1656" s="15">
        <f t="shared" si="546"/>
        <v>-184.07589297142749</v>
      </c>
      <c r="AF1656" s="15">
        <f t="shared" si="547"/>
        <v>6734.0515884999986</v>
      </c>
      <c r="AG1656" s="15">
        <f t="shared" si="548"/>
        <v>6017.9617807000004</v>
      </c>
      <c r="AH1656" s="17">
        <f t="shared" si="549"/>
        <v>-0.10633862814815565</v>
      </c>
      <c r="AI1656" s="15">
        <f t="shared" si="550"/>
        <v>-716.0898077999982</v>
      </c>
    </row>
    <row r="1657" spans="2:35" x14ac:dyDescent="0.25">
      <c r="B1657" s="11">
        <v>1619</v>
      </c>
      <c r="C1657" s="14">
        <f t="shared" si="532"/>
        <v>73481.72</v>
      </c>
      <c r="D1657" s="14">
        <f t="shared" si="533"/>
        <v>73481.72</v>
      </c>
      <c r="E1657" s="14">
        <f t="shared" si="534"/>
        <v>0</v>
      </c>
      <c r="F1657" s="14">
        <v>3149.99</v>
      </c>
      <c r="G1657" s="14">
        <v>4983.8599999999997</v>
      </c>
      <c r="H1657" s="14">
        <v>65347.87</v>
      </c>
      <c r="I1657" s="14">
        <v>50.7</v>
      </c>
      <c r="J1657" s="14">
        <v>69.38</v>
      </c>
      <c r="L1657" s="15">
        <f t="shared" si="535"/>
        <v>6746.6494725999992</v>
      </c>
      <c r="M1657" s="15">
        <f t="shared" si="536"/>
        <v>6384.4323235900001</v>
      </c>
      <c r="N1657" s="15">
        <f t="shared" si="551"/>
        <v>5591.4064478057135</v>
      </c>
      <c r="O1657" s="15">
        <f t="shared" si="552"/>
        <v>5958.2878924742845</v>
      </c>
      <c r="Q1657" s="17">
        <f t="shared" si="537"/>
        <v>-5.3688449426795071E-2</v>
      </c>
      <c r="R1657" s="15">
        <f t="shared" si="538"/>
        <v>-362.21714900999905</v>
      </c>
      <c r="T1657" s="17">
        <f t="shared" si="539"/>
        <v>-0.17123211002528671</v>
      </c>
      <c r="U1657" s="15">
        <f t="shared" si="540"/>
        <v>-1155.2430247942857</v>
      </c>
      <c r="W1657" s="17">
        <f t="shared" si="541"/>
        <v>-0.11685231066583024</v>
      </c>
      <c r="X1657" s="15">
        <f t="shared" si="542"/>
        <v>-788.36158012571468</v>
      </c>
      <c r="Z1657" s="17">
        <f t="shared" si="543"/>
        <v>-6.1574977793867003E-2</v>
      </c>
      <c r="AA1657" s="15">
        <f t="shared" si="544"/>
        <v>-366.88144466857102</v>
      </c>
      <c r="AC1657" s="17">
        <f t="shared" si="545"/>
        <v>7.1521289136425414E-2</v>
      </c>
      <c r="AD1657" s="15">
        <f t="shared" si="546"/>
        <v>426.14443111571563</v>
      </c>
      <c r="AF1657" s="15">
        <f t="shared" si="547"/>
        <v>6746.6494725999992</v>
      </c>
      <c r="AG1657" s="15">
        <f t="shared" si="548"/>
        <v>5591.4064478057135</v>
      </c>
      <c r="AH1657" s="17">
        <f t="shared" si="549"/>
        <v>-0.17123211002528671</v>
      </c>
      <c r="AI1657" s="15">
        <f t="shared" si="550"/>
        <v>-1155.2430247942857</v>
      </c>
    </row>
    <row r="1658" spans="2:35" x14ac:dyDescent="0.25">
      <c r="B1658" s="3">
        <v>1620</v>
      </c>
      <c r="C1658" s="14">
        <f t="shared" si="532"/>
        <v>73512.959999999992</v>
      </c>
      <c r="D1658" s="14">
        <f t="shared" si="533"/>
        <v>73512.959999999992</v>
      </c>
      <c r="E1658" s="14">
        <f t="shared" si="534"/>
        <v>0</v>
      </c>
      <c r="F1658" s="14">
        <v>3902.72</v>
      </c>
      <c r="G1658" s="14">
        <v>7892</v>
      </c>
      <c r="H1658" s="14">
        <v>61718.239999999998</v>
      </c>
      <c r="I1658" s="14">
        <v>146.24</v>
      </c>
      <c r="J1658" s="14">
        <v>226.56</v>
      </c>
      <c r="L1658" s="15">
        <f t="shared" si="535"/>
        <v>6749.4206167999992</v>
      </c>
      <c r="M1658" s="15">
        <f t="shared" si="536"/>
        <v>6602.0396777599999</v>
      </c>
      <c r="N1658" s="15">
        <f t="shared" si="551"/>
        <v>6551.1394205028555</v>
      </c>
      <c r="O1658" s="15">
        <f t="shared" si="552"/>
        <v>6427.9133465371415</v>
      </c>
      <c r="Q1658" s="17">
        <f t="shared" si="537"/>
        <v>-2.1836087481813315E-2</v>
      </c>
      <c r="R1658" s="15">
        <f t="shared" si="538"/>
        <v>-147.38093903999925</v>
      </c>
      <c r="T1658" s="17">
        <f t="shared" si="539"/>
        <v>-2.9377513649631148E-2</v>
      </c>
      <c r="U1658" s="15">
        <f t="shared" si="540"/>
        <v>-198.28119629714365</v>
      </c>
      <c r="W1658" s="17">
        <f t="shared" si="541"/>
        <v>-4.7634795416749309E-2</v>
      </c>
      <c r="X1658" s="15">
        <f t="shared" si="542"/>
        <v>-321.50727026285767</v>
      </c>
      <c r="Z1658" s="17">
        <f t="shared" si="543"/>
        <v>1.9170462842673208E-2</v>
      </c>
      <c r="AA1658" s="15">
        <f t="shared" si="544"/>
        <v>123.22607396571402</v>
      </c>
      <c r="AC1658" s="17">
        <f t="shared" si="545"/>
        <v>2.7089091254888231E-2</v>
      </c>
      <c r="AD1658" s="15">
        <f t="shared" si="546"/>
        <v>174.12633122285843</v>
      </c>
      <c r="AF1658" s="15">
        <f t="shared" si="547"/>
        <v>6749.4206167999992</v>
      </c>
      <c r="AG1658" s="15">
        <f t="shared" si="548"/>
        <v>6427.9133465371415</v>
      </c>
      <c r="AH1658" s="17">
        <f t="shared" si="549"/>
        <v>-4.7634795416749309E-2</v>
      </c>
      <c r="AI1658" s="15">
        <f t="shared" si="550"/>
        <v>-321.50727026285767</v>
      </c>
    </row>
    <row r="1659" spans="2:35" x14ac:dyDescent="0.25">
      <c r="B1659" s="11">
        <v>1621</v>
      </c>
      <c r="C1659" s="14">
        <f t="shared" si="532"/>
        <v>73561.040000000008</v>
      </c>
      <c r="D1659" s="14">
        <f t="shared" si="533"/>
        <v>73561.040000000008</v>
      </c>
      <c r="E1659" s="14">
        <f t="shared" si="534"/>
        <v>0</v>
      </c>
      <c r="F1659" s="14">
        <v>5897.56</v>
      </c>
      <c r="G1659" s="14">
        <v>8540.7199999999993</v>
      </c>
      <c r="H1659" s="14">
        <v>59122.76</v>
      </c>
      <c r="I1659" s="14">
        <v>144.08000000000001</v>
      </c>
      <c r="J1659" s="14">
        <v>201.68</v>
      </c>
      <c r="L1659" s="15">
        <f t="shared" si="535"/>
        <v>6753.6855532</v>
      </c>
      <c r="M1659" s="15">
        <f t="shared" si="536"/>
        <v>6894.6507413999998</v>
      </c>
      <c r="N1659" s="15">
        <f t="shared" si="551"/>
        <v>6484.9592109257137</v>
      </c>
      <c r="O1659" s="15">
        <f t="shared" si="552"/>
        <v>6397.4730320342851</v>
      </c>
      <c r="Q1659" s="17">
        <f t="shared" si="537"/>
        <v>2.0872335125701635E-2</v>
      </c>
      <c r="R1659" s="15">
        <f t="shared" si="538"/>
        <v>140.96518819999983</v>
      </c>
      <c r="T1659" s="17">
        <f t="shared" si="539"/>
        <v>-3.9789584539801304E-2</v>
      </c>
      <c r="U1659" s="15">
        <f t="shared" si="540"/>
        <v>-268.72634227428625</v>
      </c>
      <c r="W1659" s="17">
        <f t="shared" si="541"/>
        <v>-5.2743427031028411E-2</v>
      </c>
      <c r="X1659" s="15">
        <f t="shared" si="542"/>
        <v>-356.21252116571486</v>
      </c>
      <c r="Z1659" s="17">
        <f t="shared" si="543"/>
        <v>1.367511491699247E-2</v>
      </c>
      <c r="AA1659" s="15">
        <f t="shared" si="544"/>
        <v>87.486178891428608</v>
      </c>
      <c r="AC1659" s="17">
        <f t="shared" si="545"/>
        <v>7.7714701863716984E-2</v>
      </c>
      <c r="AD1659" s="15">
        <f t="shared" si="546"/>
        <v>497.17770936571469</v>
      </c>
      <c r="AF1659" s="15">
        <f t="shared" si="547"/>
        <v>6753.6855532</v>
      </c>
      <c r="AG1659" s="15">
        <f t="shared" si="548"/>
        <v>6397.4730320342851</v>
      </c>
      <c r="AH1659" s="17">
        <f t="shared" si="549"/>
        <v>-5.2743427031028411E-2</v>
      </c>
      <c r="AI1659" s="15">
        <f t="shared" si="550"/>
        <v>-356.21252116571486</v>
      </c>
    </row>
    <row r="1660" spans="2:35" x14ac:dyDescent="0.25">
      <c r="B1660" s="3">
        <v>1622</v>
      </c>
      <c r="C1660" s="14">
        <f t="shared" si="532"/>
        <v>73629.31</v>
      </c>
      <c r="D1660" s="14">
        <f t="shared" si="533"/>
        <v>73629.31</v>
      </c>
      <c r="E1660" s="14">
        <f t="shared" si="534"/>
        <v>0</v>
      </c>
      <c r="F1660" s="14">
        <v>5045.09</v>
      </c>
      <c r="G1660" s="14">
        <v>5722.06</v>
      </c>
      <c r="H1660" s="14">
        <v>62862.16</v>
      </c>
      <c r="I1660" s="14">
        <v>211.94</v>
      </c>
      <c r="J1660" s="14">
        <v>209.31</v>
      </c>
      <c r="L1660" s="15">
        <f t="shared" si="535"/>
        <v>6759.7414435499995</v>
      </c>
      <c r="M1660" s="15">
        <f t="shared" si="536"/>
        <v>6674.9578348100003</v>
      </c>
      <c r="N1660" s="15">
        <f t="shared" si="551"/>
        <v>6936.939596745714</v>
      </c>
      <c r="O1660" s="15">
        <f t="shared" si="552"/>
        <v>6620.0117714442849</v>
      </c>
      <c r="Q1660" s="17">
        <f t="shared" si="537"/>
        <v>-1.2542433678568887E-2</v>
      </c>
      <c r="R1660" s="15">
        <f t="shared" si="538"/>
        <v>-84.783608739999181</v>
      </c>
      <c r="T1660" s="17">
        <f t="shared" si="539"/>
        <v>2.6213747178864821E-2</v>
      </c>
      <c r="U1660" s="15">
        <f t="shared" si="540"/>
        <v>177.19815319571444</v>
      </c>
      <c r="W1660" s="17">
        <f t="shared" si="541"/>
        <v>-2.0670860457102536E-2</v>
      </c>
      <c r="X1660" s="15">
        <f t="shared" si="542"/>
        <v>-139.7296721057146</v>
      </c>
      <c r="Z1660" s="17">
        <f t="shared" si="543"/>
        <v>4.7874208723995171E-2</v>
      </c>
      <c r="AA1660" s="15">
        <f t="shared" si="544"/>
        <v>316.92782530142904</v>
      </c>
      <c r="AC1660" s="17">
        <f t="shared" si="545"/>
        <v>8.2999948131101675E-3</v>
      </c>
      <c r="AD1660" s="15">
        <f t="shared" si="546"/>
        <v>54.946063365715418</v>
      </c>
      <c r="AF1660" s="15">
        <f t="shared" si="547"/>
        <v>6759.7414435499995</v>
      </c>
      <c r="AG1660" s="15">
        <f t="shared" si="548"/>
        <v>6620.0117714442849</v>
      </c>
      <c r="AH1660" s="17">
        <f t="shared" si="549"/>
        <v>-2.0670860457102536E-2</v>
      </c>
      <c r="AI1660" s="15">
        <f t="shared" si="550"/>
        <v>-139.7296721057146</v>
      </c>
    </row>
    <row r="1661" spans="2:35" x14ac:dyDescent="0.25">
      <c r="B1661" s="11">
        <v>1623</v>
      </c>
      <c r="C1661" s="14">
        <f t="shared" si="532"/>
        <v>73647.69</v>
      </c>
      <c r="D1661" s="14">
        <f t="shared" si="533"/>
        <v>73647.69</v>
      </c>
      <c r="E1661" s="14">
        <f t="shared" si="534"/>
        <v>0</v>
      </c>
      <c r="F1661" s="14">
        <v>3472.48</v>
      </c>
      <c r="G1661" s="14">
        <v>5129.3100000000004</v>
      </c>
      <c r="H1661" s="14">
        <v>65045.9</v>
      </c>
      <c r="I1661" s="14">
        <v>126.15</v>
      </c>
      <c r="J1661" s="14">
        <v>148.78</v>
      </c>
      <c r="L1661" s="15">
        <f t="shared" si="535"/>
        <v>6761.371841449999</v>
      </c>
      <c r="M1661" s="15">
        <f t="shared" si="536"/>
        <v>6445.2806881100005</v>
      </c>
      <c r="N1661" s="15">
        <f t="shared" si="551"/>
        <v>6258.6252983971426</v>
      </c>
      <c r="O1661" s="15">
        <f t="shared" si="552"/>
        <v>6290.5011784128556</v>
      </c>
      <c r="Q1661" s="17">
        <f t="shared" si="537"/>
        <v>-4.6749559224391279E-2</v>
      </c>
      <c r="R1661" s="15">
        <f t="shared" si="538"/>
        <v>-316.09115333999853</v>
      </c>
      <c r="T1661" s="17">
        <f t="shared" si="539"/>
        <v>-7.4355701008900654E-2</v>
      </c>
      <c r="U1661" s="15">
        <f t="shared" si="540"/>
        <v>-502.7465430528564</v>
      </c>
      <c r="W1661" s="17">
        <f t="shared" si="541"/>
        <v>-6.9641290862086924E-2</v>
      </c>
      <c r="X1661" s="15">
        <f t="shared" si="542"/>
        <v>-470.87066303714346</v>
      </c>
      <c r="Z1661" s="17">
        <f t="shared" si="543"/>
        <v>-5.0673037189948866E-3</v>
      </c>
      <c r="AA1661" s="15">
        <f t="shared" si="544"/>
        <v>-31.875880015712937</v>
      </c>
      <c r="AC1661" s="17">
        <f t="shared" si="545"/>
        <v>2.4605274732051985E-2</v>
      </c>
      <c r="AD1661" s="15">
        <f t="shared" si="546"/>
        <v>154.77950969714493</v>
      </c>
      <c r="AF1661" s="15">
        <f t="shared" si="547"/>
        <v>6761.371841449999</v>
      </c>
      <c r="AG1661" s="15">
        <f t="shared" si="548"/>
        <v>6258.6252983971426</v>
      </c>
      <c r="AH1661" s="17">
        <f t="shared" si="549"/>
        <v>-7.4355701008900654E-2</v>
      </c>
      <c r="AI1661" s="15">
        <f t="shared" si="550"/>
        <v>-502.7465430528564</v>
      </c>
    </row>
    <row r="1662" spans="2:35" x14ac:dyDescent="0.25">
      <c r="B1662" s="11">
        <v>1624</v>
      </c>
      <c r="C1662" s="14">
        <f t="shared" si="532"/>
        <v>73691.240000000005</v>
      </c>
      <c r="D1662" s="14">
        <f t="shared" si="533"/>
        <v>73691.240000000005</v>
      </c>
      <c r="E1662" s="14">
        <f t="shared" si="534"/>
        <v>0</v>
      </c>
      <c r="F1662" s="14">
        <v>2581.56</v>
      </c>
      <c r="G1662" s="14">
        <v>3463.6</v>
      </c>
      <c r="H1662" s="14">
        <v>67646.080000000002</v>
      </c>
      <c r="I1662" s="14">
        <v>82.32</v>
      </c>
      <c r="J1662" s="14">
        <v>80.239999999999995</v>
      </c>
      <c r="L1662" s="15">
        <f t="shared" si="535"/>
        <v>6765.2349441999995</v>
      </c>
      <c r="M1662" s="15">
        <f t="shared" si="536"/>
        <v>6264.62886076</v>
      </c>
      <c r="N1662" s="15">
        <f t="shared" si="551"/>
        <v>5830.1692624114285</v>
      </c>
      <c r="O1662" s="15">
        <f t="shared" si="552"/>
        <v>6083.3108803485702</v>
      </c>
      <c r="Q1662" s="17">
        <f t="shared" si="537"/>
        <v>-7.3996851191277746E-2</v>
      </c>
      <c r="R1662" s="15">
        <f t="shared" si="538"/>
        <v>-500.60608343999957</v>
      </c>
      <c r="T1662" s="17">
        <f t="shared" si="539"/>
        <v>-0.13821629100852229</v>
      </c>
      <c r="U1662" s="15">
        <f t="shared" si="540"/>
        <v>-935.06568178857106</v>
      </c>
      <c r="W1662" s="17">
        <f t="shared" si="541"/>
        <v>-0.10079828261338641</v>
      </c>
      <c r="X1662" s="15">
        <f t="shared" si="542"/>
        <v>-681.92406385142931</v>
      </c>
      <c r="Z1662" s="17">
        <f t="shared" si="543"/>
        <v>-4.161247434433879E-2</v>
      </c>
      <c r="AA1662" s="15">
        <f t="shared" si="544"/>
        <v>-253.14161793714175</v>
      </c>
      <c r="AC1662" s="17">
        <f t="shared" si="545"/>
        <v>2.9805805420393128E-2</v>
      </c>
      <c r="AD1662" s="15">
        <f t="shared" si="546"/>
        <v>181.31798041142974</v>
      </c>
      <c r="AF1662" s="15">
        <f t="shared" si="547"/>
        <v>6765.2349441999995</v>
      </c>
      <c r="AG1662" s="15">
        <f t="shared" si="548"/>
        <v>5830.1692624114285</v>
      </c>
      <c r="AH1662" s="17">
        <f t="shared" si="549"/>
        <v>-0.13821629100852229</v>
      </c>
      <c r="AI1662" s="15">
        <f t="shared" si="550"/>
        <v>-935.06568178857106</v>
      </c>
    </row>
    <row r="1663" spans="2:35" x14ac:dyDescent="0.25">
      <c r="B1663" s="3">
        <v>1625</v>
      </c>
      <c r="C1663" s="14">
        <f t="shared" si="532"/>
        <v>73715.509999999995</v>
      </c>
      <c r="D1663" s="14">
        <f t="shared" si="533"/>
        <v>73715.509999999995</v>
      </c>
      <c r="E1663" s="14">
        <f t="shared" si="534"/>
        <v>0</v>
      </c>
      <c r="F1663" s="14">
        <v>3901.34</v>
      </c>
      <c r="G1663" s="14">
        <v>4964.1000000000004</v>
      </c>
      <c r="H1663" s="14">
        <v>64850.07</v>
      </c>
      <c r="I1663" s="14">
        <v>53.35</v>
      </c>
      <c r="J1663" s="14">
        <v>67.77</v>
      </c>
      <c r="L1663" s="15">
        <f t="shared" si="535"/>
        <v>6767.3878145499993</v>
      </c>
      <c r="M1663" s="15">
        <f t="shared" si="536"/>
        <v>6500.3716282400001</v>
      </c>
      <c r="N1663" s="15">
        <f t="shared" si="551"/>
        <v>5620.1489299457135</v>
      </c>
      <c r="O1663" s="15">
        <f t="shared" si="552"/>
        <v>5982.1625500442851</v>
      </c>
      <c r="Q1663" s="17">
        <f t="shared" si="537"/>
        <v>-3.9456315143623022E-2</v>
      </c>
      <c r="R1663" s="15">
        <f t="shared" si="538"/>
        <v>-267.01618630999928</v>
      </c>
      <c r="T1663" s="17">
        <f t="shared" si="539"/>
        <v>-0.16952462546001912</v>
      </c>
      <c r="U1663" s="15">
        <f t="shared" si="540"/>
        <v>-1147.2388846042859</v>
      </c>
      <c r="W1663" s="17">
        <f t="shared" si="541"/>
        <v>-0.11603077672266193</v>
      </c>
      <c r="X1663" s="15">
        <f t="shared" si="542"/>
        <v>-785.22526450571422</v>
      </c>
      <c r="Z1663" s="17">
        <f t="shared" si="543"/>
        <v>-6.0515510414522522E-2</v>
      </c>
      <c r="AA1663" s="15">
        <f t="shared" si="544"/>
        <v>-362.01362009857166</v>
      </c>
      <c r="AC1663" s="17">
        <f t="shared" si="545"/>
        <v>8.662570999376773E-2</v>
      </c>
      <c r="AD1663" s="15">
        <f t="shared" si="546"/>
        <v>518.20907819571494</v>
      </c>
      <c r="AF1663" s="15">
        <f t="shared" si="547"/>
        <v>6767.3878145499993</v>
      </c>
      <c r="AG1663" s="15">
        <f t="shared" si="548"/>
        <v>5620.1489299457135</v>
      </c>
      <c r="AH1663" s="17">
        <f t="shared" si="549"/>
        <v>-0.16952462546001912</v>
      </c>
      <c r="AI1663" s="15">
        <f t="shared" si="550"/>
        <v>-1147.2388846042859</v>
      </c>
    </row>
    <row r="1664" spans="2:35" x14ac:dyDescent="0.25">
      <c r="B1664" s="11">
        <v>1626</v>
      </c>
      <c r="C1664" s="14">
        <f t="shared" si="532"/>
        <v>73815.680000000008</v>
      </c>
      <c r="D1664" s="14">
        <f t="shared" si="533"/>
        <v>73815.680000000008</v>
      </c>
      <c r="E1664" s="14">
        <f t="shared" si="534"/>
        <v>0</v>
      </c>
      <c r="F1664" s="14">
        <v>5399.68</v>
      </c>
      <c r="G1664" s="14">
        <v>12203.84</v>
      </c>
      <c r="H1664" s="14">
        <v>56212.160000000003</v>
      </c>
      <c r="I1664" s="14">
        <v>655.68</v>
      </c>
      <c r="J1664" s="14">
        <v>996.8</v>
      </c>
      <c r="L1664" s="15">
        <f t="shared" si="535"/>
        <v>6776.2733944000001</v>
      </c>
      <c r="M1664" s="15">
        <f t="shared" si="536"/>
        <v>6994.2519038400005</v>
      </c>
      <c r="N1664" s="15">
        <f t="shared" si="551"/>
        <v>11525.793566879998</v>
      </c>
      <c r="O1664" s="15">
        <f t="shared" si="552"/>
        <v>8867.5347694399989</v>
      </c>
      <c r="Q1664" s="17">
        <f t="shared" si="537"/>
        <v>3.2167903617959182E-2</v>
      </c>
      <c r="R1664" s="15">
        <f t="shared" si="538"/>
        <v>217.97850944000038</v>
      </c>
      <c r="T1664" s="17">
        <f t="shared" si="539"/>
        <v>0.70090444939914365</v>
      </c>
      <c r="U1664" s="15">
        <f t="shared" si="540"/>
        <v>4749.5201724799981</v>
      </c>
      <c r="W1664" s="17">
        <f t="shared" si="541"/>
        <v>0.30861525994040373</v>
      </c>
      <c r="X1664" s="15">
        <f t="shared" si="542"/>
        <v>2091.2613750399987</v>
      </c>
      <c r="Z1664" s="17">
        <f t="shared" si="543"/>
        <v>0.29977427397308909</v>
      </c>
      <c r="AA1664" s="15">
        <f t="shared" si="544"/>
        <v>2658.2587974399994</v>
      </c>
      <c r="AC1664" s="17">
        <f t="shared" si="545"/>
        <v>-0.21125182074908289</v>
      </c>
      <c r="AD1664" s="15">
        <f t="shared" si="546"/>
        <v>-1873.2828655999983</v>
      </c>
      <c r="AF1664" s="15">
        <f t="shared" si="547"/>
        <v>6776.2733944000001</v>
      </c>
      <c r="AG1664" s="15">
        <f t="shared" si="548"/>
        <v>6994.2519038400005</v>
      </c>
      <c r="AH1664" s="17">
        <f t="shared" si="549"/>
        <v>3.2167903617959182E-2</v>
      </c>
      <c r="AI1664" s="15">
        <f t="shared" si="550"/>
        <v>217.97850944000038</v>
      </c>
    </row>
    <row r="1665" spans="2:35" x14ac:dyDescent="0.25">
      <c r="B1665" s="3">
        <v>1627</v>
      </c>
      <c r="C1665" s="14">
        <f t="shared" si="532"/>
        <v>73827.64</v>
      </c>
      <c r="D1665" s="14">
        <f t="shared" si="533"/>
        <v>73827.64</v>
      </c>
      <c r="E1665" s="14">
        <f t="shared" si="534"/>
        <v>0</v>
      </c>
      <c r="F1665" s="14">
        <v>3596.76</v>
      </c>
      <c r="G1665" s="14">
        <v>5520.2</v>
      </c>
      <c r="H1665" s="14">
        <v>64710.68</v>
      </c>
      <c r="I1665" s="14">
        <v>60.96</v>
      </c>
      <c r="J1665" s="14">
        <v>102.96</v>
      </c>
      <c r="L1665" s="15">
        <f t="shared" si="535"/>
        <v>6777.3343061999994</v>
      </c>
      <c r="M1665" s="15">
        <f t="shared" si="536"/>
        <v>6490.8266869600002</v>
      </c>
      <c r="N1665" s="15">
        <f t="shared" si="551"/>
        <v>5754.6135699542856</v>
      </c>
      <c r="O1665" s="15">
        <f t="shared" si="552"/>
        <v>6052.718920405714</v>
      </c>
      <c r="Q1665" s="17">
        <f t="shared" si="537"/>
        <v>-4.227438197609612E-2</v>
      </c>
      <c r="R1665" s="15">
        <f t="shared" si="538"/>
        <v>-286.50761923999926</v>
      </c>
      <c r="T1665" s="17">
        <f t="shared" si="539"/>
        <v>-0.15090309700528048</v>
      </c>
      <c r="U1665" s="15">
        <f t="shared" si="540"/>
        <v>-1022.7207362457139</v>
      </c>
      <c r="W1665" s="17">
        <f t="shared" si="541"/>
        <v>-0.10691746239098709</v>
      </c>
      <c r="X1665" s="15">
        <f t="shared" si="542"/>
        <v>-724.61538579428543</v>
      </c>
      <c r="Z1665" s="17">
        <f t="shared" si="543"/>
        <v>-4.9251477620481765E-2</v>
      </c>
      <c r="AA1665" s="15">
        <f t="shared" si="544"/>
        <v>-298.10535045142842</v>
      </c>
      <c r="AC1665" s="17">
        <f t="shared" si="545"/>
        <v>7.238197780459954E-2</v>
      </c>
      <c r="AD1665" s="15">
        <f t="shared" si="546"/>
        <v>438.10776655428617</v>
      </c>
      <c r="AF1665" s="15">
        <f t="shared" si="547"/>
        <v>6777.3343061999994</v>
      </c>
      <c r="AG1665" s="15">
        <f t="shared" si="548"/>
        <v>5754.6135699542856</v>
      </c>
      <c r="AH1665" s="17">
        <f t="shared" si="549"/>
        <v>-0.15090309700528048</v>
      </c>
      <c r="AI1665" s="15">
        <f t="shared" si="550"/>
        <v>-1022.7207362457139</v>
      </c>
    </row>
    <row r="1666" spans="2:35" x14ac:dyDescent="0.25">
      <c r="B1666" s="11">
        <v>1628</v>
      </c>
      <c r="C1666" s="14">
        <f t="shared" si="532"/>
        <v>73938.27</v>
      </c>
      <c r="D1666" s="14">
        <f t="shared" si="533"/>
        <v>73938.27</v>
      </c>
      <c r="E1666" s="14">
        <f t="shared" si="534"/>
        <v>0</v>
      </c>
      <c r="F1666" s="14">
        <v>4708.57</v>
      </c>
      <c r="G1666" s="14">
        <v>3330.71</v>
      </c>
      <c r="H1666" s="14">
        <v>65898.990000000005</v>
      </c>
      <c r="I1666" s="14">
        <v>162.04</v>
      </c>
      <c r="J1666" s="14">
        <v>136.41999999999999</v>
      </c>
      <c r="L1666" s="15">
        <f t="shared" si="535"/>
        <v>6787.1477403500003</v>
      </c>
      <c r="M1666" s="15">
        <f t="shared" si="536"/>
        <v>6558.5031958600002</v>
      </c>
      <c r="N1666" s="15">
        <f t="shared" si="551"/>
        <v>6477.8938075342849</v>
      </c>
      <c r="O1666" s="15">
        <f t="shared" si="552"/>
        <v>6409.1841156957134</v>
      </c>
      <c r="Q1666" s="17">
        <f t="shared" si="537"/>
        <v>-3.3687869078006694E-2</v>
      </c>
      <c r="R1666" s="15">
        <f t="shared" si="538"/>
        <v>-228.64454449000004</v>
      </c>
      <c r="T1666" s="17">
        <f t="shared" si="539"/>
        <v>-4.5564638438203131E-2</v>
      </c>
      <c r="U1666" s="15">
        <f t="shared" si="540"/>
        <v>-309.25393281571542</v>
      </c>
      <c r="W1666" s="17">
        <f t="shared" si="541"/>
        <v>-5.5688138687076227E-2</v>
      </c>
      <c r="X1666" s="15">
        <f t="shared" si="542"/>
        <v>-377.96362465428683</v>
      </c>
      <c r="Z1666" s="17">
        <f t="shared" si="543"/>
        <v>1.07205052309709E-2</v>
      </c>
      <c r="AA1666" s="15">
        <f t="shared" si="544"/>
        <v>68.709691838571416</v>
      </c>
      <c r="AC1666" s="17">
        <f t="shared" si="545"/>
        <v>2.3297673692758147E-2</v>
      </c>
      <c r="AD1666" s="15">
        <f t="shared" si="546"/>
        <v>149.31908016428679</v>
      </c>
      <c r="AF1666" s="15">
        <f t="shared" si="547"/>
        <v>6787.1477403500003</v>
      </c>
      <c r="AG1666" s="15">
        <f t="shared" si="548"/>
        <v>6409.1841156957134</v>
      </c>
      <c r="AH1666" s="17">
        <f t="shared" si="549"/>
        <v>-5.5688138687076227E-2</v>
      </c>
      <c r="AI1666" s="15">
        <f t="shared" si="550"/>
        <v>-377.96362465428683</v>
      </c>
    </row>
    <row r="1667" spans="2:35" x14ac:dyDescent="0.25">
      <c r="B1667" s="11">
        <v>1629</v>
      </c>
      <c r="C1667" s="14">
        <f t="shared" si="532"/>
        <v>73998.179999999993</v>
      </c>
      <c r="D1667" s="14">
        <f t="shared" si="533"/>
        <v>73998.179999999993</v>
      </c>
      <c r="E1667" s="14">
        <f t="shared" si="534"/>
        <v>0</v>
      </c>
      <c r="F1667" s="14">
        <v>3705.99</v>
      </c>
      <c r="G1667" s="14">
        <v>4992.54</v>
      </c>
      <c r="H1667" s="14">
        <v>65299.65</v>
      </c>
      <c r="I1667" s="14">
        <v>60.4</v>
      </c>
      <c r="J1667" s="14">
        <v>84.22</v>
      </c>
      <c r="L1667" s="15">
        <f t="shared" si="535"/>
        <v>6792.4620568999981</v>
      </c>
      <c r="M1667" s="15">
        <f t="shared" si="536"/>
        <v>6497.0491864300002</v>
      </c>
      <c r="N1667" s="15">
        <f t="shared" si="551"/>
        <v>5720.4602541657141</v>
      </c>
      <c r="O1667" s="15">
        <f t="shared" si="552"/>
        <v>6043.1226806542836</v>
      </c>
      <c r="Q1667" s="17">
        <f t="shared" si="537"/>
        <v>-4.3491280186086279E-2</v>
      </c>
      <c r="R1667" s="15">
        <f t="shared" si="538"/>
        <v>-295.41287046999787</v>
      </c>
      <c r="T1667" s="17">
        <f t="shared" si="539"/>
        <v>-0.15782227324263232</v>
      </c>
      <c r="U1667" s="15">
        <f t="shared" si="540"/>
        <v>-1072.001802734284</v>
      </c>
      <c r="W1667" s="17">
        <f t="shared" si="541"/>
        <v>-0.11031925831437095</v>
      </c>
      <c r="X1667" s="15">
        <f t="shared" si="542"/>
        <v>-749.33937624571445</v>
      </c>
      <c r="Z1667" s="17">
        <f t="shared" si="543"/>
        <v>-5.3393327181905703E-2</v>
      </c>
      <c r="AA1667" s="15">
        <f t="shared" si="544"/>
        <v>-322.66242648856951</v>
      </c>
      <c r="AC1667" s="17">
        <f t="shared" si="545"/>
        <v>7.5114560759929949E-2</v>
      </c>
      <c r="AD1667" s="15">
        <f t="shared" si="546"/>
        <v>453.92650577571658</v>
      </c>
      <c r="AF1667" s="15">
        <f t="shared" si="547"/>
        <v>6792.4620568999981</v>
      </c>
      <c r="AG1667" s="15">
        <f t="shared" si="548"/>
        <v>5720.4602541657141</v>
      </c>
      <c r="AH1667" s="17">
        <f t="shared" si="549"/>
        <v>-0.15782227324263232</v>
      </c>
      <c r="AI1667" s="15">
        <f t="shared" si="550"/>
        <v>-1072.001802734284</v>
      </c>
    </row>
    <row r="1668" spans="2:35" x14ac:dyDescent="0.25">
      <c r="B1668" s="3">
        <v>1630</v>
      </c>
      <c r="C1668" s="14">
        <f t="shared" si="532"/>
        <v>74053.62</v>
      </c>
      <c r="D1668" s="14">
        <f t="shared" si="533"/>
        <v>74053.62</v>
      </c>
      <c r="E1668" s="14">
        <f t="shared" si="534"/>
        <v>0</v>
      </c>
      <c r="F1668" s="14">
        <v>5522.94</v>
      </c>
      <c r="G1668" s="14">
        <v>3896.22</v>
      </c>
      <c r="H1668" s="14">
        <v>64634.46</v>
      </c>
      <c r="I1668" s="14">
        <v>230.64</v>
      </c>
      <c r="J1668" s="14">
        <v>155.88</v>
      </c>
      <c r="L1668" s="15">
        <f t="shared" si="535"/>
        <v>6797.3798620999987</v>
      </c>
      <c r="M1668" s="15">
        <f t="shared" si="536"/>
        <v>6697.1646325599995</v>
      </c>
      <c r="N1668" s="15">
        <f t="shared" si="551"/>
        <v>6964.1700046342839</v>
      </c>
      <c r="O1668" s="15">
        <f t="shared" si="552"/>
        <v>6650.5428947457131</v>
      </c>
      <c r="Q1668" s="17">
        <f t="shared" si="537"/>
        <v>-1.4743214528699089E-2</v>
      </c>
      <c r="R1668" s="15">
        <f t="shared" si="538"/>
        <v>-100.2152295399992</v>
      </c>
      <c r="T1668" s="17">
        <f t="shared" si="539"/>
        <v>2.4537416757338226E-2</v>
      </c>
      <c r="U1668" s="15">
        <f t="shared" si="540"/>
        <v>166.79014253428522</v>
      </c>
      <c r="W1668" s="17">
        <f t="shared" si="541"/>
        <v>-2.1601995229515003E-2</v>
      </c>
      <c r="X1668" s="15">
        <f t="shared" si="542"/>
        <v>-146.83696735428566</v>
      </c>
      <c r="Z1668" s="17">
        <f t="shared" si="543"/>
        <v>4.7158121502584915E-2</v>
      </c>
      <c r="AA1668" s="15">
        <f t="shared" si="544"/>
        <v>313.62710988857089</v>
      </c>
      <c r="AC1668" s="17">
        <f t="shared" si="545"/>
        <v>7.0102153391295996E-3</v>
      </c>
      <c r="AD1668" s="15">
        <f t="shared" si="546"/>
        <v>46.621737814286462</v>
      </c>
      <c r="AF1668" s="15">
        <f t="shared" si="547"/>
        <v>6797.3798620999987</v>
      </c>
      <c r="AG1668" s="15">
        <f t="shared" si="548"/>
        <v>6650.5428947457131</v>
      </c>
      <c r="AH1668" s="17">
        <f t="shared" si="549"/>
        <v>-2.1601995229515003E-2</v>
      </c>
      <c r="AI1668" s="15">
        <f t="shared" si="550"/>
        <v>-146.83696735428566</v>
      </c>
    </row>
    <row r="1669" spans="2:35" x14ac:dyDescent="0.25">
      <c r="B1669" s="11">
        <v>1631</v>
      </c>
      <c r="C1669" s="14">
        <f t="shared" si="532"/>
        <v>74190.720000000001</v>
      </c>
      <c r="D1669" s="14">
        <f t="shared" si="533"/>
        <v>74190.720000000001</v>
      </c>
      <c r="E1669" s="14">
        <f t="shared" si="534"/>
        <v>0</v>
      </c>
      <c r="F1669" s="14">
        <v>4116.4799999999996</v>
      </c>
      <c r="G1669" s="14">
        <v>4581.6899999999996</v>
      </c>
      <c r="H1669" s="14">
        <v>65492.55</v>
      </c>
      <c r="I1669" s="14">
        <v>175.41</v>
      </c>
      <c r="J1669" s="14">
        <v>169.61</v>
      </c>
      <c r="L1669" s="15">
        <f t="shared" si="535"/>
        <v>6809.5413176000002</v>
      </c>
      <c r="M1669" s="15">
        <f t="shared" si="536"/>
        <v>6549.3241470100002</v>
      </c>
      <c r="N1669" s="15">
        <f t="shared" si="551"/>
        <v>6653.7392195199991</v>
      </c>
      <c r="O1669" s="15">
        <f t="shared" si="552"/>
        <v>6505.7759977599999</v>
      </c>
      <c r="Q1669" s="17">
        <f t="shared" si="537"/>
        <v>-3.8213612114730955E-2</v>
      </c>
      <c r="R1669" s="15">
        <f t="shared" si="538"/>
        <v>-260.21717059000002</v>
      </c>
      <c r="T1669" s="17">
        <f t="shared" si="539"/>
        <v>-2.2879969562313085E-2</v>
      </c>
      <c r="U1669" s="15">
        <f t="shared" si="540"/>
        <v>-155.80209808000109</v>
      </c>
      <c r="W1669" s="17">
        <f t="shared" si="541"/>
        <v>-4.4608778429009011E-2</v>
      </c>
      <c r="X1669" s="15">
        <f t="shared" si="542"/>
        <v>-303.7653198400003</v>
      </c>
      <c r="Z1669" s="17">
        <f t="shared" si="543"/>
        <v>2.2743362484497487E-2</v>
      </c>
      <c r="AA1669" s="15">
        <f t="shared" si="544"/>
        <v>147.96322175999921</v>
      </c>
      <c r="AC1669" s="17">
        <f t="shared" si="545"/>
        <v>6.6937670871229926E-3</v>
      </c>
      <c r="AD1669" s="15">
        <f t="shared" si="546"/>
        <v>43.548149250000279</v>
      </c>
      <c r="AF1669" s="15">
        <f t="shared" si="547"/>
        <v>6809.5413176000002</v>
      </c>
      <c r="AG1669" s="15">
        <f t="shared" si="548"/>
        <v>6505.7759977599999</v>
      </c>
      <c r="AH1669" s="17">
        <f t="shared" si="549"/>
        <v>-4.4608778429009011E-2</v>
      </c>
      <c r="AI1669" s="15">
        <f t="shared" si="550"/>
        <v>-303.7653198400003</v>
      </c>
    </row>
    <row r="1670" spans="2:35" x14ac:dyDescent="0.25">
      <c r="B1670" s="3">
        <v>1632</v>
      </c>
      <c r="C1670" s="14">
        <f t="shared" si="532"/>
        <v>74331.25</v>
      </c>
      <c r="D1670" s="14">
        <f t="shared" si="533"/>
        <v>74331.25</v>
      </c>
      <c r="E1670" s="14">
        <f t="shared" si="534"/>
        <v>0</v>
      </c>
      <c r="F1670" s="14">
        <v>4107.0600000000004</v>
      </c>
      <c r="G1670" s="14">
        <v>5382.07</v>
      </c>
      <c r="H1670" s="14">
        <v>64842.12</v>
      </c>
      <c r="I1670" s="14">
        <v>79.930000000000007</v>
      </c>
      <c r="J1670" s="14">
        <v>107.13</v>
      </c>
      <c r="L1670" s="15">
        <f t="shared" si="535"/>
        <v>6822.0070312500002</v>
      </c>
      <c r="M1670" s="15">
        <f t="shared" si="536"/>
        <v>6590.5926873299995</v>
      </c>
      <c r="N1670" s="15">
        <f t="shared" si="551"/>
        <v>5917.7259973571427</v>
      </c>
      <c r="O1670" s="15">
        <f t="shared" si="552"/>
        <v>6153.4049578928571</v>
      </c>
      <c r="Q1670" s="17">
        <f t="shared" si="537"/>
        <v>-3.392173928580644E-2</v>
      </c>
      <c r="R1670" s="15">
        <f t="shared" si="538"/>
        <v>-231.41434392000065</v>
      </c>
      <c r="T1670" s="17">
        <f t="shared" si="539"/>
        <v>-0.13255351830488593</v>
      </c>
      <c r="U1670" s="15">
        <f t="shared" si="540"/>
        <v>-904.28103389285752</v>
      </c>
      <c r="W1670" s="17">
        <f t="shared" si="541"/>
        <v>-9.8006652630880486E-2</v>
      </c>
      <c r="X1670" s="15">
        <f t="shared" si="542"/>
        <v>-668.60207335714313</v>
      </c>
      <c r="Z1670" s="17">
        <f t="shared" si="543"/>
        <v>-3.8300577021737059E-2</v>
      </c>
      <c r="AA1670" s="15">
        <f t="shared" si="544"/>
        <v>-235.6789605357144</v>
      </c>
      <c r="AC1670" s="17">
        <f t="shared" si="545"/>
        <v>7.1048099780328888E-2</v>
      </c>
      <c r="AD1670" s="15">
        <f t="shared" si="546"/>
        <v>437.18772943714248</v>
      </c>
      <c r="AF1670" s="15">
        <f t="shared" si="547"/>
        <v>6822.0070312500002</v>
      </c>
      <c r="AG1670" s="15">
        <f t="shared" si="548"/>
        <v>5917.7259973571427</v>
      </c>
      <c r="AH1670" s="17">
        <f t="shared" si="549"/>
        <v>-0.13255351830488593</v>
      </c>
      <c r="AI1670" s="15">
        <f t="shared" si="550"/>
        <v>-904.28103389285752</v>
      </c>
    </row>
    <row r="1671" spans="2:35" x14ac:dyDescent="0.25">
      <c r="B1671" s="11">
        <v>1633</v>
      </c>
      <c r="C1671" s="14">
        <f t="shared" si="532"/>
        <v>74362.3</v>
      </c>
      <c r="D1671" s="14">
        <f t="shared" si="533"/>
        <v>74362.3</v>
      </c>
      <c r="E1671" s="14">
        <f t="shared" si="534"/>
        <v>0</v>
      </c>
      <c r="F1671" s="14">
        <v>4565.5200000000004</v>
      </c>
      <c r="G1671" s="14">
        <v>5784.93</v>
      </c>
      <c r="H1671" s="14">
        <v>64011.85</v>
      </c>
      <c r="I1671" s="14">
        <v>308.83999999999997</v>
      </c>
      <c r="J1671" s="14">
        <v>382.69</v>
      </c>
      <c r="L1671" s="15">
        <f t="shared" si="535"/>
        <v>6824.7613214999992</v>
      </c>
      <c r="M1671" s="15">
        <f t="shared" si="536"/>
        <v>6669.4687484900005</v>
      </c>
      <c r="N1671" s="15">
        <f t="shared" si="551"/>
        <v>7988.1930277999991</v>
      </c>
      <c r="O1671" s="15">
        <f t="shared" si="552"/>
        <v>7164.1347968999989</v>
      </c>
      <c r="Q1671" s="17">
        <f t="shared" si="537"/>
        <v>-2.2754286295812554E-2</v>
      </c>
      <c r="R1671" s="15">
        <f t="shared" si="538"/>
        <v>-155.2925730099987</v>
      </c>
      <c r="T1671" s="17">
        <f t="shared" si="539"/>
        <v>0.17047214569026004</v>
      </c>
      <c r="U1671" s="15">
        <f t="shared" si="540"/>
        <v>1163.4317062999999</v>
      </c>
      <c r="W1671" s="17">
        <f t="shared" si="541"/>
        <v>4.972679034662697E-2</v>
      </c>
      <c r="X1671" s="15">
        <f t="shared" si="542"/>
        <v>339.37347539999973</v>
      </c>
      <c r="Z1671" s="17">
        <f t="shared" si="543"/>
        <v>0.11502550611646489</v>
      </c>
      <c r="AA1671" s="15">
        <f t="shared" si="544"/>
        <v>824.05823090000013</v>
      </c>
      <c r="AC1671" s="17">
        <f t="shared" si="545"/>
        <v>-6.9047562955410369E-2</v>
      </c>
      <c r="AD1671" s="15">
        <f t="shared" si="546"/>
        <v>-494.66604840999844</v>
      </c>
      <c r="AF1671" s="15">
        <f t="shared" si="547"/>
        <v>6824.7613214999992</v>
      </c>
      <c r="AG1671" s="15">
        <f t="shared" si="548"/>
        <v>6669.4687484900005</v>
      </c>
      <c r="AH1671" s="17">
        <f t="shared" si="549"/>
        <v>-2.2754286295812554E-2</v>
      </c>
      <c r="AI1671" s="15">
        <f t="shared" si="550"/>
        <v>-155.2925730099987</v>
      </c>
    </row>
    <row r="1672" spans="2:35" x14ac:dyDescent="0.25">
      <c r="B1672" s="11">
        <v>1634</v>
      </c>
      <c r="C1672" s="14">
        <f t="shared" si="532"/>
        <v>74572.509999999995</v>
      </c>
      <c r="D1672" s="14">
        <f t="shared" si="533"/>
        <v>74572.509999999995</v>
      </c>
      <c r="E1672" s="14">
        <f t="shared" si="534"/>
        <v>0</v>
      </c>
      <c r="F1672" s="14">
        <v>4854.78</v>
      </c>
      <c r="G1672" s="14">
        <v>4337.42</v>
      </c>
      <c r="H1672" s="14">
        <v>65380.31</v>
      </c>
      <c r="I1672" s="14">
        <v>80.13</v>
      </c>
      <c r="J1672" s="14">
        <v>74.75</v>
      </c>
      <c r="L1672" s="15">
        <f t="shared" si="535"/>
        <v>6843.4079995499997</v>
      </c>
      <c r="M1672" s="15">
        <f t="shared" si="536"/>
        <v>6665.7468084399998</v>
      </c>
      <c r="N1672" s="15">
        <f t="shared" si="551"/>
        <v>5862.5690953742851</v>
      </c>
      <c r="O1672" s="15">
        <f t="shared" si="552"/>
        <v>6136.4266816157133</v>
      </c>
      <c r="Q1672" s="17">
        <f t="shared" si="537"/>
        <v>-2.596092343488543E-2</v>
      </c>
      <c r="R1672" s="15">
        <f t="shared" si="538"/>
        <v>-177.66119110999989</v>
      </c>
      <c r="T1672" s="17">
        <f t="shared" si="539"/>
        <v>-0.14332608902468058</v>
      </c>
      <c r="U1672" s="15">
        <f t="shared" si="540"/>
        <v>-980.83890417571456</v>
      </c>
      <c r="W1672" s="17">
        <f t="shared" si="541"/>
        <v>-0.10330836886837302</v>
      </c>
      <c r="X1672" s="15">
        <f t="shared" si="542"/>
        <v>-706.98131793428638</v>
      </c>
      <c r="Z1672" s="17">
        <f t="shared" si="543"/>
        <v>-4.4628185171980528E-2</v>
      </c>
      <c r="AA1672" s="15">
        <f t="shared" si="544"/>
        <v>-273.85758624142818</v>
      </c>
      <c r="AC1672" s="17">
        <f t="shared" si="545"/>
        <v>8.6258689997892546E-2</v>
      </c>
      <c r="AD1672" s="15">
        <f t="shared" si="546"/>
        <v>529.32012682428649</v>
      </c>
      <c r="AF1672" s="15">
        <f t="shared" si="547"/>
        <v>6843.4079995499997</v>
      </c>
      <c r="AG1672" s="15">
        <f t="shared" si="548"/>
        <v>5862.5690953742851</v>
      </c>
      <c r="AH1672" s="17">
        <f t="shared" si="549"/>
        <v>-0.14332608902468058</v>
      </c>
      <c r="AI1672" s="15">
        <f t="shared" si="550"/>
        <v>-980.83890417571456</v>
      </c>
    </row>
    <row r="1673" spans="2:35" x14ac:dyDescent="0.25">
      <c r="B1673" s="3">
        <v>1635</v>
      </c>
      <c r="C1673" s="14">
        <f t="shared" si="532"/>
        <v>74619.28</v>
      </c>
      <c r="D1673" s="14">
        <f t="shared" si="533"/>
        <v>74619.28</v>
      </c>
      <c r="E1673" s="14">
        <f t="shared" si="534"/>
        <v>0</v>
      </c>
      <c r="F1673" s="14">
        <v>2597.4</v>
      </c>
      <c r="G1673" s="14">
        <v>3907.76</v>
      </c>
      <c r="H1673" s="14">
        <v>68114.12</v>
      </c>
      <c r="I1673" s="14">
        <v>125.44</v>
      </c>
      <c r="J1673" s="14">
        <v>103.12</v>
      </c>
      <c r="L1673" s="15">
        <f t="shared" si="535"/>
        <v>6847.5567323999994</v>
      </c>
      <c r="M1673" s="15">
        <f t="shared" si="536"/>
        <v>6354.3929887599988</v>
      </c>
      <c r="N1673" s="15">
        <f t="shared" si="551"/>
        <v>6216.5209267657137</v>
      </c>
      <c r="O1673" s="15">
        <f t="shared" si="552"/>
        <v>6310.7204179542841</v>
      </c>
      <c r="Q1673" s="17">
        <f t="shared" si="537"/>
        <v>-7.2020395436307894E-2</v>
      </c>
      <c r="R1673" s="15">
        <f t="shared" si="538"/>
        <v>-493.16374364000058</v>
      </c>
      <c r="T1673" s="17">
        <f t="shared" si="539"/>
        <v>-9.215488535472327E-2</v>
      </c>
      <c r="U1673" s="15">
        <f t="shared" si="540"/>
        <v>-631.03580563428568</v>
      </c>
      <c r="W1673" s="17">
        <f t="shared" si="541"/>
        <v>-7.8398228072447007E-2</v>
      </c>
      <c r="X1673" s="15">
        <f t="shared" si="542"/>
        <v>-536.83631444571529</v>
      </c>
      <c r="Z1673" s="17">
        <f t="shared" si="543"/>
        <v>-1.4926899775272617E-2</v>
      </c>
      <c r="AA1673" s="15">
        <f t="shared" si="544"/>
        <v>-94.199491188570391</v>
      </c>
      <c r="AC1673" s="17">
        <f t="shared" si="545"/>
        <v>6.9203780096902534E-3</v>
      </c>
      <c r="AD1673" s="15">
        <f t="shared" si="546"/>
        <v>43.672570805714713</v>
      </c>
      <c r="AF1673" s="15">
        <f t="shared" si="547"/>
        <v>6847.5567323999994</v>
      </c>
      <c r="AG1673" s="15">
        <f t="shared" si="548"/>
        <v>6216.5209267657137</v>
      </c>
      <c r="AH1673" s="17">
        <f t="shared" si="549"/>
        <v>-9.215488535472327E-2</v>
      </c>
      <c r="AI1673" s="15">
        <f t="shared" si="550"/>
        <v>-631.03580563428568</v>
      </c>
    </row>
    <row r="1674" spans="2:35" x14ac:dyDescent="0.25">
      <c r="B1674" s="11">
        <v>1636</v>
      </c>
      <c r="C1674" s="14">
        <f t="shared" si="532"/>
        <v>74683.17</v>
      </c>
      <c r="D1674" s="14">
        <f t="shared" si="533"/>
        <v>74683.17</v>
      </c>
      <c r="E1674" s="14">
        <f t="shared" si="534"/>
        <v>0</v>
      </c>
      <c r="F1674" s="14">
        <v>3876.03</v>
      </c>
      <c r="G1674" s="14">
        <v>5290.29</v>
      </c>
      <c r="H1674" s="14">
        <v>65516.85</v>
      </c>
      <c r="I1674" s="14">
        <v>52.96</v>
      </c>
      <c r="J1674" s="14">
        <v>72</v>
      </c>
      <c r="L1674" s="15">
        <f t="shared" si="535"/>
        <v>6853.2240948499993</v>
      </c>
      <c r="M1674" s="15">
        <f t="shared" si="536"/>
        <v>6582.9906952599995</v>
      </c>
      <c r="N1674" s="15">
        <f t="shared" si="551"/>
        <v>5691.4580543628563</v>
      </c>
      <c r="O1674" s="15">
        <f t="shared" si="552"/>
        <v>6057.9811289671416</v>
      </c>
      <c r="Q1674" s="17">
        <f t="shared" si="537"/>
        <v>-3.9431572038199136E-2</v>
      </c>
      <c r="R1674" s="15">
        <f t="shared" si="538"/>
        <v>-270.23339958999986</v>
      </c>
      <c r="T1674" s="17">
        <f t="shared" si="539"/>
        <v>-0.16952109319760555</v>
      </c>
      <c r="U1674" s="15">
        <f t="shared" si="540"/>
        <v>-1161.7660404871431</v>
      </c>
      <c r="W1674" s="17">
        <f t="shared" si="541"/>
        <v>-0.11603924734935489</v>
      </c>
      <c r="X1674" s="15">
        <f t="shared" si="542"/>
        <v>-795.24296588285779</v>
      </c>
      <c r="Z1674" s="17">
        <f t="shared" si="543"/>
        <v>-6.0502511777677959E-2</v>
      </c>
      <c r="AA1674" s="15">
        <f t="shared" si="544"/>
        <v>-366.52307460428528</v>
      </c>
      <c r="AC1674" s="17">
        <f t="shared" si="545"/>
        <v>8.6664113855100311E-2</v>
      </c>
      <c r="AD1674" s="15">
        <f t="shared" si="546"/>
        <v>525.00956629285793</v>
      </c>
      <c r="AF1674" s="15">
        <f t="shared" si="547"/>
        <v>6853.2240948499993</v>
      </c>
      <c r="AG1674" s="15">
        <f t="shared" si="548"/>
        <v>5691.4580543628563</v>
      </c>
      <c r="AH1674" s="17">
        <f t="shared" si="549"/>
        <v>-0.16952109319760555</v>
      </c>
      <c r="AI1674" s="15">
        <f t="shared" si="550"/>
        <v>-1161.7660404871431</v>
      </c>
    </row>
    <row r="1675" spans="2:35" x14ac:dyDescent="0.25">
      <c r="B1675" s="3">
        <v>1637</v>
      </c>
      <c r="C1675" s="14">
        <f t="shared" si="532"/>
        <v>74722.34</v>
      </c>
      <c r="D1675" s="14">
        <f t="shared" si="533"/>
        <v>74722.34</v>
      </c>
      <c r="E1675" s="14">
        <f t="shared" si="534"/>
        <v>0</v>
      </c>
      <c r="F1675" s="14">
        <v>4710.58</v>
      </c>
      <c r="G1675" s="14">
        <v>6051.79</v>
      </c>
      <c r="H1675" s="14">
        <v>63959.97</v>
      </c>
      <c r="I1675" s="14">
        <v>75.14</v>
      </c>
      <c r="J1675" s="14">
        <v>88.21</v>
      </c>
      <c r="L1675" s="15">
        <f t="shared" si="535"/>
        <v>6856.6986696999993</v>
      </c>
      <c r="M1675" s="15">
        <f t="shared" si="536"/>
        <v>6726.3862891700001</v>
      </c>
      <c r="N1675" s="15">
        <f t="shared" si="551"/>
        <v>5871.0022887257137</v>
      </c>
      <c r="O1675" s="15">
        <f t="shared" si="552"/>
        <v>6147.0739139342841</v>
      </c>
      <c r="Q1675" s="17">
        <f t="shared" si="537"/>
        <v>-1.9005119928319769E-2</v>
      </c>
      <c r="R1675" s="15">
        <f t="shared" si="538"/>
        <v>-130.31238052999925</v>
      </c>
      <c r="T1675" s="17">
        <f t="shared" si="539"/>
        <v>-0.14375670106812677</v>
      </c>
      <c r="U1675" s="15">
        <f t="shared" si="540"/>
        <v>-985.6963809742856</v>
      </c>
      <c r="W1675" s="17">
        <f t="shared" si="541"/>
        <v>-0.10349364759189039</v>
      </c>
      <c r="X1675" s="15">
        <f t="shared" si="542"/>
        <v>-709.62475576571524</v>
      </c>
      <c r="Z1675" s="17">
        <f t="shared" si="543"/>
        <v>-4.4911063226808934E-2</v>
      </c>
      <c r="AA1675" s="15">
        <f t="shared" si="544"/>
        <v>-276.07162520857037</v>
      </c>
      <c r="AC1675" s="17">
        <f t="shared" si="545"/>
        <v>9.4241973229331366E-2</v>
      </c>
      <c r="AD1675" s="15">
        <f t="shared" si="546"/>
        <v>579.31237523571599</v>
      </c>
      <c r="AF1675" s="15">
        <f t="shared" si="547"/>
        <v>6856.6986696999993</v>
      </c>
      <c r="AG1675" s="15">
        <f t="shared" si="548"/>
        <v>5871.0022887257137</v>
      </c>
      <c r="AH1675" s="17">
        <f t="shared" si="549"/>
        <v>-0.14375670106812677</v>
      </c>
      <c r="AI1675" s="15">
        <f t="shared" si="550"/>
        <v>-985.6963809742856</v>
      </c>
    </row>
    <row r="1676" spans="2:35" x14ac:dyDescent="0.25">
      <c r="B1676" s="11">
        <v>1638</v>
      </c>
      <c r="C1676" s="14">
        <f t="shared" si="532"/>
        <v>74822.850000000006</v>
      </c>
      <c r="D1676" s="14">
        <f t="shared" si="533"/>
        <v>74822.850000000006</v>
      </c>
      <c r="E1676" s="14">
        <f t="shared" si="534"/>
        <v>0</v>
      </c>
      <c r="F1676" s="14">
        <v>2886.11</v>
      </c>
      <c r="G1676" s="14">
        <v>3463.82</v>
      </c>
      <c r="H1676" s="14">
        <v>68472.92</v>
      </c>
      <c r="I1676" s="14">
        <v>133.13</v>
      </c>
      <c r="J1676" s="14">
        <v>101.78</v>
      </c>
      <c r="L1676" s="15">
        <f t="shared" si="535"/>
        <v>6865.6144092499999</v>
      </c>
      <c r="M1676" s="15">
        <f t="shared" si="536"/>
        <v>6390.1172888299998</v>
      </c>
      <c r="N1676" s="15">
        <f t="shared" si="551"/>
        <v>6275.8227000999996</v>
      </c>
      <c r="O1676" s="15">
        <f t="shared" si="552"/>
        <v>6348.15750355</v>
      </c>
      <c r="Q1676" s="17">
        <f t="shared" si="537"/>
        <v>-6.9257766614356564E-2</v>
      </c>
      <c r="R1676" s="15">
        <f t="shared" si="538"/>
        <v>-475.4971204200001</v>
      </c>
      <c r="T1676" s="17">
        <f t="shared" si="539"/>
        <v>-8.5905160702788308E-2</v>
      </c>
      <c r="U1676" s="15">
        <f t="shared" si="540"/>
        <v>-589.79170915000032</v>
      </c>
      <c r="W1676" s="17">
        <f t="shared" si="541"/>
        <v>-7.536935150375379E-2</v>
      </c>
      <c r="X1676" s="15">
        <f t="shared" si="542"/>
        <v>-517.45690569999988</v>
      </c>
      <c r="Z1676" s="17">
        <f t="shared" si="543"/>
        <v>-1.1394613855996716E-2</v>
      </c>
      <c r="AA1676" s="15">
        <f t="shared" si="544"/>
        <v>-72.334803450000436</v>
      </c>
      <c r="AC1676" s="17">
        <f t="shared" si="545"/>
        <v>6.6097580686261814E-3</v>
      </c>
      <c r="AD1676" s="15">
        <f t="shared" si="546"/>
        <v>41.959785279999778</v>
      </c>
      <c r="AF1676" s="15">
        <f t="shared" si="547"/>
        <v>6865.6144092499999</v>
      </c>
      <c r="AG1676" s="15">
        <f t="shared" si="548"/>
        <v>6275.8227000999996</v>
      </c>
      <c r="AH1676" s="17">
        <f t="shared" si="549"/>
        <v>-8.5905160702788308E-2</v>
      </c>
      <c r="AI1676" s="15">
        <f t="shared" si="550"/>
        <v>-589.79170915000032</v>
      </c>
    </row>
    <row r="1677" spans="2:35" x14ac:dyDescent="0.25">
      <c r="B1677" s="11">
        <v>1639</v>
      </c>
      <c r="C1677" s="14">
        <f t="shared" si="532"/>
        <v>74907.360000000001</v>
      </c>
      <c r="D1677" s="14">
        <f t="shared" si="533"/>
        <v>74907.360000000001</v>
      </c>
      <c r="E1677" s="14">
        <f t="shared" si="534"/>
        <v>0</v>
      </c>
      <c r="F1677" s="14">
        <v>4882.08</v>
      </c>
      <c r="G1677" s="14">
        <v>5757.92</v>
      </c>
      <c r="H1677" s="14">
        <v>64267.360000000001</v>
      </c>
      <c r="I1677" s="14">
        <v>201.28</v>
      </c>
      <c r="J1677" s="14">
        <v>166.72</v>
      </c>
      <c r="L1677" s="15">
        <f t="shared" si="535"/>
        <v>6873.1108687999995</v>
      </c>
      <c r="M1677" s="15">
        <f t="shared" si="536"/>
        <v>6751.2366014399995</v>
      </c>
      <c r="N1677" s="15">
        <f t="shared" si="551"/>
        <v>6858.9716291885707</v>
      </c>
      <c r="O1677" s="15">
        <f t="shared" si="552"/>
        <v>6635.8777834514276</v>
      </c>
      <c r="Q1677" s="17">
        <f t="shared" si="537"/>
        <v>-1.773203861925754E-2</v>
      </c>
      <c r="R1677" s="15">
        <f t="shared" si="538"/>
        <v>-121.87426735999998</v>
      </c>
      <c r="T1677" s="17">
        <f t="shared" si="539"/>
        <v>-2.057181948804665E-3</v>
      </c>
      <c r="U1677" s="15">
        <f t="shared" si="540"/>
        <v>-14.13923961142882</v>
      </c>
      <c r="W1677" s="17">
        <f t="shared" si="541"/>
        <v>-3.4516115028127126E-2</v>
      </c>
      <c r="X1677" s="15">
        <f t="shared" si="542"/>
        <v>-237.23308534857188</v>
      </c>
      <c r="Z1677" s="17">
        <f t="shared" si="543"/>
        <v>3.361934216050444E-2</v>
      </c>
      <c r="AA1677" s="15">
        <f t="shared" si="544"/>
        <v>223.09384573714306</v>
      </c>
      <c r="AC1677" s="17">
        <f t="shared" si="545"/>
        <v>1.7384108290278366E-2</v>
      </c>
      <c r="AD1677" s="15">
        <f t="shared" si="546"/>
        <v>115.3588179885719</v>
      </c>
      <c r="AF1677" s="15">
        <f t="shared" si="547"/>
        <v>6873.1108687999995</v>
      </c>
      <c r="AG1677" s="15">
        <f t="shared" si="548"/>
        <v>6635.8777834514276</v>
      </c>
      <c r="AH1677" s="17">
        <f t="shared" si="549"/>
        <v>-3.4516115028127126E-2</v>
      </c>
      <c r="AI1677" s="15">
        <f t="shared" si="550"/>
        <v>-237.23308534857188</v>
      </c>
    </row>
    <row r="1678" spans="2:35" x14ac:dyDescent="0.25">
      <c r="B1678" s="3">
        <v>1640</v>
      </c>
      <c r="C1678" s="14">
        <f t="shared" si="532"/>
        <v>75053.08</v>
      </c>
      <c r="D1678" s="14">
        <f t="shared" si="533"/>
        <v>75053.08</v>
      </c>
      <c r="E1678" s="14">
        <f t="shared" si="534"/>
        <v>0</v>
      </c>
      <c r="F1678" s="14">
        <v>3730.79</v>
      </c>
      <c r="G1678" s="14">
        <v>5511.09</v>
      </c>
      <c r="H1678" s="14">
        <v>65811.199999999997</v>
      </c>
      <c r="I1678" s="14">
        <v>74.400000000000006</v>
      </c>
      <c r="J1678" s="14">
        <v>81.27</v>
      </c>
      <c r="L1678" s="15">
        <f t="shared" si="535"/>
        <v>6886.0369614000001</v>
      </c>
      <c r="M1678" s="15">
        <f t="shared" si="536"/>
        <v>6600.5253011799996</v>
      </c>
      <c r="N1678" s="15">
        <f t="shared" si="551"/>
        <v>5872.7616432799987</v>
      </c>
      <c r="O1678" s="15">
        <f t="shared" si="552"/>
        <v>6161.8901816399994</v>
      </c>
      <c r="Q1678" s="17">
        <f t="shared" si="537"/>
        <v>-4.1462405999335927E-2</v>
      </c>
      <c r="R1678" s="15">
        <f t="shared" si="538"/>
        <v>-285.51166022000052</v>
      </c>
      <c r="T1678" s="17">
        <f t="shared" si="539"/>
        <v>-0.14714927087960217</v>
      </c>
      <c r="U1678" s="15">
        <f t="shared" si="540"/>
        <v>-1013.2753181200014</v>
      </c>
      <c r="W1678" s="17">
        <f t="shared" si="541"/>
        <v>-0.10516161673532098</v>
      </c>
      <c r="X1678" s="15">
        <f t="shared" si="542"/>
        <v>-724.14677976000075</v>
      </c>
      <c r="Z1678" s="17">
        <f t="shared" si="543"/>
        <v>-4.6922053109854089E-2</v>
      </c>
      <c r="AA1678" s="15">
        <f t="shared" si="544"/>
        <v>-289.12853836000068</v>
      </c>
      <c r="AC1678" s="17">
        <f t="shared" si="545"/>
        <v>7.1185156925866577E-2</v>
      </c>
      <c r="AD1678" s="15">
        <f t="shared" si="546"/>
        <v>438.63511954000023</v>
      </c>
      <c r="AF1678" s="15">
        <f t="shared" si="547"/>
        <v>6886.0369614000001</v>
      </c>
      <c r="AG1678" s="15">
        <f t="shared" si="548"/>
        <v>5872.7616432799987</v>
      </c>
      <c r="AH1678" s="17">
        <f t="shared" si="549"/>
        <v>-0.14714927087960217</v>
      </c>
      <c r="AI1678" s="15">
        <f t="shared" si="550"/>
        <v>-1013.2753181200014</v>
      </c>
    </row>
    <row r="1679" spans="2:35" x14ac:dyDescent="0.25">
      <c r="B1679" s="11">
        <v>1641</v>
      </c>
      <c r="C1679" s="14">
        <f t="shared" si="532"/>
        <v>75084.759999999995</v>
      </c>
      <c r="D1679" s="14">
        <f t="shared" si="533"/>
        <v>75084.759999999995</v>
      </c>
      <c r="E1679" s="14">
        <f t="shared" si="534"/>
        <v>0</v>
      </c>
      <c r="F1679" s="14">
        <v>5429.3</v>
      </c>
      <c r="G1679" s="14">
        <v>6691.47</v>
      </c>
      <c r="H1679" s="14">
        <v>62963.99</v>
      </c>
      <c r="I1679" s="14">
        <v>95.62</v>
      </c>
      <c r="J1679" s="14">
        <v>122.87</v>
      </c>
      <c r="L1679" s="15">
        <f t="shared" si="535"/>
        <v>6888.8471357999988</v>
      </c>
      <c r="M1679" s="15">
        <f t="shared" si="536"/>
        <v>6874.0153767699994</v>
      </c>
      <c r="N1679" s="15">
        <f t="shared" si="551"/>
        <v>6102.5381947314272</v>
      </c>
      <c r="O1679" s="15">
        <f t="shared" si="552"/>
        <v>6275.4091665085707</v>
      </c>
      <c r="Q1679" s="17">
        <f t="shared" si="537"/>
        <v>-2.1530103277980217E-3</v>
      </c>
      <c r="R1679" s="15">
        <f t="shared" si="538"/>
        <v>-14.831759029999375</v>
      </c>
      <c r="T1679" s="17">
        <f t="shared" si="539"/>
        <v>-0.11414231228651839</v>
      </c>
      <c r="U1679" s="15">
        <f t="shared" si="540"/>
        <v>-786.30894106857158</v>
      </c>
      <c r="W1679" s="17">
        <f t="shared" si="541"/>
        <v>-8.9047986869023488E-2</v>
      </c>
      <c r="X1679" s="15">
        <f t="shared" si="542"/>
        <v>-613.43796929142809</v>
      </c>
      <c r="Z1679" s="17">
        <f t="shared" si="543"/>
        <v>-2.7547362600632286E-2</v>
      </c>
      <c r="AA1679" s="15">
        <f t="shared" si="544"/>
        <v>-172.8709717771435</v>
      </c>
      <c r="AC1679" s="17">
        <f t="shared" si="545"/>
        <v>9.538919206354679E-2</v>
      </c>
      <c r="AD1679" s="15">
        <f t="shared" si="546"/>
        <v>598.60621026142871</v>
      </c>
      <c r="AF1679" s="15">
        <f t="shared" si="547"/>
        <v>6888.8471357999988</v>
      </c>
      <c r="AG1679" s="15">
        <f t="shared" si="548"/>
        <v>6102.5381947314272</v>
      </c>
      <c r="AH1679" s="17">
        <f t="shared" si="549"/>
        <v>-0.11414231228651839</v>
      </c>
      <c r="AI1679" s="15">
        <f t="shared" si="550"/>
        <v>-786.30894106857158</v>
      </c>
    </row>
    <row r="1680" spans="2:35" x14ac:dyDescent="0.25">
      <c r="B1680" s="3">
        <v>1642</v>
      </c>
      <c r="C1680" s="14">
        <f t="shared" si="532"/>
        <v>75167.299999999988</v>
      </c>
      <c r="D1680" s="14">
        <f t="shared" si="533"/>
        <v>75167.299999999988</v>
      </c>
      <c r="E1680" s="14">
        <f t="shared" si="534"/>
        <v>0</v>
      </c>
      <c r="F1680" s="14">
        <v>3858.67</v>
      </c>
      <c r="G1680" s="14">
        <v>4343.6499999999996</v>
      </c>
      <c r="H1680" s="14">
        <v>66964.98</v>
      </c>
      <c r="I1680" s="14">
        <v>178.87</v>
      </c>
      <c r="J1680" s="14">
        <v>161</v>
      </c>
      <c r="L1680" s="15">
        <f t="shared" si="535"/>
        <v>6896.1688464999988</v>
      </c>
      <c r="M1680" s="15">
        <f t="shared" si="536"/>
        <v>6579.4493577800004</v>
      </c>
      <c r="N1680" s="15">
        <f t="shared" si="551"/>
        <v>6721.3242017999983</v>
      </c>
      <c r="O1680" s="15">
        <f t="shared" si="552"/>
        <v>6579.989843899999</v>
      </c>
      <c r="Q1680" s="17">
        <f t="shared" si="537"/>
        <v>-4.5926875598578554E-2</v>
      </c>
      <c r="R1680" s="15">
        <f t="shared" si="538"/>
        <v>-316.71948871999848</v>
      </c>
      <c r="T1680" s="17">
        <f t="shared" si="539"/>
        <v>-2.5353881059443473E-2</v>
      </c>
      <c r="U1680" s="15">
        <f t="shared" si="540"/>
        <v>-174.84464470000057</v>
      </c>
      <c r="W1680" s="17">
        <f t="shared" si="541"/>
        <v>-4.584850076002267E-2</v>
      </c>
      <c r="X1680" s="15">
        <f t="shared" si="542"/>
        <v>-316.17900259999988</v>
      </c>
      <c r="Z1680" s="17">
        <f t="shared" si="543"/>
        <v>2.147941885214677E-2</v>
      </c>
      <c r="AA1680" s="15">
        <f t="shared" si="544"/>
        <v>141.3343578999993</v>
      </c>
      <c r="AC1680" s="17">
        <f t="shared" si="545"/>
        <v>-8.2140874502978356E-5</v>
      </c>
      <c r="AD1680" s="15">
        <f t="shared" si="546"/>
        <v>-0.54048611999860441</v>
      </c>
      <c r="AF1680" s="15">
        <f t="shared" si="547"/>
        <v>6896.1688464999988</v>
      </c>
      <c r="AG1680" s="15">
        <f t="shared" si="548"/>
        <v>6579.4493577800004</v>
      </c>
      <c r="AH1680" s="17">
        <f t="shared" si="549"/>
        <v>-4.5926875598578554E-2</v>
      </c>
      <c r="AI1680" s="15">
        <f t="shared" si="550"/>
        <v>-316.71948871999848</v>
      </c>
    </row>
    <row r="1681" spans="2:35" x14ac:dyDescent="0.25">
      <c r="B1681" s="11">
        <v>1643</v>
      </c>
      <c r="C1681" s="14">
        <f t="shared" si="532"/>
        <v>75212.679999999993</v>
      </c>
      <c r="D1681" s="14">
        <f t="shared" si="533"/>
        <v>75212.679999999993</v>
      </c>
      <c r="E1681" s="14">
        <f t="shared" si="534"/>
        <v>0</v>
      </c>
      <c r="F1681" s="14">
        <v>3459.6</v>
      </c>
      <c r="G1681" s="14">
        <v>3718.4</v>
      </c>
      <c r="H1681" s="14">
        <v>68034.679999999993</v>
      </c>
      <c r="I1681" s="14">
        <v>141.44</v>
      </c>
      <c r="J1681" s="14">
        <v>107.2</v>
      </c>
      <c r="L1681" s="15">
        <f t="shared" si="535"/>
        <v>6900.1942793999988</v>
      </c>
      <c r="M1681" s="15">
        <f t="shared" si="536"/>
        <v>6505.3004370399995</v>
      </c>
      <c r="N1681" s="15">
        <f t="shared" si="551"/>
        <v>6366.5641917371404</v>
      </c>
      <c r="O1681" s="15">
        <f t="shared" si="552"/>
        <v>6408.8733815828555</v>
      </c>
      <c r="Q1681" s="17">
        <f t="shared" si="537"/>
        <v>-5.7229380271063501E-2</v>
      </c>
      <c r="R1681" s="15">
        <f t="shared" si="538"/>
        <v>-394.89384235999933</v>
      </c>
      <c r="T1681" s="17">
        <f t="shared" si="539"/>
        <v>-7.7335516371759283E-2</v>
      </c>
      <c r="U1681" s="15">
        <f t="shared" si="540"/>
        <v>-533.63008766285839</v>
      </c>
      <c r="W1681" s="17">
        <f t="shared" si="541"/>
        <v>-7.1203922371279371E-2</v>
      </c>
      <c r="X1681" s="15">
        <f t="shared" si="542"/>
        <v>-491.3208978171433</v>
      </c>
      <c r="Z1681" s="17">
        <f t="shared" si="543"/>
        <v>-6.6016579399584829E-3</v>
      </c>
      <c r="AA1681" s="15">
        <f t="shared" si="544"/>
        <v>-42.309189845715082</v>
      </c>
      <c r="AC1681" s="17">
        <f t="shared" si="545"/>
        <v>1.5045866834293431E-2</v>
      </c>
      <c r="AD1681" s="15">
        <f t="shared" si="546"/>
        <v>96.427055457143979</v>
      </c>
      <c r="AF1681" s="15">
        <f t="shared" si="547"/>
        <v>6900.1942793999988</v>
      </c>
      <c r="AG1681" s="15">
        <f t="shared" si="548"/>
        <v>6366.5641917371404</v>
      </c>
      <c r="AH1681" s="17">
        <f t="shared" si="549"/>
        <v>-7.7335516371759283E-2</v>
      </c>
      <c r="AI1681" s="15">
        <f t="shared" si="550"/>
        <v>-533.63008766285839</v>
      </c>
    </row>
    <row r="1682" spans="2:35" x14ac:dyDescent="0.25">
      <c r="B1682" s="11">
        <v>1644</v>
      </c>
      <c r="C1682" s="14">
        <f t="shared" si="532"/>
        <v>75342.820000000007</v>
      </c>
      <c r="D1682" s="14">
        <f t="shared" si="533"/>
        <v>75342.820000000007</v>
      </c>
      <c r="E1682" s="14">
        <f t="shared" si="534"/>
        <v>0</v>
      </c>
      <c r="F1682" s="14">
        <v>5040.5</v>
      </c>
      <c r="G1682" s="14">
        <v>4097.79</v>
      </c>
      <c r="H1682" s="14">
        <v>66204.53</v>
      </c>
      <c r="I1682" s="14">
        <v>88.92</v>
      </c>
      <c r="J1682" s="14">
        <v>88.94</v>
      </c>
      <c r="L1682" s="15">
        <f t="shared" si="535"/>
        <v>6911.7383480999997</v>
      </c>
      <c r="M1682" s="15">
        <f t="shared" si="536"/>
        <v>6738.7594954900005</v>
      </c>
      <c r="N1682" s="15">
        <f t="shared" si="551"/>
        <v>6001.2694872628563</v>
      </c>
      <c r="O1682" s="15">
        <f t="shared" si="552"/>
        <v>6236.7265989171428</v>
      </c>
      <c r="Q1682" s="17">
        <f t="shared" si="537"/>
        <v>-2.5026823050607883E-2</v>
      </c>
      <c r="R1682" s="15">
        <f t="shared" si="538"/>
        <v>-172.97885260999919</v>
      </c>
      <c r="T1682" s="17">
        <f t="shared" si="539"/>
        <v>-0.1317279119929976</v>
      </c>
      <c r="U1682" s="15">
        <f t="shared" si="540"/>
        <v>-910.46886083714344</v>
      </c>
      <c r="W1682" s="17">
        <f t="shared" si="541"/>
        <v>-9.7661646779267031E-2</v>
      </c>
      <c r="X1682" s="15">
        <f t="shared" si="542"/>
        <v>-675.01174918285687</v>
      </c>
      <c r="Z1682" s="17">
        <f t="shared" si="543"/>
        <v>-3.775331625009315E-2</v>
      </c>
      <c r="AA1682" s="15">
        <f t="shared" si="544"/>
        <v>-235.45711165428656</v>
      </c>
      <c r="AC1682" s="17">
        <f t="shared" si="545"/>
        <v>8.0496216823104483E-2</v>
      </c>
      <c r="AD1682" s="15">
        <f t="shared" si="546"/>
        <v>502.03289657285768</v>
      </c>
      <c r="AF1682" s="15">
        <f t="shared" si="547"/>
        <v>6911.7383480999997</v>
      </c>
      <c r="AG1682" s="15">
        <f t="shared" si="548"/>
        <v>6001.2694872628563</v>
      </c>
      <c r="AH1682" s="17">
        <f t="shared" si="549"/>
        <v>-0.1317279119929976</v>
      </c>
      <c r="AI1682" s="15">
        <f t="shared" si="550"/>
        <v>-910.46886083714344</v>
      </c>
    </row>
    <row r="1683" spans="2:35" x14ac:dyDescent="0.25">
      <c r="B1683" s="3">
        <v>1645</v>
      </c>
      <c r="C1683" s="14">
        <f t="shared" si="532"/>
        <v>75536.36</v>
      </c>
      <c r="D1683" s="14">
        <f t="shared" si="533"/>
        <v>75536.36</v>
      </c>
      <c r="E1683" s="14">
        <f t="shared" si="534"/>
        <v>0</v>
      </c>
      <c r="F1683" s="14">
        <v>4986.2</v>
      </c>
      <c r="G1683" s="14">
        <v>5212.04</v>
      </c>
      <c r="H1683" s="14">
        <v>65338.12</v>
      </c>
      <c r="I1683" s="14">
        <v>161.91999999999999</v>
      </c>
      <c r="J1683" s="14">
        <v>164.24</v>
      </c>
      <c r="L1683" s="15">
        <f t="shared" si="535"/>
        <v>6928.9063137999992</v>
      </c>
      <c r="M1683" s="15">
        <f t="shared" si="536"/>
        <v>6790.6209205600007</v>
      </c>
      <c r="N1683" s="15">
        <f t="shared" si="551"/>
        <v>6645.6078083314287</v>
      </c>
      <c r="O1683" s="15">
        <f t="shared" si="552"/>
        <v>6558.9423293085702</v>
      </c>
      <c r="Q1683" s="17">
        <f t="shared" si="537"/>
        <v>-1.9957751913109556E-2</v>
      </c>
      <c r="R1683" s="15">
        <f t="shared" si="538"/>
        <v>-138.28539323999848</v>
      </c>
      <c r="T1683" s="17">
        <f t="shared" si="539"/>
        <v>-4.0886467883731847E-2</v>
      </c>
      <c r="U1683" s="15">
        <f t="shared" si="540"/>
        <v>-283.29850546857051</v>
      </c>
      <c r="W1683" s="17">
        <f t="shared" si="541"/>
        <v>-5.339428298439941E-2</v>
      </c>
      <c r="X1683" s="15">
        <f t="shared" si="542"/>
        <v>-369.96398449142907</v>
      </c>
      <c r="Z1683" s="17">
        <f t="shared" si="543"/>
        <v>1.3213331459798638E-2</v>
      </c>
      <c r="AA1683" s="15">
        <f t="shared" si="544"/>
        <v>86.665479022858563</v>
      </c>
      <c r="AC1683" s="17">
        <f t="shared" si="545"/>
        <v>3.5322553487957542E-2</v>
      </c>
      <c r="AD1683" s="15">
        <f t="shared" si="546"/>
        <v>231.67859125143059</v>
      </c>
      <c r="AF1683" s="15">
        <f t="shared" si="547"/>
        <v>6928.9063137999992</v>
      </c>
      <c r="AG1683" s="15">
        <f t="shared" si="548"/>
        <v>6558.9423293085702</v>
      </c>
      <c r="AH1683" s="17">
        <f t="shared" si="549"/>
        <v>-5.339428298439941E-2</v>
      </c>
      <c r="AI1683" s="15">
        <f t="shared" si="550"/>
        <v>-369.96398449142907</v>
      </c>
    </row>
    <row r="1684" spans="2:35" x14ac:dyDescent="0.25">
      <c r="B1684" s="11">
        <v>1646</v>
      </c>
      <c r="C1684" s="14">
        <f t="shared" si="532"/>
        <v>75654.36</v>
      </c>
      <c r="D1684" s="14">
        <f t="shared" si="533"/>
        <v>75654.36</v>
      </c>
      <c r="E1684" s="14">
        <f t="shared" si="534"/>
        <v>0</v>
      </c>
      <c r="F1684" s="14">
        <v>3328.68</v>
      </c>
      <c r="G1684" s="14">
        <v>3781.88</v>
      </c>
      <c r="H1684" s="14">
        <v>68543.8</v>
      </c>
      <c r="I1684" s="14">
        <v>164.24</v>
      </c>
      <c r="J1684" s="14">
        <v>125.52</v>
      </c>
      <c r="L1684" s="15">
        <f t="shared" si="535"/>
        <v>6939.3735037999995</v>
      </c>
      <c r="M1684" s="15">
        <f t="shared" si="536"/>
        <v>6523.8609837599997</v>
      </c>
      <c r="N1684" s="15">
        <f t="shared" si="551"/>
        <v>6581.5155140457136</v>
      </c>
      <c r="O1684" s="15">
        <f t="shared" si="552"/>
        <v>6532.2991255942852</v>
      </c>
      <c r="Q1684" s="17">
        <f t="shared" si="537"/>
        <v>-5.9877526380798685E-2</v>
      </c>
      <c r="R1684" s="15">
        <f t="shared" si="538"/>
        <v>-415.5125200399998</v>
      </c>
      <c r="T1684" s="17">
        <f t="shared" si="539"/>
        <v>-5.1569207156571539E-2</v>
      </c>
      <c r="U1684" s="15">
        <f t="shared" si="540"/>
        <v>-357.85798975428588</v>
      </c>
      <c r="W1684" s="17">
        <f t="shared" si="541"/>
        <v>-5.8661546029018408E-2</v>
      </c>
      <c r="X1684" s="15">
        <f t="shared" si="542"/>
        <v>-407.07437820571431</v>
      </c>
      <c r="Z1684" s="17">
        <f t="shared" si="543"/>
        <v>7.5343133413154906E-3</v>
      </c>
      <c r="AA1684" s="15">
        <f t="shared" si="544"/>
        <v>49.216388451428429</v>
      </c>
      <c r="AC1684" s="17">
        <f t="shared" si="545"/>
        <v>-1.2917568029339188E-3</v>
      </c>
      <c r="AD1684" s="15">
        <f t="shared" si="546"/>
        <v>-8.4381418342854886</v>
      </c>
      <c r="AF1684" s="15">
        <f t="shared" si="547"/>
        <v>6939.3735037999995</v>
      </c>
      <c r="AG1684" s="15">
        <f t="shared" si="548"/>
        <v>6523.8609837599997</v>
      </c>
      <c r="AH1684" s="17">
        <f t="shared" si="549"/>
        <v>-5.9877526380798685E-2</v>
      </c>
      <c r="AI1684" s="15">
        <f t="shared" si="550"/>
        <v>-415.5125200399998</v>
      </c>
    </row>
    <row r="1685" spans="2:35" x14ac:dyDescent="0.25">
      <c r="B1685" s="3">
        <v>1647</v>
      </c>
      <c r="C1685" s="14">
        <f t="shared" si="532"/>
        <v>75739.839999999997</v>
      </c>
      <c r="D1685" s="14">
        <f t="shared" si="533"/>
        <v>75739.839999999997</v>
      </c>
      <c r="E1685" s="14">
        <f t="shared" si="534"/>
        <v>0</v>
      </c>
      <c r="F1685" s="14">
        <v>3280</v>
      </c>
      <c r="G1685" s="14">
        <v>3498.56</v>
      </c>
      <c r="H1685" s="14">
        <v>68961.279999999999</v>
      </c>
      <c r="I1685" s="14">
        <v>98.56</v>
      </c>
      <c r="J1685" s="14">
        <v>111.68</v>
      </c>
      <c r="L1685" s="15">
        <f t="shared" si="535"/>
        <v>6946.9560071999995</v>
      </c>
      <c r="M1685" s="15">
        <f t="shared" si="536"/>
        <v>6512.586355039999</v>
      </c>
      <c r="N1685" s="15">
        <f t="shared" si="551"/>
        <v>6139.6829202971421</v>
      </c>
      <c r="O1685" s="15">
        <f t="shared" si="552"/>
        <v>6321.1389958628552</v>
      </c>
      <c r="Q1685" s="17">
        <f t="shared" si="537"/>
        <v>-6.2526616220083819E-2</v>
      </c>
      <c r="R1685" s="15">
        <f t="shared" si="538"/>
        <v>-434.36965216000044</v>
      </c>
      <c r="T1685" s="17">
        <f t="shared" si="539"/>
        <v>-0.11620529712095184</v>
      </c>
      <c r="U1685" s="15">
        <f t="shared" si="540"/>
        <v>-807.27308690285736</v>
      </c>
      <c r="W1685" s="17">
        <f t="shared" si="541"/>
        <v>-9.0085069012749153E-2</v>
      </c>
      <c r="X1685" s="15">
        <f t="shared" si="542"/>
        <v>-625.81701133714432</v>
      </c>
      <c r="Z1685" s="17">
        <f t="shared" si="543"/>
        <v>-2.8706230899917751E-2</v>
      </c>
      <c r="AA1685" s="15">
        <f t="shared" si="544"/>
        <v>-181.45607556571304</v>
      </c>
      <c r="AC1685" s="17">
        <f t="shared" si="545"/>
        <v>3.0286845345822266E-2</v>
      </c>
      <c r="AD1685" s="15">
        <f t="shared" si="546"/>
        <v>191.44735917714388</v>
      </c>
      <c r="AF1685" s="15">
        <f t="shared" si="547"/>
        <v>6946.9560071999995</v>
      </c>
      <c r="AG1685" s="15">
        <f t="shared" si="548"/>
        <v>6139.6829202971421</v>
      </c>
      <c r="AH1685" s="17">
        <f t="shared" si="549"/>
        <v>-0.11620529712095184</v>
      </c>
      <c r="AI1685" s="15">
        <f t="shared" si="550"/>
        <v>-807.27308690285736</v>
      </c>
    </row>
    <row r="1686" spans="2:35" x14ac:dyDescent="0.25">
      <c r="B1686" s="11">
        <v>1648</v>
      </c>
      <c r="C1686" s="14">
        <f t="shared" si="532"/>
        <v>75814.05</v>
      </c>
      <c r="D1686" s="14">
        <f t="shared" si="533"/>
        <v>75814.05</v>
      </c>
      <c r="E1686" s="14">
        <f t="shared" si="534"/>
        <v>0</v>
      </c>
      <c r="F1686" s="14">
        <v>5149.42</v>
      </c>
      <c r="G1686" s="14">
        <v>6305.87</v>
      </c>
      <c r="H1686" s="14">
        <v>64358.76</v>
      </c>
      <c r="I1686" s="14">
        <v>77.55</v>
      </c>
      <c r="J1686" s="14">
        <v>96.28</v>
      </c>
      <c r="L1686" s="15">
        <f t="shared" si="535"/>
        <v>6953.5388052500002</v>
      </c>
      <c r="M1686" s="15">
        <f t="shared" si="536"/>
        <v>6876.7026279700003</v>
      </c>
      <c r="N1686" s="15">
        <f t="shared" si="551"/>
        <v>5976.9073821571428</v>
      </c>
      <c r="O1686" s="15">
        <f t="shared" si="552"/>
        <v>6245.0206382928554</v>
      </c>
      <c r="Q1686" s="17">
        <f t="shared" si="537"/>
        <v>-1.1049938661734093E-2</v>
      </c>
      <c r="R1686" s="15">
        <f t="shared" si="538"/>
        <v>-76.836177279999902</v>
      </c>
      <c r="T1686" s="17">
        <f t="shared" si="539"/>
        <v>-0.14045099199784283</v>
      </c>
      <c r="U1686" s="15">
        <f t="shared" si="540"/>
        <v>-976.6314230928574</v>
      </c>
      <c r="W1686" s="17">
        <f t="shared" si="541"/>
        <v>-0.10189317796316977</v>
      </c>
      <c r="X1686" s="15">
        <f t="shared" si="542"/>
        <v>-708.51816695714479</v>
      </c>
      <c r="Z1686" s="17">
        <f t="shared" si="543"/>
        <v>-4.2932325073789412E-2</v>
      </c>
      <c r="AA1686" s="15">
        <f t="shared" si="544"/>
        <v>-268.11325613571262</v>
      </c>
      <c r="AC1686" s="17">
        <f t="shared" si="545"/>
        <v>0.10114970410247071</v>
      </c>
      <c r="AD1686" s="15">
        <f t="shared" si="546"/>
        <v>631.68198967714488</v>
      </c>
      <c r="AF1686" s="15">
        <f t="shared" si="547"/>
        <v>6953.5388052500002</v>
      </c>
      <c r="AG1686" s="15">
        <f t="shared" si="548"/>
        <v>5976.9073821571428</v>
      </c>
      <c r="AH1686" s="17">
        <f t="shared" si="549"/>
        <v>-0.14045099199784283</v>
      </c>
      <c r="AI1686" s="15">
        <f t="shared" si="550"/>
        <v>-976.6314230928574</v>
      </c>
    </row>
    <row r="1687" spans="2:35" x14ac:dyDescent="0.25">
      <c r="B1687" s="11">
        <v>1649</v>
      </c>
      <c r="C1687" s="14">
        <f t="shared" si="532"/>
        <v>75946.649999999994</v>
      </c>
      <c r="D1687" s="14">
        <f t="shared" si="533"/>
        <v>75946.649999999994</v>
      </c>
      <c r="E1687" s="14">
        <f t="shared" si="534"/>
        <v>0</v>
      </c>
      <c r="F1687" s="14">
        <v>3943.38</v>
      </c>
      <c r="G1687" s="14">
        <v>5636.1</v>
      </c>
      <c r="H1687" s="14">
        <v>66367.17</v>
      </c>
      <c r="I1687" s="14">
        <v>109.56</v>
      </c>
      <c r="J1687" s="14">
        <v>136.91999999999999</v>
      </c>
      <c r="L1687" s="15">
        <f t="shared" si="535"/>
        <v>6965.3010882499984</v>
      </c>
      <c r="M1687" s="15">
        <f t="shared" si="536"/>
        <v>6700.9151885199999</v>
      </c>
      <c r="N1687" s="15">
        <f t="shared" si="551"/>
        <v>6279.6735468999996</v>
      </c>
      <c r="O1687" s="15">
        <f t="shared" si="552"/>
        <v>6398.2676909499978</v>
      </c>
      <c r="Q1687" s="17">
        <f t="shared" si="537"/>
        <v>-3.7957569440321803E-2</v>
      </c>
      <c r="R1687" s="15">
        <f t="shared" si="538"/>
        <v>-264.38589972999853</v>
      </c>
      <c r="T1687" s="17">
        <f t="shared" si="539"/>
        <v>-9.8434731343718496E-2</v>
      </c>
      <c r="U1687" s="15">
        <f t="shared" si="540"/>
        <v>-685.62754134999886</v>
      </c>
      <c r="W1687" s="17">
        <f t="shared" si="541"/>
        <v>-8.1408311014228518E-2</v>
      </c>
      <c r="X1687" s="15">
        <f t="shared" si="542"/>
        <v>-567.03339730000062</v>
      </c>
      <c r="Z1687" s="17">
        <f t="shared" si="543"/>
        <v>-1.8535352032510777E-2</v>
      </c>
      <c r="AA1687" s="15">
        <f t="shared" si="544"/>
        <v>-118.59414404999825</v>
      </c>
      <c r="AC1687" s="17">
        <f t="shared" si="545"/>
        <v>4.7301474741058502E-2</v>
      </c>
      <c r="AD1687" s="15">
        <f t="shared" si="546"/>
        <v>302.64749757000209</v>
      </c>
      <c r="AF1687" s="15">
        <f t="shared" si="547"/>
        <v>6965.3010882499984</v>
      </c>
      <c r="AG1687" s="15">
        <f t="shared" si="548"/>
        <v>6279.6735468999996</v>
      </c>
      <c r="AH1687" s="17">
        <f t="shared" si="549"/>
        <v>-9.8434731343718496E-2</v>
      </c>
      <c r="AI1687" s="15">
        <f t="shared" si="550"/>
        <v>-685.62754134999886</v>
      </c>
    </row>
    <row r="1688" spans="2:35" x14ac:dyDescent="0.25">
      <c r="B1688" s="3">
        <v>1650</v>
      </c>
      <c r="C1688" s="14">
        <f t="shared" si="532"/>
        <v>76027.31</v>
      </c>
      <c r="D1688" s="14">
        <f t="shared" si="533"/>
        <v>76027.31</v>
      </c>
      <c r="E1688" s="14">
        <f t="shared" si="534"/>
        <v>0</v>
      </c>
      <c r="F1688" s="14">
        <v>6031.31</v>
      </c>
      <c r="G1688" s="14">
        <v>7416.53</v>
      </c>
      <c r="H1688" s="14">
        <v>62579.47</v>
      </c>
      <c r="I1688" s="14">
        <v>140.51</v>
      </c>
      <c r="J1688" s="14">
        <v>148.22</v>
      </c>
      <c r="L1688" s="15">
        <f t="shared" si="535"/>
        <v>6972.4560335499991</v>
      </c>
      <c r="M1688" s="15">
        <f t="shared" si="536"/>
        <v>7053.3900707800003</v>
      </c>
      <c r="N1688" s="15">
        <f t="shared" si="551"/>
        <v>6506.6070573171419</v>
      </c>
      <c r="O1688" s="15">
        <f t="shared" si="552"/>
        <v>6512.0745248728554</v>
      </c>
      <c r="Q1688" s="17">
        <f t="shared" si="537"/>
        <v>1.160767982480837E-2</v>
      </c>
      <c r="R1688" s="15">
        <f t="shared" si="538"/>
        <v>80.934037230001195</v>
      </c>
      <c r="T1688" s="17">
        <f t="shared" si="539"/>
        <v>-6.6812752062012204E-2</v>
      </c>
      <c r="U1688" s="15">
        <f t="shared" si="540"/>
        <v>-465.84897623285724</v>
      </c>
      <c r="W1688" s="17">
        <f t="shared" si="541"/>
        <v>-6.6028599744750505E-2</v>
      </c>
      <c r="X1688" s="15">
        <f t="shared" si="542"/>
        <v>-460.38150867714376</v>
      </c>
      <c r="Z1688" s="17">
        <f t="shared" si="543"/>
        <v>-8.3958921766491557E-4</v>
      </c>
      <c r="AA1688" s="15">
        <f t="shared" si="544"/>
        <v>-5.4674675557134833</v>
      </c>
      <c r="AC1688" s="17">
        <f t="shared" si="545"/>
        <v>8.3124900343138242E-2</v>
      </c>
      <c r="AD1688" s="15">
        <f t="shared" si="546"/>
        <v>541.31554590714495</v>
      </c>
      <c r="AF1688" s="15">
        <f t="shared" si="547"/>
        <v>6972.4560335499991</v>
      </c>
      <c r="AG1688" s="15">
        <f t="shared" si="548"/>
        <v>6506.6070573171419</v>
      </c>
      <c r="AH1688" s="17">
        <f t="shared" si="549"/>
        <v>-6.6812752062012204E-2</v>
      </c>
      <c r="AI1688" s="15">
        <f t="shared" si="550"/>
        <v>-465.84897623285724</v>
      </c>
    </row>
    <row r="1689" spans="2:35" x14ac:dyDescent="0.25">
      <c r="B1689" s="11">
        <v>1651</v>
      </c>
      <c r="C1689" s="14">
        <f t="shared" si="532"/>
        <v>76092.789999999994</v>
      </c>
      <c r="D1689" s="14">
        <f t="shared" si="533"/>
        <v>76092.789999999994</v>
      </c>
      <c r="E1689" s="14">
        <f t="shared" si="534"/>
        <v>0</v>
      </c>
      <c r="F1689" s="14">
        <v>3995.94</v>
      </c>
      <c r="G1689" s="14">
        <v>4966.0600000000004</v>
      </c>
      <c r="H1689" s="14">
        <v>67130.789999999994</v>
      </c>
      <c r="I1689" s="14">
        <v>61.22</v>
      </c>
      <c r="J1689" s="14">
        <v>70.790000000000006</v>
      </c>
      <c r="L1689" s="15">
        <f t="shared" si="535"/>
        <v>6978.2644369499985</v>
      </c>
      <c r="M1689" s="15">
        <f t="shared" si="536"/>
        <v>6692.1458171999993</v>
      </c>
      <c r="N1689" s="15">
        <f t="shared" si="551"/>
        <v>5834.8270047114274</v>
      </c>
      <c r="O1689" s="15">
        <f t="shared" si="552"/>
        <v>6187.5091539985706</v>
      </c>
      <c r="Q1689" s="17">
        <f t="shared" si="537"/>
        <v>-4.100140118436868E-2</v>
      </c>
      <c r="R1689" s="15">
        <f t="shared" si="538"/>
        <v>-286.1186197499992</v>
      </c>
      <c r="T1689" s="17">
        <f t="shared" si="539"/>
        <v>-0.16385699375106155</v>
      </c>
      <c r="U1689" s="15">
        <f t="shared" si="540"/>
        <v>-1143.4374322385711</v>
      </c>
      <c r="W1689" s="17">
        <f t="shared" si="541"/>
        <v>-0.11331689850622007</v>
      </c>
      <c r="X1689" s="15">
        <f t="shared" si="542"/>
        <v>-790.75528295142794</v>
      </c>
      <c r="Z1689" s="17">
        <f t="shared" si="543"/>
        <v>-5.6999050911985871E-2</v>
      </c>
      <c r="AA1689" s="15">
        <f t="shared" si="544"/>
        <v>-352.68214928714315</v>
      </c>
      <c r="AC1689" s="17">
        <f t="shared" si="545"/>
        <v>8.1557319858721611E-2</v>
      </c>
      <c r="AD1689" s="15">
        <f t="shared" si="546"/>
        <v>504.63666320142875</v>
      </c>
      <c r="AF1689" s="15">
        <f t="shared" si="547"/>
        <v>6978.2644369499985</v>
      </c>
      <c r="AG1689" s="15">
        <f t="shared" si="548"/>
        <v>5834.8270047114274</v>
      </c>
      <c r="AH1689" s="17">
        <f t="shared" si="549"/>
        <v>-0.16385699375106155</v>
      </c>
      <c r="AI1689" s="15">
        <f t="shared" si="550"/>
        <v>-1143.4374322385711</v>
      </c>
    </row>
    <row r="1690" spans="2:35" x14ac:dyDescent="0.25">
      <c r="B1690" s="3">
        <v>1652</v>
      </c>
      <c r="C1690" s="14">
        <f t="shared" si="532"/>
        <v>76156.52</v>
      </c>
      <c r="D1690" s="14">
        <f t="shared" si="533"/>
        <v>76156.52</v>
      </c>
      <c r="E1690" s="14">
        <f t="shared" si="534"/>
        <v>0</v>
      </c>
      <c r="F1690" s="14">
        <v>7007.1</v>
      </c>
      <c r="G1690" s="14">
        <v>6988.74</v>
      </c>
      <c r="H1690" s="14">
        <v>62160.68</v>
      </c>
      <c r="I1690" s="14">
        <v>109.29</v>
      </c>
      <c r="J1690" s="14">
        <v>137.38</v>
      </c>
      <c r="L1690" s="15">
        <f t="shared" si="535"/>
        <v>6983.9176066</v>
      </c>
      <c r="M1690" s="15">
        <f t="shared" si="536"/>
        <v>7174.77769764</v>
      </c>
      <c r="N1690" s="15">
        <f t="shared" si="551"/>
        <v>6292.9398274628566</v>
      </c>
      <c r="O1690" s="15">
        <f t="shared" si="552"/>
        <v>6413.6369540171418</v>
      </c>
      <c r="Q1690" s="17">
        <f t="shared" si="537"/>
        <v>2.7328514136482962E-2</v>
      </c>
      <c r="R1690" s="15">
        <f t="shared" si="538"/>
        <v>190.86009104000004</v>
      </c>
      <c r="T1690" s="17">
        <f t="shared" si="539"/>
        <v>-9.8938420820450346E-2</v>
      </c>
      <c r="U1690" s="15">
        <f t="shared" si="540"/>
        <v>-690.97777913714344</v>
      </c>
      <c r="W1690" s="17">
        <f t="shared" si="541"/>
        <v>-8.1656268688497513E-2</v>
      </c>
      <c r="X1690" s="15">
        <f t="shared" si="542"/>
        <v>-570.28065258285824</v>
      </c>
      <c r="Z1690" s="17">
        <f t="shared" si="543"/>
        <v>-1.8818827354842305E-2</v>
      </c>
      <c r="AA1690" s="15">
        <f t="shared" si="544"/>
        <v>-120.69712655428521</v>
      </c>
      <c r="AC1690" s="17">
        <f t="shared" si="545"/>
        <v>0.11867537078881929</v>
      </c>
      <c r="AD1690" s="15">
        <f t="shared" si="546"/>
        <v>761.14074362285828</v>
      </c>
      <c r="AF1690" s="15">
        <f t="shared" si="547"/>
        <v>6983.9176066</v>
      </c>
      <c r="AG1690" s="15">
        <f t="shared" si="548"/>
        <v>6292.9398274628566</v>
      </c>
      <c r="AH1690" s="17">
        <f t="shared" si="549"/>
        <v>-9.8938420820450346E-2</v>
      </c>
      <c r="AI1690" s="15">
        <f t="shared" si="550"/>
        <v>-690.97777913714344</v>
      </c>
    </row>
    <row r="1691" spans="2:35" x14ac:dyDescent="0.25">
      <c r="B1691" s="11">
        <v>1653</v>
      </c>
      <c r="C1691" s="14">
        <f t="shared" si="532"/>
        <v>76185.350000000006</v>
      </c>
      <c r="D1691" s="14">
        <f t="shared" si="533"/>
        <v>76185.350000000006</v>
      </c>
      <c r="E1691" s="14">
        <f t="shared" si="534"/>
        <v>0</v>
      </c>
      <c r="F1691" s="14">
        <v>5538.03</v>
      </c>
      <c r="G1691" s="14">
        <v>4034.69</v>
      </c>
      <c r="H1691" s="14">
        <v>66612.63</v>
      </c>
      <c r="I1691" s="14">
        <v>197.31</v>
      </c>
      <c r="J1691" s="14">
        <v>130.16999999999999</v>
      </c>
      <c r="L1691" s="15">
        <f t="shared" si="535"/>
        <v>6986.4749717499999</v>
      </c>
      <c r="M1691" s="15">
        <f t="shared" si="536"/>
        <v>6865.3836179</v>
      </c>
      <c r="N1691" s="15">
        <f t="shared" si="551"/>
        <v>6836.9441382428558</v>
      </c>
      <c r="O1691" s="15">
        <f t="shared" si="552"/>
        <v>6678.9946359071428</v>
      </c>
      <c r="Q1691" s="17">
        <f t="shared" si="537"/>
        <v>-1.7332253295064493E-2</v>
      </c>
      <c r="R1691" s="15">
        <f t="shared" si="538"/>
        <v>-121.0913538499999</v>
      </c>
      <c r="T1691" s="17">
        <f t="shared" si="539"/>
        <v>-2.1402901192915769E-2</v>
      </c>
      <c r="U1691" s="15">
        <f t="shared" si="540"/>
        <v>-149.53083350714405</v>
      </c>
      <c r="W1691" s="17">
        <f t="shared" si="541"/>
        <v>-4.401079758907922E-2</v>
      </c>
      <c r="X1691" s="15">
        <f t="shared" si="542"/>
        <v>-307.48033584285713</v>
      </c>
      <c r="Z1691" s="17">
        <f t="shared" si="543"/>
        <v>2.3648694293981976E-2</v>
      </c>
      <c r="AA1691" s="15">
        <f t="shared" si="544"/>
        <v>157.94950233571308</v>
      </c>
      <c r="AC1691" s="17">
        <f t="shared" si="545"/>
        <v>2.7906742279864449E-2</v>
      </c>
      <c r="AD1691" s="15">
        <f t="shared" si="546"/>
        <v>186.38898199285723</v>
      </c>
      <c r="AF1691" s="15">
        <f t="shared" si="547"/>
        <v>6986.4749717499999</v>
      </c>
      <c r="AG1691" s="15">
        <f t="shared" si="548"/>
        <v>6678.9946359071428</v>
      </c>
      <c r="AH1691" s="17">
        <f t="shared" si="549"/>
        <v>-4.401079758907922E-2</v>
      </c>
      <c r="AI1691" s="15">
        <f t="shared" si="550"/>
        <v>-307.48033584285713</v>
      </c>
    </row>
    <row r="1692" spans="2:35" x14ac:dyDescent="0.25">
      <c r="B1692" s="11">
        <v>1654</v>
      </c>
      <c r="C1692" s="14">
        <f t="shared" ref="C1692:C1755" si="553">SUM(F1692:H1692)</f>
        <v>76294.58</v>
      </c>
      <c r="D1692" s="14">
        <f t="shared" ref="D1692:D1755" si="554">IF(C1692&gt;$E$36,$E$36,C1692)</f>
        <v>76294.58</v>
      </c>
      <c r="E1692" s="14">
        <f t="shared" ref="E1692:E1755" si="555">C1692-D1692</f>
        <v>0</v>
      </c>
      <c r="F1692" s="14">
        <v>6498.33</v>
      </c>
      <c r="G1692" s="14">
        <v>6122.88</v>
      </c>
      <c r="H1692" s="14">
        <v>63673.37</v>
      </c>
      <c r="I1692" s="14">
        <v>310.37</v>
      </c>
      <c r="J1692" s="14">
        <v>311.07</v>
      </c>
      <c r="L1692" s="15">
        <f t="shared" ref="L1692:L1755" si="556">C$6+(C$7*$D1692/100)+(C$8*$E1692/100)</f>
        <v>6996.1642188999995</v>
      </c>
      <c r="M1692" s="15">
        <f t="shared" ref="M1692:M1755" si="557">C$12+(C$13*$F1692/100)+(C$14*$G1692/100)+(C$15*$H1692/100)</f>
        <v>7083.5516114700004</v>
      </c>
      <c r="N1692" s="15">
        <f t="shared" si="551"/>
        <v>7966.053927994285</v>
      </c>
      <c r="O1692" s="15">
        <f t="shared" si="552"/>
        <v>7234.5265784257135</v>
      </c>
      <c r="Q1692" s="17">
        <f t="shared" ref="Q1692:Q1755" si="558">M1692/L1692-1</f>
        <v>1.2490757768939487E-2</v>
      </c>
      <c r="R1692" s="15">
        <f t="shared" ref="R1692:R1755" si="559">M1692-L1692</f>
        <v>87.387392570000884</v>
      </c>
      <c r="T1692" s="17">
        <f t="shared" ref="T1692:T1755" si="560">N1692/L1692-1</f>
        <v>0.13863163853046045</v>
      </c>
      <c r="U1692" s="15">
        <f t="shared" ref="U1692:U1755" si="561">N1692-L1692</f>
        <v>969.88970909428554</v>
      </c>
      <c r="W1692" s="17">
        <f t="shared" ref="W1692:W1755" si="562">O1692/L1692-1</f>
        <v>3.4070435179577752E-2</v>
      </c>
      <c r="X1692" s="15">
        <f t="shared" ref="X1692:X1755" si="563">O1692-L1692</f>
        <v>238.36235952571406</v>
      </c>
      <c r="Z1692" s="17">
        <f t="shared" ref="Z1692:Z1755" si="564">N1692/O1692-1</f>
        <v>0.10111613270591602</v>
      </c>
      <c r="AA1692" s="15">
        <f t="shared" ref="AA1692:AA1755" si="565">N1692-O1692</f>
        <v>731.52734956857148</v>
      </c>
      <c r="AC1692" s="17">
        <f t="shared" ref="AC1692:AC1755" si="566">M1692/O1692-1</f>
        <v>-2.0868672651772391E-2</v>
      </c>
      <c r="AD1692" s="15">
        <f t="shared" ref="AD1692:AD1755" si="567">M1692-O1692</f>
        <v>-150.97496695571317</v>
      </c>
      <c r="AF1692" s="15">
        <f t="shared" ref="AF1692:AF1755" si="568">L1692</f>
        <v>6996.1642188999995</v>
      </c>
      <c r="AG1692" s="15">
        <f t="shared" ref="AG1692:AG1755" si="569">MIN(M1692,N1692,O1692)</f>
        <v>7083.5516114700004</v>
      </c>
      <c r="AH1692" s="17">
        <f t="shared" ref="AH1692:AH1755" si="570">AG1692/AF1692-1</f>
        <v>1.2490757768939487E-2</v>
      </c>
      <c r="AI1692" s="15">
        <f t="shared" ref="AI1692:AI1755" si="571">AG1692-AF1692</f>
        <v>87.387392570000884</v>
      </c>
    </row>
    <row r="1693" spans="2:35" x14ac:dyDescent="0.25">
      <c r="B1693" s="3">
        <v>1655</v>
      </c>
      <c r="C1693" s="14">
        <f t="shared" si="553"/>
        <v>76395.100000000006</v>
      </c>
      <c r="D1693" s="14">
        <f t="shared" si="554"/>
        <v>76395.100000000006</v>
      </c>
      <c r="E1693" s="14">
        <f t="shared" si="555"/>
        <v>0</v>
      </c>
      <c r="F1693" s="14">
        <v>4965.68</v>
      </c>
      <c r="G1693" s="14">
        <v>2859.56</v>
      </c>
      <c r="H1693" s="14">
        <v>68569.86</v>
      </c>
      <c r="I1693" s="14">
        <v>175.28</v>
      </c>
      <c r="J1693" s="14">
        <v>92.08</v>
      </c>
      <c r="L1693" s="15">
        <f t="shared" si="556"/>
        <v>7005.0808455000006</v>
      </c>
      <c r="M1693" s="15">
        <f t="shared" si="557"/>
        <v>6758.8431992400001</v>
      </c>
      <c r="N1693" s="15">
        <f t="shared" si="551"/>
        <v>6625.9322314571427</v>
      </c>
      <c r="O1693" s="15">
        <f t="shared" si="552"/>
        <v>6584.8983924428567</v>
      </c>
      <c r="Q1693" s="17">
        <f t="shared" si="558"/>
        <v>-3.5151292567619841E-2</v>
      </c>
      <c r="R1693" s="15">
        <f t="shared" si="559"/>
        <v>-246.23764626000047</v>
      </c>
      <c r="T1693" s="17">
        <f t="shared" si="560"/>
        <v>-5.4124802040852904E-2</v>
      </c>
      <c r="U1693" s="15">
        <f t="shared" si="561"/>
        <v>-379.14861404285784</v>
      </c>
      <c r="W1693" s="17">
        <f t="shared" si="562"/>
        <v>-5.9982527300461497E-2</v>
      </c>
      <c r="X1693" s="15">
        <f t="shared" si="563"/>
        <v>-420.1824530571439</v>
      </c>
      <c r="Z1693" s="17">
        <f t="shared" si="564"/>
        <v>6.2315067854925577E-3</v>
      </c>
      <c r="AA1693" s="15">
        <f t="shared" si="565"/>
        <v>41.033839014286059</v>
      </c>
      <c r="AC1693" s="17">
        <f t="shared" si="566"/>
        <v>2.6415716147840662E-2</v>
      </c>
      <c r="AD1693" s="15">
        <f t="shared" si="567"/>
        <v>173.94480679714343</v>
      </c>
      <c r="AF1693" s="15">
        <f t="shared" si="568"/>
        <v>7005.0808455000006</v>
      </c>
      <c r="AG1693" s="15">
        <f t="shared" si="569"/>
        <v>6584.8983924428567</v>
      </c>
      <c r="AH1693" s="17">
        <f t="shared" si="570"/>
        <v>-5.9982527300461497E-2</v>
      </c>
      <c r="AI1693" s="15">
        <f t="shared" si="571"/>
        <v>-420.1824530571439</v>
      </c>
    </row>
    <row r="1694" spans="2:35" x14ac:dyDescent="0.25">
      <c r="B1694" s="11">
        <v>1656</v>
      </c>
      <c r="C1694" s="14">
        <f t="shared" si="553"/>
        <v>76430.87000000001</v>
      </c>
      <c r="D1694" s="14">
        <f t="shared" si="554"/>
        <v>76430.87000000001</v>
      </c>
      <c r="E1694" s="14">
        <f t="shared" si="555"/>
        <v>0</v>
      </c>
      <c r="F1694" s="14">
        <v>3339.99</v>
      </c>
      <c r="G1694" s="14">
        <v>4584.6099999999997</v>
      </c>
      <c r="H1694" s="14">
        <v>68506.27</v>
      </c>
      <c r="I1694" s="14">
        <v>104</v>
      </c>
      <c r="J1694" s="14">
        <v>92.67</v>
      </c>
      <c r="L1694" s="15">
        <f t="shared" si="556"/>
        <v>7008.2538233500009</v>
      </c>
      <c r="M1694" s="15">
        <f t="shared" si="557"/>
        <v>6615.90276154</v>
      </c>
      <c r="N1694" s="15">
        <f t="shared" si="551"/>
        <v>6177.572279134286</v>
      </c>
      <c r="O1694" s="15">
        <f t="shared" si="552"/>
        <v>6368.6518054957141</v>
      </c>
      <c r="Q1694" s="17">
        <f t="shared" si="558"/>
        <v>-5.5984139801382615E-2</v>
      </c>
      <c r="R1694" s="15">
        <f t="shared" si="559"/>
        <v>-392.35106181000083</v>
      </c>
      <c r="T1694" s="17">
        <f t="shared" si="560"/>
        <v>-0.1185290323601097</v>
      </c>
      <c r="U1694" s="15">
        <f t="shared" si="561"/>
        <v>-830.68154421571489</v>
      </c>
      <c r="W1694" s="17">
        <f t="shared" si="562"/>
        <v>-9.1264105721067024E-2</v>
      </c>
      <c r="X1694" s="15">
        <f t="shared" si="563"/>
        <v>-639.60201785428671</v>
      </c>
      <c r="Z1694" s="17">
        <f t="shared" si="564"/>
        <v>-3.0003136016407694E-2</v>
      </c>
      <c r="AA1694" s="15">
        <f t="shared" si="565"/>
        <v>-191.07952636142818</v>
      </c>
      <c r="AC1694" s="17">
        <f t="shared" si="566"/>
        <v>3.882312357396045E-2</v>
      </c>
      <c r="AD1694" s="15">
        <f t="shared" si="567"/>
        <v>247.25095604428589</v>
      </c>
      <c r="AF1694" s="15">
        <f t="shared" si="568"/>
        <v>7008.2538233500009</v>
      </c>
      <c r="AG1694" s="15">
        <f t="shared" si="569"/>
        <v>6177.572279134286</v>
      </c>
      <c r="AH1694" s="17">
        <f t="shared" si="570"/>
        <v>-0.1185290323601097</v>
      </c>
      <c r="AI1694" s="15">
        <f t="shared" si="571"/>
        <v>-830.68154421571489</v>
      </c>
    </row>
    <row r="1695" spans="2:35" x14ac:dyDescent="0.25">
      <c r="B1695" s="3">
        <v>1657</v>
      </c>
      <c r="C1695" s="14">
        <f t="shared" si="553"/>
        <v>76493.179999999993</v>
      </c>
      <c r="D1695" s="14">
        <f t="shared" si="554"/>
        <v>76493.179999999993</v>
      </c>
      <c r="E1695" s="14">
        <f t="shared" si="555"/>
        <v>0</v>
      </c>
      <c r="F1695" s="14">
        <v>4916.21</v>
      </c>
      <c r="G1695" s="14">
        <v>8765.52</v>
      </c>
      <c r="H1695" s="14">
        <v>62811.45</v>
      </c>
      <c r="I1695" s="14">
        <v>173.55</v>
      </c>
      <c r="J1695" s="14">
        <v>192.16</v>
      </c>
      <c r="L1695" s="15">
        <f t="shared" si="556"/>
        <v>7013.7810318999991</v>
      </c>
      <c r="M1695" s="15">
        <f t="shared" si="557"/>
        <v>6995.2241776699993</v>
      </c>
      <c r="N1695" s="15">
        <f t="shared" si="551"/>
        <v>6845.4414401657132</v>
      </c>
      <c r="O1695" s="15">
        <f t="shared" si="552"/>
        <v>6697.0492056542853</v>
      </c>
      <c r="Q1695" s="17">
        <f t="shared" si="558"/>
        <v>-2.6457703976784375E-3</v>
      </c>
      <c r="R1695" s="15">
        <f t="shared" si="559"/>
        <v>-18.556854229999772</v>
      </c>
      <c r="T1695" s="17">
        <f t="shared" si="560"/>
        <v>-2.4001261369387739E-2</v>
      </c>
      <c r="U1695" s="15">
        <f t="shared" si="561"/>
        <v>-168.33959173428593</v>
      </c>
      <c r="W1695" s="17">
        <f t="shared" si="562"/>
        <v>-4.5158499360780979E-2</v>
      </c>
      <c r="X1695" s="15">
        <f t="shared" si="563"/>
        <v>-316.73182624571382</v>
      </c>
      <c r="Z1695" s="17">
        <f t="shared" si="564"/>
        <v>2.2157853399993099E-2</v>
      </c>
      <c r="AA1695" s="15">
        <f t="shared" si="565"/>
        <v>148.39223451142789</v>
      </c>
      <c r="AC1695" s="17">
        <f t="shared" si="566"/>
        <v>4.4523336003559066E-2</v>
      </c>
      <c r="AD1695" s="15">
        <f t="shared" si="567"/>
        <v>298.17497201571405</v>
      </c>
      <c r="AF1695" s="15">
        <f t="shared" si="568"/>
        <v>7013.7810318999991</v>
      </c>
      <c r="AG1695" s="15">
        <f t="shared" si="569"/>
        <v>6697.0492056542853</v>
      </c>
      <c r="AH1695" s="17">
        <f t="shared" si="570"/>
        <v>-4.5158499360780979E-2</v>
      </c>
      <c r="AI1695" s="15">
        <f t="shared" si="571"/>
        <v>-316.73182624571382</v>
      </c>
    </row>
    <row r="1696" spans="2:35" x14ac:dyDescent="0.25">
      <c r="B1696" s="11">
        <v>1658</v>
      </c>
      <c r="C1696" s="14">
        <f t="shared" si="553"/>
        <v>76512.53</v>
      </c>
      <c r="D1696" s="14">
        <f t="shared" si="554"/>
        <v>76512.53</v>
      </c>
      <c r="E1696" s="14">
        <f t="shared" si="555"/>
        <v>0</v>
      </c>
      <c r="F1696" s="14">
        <v>5579.58</v>
      </c>
      <c r="G1696" s="14">
        <v>5694.56</v>
      </c>
      <c r="H1696" s="14">
        <v>65238.39</v>
      </c>
      <c r="I1696" s="14">
        <v>148.28</v>
      </c>
      <c r="J1696" s="14">
        <v>143.11000000000001</v>
      </c>
      <c r="L1696" s="15">
        <f t="shared" si="556"/>
        <v>7015.4974736499998</v>
      </c>
      <c r="M1696" s="15">
        <f t="shared" si="557"/>
        <v>6961.7201031800005</v>
      </c>
      <c r="N1696" s="15">
        <f t="shared" si="551"/>
        <v>6576.699725837143</v>
      </c>
      <c r="O1696" s="15">
        <f t="shared" si="552"/>
        <v>6566.6715201328561</v>
      </c>
      <c r="Q1696" s="17">
        <f t="shared" si="558"/>
        <v>-7.665510631567507E-3</v>
      </c>
      <c r="R1696" s="15">
        <f t="shared" si="559"/>
        <v>-53.777370469999369</v>
      </c>
      <c r="T1696" s="17">
        <f t="shared" si="560"/>
        <v>-6.254691837050308E-2</v>
      </c>
      <c r="U1696" s="15">
        <f t="shared" si="561"/>
        <v>-438.79774781285687</v>
      </c>
      <c r="W1696" s="17">
        <f t="shared" si="562"/>
        <v>-6.3976354521246837E-2</v>
      </c>
      <c r="X1696" s="15">
        <f t="shared" si="563"/>
        <v>-448.82595351714372</v>
      </c>
      <c r="Z1696" s="17">
        <f t="shared" si="564"/>
        <v>1.5271367957938597E-3</v>
      </c>
      <c r="AA1696" s="15">
        <f t="shared" si="565"/>
        <v>10.028205704286847</v>
      </c>
      <c r="AC1696" s="17">
        <f t="shared" si="566"/>
        <v>6.0159638233153512E-2</v>
      </c>
      <c r="AD1696" s="15">
        <f t="shared" si="567"/>
        <v>395.04858304714435</v>
      </c>
      <c r="AF1696" s="15">
        <f t="shared" si="568"/>
        <v>7015.4974736499998</v>
      </c>
      <c r="AG1696" s="15">
        <f t="shared" si="569"/>
        <v>6566.6715201328561</v>
      </c>
      <c r="AH1696" s="17">
        <f t="shared" si="570"/>
        <v>-6.3976354521246837E-2</v>
      </c>
      <c r="AI1696" s="15">
        <f t="shared" si="571"/>
        <v>-448.82595351714372</v>
      </c>
    </row>
    <row r="1697" spans="2:35" x14ac:dyDescent="0.25">
      <c r="B1697" s="11">
        <v>1659</v>
      </c>
      <c r="C1697" s="14">
        <f t="shared" si="553"/>
        <v>76560.86</v>
      </c>
      <c r="D1697" s="14">
        <f t="shared" si="554"/>
        <v>76560.86</v>
      </c>
      <c r="E1697" s="14">
        <f t="shared" si="555"/>
        <v>0</v>
      </c>
      <c r="F1697" s="14">
        <v>5544.6</v>
      </c>
      <c r="G1697" s="14">
        <v>5895.96</v>
      </c>
      <c r="H1697" s="14">
        <v>65120.3</v>
      </c>
      <c r="I1697" s="14">
        <v>137.34</v>
      </c>
      <c r="J1697" s="14">
        <v>151.63999999999999</v>
      </c>
      <c r="L1697" s="15">
        <f t="shared" si="556"/>
        <v>7019.7845863000002</v>
      </c>
      <c r="M1697" s="15">
        <f t="shared" si="557"/>
        <v>6968.7810060000011</v>
      </c>
      <c r="N1697" s="15">
        <f t="shared" si="551"/>
        <v>6529.6192253314284</v>
      </c>
      <c r="O1697" s="15">
        <f t="shared" si="552"/>
        <v>6545.9740808085717</v>
      </c>
      <c r="Q1697" s="17">
        <f t="shared" si="558"/>
        <v>-7.2656902320819006E-3</v>
      </c>
      <c r="R1697" s="15">
        <f t="shared" si="559"/>
        <v>-51.003580299999157</v>
      </c>
      <c r="T1697" s="17">
        <f t="shared" si="560"/>
        <v>-6.9826268162870964E-2</v>
      </c>
      <c r="U1697" s="15">
        <f t="shared" si="561"/>
        <v>-490.1653609685718</v>
      </c>
      <c r="W1697" s="17">
        <f t="shared" si="562"/>
        <v>-6.7496445178122699E-2</v>
      </c>
      <c r="X1697" s="15">
        <f t="shared" si="563"/>
        <v>-473.81050549142856</v>
      </c>
      <c r="Z1697" s="17">
        <f t="shared" si="564"/>
        <v>-2.4984601642545901E-3</v>
      </c>
      <c r="AA1697" s="15">
        <f t="shared" si="565"/>
        <v>-16.354855477143246</v>
      </c>
      <c r="AC1697" s="17">
        <f t="shared" si="566"/>
        <v>6.4590375698402314E-2</v>
      </c>
      <c r="AD1697" s="15">
        <f t="shared" si="567"/>
        <v>422.8069251914294</v>
      </c>
      <c r="AF1697" s="15">
        <f t="shared" si="568"/>
        <v>7019.7845863000002</v>
      </c>
      <c r="AG1697" s="15">
        <f t="shared" si="569"/>
        <v>6529.6192253314284</v>
      </c>
      <c r="AH1697" s="17">
        <f t="shared" si="570"/>
        <v>-6.9826268162870964E-2</v>
      </c>
      <c r="AI1697" s="15">
        <f t="shared" si="571"/>
        <v>-490.1653609685718</v>
      </c>
    </row>
    <row r="1698" spans="2:35" x14ac:dyDescent="0.25">
      <c r="B1698" s="3">
        <v>1660</v>
      </c>
      <c r="C1698" s="14">
        <f t="shared" si="553"/>
        <v>76620.55</v>
      </c>
      <c r="D1698" s="14">
        <f t="shared" si="554"/>
        <v>76620.55</v>
      </c>
      <c r="E1698" s="14">
        <f t="shared" si="555"/>
        <v>0</v>
      </c>
      <c r="F1698" s="14">
        <v>2085.81</v>
      </c>
      <c r="G1698" s="14">
        <v>2394.7199999999998</v>
      </c>
      <c r="H1698" s="14">
        <v>72140.02</v>
      </c>
      <c r="I1698" s="14">
        <v>120.02</v>
      </c>
      <c r="J1698" s="14">
        <v>132.9</v>
      </c>
      <c r="L1698" s="15">
        <f t="shared" si="556"/>
        <v>7025.07938775</v>
      </c>
      <c r="M1698" s="15">
        <f t="shared" si="557"/>
        <v>6377.4510260299994</v>
      </c>
      <c r="N1698" s="15">
        <f t="shared" si="551"/>
        <v>6381.8062334428569</v>
      </c>
      <c r="O1698" s="15">
        <f t="shared" si="552"/>
        <v>6476.460641507143</v>
      </c>
      <c r="Q1698" s="17">
        <f t="shared" si="558"/>
        <v>-9.218804884245213E-2</v>
      </c>
      <c r="R1698" s="15">
        <f t="shared" si="559"/>
        <v>-647.62836172000061</v>
      </c>
      <c r="T1698" s="17">
        <f t="shared" si="560"/>
        <v>-9.1568097497780943E-2</v>
      </c>
      <c r="U1698" s="15">
        <f t="shared" si="561"/>
        <v>-643.27315430714316</v>
      </c>
      <c r="W1698" s="17">
        <f t="shared" si="562"/>
        <v>-7.8094312670617283E-2</v>
      </c>
      <c r="X1698" s="15">
        <f t="shared" si="563"/>
        <v>-548.61874624285701</v>
      </c>
      <c r="Z1698" s="17">
        <f t="shared" si="564"/>
        <v>-1.4615144490750631E-2</v>
      </c>
      <c r="AA1698" s="15">
        <f t="shared" si="565"/>
        <v>-94.654408064286145</v>
      </c>
      <c r="AC1698" s="17">
        <f t="shared" si="566"/>
        <v>-1.5287611699914994E-2</v>
      </c>
      <c r="AD1698" s="15">
        <f t="shared" si="567"/>
        <v>-99.009615477143598</v>
      </c>
      <c r="AF1698" s="15">
        <f t="shared" si="568"/>
        <v>7025.07938775</v>
      </c>
      <c r="AG1698" s="15">
        <f t="shared" si="569"/>
        <v>6377.4510260299994</v>
      </c>
      <c r="AH1698" s="17">
        <f t="shared" si="570"/>
        <v>-9.218804884245213E-2</v>
      </c>
      <c r="AI1698" s="15">
        <f t="shared" si="571"/>
        <v>-647.62836172000061</v>
      </c>
    </row>
    <row r="1699" spans="2:35" x14ac:dyDescent="0.25">
      <c r="B1699" s="11">
        <v>1661</v>
      </c>
      <c r="C1699" s="14">
        <f t="shared" si="553"/>
        <v>76713.58</v>
      </c>
      <c r="D1699" s="14">
        <f t="shared" si="554"/>
        <v>76713.58</v>
      </c>
      <c r="E1699" s="14">
        <f t="shared" si="555"/>
        <v>0</v>
      </c>
      <c r="F1699" s="14">
        <v>7494.58</v>
      </c>
      <c r="G1699" s="14">
        <v>8271.41</v>
      </c>
      <c r="H1699" s="14">
        <v>60947.59</v>
      </c>
      <c r="I1699" s="14">
        <v>125.89</v>
      </c>
      <c r="J1699" s="14">
        <v>149.38999999999999</v>
      </c>
      <c r="L1699" s="15">
        <f t="shared" si="556"/>
        <v>7033.3316138999999</v>
      </c>
      <c r="M1699" s="15">
        <f t="shared" si="557"/>
        <v>7332.2204930299995</v>
      </c>
      <c r="N1699" s="15">
        <f t="shared" si="551"/>
        <v>6462.1188985657136</v>
      </c>
      <c r="O1699" s="15">
        <f t="shared" si="552"/>
        <v>6519.6480748542854</v>
      </c>
      <c r="Q1699" s="17">
        <f t="shared" si="558"/>
        <v>4.2496059554380183E-2</v>
      </c>
      <c r="R1699" s="15">
        <f t="shared" si="559"/>
        <v>298.88887912999962</v>
      </c>
      <c r="T1699" s="17">
        <f t="shared" si="560"/>
        <v>-8.1215097864203667E-2</v>
      </c>
      <c r="U1699" s="15">
        <f t="shared" si="561"/>
        <v>-571.21271533428626</v>
      </c>
      <c r="W1699" s="17">
        <f t="shared" si="562"/>
        <v>-7.3035592126854953E-2</v>
      </c>
      <c r="X1699" s="15">
        <f t="shared" si="563"/>
        <v>-513.6835390457145</v>
      </c>
      <c r="Z1699" s="17">
        <f t="shared" si="564"/>
        <v>-8.8239695805755192E-3</v>
      </c>
      <c r="AA1699" s="15">
        <f t="shared" si="565"/>
        <v>-57.529176288571762</v>
      </c>
      <c r="AC1699" s="17">
        <f t="shared" si="566"/>
        <v>0.12463439879672888</v>
      </c>
      <c r="AD1699" s="15">
        <f t="shared" si="567"/>
        <v>812.57241817571412</v>
      </c>
      <c r="AF1699" s="15">
        <f t="shared" si="568"/>
        <v>7033.3316138999999</v>
      </c>
      <c r="AG1699" s="15">
        <f t="shared" si="569"/>
        <v>6462.1188985657136</v>
      </c>
      <c r="AH1699" s="17">
        <f t="shared" si="570"/>
        <v>-8.1215097864203667E-2</v>
      </c>
      <c r="AI1699" s="15">
        <f t="shared" si="571"/>
        <v>-571.21271533428626</v>
      </c>
    </row>
    <row r="1700" spans="2:35" x14ac:dyDescent="0.25">
      <c r="B1700" s="3">
        <v>1662</v>
      </c>
      <c r="C1700" s="14">
        <f t="shared" si="553"/>
        <v>76755.429999999993</v>
      </c>
      <c r="D1700" s="14">
        <f t="shared" si="554"/>
        <v>76755.429999999993</v>
      </c>
      <c r="E1700" s="14">
        <f t="shared" si="555"/>
        <v>0</v>
      </c>
      <c r="F1700" s="14">
        <v>3978.51</v>
      </c>
      <c r="G1700" s="14">
        <v>5712.3</v>
      </c>
      <c r="H1700" s="14">
        <v>67064.62</v>
      </c>
      <c r="I1700" s="14">
        <v>51.97</v>
      </c>
      <c r="J1700" s="14">
        <v>76.2</v>
      </c>
      <c r="L1700" s="15">
        <f t="shared" si="556"/>
        <v>7037.0439181499987</v>
      </c>
      <c r="M1700" s="15">
        <f t="shared" si="557"/>
        <v>6769.5597344299995</v>
      </c>
      <c r="N1700" s="15">
        <f t="shared" si="551"/>
        <v>5832.3131875228555</v>
      </c>
      <c r="O1700" s="15">
        <f t="shared" si="552"/>
        <v>6214.5237525471412</v>
      </c>
      <c r="Q1700" s="17">
        <f t="shared" si="558"/>
        <v>-3.8010873149462943E-2</v>
      </c>
      <c r="R1700" s="15">
        <f t="shared" si="559"/>
        <v>-267.48418371999924</v>
      </c>
      <c r="T1700" s="17">
        <f t="shared" si="560"/>
        <v>-0.17119841010511416</v>
      </c>
      <c r="U1700" s="15">
        <f t="shared" si="561"/>
        <v>-1204.7307306271432</v>
      </c>
      <c r="W1700" s="17">
        <f t="shared" si="562"/>
        <v>-0.11688433029121892</v>
      </c>
      <c r="X1700" s="15">
        <f t="shared" si="563"/>
        <v>-822.52016560285756</v>
      </c>
      <c r="Z1700" s="17">
        <f t="shared" si="564"/>
        <v>-6.1502792529778194E-2</v>
      </c>
      <c r="AA1700" s="15">
        <f t="shared" si="565"/>
        <v>-382.21056502428564</v>
      </c>
      <c r="AC1700" s="17">
        <f t="shared" si="566"/>
        <v>8.9312713891449347E-2</v>
      </c>
      <c r="AD1700" s="15">
        <f t="shared" si="567"/>
        <v>555.03598188285832</v>
      </c>
      <c r="AF1700" s="15">
        <f t="shared" si="568"/>
        <v>7037.0439181499987</v>
      </c>
      <c r="AG1700" s="15">
        <f t="shared" si="569"/>
        <v>5832.3131875228555</v>
      </c>
      <c r="AH1700" s="17">
        <f t="shared" si="570"/>
        <v>-0.17119841010511416</v>
      </c>
      <c r="AI1700" s="15">
        <f t="shared" si="571"/>
        <v>-1204.7307306271432</v>
      </c>
    </row>
    <row r="1701" spans="2:35" x14ac:dyDescent="0.25">
      <c r="B1701" s="11">
        <v>1663</v>
      </c>
      <c r="C1701" s="14">
        <f t="shared" si="553"/>
        <v>76837.66</v>
      </c>
      <c r="D1701" s="14">
        <f t="shared" si="554"/>
        <v>76837.66</v>
      </c>
      <c r="E1701" s="14">
        <f t="shared" si="555"/>
        <v>0</v>
      </c>
      <c r="F1701" s="14">
        <v>4633.8599999999997</v>
      </c>
      <c r="G1701" s="14">
        <v>6698.29</v>
      </c>
      <c r="H1701" s="14">
        <v>65505.51</v>
      </c>
      <c r="I1701" s="14">
        <v>94.12</v>
      </c>
      <c r="J1701" s="14">
        <v>127.08</v>
      </c>
      <c r="L1701" s="15">
        <f t="shared" si="556"/>
        <v>7044.3381302999996</v>
      </c>
      <c r="M1701" s="15">
        <f t="shared" si="557"/>
        <v>6901.517222550001</v>
      </c>
      <c r="N1701" s="15">
        <f t="shared" si="551"/>
        <v>6218.9547044171431</v>
      </c>
      <c r="O1701" s="15">
        <f t="shared" si="552"/>
        <v>6406.5090929228563</v>
      </c>
      <c r="Q1701" s="17">
        <f t="shared" si="558"/>
        <v>-2.027456733453481E-2</v>
      </c>
      <c r="R1701" s="15">
        <f t="shared" si="559"/>
        <v>-142.8209077499987</v>
      </c>
      <c r="T1701" s="17">
        <f t="shared" si="560"/>
        <v>-0.11716976252639166</v>
      </c>
      <c r="U1701" s="15">
        <f t="shared" si="561"/>
        <v>-825.3834258828565</v>
      </c>
      <c r="W1701" s="17">
        <f t="shared" si="562"/>
        <v>-9.0544920697890996E-2</v>
      </c>
      <c r="X1701" s="15">
        <f t="shared" si="563"/>
        <v>-637.82903737714332</v>
      </c>
      <c r="Z1701" s="17">
        <f t="shared" si="564"/>
        <v>-2.92755985803409E-2</v>
      </c>
      <c r="AA1701" s="15">
        <f t="shared" si="565"/>
        <v>-187.55438850571318</v>
      </c>
      <c r="AC1701" s="17">
        <f t="shared" si="566"/>
        <v>7.7266436751642242E-2</v>
      </c>
      <c r="AD1701" s="15">
        <f t="shared" si="567"/>
        <v>495.00812962714463</v>
      </c>
      <c r="AF1701" s="15">
        <f t="shared" si="568"/>
        <v>7044.3381302999996</v>
      </c>
      <c r="AG1701" s="15">
        <f t="shared" si="569"/>
        <v>6218.9547044171431</v>
      </c>
      <c r="AH1701" s="17">
        <f t="shared" si="570"/>
        <v>-0.11716976252639166</v>
      </c>
      <c r="AI1701" s="15">
        <f t="shared" si="571"/>
        <v>-825.3834258828565</v>
      </c>
    </row>
    <row r="1702" spans="2:35" x14ac:dyDescent="0.25">
      <c r="B1702" s="11">
        <v>1664</v>
      </c>
      <c r="C1702" s="14">
        <f t="shared" si="553"/>
        <v>76932.840000000011</v>
      </c>
      <c r="D1702" s="14">
        <f t="shared" si="554"/>
        <v>76932.840000000011</v>
      </c>
      <c r="E1702" s="14">
        <f t="shared" si="555"/>
        <v>0</v>
      </c>
      <c r="F1702" s="14">
        <v>1178.08</v>
      </c>
      <c r="G1702" s="14">
        <v>1549.8</v>
      </c>
      <c r="H1702" s="14">
        <v>74204.960000000006</v>
      </c>
      <c r="I1702" s="14">
        <v>69.040000000000006</v>
      </c>
      <c r="J1702" s="14">
        <v>50.8</v>
      </c>
      <c r="L1702" s="15">
        <f t="shared" si="556"/>
        <v>7052.7810721999995</v>
      </c>
      <c r="M1702" s="15">
        <f t="shared" si="557"/>
        <v>6247.5723904400011</v>
      </c>
      <c r="N1702" s="15">
        <f t="shared" si="551"/>
        <v>5895.5220148685712</v>
      </c>
      <c r="O1702" s="15">
        <f t="shared" si="552"/>
        <v>6252.4189182914279</v>
      </c>
      <c r="Q1702" s="17">
        <f t="shared" si="558"/>
        <v>-0.11416896023242451</v>
      </c>
      <c r="R1702" s="15">
        <f t="shared" si="559"/>
        <v>-805.2086817599984</v>
      </c>
      <c r="T1702" s="17">
        <f t="shared" si="560"/>
        <v>-0.16408549272754336</v>
      </c>
      <c r="U1702" s="15">
        <f t="shared" si="561"/>
        <v>-1157.2590573314283</v>
      </c>
      <c r="W1702" s="17">
        <f t="shared" si="562"/>
        <v>-0.11348178055084757</v>
      </c>
      <c r="X1702" s="15">
        <f t="shared" si="563"/>
        <v>-800.3621539085716</v>
      </c>
      <c r="Z1702" s="17">
        <f t="shared" si="564"/>
        <v>-5.7081412504008E-2</v>
      </c>
      <c r="AA1702" s="15">
        <f t="shared" si="565"/>
        <v>-356.89690342285667</v>
      </c>
      <c r="AC1702" s="17">
        <f t="shared" si="566"/>
        <v>-7.7514445445237001E-4</v>
      </c>
      <c r="AD1702" s="15">
        <f t="shared" si="567"/>
        <v>-4.8465278514267993</v>
      </c>
      <c r="AF1702" s="15">
        <f t="shared" si="568"/>
        <v>7052.7810721999995</v>
      </c>
      <c r="AG1702" s="15">
        <f t="shared" si="569"/>
        <v>5895.5220148685712</v>
      </c>
      <c r="AH1702" s="17">
        <f t="shared" si="570"/>
        <v>-0.16408549272754336</v>
      </c>
      <c r="AI1702" s="15">
        <f t="shared" si="571"/>
        <v>-1157.2590573314283</v>
      </c>
    </row>
    <row r="1703" spans="2:35" x14ac:dyDescent="0.25">
      <c r="B1703" s="3">
        <v>1665</v>
      </c>
      <c r="C1703" s="14">
        <f t="shared" si="553"/>
        <v>77046.759999999995</v>
      </c>
      <c r="D1703" s="14">
        <f t="shared" si="554"/>
        <v>77046.759999999995</v>
      </c>
      <c r="E1703" s="14">
        <f t="shared" si="555"/>
        <v>0</v>
      </c>
      <c r="F1703" s="14">
        <v>4230.3999999999996</v>
      </c>
      <c r="G1703" s="14">
        <v>4674.16</v>
      </c>
      <c r="H1703" s="14">
        <v>68142.2</v>
      </c>
      <c r="I1703" s="14">
        <v>130.32</v>
      </c>
      <c r="J1703" s="14">
        <v>114.4</v>
      </c>
      <c r="L1703" s="15">
        <f t="shared" si="556"/>
        <v>7062.8863457999996</v>
      </c>
      <c r="M1703" s="15">
        <f t="shared" si="557"/>
        <v>6783.3486507999996</v>
      </c>
      <c r="N1703" s="15">
        <f t="shared" si="551"/>
        <v>6434.0574787314272</v>
      </c>
      <c r="O1703" s="15">
        <f t="shared" si="552"/>
        <v>6519.7014525085697</v>
      </c>
      <c r="Q1703" s="17">
        <f t="shared" si="558"/>
        <v>-3.9578393494357877E-2</v>
      </c>
      <c r="R1703" s="15">
        <f t="shared" si="559"/>
        <v>-279.53769499999999</v>
      </c>
      <c r="T1703" s="17">
        <f t="shared" si="560"/>
        <v>-8.9032845253486315E-2</v>
      </c>
      <c r="U1703" s="15">
        <f t="shared" si="561"/>
        <v>-628.82886706857244</v>
      </c>
      <c r="W1703" s="17">
        <f t="shared" si="562"/>
        <v>-7.6906928229765303E-2</v>
      </c>
      <c r="X1703" s="15">
        <f t="shared" si="563"/>
        <v>-543.18489329142994</v>
      </c>
      <c r="Z1703" s="17">
        <f t="shared" si="564"/>
        <v>-1.3136180299205158E-2</v>
      </c>
      <c r="AA1703" s="15">
        <f t="shared" si="565"/>
        <v>-85.643973777142492</v>
      </c>
      <c r="AC1703" s="17">
        <f t="shared" si="566"/>
        <v>4.043853851467194E-2</v>
      </c>
      <c r="AD1703" s="15">
        <f t="shared" si="567"/>
        <v>263.64719829142996</v>
      </c>
      <c r="AF1703" s="15">
        <f t="shared" si="568"/>
        <v>7062.8863457999996</v>
      </c>
      <c r="AG1703" s="15">
        <f t="shared" si="569"/>
        <v>6434.0574787314272</v>
      </c>
      <c r="AH1703" s="17">
        <f t="shared" si="570"/>
        <v>-8.9032845253486315E-2</v>
      </c>
      <c r="AI1703" s="15">
        <f t="shared" si="571"/>
        <v>-628.82886706857244</v>
      </c>
    </row>
    <row r="1704" spans="2:35" x14ac:dyDescent="0.25">
      <c r="B1704" s="11">
        <v>1666</v>
      </c>
      <c r="C1704" s="14">
        <f t="shared" si="553"/>
        <v>77124.14</v>
      </c>
      <c r="D1704" s="14">
        <f t="shared" si="554"/>
        <v>77124.14</v>
      </c>
      <c r="E1704" s="14">
        <f t="shared" si="555"/>
        <v>0</v>
      </c>
      <c r="F1704" s="14">
        <v>4738.09</v>
      </c>
      <c r="G1704" s="14">
        <v>7794.58</v>
      </c>
      <c r="H1704" s="14">
        <v>64591.47</v>
      </c>
      <c r="I1704" s="14">
        <v>119.65</v>
      </c>
      <c r="J1704" s="14">
        <v>152.94</v>
      </c>
      <c r="L1704" s="15">
        <f t="shared" si="556"/>
        <v>7069.7503386999988</v>
      </c>
      <c r="M1704" s="15">
        <f t="shared" si="557"/>
        <v>6980.5789658900003</v>
      </c>
      <c r="N1704" s="15">
        <f t="shared" ref="N1704:N1767" si="572">C$19+(C$20*$C1704/100)+(C$21*$I1704*$N$33/$N$32/100)+(C$22*$J1704*$O$33/$O$32/100)</f>
        <v>6457.7773909542848</v>
      </c>
      <c r="O1704" s="15">
        <f t="shared" ref="O1704:O1767" si="573">C$26+(C$27*$C1704/100)+(C$28*$I1704*$N$33/$N$32/100)+(C$29*$J1704*$O$33/$O$32/100)</f>
        <v>6535.0363159057142</v>
      </c>
      <c r="Q1704" s="17">
        <f t="shared" si="558"/>
        <v>-1.2613086536008455E-2</v>
      </c>
      <c r="R1704" s="15">
        <f t="shared" si="559"/>
        <v>-89.171372809998502</v>
      </c>
      <c r="T1704" s="17">
        <f t="shared" si="560"/>
        <v>-8.6562172414456851E-2</v>
      </c>
      <c r="U1704" s="15">
        <f t="shared" si="561"/>
        <v>-611.97294774571401</v>
      </c>
      <c r="W1704" s="17">
        <f t="shared" si="562"/>
        <v>-7.563407435581504E-2</v>
      </c>
      <c r="X1704" s="15">
        <f t="shared" si="563"/>
        <v>-534.71402279428457</v>
      </c>
      <c r="Z1704" s="17">
        <f t="shared" si="564"/>
        <v>-1.1822264057414378E-2</v>
      </c>
      <c r="AA1704" s="15">
        <f t="shared" si="565"/>
        <v>-77.258924951429435</v>
      </c>
      <c r="AC1704" s="17">
        <f t="shared" si="566"/>
        <v>6.8177532372677652E-2</v>
      </c>
      <c r="AD1704" s="15">
        <f t="shared" si="567"/>
        <v>445.54264998428607</v>
      </c>
      <c r="AF1704" s="15">
        <f t="shared" si="568"/>
        <v>7069.7503386999988</v>
      </c>
      <c r="AG1704" s="15">
        <f t="shared" si="569"/>
        <v>6457.7773909542848</v>
      </c>
      <c r="AH1704" s="17">
        <f t="shared" si="570"/>
        <v>-8.6562172414456851E-2</v>
      </c>
      <c r="AI1704" s="15">
        <f t="shared" si="571"/>
        <v>-611.97294774571401</v>
      </c>
    </row>
    <row r="1705" spans="2:35" x14ac:dyDescent="0.25">
      <c r="B1705" s="3">
        <v>1667</v>
      </c>
      <c r="C1705" s="14">
        <f t="shared" si="553"/>
        <v>77201.36</v>
      </c>
      <c r="D1705" s="14">
        <f t="shared" si="554"/>
        <v>77201.36</v>
      </c>
      <c r="E1705" s="14">
        <f t="shared" si="555"/>
        <v>0</v>
      </c>
      <c r="F1705" s="14">
        <v>3091.71</v>
      </c>
      <c r="G1705" s="14">
        <v>3737.73</v>
      </c>
      <c r="H1705" s="14">
        <v>70371.92</v>
      </c>
      <c r="I1705" s="14">
        <v>92.71</v>
      </c>
      <c r="J1705" s="14">
        <v>94.01</v>
      </c>
      <c r="L1705" s="15">
        <f t="shared" si="556"/>
        <v>7076.6001387999995</v>
      </c>
      <c r="M1705" s="15">
        <f t="shared" si="557"/>
        <v>6607.4695441800004</v>
      </c>
      <c r="N1705" s="15">
        <f t="shared" si="572"/>
        <v>6160.1811777599987</v>
      </c>
      <c r="O1705" s="15">
        <f t="shared" si="573"/>
        <v>6392.9684088799986</v>
      </c>
      <c r="Q1705" s="17">
        <f t="shared" si="558"/>
        <v>-6.629321784734199E-2</v>
      </c>
      <c r="R1705" s="15">
        <f t="shared" si="559"/>
        <v>-469.1305946199991</v>
      </c>
      <c r="T1705" s="17">
        <f t="shared" si="560"/>
        <v>-0.12949989303696907</v>
      </c>
      <c r="U1705" s="15">
        <f t="shared" si="561"/>
        <v>-916.4189610400008</v>
      </c>
      <c r="W1705" s="17">
        <f t="shared" si="562"/>
        <v>-9.6604544062302566E-2</v>
      </c>
      <c r="X1705" s="15">
        <f t="shared" si="563"/>
        <v>-683.63172992000091</v>
      </c>
      <c r="Z1705" s="17">
        <f t="shared" si="564"/>
        <v>-3.6413011332365186E-2</v>
      </c>
      <c r="AA1705" s="15">
        <f t="shared" si="565"/>
        <v>-232.78723111999989</v>
      </c>
      <c r="AC1705" s="17">
        <f t="shared" si="566"/>
        <v>3.3552666239059503E-2</v>
      </c>
      <c r="AD1705" s="15">
        <f t="shared" si="567"/>
        <v>214.50113530000181</v>
      </c>
      <c r="AF1705" s="15">
        <f t="shared" si="568"/>
        <v>7076.6001387999995</v>
      </c>
      <c r="AG1705" s="15">
        <f t="shared" si="569"/>
        <v>6160.1811777599987</v>
      </c>
      <c r="AH1705" s="17">
        <f t="shared" si="570"/>
        <v>-0.12949989303696907</v>
      </c>
      <c r="AI1705" s="15">
        <f t="shared" si="571"/>
        <v>-916.4189610400008</v>
      </c>
    </row>
    <row r="1706" spans="2:35" x14ac:dyDescent="0.25">
      <c r="B1706" s="11">
        <v>1668</v>
      </c>
      <c r="C1706" s="14">
        <f t="shared" si="553"/>
        <v>77231.44</v>
      </c>
      <c r="D1706" s="14">
        <f t="shared" si="554"/>
        <v>77231.44</v>
      </c>
      <c r="E1706" s="14">
        <f t="shared" si="555"/>
        <v>0</v>
      </c>
      <c r="F1706" s="14">
        <v>5894.22</v>
      </c>
      <c r="G1706" s="14">
        <v>5207.8500000000004</v>
      </c>
      <c r="H1706" s="14">
        <v>66129.37</v>
      </c>
      <c r="I1706" s="14">
        <v>138.28</v>
      </c>
      <c r="J1706" s="14">
        <v>101.7</v>
      </c>
      <c r="L1706" s="15">
        <f t="shared" si="556"/>
        <v>7079.2683852</v>
      </c>
      <c r="M1706" s="15">
        <f t="shared" si="557"/>
        <v>7038.0094569499997</v>
      </c>
      <c r="N1706" s="15">
        <f t="shared" si="572"/>
        <v>6468.3943167542857</v>
      </c>
      <c r="O1706" s="15">
        <f t="shared" si="573"/>
        <v>6544.0551038057147</v>
      </c>
      <c r="Q1706" s="17">
        <f t="shared" si="558"/>
        <v>-5.8281344914478117E-3</v>
      </c>
      <c r="R1706" s="15">
        <f t="shared" si="559"/>
        <v>-41.258928250000281</v>
      </c>
      <c r="T1706" s="17">
        <f t="shared" si="560"/>
        <v>-8.6290564957646532E-2</v>
      </c>
      <c r="U1706" s="15">
        <f t="shared" si="561"/>
        <v>-610.87406844571433</v>
      </c>
      <c r="W1706" s="17">
        <f t="shared" si="562"/>
        <v>-7.5602908700736382E-2</v>
      </c>
      <c r="X1706" s="15">
        <f t="shared" si="563"/>
        <v>-535.21328139428533</v>
      </c>
      <c r="Z1706" s="17">
        <f t="shared" si="564"/>
        <v>-1.1561758856130089E-2</v>
      </c>
      <c r="AA1706" s="15">
        <f t="shared" si="565"/>
        <v>-75.660787051428997</v>
      </c>
      <c r="AC1706" s="17">
        <f t="shared" si="566"/>
        <v>7.5481386588114763E-2</v>
      </c>
      <c r="AD1706" s="15">
        <f t="shared" si="567"/>
        <v>493.95435314428505</v>
      </c>
      <c r="AF1706" s="15">
        <f t="shared" si="568"/>
        <v>7079.2683852</v>
      </c>
      <c r="AG1706" s="15">
        <f t="shared" si="569"/>
        <v>6468.3943167542857</v>
      </c>
      <c r="AH1706" s="17">
        <f t="shared" si="570"/>
        <v>-8.6290564957646532E-2</v>
      </c>
      <c r="AI1706" s="15">
        <f t="shared" si="571"/>
        <v>-610.87406844571433</v>
      </c>
    </row>
    <row r="1707" spans="2:35" x14ac:dyDescent="0.25">
      <c r="B1707" s="11">
        <v>1669</v>
      </c>
      <c r="C1707" s="14">
        <f t="shared" si="553"/>
        <v>77258.959999999992</v>
      </c>
      <c r="D1707" s="14">
        <f t="shared" si="554"/>
        <v>77258.959999999992</v>
      </c>
      <c r="E1707" s="14">
        <f t="shared" si="555"/>
        <v>0</v>
      </c>
      <c r="F1707" s="14">
        <v>3785.34</v>
      </c>
      <c r="G1707" s="14">
        <v>5631.72</v>
      </c>
      <c r="H1707" s="14">
        <v>67841.899999999994</v>
      </c>
      <c r="I1707" s="14">
        <v>52.25</v>
      </c>
      <c r="J1707" s="14">
        <v>74.44</v>
      </c>
      <c r="L1707" s="15">
        <f t="shared" si="556"/>
        <v>7081.709546799998</v>
      </c>
      <c r="M1707" s="15">
        <f t="shared" si="557"/>
        <v>6778.827635579999</v>
      </c>
      <c r="N1707" s="15">
        <f t="shared" si="572"/>
        <v>5863.6179942171411</v>
      </c>
      <c r="O1707" s="15">
        <f t="shared" si="573"/>
        <v>6251.1047428228558</v>
      </c>
      <c r="Q1707" s="17">
        <f t="shared" si="558"/>
        <v>-4.2769603754345131E-2</v>
      </c>
      <c r="R1707" s="15">
        <f t="shared" si="559"/>
        <v>-302.88191121999898</v>
      </c>
      <c r="T1707" s="17">
        <f t="shared" si="560"/>
        <v>-0.17200529681894028</v>
      </c>
      <c r="U1707" s="15">
        <f t="shared" si="561"/>
        <v>-1218.0915525828568</v>
      </c>
      <c r="W1707" s="17">
        <f t="shared" si="562"/>
        <v>-0.11728874200332973</v>
      </c>
      <c r="X1707" s="15">
        <f t="shared" si="563"/>
        <v>-830.60480397714218</v>
      </c>
      <c r="Z1707" s="17">
        <f t="shared" si="564"/>
        <v>-6.1986923039580089E-2</v>
      </c>
      <c r="AA1707" s="15">
        <f t="shared" si="565"/>
        <v>-387.48674860571464</v>
      </c>
      <c r="AC1707" s="17">
        <f t="shared" si="566"/>
        <v>8.4420740727955801E-2</v>
      </c>
      <c r="AD1707" s="15">
        <f t="shared" si="567"/>
        <v>527.7228927571432</v>
      </c>
      <c r="AF1707" s="15">
        <f t="shared" si="568"/>
        <v>7081.709546799998</v>
      </c>
      <c r="AG1707" s="15">
        <f t="shared" si="569"/>
        <v>5863.6179942171411</v>
      </c>
      <c r="AH1707" s="17">
        <f t="shared" si="570"/>
        <v>-0.17200529681894028</v>
      </c>
      <c r="AI1707" s="15">
        <f t="shared" si="571"/>
        <v>-1218.0915525828568</v>
      </c>
    </row>
    <row r="1708" spans="2:35" x14ac:dyDescent="0.25">
      <c r="B1708" s="3">
        <v>1670</v>
      </c>
      <c r="C1708" s="14">
        <f t="shared" si="553"/>
        <v>77382.880000000005</v>
      </c>
      <c r="D1708" s="14">
        <f t="shared" si="554"/>
        <v>77382.880000000005</v>
      </c>
      <c r="E1708" s="14">
        <f t="shared" si="555"/>
        <v>0</v>
      </c>
      <c r="F1708" s="14">
        <v>2085.44</v>
      </c>
      <c r="G1708" s="14">
        <v>3054.08</v>
      </c>
      <c r="H1708" s="14">
        <v>72243.360000000001</v>
      </c>
      <c r="I1708" s="14">
        <v>109.76</v>
      </c>
      <c r="J1708" s="14">
        <v>172.8</v>
      </c>
      <c r="L1708" s="15">
        <f t="shared" si="556"/>
        <v>7092.7018704000002</v>
      </c>
      <c r="M1708" s="15">
        <f t="shared" si="557"/>
        <v>6461.1660561600002</v>
      </c>
      <c r="N1708" s="15">
        <f t="shared" si="572"/>
        <v>6456.695699222857</v>
      </c>
      <c r="O1708" s="15">
        <f t="shared" si="573"/>
        <v>6545.7778618971415</v>
      </c>
      <c r="Q1708" s="17">
        <f t="shared" si="558"/>
        <v>-8.9040231181235829E-2</v>
      </c>
      <c r="R1708" s="15">
        <f t="shared" si="559"/>
        <v>-631.53581424000004</v>
      </c>
      <c r="T1708" s="17">
        <f t="shared" si="560"/>
        <v>-8.9670506782667747E-2</v>
      </c>
      <c r="U1708" s="15">
        <f t="shared" si="561"/>
        <v>-636.00617117714319</v>
      </c>
      <c r="W1708" s="17">
        <f t="shared" si="562"/>
        <v>-7.7110813128257738E-2</v>
      </c>
      <c r="X1708" s="15">
        <f t="shared" si="563"/>
        <v>-546.92400850285867</v>
      </c>
      <c r="Z1708" s="17">
        <f t="shared" si="564"/>
        <v>-1.3609102623666769E-2</v>
      </c>
      <c r="AA1708" s="15">
        <f t="shared" si="565"/>
        <v>-89.082162674284518</v>
      </c>
      <c r="AC1708" s="17">
        <f t="shared" si="566"/>
        <v>-1.2926165159020342E-2</v>
      </c>
      <c r="AD1708" s="15">
        <f t="shared" si="567"/>
        <v>-84.611805737141367</v>
      </c>
      <c r="AF1708" s="15">
        <f t="shared" si="568"/>
        <v>7092.7018704000002</v>
      </c>
      <c r="AG1708" s="15">
        <f t="shared" si="569"/>
        <v>6456.695699222857</v>
      </c>
      <c r="AH1708" s="17">
        <f t="shared" si="570"/>
        <v>-8.9670506782667747E-2</v>
      </c>
      <c r="AI1708" s="15">
        <f t="shared" si="571"/>
        <v>-636.00617117714319</v>
      </c>
    </row>
    <row r="1709" spans="2:35" x14ac:dyDescent="0.25">
      <c r="B1709" s="11">
        <v>1671</v>
      </c>
      <c r="C1709" s="14">
        <f t="shared" si="553"/>
        <v>77462.34</v>
      </c>
      <c r="D1709" s="14">
        <f t="shared" si="554"/>
        <v>77462.34</v>
      </c>
      <c r="E1709" s="14">
        <f t="shared" si="555"/>
        <v>0</v>
      </c>
      <c r="F1709" s="14">
        <v>6580.07</v>
      </c>
      <c r="G1709" s="14">
        <v>5512.73</v>
      </c>
      <c r="H1709" s="14">
        <v>65369.54</v>
      </c>
      <c r="I1709" s="14">
        <v>165.92</v>
      </c>
      <c r="J1709" s="14">
        <v>142.08000000000001</v>
      </c>
      <c r="L1709" s="15">
        <f t="shared" si="556"/>
        <v>7099.7503696999993</v>
      </c>
      <c r="M1709" s="15">
        <f t="shared" si="557"/>
        <v>7158.0371750600007</v>
      </c>
      <c r="N1709" s="15">
        <f t="shared" si="572"/>
        <v>6749.3977138685696</v>
      </c>
      <c r="O1709" s="15">
        <f t="shared" si="573"/>
        <v>6690.9058287914277</v>
      </c>
      <c r="Q1709" s="17">
        <f t="shared" si="558"/>
        <v>8.2096978520196373E-3</v>
      </c>
      <c r="R1709" s="15">
        <f t="shared" si="559"/>
        <v>58.286805360001381</v>
      </c>
      <c r="T1709" s="17">
        <f t="shared" si="560"/>
        <v>-4.9347179490514148E-2</v>
      </c>
      <c r="U1709" s="15">
        <f t="shared" si="561"/>
        <v>-350.35265583142973</v>
      </c>
      <c r="W1709" s="17">
        <f t="shared" si="562"/>
        <v>-5.7585762825327014E-2</v>
      </c>
      <c r="X1709" s="15">
        <f t="shared" si="563"/>
        <v>-408.84454090857162</v>
      </c>
      <c r="Z1709" s="17">
        <f t="shared" si="564"/>
        <v>8.741997955709957E-3</v>
      </c>
      <c r="AA1709" s="15">
        <f t="shared" si="565"/>
        <v>58.491885077141887</v>
      </c>
      <c r="AC1709" s="17">
        <f t="shared" si="566"/>
        <v>6.9815860246974948E-2</v>
      </c>
      <c r="AD1709" s="15">
        <f t="shared" si="567"/>
        <v>467.131346268573</v>
      </c>
      <c r="AF1709" s="15">
        <f t="shared" si="568"/>
        <v>7099.7503696999993</v>
      </c>
      <c r="AG1709" s="15">
        <f t="shared" si="569"/>
        <v>6690.9058287914277</v>
      </c>
      <c r="AH1709" s="17">
        <f t="shared" si="570"/>
        <v>-5.7585762825327014E-2</v>
      </c>
      <c r="AI1709" s="15">
        <f t="shared" si="571"/>
        <v>-408.84454090857162</v>
      </c>
    </row>
    <row r="1710" spans="2:35" x14ac:dyDescent="0.25">
      <c r="B1710" s="3">
        <v>1672</v>
      </c>
      <c r="C1710" s="14">
        <f t="shared" si="553"/>
        <v>77571.929999999993</v>
      </c>
      <c r="D1710" s="14">
        <f t="shared" si="554"/>
        <v>77571.929999999993</v>
      </c>
      <c r="E1710" s="14">
        <f t="shared" si="555"/>
        <v>0</v>
      </c>
      <c r="F1710" s="14">
        <v>4102</v>
      </c>
      <c r="G1710" s="14">
        <v>5422.65</v>
      </c>
      <c r="H1710" s="14">
        <v>68047.28</v>
      </c>
      <c r="I1710" s="14">
        <v>60.17</v>
      </c>
      <c r="J1710" s="14">
        <v>81.430000000000007</v>
      </c>
      <c r="L1710" s="15">
        <f t="shared" si="556"/>
        <v>7109.4715506499997</v>
      </c>
      <c r="M1710" s="15">
        <f t="shared" si="557"/>
        <v>6835.8518708900001</v>
      </c>
      <c r="N1710" s="15">
        <f t="shared" si="572"/>
        <v>5950.290919951427</v>
      </c>
      <c r="O1710" s="15">
        <f t="shared" si="573"/>
        <v>6306.5993406185698</v>
      </c>
      <c r="Q1710" s="17">
        <f t="shared" si="558"/>
        <v>-3.8486641068981142E-2</v>
      </c>
      <c r="R1710" s="15">
        <f t="shared" si="559"/>
        <v>-273.6196797599996</v>
      </c>
      <c r="T1710" s="17">
        <f t="shared" si="560"/>
        <v>-0.16304736891345917</v>
      </c>
      <c r="U1710" s="15">
        <f t="shared" si="561"/>
        <v>-1159.1806306985727</v>
      </c>
      <c r="W1710" s="17">
        <f t="shared" si="562"/>
        <v>-0.11292994202333162</v>
      </c>
      <c r="X1710" s="15">
        <f t="shared" si="563"/>
        <v>-802.87221003142986</v>
      </c>
      <c r="Z1710" s="17">
        <f t="shared" si="564"/>
        <v>-5.6497710005499635E-2</v>
      </c>
      <c r="AA1710" s="15">
        <f t="shared" si="565"/>
        <v>-356.30842066714285</v>
      </c>
      <c r="AC1710" s="17">
        <f t="shared" si="566"/>
        <v>8.3920430280500335E-2</v>
      </c>
      <c r="AD1710" s="15">
        <f t="shared" si="567"/>
        <v>529.25253027143026</v>
      </c>
      <c r="AF1710" s="15">
        <f t="shared" si="568"/>
        <v>7109.4715506499997</v>
      </c>
      <c r="AG1710" s="15">
        <f t="shared" si="569"/>
        <v>5950.290919951427</v>
      </c>
      <c r="AH1710" s="17">
        <f t="shared" si="570"/>
        <v>-0.16304736891345917</v>
      </c>
      <c r="AI1710" s="15">
        <f t="shared" si="571"/>
        <v>-1159.1806306985727</v>
      </c>
    </row>
    <row r="1711" spans="2:35" x14ac:dyDescent="0.25">
      <c r="B1711" s="11">
        <v>1673</v>
      </c>
      <c r="C1711" s="14">
        <f t="shared" si="553"/>
        <v>77673.460000000006</v>
      </c>
      <c r="D1711" s="14">
        <f t="shared" si="554"/>
        <v>77673.460000000006</v>
      </c>
      <c r="E1711" s="14">
        <f t="shared" si="555"/>
        <v>0</v>
      </c>
      <c r="F1711" s="14">
        <v>6578.58</v>
      </c>
      <c r="G1711" s="14">
        <v>7315.19</v>
      </c>
      <c r="H1711" s="14">
        <v>63779.69</v>
      </c>
      <c r="I1711" s="14">
        <v>138.57</v>
      </c>
      <c r="J1711" s="14">
        <v>164.82</v>
      </c>
      <c r="L1711" s="15">
        <f t="shared" si="556"/>
        <v>7118.4777693000005</v>
      </c>
      <c r="M1711" s="15">
        <f t="shared" si="557"/>
        <v>7245.6332575300003</v>
      </c>
      <c r="N1711" s="15">
        <f t="shared" si="572"/>
        <v>6640.8645375028573</v>
      </c>
      <c r="O1711" s="15">
        <f t="shared" si="573"/>
        <v>6647.4720700371417</v>
      </c>
      <c r="Q1711" s="17">
        <f t="shared" si="558"/>
        <v>1.7862735875693314E-2</v>
      </c>
      <c r="R1711" s="15">
        <f t="shared" si="559"/>
        <v>127.15548822999972</v>
      </c>
      <c r="T1711" s="17">
        <f t="shared" si="560"/>
        <v>-6.7094854725395781E-2</v>
      </c>
      <c r="U1711" s="15">
        <f t="shared" si="561"/>
        <v>-477.61323179714327</v>
      </c>
      <c r="W1711" s="17">
        <f t="shared" si="562"/>
        <v>-6.6166632042341189E-2</v>
      </c>
      <c r="X1711" s="15">
        <f t="shared" si="563"/>
        <v>-471.0056992628588</v>
      </c>
      <c r="Z1711" s="17">
        <f t="shared" si="564"/>
        <v>-9.9399177080672363E-4</v>
      </c>
      <c r="AA1711" s="15">
        <f t="shared" si="565"/>
        <v>-6.6075325342844735</v>
      </c>
      <c r="AC1711" s="17">
        <f t="shared" si="566"/>
        <v>8.9983256972077319E-2</v>
      </c>
      <c r="AD1711" s="15">
        <f t="shared" si="567"/>
        <v>598.16118749285852</v>
      </c>
      <c r="AF1711" s="15">
        <f t="shared" si="568"/>
        <v>7118.4777693000005</v>
      </c>
      <c r="AG1711" s="15">
        <f t="shared" si="569"/>
        <v>6640.8645375028573</v>
      </c>
      <c r="AH1711" s="17">
        <f t="shared" si="570"/>
        <v>-6.7094854725395781E-2</v>
      </c>
      <c r="AI1711" s="15">
        <f t="shared" si="571"/>
        <v>-477.61323179714327</v>
      </c>
    </row>
    <row r="1712" spans="2:35" x14ac:dyDescent="0.25">
      <c r="B1712" s="11">
        <v>1674</v>
      </c>
      <c r="C1712" s="14">
        <f t="shared" si="553"/>
        <v>77721.84</v>
      </c>
      <c r="D1712" s="14">
        <f t="shared" si="554"/>
        <v>77721.84</v>
      </c>
      <c r="E1712" s="14">
        <f t="shared" si="555"/>
        <v>0</v>
      </c>
      <c r="F1712" s="14">
        <v>5678.87</v>
      </c>
      <c r="G1712" s="14">
        <v>4186.83</v>
      </c>
      <c r="H1712" s="14">
        <v>67856.14</v>
      </c>
      <c r="I1712" s="14">
        <v>238.78</v>
      </c>
      <c r="J1712" s="14">
        <v>215.38</v>
      </c>
      <c r="L1712" s="15">
        <f t="shared" si="556"/>
        <v>7122.769317199999</v>
      </c>
      <c r="M1712" s="15">
        <f t="shared" si="557"/>
        <v>7005.8600679599995</v>
      </c>
      <c r="N1712" s="15">
        <f t="shared" si="572"/>
        <v>7392.7565951542856</v>
      </c>
      <c r="O1712" s="15">
        <f t="shared" si="573"/>
        <v>7015.4218470057122</v>
      </c>
      <c r="Q1712" s="17">
        <f t="shared" si="558"/>
        <v>-1.6413454378999548E-2</v>
      </c>
      <c r="R1712" s="15">
        <f t="shared" si="559"/>
        <v>-116.90924923999955</v>
      </c>
      <c r="T1712" s="17">
        <f t="shared" si="560"/>
        <v>3.7904818467491719E-2</v>
      </c>
      <c r="U1712" s="15">
        <f t="shared" si="561"/>
        <v>269.98727795428658</v>
      </c>
      <c r="W1712" s="17">
        <f t="shared" si="562"/>
        <v>-1.5071030018488085E-2</v>
      </c>
      <c r="X1712" s="15">
        <f t="shared" si="563"/>
        <v>-107.34747019428687</v>
      </c>
      <c r="Z1712" s="17">
        <f t="shared" si="564"/>
        <v>5.3786465928577831E-2</v>
      </c>
      <c r="AA1712" s="15">
        <f t="shared" si="565"/>
        <v>377.33474814857345</v>
      </c>
      <c r="AC1712" s="17">
        <f t="shared" si="566"/>
        <v>-1.3629656568397985E-3</v>
      </c>
      <c r="AD1712" s="15">
        <f t="shared" si="567"/>
        <v>-9.561779045712683</v>
      </c>
      <c r="AF1712" s="15">
        <f t="shared" si="568"/>
        <v>7122.769317199999</v>
      </c>
      <c r="AG1712" s="15">
        <f t="shared" si="569"/>
        <v>7005.8600679599995</v>
      </c>
      <c r="AH1712" s="17">
        <f t="shared" si="570"/>
        <v>-1.6413454378999548E-2</v>
      </c>
      <c r="AI1712" s="15">
        <f t="shared" si="571"/>
        <v>-116.90924923999955</v>
      </c>
    </row>
    <row r="1713" spans="2:35" x14ac:dyDescent="0.25">
      <c r="B1713" s="3">
        <v>1675</v>
      </c>
      <c r="C1713" s="14">
        <f t="shared" si="553"/>
        <v>77767.459999999992</v>
      </c>
      <c r="D1713" s="14">
        <f t="shared" si="554"/>
        <v>77767.459999999992</v>
      </c>
      <c r="E1713" s="14">
        <f t="shared" si="555"/>
        <v>0</v>
      </c>
      <c r="F1713" s="14">
        <v>4157.26</v>
      </c>
      <c r="G1713" s="14">
        <v>5622.64</v>
      </c>
      <c r="H1713" s="14">
        <v>67987.56</v>
      </c>
      <c r="I1713" s="14">
        <v>55.56</v>
      </c>
      <c r="J1713" s="14">
        <v>71.91</v>
      </c>
      <c r="L1713" s="15">
        <f t="shared" si="556"/>
        <v>7126.8160392999989</v>
      </c>
      <c r="M1713" s="15">
        <f t="shared" si="557"/>
        <v>6865.8562265</v>
      </c>
      <c r="N1713" s="15">
        <f t="shared" si="572"/>
        <v>5912.7462689314279</v>
      </c>
      <c r="O1713" s="15">
        <f t="shared" si="573"/>
        <v>6296.5435766085702</v>
      </c>
      <c r="Q1713" s="17">
        <f t="shared" si="558"/>
        <v>-3.6616605698949756E-2</v>
      </c>
      <c r="R1713" s="15">
        <f t="shared" si="559"/>
        <v>-260.95981279999887</v>
      </c>
      <c r="T1713" s="17">
        <f t="shared" si="560"/>
        <v>-0.17035233737951483</v>
      </c>
      <c r="U1713" s="15">
        <f t="shared" si="561"/>
        <v>-1214.069770368571</v>
      </c>
      <c r="W1713" s="17">
        <f t="shared" si="562"/>
        <v>-0.11649977466978068</v>
      </c>
      <c r="X1713" s="15">
        <f t="shared" si="563"/>
        <v>-830.2724626914287</v>
      </c>
      <c r="Z1713" s="17">
        <f t="shared" si="564"/>
        <v>-6.0953649094550144E-2</v>
      </c>
      <c r="AA1713" s="15">
        <f t="shared" si="565"/>
        <v>-383.79730767714227</v>
      </c>
      <c r="AC1713" s="17">
        <f t="shared" si="566"/>
        <v>9.0416693375458435E-2</v>
      </c>
      <c r="AD1713" s="15">
        <f t="shared" si="567"/>
        <v>569.31264989142983</v>
      </c>
      <c r="AF1713" s="15">
        <f t="shared" si="568"/>
        <v>7126.8160392999989</v>
      </c>
      <c r="AG1713" s="15">
        <f t="shared" si="569"/>
        <v>5912.7462689314279</v>
      </c>
      <c r="AH1713" s="17">
        <f t="shared" si="570"/>
        <v>-0.17035233737951483</v>
      </c>
      <c r="AI1713" s="15">
        <f t="shared" si="571"/>
        <v>-1214.069770368571</v>
      </c>
    </row>
    <row r="1714" spans="2:35" x14ac:dyDescent="0.25">
      <c r="B1714" s="11">
        <v>1676</v>
      </c>
      <c r="C1714" s="14">
        <f t="shared" si="553"/>
        <v>77857.83</v>
      </c>
      <c r="D1714" s="14">
        <f t="shared" si="554"/>
        <v>77857.83</v>
      </c>
      <c r="E1714" s="14">
        <f t="shared" si="555"/>
        <v>0</v>
      </c>
      <c r="F1714" s="14">
        <v>5599.32</v>
      </c>
      <c r="G1714" s="14">
        <v>6071.3</v>
      </c>
      <c r="H1714" s="14">
        <v>66187.210000000006</v>
      </c>
      <c r="I1714" s="14">
        <v>95.05</v>
      </c>
      <c r="J1714" s="14">
        <v>112.45</v>
      </c>
      <c r="L1714" s="15">
        <f t="shared" si="556"/>
        <v>7134.83231015</v>
      </c>
      <c r="M1714" s="15">
        <f t="shared" si="557"/>
        <v>7080.7665268200008</v>
      </c>
      <c r="N1714" s="15">
        <f t="shared" si="572"/>
        <v>6259.9199516371427</v>
      </c>
      <c r="O1714" s="15">
        <f t="shared" si="573"/>
        <v>6469.5638780328554</v>
      </c>
      <c r="Q1714" s="17">
        <f t="shared" si="558"/>
        <v>-7.5777230605805768E-3</v>
      </c>
      <c r="R1714" s="15">
        <f t="shared" si="559"/>
        <v>-54.065783329999249</v>
      </c>
      <c r="T1714" s="17">
        <f t="shared" si="560"/>
        <v>-0.12262549706574166</v>
      </c>
      <c r="U1714" s="15">
        <f t="shared" si="561"/>
        <v>-874.91235851285728</v>
      </c>
      <c r="W1714" s="17">
        <f t="shared" si="562"/>
        <v>-9.3242336077154153E-2</v>
      </c>
      <c r="X1714" s="15">
        <f t="shared" si="563"/>
        <v>-665.26843211714458</v>
      </c>
      <c r="Z1714" s="17">
        <f t="shared" si="564"/>
        <v>-3.2404645869183013E-2</v>
      </c>
      <c r="AA1714" s="15">
        <f t="shared" si="565"/>
        <v>-209.6439263957127</v>
      </c>
      <c r="AC1714" s="17">
        <f t="shared" si="566"/>
        <v>9.4473547260652158E-2</v>
      </c>
      <c r="AD1714" s="15">
        <f t="shared" si="567"/>
        <v>611.20264878714534</v>
      </c>
      <c r="AF1714" s="15">
        <f t="shared" si="568"/>
        <v>7134.83231015</v>
      </c>
      <c r="AG1714" s="15">
        <f t="shared" si="569"/>
        <v>6259.9199516371427</v>
      </c>
      <c r="AH1714" s="17">
        <f t="shared" si="570"/>
        <v>-0.12262549706574166</v>
      </c>
      <c r="AI1714" s="15">
        <f t="shared" si="571"/>
        <v>-874.91235851285728</v>
      </c>
    </row>
    <row r="1715" spans="2:35" x14ac:dyDescent="0.25">
      <c r="B1715" s="3">
        <v>1677</v>
      </c>
      <c r="C1715" s="14">
        <f t="shared" si="553"/>
        <v>77956.55</v>
      </c>
      <c r="D1715" s="14">
        <f t="shared" si="554"/>
        <v>77956.55</v>
      </c>
      <c r="E1715" s="14">
        <f t="shared" si="555"/>
        <v>0</v>
      </c>
      <c r="F1715" s="14">
        <v>3735</v>
      </c>
      <c r="G1715" s="14">
        <v>7981.5</v>
      </c>
      <c r="H1715" s="14">
        <v>66240.05</v>
      </c>
      <c r="I1715" s="14">
        <v>159.62</v>
      </c>
      <c r="J1715" s="14">
        <v>203.65</v>
      </c>
      <c r="L1715" s="15">
        <f t="shared" si="556"/>
        <v>7143.5892677499996</v>
      </c>
      <c r="M1715" s="15">
        <f t="shared" si="557"/>
        <v>6918.4799318999994</v>
      </c>
      <c r="N1715" s="15">
        <f t="shared" si="572"/>
        <v>6880.0743808714287</v>
      </c>
      <c r="O1715" s="15">
        <f t="shared" si="573"/>
        <v>6776.2199980785699</v>
      </c>
      <c r="Q1715" s="17">
        <f t="shared" si="558"/>
        <v>-3.151207711034909E-2</v>
      </c>
      <c r="R1715" s="15">
        <f t="shared" si="559"/>
        <v>-225.10933585000021</v>
      </c>
      <c r="T1715" s="17">
        <f t="shared" si="560"/>
        <v>-3.6888303204695494E-2</v>
      </c>
      <c r="U1715" s="15">
        <f t="shared" si="561"/>
        <v>-263.51488687857091</v>
      </c>
      <c r="W1715" s="17">
        <f t="shared" si="562"/>
        <v>-5.1426426674603509E-2</v>
      </c>
      <c r="X1715" s="15">
        <f t="shared" si="563"/>
        <v>-367.36926967142972</v>
      </c>
      <c r="Z1715" s="17">
        <f t="shared" si="564"/>
        <v>1.5326300330022802E-2</v>
      </c>
      <c r="AA1715" s="15">
        <f t="shared" si="565"/>
        <v>103.85438279285881</v>
      </c>
      <c r="AC1715" s="17">
        <f t="shared" si="566"/>
        <v>2.0993995747152328E-2</v>
      </c>
      <c r="AD1715" s="15">
        <f t="shared" si="567"/>
        <v>142.25993382142951</v>
      </c>
      <c r="AF1715" s="15">
        <f t="shared" si="568"/>
        <v>7143.5892677499996</v>
      </c>
      <c r="AG1715" s="15">
        <f t="shared" si="569"/>
        <v>6776.2199980785699</v>
      </c>
      <c r="AH1715" s="17">
        <f t="shared" si="570"/>
        <v>-5.1426426674603509E-2</v>
      </c>
      <c r="AI1715" s="15">
        <f t="shared" si="571"/>
        <v>-367.36926967142972</v>
      </c>
    </row>
    <row r="1716" spans="2:35" x14ac:dyDescent="0.25">
      <c r="B1716" s="11">
        <v>1678</v>
      </c>
      <c r="C1716" s="14">
        <f t="shared" si="553"/>
        <v>78036.92</v>
      </c>
      <c r="D1716" s="14">
        <f t="shared" si="554"/>
        <v>78036.92</v>
      </c>
      <c r="E1716" s="14">
        <f t="shared" si="555"/>
        <v>0</v>
      </c>
      <c r="F1716" s="14">
        <v>4336.6400000000003</v>
      </c>
      <c r="G1716" s="14">
        <v>6850.44</v>
      </c>
      <c r="H1716" s="14">
        <v>66849.84</v>
      </c>
      <c r="I1716" s="14">
        <v>96.72</v>
      </c>
      <c r="J1716" s="14">
        <v>125.04</v>
      </c>
      <c r="L1716" s="15">
        <f t="shared" si="556"/>
        <v>7150.7184885999986</v>
      </c>
      <c r="M1716" s="15">
        <f t="shared" si="557"/>
        <v>6958.7913001999996</v>
      </c>
      <c r="N1716" s="15">
        <f t="shared" si="572"/>
        <v>6310.588749291428</v>
      </c>
      <c r="O1716" s="15">
        <f t="shared" si="573"/>
        <v>6501.95722778857</v>
      </c>
      <c r="Q1716" s="17">
        <f t="shared" si="558"/>
        <v>-2.6840266290160675E-2</v>
      </c>
      <c r="R1716" s="15">
        <f t="shared" si="559"/>
        <v>-191.92718839999907</v>
      </c>
      <c r="T1716" s="17">
        <f t="shared" si="560"/>
        <v>-0.11748885662999375</v>
      </c>
      <c r="U1716" s="15">
        <f t="shared" si="561"/>
        <v>-840.12973930857061</v>
      </c>
      <c r="W1716" s="17">
        <f t="shared" si="562"/>
        <v>-9.0726723733525971E-2</v>
      </c>
      <c r="X1716" s="15">
        <f t="shared" si="563"/>
        <v>-648.76126081142866</v>
      </c>
      <c r="Z1716" s="17">
        <f t="shared" si="564"/>
        <v>-2.9432441923680552E-2</v>
      </c>
      <c r="AA1716" s="15">
        <f t="shared" si="565"/>
        <v>-191.36847849714195</v>
      </c>
      <c r="AC1716" s="17">
        <f t="shared" si="566"/>
        <v>7.0261008555851046E-2</v>
      </c>
      <c r="AD1716" s="15">
        <f t="shared" si="567"/>
        <v>456.83407241142959</v>
      </c>
      <c r="AF1716" s="15">
        <f t="shared" si="568"/>
        <v>7150.7184885999986</v>
      </c>
      <c r="AG1716" s="15">
        <f t="shared" si="569"/>
        <v>6310.588749291428</v>
      </c>
      <c r="AH1716" s="17">
        <f t="shared" si="570"/>
        <v>-0.11748885662999375</v>
      </c>
      <c r="AI1716" s="15">
        <f t="shared" si="571"/>
        <v>-840.12973930857061</v>
      </c>
    </row>
    <row r="1717" spans="2:35" x14ac:dyDescent="0.25">
      <c r="B1717" s="11">
        <v>1679</v>
      </c>
      <c r="C1717" s="14">
        <f t="shared" si="553"/>
        <v>78095.72</v>
      </c>
      <c r="D1717" s="14">
        <f t="shared" si="554"/>
        <v>78095.72</v>
      </c>
      <c r="E1717" s="14">
        <f t="shared" si="555"/>
        <v>0</v>
      </c>
      <c r="F1717" s="14">
        <v>2855.88</v>
      </c>
      <c r="G1717" s="14">
        <v>3747.92</v>
      </c>
      <c r="H1717" s="14">
        <v>71491.92</v>
      </c>
      <c r="I1717" s="14">
        <v>90.24</v>
      </c>
      <c r="J1717" s="14">
        <v>93.6</v>
      </c>
      <c r="L1717" s="15">
        <f t="shared" si="556"/>
        <v>7155.9343425999996</v>
      </c>
      <c r="M1717" s="15">
        <f t="shared" si="557"/>
        <v>6644.1941613199997</v>
      </c>
      <c r="N1717" s="15">
        <f t="shared" si="572"/>
        <v>6203.0434598057127</v>
      </c>
      <c r="O1717" s="15">
        <f t="shared" si="573"/>
        <v>6451.7915104742851</v>
      </c>
      <c r="Q1717" s="17">
        <f t="shared" si="558"/>
        <v>-7.1512699359685183E-2</v>
      </c>
      <c r="R1717" s="15">
        <f t="shared" si="559"/>
        <v>-511.74018127999989</v>
      </c>
      <c r="T1717" s="17">
        <f t="shared" si="560"/>
        <v>-0.13316093149732122</v>
      </c>
      <c r="U1717" s="15">
        <f t="shared" si="561"/>
        <v>-952.89088279428688</v>
      </c>
      <c r="W1717" s="17">
        <f t="shared" si="562"/>
        <v>-9.839984527721013E-2</v>
      </c>
      <c r="X1717" s="15">
        <f t="shared" si="563"/>
        <v>-704.14283212571445</v>
      </c>
      <c r="Z1717" s="17">
        <f t="shared" si="564"/>
        <v>-3.8554880495555E-2</v>
      </c>
      <c r="AA1717" s="15">
        <f t="shared" si="565"/>
        <v>-248.74805066857243</v>
      </c>
      <c r="AC1717" s="17">
        <f t="shared" si="566"/>
        <v>2.9821585296635034E-2</v>
      </c>
      <c r="AD1717" s="15">
        <f t="shared" si="567"/>
        <v>192.40265084571456</v>
      </c>
      <c r="AF1717" s="15">
        <f t="shared" si="568"/>
        <v>7155.9343425999996</v>
      </c>
      <c r="AG1717" s="15">
        <f t="shared" si="569"/>
        <v>6203.0434598057127</v>
      </c>
      <c r="AH1717" s="17">
        <f t="shared" si="570"/>
        <v>-0.13316093149732122</v>
      </c>
      <c r="AI1717" s="15">
        <f t="shared" si="571"/>
        <v>-952.89088279428688</v>
      </c>
    </row>
    <row r="1718" spans="2:35" x14ac:dyDescent="0.25">
      <c r="B1718" s="3">
        <v>1680</v>
      </c>
      <c r="C1718" s="14">
        <f t="shared" si="553"/>
        <v>78199.899999999994</v>
      </c>
      <c r="D1718" s="14">
        <f t="shared" si="554"/>
        <v>78199.899999999994</v>
      </c>
      <c r="E1718" s="14">
        <f t="shared" si="555"/>
        <v>0</v>
      </c>
      <c r="F1718" s="14">
        <v>3447.96</v>
      </c>
      <c r="G1718" s="14">
        <v>8935.6299999999992</v>
      </c>
      <c r="H1718" s="14">
        <v>65816.31</v>
      </c>
      <c r="I1718" s="14">
        <v>79.069999999999993</v>
      </c>
      <c r="J1718" s="14">
        <v>148.97</v>
      </c>
      <c r="L1718" s="15">
        <f t="shared" si="556"/>
        <v>7165.1756294999996</v>
      </c>
      <c r="M1718" s="15">
        <f t="shared" si="557"/>
        <v>6937.0131547499996</v>
      </c>
      <c r="N1718" s="15">
        <f t="shared" si="572"/>
        <v>6263.0363156857138</v>
      </c>
      <c r="O1718" s="15">
        <f t="shared" si="573"/>
        <v>6486.1129754142848</v>
      </c>
      <c r="Q1718" s="17">
        <f t="shared" si="558"/>
        <v>-3.1843249425823394E-2</v>
      </c>
      <c r="R1718" s="15">
        <f t="shared" si="559"/>
        <v>-228.16247475</v>
      </c>
      <c r="T1718" s="17">
        <f t="shared" si="560"/>
        <v>-0.12590609923084872</v>
      </c>
      <c r="U1718" s="15">
        <f t="shared" si="561"/>
        <v>-902.13931381428574</v>
      </c>
      <c r="W1718" s="17">
        <f t="shared" si="562"/>
        <v>-9.4772646086987988E-2</v>
      </c>
      <c r="X1718" s="15">
        <f t="shared" si="563"/>
        <v>-679.06265408571471</v>
      </c>
      <c r="Z1718" s="17">
        <f t="shared" si="564"/>
        <v>-3.4392965490139704E-2</v>
      </c>
      <c r="AA1718" s="15">
        <f t="shared" si="565"/>
        <v>-223.07665972857103</v>
      </c>
      <c r="AC1718" s="17">
        <f t="shared" si="566"/>
        <v>6.9517780686962904E-2</v>
      </c>
      <c r="AD1718" s="15">
        <f t="shared" si="567"/>
        <v>450.90017933571471</v>
      </c>
      <c r="AF1718" s="15">
        <f t="shared" si="568"/>
        <v>7165.1756294999996</v>
      </c>
      <c r="AG1718" s="15">
        <f t="shared" si="569"/>
        <v>6263.0363156857138</v>
      </c>
      <c r="AH1718" s="17">
        <f t="shared" si="570"/>
        <v>-0.12590609923084872</v>
      </c>
      <c r="AI1718" s="15">
        <f t="shared" si="571"/>
        <v>-902.13931381428574</v>
      </c>
    </row>
    <row r="1719" spans="2:35" x14ac:dyDescent="0.25">
      <c r="B1719" s="11">
        <v>1681</v>
      </c>
      <c r="C1719" s="14">
        <f t="shared" si="553"/>
        <v>78289.8</v>
      </c>
      <c r="D1719" s="14">
        <f t="shared" si="554"/>
        <v>78289.8</v>
      </c>
      <c r="E1719" s="14">
        <f t="shared" si="555"/>
        <v>0</v>
      </c>
      <c r="F1719" s="14">
        <v>6763.36</v>
      </c>
      <c r="G1719" s="14">
        <v>6031.48</v>
      </c>
      <c r="H1719" s="14">
        <v>65494.96</v>
      </c>
      <c r="I1719" s="14">
        <v>158.4</v>
      </c>
      <c r="J1719" s="14">
        <v>165.6</v>
      </c>
      <c r="L1719" s="15">
        <f t="shared" si="556"/>
        <v>7173.1502089999994</v>
      </c>
      <c r="M1719" s="15">
        <f t="shared" si="557"/>
        <v>7265.2796909999997</v>
      </c>
      <c r="N1719" s="15">
        <f t="shared" si="572"/>
        <v>6809.3375582285707</v>
      </c>
      <c r="O1719" s="15">
        <f t="shared" si="573"/>
        <v>6755.5066019714286</v>
      </c>
      <c r="Q1719" s="17">
        <f t="shared" si="558"/>
        <v>1.2843657154203658E-2</v>
      </c>
      <c r="R1719" s="15">
        <f t="shared" si="559"/>
        <v>92.12948200000028</v>
      </c>
      <c r="T1719" s="17">
        <f t="shared" si="560"/>
        <v>-5.0718671737134513E-2</v>
      </c>
      <c r="U1719" s="15">
        <f t="shared" si="561"/>
        <v>-363.81265077142871</v>
      </c>
      <c r="W1719" s="17">
        <f t="shared" si="562"/>
        <v>-5.8223178779187146E-2</v>
      </c>
      <c r="X1719" s="15">
        <f t="shared" si="563"/>
        <v>-417.64360702857084</v>
      </c>
      <c r="Z1719" s="17">
        <f t="shared" si="564"/>
        <v>7.9684558729367083E-3</v>
      </c>
      <c r="AA1719" s="15">
        <f t="shared" si="565"/>
        <v>53.830956257142134</v>
      </c>
      <c r="AC1719" s="17">
        <f t="shared" si="566"/>
        <v>7.5460379075021011E-2</v>
      </c>
      <c r="AD1719" s="15">
        <f t="shared" si="567"/>
        <v>509.77308902857112</v>
      </c>
      <c r="AF1719" s="15">
        <f t="shared" si="568"/>
        <v>7173.1502089999994</v>
      </c>
      <c r="AG1719" s="15">
        <f t="shared" si="569"/>
        <v>6755.5066019714286</v>
      </c>
      <c r="AH1719" s="17">
        <f t="shared" si="570"/>
        <v>-5.8223178779187146E-2</v>
      </c>
      <c r="AI1719" s="15">
        <f t="shared" si="571"/>
        <v>-417.64360702857084</v>
      </c>
    </row>
    <row r="1720" spans="2:35" x14ac:dyDescent="0.25">
      <c r="B1720" s="3">
        <v>1682</v>
      </c>
      <c r="C1720" s="14">
        <f t="shared" si="553"/>
        <v>78410.22</v>
      </c>
      <c r="D1720" s="14">
        <f t="shared" si="554"/>
        <v>78410.22</v>
      </c>
      <c r="E1720" s="14">
        <f t="shared" si="555"/>
        <v>0</v>
      </c>
      <c r="F1720" s="14">
        <v>4371.45</v>
      </c>
      <c r="G1720" s="14">
        <v>6324.94</v>
      </c>
      <c r="H1720" s="14">
        <v>67713.83</v>
      </c>
      <c r="I1720" s="14">
        <v>59.04</v>
      </c>
      <c r="J1720" s="14">
        <v>84.55</v>
      </c>
      <c r="L1720" s="15">
        <f t="shared" si="556"/>
        <v>7183.8320650999995</v>
      </c>
      <c r="M1720" s="15">
        <f t="shared" si="557"/>
        <v>6970.5696812900005</v>
      </c>
      <c r="N1720" s="15">
        <f t="shared" si="572"/>
        <v>6005.8242682342843</v>
      </c>
      <c r="O1720" s="15">
        <f t="shared" si="573"/>
        <v>6369.2421125457122</v>
      </c>
      <c r="Q1720" s="17">
        <f t="shared" si="558"/>
        <v>-2.9686437806091814E-2</v>
      </c>
      <c r="R1720" s="15">
        <f t="shared" si="559"/>
        <v>-213.26238380999894</v>
      </c>
      <c r="T1720" s="17">
        <f t="shared" si="560"/>
        <v>-0.16398041966886057</v>
      </c>
      <c r="U1720" s="15">
        <f t="shared" si="561"/>
        <v>-1178.0077968657151</v>
      </c>
      <c r="W1720" s="17">
        <f t="shared" si="562"/>
        <v>-0.11339212069163929</v>
      </c>
      <c r="X1720" s="15">
        <f t="shared" si="563"/>
        <v>-814.58995255428727</v>
      </c>
      <c r="Z1720" s="17">
        <f t="shared" si="564"/>
        <v>-5.7058255580454631E-2</v>
      </c>
      <c r="AA1720" s="15">
        <f t="shared" si="565"/>
        <v>-363.41784431142787</v>
      </c>
      <c r="AC1720" s="17">
        <f t="shared" si="566"/>
        <v>9.441116511489378E-2</v>
      </c>
      <c r="AD1720" s="15">
        <f t="shared" si="567"/>
        <v>601.32756874428833</v>
      </c>
      <c r="AF1720" s="15">
        <f t="shared" si="568"/>
        <v>7183.8320650999995</v>
      </c>
      <c r="AG1720" s="15">
        <f t="shared" si="569"/>
        <v>6005.8242682342843</v>
      </c>
      <c r="AH1720" s="17">
        <f t="shared" si="570"/>
        <v>-0.16398041966886057</v>
      </c>
      <c r="AI1720" s="15">
        <f t="shared" si="571"/>
        <v>-1178.0077968657151</v>
      </c>
    </row>
    <row r="1721" spans="2:35" x14ac:dyDescent="0.25">
      <c r="B1721" s="11">
        <v>1683</v>
      </c>
      <c r="C1721" s="14">
        <f t="shared" si="553"/>
        <v>78468.44</v>
      </c>
      <c r="D1721" s="14">
        <f t="shared" si="554"/>
        <v>78468.44</v>
      </c>
      <c r="E1721" s="14">
        <f t="shared" si="555"/>
        <v>0</v>
      </c>
      <c r="F1721" s="14">
        <v>9117.6</v>
      </c>
      <c r="G1721" s="14">
        <v>7450.32</v>
      </c>
      <c r="H1721" s="14">
        <v>61900.52</v>
      </c>
      <c r="I1721" s="14">
        <v>226.16</v>
      </c>
      <c r="J1721" s="14">
        <v>175.36</v>
      </c>
      <c r="L1721" s="15">
        <f t="shared" si="556"/>
        <v>7188.9964701999997</v>
      </c>
      <c r="M1721" s="15">
        <f t="shared" si="557"/>
        <v>7645.8479877599993</v>
      </c>
      <c r="N1721" s="15">
        <f t="shared" si="572"/>
        <v>7272.7861713257134</v>
      </c>
      <c r="O1721" s="15">
        <f t="shared" si="573"/>
        <v>6988.3353182342844</v>
      </c>
      <c r="Q1721" s="17">
        <f t="shared" si="558"/>
        <v>6.3548719136774068E-2</v>
      </c>
      <c r="R1721" s="15">
        <f t="shared" si="559"/>
        <v>456.85151755999959</v>
      </c>
      <c r="T1721" s="17">
        <f t="shared" si="560"/>
        <v>1.1655270867504397E-2</v>
      </c>
      <c r="U1721" s="15">
        <f t="shared" si="561"/>
        <v>83.789701125713691</v>
      </c>
      <c r="W1721" s="17">
        <f t="shared" si="562"/>
        <v>-2.7912261857061749E-2</v>
      </c>
      <c r="X1721" s="15">
        <f t="shared" si="563"/>
        <v>-200.66115196571536</v>
      </c>
      <c r="Z1721" s="17">
        <f t="shared" si="564"/>
        <v>4.070366405418846E-2</v>
      </c>
      <c r="AA1721" s="15">
        <f t="shared" si="565"/>
        <v>284.45085309142905</v>
      </c>
      <c r="AC1721" s="17">
        <f t="shared" si="566"/>
        <v>9.4087166626092289E-2</v>
      </c>
      <c r="AD1721" s="15">
        <f t="shared" si="567"/>
        <v>657.51266952571495</v>
      </c>
      <c r="AF1721" s="15">
        <f t="shared" si="568"/>
        <v>7188.9964701999997</v>
      </c>
      <c r="AG1721" s="15">
        <f t="shared" si="569"/>
        <v>6988.3353182342844</v>
      </c>
      <c r="AH1721" s="17">
        <f t="shared" si="570"/>
        <v>-2.7912261857061749E-2</v>
      </c>
      <c r="AI1721" s="15">
        <f t="shared" si="571"/>
        <v>-200.66115196571536</v>
      </c>
    </row>
    <row r="1722" spans="2:35" x14ac:dyDescent="0.25">
      <c r="B1722" s="11">
        <v>1684</v>
      </c>
      <c r="C1722" s="14">
        <f t="shared" si="553"/>
        <v>78604.37000000001</v>
      </c>
      <c r="D1722" s="14">
        <f t="shared" si="554"/>
        <v>78604.37000000001</v>
      </c>
      <c r="E1722" s="14">
        <f t="shared" si="555"/>
        <v>0</v>
      </c>
      <c r="F1722" s="14">
        <v>5985.88</v>
      </c>
      <c r="G1722" s="14">
        <v>5602.64</v>
      </c>
      <c r="H1722" s="14">
        <v>67015.850000000006</v>
      </c>
      <c r="I1722" s="14">
        <v>96.11</v>
      </c>
      <c r="J1722" s="14">
        <v>113.07</v>
      </c>
      <c r="L1722" s="15">
        <f t="shared" si="556"/>
        <v>7201.0541408500003</v>
      </c>
      <c r="M1722" s="15">
        <f t="shared" si="557"/>
        <v>7169.3448069600008</v>
      </c>
      <c r="N1722" s="15">
        <f t="shared" si="572"/>
        <v>6317.6494529914289</v>
      </c>
      <c r="O1722" s="15">
        <f t="shared" si="573"/>
        <v>6529.3399571385708</v>
      </c>
      <c r="Q1722" s="17">
        <f t="shared" si="558"/>
        <v>-4.4034294521019257E-3</v>
      </c>
      <c r="R1722" s="15">
        <f t="shared" si="559"/>
        <v>-31.709333889999471</v>
      </c>
      <c r="T1722" s="17">
        <f t="shared" si="560"/>
        <v>-0.12267713456661999</v>
      </c>
      <c r="U1722" s="15">
        <f t="shared" si="561"/>
        <v>-883.40468785857138</v>
      </c>
      <c r="W1722" s="17">
        <f t="shared" si="562"/>
        <v>-9.3279979649221412E-2</v>
      </c>
      <c r="X1722" s="15">
        <f t="shared" si="563"/>
        <v>-671.71418371142954</v>
      </c>
      <c r="Z1722" s="17">
        <f t="shared" si="564"/>
        <v>-3.2421424759128903E-2</v>
      </c>
      <c r="AA1722" s="15">
        <f t="shared" si="565"/>
        <v>-211.69050414714184</v>
      </c>
      <c r="AC1722" s="17">
        <f t="shared" si="566"/>
        <v>9.801983876206477E-2</v>
      </c>
      <c r="AD1722" s="15">
        <f t="shared" si="567"/>
        <v>640.00484982143007</v>
      </c>
      <c r="AF1722" s="15">
        <f t="shared" si="568"/>
        <v>7201.0541408500003</v>
      </c>
      <c r="AG1722" s="15">
        <f t="shared" si="569"/>
        <v>6317.6494529914289</v>
      </c>
      <c r="AH1722" s="17">
        <f t="shared" si="570"/>
        <v>-0.12267713456661999</v>
      </c>
      <c r="AI1722" s="15">
        <f t="shared" si="571"/>
        <v>-883.40468785857138</v>
      </c>
    </row>
    <row r="1723" spans="2:35" x14ac:dyDescent="0.25">
      <c r="B1723" s="3">
        <v>1685</v>
      </c>
      <c r="C1723" s="14">
        <f t="shared" si="553"/>
        <v>78726.25</v>
      </c>
      <c r="D1723" s="14">
        <f t="shared" si="554"/>
        <v>78726.25</v>
      </c>
      <c r="E1723" s="14">
        <f t="shared" si="555"/>
        <v>0</v>
      </c>
      <c r="F1723" s="14">
        <v>4552.8500000000004</v>
      </c>
      <c r="G1723" s="14">
        <v>4414.82</v>
      </c>
      <c r="H1723" s="14">
        <v>69758.58</v>
      </c>
      <c r="I1723" s="14">
        <v>168.43</v>
      </c>
      <c r="J1723" s="14">
        <v>156.72</v>
      </c>
      <c r="L1723" s="15">
        <f t="shared" si="556"/>
        <v>7211.8655062499993</v>
      </c>
      <c r="M1723" s="15">
        <f t="shared" si="557"/>
        <v>6942.1511742900002</v>
      </c>
      <c r="N1723" s="15">
        <f t="shared" si="572"/>
        <v>6882.0849862142859</v>
      </c>
      <c r="O1723" s="15">
        <f t="shared" si="573"/>
        <v>6809.268980035713</v>
      </c>
      <c r="Q1723" s="17">
        <f t="shared" si="558"/>
        <v>-3.7398691326988476E-2</v>
      </c>
      <c r="R1723" s="15">
        <f t="shared" si="559"/>
        <v>-269.71433195999907</v>
      </c>
      <c r="T1723" s="17">
        <f t="shared" si="560"/>
        <v>-4.5727491694058431E-2</v>
      </c>
      <c r="U1723" s="15">
        <f t="shared" si="561"/>
        <v>-329.78052003571338</v>
      </c>
      <c r="W1723" s="17">
        <f t="shared" si="562"/>
        <v>-5.5824186663684383E-2</v>
      </c>
      <c r="X1723" s="15">
        <f t="shared" si="563"/>
        <v>-402.59652621428631</v>
      </c>
      <c r="Z1723" s="17">
        <f t="shared" si="564"/>
        <v>1.0693659832217595E-2</v>
      </c>
      <c r="AA1723" s="15">
        <f t="shared" si="565"/>
        <v>72.816006178572934</v>
      </c>
      <c r="AC1723" s="17">
        <f t="shared" si="566"/>
        <v>1.951489868352807E-2</v>
      </c>
      <c r="AD1723" s="15">
        <f t="shared" si="567"/>
        <v>132.88219425428724</v>
      </c>
      <c r="AF1723" s="15">
        <f t="shared" si="568"/>
        <v>7211.8655062499993</v>
      </c>
      <c r="AG1723" s="15">
        <f t="shared" si="569"/>
        <v>6809.268980035713</v>
      </c>
      <c r="AH1723" s="17">
        <f t="shared" si="570"/>
        <v>-5.5824186663684383E-2</v>
      </c>
      <c r="AI1723" s="15">
        <f t="shared" si="571"/>
        <v>-402.59652621428631</v>
      </c>
    </row>
    <row r="1724" spans="2:35" x14ac:dyDescent="0.25">
      <c r="B1724" s="11">
        <v>1686</v>
      </c>
      <c r="C1724" s="14">
        <f t="shared" si="553"/>
        <v>78820.850000000006</v>
      </c>
      <c r="D1724" s="14">
        <f t="shared" si="554"/>
        <v>78820.850000000006</v>
      </c>
      <c r="E1724" s="14">
        <f t="shared" si="555"/>
        <v>0</v>
      </c>
      <c r="F1724" s="14">
        <v>5439.81</v>
      </c>
      <c r="G1724" s="14">
        <v>6744.26</v>
      </c>
      <c r="H1724" s="14">
        <v>66636.78</v>
      </c>
      <c r="I1724" s="14">
        <v>120.72</v>
      </c>
      <c r="J1724" s="14">
        <v>139.04</v>
      </c>
      <c r="L1724" s="15">
        <f t="shared" si="556"/>
        <v>7220.2569992499994</v>
      </c>
      <c r="M1724" s="15">
        <f t="shared" si="557"/>
        <v>7159.1630950100007</v>
      </c>
      <c r="N1724" s="15">
        <f t="shared" si="572"/>
        <v>6546.2310406714287</v>
      </c>
      <c r="O1724" s="15">
        <f t="shared" si="573"/>
        <v>6649.9194649785713</v>
      </c>
      <c r="Q1724" s="17">
        <f t="shared" si="558"/>
        <v>-8.4614584004897297E-3</v>
      </c>
      <c r="R1724" s="15">
        <f t="shared" si="559"/>
        <v>-61.093904239998665</v>
      </c>
      <c r="T1724" s="17">
        <f t="shared" si="560"/>
        <v>-9.3352073014656534E-2</v>
      </c>
      <c r="U1724" s="15">
        <f t="shared" si="561"/>
        <v>-674.02595857857068</v>
      </c>
      <c r="W1724" s="17">
        <f t="shared" si="562"/>
        <v>-7.8991306587933297E-2</v>
      </c>
      <c r="X1724" s="15">
        <f t="shared" si="563"/>
        <v>-570.33753427142801</v>
      </c>
      <c r="Z1724" s="17">
        <f t="shared" si="564"/>
        <v>-1.5592433089334667E-2</v>
      </c>
      <c r="AA1724" s="15">
        <f t="shared" si="565"/>
        <v>-103.68842430714267</v>
      </c>
      <c r="AC1724" s="17">
        <f t="shared" si="566"/>
        <v>7.6578916889645354E-2</v>
      </c>
      <c r="AD1724" s="15">
        <f t="shared" si="567"/>
        <v>509.24363003142935</v>
      </c>
      <c r="AF1724" s="15">
        <f t="shared" si="568"/>
        <v>7220.2569992499994</v>
      </c>
      <c r="AG1724" s="15">
        <f t="shared" si="569"/>
        <v>6546.2310406714287</v>
      </c>
      <c r="AH1724" s="17">
        <f t="shared" si="570"/>
        <v>-9.3352073014656534E-2</v>
      </c>
      <c r="AI1724" s="15">
        <f t="shared" si="571"/>
        <v>-674.02595857857068</v>
      </c>
    </row>
    <row r="1725" spans="2:35" x14ac:dyDescent="0.25">
      <c r="B1725" s="3">
        <v>1687</v>
      </c>
      <c r="C1725" s="14">
        <f t="shared" si="553"/>
        <v>78978.240000000005</v>
      </c>
      <c r="D1725" s="14">
        <f t="shared" si="554"/>
        <v>78978.240000000005</v>
      </c>
      <c r="E1725" s="14">
        <f t="shared" si="555"/>
        <v>0</v>
      </c>
      <c r="F1725" s="14">
        <v>4185.8</v>
      </c>
      <c r="G1725" s="14">
        <v>7152.64</v>
      </c>
      <c r="H1725" s="14">
        <v>67639.8</v>
      </c>
      <c r="I1725" s="14">
        <v>106.48</v>
      </c>
      <c r="J1725" s="14">
        <v>184.72</v>
      </c>
      <c r="L1725" s="15">
        <f t="shared" si="556"/>
        <v>7234.2182791999994</v>
      </c>
      <c r="M1725" s="15">
        <f t="shared" si="557"/>
        <v>7021.9107166000013</v>
      </c>
      <c r="N1725" s="15">
        <f t="shared" si="572"/>
        <v>6568.6060535542856</v>
      </c>
      <c r="O1725" s="15">
        <f t="shared" si="573"/>
        <v>6668.0987682057139</v>
      </c>
      <c r="Q1725" s="17">
        <f t="shared" si="558"/>
        <v>-2.9347685459039874E-2</v>
      </c>
      <c r="R1725" s="15">
        <f t="shared" si="559"/>
        <v>-212.30756259999816</v>
      </c>
      <c r="T1725" s="17">
        <f t="shared" si="560"/>
        <v>-9.2008866743694795E-2</v>
      </c>
      <c r="U1725" s="15">
        <f t="shared" si="561"/>
        <v>-665.61222564571381</v>
      </c>
      <c r="W1725" s="17">
        <f t="shared" si="562"/>
        <v>-7.8255796154507284E-2</v>
      </c>
      <c r="X1725" s="15">
        <f t="shared" si="563"/>
        <v>-566.11951099428552</v>
      </c>
      <c r="Z1725" s="17">
        <f t="shared" si="564"/>
        <v>-1.4920702003668795E-2</v>
      </c>
      <c r="AA1725" s="15">
        <f t="shared" si="565"/>
        <v>-99.492714651428287</v>
      </c>
      <c r="AC1725" s="17">
        <f t="shared" si="566"/>
        <v>5.3060394078339845E-2</v>
      </c>
      <c r="AD1725" s="15">
        <f t="shared" si="567"/>
        <v>353.81194839428736</v>
      </c>
      <c r="AF1725" s="15">
        <f t="shared" si="568"/>
        <v>7234.2182791999994</v>
      </c>
      <c r="AG1725" s="15">
        <f t="shared" si="569"/>
        <v>6568.6060535542856</v>
      </c>
      <c r="AH1725" s="17">
        <f t="shared" si="570"/>
        <v>-9.2008866743694795E-2</v>
      </c>
      <c r="AI1725" s="15">
        <f t="shared" si="571"/>
        <v>-665.61222564571381</v>
      </c>
    </row>
    <row r="1726" spans="2:35" x14ac:dyDescent="0.25">
      <c r="B1726" s="11">
        <v>1688</v>
      </c>
      <c r="C1726" s="14">
        <f t="shared" si="553"/>
        <v>79065.789999999994</v>
      </c>
      <c r="D1726" s="14">
        <f t="shared" si="554"/>
        <v>79065.789999999994</v>
      </c>
      <c r="E1726" s="14">
        <f t="shared" si="555"/>
        <v>0</v>
      </c>
      <c r="F1726" s="14">
        <v>2994.4</v>
      </c>
      <c r="G1726" s="14">
        <v>5487.86</v>
      </c>
      <c r="H1726" s="14">
        <v>70583.53</v>
      </c>
      <c r="I1726" s="14">
        <v>159.21</v>
      </c>
      <c r="J1726" s="14">
        <v>221.47</v>
      </c>
      <c r="L1726" s="15">
        <f t="shared" si="556"/>
        <v>7241.9844019499988</v>
      </c>
      <c r="M1726" s="15">
        <f t="shared" si="557"/>
        <v>6804.9800353399996</v>
      </c>
      <c r="N1726" s="15">
        <f t="shared" si="572"/>
        <v>6991.0790118542845</v>
      </c>
      <c r="O1726" s="15">
        <f t="shared" si="573"/>
        <v>6877.5215118557135</v>
      </c>
      <c r="Q1726" s="17">
        <f t="shared" si="558"/>
        <v>-6.0343179763315935E-2</v>
      </c>
      <c r="R1726" s="15">
        <f t="shared" si="559"/>
        <v>-437.00436660999912</v>
      </c>
      <c r="T1726" s="17">
        <f t="shared" si="560"/>
        <v>-3.4645944560189101E-2</v>
      </c>
      <c r="U1726" s="15">
        <f t="shared" si="561"/>
        <v>-250.90539009571421</v>
      </c>
      <c r="W1726" s="17">
        <f t="shared" si="562"/>
        <v>-5.032638429822478E-2</v>
      </c>
      <c r="X1726" s="15">
        <f t="shared" si="563"/>
        <v>-364.46289009428529</v>
      </c>
      <c r="Z1726" s="17">
        <f t="shared" si="564"/>
        <v>1.6511398736131389E-2</v>
      </c>
      <c r="AA1726" s="15">
        <f t="shared" si="565"/>
        <v>113.55749999857107</v>
      </c>
      <c r="AC1726" s="17">
        <f t="shared" si="566"/>
        <v>-1.0547618991909258E-2</v>
      </c>
      <c r="AD1726" s="15">
        <f t="shared" si="567"/>
        <v>-72.541476515713839</v>
      </c>
      <c r="AF1726" s="15">
        <f t="shared" si="568"/>
        <v>7241.9844019499988</v>
      </c>
      <c r="AG1726" s="15">
        <f t="shared" si="569"/>
        <v>6804.9800353399996</v>
      </c>
      <c r="AH1726" s="17">
        <f t="shared" si="570"/>
        <v>-6.0343179763315935E-2</v>
      </c>
      <c r="AI1726" s="15">
        <f t="shared" si="571"/>
        <v>-437.00436660999912</v>
      </c>
    </row>
    <row r="1727" spans="2:35" x14ac:dyDescent="0.25">
      <c r="B1727" s="11">
        <v>1689</v>
      </c>
      <c r="C1727" s="14">
        <f t="shared" si="553"/>
        <v>79157.05</v>
      </c>
      <c r="D1727" s="14">
        <f t="shared" si="554"/>
        <v>79157.05</v>
      </c>
      <c r="E1727" s="14">
        <f t="shared" si="555"/>
        <v>0</v>
      </c>
      <c r="F1727" s="14">
        <v>4021.96</v>
      </c>
      <c r="G1727" s="14">
        <v>6326.62</v>
      </c>
      <c r="H1727" s="14">
        <v>68808.47</v>
      </c>
      <c r="I1727" s="14">
        <v>69.760000000000005</v>
      </c>
      <c r="J1727" s="14">
        <v>98.92</v>
      </c>
      <c r="L1727" s="15">
        <f t="shared" si="556"/>
        <v>7250.0796202499996</v>
      </c>
      <c r="M1727" s="15">
        <f t="shared" si="557"/>
        <v>6980.8413131800007</v>
      </c>
      <c r="N1727" s="15">
        <f t="shared" si="572"/>
        <v>6155.6069075857131</v>
      </c>
      <c r="O1727" s="15">
        <f t="shared" si="573"/>
        <v>6473.9293998642852</v>
      </c>
      <c r="Q1727" s="17">
        <f t="shared" si="558"/>
        <v>-3.7135910386142057E-2</v>
      </c>
      <c r="R1727" s="15">
        <f t="shared" si="559"/>
        <v>-269.23830706999888</v>
      </c>
      <c r="T1727" s="17">
        <f t="shared" si="560"/>
        <v>-0.15096009561154955</v>
      </c>
      <c r="U1727" s="15">
        <f t="shared" si="561"/>
        <v>-1094.4727126642865</v>
      </c>
      <c r="W1727" s="17">
        <f t="shared" si="562"/>
        <v>-0.10705402713342216</v>
      </c>
      <c r="X1727" s="15">
        <f t="shared" si="563"/>
        <v>-776.15022038571442</v>
      </c>
      <c r="Z1727" s="17">
        <f t="shared" si="564"/>
        <v>-4.9169904800822395E-2</v>
      </c>
      <c r="AA1727" s="15">
        <f t="shared" si="565"/>
        <v>-318.3224922785721</v>
      </c>
      <c r="AC1727" s="17">
        <f t="shared" si="566"/>
        <v>7.8300500670634765E-2</v>
      </c>
      <c r="AD1727" s="15">
        <f t="shared" si="567"/>
        <v>506.91191331571554</v>
      </c>
      <c r="AF1727" s="15">
        <f t="shared" si="568"/>
        <v>7250.0796202499996</v>
      </c>
      <c r="AG1727" s="15">
        <f t="shared" si="569"/>
        <v>6155.6069075857131</v>
      </c>
      <c r="AH1727" s="17">
        <f t="shared" si="570"/>
        <v>-0.15096009561154955</v>
      </c>
      <c r="AI1727" s="15">
        <f t="shared" si="571"/>
        <v>-1094.4727126642865</v>
      </c>
    </row>
    <row r="1728" spans="2:35" x14ac:dyDescent="0.25">
      <c r="B1728" s="3">
        <v>1690</v>
      </c>
      <c r="C1728" s="14">
        <f t="shared" si="553"/>
        <v>79232.42</v>
      </c>
      <c r="D1728" s="14">
        <f t="shared" si="554"/>
        <v>79232.42</v>
      </c>
      <c r="E1728" s="14">
        <f t="shared" si="555"/>
        <v>0</v>
      </c>
      <c r="F1728" s="14">
        <v>3908.7</v>
      </c>
      <c r="G1728" s="14">
        <v>5073.47</v>
      </c>
      <c r="H1728" s="14">
        <v>70250.25</v>
      </c>
      <c r="I1728" s="14">
        <v>69.13</v>
      </c>
      <c r="J1728" s="14">
        <v>85.33</v>
      </c>
      <c r="L1728" s="15">
        <f t="shared" si="556"/>
        <v>7256.7653160999989</v>
      </c>
      <c r="M1728" s="15">
        <f t="shared" si="557"/>
        <v>6921.6125634499995</v>
      </c>
      <c r="N1728" s="15">
        <f t="shared" si="572"/>
        <v>6126.2088997199999</v>
      </c>
      <c r="O1728" s="15">
        <f t="shared" si="573"/>
        <v>6462.6683768599987</v>
      </c>
      <c r="Q1728" s="17">
        <f t="shared" si="558"/>
        <v>-4.618486860894111E-2</v>
      </c>
      <c r="R1728" s="15">
        <f t="shared" si="559"/>
        <v>-335.15275264999946</v>
      </c>
      <c r="T1728" s="17">
        <f t="shared" si="560"/>
        <v>-0.15579343786572852</v>
      </c>
      <c r="U1728" s="15">
        <f t="shared" si="561"/>
        <v>-1130.5564163799991</v>
      </c>
      <c r="W1728" s="17">
        <f t="shared" si="562"/>
        <v>-0.10942849942772737</v>
      </c>
      <c r="X1728" s="15">
        <f t="shared" si="563"/>
        <v>-794.09693924000021</v>
      </c>
      <c r="Z1728" s="17">
        <f t="shared" si="564"/>
        <v>-5.2062005586533511E-2</v>
      </c>
      <c r="AA1728" s="15">
        <f t="shared" si="565"/>
        <v>-336.45947713999885</v>
      </c>
      <c r="AC1728" s="17">
        <f t="shared" si="566"/>
        <v>7.1014658315639467E-2</v>
      </c>
      <c r="AD1728" s="15">
        <f t="shared" si="567"/>
        <v>458.94418659000075</v>
      </c>
      <c r="AF1728" s="15">
        <f t="shared" si="568"/>
        <v>7256.7653160999989</v>
      </c>
      <c r="AG1728" s="15">
        <f t="shared" si="569"/>
        <v>6126.2088997199999</v>
      </c>
      <c r="AH1728" s="17">
        <f t="shared" si="570"/>
        <v>-0.15579343786572852</v>
      </c>
      <c r="AI1728" s="15">
        <f t="shared" si="571"/>
        <v>-1130.5564163799991</v>
      </c>
    </row>
    <row r="1729" spans="2:35" x14ac:dyDescent="0.25">
      <c r="B1729" s="11">
        <v>1691</v>
      </c>
      <c r="C1729" s="14">
        <f t="shared" si="553"/>
        <v>79291.360000000001</v>
      </c>
      <c r="D1729" s="14">
        <f t="shared" si="554"/>
        <v>79291.360000000001</v>
      </c>
      <c r="E1729" s="14">
        <f t="shared" si="555"/>
        <v>0</v>
      </c>
      <c r="F1729" s="14">
        <v>5942</v>
      </c>
      <c r="G1729" s="14">
        <v>6919.73</v>
      </c>
      <c r="H1729" s="14">
        <v>66429.63</v>
      </c>
      <c r="I1729" s="14">
        <v>115.08</v>
      </c>
      <c r="J1729" s="14">
        <v>129.16999999999999</v>
      </c>
      <c r="L1729" s="15">
        <f t="shared" si="556"/>
        <v>7261.9935887999991</v>
      </c>
      <c r="M1729" s="15">
        <f t="shared" si="557"/>
        <v>7267.8694788900002</v>
      </c>
      <c r="N1729" s="15">
        <f t="shared" si="572"/>
        <v>6519.6477103314273</v>
      </c>
      <c r="O1729" s="15">
        <f t="shared" si="573"/>
        <v>6656.8695183085711</v>
      </c>
      <c r="Q1729" s="17">
        <f t="shared" si="558"/>
        <v>8.0912906602725876E-4</v>
      </c>
      <c r="R1729" s="15">
        <f t="shared" si="559"/>
        <v>5.8758900900011213</v>
      </c>
      <c r="T1729" s="17">
        <f t="shared" si="560"/>
        <v>-0.10222342795970984</v>
      </c>
      <c r="U1729" s="15">
        <f t="shared" si="561"/>
        <v>-742.34587846857175</v>
      </c>
      <c r="W1729" s="17">
        <f t="shared" si="562"/>
        <v>-8.3327541272509076E-2</v>
      </c>
      <c r="X1729" s="15">
        <f t="shared" si="563"/>
        <v>-605.12407049142803</v>
      </c>
      <c r="Z1729" s="17">
        <f t="shared" si="564"/>
        <v>-2.0613564318744504E-2</v>
      </c>
      <c r="AA1729" s="15">
        <f t="shared" si="565"/>
        <v>-137.22180797714373</v>
      </c>
      <c r="AC1729" s="17">
        <f t="shared" si="566"/>
        <v>9.1784878598112796E-2</v>
      </c>
      <c r="AD1729" s="15">
        <f t="shared" si="567"/>
        <v>610.99996058142915</v>
      </c>
      <c r="AF1729" s="15">
        <f t="shared" si="568"/>
        <v>7261.9935887999991</v>
      </c>
      <c r="AG1729" s="15">
        <f t="shared" si="569"/>
        <v>6519.6477103314273</v>
      </c>
      <c r="AH1729" s="17">
        <f t="shared" si="570"/>
        <v>-0.10222342795970984</v>
      </c>
      <c r="AI1729" s="15">
        <f t="shared" si="571"/>
        <v>-742.34587846857175</v>
      </c>
    </row>
    <row r="1730" spans="2:35" x14ac:dyDescent="0.25">
      <c r="B1730" s="3">
        <v>1692</v>
      </c>
      <c r="C1730" s="14">
        <f t="shared" si="553"/>
        <v>79344.89</v>
      </c>
      <c r="D1730" s="14">
        <f t="shared" si="554"/>
        <v>79344.89</v>
      </c>
      <c r="E1730" s="14">
        <f t="shared" si="555"/>
        <v>0</v>
      </c>
      <c r="F1730" s="14">
        <v>5276.77</v>
      </c>
      <c r="G1730" s="14">
        <v>5730.74</v>
      </c>
      <c r="H1730" s="14">
        <v>68337.38</v>
      </c>
      <c r="I1730" s="14">
        <v>112.4</v>
      </c>
      <c r="J1730" s="14">
        <v>143.07</v>
      </c>
      <c r="L1730" s="15">
        <f t="shared" si="556"/>
        <v>7266.7419674499997</v>
      </c>
      <c r="M1730" s="15">
        <f t="shared" si="557"/>
        <v>7136.7484725300001</v>
      </c>
      <c r="N1730" s="15">
        <f t="shared" si="572"/>
        <v>6537.3148924542847</v>
      </c>
      <c r="O1730" s="15">
        <f t="shared" si="573"/>
        <v>6667.9151231557134</v>
      </c>
      <c r="Q1730" s="17">
        <f t="shared" si="558"/>
        <v>-1.7888827689531484E-2</v>
      </c>
      <c r="R1730" s="15">
        <f t="shared" si="559"/>
        <v>-129.99349491999965</v>
      </c>
      <c r="T1730" s="17">
        <f t="shared" si="560"/>
        <v>-0.10037883253087088</v>
      </c>
      <c r="U1730" s="15">
        <f t="shared" si="561"/>
        <v>-729.42707499571497</v>
      </c>
      <c r="W1730" s="17">
        <f t="shared" si="562"/>
        <v>-8.2406509956816754E-2</v>
      </c>
      <c r="X1730" s="15">
        <f t="shared" si="563"/>
        <v>-598.82684429428627</v>
      </c>
      <c r="Z1730" s="17">
        <f t="shared" si="564"/>
        <v>-1.9586366696224489E-2</v>
      </c>
      <c r="AA1730" s="15">
        <f t="shared" si="565"/>
        <v>-130.6002307014287</v>
      </c>
      <c r="AC1730" s="17">
        <f t="shared" si="566"/>
        <v>7.031183521610318E-2</v>
      </c>
      <c r="AD1730" s="15">
        <f t="shared" si="567"/>
        <v>468.83334937428663</v>
      </c>
      <c r="AF1730" s="15">
        <f t="shared" si="568"/>
        <v>7266.7419674499997</v>
      </c>
      <c r="AG1730" s="15">
        <f t="shared" si="569"/>
        <v>6537.3148924542847</v>
      </c>
      <c r="AH1730" s="17">
        <f t="shared" si="570"/>
        <v>-0.10037883253087088</v>
      </c>
      <c r="AI1730" s="15">
        <f t="shared" si="571"/>
        <v>-729.42707499571497</v>
      </c>
    </row>
    <row r="1731" spans="2:35" x14ac:dyDescent="0.25">
      <c r="B1731" s="11">
        <v>1693</v>
      </c>
      <c r="C1731" s="14">
        <f t="shared" si="553"/>
        <v>79449.279999999999</v>
      </c>
      <c r="D1731" s="14">
        <f t="shared" si="554"/>
        <v>79449.279999999999</v>
      </c>
      <c r="E1731" s="14">
        <f t="shared" si="555"/>
        <v>0</v>
      </c>
      <c r="F1731" s="14">
        <v>4202.28</v>
      </c>
      <c r="G1731" s="14">
        <v>5342.62</v>
      </c>
      <c r="H1731" s="14">
        <v>69904.38</v>
      </c>
      <c r="I1731" s="14">
        <v>55.97</v>
      </c>
      <c r="J1731" s="14">
        <v>72.89</v>
      </c>
      <c r="L1731" s="15">
        <f t="shared" si="556"/>
        <v>7276.001882399999</v>
      </c>
      <c r="M1731" s="15">
        <f t="shared" si="557"/>
        <v>6987.4170081000002</v>
      </c>
      <c r="N1731" s="15">
        <f t="shared" si="572"/>
        <v>6029.3234090514279</v>
      </c>
      <c r="O1731" s="15">
        <f t="shared" si="573"/>
        <v>6424.6566456685714</v>
      </c>
      <c r="Q1731" s="17">
        <f t="shared" si="558"/>
        <v>-3.9662561797580098E-2</v>
      </c>
      <c r="R1731" s="15">
        <f t="shared" si="559"/>
        <v>-288.58487429999877</v>
      </c>
      <c r="T1731" s="17">
        <f t="shared" si="560"/>
        <v>-0.17134114222320029</v>
      </c>
      <c r="U1731" s="15">
        <f t="shared" si="561"/>
        <v>-1246.6784733485711</v>
      </c>
      <c r="W1731" s="17">
        <f t="shared" si="562"/>
        <v>-0.11700728648665637</v>
      </c>
      <c r="X1731" s="15">
        <f t="shared" si="563"/>
        <v>-851.34523673142758</v>
      </c>
      <c r="Z1731" s="17">
        <f t="shared" si="564"/>
        <v>-6.1533753229236376E-2</v>
      </c>
      <c r="AA1731" s="15">
        <f t="shared" si="565"/>
        <v>-395.33323661714348</v>
      </c>
      <c r="AC1731" s="17">
        <f t="shared" si="566"/>
        <v>8.7593842514655629E-2</v>
      </c>
      <c r="AD1731" s="15">
        <f t="shared" si="567"/>
        <v>562.7603624314288</v>
      </c>
      <c r="AF1731" s="15">
        <f t="shared" si="568"/>
        <v>7276.001882399999</v>
      </c>
      <c r="AG1731" s="15">
        <f t="shared" si="569"/>
        <v>6029.3234090514279</v>
      </c>
      <c r="AH1731" s="17">
        <f t="shared" si="570"/>
        <v>-0.17134114222320029</v>
      </c>
      <c r="AI1731" s="15">
        <f t="shared" si="571"/>
        <v>-1246.6784733485711</v>
      </c>
    </row>
    <row r="1732" spans="2:35" x14ac:dyDescent="0.25">
      <c r="B1732" s="11">
        <v>1694</v>
      </c>
      <c r="C1732" s="14">
        <f t="shared" si="553"/>
        <v>79550.53</v>
      </c>
      <c r="D1732" s="14">
        <f t="shared" si="554"/>
        <v>79550.53</v>
      </c>
      <c r="E1732" s="14">
        <f t="shared" si="555"/>
        <v>0</v>
      </c>
      <c r="F1732" s="14">
        <v>5472.28</v>
      </c>
      <c r="G1732" s="14">
        <v>5803.06</v>
      </c>
      <c r="H1732" s="14">
        <v>68275.19</v>
      </c>
      <c r="I1732" s="14">
        <v>129.36000000000001</v>
      </c>
      <c r="J1732" s="14">
        <v>133.13999999999999</v>
      </c>
      <c r="L1732" s="15">
        <f t="shared" si="556"/>
        <v>7284.9832636499996</v>
      </c>
      <c r="M1732" s="15">
        <f t="shared" si="557"/>
        <v>7180.9227389799998</v>
      </c>
      <c r="N1732" s="15">
        <f t="shared" si="572"/>
        <v>6636.3216429800004</v>
      </c>
      <c r="O1732" s="15">
        <f t="shared" si="573"/>
        <v>6724.6084089899987</v>
      </c>
      <c r="Q1732" s="17">
        <f t="shared" si="558"/>
        <v>-1.4284250341278337E-2</v>
      </c>
      <c r="R1732" s="15">
        <f t="shared" si="559"/>
        <v>-104.06052466999972</v>
      </c>
      <c r="T1732" s="17">
        <f t="shared" si="560"/>
        <v>-8.9040921192864886E-2</v>
      </c>
      <c r="U1732" s="15">
        <f t="shared" si="561"/>
        <v>-648.66162066999914</v>
      </c>
      <c r="W1732" s="17">
        <f t="shared" si="562"/>
        <v>-7.6921913802618147E-2</v>
      </c>
      <c r="X1732" s="15">
        <f t="shared" si="563"/>
        <v>-560.37485466000089</v>
      </c>
      <c r="Z1732" s="17">
        <f t="shared" si="564"/>
        <v>-1.3128908129723893E-2</v>
      </c>
      <c r="AA1732" s="15">
        <f t="shared" si="565"/>
        <v>-88.286766009998246</v>
      </c>
      <c r="AC1732" s="17">
        <f t="shared" si="566"/>
        <v>6.7857383246281433E-2</v>
      </c>
      <c r="AD1732" s="15">
        <f t="shared" si="567"/>
        <v>456.31432999000117</v>
      </c>
      <c r="AF1732" s="15">
        <f t="shared" si="568"/>
        <v>7284.9832636499996</v>
      </c>
      <c r="AG1732" s="15">
        <f t="shared" si="569"/>
        <v>6636.3216429800004</v>
      </c>
      <c r="AH1732" s="17">
        <f t="shared" si="570"/>
        <v>-8.9040921192864886E-2</v>
      </c>
      <c r="AI1732" s="15">
        <f t="shared" si="571"/>
        <v>-648.66162066999914</v>
      </c>
    </row>
    <row r="1733" spans="2:35" x14ac:dyDescent="0.25">
      <c r="B1733" s="3">
        <v>1695</v>
      </c>
      <c r="C1733" s="14">
        <f t="shared" si="553"/>
        <v>79563.64</v>
      </c>
      <c r="D1733" s="14">
        <f t="shared" si="554"/>
        <v>79563.64</v>
      </c>
      <c r="E1733" s="14">
        <f t="shared" si="555"/>
        <v>0</v>
      </c>
      <c r="F1733" s="14">
        <v>4175.88</v>
      </c>
      <c r="G1733" s="14">
        <v>9306.84</v>
      </c>
      <c r="H1733" s="14">
        <v>66080.92</v>
      </c>
      <c r="I1733" s="14">
        <v>151.04</v>
      </c>
      <c r="J1733" s="14">
        <v>300.16000000000003</v>
      </c>
      <c r="L1733" s="15">
        <f t="shared" si="556"/>
        <v>7286.1461861999996</v>
      </c>
      <c r="M1733" s="15">
        <f t="shared" si="557"/>
        <v>7150.6374471199997</v>
      </c>
      <c r="N1733" s="15">
        <f t="shared" si="572"/>
        <v>7148.4497002399994</v>
      </c>
      <c r="O1733" s="15">
        <f t="shared" si="573"/>
        <v>6976.1893261199994</v>
      </c>
      <c r="Q1733" s="17">
        <f t="shared" si="558"/>
        <v>-1.8598136191208203E-2</v>
      </c>
      <c r="R1733" s="15">
        <f t="shared" si="559"/>
        <v>-135.50873907999994</v>
      </c>
      <c r="T1733" s="17">
        <f t="shared" si="560"/>
        <v>-1.8898397375116893E-2</v>
      </c>
      <c r="U1733" s="15">
        <f t="shared" si="561"/>
        <v>-137.69648596000025</v>
      </c>
      <c r="W1733" s="17">
        <f t="shared" si="562"/>
        <v>-4.2540576617452475E-2</v>
      </c>
      <c r="X1733" s="15">
        <f t="shared" si="563"/>
        <v>-309.9568600800003</v>
      </c>
      <c r="Z1733" s="17">
        <f t="shared" si="564"/>
        <v>2.4692617425824182E-2</v>
      </c>
      <c r="AA1733" s="15">
        <f t="shared" si="565"/>
        <v>172.26037412000005</v>
      </c>
      <c r="AC1733" s="17">
        <f t="shared" si="566"/>
        <v>2.500621941936676E-2</v>
      </c>
      <c r="AD1733" s="15">
        <f t="shared" si="567"/>
        <v>174.44812100000036</v>
      </c>
      <c r="AF1733" s="15">
        <f t="shared" si="568"/>
        <v>7286.1461861999996</v>
      </c>
      <c r="AG1733" s="15">
        <f t="shared" si="569"/>
        <v>6976.1893261199994</v>
      </c>
      <c r="AH1733" s="17">
        <f t="shared" si="570"/>
        <v>-4.2540576617452475E-2</v>
      </c>
      <c r="AI1733" s="15">
        <f t="shared" si="571"/>
        <v>-309.9568600800003</v>
      </c>
    </row>
    <row r="1734" spans="2:35" x14ac:dyDescent="0.25">
      <c r="B1734" s="11">
        <v>1696</v>
      </c>
      <c r="C1734" s="14">
        <f t="shared" si="553"/>
        <v>79704.37</v>
      </c>
      <c r="D1734" s="14">
        <f t="shared" si="554"/>
        <v>79704.37</v>
      </c>
      <c r="E1734" s="14">
        <f t="shared" si="555"/>
        <v>0</v>
      </c>
      <c r="F1734" s="14">
        <v>6398.08</v>
      </c>
      <c r="G1734" s="14">
        <v>8512.7900000000009</v>
      </c>
      <c r="H1734" s="14">
        <v>64793.5</v>
      </c>
      <c r="I1734" s="14">
        <v>117.76</v>
      </c>
      <c r="J1734" s="14">
        <v>159.91999999999999</v>
      </c>
      <c r="L1734" s="15">
        <f t="shared" si="556"/>
        <v>7298.6296408499984</v>
      </c>
      <c r="M1734" s="15">
        <f t="shared" si="557"/>
        <v>7422.6884263100001</v>
      </c>
      <c r="N1734" s="15">
        <f t="shared" si="572"/>
        <v>6632.9086215628568</v>
      </c>
      <c r="O1734" s="15">
        <f t="shared" si="573"/>
        <v>6729.853688567141</v>
      </c>
      <c r="Q1734" s="17">
        <f t="shared" si="558"/>
        <v>1.6997544959077349E-2</v>
      </c>
      <c r="R1734" s="15">
        <f t="shared" si="559"/>
        <v>124.05878546000167</v>
      </c>
      <c r="T1734" s="17">
        <f t="shared" si="560"/>
        <v>-9.1211782491488647E-2</v>
      </c>
      <c r="U1734" s="15">
        <f t="shared" si="561"/>
        <v>-665.72101928714164</v>
      </c>
      <c r="W1734" s="17">
        <f t="shared" si="562"/>
        <v>-7.7929142903683135E-2</v>
      </c>
      <c r="X1734" s="15">
        <f t="shared" si="563"/>
        <v>-568.77595228285736</v>
      </c>
      <c r="Z1734" s="17">
        <f t="shared" si="564"/>
        <v>-1.4405226545857519E-2</v>
      </c>
      <c r="AA1734" s="15">
        <f t="shared" si="565"/>
        <v>-96.945067004284283</v>
      </c>
      <c r="AC1734" s="17">
        <f t="shared" si="566"/>
        <v>0.10294945028594982</v>
      </c>
      <c r="AD1734" s="15">
        <f t="shared" si="567"/>
        <v>692.83473774285903</v>
      </c>
      <c r="AF1734" s="15">
        <f t="shared" si="568"/>
        <v>7298.6296408499984</v>
      </c>
      <c r="AG1734" s="15">
        <f t="shared" si="569"/>
        <v>6632.9086215628568</v>
      </c>
      <c r="AH1734" s="17">
        <f t="shared" si="570"/>
        <v>-9.1211782491488647E-2</v>
      </c>
      <c r="AI1734" s="15">
        <f t="shared" si="571"/>
        <v>-665.72101928714164</v>
      </c>
    </row>
    <row r="1735" spans="2:35" x14ac:dyDescent="0.25">
      <c r="B1735" s="3">
        <v>1697</v>
      </c>
      <c r="C1735" s="14">
        <f t="shared" si="553"/>
        <v>79754.540000000008</v>
      </c>
      <c r="D1735" s="14">
        <f t="shared" si="554"/>
        <v>79754.540000000008</v>
      </c>
      <c r="E1735" s="14">
        <f t="shared" si="555"/>
        <v>0</v>
      </c>
      <c r="F1735" s="14">
        <v>4322.96</v>
      </c>
      <c r="G1735" s="14">
        <v>5457.51</v>
      </c>
      <c r="H1735" s="14">
        <v>69974.070000000007</v>
      </c>
      <c r="I1735" s="14">
        <v>58.8</v>
      </c>
      <c r="J1735" s="14">
        <v>78.97</v>
      </c>
      <c r="L1735" s="15">
        <f t="shared" si="556"/>
        <v>7303.0799707000006</v>
      </c>
      <c r="M1735" s="15">
        <f t="shared" si="557"/>
        <v>7030.9289888300009</v>
      </c>
      <c r="N1735" s="15">
        <f t="shared" si="572"/>
        <v>6081.1666779257139</v>
      </c>
      <c r="O1735" s="15">
        <f t="shared" si="573"/>
        <v>6462.8939105342861</v>
      </c>
      <c r="Q1735" s="17">
        <f t="shared" si="558"/>
        <v>-3.7265233704391942E-2</v>
      </c>
      <c r="R1735" s="15">
        <f t="shared" si="559"/>
        <v>-272.15098186999967</v>
      </c>
      <c r="T1735" s="17">
        <f t="shared" si="560"/>
        <v>-0.16731479015382689</v>
      </c>
      <c r="U1735" s="15">
        <f t="shared" si="561"/>
        <v>-1221.9132927742867</v>
      </c>
      <c r="W1735" s="17">
        <f t="shared" si="562"/>
        <v>-0.11504544158581664</v>
      </c>
      <c r="X1735" s="15">
        <f t="shared" si="563"/>
        <v>-840.18606016571448</v>
      </c>
      <c r="Z1735" s="17">
        <f t="shared" si="564"/>
        <v>-5.9064443559311841E-2</v>
      </c>
      <c r="AA1735" s="15">
        <f t="shared" si="565"/>
        <v>-381.72723260857219</v>
      </c>
      <c r="AC1735" s="17">
        <f t="shared" si="566"/>
        <v>8.7891753471279754E-2</v>
      </c>
      <c r="AD1735" s="15">
        <f t="shared" si="567"/>
        <v>568.03507829571481</v>
      </c>
      <c r="AF1735" s="15">
        <f t="shared" si="568"/>
        <v>7303.0799707000006</v>
      </c>
      <c r="AG1735" s="15">
        <f t="shared" si="569"/>
        <v>6081.1666779257139</v>
      </c>
      <c r="AH1735" s="17">
        <f t="shared" si="570"/>
        <v>-0.16731479015382689</v>
      </c>
      <c r="AI1735" s="15">
        <f t="shared" si="571"/>
        <v>-1221.9132927742867</v>
      </c>
    </row>
    <row r="1736" spans="2:35" x14ac:dyDescent="0.25">
      <c r="B1736" s="11">
        <v>1698</v>
      </c>
      <c r="C1736" s="14">
        <f t="shared" si="553"/>
        <v>79834.459999999992</v>
      </c>
      <c r="D1736" s="14">
        <f t="shared" si="554"/>
        <v>79834.459999999992</v>
      </c>
      <c r="E1736" s="14">
        <f t="shared" si="555"/>
        <v>0</v>
      </c>
      <c r="F1736" s="14">
        <v>4375.3599999999997</v>
      </c>
      <c r="G1736" s="14">
        <v>8208.8799999999992</v>
      </c>
      <c r="H1736" s="14">
        <v>67250.22</v>
      </c>
      <c r="I1736" s="14">
        <v>95.16</v>
      </c>
      <c r="J1736" s="14">
        <v>171.76</v>
      </c>
      <c r="L1736" s="15">
        <f t="shared" si="556"/>
        <v>7310.1692742999994</v>
      </c>
      <c r="M1736" s="15">
        <f t="shared" si="557"/>
        <v>7153.5818868799997</v>
      </c>
      <c r="N1736" s="15">
        <f t="shared" si="572"/>
        <v>6524.7218737885705</v>
      </c>
      <c r="O1736" s="15">
        <f t="shared" si="573"/>
        <v>6682.9959347514268</v>
      </c>
      <c r="Q1736" s="17">
        <f t="shared" si="558"/>
        <v>-2.1420487206842975E-2</v>
      </c>
      <c r="R1736" s="15">
        <f t="shared" si="559"/>
        <v>-156.58738741999969</v>
      </c>
      <c r="T1736" s="17">
        <f t="shared" si="560"/>
        <v>-0.10744585672903462</v>
      </c>
      <c r="U1736" s="15">
        <f t="shared" si="561"/>
        <v>-785.4474005114289</v>
      </c>
      <c r="W1736" s="17">
        <f t="shared" si="562"/>
        <v>-8.5794639770312098E-2</v>
      </c>
      <c r="X1736" s="15">
        <f t="shared" si="563"/>
        <v>-627.17333954857259</v>
      </c>
      <c r="Z1736" s="17">
        <f t="shared" si="564"/>
        <v>-2.3683099991103518E-2</v>
      </c>
      <c r="AA1736" s="15">
        <f t="shared" si="565"/>
        <v>-158.27406096285631</v>
      </c>
      <c r="AC1736" s="17">
        <f t="shared" si="566"/>
        <v>7.0415417983652695E-2</v>
      </c>
      <c r="AD1736" s="15">
        <f t="shared" si="567"/>
        <v>470.5859521285729</v>
      </c>
      <c r="AF1736" s="15">
        <f t="shared" si="568"/>
        <v>7310.1692742999994</v>
      </c>
      <c r="AG1736" s="15">
        <f t="shared" si="569"/>
        <v>6524.7218737885705</v>
      </c>
      <c r="AH1736" s="17">
        <f t="shared" si="570"/>
        <v>-0.10744585672903462</v>
      </c>
      <c r="AI1736" s="15">
        <f t="shared" si="571"/>
        <v>-785.4474005114289</v>
      </c>
    </row>
    <row r="1737" spans="2:35" x14ac:dyDescent="0.25">
      <c r="B1737" s="11">
        <v>1699</v>
      </c>
      <c r="C1737" s="14">
        <f t="shared" si="553"/>
        <v>79926.820000000007</v>
      </c>
      <c r="D1737" s="14">
        <f t="shared" si="554"/>
        <v>79926.820000000007</v>
      </c>
      <c r="E1737" s="14">
        <f t="shared" si="555"/>
        <v>0</v>
      </c>
      <c r="F1737" s="14">
        <v>4051.05</v>
      </c>
      <c r="G1737" s="14">
        <v>5943.17</v>
      </c>
      <c r="H1737" s="14">
        <v>69932.600000000006</v>
      </c>
      <c r="I1737" s="14">
        <v>59.18</v>
      </c>
      <c r="J1737" s="14">
        <v>78.87</v>
      </c>
      <c r="L1737" s="15">
        <f t="shared" si="556"/>
        <v>7318.3620681000002</v>
      </c>
      <c r="M1737" s="15">
        <f t="shared" si="557"/>
        <v>7027.4188402</v>
      </c>
      <c r="N1737" s="15">
        <f t="shared" si="572"/>
        <v>6094.8036175485713</v>
      </c>
      <c r="O1737" s="15">
        <f t="shared" si="573"/>
        <v>6476.8380206314268</v>
      </c>
      <c r="Q1737" s="17">
        <f t="shared" si="558"/>
        <v>-3.9755238288659234E-2</v>
      </c>
      <c r="R1737" s="15">
        <f t="shared" si="559"/>
        <v>-290.94322790000024</v>
      </c>
      <c r="T1737" s="17">
        <f t="shared" si="560"/>
        <v>-0.16719020447004074</v>
      </c>
      <c r="U1737" s="15">
        <f t="shared" si="561"/>
        <v>-1223.5584505514289</v>
      </c>
      <c r="W1737" s="17">
        <f t="shared" si="562"/>
        <v>-0.11498803142532288</v>
      </c>
      <c r="X1737" s="15">
        <f t="shared" si="563"/>
        <v>-841.52404746857337</v>
      </c>
      <c r="Z1737" s="17">
        <f t="shared" si="564"/>
        <v>-5.8984708567037969E-2</v>
      </c>
      <c r="AA1737" s="15">
        <f t="shared" si="565"/>
        <v>-382.03440308285553</v>
      </c>
      <c r="AC1737" s="17">
        <f t="shared" si="566"/>
        <v>8.5007656176477431E-2</v>
      </c>
      <c r="AD1737" s="15">
        <f t="shared" si="567"/>
        <v>550.58081956857313</v>
      </c>
      <c r="AF1737" s="15">
        <f t="shared" si="568"/>
        <v>7318.3620681000002</v>
      </c>
      <c r="AG1737" s="15">
        <f t="shared" si="569"/>
        <v>6094.8036175485713</v>
      </c>
      <c r="AH1737" s="17">
        <f t="shared" si="570"/>
        <v>-0.16719020447004074</v>
      </c>
      <c r="AI1737" s="15">
        <f t="shared" si="571"/>
        <v>-1223.5584505514289</v>
      </c>
    </row>
    <row r="1738" spans="2:35" x14ac:dyDescent="0.25">
      <c r="B1738" s="3">
        <v>1700</v>
      </c>
      <c r="C1738" s="14">
        <f t="shared" si="553"/>
        <v>80130.099999999991</v>
      </c>
      <c r="D1738" s="14">
        <f t="shared" si="554"/>
        <v>80130.099999999991</v>
      </c>
      <c r="E1738" s="14">
        <f t="shared" si="555"/>
        <v>0</v>
      </c>
      <c r="F1738" s="14">
        <v>5002.58</v>
      </c>
      <c r="G1738" s="14">
        <v>6189.29</v>
      </c>
      <c r="H1738" s="14">
        <v>68938.23</v>
      </c>
      <c r="I1738" s="14">
        <v>87.43</v>
      </c>
      <c r="J1738" s="14">
        <v>102.74</v>
      </c>
      <c r="L1738" s="15">
        <f t="shared" si="556"/>
        <v>7336.394020499999</v>
      </c>
      <c r="M1738" s="15">
        <f t="shared" si="557"/>
        <v>7178.0640955499994</v>
      </c>
      <c r="N1738" s="15">
        <f t="shared" si="572"/>
        <v>6340.8932940285704</v>
      </c>
      <c r="O1738" s="15">
        <f t="shared" si="573"/>
        <v>6605.3318488714276</v>
      </c>
      <c r="Q1738" s="17">
        <f t="shared" si="558"/>
        <v>-2.1581436944032695E-2</v>
      </c>
      <c r="R1738" s="15">
        <f t="shared" si="559"/>
        <v>-158.32992494999962</v>
      </c>
      <c r="T1738" s="17">
        <f t="shared" si="560"/>
        <v>-0.13569346516690795</v>
      </c>
      <c r="U1738" s="15">
        <f t="shared" si="561"/>
        <v>-995.50072647142861</v>
      </c>
      <c r="W1738" s="17">
        <f t="shared" si="562"/>
        <v>-9.9648706106265972E-2</v>
      </c>
      <c r="X1738" s="15">
        <f t="shared" si="563"/>
        <v>-731.06217162857138</v>
      </c>
      <c r="Z1738" s="17">
        <f t="shared" si="564"/>
        <v>-4.003410591521428E-2</v>
      </c>
      <c r="AA1738" s="15">
        <f t="shared" si="565"/>
        <v>-264.43855484285723</v>
      </c>
      <c r="AC1738" s="17">
        <f t="shared" si="566"/>
        <v>8.6707565915318474E-2</v>
      </c>
      <c r="AD1738" s="15">
        <f t="shared" si="567"/>
        <v>572.73224667857176</v>
      </c>
      <c r="AF1738" s="15">
        <f t="shared" si="568"/>
        <v>7336.394020499999</v>
      </c>
      <c r="AG1738" s="15">
        <f t="shared" si="569"/>
        <v>6340.8932940285704</v>
      </c>
      <c r="AH1738" s="17">
        <f t="shared" si="570"/>
        <v>-0.13569346516690795</v>
      </c>
      <c r="AI1738" s="15">
        <f t="shared" si="571"/>
        <v>-995.50072647142861</v>
      </c>
    </row>
    <row r="1739" spans="2:35" x14ac:dyDescent="0.25">
      <c r="B1739" s="11">
        <v>1701</v>
      </c>
      <c r="C1739" s="14">
        <f t="shared" si="553"/>
        <v>80242.079999999987</v>
      </c>
      <c r="D1739" s="14">
        <f t="shared" si="554"/>
        <v>80242.079999999987</v>
      </c>
      <c r="E1739" s="14">
        <f t="shared" si="555"/>
        <v>0</v>
      </c>
      <c r="F1739" s="14">
        <v>3998.88</v>
      </c>
      <c r="G1739" s="14">
        <v>5268.44</v>
      </c>
      <c r="H1739" s="14">
        <v>70974.759999999995</v>
      </c>
      <c r="I1739" s="14">
        <v>118.08</v>
      </c>
      <c r="J1739" s="14">
        <v>143.44</v>
      </c>
      <c r="L1739" s="15">
        <f t="shared" si="556"/>
        <v>7346.3272063999984</v>
      </c>
      <c r="M1739" s="15">
        <f t="shared" si="557"/>
        <v>7017.3982820399997</v>
      </c>
      <c r="N1739" s="15">
        <f t="shared" si="572"/>
        <v>6633.7980795657131</v>
      </c>
      <c r="O1739" s="15">
        <f t="shared" si="573"/>
        <v>6752.9135663542838</v>
      </c>
      <c r="Q1739" s="17">
        <f t="shared" si="558"/>
        <v>-4.4774608470126598E-2</v>
      </c>
      <c r="R1739" s="15">
        <f t="shared" si="559"/>
        <v>-328.92892435999875</v>
      </c>
      <c r="T1739" s="17">
        <f t="shared" si="560"/>
        <v>-9.6991204831380462E-2</v>
      </c>
      <c r="U1739" s="15">
        <f t="shared" si="561"/>
        <v>-712.52912683428531</v>
      </c>
      <c r="W1739" s="17">
        <f t="shared" si="562"/>
        <v>-8.0776913874560652E-2</v>
      </c>
      <c r="X1739" s="15">
        <f t="shared" si="563"/>
        <v>-593.4136400457146</v>
      </c>
      <c r="Z1739" s="17">
        <f t="shared" si="564"/>
        <v>-1.7639125041086223E-2</v>
      </c>
      <c r="AA1739" s="15">
        <f t="shared" si="565"/>
        <v>-119.11548678857071</v>
      </c>
      <c r="AC1739" s="17">
        <f t="shared" si="566"/>
        <v>3.9166015244661789E-2</v>
      </c>
      <c r="AD1739" s="15">
        <f t="shared" si="567"/>
        <v>264.48471568571586</v>
      </c>
      <c r="AF1739" s="15">
        <f t="shared" si="568"/>
        <v>7346.3272063999984</v>
      </c>
      <c r="AG1739" s="15">
        <f t="shared" si="569"/>
        <v>6633.7980795657131</v>
      </c>
      <c r="AH1739" s="17">
        <f t="shared" si="570"/>
        <v>-9.6991204831380462E-2</v>
      </c>
      <c r="AI1739" s="15">
        <f t="shared" si="571"/>
        <v>-712.52912683428531</v>
      </c>
    </row>
    <row r="1740" spans="2:35" x14ac:dyDescent="0.25">
      <c r="B1740" s="3">
        <v>1702</v>
      </c>
      <c r="C1740" s="14">
        <f t="shared" si="553"/>
        <v>80286.260000000009</v>
      </c>
      <c r="D1740" s="14">
        <f t="shared" si="554"/>
        <v>80286.260000000009</v>
      </c>
      <c r="E1740" s="14">
        <f t="shared" si="555"/>
        <v>0</v>
      </c>
      <c r="F1740" s="14">
        <v>5558.8</v>
      </c>
      <c r="G1740" s="14">
        <v>7183.44</v>
      </c>
      <c r="H1740" s="14">
        <v>67544.02</v>
      </c>
      <c r="I1740" s="14">
        <v>94.56</v>
      </c>
      <c r="J1740" s="14">
        <v>126.16</v>
      </c>
      <c r="L1740" s="15">
        <f t="shared" si="556"/>
        <v>7350.2461933000004</v>
      </c>
      <c r="M1740" s="15">
        <f t="shared" si="557"/>
        <v>7302.8452669600001</v>
      </c>
      <c r="N1740" s="15">
        <f t="shared" si="572"/>
        <v>6448.9010297314289</v>
      </c>
      <c r="O1740" s="15">
        <f t="shared" si="573"/>
        <v>6664.7485970085718</v>
      </c>
      <c r="Q1740" s="17">
        <f t="shared" si="558"/>
        <v>-6.4488896145012964E-3</v>
      </c>
      <c r="R1740" s="15">
        <f t="shared" si="559"/>
        <v>-47.400926340000296</v>
      </c>
      <c r="T1740" s="17">
        <f t="shared" si="560"/>
        <v>-0.12262788753799547</v>
      </c>
      <c r="U1740" s="15">
        <f t="shared" si="561"/>
        <v>-901.34516356857148</v>
      </c>
      <c r="W1740" s="17">
        <f t="shared" si="562"/>
        <v>-9.3261855217350864E-2</v>
      </c>
      <c r="X1740" s="15">
        <f t="shared" si="563"/>
        <v>-685.49759629142864</v>
      </c>
      <c r="Z1740" s="17">
        <f t="shared" si="564"/>
        <v>-3.2386453012499872E-2</v>
      </c>
      <c r="AA1740" s="15">
        <f t="shared" si="565"/>
        <v>-215.84756727714284</v>
      </c>
      <c r="AC1740" s="17">
        <f t="shared" si="566"/>
        <v>9.5742046479867726E-2</v>
      </c>
      <c r="AD1740" s="15">
        <f t="shared" si="567"/>
        <v>638.09666995142834</v>
      </c>
      <c r="AF1740" s="15">
        <f t="shared" si="568"/>
        <v>7350.2461933000004</v>
      </c>
      <c r="AG1740" s="15">
        <f t="shared" si="569"/>
        <v>6448.9010297314289</v>
      </c>
      <c r="AH1740" s="17">
        <f t="shared" si="570"/>
        <v>-0.12262788753799547</v>
      </c>
      <c r="AI1740" s="15">
        <f t="shared" si="571"/>
        <v>-901.34516356857148</v>
      </c>
    </row>
    <row r="1741" spans="2:35" x14ac:dyDescent="0.25">
      <c r="B1741" s="11">
        <v>1703</v>
      </c>
      <c r="C1741" s="14">
        <f t="shared" si="553"/>
        <v>80361.63</v>
      </c>
      <c r="D1741" s="14">
        <f t="shared" si="554"/>
        <v>80361.63</v>
      </c>
      <c r="E1741" s="14">
        <f t="shared" si="555"/>
        <v>0</v>
      </c>
      <c r="F1741" s="14">
        <v>6121.24</v>
      </c>
      <c r="G1741" s="14">
        <v>7819.86</v>
      </c>
      <c r="H1741" s="14">
        <v>66420.53</v>
      </c>
      <c r="I1741" s="14">
        <v>87.93</v>
      </c>
      <c r="J1741" s="14">
        <v>115.22</v>
      </c>
      <c r="L1741" s="15">
        <f t="shared" si="556"/>
        <v>7356.9318891499997</v>
      </c>
      <c r="M1741" s="15">
        <f t="shared" si="557"/>
        <v>7408.0910544199996</v>
      </c>
      <c r="N1741" s="15">
        <f t="shared" si="572"/>
        <v>6387.38126758</v>
      </c>
      <c r="O1741" s="15">
        <f t="shared" si="573"/>
        <v>6637.92168829</v>
      </c>
      <c r="Q1741" s="17">
        <f t="shared" si="558"/>
        <v>6.9538723534261493E-3</v>
      </c>
      <c r="R1741" s="15">
        <f t="shared" si="559"/>
        <v>51.159165269999903</v>
      </c>
      <c r="T1741" s="17">
        <f t="shared" si="560"/>
        <v>-0.13178735866780178</v>
      </c>
      <c r="U1741" s="15">
        <f t="shared" si="561"/>
        <v>-969.55062156999975</v>
      </c>
      <c r="W1741" s="17">
        <f t="shared" si="562"/>
        <v>-9.7732344364964918E-2</v>
      </c>
      <c r="X1741" s="15">
        <f t="shared" si="563"/>
        <v>-719.01020085999971</v>
      </c>
      <c r="Z1741" s="17">
        <f t="shared" si="564"/>
        <v>-3.7743804834573402E-2</v>
      </c>
      <c r="AA1741" s="15">
        <f t="shared" si="565"/>
        <v>-250.54042071000003</v>
      </c>
      <c r="AC1741" s="17">
        <f t="shared" si="566"/>
        <v>0.11602567826141441</v>
      </c>
      <c r="AD1741" s="15">
        <f t="shared" si="567"/>
        <v>770.16936612999962</v>
      </c>
      <c r="AF1741" s="15">
        <f t="shared" si="568"/>
        <v>7356.9318891499997</v>
      </c>
      <c r="AG1741" s="15">
        <f t="shared" si="569"/>
        <v>6387.38126758</v>
      </c>
      <c r="AH1741" s="17">
        <f t="shared" si="570"/>
        <v>-0.13178735866780178</v>
      </c>
      <c r="AI1741" s="15">
        <f t="shared" si="571"/>
        <v>-969.55062156999975</v>
      </c>
    </row>
    <row r="1742" spans="2:35" x14ac:dyDescent="0.25">
      <c r="B1742" s="11">
        <v>1704</v>
      </c>
      <c r="C1742" s="14">
        <f t="shared" si="553"/>
        <v>80480.56</v>
      </c>
      <c r="D1742" s="14">
        <f t="shared" si="554"/>
        <v>80480.56</v>
      </c>
      <c r="E1742" s="14">
        <f t="shared" si="555"/>
        <v>0</v>
      </c>
      <c r="F1742" s="14">
        <v>4698.32</v>
      </c>
      <c r="G1742" s="14">
        <v>5468.52</v>
      </c>
      <c r="H1742" s="14">
        <v>70313.72</v>
      </c>
      <c r="I1742" s="14">
        <v>312.08</v>
      </c>
      <c r="J1742" s="14">
        <v>300.24</v>
      </c>
      <c r="L1742" s="15">
        <f t="shared" si="556"/>
        <v>7367.4815747999992</v>
      </c>
      <c r="M1742" s="15">
        <f t="shared" si="557"/>
        <v>7135.6108390000009</v>
      </c>
      <c r="N1742" s="15">
        <f t="shared" si="572"/>
        <v>8230.8884112457145</v>
      </c>
      <c r="O1742" s="15">
        <f t="shared" si="573"/>
        <v>7540.9150161942844</v>
      </c>
      <c r="Q1742" s="17">
        <f t="shared" si="558"/>
        <v>-3.1472184008318083E-2</v>
      </c>
      <c r="R1742" s="15">
        <f t="shared" si="559"/>
        <v>-231.87073579999833</v>
      </c>
      <c r="T1742" s="17">
        <f t="shared" si="560"/>
        <v>0.11719158408199393</v>
      </c>
      <c r="U1742" s="15">
        <f t="shared" si="561"/>
        <v>863.40683644571527</v>
      </c>
      <c r="W1742" s="17">
        <f t="shared" si="562"/>
        <v>2.3540397031667215E-2</v>
      </c>
      <c r="X1742" s="15">
        <f t="shared" si="563"/>
        <v>173.43344139428518</v>
      </c>
      <c r="Z1742" s="17">
        <f t="shared" si="564"/>
        <v>9.1497304182542427E-2</v>
      </c>
      <c r="AA1742" s="15">
        <f t="shared" si="565"/>
        <v>689.97339505143009</v>
      </c>
      <c r="AC1742" s="17">
        <f t="shared" si="566"/>
        <v>-5.3747347148705882E-2</v>
      </c>
      <c r="AD1742" s="15">
        <f t="shared" si="567"/>
        <v>-405.30417719428351</v>
      </c>
      <c r="AF1742" s="15">
        <f t="shared" si="568"/>
        <v>7367.4815747999992</v>
      </c>
      <c r="AG1742" s="15">
        <f t="shared" si="569"/>
        <v>7135.6108390000009</v>
      </c>
      <c r="AH1742" s="17">
        <f t="shared" si="570"/>
        <v>-3.1472184008318083E-2</v>
      </c>
      <c r="AI1742" s="15">
        <f t="shared" si="571"/>
        <v>-231.87073579999833</v>
      </c>
    </row>
    <row r="1743" spans="2:35" x14ac:dyDescent="0.25">
      <c r="B1743" s="3">
        <v>1705</v>
      </c>
      <c r="C1743" s="14">
        <f t="shared" si="553"/>
        <v>80492.490000000005</v>
      </c>
      <c r="D1743" s="14">
        <f t="shared" si="554"/>
        <v>80492.490000000005</v>
      </c>
      <c r="E1743" s="14">
        <f t="shared" si="555"/>
        <v>0</v>
      </c>
      <c r="F1743" s="14">
        <v>3507.89</v>
      </c>
      <c r="G1743" s="14">
        <v>4641.99</v>
      </c>
      <c r="H1743" s="14">
        <v>72342.61</v>
      </c>
      <c r="I1743" s="14">
        <v>107.93</v>
      </c>
      <c r="J1743" s="14">
        <v>122.39</v>
      </c>
      <c r="L1743" s="15">
        <f t="shared" si="556"/>
        <v>7368.5398254500005</v>
      </c>
      <c r="M1743" s="15">
        <f t="shared" si="557"/>
        <v>6946.5341544600014</v>
      </c>
      <c r="N1743" s="15">
        <f t="shared" si="572"/>
        <v>6538.9642391971429</v>
      </c>
      <c r="O1743" s="15">
        <f t="shared" si="573"/>
        <v>6717.2068888128561</v>
      </c>
      <c r="Q1743" s="17">
        <f t="shared" si="558"/>
        <v>-5.727127504046936E-2</v>
      </c>
      <c r="R1743" s="15">
        <f t="shared" si="559"/>
        <v>-422.00567098999909</v>
      </c>
      <c r="T1743" s="17">
        <f t="shared" si="560"/>
        <v>-0.11258344338285431</v>
      </c>
      <c r="U1743" s="15">
        <f t="shared" si="561"/>
        <v>-829.57558625285765</v>
      </c>
      <c r="W1743" s="17">
        <f t="shared" si="562"/>
        <v>-8.8393759424020946E-2</v>
      </c>
      <c r="X1743" s="15">
        <f t="shared" si="563"/>
        <v>-651.33293663714448</v>
      </c>
      <c r="Z1743" s="17">
        <f t="shared" si="564"/>
        <v>-2.6535232957104027E-2</v>
      </c>
      <c r="AA1743" s="15">
        <f t="shared" si="565"/>
        <v>-178.24264961571316</v>
      </c>
      <c r="AC1743" s="17">
        <f t="shared" si="566"/>
        <v>3.4140271312631087E-2</v>
      </c>
      <c r="AD1743" s="15">
        <f t="shared" si="567"/>
        <v>229.3272656471454</v>
      </c>
      <c r="AF1743" s="15">
        <f t="shared" si="568"/>
        <v>7368.5398254500005</v>
      </c>
      <c r="AG1743" s="15">
        <f t="shared" si="569"/>
        <v>6538.9642391971429</v>
      </c>
      <c r="AH1743" s="17">
        <f t="shared" si="570"/>
        <v>-0.11258344338285431</v>
      </c>
      <c r="AI1743" s="15">
        <f t="shared" si="571"/>
        <v>-829.57558625285765</v>
      </c>
    </row>
    <row r="1744" spans="2:35" x14ac:dyDescent="0.25">
      <c r="B1744" s="11">
        <v>1706</v>
      </c>
      <c r="C1744" s="14">
        <f t="shared" si="553"/>
        <v>80584.320000000007</v>
      </c>
      <c r="D1744" s="14">
        <f t="shared" si="554"/>
        <v>80584.320000000007</v>
      </c>
      <c r="E1744" s="14">
        <f t="shared" si="555"/>
        <v>0</v>
      </c>
      <c r="F1744" s="14">
        <v>3102.36</v>
      </c>
      <c r="G1744" s="14">
        <v>6454</v>
      </c>
      <c r="H1744" s="14">
        <v>71027.960000000006</v>
      </c>
      <c r="I1744" s="14">
        <v>83.36</v>
      </c>
      <c r="J1744" s="14">
        <v>154.96</v>
      </c>
      <c r="L1744" s="15">
        <f t="shared" si="556"/>
        <v>7376.6856055999997</v>
      </c>
      <c r="M1744" s="15">
        <f t="shared" si="557"/>
        <v>6972.2255558000006</v>
      </c>
      <c r="N1744" s="15">
        <f t="shared" si="572"/>
        <v>6462.1309485485708</v>
      </c>
      <c r="O1744" s="15">
        <f t="shared" si="573"/>
        <v>6684.2343951314278</v>
      </c>
      <c r="Q1744" s="17">
        <f t="shared" si="558"/>
        <v>-5.4829508999672427E-2</v>
      </c>
      <c r="R1744" s="15">
        <f t="shared" si="559"/>
        <v>-404.46004979999907</v>
      </c>
      <c r="T1744" s="17">
        <f t="shared" si="560"/>
        <v>-0.12397907487844484</v>
      </c>
      <c r="U1744" s="15">
        <f t="shared" si="561"/>
        <v>-914.55465705142888</v>
      </c>
      <c r="W1744" s="17">
        <f t="shared" si="562"/>
        <v>-9.3870234884742665E-2</v>
      </c>
      <c r="X1744" s="15">
        <f t="shared" si="563"/>
        <v>-692.45121046857184</v>
      </c>
      <c r="Z1744" s="17">
        <f t="shared" si="564"/>
        <v>-3.3227956031079642E-2</v>
      </c>
      <c r="AA1744" s="15">
        <f t="shared" si="565"/>
        <v>-222.10344658285703</v>
      </c>
      <c r="AC1744" s="17">
        <f t="shared" si="566"/>
        <v>4.3085137899762538E-2</v>
      </c>
      <c r="AD1744" s="15">
        <f t="shared" si="567"/>
        <v>287.99116066857277</v>
      </c>
      <c r="AF1744" s="15">
        <f t="shared" si="568"/>
        <v>7376.6856055999997</v>
      </c>
      <c r="AG1744" s="15">
        <f t="shared" si="569"/>
        <v>6462.1309485485708</v>
      </c>
      <c r="AH1744" s="17">
        <f t="shared" si="570"/>
        <v>-0.12397907487844484</v>
      </c>
      <c r="AI1744" s="15">
        <f t="shared" si="571"/>
        <v>-914.55465705142888</v>
      </c>
    </row>
    <row r="1745" spans="2:35" x14ac:dyDescent="0.25">
      <c r="B1745" s="3">
        <v>1707</v>
      </c>
      <c r="C1745" s="14">
        <f t="shared" si="553"/>
        <v>80650.460000000006</v>
      </c>
      <c r="D1745" s="14">
        <f t="shared" si="554"/>
        <v>80650.460000000006</v>
      </c>
      <c r="E1745" s="14">
        <f t="shared" si="555"/>
        <v>0</v>
      </c>
      <c r="F1745" s="14">
        <v>5197.03</v>
      </c>
      <c r="G1745" s="14">
        <v>8502.02</v>
      </c>
      <c r="H1745" s="14">
        <v>66951.41</v>
      </c>
      <c r="I1745" s="14">
        <v>102.82</v>
      </c>
      <c r="J1745" s="14">
        <v>186.35</v>
      </c>
      <c r="L1745" s="15">
        <f t="shared" si="556"/>
        <v>7382.5525543000003</v>
      </c>
      <c r="M1745" s="15">
        <f t="shared" si="557"/>
        <v>7335.1654899900004</v>
      </c>
      <c r="N1745" s="15">
        <f t="shared" si="572"/>
        <v>6660.1877686457137</v>
      </c>
      <c r="O1745" s="15">
        <f t="shared" si="573"/>
        <v>6783.6720638942852</v>
      </c>
      <c r="Q1745" s="17">
        <f t="shared" si="558"/>
        <v>-6.4187913274520447E-3</v>
      </c>
      <c r="R1745" s="15">
        <f t="shared" si="559"/>
        <v>-47.387064309999914</v>
      </c>
      <c r="T1745" s="17">
        <f t="shared" si="560"/>
        <v>-9.7847564286358102E-2</v>
      </c>
      <c r="U1745" s="15">
        <f t="shared" si="561"/>
        <v>-722.36478565428661</v>
      </c>
      <c r="W1745" s="17">
        <f t="shared" si="562"/>
        <v>-8.1121060229621289E-2</v>
      </c>
      <c r="X1745" s="15">
        <f t="shared" si="563"/>
        <v>-598.88049040571514</v>
      </c>
      <c r="Z1745" s="17">
        <f t="shared" si="564"/>
        <v>-1.8203164021711737E-2</v>
      </c>
      <c r="AA1745" s="15">
        <f t="shared" si="565"/>
        <v>-123.48429524857147</v>
      </c>
      <c r="AC1745" s="17">
        <f t="shared" si="566"/>
        <v>8.1297182543803581E-2</v>
      </c>
      <c r="AD1745" s="15">
        <f t="shared" si="567"/>
        <v>551.49342609571522</v>
      </c>
      <c r="AF1745" s="15">
        <f t="shared" si="568"/>
        <v>7382.5525543000003</v>
      </c>
      <c r="AG1745" s="15">
        <f t="shared" si="569"/>
        <v>6660.1877686457137</v>
      </c>
      <c r="AH1745" s="17">
        <f t="shared" si="570"/>
        <v>-9.7847564286358102E-2</v>
      </c>
      <c r="AI1745" s="15">
        <f t="shared" si="571"/>
        <v>-722.36478565428661</v>
      </c>
    </row>
    <row r="1746" spans="2:35" x14ac:dyDescent="0.25">
      <c r="B1746" s="11">
        <v>1708</v>
      </c>
      <c r="C1746" s="14">
        <f t="shared" si="553"/>
        <v>80700.299999999988</v>
      </c>
      <c r="D1746" s="14">
        <f t="shared" si="554"/>
        <v>80700.299999999988</v>
      </c>
      <c r="E1746" s="14">
        <f t="shared" si="555"/>
        <v>0</v>
      </c>
      <c r="F1746" s="14">
        <v>2186.52</v>
      </c>
      <c r="G1746" s="14">
        <v>5959.44</v>
      </c>
      <c r="H1746" s="14">
        <v>72554.34</v>
      </c>
      <c r="I1746" s="14">
        <v>97.68</v>
      </c>
      <c r="J1746" s="14">
        <v>125.76</v>
      </c>
      <c r="L1746" s="15">
        <f t="shared" si="556"/>
        <v>7386.9736114999987</v>
      </c>
      <c r="M1746" s="15">
        <f t="shared" si="557"/>
        <v>6840.4491067599993</v>
      </c>
      <c r="N1746" s="15">
        <f t="shared" si="572"/>
        <v>6495.3125209428563</v>
      </c>
      <c r="O1746" s="15">
        <f t="shared" si="573"/>
        <v>6704.8823697571415</v>
      </c>
      <c r="Q1746" s="17">
        <f t="shared" si="558"/>
        <v>-7.3984900107017193E-2</v>
      </c>
      <c r="R1746" s="15">
        <f t="shared" si="559"/>
        <v>-546.52450473999943</v>
      </c>
      <c r="T1746" s="17">
        <f t="shared" si="560"/>
        <v>-0.12070722564502046</v>
      </c>
      <c r="U1746" s="15">
        <f t="shared" si="561"/>
        <v>-891.66109055714242</v>
      </c>
      <c r="W1746" s="17">
        <f t="shared" si="562"/>
        <v>-9.233703511286151E-2</v>
      </c>
      <c r="X1746" s="15">
        <f t="shared" si="563"/>
        <v>-682.09124174285716</v>
      </c>
      <c r="Z1746" s="17">
        <f t="shared" si="564"/>
        <v>-3.125630507099797E-2</v>
      </c>
      <c r="AA1746" s="15">
        <f t="shared" si="565"/>
        <v>-209.56984881428525</v>
      </c>
      <c r="AC1746" s="17">
        <f t="shared" si="566"/>
        <v>2.0219107439429784E-2</v>
      </c>
      <c r="AD1746" s="15">
        <f t="shared" si="567"/>
        <v>135.56673700285774</v>
      </c>
      <c r="AF1746" s="15">
        <f t="shared" si="568"/>
        <v>7386.9736114999987</v>
      </c>
      <c r="AG1746" s="15">
        <f t="shared" si="569"/>
        <v>6495.3125209428563</v>
      </c>
      <c r="AH1746" s="17">
        <f t="shared" si="570"/>
        <v>-0.12070722564502046</v>
      </c>
      <c r="AI1746" s="15">
        <f t="shared" si="571"/>
        <v>-891.66109055714242</v>
      </c>
    </row>
    <row r="1747" spans="2:35" x14ac:dyDescent="0.25">
      <c r="B1747" s="11">
        <v>1709</v>
      </c>
      <c r="C1747" s="14">
        <f t="shared" si="553"/>
        <v>80752.7</v>
      </c>
      <c r="D1747" s="14">
        <f t="shared" si="554"/>
        <v>80752.7</v>
      </c>
      <c r="E1747" s="14">
        <f t="shared" si="555"/>
        <v>0</v>
      </c>
      <c r="F1747" s="14">
        <v>5417.59</v>
      </c>
      <c r="G1747" s="14">
        <v>5978.68</v>
      </c>
      <c r="H1747" s="14">
        <v>69356.429999999993</v>
      </c>
      <c r="I1747" s="14">
        <v>111.89</v>
      </c>
      <c r="J1747" s="14">
        <v>152.65</v>
      </c>
      <c r="L1747" s="15">
        <f t="shared" si="556"/>
        <v>7391.6217534999987</v>
      </c>
      <c r="M1747" s="15">
        <f t="shared" si="557"/>
        <v>7271.3415733699994</v>
      </c>
      <c r="N1747" s="15">
        <f t="shared" si="572"/>
        <v>6649.0903696285704</v>
      </c>
      <c r="O1747" s="15">
        <f t="shared" si="573"/>
        <v>6782.1678486714272</v>
      </c>
      <c r="Q1747" s="17">
        <f t="shared" si="558"/>
        <v>-1.6272502049099802E-2</v>
      </c>
      <c r="R1747" s="15">
        <f t="shared" si="559"/>
        <v>-120.28018012999928</v>
      </c>
      <c r="T1747" s="17">
        <f t="shared" si="560"/>
        <v>-0.10045581451997776</v>
      </c>
      <c r="U1747" s="15">
        <f t="shared" si="561"/>
        <v>-742.53138387142826</v>
      </c>
      <c r="W1747" s="17">
        <f t="shared" si="562"/>
        <v>-8.2451987554691852E-2</v>
      </c>
      <c r="X1747" s="15">
        <f t="shared" si="563"/>
        <v>-609.45390482857147</v>
      </c>
      <c r="Z1747" s="17">
        <f t="shared" si="564"/>
        <v>-1.9621672894593045E-2</v>
      </c>
      <c r="AA1747" s="15">
        <f t="shared" si="565"/>
        <v>-133.07747904285679</v>
      </c>
      <c r="AC1747" s="17">
        <f t="shared" si="566"/>
        <v>7.2126455082411001E-2</v>
      </c>
      <c r="AD1747" s="15">
        <f t="shared" si="567"/>
        <v>489.17372469857219</v>
      </c>
      <c r="AF1747" s="15">
        <f t="shared" si="568"/>
        <v>7391.6217534999987</v>
      </c>
      <c r="AG1747" s="15">
        <f t="shared" si="569"/>
        <v>6649.0903696285704</v>
      </c>
      <c r="AH1747" s="17">
        <f t="shared" si="570"/>
        <v>-0.10045581451997776</v>
      </c>
      <c r="AI1747" s="15">
        <f t="shared" si="571"/>
        <v>-742.53138387142826</v>
      </c>
    </row>
    <row r="1748" spans="2:35" x14ac:dyDescent="0.25">
      <c r="B1748" s="3">
        <v>1710</v>
      </c>
      <c r="C1748" s="14">
        <f t="shared" si="553"/>
        <v>80904.320000000007</v>
      </c>
      <c r="D1748" s="14">
        <f t="shared" si="554"/>
        <v>80904.320000000007</v>
      </c>
      <c r="E1748" s="14">
        <f t="shared" si="555"/>
        <v>0</v>
      </c>
      <c r="F1748" s="14">
        <v>7653.37</v>
      </c>
      <c r="G1748" s="14">
        <v>4010.96</v>
      </c>
      <c r="H1748" s="14">
        <v>69239.990000000005</v>
      </c>
      <c r="I1748" s="14">
        <v>131.06</v>
      </c>
      <c r="J1748" s="14">
        <v>97.83</v>
      </c>
      <c r="L1748" s="15">
        <f t="shared" si="556"/>
        <v>7405.0712056000002</v>
      </c>
      <c r="M1748" s="15">
        <f t="shared" si="557"/>
        <v>7499.202277710001</v>
      </c>
      <c r="N1748" s="15">
        <f t="shared" si="572"/>
        <v>6658.0663222628564</v>
      </c>
      <c r="O1748" s="15">
        <f t="shared" si="573"/>
        <v>6792.2243894171415</v>
      </c>
      <c r="Q1748" s="17">
        <f t="shared" si="558"/>
        <v>1.2711703844092037E-2</v>
      </c>
      <c r="R1748" s="15">
        <f t="shared" si="559"/>
        <v>94.131072110000787</v>
      </c>
      <c r="T1748" s="17">
        <f t="shared" si="560"/>
        <v>-0.10087747471924779</v>
      </c>
      <c r="U1748" s="15">
        <f t="shared" si="561"/>
        <v>-747.00488333714384</v>
      </c>
      <c r="W1748" s="17">
        <f t="shared" si="562"/>
        <v>-8.2760421766018943E-2</v>
      </c>
      <c r="X1748" s="15">
        <f t="shared" si="563"/>
        <v>-612.84681618285867</v>
      </c>
      <c r="Z1748" s="17">
        <f t="shared" si="564"/>
        <v>-1.9751713056375908E-2</v>
      </c>
      <c r="AA1748" s="15">
        <f t="shared" si="565"/>
        <v>-134.15806715428516</v>
      </c>
      <c r="AC1748" s="17">
        <f t="shared" si="566"/>
        <v>0.10408635636278318</v>
      </c>
      <c r="AD1748" s="15">
        <f t="shared" si="567"/>
        <v>706.97788829285946</v>
      </c>
      <c r="AF1748" s="15">
        <f t="shared" si="568"/>
        <v>7405.0712056000002</v>
      </c>
      <c r="AG1748" s="15">
        <f t="shared" si="569"/>
        <v>6658.0663222628564</v>
      </c>
      <c r="AH1748" s="17">
        <f t="shared" si="570"/>
        <v>-0.10087747471924779</v>
      </c>
      <c r="AI1748" s="15">
        <f t="shared" si="571"/>
        <v>-747.00488333714384</v>
      </c>
    </row>
    <row r="1749" spans="2:35" x14ac:dyDescent="0.25">
      <c r="B1749" s="11">
        <v>1711</v>
      </c>
      <c r="C1749" s="14">
        <f t="shared" si="553"/>
        <v>81002.569999999992</v>
      </c>
      <c r="D1749" s="14">
        <f t="shared" si="554"/>
        <v>81002.569999999992</v>
      </c>
      <c r="E1749" s="14">
        <f t="shared" si="555"/>
        <v>0</v>
      </c>
      <c r="F1749" s="14">
        <v>5115.29</v>
      </c>
      <c r="G1749" s="14">
        <v>6904.44</v>
      </c>
      <c r="H1749" s="14">
        <v>68982.84</v>
      </c>
      <c r="I1749" s="14">
        <v>137.54</v>
      </c>
      <c r="J1749" s="14">
        <v>148.41</v>
      </c>
      <c r="L1749" s="15">
        <f t="shared" si="556"/>
        <v>7413.7864718499986</v>
      </c>
      <c r="M1749" s="15">
        <f t="shared" si="557"/>
        <v>7287.222236749999</v>
      </c>
      <c r="N1749" s="15">
        <f t="shared" si="572"/>
        <v>6818.8821359057119</v>
      </c>
      <c r="O1749" s="15">
        <f t="shared" si="573"/>
        <v>6875.1997140242847</v>
      </c>
      <c r="Q1749" s="17">
        <f t="shared" si="558"/>
        <v>-1.7071470237315478E-2</v>
      </c>
      <c r="R1749" s="15">
        <f t="shared" si="559"/>
        <v>-126.56423509999968</v>
      </c>
      <c r="T1749" s="17">
        <f t="shared" si="560"/>
        <v>-8.0242982206612856E-2</v>
      </c>
      <c r="U1749" s="15">
        <f t="shared" si="561"/>
        <v>-594.90433594428669</v>
      </c>
      <c r="W1749" s="17">
        <f t="shared" si="562"/>
        <v>-7.2646650921323053E-2</v>
      </c>
      <c r="X1749" s="15">
        <f t="shared" si="563"/>
        <v>-538.5867578257139</v>
      </c>
      <c r="Z1749" s="17">
        <f t="shared" si="564"/>
        <v>-8.1914097715145573E-3</v>
      </c>
      <c r="AA1749" s="15">
        <f t="shared" si="565"/>
        <v>-56.317578118572783</v>
      </c>
      <c r="AC1749" s="17">
        <f t="shared" si="566"/>
        <v>5.9928807869428891E-2</v>
      </c>
      <c r="AD1749" s="15">
        <f t="shared" si="567"/>
        <v>412.02252272571423</v>
      </c>
      <c r="AF1749" s="15">
        <f t="shared" si="568"/>
        <v>7413.7864718499986</v>
      </c>
      <c r="AG1749" s="15">
        <f t="shared" si="569"/>
        <v>6818.8821359057119</v>
      </c>
      <c r="AH1749" s="17">
        <f t="shared" si="570"/>
        <v>-8.0242982206612856E-2</v>
      </c>
      <c r="AI1749" s="15">
        <f t="shared" si="571"/>
        <v>-594.90433594428669</v>
      </c>
    </row>
    <row r="1750" spans="2:35" x14ac:dyDescent="0.25">
      <c r="B1750" s="3">
        <v>1712</v>
      </c>
      <c r="C1750" s="14">
        <f t="shared" si="553"/>
        <v>81105.48</v>
      </c>
      <c r="D1750" s="14">
        <f t="shared" si="554"/>
        <v>81105.48</v>
      </c>
      <c r="E1750" s="14">
        <f t="shared" si="555"/>
        <v>0</v>
      </c>
      <c r="F1750" s="14">
        <v>4222.74</v>
      </c>
      <c r="G1750" s="14">
        <v>6302.68</v>
      </c>
      <c r="H1750" s="14">
        <v>70580.06</v>
      </c>
      <c r="I1750" s="14">
        <v>70.94</v>
      </c>
      <c r="J1750" s="14">
        <v>96.23</v>
      </c>
      <c r="L1750" s="15">
        <f t="shared" si="556"/>
        <v>7422.9151033999988</v>
      </c>
      <c r="M1750" s="15">
        <f t="shared" si="557"/>
        <v>7153.2575798599992</v>
      </c>
      <c r="N1750" s="15">
        <f t="shared" si="572"/>
        <v>6286.5750571085709</v>
      </c>
      <c r="O1750" s="15">
        <f t="shared" si="573"/>
        <v>6620.3131754114265</v>
      </c>
      <c r="Q1750" s="17">
        <f t="shared" si="558"/>
        <v>-3.632771219712394E-2</v>
      </c>
      <c r="R1750" s="15">
        <f t="shared" si="559"/>
        <v>-269.6575235399996</v>
      </c>
      <c r="T1750" s="17">
        <f t="shared" si="560"/>
        <v>-0.15308541596696124</v>
      </c>
      <c r="U1750" s="15">
        <f t="shared" si="561"/>
        <v>-1136.3400462914278</v>
      </c>
      <c r="W1750" s="17">
        <f t="shared" si="562"/>
        <v>-0.1081248965949978</v>
      </c>
      <c r="X1750" s="15">
        <f t="shared" si="563"/>
        <v>-802.60192798857224</v>
      </c>
      <c r="Z1750" s="17">
        <f t="shared" si="564"/>
        <v>-5.0411228209323311E-2</v>
      </c>
      <c r="AA1750" s="15">
        <f t="shared" si="565"/>
        <v>-333.73811830285558</v>
      </c>
      <c r="AC1750" s="17">
        <f t="shared" si="566"/>
        <v>8.050138873006607E-2</v>
      </c>
      <c r="AD1750" s="15">
        <f t="shared" si="567"/>
        <v>532.94440444857264</v>
      </c>
      <c r="AF1750" s="15">
        <f t="shared" si="568"/>
        <v>7422.9151033999988</v>
      </c>
      <c r="AG1750" s="15">
        <f t="shared" si="569"/>
        <v>6286.5750571085709</v>
      </c>
      <c r="AH1750" s="17">
        <f t="shared" si="570"/>
        <v>-0.15308541596696124</v>
      </c>
      <c r="AI1750" s="15">
        <f t="shared" si="571"/>
        <v>-1136.3400462914278</v>
      </c>
    </row>
    <row r="1751" spans="2:35" x14ac:dyDescent="0.25">
      <c r="B1751" s="11">
        <v>1713</v>
      </c>
      <c r="C1751" s="14">
        <f t="shared" si="553"/>
        <v>81203.290000000008</v>
      </c>
      <c r="D1751" s="14">
        <f t="shared" si="554"/>
        <v>81203.290000000008</v>
      </c>
      <c r="E1751" s="14">
        <f t="shared" si="555"/>
        <v>0</v>
      </c>
      <c r="F1751" s="14">
        <v>5447.49</v>
      </c>
      <c r="G1751" s="14">
        <v>7577.39</v>
      </c>
      <c r="H1751" s="14">
        <v>68178.41</v>
      </c>
      <c r="I1751" s="14">
        <v>103.9</v>
      </c>
      <c r="J1751" s="14">
        <v>130.97</v>
      </c>
      <c r="L1751" s="15">
        <f t="shared" si="556"/>
        <v>7431.5913394500003</v>
      </c>
      <c r="M1751" s="15">
        <f t="shared" si="557"/>
        <v>7373.0061910599998</v>
      </c>
      <c r="N1751" s="15">
        <f t="shared" si="572"/>
        <v>6579.8505811399991</v>
      </c>
      <c r="O1751" s="15">
        <f t="shared" si="573"/>
        <v>6767.3915360699993</v>
      </c>
      <c r="Q1751" s="17">
        <f t="shared" si="558"/>
        <v>-7.8832575304572661E-3</v>
      </c>
      <c r="R1751" s="15">
        <f t="shared" si="559"/>
        <v>-58.585148390000541</v>
      </c>
      <c r="T1751" s="17">
        <f t="shared" si="560"/>
        <v>-0.11461081744210078</v>
      </c>
      <c r="U1751" s="15">
        <f t="shared" si="561"/>
        <v>-851.74075831000118</v>
      </c>
      <c r="W1751" s="17">
        <f t="shared" si="562"/>
        <v>-8.9375178618090856E-2</v>
      </c>
      <c r="X1751" s="15">
        <f t="shared" si="563"/>
        <v>-664.19980338000096</v>
      </c>
      <c r="Z1751" s="17">
        <f t="shared" si="564"/>
        <v>-2.7712443403106302E-2</v>
      </c>
      <c r="AA1751" s="15">
        <f t="shared" si="565"/>
        <v>-187.54095493000023</v>
      </c>
      <c r="AC1751" s="17">
        <f t="shared" si="566"/>
        <v>8.9490116208304382E-2</v>
      </c>
      <c r="AD1751" s="15">
        <f t="shared" si="567"/>
        <v>605.61465499000042</v>
      </c>
      <c r="AF1751" s="15">
        <f t="shared" si="568"/>
        <v>7431.5913394500003</v>
      </c>
      <c r="AG1751" s="15">
        <f t="shared" si="569"/>
        <v>6579.8505811399991</v>
      </c>
      <c r="AH1751" s="17">
        <f t="shared" si="570"/>
        <v>-0.11461081744210078</v>
      </c>
      <c r="AI1751" s="15">
        <f t="shared" si="571"/>
        <v>-851.74075831000118</v>
      </c>
    </row>
    <row r="1752" spans="2:35" x14ac:dyDescent="0.25">
      <c r="B1752" s="11">
        <v>1714</v>
      </c>
      <c r="C1752" s="14">
        <f t="shared" si="553"/>
        <v>81271.42</v>
      </c>
      <c r="D1752" s="14">
        <f t="shared" si="554"/>
        <v>81271.42</v>
      </c>
      <c r="E1752" s="14">
        <f t="shared" si="555"/>
        <v>0</v>
      </c>
      <c r="F1752" s="14">
        <v>4506.16</v>
      </c>
      <c r="G1752" s="14">
        <v>5462.87</v>
      </c>
      <c r="H1752" s="14">
        <v>71302.39</v>
      </c>
      <c r="I1752" s="14">
        <v>67.400000000000006</v>
      </c>
      <c r="J1752" s="14">
        <v>82.71</v>
      </c>
      <c r="L1752" s="15">
        <f t="shared" si="556"/>
        <v>7437.6348110999988</v>
      </c>
      <c r="M1752" s="15">
        <f t="shared" si="557"/>
        <v>7169.66117579</v>
      </c>
      <c r="N1752" s="15">
        <f t="shared" si="572"/>
        <v>6244.8983028628554</v>
      </c>
      <c r="O1752" s="15">
        <f t="shared" si="573"/>
        <v>6606.9383247171427</v>
      </c>
      <c r="Q1752" s="17">
        <f t="shared" si="558"/>
        <v>-3.6029415548888277E-2</v>
      </c>
      <c r="R1752" s="15">
        <f t="shared" si="559"/>
        <v>-267.97363530999883</v>
      </c>
      <c r="T1752" s="17">
        <f t="shared" si="560"/>
        <v>-0.16036502712624334</v>
      </c>
      <c r="U1752" s="15">
        <f t="shared" si="561"/>
        <v>-1192.7365082371434</v>
      </c>
      <c r="W1752" s="17">
        <f t="shared" si="562"/>
        <v>-0.11168825943741101</v>
      </c>
      <c r="X1752" s="15">
        <f t="shared" si="563"/>
        <v>-830.69648638285616</v>
      </c>
      <c r="Z1752" s="17">
        <f t="shared" si="564"/>
        <v>-5.4796942859276165E-2</v>
      </c>
      <c r="AA1752" s="15">
        <f t="shared" si="565"/>
        <v>-362.04002185428726</v>
      </c>
      <c r="AC1752" s="17">
        <f t="shared" si="566"/>
        <v>8.5171500537194467E-2</v>
      </c>
      <c r="AD1752" s="15">
        <f t="shared" si="567"/>
        <v>562.72285107285734</v>
      </c>
      <c r="AF1752" s="15">
        <f t="shared" si="568"/>
        <v>7437.6348110999988</v>
      </c>
      <c r="AG1752" s="15">
        <f t="shared" si="569"/>
        <v>6244.8983028628554</v>
      </c>
      <c r="AH1752" s="17">
        <f t="shared" si="570"/>
        <v>-0.16036502712624334</v>
      </c>
      <c r="AI1752" s="15">
        <f t="shared" si="571"/>
        <v>-1192.7365082371434</v>
      </c>
    </row>
    <row r="1753" spans="2:35" x14ac:dyDescent="0.25">
      <c r="B1753" s="3">
        <v>1715</v>
      </c>
      <c r="C1753" s="14">
        <f t="shared" si="553"/>
        <v>81327.64</v>
      </c>
      <c r="D1753" s="14">
        <f t="shared" si="554"/>
        <v>81327.64</v>
      </c>
      <c r="E1753" s="14">
        <f t="shared" si="555"/>
        <v>0</v>
      </c>
      <c r="F1753" s="14">
        <v>3177.36</v>
      </c>
      <c r="G1753" s="14">
        <v>4376.04</v>
      </c>
      <c r="H1753" s="14">
        <v>73774.240000000005</v>
      </c>
      <c r="I1753" s="14">
        <v>143.84</v>
      </c>
      <c r="J1753" s="14">
        <v>106.56</v>
      </c>
      <c r="L1753" s="15">
        <f t="shared" si="556"/>
        <v>7442.6218061999998</v>
      </c>
      <c r="M1753" s="15">
        <f t="shared" si="557"/>
        <v>6955.2925780400001</v>
      </c>
      <c r="N1753" s="15">
        <f t="shared" si="572"/>
        <v>6786.7897128114273</v>
      </c>
      <c r="O1753" s="15">
        <f t="shared" si="573"/>
        <v>6872.8570295485706</v>
      </c>
      <c r="Q1753" s="17">
        <f t="shared" si="558"/>
        <v>-6.5478166276571437E-2</v>
      </c>
      <c r="R1753" s="15">
        <f t="shared" si="559"/>
        <v>-487.32922815999973</v>
      </c>
      <c r="T1753" s="17">
        <f t="shared" si="560"/>
        <v>-8.8118422575528155E-2</v>
      </c>
      <c r="U1753" s="15">
        <f t="shared" si="561"/>
        <v>-655.8320933885725</v>
      </c>
      <c r="W1753" s="17">
        <f t="shared" si="562"/>
        <v>-7.6554309957922673E-2</v>
      </c>
      <c r="X1753" s="15">
        <f t="shared" si="563"/>
        <v>-569.7647766514292</v>
      </c>
      <c r="Z1753" s="17">
        <f t="shared" si="564"/>
        <v>-1.2522785846862949E-2</v>
      </c>
      <c r="AA1753" s="15">
        <f t="shared" si="565"/>
        <v>-86.067316737143301</v>
      </c>
      <c r="AC1753" s="17">
        <f t="shared" si="566"/>
        <v>1.1994363935843966E-2</v>
      </c>
      <c r="AD1753" s="15">
        <f t="shared" si="567"/>
        <v>82.435548491429472</v>
      </c>
      <c r="AF1753" s="15">
        <f t="shared" si="568"/>
        <v>7442.6218061999998</v>
      </c>
      <c r="AG1753" s="15">
        <f t="shared" si="569"/>
        <v>6786.7897128114273</v>
      </c>
      <c r="AH1753" s="17">
        <f t="shared" si="570"/>
        <v>-8.8118422575528155E-2</v>
      </c>
      <c r="AI1753" s="15">
        <f t="shared" si="571"/>
        <v>-655.8320933885725</v>
      </c>
    </row>
    <row r="1754" spans="2:35" x14ac:dyDescent="0.25">
      <c r="B1754" s="11">
        <v>1716</v>
      </c>
      <c r="C1754" s="14">
        <f t="shared" si="553"/>
        <v>81441.539999999994</v>
      </c>
      <c r="D1754" s="14">
        <f t="shared" si="554"/>
        <v>81441.539999999994</v>
      </c>
      <c r="E1754" s="14">
        <f t="shared" si="555"/>
        <v>0</v>
      </c>
      <c r="F1754" s="14">
        <v>5139</v>
      </c>
      <c r="G1754" s="14">
        <v>7827.12</v>
      </c>
      <c r="H1754" s="14">
        <v>68475.42</v>
      </c>
      <c r="I1754" s="14">
        <v>178.91</v>
      </c>
      <c r="J1754" s="14">
        <v>160.61000000000001</v>
      </c>
      <c r="L1754" s="15">
        <f t="shared" si="556"/>
        <v>7452.7253056999989</v>
      </c>
      <c r="M1754" s="15">
        <f t="shared" si="557"/>
        <v>7360.2363427600003</v>
      </c>
      <c r="N1754" s="15">
        <f t="shared" si="572"/>
        <v>7137.728764497142</v>
      </c>
      <c r="O1754" s="15">
        <f t="shared" si="573"/>
        <v>7048.8903269628563</v>
      </c>
      <c r="Q1754" s="17">
        <f t="shared" si="558"/>
        <v>-1.2410086129064912E-2</v>
      </c>
      <c r="R1754" s="15">
        <f t="shared" si="559"/>
        <v>-92.488962939998601</v>
      </c>
      <c r="T1754" s="17">
        <f t="shared" si="560"/>
        <v>-4.2265953497835351E-2</v>
      </c>
      <c r="U1754" s="15">
        <f t="shared" si="561"/>
        <v>-314.99654120285686</v>
      </c>
      <c r="W1754" s="17">
        <f t="shared" si="562"/>
        <v>-5.4186215400731541E-2</v>
      </c>
      <c r="X1754" s="15">
        <f t="shared" si="563"/>
        <v>-403.83497873714259</v>
      </c>
      <c r="Z1754" s="17">
        <f t="shared" si="564"/>
        <v>1.2603180559423333E-2</v>
      </c>
      <c r="AA1754" s="15">
        <f t="shared" si="565"/>
        <v>88.838437534285731</v>
      </c>
      <c r="AC1754" s="17">
        <f t="shared" si="566"/>
        <v>4.4169507731764313E-2</v>
      </c>
      <c r="AD1754" s="15">
        <f t="shared" si="567"/>
        <v>311.34601579714399</v>
      </c>
      <c r="AF1754" s="15">
        <f t="shared" si="568"/>
        <v>7452.7253056999989</v>
      </c>
      <c r="AG1754" s="15">
        <f t="shared" si="569"/>
        <v>7048.8903269628563</v>
      </c>
      <c r="AH1754" s="17">
        <f t="shared" si="570"/>
        <v>-5.4186215400731541E-2</v>
      </c>
      <c r="AI1754" s="15">
        <f t="shared" si="571"/>
        <v>-403.83497873714259</v>
      </c>
    </row>
    <row r="1755" spans="2:35" x14ac:dyDescent="0.25">
      <c r="B1755" s="3">
        <v>1717</v>
      </c>
      <c r="C1755" s="14">
        <f t="shared" si="553"/>
        <v>81501.94</v>
      </c>
      <c r="D1755" s="14">
        <f t="shared" si="554"/>
        <v>81501.94</v>
      </c>
      <c r="E1755" s="14">
        <f t="shared" si="555"/>
        <v>0</v>
      </c>
      <c r="F1755" s="14">
        <v>8065.15</v>
      </c>
      <c r="G1755" s="14">
        <v>11740.16</v>
      </c>
      <c r="H1755" s="14">
        <v>61696.63</v>
      </c>
      <c r="I1755" s="14">
        <v>198.07</v>
      </c>
      <c r="J1755" s="14">
        <v>268.63</v>
      </c>
      <c r="L1755" s="15">
        <f t="shared" si="556"/>
        <v>7458.0830876999999</v>
      </c>
      <c r="M1755" s="15">
        <f t="shared" si="557"/>
        <v>7906.7863328900003</v>
      </c>
      <c r="N1755" s="15">
        <f t="shared" si="572"/>
        <v>7504.9862731828562</v>
      </c>
      <c r="O1755" s="15">
        <f t="shared" si="573"/>
        <v>7231.3114098771421</v>
      </c>
      <c r="Q1755" s="17">
        <f t="shared" si="558"/>
        <v>6.0163347593969574E-2</v>
      </c>
      <c r="R1755" s="15">
        <f t="shared" si="559"/>
        <v>448.70324519000042</v>
      </c>
      <c r="T1755" s="17">
        <f t="shared" si="560"/>
        <v>6.2889062687179198E-3</v>
      </c>
      <c r="U1755" s="15">
        <f t="shared" si="561"/>
        <v>46.903185482856316</v>
      </c>
      <c r="W1755" s="17">
        <f t="shared" si="562"/>
        <v>-3.040616136294505E-2</v>
      </c>
      <c r="X1755" s="15">
        <f t="shared" si="563"/>
        <v>-226.77167782285778</v>
      </c>
      <c r="Z1755" s="17">
        <f t="shared" si="564"/>
        <v>3.784581354523131E-2</v>
      </c>
      <c r="AA1755" s="15">
        <f t="shared" si="565"/>
        <v>273.6748633057141</v>
      </c>
      <c r="AC1755" s="17">
        <f t="shared" si="566"/>
        <v>9.3409740602546476E-2</v>
      </c>
      <c r="AD1755" s="15">
        <f t="shared" si="567"/>
        <v>675.4749230128582</v>
      </c>
      <c r="AF1755" s="15">
        <f t="shared" si="568"/>
        <v>7458.0830876999999</v>
      </c>
      <c r="AG1755" s="15">
        <f t="shared" si="569"/>
        <v>7231.3114098771421</v>
      </c>
      <c r="AH1755" s="17">
        <f t="shared" si="570"/>
        <v>-3.040616136294505E-2</v>
      </c>
      <c r="AI1755" s="15">
        <f t="shared" si="571"/>
        <v>-226.77167782285778</v>
      </c>
    </row>
    <row r="1756" spans="2:35" x14ac:dyDescent="0.25">
      <c r="B1756" s="11">
        <v>1718</v>
      </c>
      <c r="C1756" s="14">
        <f t="shared" ref="C1756:C1819" si="574">SUM(F1756:H1756)</f>
        <v>81599.28</v>
      </c>
      <c r="D1756" s="14">
        <f t="shared" ref="D1756:D1819" si="575">IF(C1756&gt;$E$36,$E$36,C1756)</f>
        <v>81599.28</v>
      </c>
      <c r="E1756" s="14">
        <f t="shared" ref="E1756:E1819" si="576">C1756-D1756</f>
        <v>0</v>
      </c>
      <c r="F1756" s="14">
        <v>4700.12</v>
      </c>
      <c r="G1756" s="14">
        <v>5317.23</v>
      </c>
      <c r="H1756" s="14">
        <v>71581.929999999993</v>
      </c>
      <c r="I1756" s="14">
        <v>70.55</v>
      </c>
      <c r="J1756" s="14">
        <v>86.88</v>
      </c>
      <c r="L1756" s="15">
        <f t="shared" ref="L1756:L1819" si="577">C$6+(C$7*$D1756/100)+(C$8*$E1756/100)</f>
        <v>7466.7176324000002</v>
      </c>
      <c r="M1756" s="15">
        <f t="shared" ref="M1756:M1819" si="578">C$12+(C$13*$F1756/100)+(C$14*$G1756/100)+(C$15*$H1756/100)</f>
        <v>7214.1533292300001</v>
      </c>
      <c r="N1756" s="15">
        <f t="shared" si="572"/>
        <v>6295.9988907657125</v>
      </c>
      <c r="O1756" s="15">
        <f t="shared" si="573"/>
        <v>6645.7493219542839</v>
      </c>
      <c r="Q1756" s="17">
        <f t="shared" ref="Q1756:Q1819" si="579">M1756/L1756-1</f>
        <v>-3.3825345433455167E-2</v>
      </c>
      <c r="R1756" s="15">
        <f t="shared" ref="R1756:R1819" si="580">M1756-L1756</f>
        <v>-252.56430317000013</v>
      </c>
      <c r="T1756" s="17">
        <f t="shared" ref="T1756:T1819" si="581">N1756/L1756-1</f>
        <v>-0.15679161838854594</v>
      </c>
      <c r="U1756" s="15">
        <f t="shared" ref="U1756:U1819" si="582">N1756-L1756</f>
        <v>-1170.7187416342877</v>
      </c>
      <c r="W1756" s="17">
        <f t="shared" ref="W1756:W1819" si="583">O1756/L1756-1</f>
        <v>-0.10995036251047241</v>
      </c>
      <c r="X1756" s="15">
        <f t="shared" ref="X1756:X1819" si="584">O1756-L1756</f>
        <v>-820.96831044571627</v>
      </c>
      <c r="Z1756" s="17">
        <f t="shared" ref="Z1756:Z1819" si="585">N1756/O1756-1</f>
        <v>-5.2627689406395173E-2</v>
      </c>
      <c r="AA1756" s="15">
        <f t="shared" ref="AA1756:AA1819" si="586">N1756-O1756</f>
        <v>-349.75043118857138</v>
      </c>
      <c r="AC1756" s="17">
        <f t="shared" ref="AC1756:AC1819" si="587">M1756/O1756-1</f>
        <v>8.5528956892489072E-2</v>
      </c>
      <c r="AD1756" s="15">
        <f t="shared" ref="AD1756:AD1819" si="588">M1756-O1756</f>
        <v>568.40400727571614</v>
      </c>
      <c r="AF1756" s="15">
        <f t="shared" ref="AF1756:AF1819" si="589">L1756</f>
        <v>7466.7176324000002</v>
      </c>
      <c r="AG1756" s="15">
        <f t="shared" ref="AG1756:AG1819" si="590">MIN(M1756,N1756,O1756)</f>
        <v>6295.9988907657125</v>
      </c>
      <c r="AH1756" s="17">
        <f t="shared" ref="AH1756:AH1819" si="591">AG1756/AF1756-1</f>
        <v>-0.15679161838854594</v>
      </c>
      <c r="AI1756" s="15">
        <f t="shared" ref="AI1756:AI1819" si="592">AG1756-AF1756</f>
        <v>-1170.7187416342877</v>
      </c>
    </row>
    <row r="1757" spans="2:35" x14ac:dyDescent="0.25">
      <c r="B1757" s="11">
        <v>1719</v>
      </c>
      <c r="C1757" s="14">
        <f t="shared" si="574"/>
        <v>81654.73000000001</v>
      </c>
      <c r="D1757" s="14">
        <f t="shared" si="575"/>
        <v>81654.73000000001</v>
      </c>
      <c r="E1757" s="14">
        <f t="shared" si="576"/>
        <v>0</v>
      </c>
      <c r="F1757" s="14">
        <v>5164.46</v>
      </c>
      <c r="G1757" s="14">
        <v>6148.47</v>
      </c>
      <c r="H1757" s="14">
        <v>70341.8</v>
      </c>
      <c r="I1757" s="14">
        <v>85.37</v>
      </c>
      <c r="J1757" s="14">
        <v>98.89</v>
      </c>
      <c r="L1757" s="15">
        <f t="shared" si="577"/>
        <v>7471.6363246500005</v>
      </c>
      <c r="M1757" s="15">
        <f t="shared" si="578"/>
        <v>7312.7269329700011</v>
      </c>
      <c r="N1757" s="15">
        <f t="shared" si="572"/>
        <v>6420.5491916085721</v>
      </c>
      <c r="O1757" s="15">
        <f t="shared" si="573"/>
        <v>6708.7654301614284</v>
      </c>
      <c r="Q1757" s="17">
        <f t="shared" si="579"/>
        <v>-2.1268352041671879E-2</v>
      </c>
      <c r="R1757" s="15">
        <f t="shared" si="580"/>
        <v>-158.90939167999932</v>
      </c>
      <c r="T1757" s="17">
        <f t="shared" si="581"/>
        <v>-0.1406769665131774</v>
      </c>
      <c r="U1757" s="15">
        <f t="shared" si="582"/>
        <v>-1051.0871330414284</v>
      </c>
      <c r="W1757" s="17">
        <f t="shared" si="583"/>
        <v>-0.10210225194871325</v>
      </c>
      <c r="X1757" s="15">
        <f t="shared" si="584"/>
        <v>-762.87089448857205</v>
      </c>
      <c r="Z1757" s="17">
        <f t="shared" si="585"/>
        <v>-4.2961144126024586E-2</v>
      </c>
      <c r="AA1757" s="15">
        <f t="shared" si="586"/>
        <v>-288.21623855285634</v>
      </c>
      <c r="AC1757" s="17">
        <f t="shared" si="587"/>
        <v>9.0025729636226126E-2</v>
      </c>
      <c r="AD1757" s="15">
        <f t="shared" si="588"/>
        <v>603.96150280857273</v>
      </c>
      <c r="AF1757" s="15">
        <f t="shared" si="589"/>
        <v>7471.6363246500005</v>
      </c>
      <c r="AG1757" s="15">
        <f t="shared" si="590"/>
        <v>6420.5491916085721</v>
      </c>
      <c r="AH1757" s="17">
        <f t="shared" si="591"/>
        <v>-0.1406769665131774</v>
      </c>
      <c r="AI1757" s="15">
        <f t="shared" si="592"/>
        <v>-1051.0871330414284</v>
      </c>
    </row>
    <row r="1758" spans="2:35" x14ac:dyDescent="0.25">
      <c r="B1758" s="3">
        <v>1720</v>
      </c>
      <c r="C1758" s="14">
        <f t="shared" si="574"/>
        <v>81708.679999999993</v>
      </c>
      <c r="D1758" s="14">
        <f t="shared" si="575"/>
        <v>81708.679999999993</v>
      </c>
      <c r="E1758" s="14">
        <f t="shared" si="576"/>
        <v>0</v>
      </c>
      <c r="F1758" s="14">
        <v>4407.4799999999996</v>
      </c>
      <c r="G1758" s="14">
        <v>6973.84</v>
      </c>
      <c r="H1758" s="14">
        <v>70327.360000000001</v>
      </c>
      <c r="I1758" s="14">
        <v>83.52</v>
      </c>
      <c r="J1758" s="14">
        <v>135.19999999999999</v>
      </c>
      <c r="L1758" s="15">
        <f t="shared" si="577"/>
        <v>7476.4219593999987</v>
      </c>
      <c r="M1758" s="15">
        <f t="shared" si="578"/>
        <v>7249.8624900399991</v>
      </c>
      <c r="N1758" s="15">
        <f t="shared" si="572"/>
        <v>6493.6578877371412</v>
      </c>
      <c r="O1758" s="15">
        <f t="shared" si="573"/>
        <v>6747.0629815828552</v>
      </c>
      <c r="Q1758" s="17">
        <f t="shared" si="579"/>
        <v>-3.0303194574932912E-2</v>
      </c>
      <c r="R1758" s="15">
        <f t="shared" si="580"/>
        <v>-226.55946935999964</v>
      </c>
      <c r="T1758" s="17">
        <f t="shared" si="581"/>
        <v>-0.13144844913779141</v>
      </c>
      <c r="U1758" s="15">
        <f t="shared" si="582"/>
        <v>-982.76407166285753</v>
      </c>
      <c r="W1758" s="17">
        <f t="shared" si="583"/>
        <v>-9.755454972684241E-2</v>
      </c>
      <c r="X1758" s="15">
        <f t="shared" si="584"/>
        <v>-729.35897781714357</v>
      </c>
      <c r="Z1758" s="17">
        <f t="shared" si="585"/>
        <v>-3.7557837319352472E-2</v>
      </c>
      <c r="AA1758" s="15">
        <f t="shared" si="586"/>
        <v>-253.40509384571396</v>
      </c>
      <c r="AC1758" s="17">
        <f t="shared" si="587"/>
        <v>7.452124129115334E-2</v>
      </c>
      <c r="AD1758" s="15">
        <f t="shared" si="588"/>
        <v>502.79950845714393</v>
      </c>
      <c r="AF1758" s="15">
        <f t="shared" si="589"/>
        <v>7476.4219593999987</v>
      </c>
      <c r="AG1758" s="15">
        <f t="shared" si="590"/>
        <v>6493.6578877371412</v>
      </c>
      <c r="AH1758" s="17">
        <f t="shared" si="591"/>
        <v>-0.13144844913779141</v>
      </c>
      <c r="AI1758" s="15">
        <f t="shared" si="592"/>
        <v>-982.76407166285753</v>
      </c>
    </row>
    <row r="1759" spans="2:35" x14ac:dyDescent="0.25">
      <c r="B1759" s="11">
        <v>1721</v>
      </c>
      <c r="C1759" s="14">
        <f t="shared" si="574"/>
        <v>81787.53</v>
      </c>
      <c r="D1759" s="14">
        <f t="shared" si="575"/>
        <v>81787.53</v>
      </c>
      <c r="E1759" s="14">
        <f t="shared" si="576"/>
        <v>0</v>
      </c>
      <c r="F1759" s="14">
        <v>4480.1000000000004</v>
      </c>
      <c r="G1759" s="14">
        <v>6140.4</v>
      </c>
      <c r="H1759" s="14">
        <v>71167.03</v>
      </c>
      <c r="I1759" s="14">
        <v>74.260000000000005</v>
      </c>
      <c r="J1759" s="14">
        <v>98.88</v>
      </c>
      <c r="L1759" s="15">
        <f t="shared" si="577"/>
        <v>7483.4163486499992</v>
      </c>
      <c r="M1759" s="15">
        <f t="shared" si="578"/>
        <v>7232.1502523399995</v>
      </c>
      <c r="N1759" s="15">
        <f t="shared" si="572"/>
        <v>6358.8938781228553</v>
      </c>
      <c r="O1759" s="15">
        <f t="shared" si="573"/>
        <v>6684.4623628471418</v>
      </c>
      <c r="Q1759" s="17">
        <f t="shared" si="579"/>
        <v>-3.3576388724560036E-2</v>
      </c>
      <c r="R1759" s="15">
        <f t="shared" si="580"/>
        <v>-251.26609630999974</v>
      </c>
      <c r="T1759" s="17">
        <f t="shared" si="581"/>
        <v>-0.15026859633835643</v>
      </c>
      <c r="U1759" s="15">
        <f t="shared" si="582"/>
        <v>-1124.5224705271439</v>
      </c>
      <c r="W1759" s="17">
        <f t="shared" si="583"/>
        <v>-0.10676326808236292</v>
      </c>
      <c r="X1759" s="15">
        <f t="shared" si="584"/>
        <v>-798.95398580285746</v>
      </c>
      <c r="Z1759" s="17">
        <f t="shared" si="585"/>
        <v>-4.8705261104292519E-2</v>
      </c>
      <c r="AA1759" s="15">
        <f t="shared" si="586"/>
        <v>-325.56848472428646</v>
      </c>
      <c r="AC1759" s="17">
        <f t="shared" si="587"/>
        <v>8.1934471280286969E-2</v>
      </c>
      <c r="AD1759" s="15">
        <f t="shared" si="588"/>
        <v>547.68788949285772</v>
      </c>
      <c r="AF1759" s="15">
        <f t="shared" si="589"/>
        <v>7483.4163486499992</v>
      </c>
      <c r="AG1759" s="15">
        <f t="shared" si="590"/>
        <v>6358.8938781228553</v>
      </c>
      <c r="AH1759" s="17">
        <f t="shared" si="591"/>
        <v>-0.15026859633835643</v>
      </c>
      <c r="AI1759" s="15">
        <f t="shared" si="592"/>
        <v>-1124.5224705271439</v>
      </c>
    </row>
    <row r="1760" spans="2:35" x14ac:dyDescent="0.25">
      <c r="B1760" s="3">
        <v>1722</v>
      </c>
      <c r="C1760" s="14">
        <f t="shared" si="574"/>
        <v>81854.040000000008</v>
      </c>
      <c r="D1760" s="14">
        <f t="shared" si="575"/>
        <v>81854.040000000008</v>
      </c>
      <c r="E1760" s="14">
        <f t="shared" si="576"/>
        <v>0</v>
      </c>
      <c r="F1760" s="14">
        <v>4589.7</v>
      </c>
      <c r="G1760" s="14">
        <v>6039.57</v>
      </c>
      <c r="H1760" s="14">
        <v>71224.77</v>
      </c>
      <c r="I1760" s="14">
        <v>72.680000000000007</v>
      </c>
      <c r="J1760" s="14">
        <v>99.52</v>
      </c>
      <c r="L1760" s="15">
        <f t="shared" si="577"/>
        <v>7489.3161181999994</v>
      </c>
      <c r="M1760" s="15">
        <f t="shared" si="578"/>
        <v>7247.599640710001</v>
      </c>
      <c r="N1760" s="15">
        <f t="shared" si="572"/>
        <v>6354.7263820685703</v>
      </c>
      <c r="O1760" s="15">
        <f t="shared" si="573"/>
        <v>6685.2735138914286</v>
      </c>
      <c r="Q1760" s="17">
        <f t="shared" si="579"/>
        <v>-3.2274839741721739E-2</v>
      </c>
      <c r="R1760" s="15">
        <f t="shared" si="580"/>
        <v>-241.7164774899984</v>
      </c>
      <c r="T1760" s="17">
        <f t="shared" si="581"/>
        <v>-0.15149443797334583</v>
      </c>
      <c r="U1760" s="15">
        <f t="shared" si="582"/>
        <v>-1134.5897361314292</v>
      </c>
      <c r="W1760" s="17">
        <f t="shared" si="583"/>
        <v>-0.10735861480791875</v>
      </c>
      <c r="X1760" s="15">
        <f t="shared" si="584"/>
        <v>-804.04260430857084</v>
      </c>
      <c r="Z1760" s="17">
        <f t="shared" si="585"/>
        <v>-4.9444070034832421E-2</v>
      </c>
      <c r="AA1760" s="15">
        <f t="shared" si="586"/>
        <v>-330.54713182285832</v>
      </c>
      <c r="AC1760" s="17">
        <f t="shared" si="587"/>
        <v>8.4114154140456199E-2</v>
      </c>
      <c r="AD1760" s="15">
        <f t="shared" si="588"/>
        <v>562.32612681857245</v>
      </c>
      <c r="AF1760" s="15">
        <f t="shared" si="589"/>
        <v>7489.3161181999994</v>
      </c>
      <c r="AG1760" s="15">
        <f t="shared" si="590"/>
        <v>6354.7263820685703</v>
      </c>
      <c r="AH1760" s="17">
        <f t="shared" si="591"/>
        <v>-0.15149443797334583</v>
      </c>
      <c r="AI1760" s="15">
        <f t="shared" si="592"/>
        <v>-1134.5897361314292</v>
      </c>
    </row>
    <row r="1761" spans="2:35" x14ac:dyDescent="0.25">
      <c r="B1761" s="11">
        <v>1723</v>
      </c>
      <c r="C1761" s="14">
        <f t="shared" si="574"/>
        <v>81935.8</v>
      </c>
      <c r="D1761" s="14">
        <f t="shared" si="575"/>
        <v>81935.8</v>
      </c>
      <c r="E1761" s="14">
        <f t="shared" si="576"/>
        <v>0</v>
      </c>
      <c r="F1761" s="14">
        <v>4012.46</v>
      </c>
      <c r="G1761" s="14">
        <v>3463.32</v>
      </c>
      <c r="H1761" s="14">
        <v>74460.02</v>
      </c>
      <c r="I1761" s="14">
        <v>138.84</v>
      </c>
      <c r="J1761" s="14">
        <v>161.1</v>
      </c>
      <c r="L1761" s="15">
        <f t="shared" si="577"/>
        <v>7496.5686390000001</v>
      </c>
      <c r="M1761" s="15">
        <f t="shared" si="578"/>
        <v>7074.8928635800012</v>
      </c>
      <c r="N1761" s="15">
        <f t="shared" si="572"/>
        <v>6917.5528456571428</v>
      </c>
      <c r="O1761" s="15">
        <f t="shared" si="573"/>
        <v>6962.9602245428559</v>
      </c>
      <c r="Q1761" s="17">
        <f t="shared" si="579"/>
        <v>-5.6249171551138955E-2</v>
      </c>
      <c r="R1761" s="15">
        <f t="shared" si="580"/>
        <v>-421.6757754199989</v>
      </c>
      <c r="T1761" s="17">
        <f t="shared" si="581"/>
        <v>-7.7237443052358246E-2</v>
      </c>
      <c r="U1761" s="15">
        <f t="shared" si="582"/>
        <v>-579.01579334285725</v>
      </c>
      <c r="W1761" s="17">
        <f t="shared" si="583"/>
        <v>-7.1180354660012046E-2</v>
      </c>
      <c r="X1761" s="15">
        <f t="shared" si="584"/>
        <v>-533.60841445714414</v>
      </c>
      <c r="Z1761" s="17">
        <f t="shared" si="585"/>
        <v>-6.5212750642553718E-3</v>
      </c>
      <c r="AA1761" s="15">
        <f t="shared" si="586"/>
        <v>-45.407378885713115</v>
      </c>
      <c r="AC1761" s="17">
        <f t="shared" si="587"/>
        <v>1.6075438524351782E-2</v>
      </c>
      <c r="AD1761" s="15">
        <f t="shared" si="588"/>
        <v>111.93263903714524</v>
      </c>
      <c r="AF1761" s="15">
        <f t="shared" si="589"/>
        <v>7496.5686390000001</v>
      </c>
      <c r="AG1761" s="15">
        <f t="shared" si="590"/>
        <v>6917.5528456571428</v>
      </c>
      <c r="AH1761" s="17">
        <f t="shared" si="591"/>
        <v>-7.7237443052358246E-2</v>
      </c>
      <c r="AI1761" s="15">
        <f t="shared" si="592"/>
        <v>-579.01579334285725</v>
      </c>
    </row>
    <row r="1762" spans="2:35" x14ac:dyDescent="0.25">
      <c r="B1762" s="11">
        <v>1724</v>
      </c>
      <c r="C1762" s="14">
        <f t="shared" si="574"/>
        <v>81960.320000000007</v>
      </c>
      <c r="D1762" s="14">
        <f t="shared" si="575"/>
        <v>81960.320000000007</v>
      </c>
      <c r="E1762" s="14">
        <f t="shared" si="576"/>
        <v>0</v>
      </c>
      <c r="F1762" s="14">
        <v>6798.08</v>
      </c>
      <c r="G1762" s="14">
        <v>7440.08</v>
      </c>
      <c r="H1762" s="14">
        <v>67722.16</v>
      </c>
      <c r="I1762" s="14">
        <v>142.08000000000001</v>
      </c>
      <c r="J1762" s="14">
        <v>153.04</v>
      </c>
      <c r="L1762" s="15">
        <f t="shared" si="577"/>
        <v>7498.7436855999995</v>
      </c>
      <c r="M1762" s="15">
        <f t="shared" si="578"/>
        <v>7602.7431282400012</v>
      </c>
      <c r="N1762" s="15">
        <f t="shared" si="572"/>
        <v>6921.6937736914288</v>
      </c>
      <c r="O1762" s="15">
        <f t="shared" si="573"/>
        <v>6965.9037939885711</v>
      </c>
      <c r="Q1762" s="17">
        <f t="shared" si="579"/>
        <v>1.3868915514436697E-2</v>
      </c>
      <c r="R1762" s="15">
        <f t="shared" si="580"/>
        <v>103.99944264000169</v>
      </c>
      <c r="T1762" s="17">
        <f t="shared" si="581"/>
        <v>-7.6952878522397294E-2</v>
      </c>
      <c r="U1762" s="15">
        <f t="shared" si="582"/>
        <v>-577.04991190857072</v>
      </c>
      <c r="W1762" s="17">
        <f t="shared" si="583"/>
        <v>-7.105722157628247E-2</v>
      </c>
      <c r="X1762" s="15">
        <f t="shared" si="584"/>
        <v>-532.83989161142836</v>
      </c>
      <c r="Z1762" s="17">
        <f t="shared" si="585"/>
        <v>-6.3466309045632219E-3</v>
      </c>
      <c r="AA1762" s="15">
        <f t="shared" si="586"/>
        <v>-44.210020297142364</v>
      </c>
      <c r="AC1762" s="17">
        <f t="shared" si="587"/>
        <v>9.1422355674938949E-2</v>
      </c>
      <c r="AD1762" s="15">
        <f t="shared" si="588"/>
        <v>636.83933425143005</v>
      </c>
      <c r="AF1762" s="15">
        <f t="shared" si="589"/>
        <v>7498.7436855999995</v>
      </c>
      <c r="AG1762" s="15">
        <f t="shared" si="590"/>
        <v>6921.6937736914288</v>
      </c>
      <c r="AH1762" s="17">
        <f t="shared" si="591"/>
        <v>-7.6952878522397294E-2</v>
      </c>
      <c r="AI1762" s="15">
        <f t="shared" si="592"/>
        <v>-577.04991190857072</v>
      </c>
    </row>
    <row r="1763" spans="2:35" x14ac:dyDescent="0.25">
      <c r="B1763" s="3">
        <v>1725</v>
      </c>
      <c r="C1763" s="14">
        <f t="shared" si="574"/>
        <v>82043.200000000012</v>
      </c>
      <c r="D1763" s="14">
        <f t="shared" si="575"/>
        <v>82043.200000000012</v>
      </c>
      <c r="E1763" s="14">
        <f t="shared" si="576"/>
        <v>0</v>
      </c>
      <c r="F1763" s="14">
        <v>3769.96</v>
      </c>
      <c r="G1763" s="14">
        <v>5031.42</v>
      </c>
      <c r="H1763" s="14">
        <v>73241.820000000007</v>
      </c>
      <c r="I1763" s="14">
        <v>139.71</v>
      </c>
      <c r="J1763" s="14">
        <v>134.29</v>
      </c>
      <c r="L1763" s="15">
        <f t="shared" si="577"/>
        <v>7506.0955560000002</v>
      </c>
      <c r="M1763" s="15">
        <f t="shared" si="578"/>
        <v>7113.5351509800003</v>
      </c>
      <c r="N1763" s="15">
        <f t="shared" si="572"/>
        <v>6870.212650057143</v>
      </c>
      <c r="O1763" s="15">
        <f t="shared" si="573"/>
        <v>6944.1655467428563</v>
      </c>
      <c r="Q1763" s="17">
        <f t="shared" si="579"/>
        <v>-5.2298881900884719E-2</v>
      </c>
      <c r="R1763" s="15">
        <f t="shared" si="580"/>
        <v>-392.56040501999996</v>
      </c>
      <c r="T1763" s="17">
        <f t="shared" si="581"/>
        <v>-8.4715535686801124E-2</v>
      </c>
      <c r="U1763" s="15">
        <f t="shared" si="582"/>
        <v>-635.88290594285718</v>
      </c>
      <c r="W1763" s="17">
        <f t="shared" si="583"/>
        <v>-7.486315689226275E-2</v>
      </c>
      <c r="X1763" s="15">
        <f t="shared" si="584"/>
        <v>-561.93000925714387</v>
      </c>
      <c r="Z1763" s="17">
        <f t="shared" si="585"/>
        <v>-1.0649644825993621E-2</v>
      </c>
      <c r="AA1763" s="15">
        <f t="shared" si="586"/>
        <v>-73.952896685713313</v>
      </c>
      <c r="AC1763" s="17">
        <f t="shared" si="587"/>
        <v>2.4390202551635154E-2</v>
      </c>
      <c r="AD1763" s="15">
        <f t="shared" si="588"/>
        <v>169.3696042371439</v>
      </c>
      <c r="AF1763" s="15">
        <f t="shared" si="589"/>
        <v>7506.0955560000002</v>
      </c>
      <c r="AG1763" s="15">
        <f t="shared" si="590"/>
        <v>6870.212650057143</v>
      </c>
      <c r="AH1763" s="17">
        <f t="shared" si="591"/>
        <v>-8.4715535686801124E-2</v>
      </c>
      <c r="AI1763" s="15">
        <f t="shared" si="592"/>
        <v>-635.88290594285718</v>
      </c>
    </row>
    <row r="1764" spans="2:35" x14ac:dyDescent="0.25">
      <c r="B1764" s="11">
        <v>1726</v>
      </c>
      <c r="C1764" s="14">
        <f t="shared" si="574"/>
        <v>82085</v>
      </c>
      <c r="D1764" s="14">
        <f t="shared" si="575"/>
        <v>82085</v>
      </c>
      <c r="E1764" s="14">
        <f t="shared" si="576"/>
        <v>0</v>
      </c>
      <c r="F1764" s="14">
        <v>4183.67</v>
      </c>
      <c r="G1764" s="14">
        <v>5418.07</v>
      </c>
      <c r="H1764" s="14">
        <v>72483.259999999995</v>
      </c>
      <c r="I1764" s="14">
        <v>89.4</v>
      </c>
      <c r="J1764" s="14">
        <v>103.57</v>
      </c>
      <c r="L1764" s="15">
        <f t="shared" si="577"/>
        <v>7509.8034249999992</v>
      </c>
      <c r="M1764" s="15">
        <f t="shared" si="578"/>
        <v>7186.6727467199989</v>
      </c>
      <c r="N1764" s="15">
        <f t="shared" si="572"/>
        <v>6485.1788151428564</v>
      </c>
      <c r="O1764" s="15">
        <f t="shared" si="573"/>
        <v>6758.5069978571419</v>
      </c>
      <c r="Q1764" s="17">
        <f t="shared" si="579"/>
        <v>-4.3027847733577707E-2</v>
      </c>
      <c r="R1764" s="15">
        <f t="shared" si="580"/>
        <v>-323.13067828000021</v>
      </c>
      <c r="T1764" s="17">
        <f t="shared" si="581"/>
        <v>-0.13643827299742439</v>
      </c>
      <c r="U1764" s="15">
        <f t="shared" si="582"/>
        <v>-1024.6246098571428</v>
      </c>
      <c r="W1764" s="17">
        <f t="shared" si="583"/>
        <v>-0.10004208960274585</v>
      </c>
      <c r="X1764" s="15">
        <f t="shared" si="584"/>
        <v>-751.29642714285728</v>
      </c>
      <c r="Z1764" s="17">
        <f t="shared" si="585"/>
        <v>-4.0442095095994945E-2</v>
      </c>
      <c r="AA1764" s="15">
        <f t="shared" si="586"/>
        <v>-273.3281827142855</v>
      </c>
      <c r="AC1764" s="17">
        <f t="shared" si="587"/>
        <v>6.3352120371941822E-2</v>
      </c>
      <c r="AD1764" s="15">
        <f t="shared" si="588"/>
        <v>428.16574886285707</v>
      </c>
      <c r="AF1764" s="15">
        <f t="shared" si="589"/>
        <v>7509.8034249999992</v>
      </c>
      <c r="AG1764" s="15">
        <f t="shared" si="590"/>
        <v>6485.1788151428564</v>
      </c>
      <c r="AH1764" s="17">
        <f t="shared" si="591"/>
        <v>-0.13643827299742439</v>
      </c>
      <c r="AI1764" s="15">
        <f t="shared" si="592"/>
        <v>-1024.6246098571428</v>
      </c>
    </row>
    <row r="1765" spans="2:35" x14ac:dyDescent="0.25">
      <c r="B1765" s="3">
        <v>1727</v>
      </c>
      <c r="C1765" s="14">
        <f t="shared" si="574"/>
        <v>82123.62</v>
      </c>
      <c r="D1765" s="14">
        <f t="shared" si="575"/>
        <v>82123.62</v>
      </c>
      <c r="E1765" s="14">
        <f t="shared" si="576"/>
        <v>0</v>
      </c>
      <c r="F1765" s="14">
        <v>4242.4799999999996</v>
      </c>
      <c r="G1765" s="14">
        <v>6016.23</v>
      </c>
      <c r="H1765" s="14">
        <v>71864.91</v>
      </c>
      <c r="I1765" s="14">
        <v>57</v>
      </c>
      <c r="J1765" s="14">
        <v>83.26</v>
      </c>
      <c r="L1765" s="15">
        <f t="shared" si="577"/>
        <v>7513.2292120999991</v>
      </c>
      <c r="M1765" s="15">
        <f t="shared" si="578"/>
        <v>7221.19403779</v>
      </c>
      <c r="N1765" s="15">
        <f t="shared" si="572"/>
        <v>6236.8146337771414</v>
      </c>
      <c r="O1765" s="15">
        <f t="shared" si="573"/>
        <v>6639.2375516028569</v>
      </c>
      <c r="Q1765" s="17">
        <f t="shared" si="579"/>
        <v>-3.8869461594447152E-2</v>
      </c>
      <c r="R1765" s="15">
        <f t="shared" si="580"/>
        <v>-292.03517430999909</v>
      </c>
      <c r="T1765" s="17">
        <f t="shared" si="581"/>
        <v>-0.16988894419289136</v>
      </c>
      <c r="U1765" s="15">
        <f t="shared" si="582"/>
        <v>-1276.4145783228578</v>
      </c>
      <c r="W1765" s="17">
        <f t="shared" si="583"/>
        <v>-0.11632703273441802</v>
      </c>
      <c r="X1765" s="15">
        <f t="shared" si="584"/>
        <v>-873.99166049714222</v>
      </c>
      <c r="Z1765" s="17">
        <f t="shared" si="585"/>
        <v>-6.0612821080420876E-2</v>
      </c>
      <c r="AA1765" s="15">
        <f t="shared" si="586"/>
        <v>-402.42291782571556</v>
      </c>
      <c r="AC1765" s="17">
        <f t="shared" si="587"/>
        <v>8.7654114145478301E-2</v>
      </c>
      <c r="AD1765" s="15">
        <f t="shared" si="588"/>
        <v>581.95648618714313</v>
      </c>
      <c r="AF1765" s="15">
        <f t="shared" si="589"/>
        <v>7513.2292120999991</v>
      </c>
      <c r="AG1765" s="15">
        <f t="shared" si="590"/>
        <v>6236.8146337771414</v>
      </c>
      <c r="AH1765" s="17">
        <f t="shared" si="591"/>
        <v>-0.16988894419289136</v>
      </c>
      <c r="AI1765" s="15">
        <f t="shared" si="592"/>
        <v>-1276.4145783228578</v>
      </c>
    </row>
    <row r="1766" spans="2:35" x14ac:dyDescent="0.25">
      <c r="B1766" s="11">
        <v>1728</v>
      </c>
      <c r="C1766" s="14">
        <f t="shared" si="574"/>
        <v>82170.950000000012</v>
      </c>
      <c r="D1766" s="14">
        <f t="shared" si="575"/>
        <v>82170.950000000012</v>
      </c>
      <c r="E1766" s="14">
        <f t="shared" si="576"/>
        <v>0</v>
      </c>
      <c r="F1766" s="14">
        <v>6283.07</v>
      </c>
      <c r="G1766" s="14">
        <v>9862.7800000000007</v>
      </c>
      <c r="H1766" s="14">
        <v>66025.100000000006</v>
      </c>
      <c r="I1766" s="14">
        <v>128.47999999999999</v>
      </c>
      <c r="J1766" s="14">
        <v>193.3</v>
      </c>
      <c r="L1766" s="15">
        <f t="shared" si="577"/>
        <v>7517.4276197500003</v>
      </c>
      <c r="M1766" s="15">
        <f t="shared" si="578"/>
        <v>7647.3028065899998</v>
      </c>
      <c r="N1766" s="15">
        <f t="shared" si="572"/>
        <v>6939.5372855571441</v>
      </c>
      <c r="O1766" s="15">
        <f t="shared" si="573"/>
        <v>6984.0709029928576</v>
      </c>
      <c r="Q1766" s="17">
        <f t="shared" si="579"/>
        <v>1.727654636790743E-2</v>
      </c>
      <c r="R1766" s="15">
        <f t="shared" si="580"/>
        <v>129.87518683999951</v>
      </c>
      <c r="T1766" s="17">
        <f t="shared" si="581"/>
        <v>-7.687341513932322E-2</v>
      </c>
      <c r="U1766" s="15">
        <f t="shared" si="582"/>
        <v>-577.89033419285624</v>
      </c>
      <c r="W1766" s="17">
        <f t="shared" si="583"/>
        <v>-7.0949365093438743E-2</v>
      </c>
      <c r="X1766" s="15">
        <f t="shared" si="584"/>
        <v>-533.35671675714275</v>
      </c>
      <c r="Z1766" s="17">
        <f t="shared" si="585"/>
        <v>-6.3764555163134951E-3</v>
      </c>
      <c r="AA1766" s="15">
        <f t="shared" si="586"/>
        <v>-44.533617435713495</v>
      </c>
      <c r="AC1766" s="17">
        <f t="shared" si="587"/>
        <v>9.4963512371120107E-2</v>
      </c>
      <c r="AD1766" s="15">
        <f t="shared" si="588"/>
        <v>663.23190359714226</v>
      </c>
      <c r="AF1766" s="15">
        <f t="shared" si="589"/>
        <v>7517.4276197500003</v>
      </c>
      <c r="AG1766" s="15">
        <f t="shared" si="590"/>
        <v>6939.5372855571441</v>
      </c>
      <c r="AH1766" s="17">
        <f t="shared" si="591"/>
        <v>-7.687341513932322E-2</v>
      </c>
      <c r="AI1766" s="15">
        <f t="shared" si="592"/>
        <v>-577.89033419285624</v>
      </c>
    </row>
    <row r="1767" spans="2:35" x14ac:dyDescent="0.25">
      <c r="B1767" s="11">
        <v>1729</v>
      </c>
      <c r="C1767" s="14">
        <f t="shared" si="574"/>
        <v>82253.409999999989</v>
      </c>
      <c r="D1767" s="14">
        <f t="shared" si="575"/>
        <v>82253.409999999989</v>
      </c>
      <c r="E1767" s="14">
        <f t="shared" si="576"/>
        <v>0</v>
      </c>
      <c r="F1767" s="14">
        <v>3914.72</v>
      </c>
      <c r="G1767" s="14">
        <v>5613.9</v>
      </c>
      <c r="H1767" s="14">
        <v>72724.789999999994</v>
      </c>
      <c r="I1767" s="14">
        <v>50.53</v>
      </c>
      <c r="J1767" s="14">
        <v>69.81</v>
      </c>
      <c r="L1767" s="15">
        <f t="shared" si="577"/>
        <v>7524.7422340499979</v>
      </c>
      <c r="M1767" s="15">
        <f t="shared" si="578"/>
        <v>7171.7037166599985</v>
      </c>
      <c r="N1767" s="15">
        <f t="shared" si="572"/>
        <v>6174.3097216314272</v>
      </c>
      <c r="O1767" s="15">
        <f t="shared" si="573"/>
        <v>6614.21076345857</v>
      </c>
      <c r="Q1767" s="17">
        <f t="shared" si="579"/>
        <v>-4.6917024717800238E-2</v>
      </c>
      <c r="R1767" s="15">
        <f t="shared" si="580"/>
        <v>-353.03851738999947</v>
      </c>
      <c r="T1767" s="17">
        <f t="shared" si="581"/>
        <v>-0.17946561761381896</v>
      </c>
      <c r="U1767" s="15">
        <f t="shared" si="582"/>
        <v>-1350.4325124185707</v>
      </c>
      <c r="W1767" s="17">
        <f t="shared" si="583"/>
        <v>-0.12100500485866583</v>
      </c>
      <c r="X1767" s="15">
        <f t="shared" si="584"/>
        <v>-910.53147059142793</v>
      </c>
      <c r="Z1767" s="17">
        <f t="shared" si="585"/>
        <v>-6.6508470558189203E-2</v>
      </c>
      <c r="AA1767" s="15">
        <f t="shared" si="586"/>
        <v>-439.90104182714276</v>
      </c>
      <c r="AC1767" s="17">
        <f t="shared" si="587"/>
        <v>8.4287146741891084E-2</v>
      </c>
      <c r="AD1767" s="15">
        <f t="shared" si="588"/>
        <v>557.49295320142846</v>
      </c>
      <c r="AF1767" s="15">
        <f t="shared" si="589"/>
        <v>7524.7422340499979</v>
      </c>
      <c r="AG1767" s="15">
        <f t="shared" si="590"/>
        <v>6174.3097216314272</v>
      </c>
      <c r="AH1767" s="17">
        <f t="shared" si="591"/>
        <v>-0.17946561761381896</v>
      </c>
      <c r="AI1767" s="15">
        <f t="shared" si="592"/>
        <v>-1350.4325124185707</v>
      </c>
    </row>
    <row r="1768" spans="2:35" x14ac:dyDescent="0.25">
      <c r="B1768" s="3">
        <v>1730</v>
      </c>
      <c r="C1768" s="14">
        <f t="shared" si="574"/>
        <v>82354.760000000009</v>
      </c>
      <c r="D1768" s="14">
        <f t="shared" si="575"/>
        <v>82354.760000000009</v>
      </c>
      <c r="E1768" s="14">
        <f t="shared" si="576"/>
        <v>0</v>
      </c>
      <c r="F1768" s="14">
        <v>4149.68</v>
      </c>
      <c r="G1768" s="14">
        <v>5052.72</v>
      </c>
      <c r="H1768" s="14">
        <v>73152.36</v>
      </c>
      <c r="I1768" s="14">
        <v>151.6</v>
      </c>
      <c r="J1768" s="14">
        <v>146.4</v>
      </c>
      <c r="L1768" s="15">
        <f t="shared" si="577"/>
        <v>7533.7324858000002</v>
      </c>
      <c r="M1768" s="15">
        <f t="shared" si="578"/>
        <v>7187.9571046399997</v>
      </c>
      <c r="N1768" s="15">
        <f t="shared" ref="N1768:N1831" si="593">C$19+(C$20*$C1768/100)+(C$21*$I1768*$N$33/$N$32/100)+(C$22*$J1768*$O$33/$O$32/100)</f>
        <v>6993.4272810171424</v>
      </c>
      <c r="O1768" s="15">
        <f t="shared" ref="O1768:O1831" si="594">C$26+(C$27*$C1768/100)+(C$28*$I1768*$N$33/$N$32/100)+(C$29*$J1768*$O$33/$O$32/100)</f>
        <v>7017.4188142228559</v>
      </c>
      <c r="Q1768" s="17">
        <f t="shared" si="579"/>
        <v>-4.5896955036794473E-2</v>
      </c>
      <c r="R1768" s="15">
        <f t="shared" si="580"/>
        <v>-345.77538116000051</v>
      </c>
      <c r="T1768" s="17">
        <f t="shared" si="581"/>
        <v>-7.1718129864745683E-2</v>
      </c>
      <c r="U1768" s="15">
        <f t="shared" si="582"/>
        <v>-540.3052047828578</v>
      </c>
      <c r="W1768" s="17">
        <f t="shared" si="583"/>
        <v>-6.8533581800299004E-2</v>
      </c>
      <c r="X1768" s="15">
        <f t="shared" si="584"/>
        <v>-516.31367157714431</v>
      </c>
      <c r="Z1768" s="17">
        <f t="shared" si="585"/>
        <v>-3.4188544022892842E-3</v>
      </c>
      <c r="AA1768" s="15">
        <f t="shared" si="586"/>
        <v>-23.991533205713495</v>
      </c>
      <c r="AC1768" s="17">
        <f t="shared" si="587"/>
        <v>2.4302139423615143E-2</v>
      </c>
      <c r="AD1768" s="15">
        <f t="shared" si="588"/>
        <v>170.5382904171438</v>
      </c>
      <c r="AF1768" s="15">
        <f t="shared" si="589"/>
        <v>7533.7324858000002</v>
      </c>
      <c r="AG1768" s="15">
        <f t="shared" si="590"/>
        <v>6993.4272810171424</v>
      </c>
      <c r="AH1768" s="17">
        <f t="shared" si="591"/>
        <v>-7.1718129864745683E-2</v>
      </c>
      <c r="AI1768" s="15">
        <f t="shared" si="592"/>
        <v>-540.3052047828578</v>
      </c>
    </row>
    <row r="1769" spans="2:35" x14ac:dyDescent="0.25">
      <c r="B1769" s="11">
        <v>1731</v>
      </c>
      <c r="C1769" s="14">
        <f t="shared" si="574"/>
        <v>82497.539999999994</v>
      </c>
      <c r="D1769" s="14">
        <f t="shared" si="575"/>
        <v>82497.539999999994</v>
      </c>
      <c r="E1769" s="14">
        <f t="shared" si="576"/>
        <v>0</v>
      </c>
      <c r="F1769" s="14">
        <v>3656.88</v>
      </c>
      <c r="G1769" s="14">
        <v>9837.65</v>
      </c>
      <c r="H1769" s="14">
        <v>69003.009999999995</v>
      </c>
      <c r="I1769" s="14">
        <v>78.08</v>
      </c>
      <c r="J1769" s="14">
        <v>190.05</v>
      </c>
      <c r="L1769" s="15">
        <f t="shared" si="577"/>
        <v>7546.3977856999982</v>
      </c>
      <c r="M1769" s="15">
        <f t="shared" si="578"/>
        <v>7324.52982969</v>
      </c>
      <c r="N1769" s="15">
        <f t="shared" si="593"/>
        <v>6634.334673639999</v>
      </c>
      <c r="O1769" s="15">
        <f t="shared" si="594"/>
        <v>6849.6652658199982</v>
      </c>
      <c r="Q1769" s="17">
        <f t="shared" si="579"/>
        <v>-2.9400511649468775E-2</v>
      </c>
      <c r="R1769" s="15">
        <f t="shared" si="580"/>
        <v>-221.86795600999812</v>
      </c>
      <c r="T1769" s="17">
        <f t="shared" si="581"/>
        <v>-0.12086072560186367</v>
      </c>
      <c r="U1769" s="15">
        <f t="shared" si="582"/>
        <v>-912.06311205999918</v>
      </c>
      <c r="W1769" s="17">
        <f t="shared" si="583"/>
        <v>-9.232650327554548E-2</v>
      </c>
      <c r="X1769" s="15">
        <f t="shared" si="584"/>
        <v>-696.73251987999993</v>
      </c>
      <c r="Z1769" s="17">
        <f t="shared" si="585"/>
        <v>-3.1436659139316481E-2</v>
      </c>
      <c r="AA1769" s="15">
        <f t="shared" si="586"/>
        <v>-215.33059217999926</v>
      </c>
      <c r="AC1769" s="17">
        <f t="shared" si="587"/>
        <v>6.9326681734301454E-2</v>
      </c>
      <c r="AD1769" s="15">
        <f t="shared" si="588"/>
        <v>474.8645638700018</v>
      </c>
      <c r="AF1769" s="15">
        <f t="shared" si="589"/>
        <v>7546.3977856999982</v>
      </c>
      <c r="AG1769" s="15">
        <f t="shared" si="590"/>
        <v>6634.334673639999</v>
      </c>
      <c r="AH1769" s="17">
        <f t="shared" si="591"/>
        <v>-0.12086072560186367</v>
      </c>
      <c r="AI1769" s="15">
        <f t="shared" si="592"/>
        <v>-912.06311205999918</v>
      </c>
    </row>
    <row r="1770" spans="2:35" x14ac:dyDescent="0.25">
      <c r="B1770" s="3">
        <v>1732</v>
      </c>
      <c r="C1770" s="14">
        <f t="shared" si="574"/>
        <v>82549.210000000006</v>
      </c>
      <c r="D1770" s="14">
        <f t="shared" si="575"/>
        <v>82549.210000000006</v>
      </c>
      <c r="E1770" s="14">
        <f t="shared" si="576"/>
        <v>0</v>
      </c>
      <c r="F1770" s="14">
        <v>4176.03</v>
      </c>
      <c r="G1770" s="14">
        <v>5790.24</v>
      </c>
      <c r="H1770" s="14">
        <v>72582.94</v>
      </c>
      <c r="I1770" s="14">
        <v>63.46</v>
      </c>
      <c r="J1770" s="14">
        <v>81.27</v>
      </c>
      <c r="L1770" s="15">
        <f t="shared" si="577"/>
        <v>7550.9811730499996</v>
      </c>
      <c r="M1770" s="15">
        <f t="shared" si="578"/>
        <v>7235.5019249300003</v>
      </c>
      <c r="N1770" s="15">
        <f t="shared" si="593"/>
        <v>6301.6179398599998</v>
      </c>
      <c r="O1770" s="15">
        <f t="shared" si="594"/>
        <v>6688.7736954300008</v>
      </c>
      <c r="Q1770" s="17">
        <f t="shared" si="579"/>
        <v>-4.1779901298915623E-2</v>
      </c>
      <c r="R1770" s="15">
        <f t="shared" si="580"/>
        <v>-315.47924811999928</v>
      </c>
      <c r="T1770" s="17">
        <f t="shared" si="581"/>
        <v>-0.16545707167819035</v>
      </c>
      <c r="U1770" s="15">
        <f t="shared" si="582"/>
        <v>-1249.3632331899998</v>
      </c>
      <c r="W1770" s="17">
        <f t="shared" si="583"/>
        <v>-0.11418482682717845</v>
      </c>
      <c r="X1770" s="15">
        <f t="shared" si="584"/>
        <v>-862.20747761999883</v>
      </c>
      <c r="Z1770" s="17">
        <f t="shared" si="585"/>
        <v>-5.788142538512242E-2</v>
      </c>
      <c r="AA1770" s="15">
        <f t="shared" si="586"/>
        <v>-387.15575557000102</v>
      </c>
      <c r="AC1770" s="17">
        <f t="shared" si="587"/>
        <v>8.1738186160124293E-2</v>
      </c>
      <c r="AD1770" s="15">
        <f t="shared" si="588"/>
        <v>546.72822949999954</v>
      </c>
      <c r="AF1770" s="15">
        <f t="shared" si="589"/>
        <v>7550.9811730499996</v>
      </c>
      <c r="AG1770" s="15">
        <f t="shared" si="590"/>
        <v>6301.6179398599998</v>
      </c>
      <c r="AH1770" s="17">
        <f t="shared" si="591"/>
        <v>-0.16545707167819035</v>
      </c>
      <c r="AI1770" s="15">
        <f t="shared" si="592"/>
        <v>-1249.3632331899998</v>
      </c>
    </row>
    <row r="1771" spans="2:35" x14ac:dyDescent="0.25">
      <c r="B1771" s="11">
        <v>1733</v>
      </c>
      <c r="C1771" s="14">
        <f t="shared" si="574"/>
        <v>82776.63</v>
      </c>
      <c r="D1771" s="14">
        <f t="shared" si="575"/>
        <v>82776.63</v>
      </c>
      <c r="E1771" s="14">
        <f t="shared" si="576"/>
        <v>0</v>
      </c>
      <c r="F1771" s="14">
        <v>5962.65</v>
      </c>
      <c r="G1771" s="14">
        <v>6018.77</v>
      </c>
      <c r="H1771" s="14">
        <v>70795.210000000006</v>
      </c>
      <c r="I1771" s="14">
        <v>98.7</v>
      </c>
      <c r="J1771" s="14">
        <v>116.79</v>
      </c>
      <c r="L1771" s="15">
        <f t="shared" si="577"/>
        <v>7571.1544641500004</v>
      </c>
      <c r="M1771" s="15">
        <f t="shared" si="578"/>
        <v>7497.4131460800008</v>
      </c>
      <c r="N1771" s="15">
        <f t="shared" si="593"/>
        <v>6619.7133884371433</v>
      </c>
      <c r="O1771" s="15">
        <f t="shared" si="594"/>
        <v>6853.4264384328571</v>
      </c>
      <c r="Q1771" s="17">
        <f t="shared" si="579"/>
        <v>-9.7397719752212453E-3</v>
      </c>
      <c r="R1771" s="15">
        <f t="shared" si="580"/>
        <v>-73.741318069999579</v>
      </c>
      <c r="T1771" s="17">
        <f t="shared" si="581"/>
        <v>-0.12566657835578499</v>
      </c>
      <c r="U1771" s="15">
        <f t="shared" si="582"/>
        <v>-951.44107571285713</v>
      </c>
      <c r="W1771" s="17">
        <f t="shared" si="583"/>
        <v>-9.4797699494263532E-2</v>
      </c>
      <c r="X1771" s="15">
        <f t="shared" si="584"/>
        <v>-717.72802571714328</v>
      </c>
      <c r="Z1771" s="17">
        <f t="shared" si="585"/>
        <v>-3.4101635451296408E-2</v>
      </c>
      <c r="AA1771" s="15">
        <f t="shared" si="586"/>
        <v>-233.71304999571385</v>
      </c>
      <c r="AC1771" s="17">
        <f t="shared" si="587"/>
        <v>9.3965655491065725E-2</v>
      </c>
      <c r="AD1771" s="15">
        <f t="shared" si="588"/>
        <v>643.9867076471437</v>
      </c>
      <c r="AF1771" s="15">
        <f t="shared" si="589"/>
        <v>7571.1544641500004</v>
      </c>
      <c r="AG1771" s="15">
        <f t="shared" si="590"/>
        <v>6619.7133884371433</v>
      </c>
      <c r="AH1771" s="17">
        <f t="shared" si="591"/>
        <v>-0.12566657835578499</v>
      </c>
      <c r="AI1771" s="15">
        <f t="shared" si="592"/>
        <v>-951.44107571285713</v>
      </c>
    </row>
    <row r="1772" spans="2:35" x14ac:dyDescent="0.25">
      <c r="B1772" s="11">
        <v>1734</v>
      </c>
      <c r="C1772" s="14">
        <f t="shared" si="574"/>
        <v>82867.839999999997</v>
      </c>
      <c r="D1772" s="14">
        <f t="shared" si="575"/>
        <v>82867.839999999997</v>
      </c>
      <c r="E1772" s="14">
        <f t="shared" si="576"/>
        <v>0</v>
      </c>
      <c r="F1772" s="14">
        <v>8046.72</v>
      </c>
      <c r="G1772" s="14">
        <v>4251.04</v>
      </c>
      <c r="H1772" s="14">
        <v>70570.080000000002</v>
      </c>
      <c r="I1772" s="14">
        <v>182.72</v>
      </c>
      <c r="J1772" s="14">
        <v>179.84</v>
      </c>
      <c r="L1772" s="15">
        <f t="shared" si="577"/>
        <v>7579.2452471999995</v>
      </c>
      <c r="M1772" s="15">
        <f t="shared" si="578"/>
        <v>7708.6842652800005</v>
      </c>
      <c r="N1772" s="15">
        <f t="shared" si="593"/>
        <v>7299.7256837257137</v>
      </c>
      <c r="O1772" s="15">
        <f t="shared" si="594"/>
        <v>7188.4536324342853</v>
      </c>
      <c r="Q1772" s="17">
        <f t="shared" si="579"/>
        <v>1.7078088102218336E-2</v>
      </c>
      <c r="R1772" s="15">
        <f t="shared" si="580"/>
        <v>129.43901808000101</v>
      </c>
      <c r="T1772" s="17">
        <f t="shared" si="581"/>
        <v>-3.6879604018295709E-2</v>
      </c>
      <c r="U1772" s="15">
        <f t="shared" si="582"/>
        <v>-279.51956347428586</v>
      </c>
      <c r="W1772" s="17">
        <f t="shared" si="583"/>
        <v>-5.1560755988214524E-2</v>
      </c>
      <c r="X1772" s="15">
        <f t="shared" si="584"/>
        <v>-390.79161476571426</v>
      </c>
      <c r="Z1772" s="17">
        <f t="shared" si="585"/>
        <v>1.5479275096019096E-2</v>
      </c>
      <c r="AA1772" s="15">
        <f t="shared" si="586"/>
        <v>111.2720512914284</v>
      </c>
      <c r="AC1772" s="17">
        <f t="shared" si="587"/>
        <v>7.2370312093053668E-2</v>
      </c>
      <c r="AD1772" s="15">
        <f t="shared" si="588"/>
        <v>520.23063284571526</v>
      </c>
      <c r="AF1772" s="15">
        <f t="shared" si="589"/>
        <v>7579.2452471999995</v>
      </c>
      <c r="AG1772" s="15">
        <f t="shared" si="590"/>
        <v>7188.4536324342853</v>
      </c>
      <c r="AH1772" s="17">
        <f t="shared" si="591"/>
        <v>-5.1560755988214524E-2</v>
      </c>
      <c r="AI1772" s="15">
        <f t="shared" si="592"/>
        <v>-390.79161476571426</v>
      </c>
    </row>
    <row r="1773" spans="2:35" x14ac:dyDescent="0.25">
      <c r="B1773" s="3">
        <v>1735</v>
      </c>
      <c r="C1773" s="14">
        <f t="shared" si="574"/>
        <v>82975.86</v>
      </c>
      <c r="D1773" s="14">
        <f t="shared" si="575"/>
        <v>82975.86</v>
      </c>
      <c r="E1773" s="14">
        <f t="shared" si="576"/>
        <v>0</v>
      </c>
      <c r="F1773" s="14">
        <v>5217.4799999999996</v>
      </c>
      <c r="G1773" s="14">
        <v>7957.14</v>
      </c>
      <c r="H1773" s="14">
        <v>69801.240000000005</v>
      </c>
      <c r="I1773" s="14">
        <v>224.4</v>
      </c>
      <c r="J1773" s="14">
        <v>220.56</v>
      </c>
      <c r="L1773" s="15">
        <f t="shared" si="577"/>
        <v>7588.8271612999997</v>
      </c>
      <c r="M1773" s="15">
        <f t="shared" si="578"/>
        <v>7491.44189998</v>
      </c>
      <c r="N1773" s="15">
        <f t="shared" si="593"/>
        <v>7662.3642804742849</v>
      </c>
      <c r="O1773" s="15">
        <f t="shared" si="594"/>
        <v>7369.7380326657121</v>
      </c>
      <c r="Q1773" s="17">
        <f t="shared" si="579"/>
        <v>-1.2832715681894258E-2</v>
      </c>
      <c r="R1773" s="15">
        <f t="shared" si="580"/>
        <v>-97.385261319999699</v>
      </c>
      <c r="T1773" s="17">
        <f t="shared" si="581"/>
        <v>9.6901823709063528E-3</v>
      </c>
      <c r="U1773" s="15">
        <f t="shared" si="582"/>
        <v>73.537119174285181</v>
      </c>
      <c r="W1773" s="17">
        <f t="shared" si="583"/>
        <v>-2.8869958951174279E-2</v>
      </c>
      <c r="X1773" s="15">
        <f t="shared" si="584"/>
        <v>-219.08912863428759</v>
      </c>
      <c r="Z1773" s="17">
        <f t="shared" si="585"/>
        <v>3.9706465346737163E-2</v>
      </c>
      <c r="AA1773" s="15">
        <f t="shared" si="586"/>
        <v>292.62624780857277</v>
      </c>
      <c r="AC1773" s="17">
        <f t="shared" si="587"/>
        <v>1.6514001824060376E-2</v>
      </c>
      <c r="AD1773" s="15">
        <f t="shared" si="588"/>
        <v>121.70386731428789</v>
      </c>
      <c r="AF1773" s="15">
        <f t="shared" si="589"/>
        <v>7588.8271612999997</v>
      </c>
      <c r="AG1773" s="15">
        <f t="shared" si="590"/>
        <v>7369.7380326657121</v>
      </c>
      <c r="AH1773" s="17">
        <f t="shared" si="591"/>
        <v>-2.8869958951174279E-2</v>
      </c>
      <c r="AI1773" s="15">
        <f t="shared" si="592"/>
        <v>-219.08912863428759</v>
      </c>
    </row>
    <row r="1774" spans="2:35" x14ac:dyDescent="0.25">
      <c r="B1774" s="11">
        <v>1736</v>
      </c>
      <c r="C1774" s="14">
        <f t="shared" si="574"/>
        <v>83038.86</v>
      </c>
      <c r="D1774" s="14">
        <f t="shared" si="575"/>
        <v>83038.86</v>
      </c>
      <c r="E1774" s="14">
        <f t="shared" si="576"/>
        <v>0</v>
      </c>
      <c r="F1774" s="14">
        <v>6215.06</v>
      </c>
      <c r="G1774" s="14">
        <v>5050.88</v>
      </c>
      <c r="H1774" s="14">
        <v>71772.92</v>
      </c>
      <c r="I1774" s="14">
        <v>100.63</v>
      </c>
      <c r="J1774" s="14">
        <v>90.49</v>
      </c>
      <c r="L1774" s="15">
        <f t="shared" si="577"/>
        <v>7594.415576299999</v>
      </c>
      <c r="M1774" s="15">
        <f t="shared" si="578"/>
        <v>7511.8782183800004</v>
      </c>
      <c r="N1774" s="15">
        <f t="shared" si="593"/>
        <v>6590.5279361885705</v>
      </c>
      <c r="O1774" s="15">
        <f t="shared" si="594"/>
        <v>6850.0369279514289</v>
      </c>
      <c r="Q1774" s="17">
        <f t="shared" si="579"/>
        <v>-1.0868164520463464E-2</v>
      </c>
      <c r="R1774" s="15">
        <f t="shared" si="580"/>
        <v>-82.537357919998612</v>
      </c>
      <c r="T1774" s="17">
        <f t="shared" si="581"/>
        <v>-0.13218760943821339</v>
      </c>
      <c r="U1774" s="15">
        <f t="shared" si="582"/>
        <v>-1003.8876401114285</v>
      </c>
      <c r="W1774" s="17">
        <f t="shared" si="583"/>
        <v>-9.8016580850745494E-2</v>
      </c>
      <c r="X1774" s="15">
        <f t="shared" si="584"/>
        <v>-744.3786483485701</v>
      </c>
      <c r="Z1774" s="17">
        <f t="shared" si="585"/>
        <v>-3.7884320112777425E-2</v>
      </c>
      <c r="AA1774" s="15">
        <f t="shared" si="586"/>
        <v>-259.50899176285839</v>
      </c>
      <c r="AC1774" s="17">
        <f t="shared" si="587"/>
        <v>9.6618645620426102E-2</v>
      </c>
      <c r="AD1774" s="15">
        <f t="shared" si="588"/>
        <v>661.84129042857148</v>
      </c>
      <c r="AF1774" s="15">
        <f t="shared" si="589"/>
        <v>7594.415576299999</v>
      </c>
      <c r="AG1774" s="15">
        <f t="shared" si="590"/>
        <v>6590.5279361885705</v>
      </c>
      <c r="AH1774" s="17">
        <f t="shared" si="591"/>
        <v>-0.13218760943821339</v>
      </c>
      <c r="AI1774" s="15">
        <f t="shared" si="592"/>
        <v>-1003.8876401114285</v>
      </c>
    </row>
    <row r="1775" spans="2:35" x14ac:dyDescent="0.25">
      <c r="B1775" s="3">
        <v>1737</v>
      </c>
      <c r="C1775" s="14">
        <f t="shared" si="574"/>
        <v>83105.509999999995</v>
      </c>
      <c r="D1775" s="14">
        <f t="shared" si="575"/>
        <v>83105.509999999995</v>
      </c>
      <c r="E1775" s="14">
        <f t="shared" si="576"/>
        <v>0</v>
      </c>
      <c r="F1775" s="14">
        <v>5637.63</v>
      </c>
      <c r="G1775" s="14">
        <v>4748.1000000000004</v>
      </c>
      <c r="H1775" s="14">
        <v>72719.78</v>
      </c>
      <c r="I1775" s="14">
        <v>89.05</v>
      </c>
      <c r="J1775" s="14">
        <v>137.54</v>
      </c>
      <c r="L1775" s="15">
        <f t="shared" si="577"/>
        <v>7600.3277645499993</v>
      </c>
      <c r="M1775" s="15">
        <f t="shared" si="578"/>
        <v>7428.6664309500002</v>
      </c>
      <c r="N1775" s="15">
        <f t="shared" si="593"/>
        <v>6626.8073693742854</v>
      </c>
      <c r="O1775" s="15">
        <f t="shared" si="594"/>
        <v>6871.1320686157133</v>
      </c>
      <c r="Q1775" s="17">
        <f t="shared" si="579"/>
        <v>-2.2586043512580423E-2</v>
      </c>
      <c r="R1775" s="15">
        <f t="shared" si="580"/>
        <v>-171.66133359999912</v>
      </c>
      <c r="T1775" s="17">
        <f t="shared" si="581"/>
        <v>-0.12808926474414417</v>
      </c>
      <c r="U1775" s="15">
        <f t="shared" si="582"/>
        <v>-973.52039517571393</v>
      </c>
      <c r="W1775" s="17">
        <f t="shared" si="583"/>
        <v>-9.5942664385535226E-2</v>
      </c>
      <c r="X1775" s="15">
        <f t="shared" si="584"/>
        <v>-729.19569593428605</v>
      </c>
      <c r="Z1775" s="17">
        <f t="shared" si="585"/>
        <v>-3.5558143374567752E-2</v>
      </c>
      <c r="AA1775" s="15">
        <f t="shared" si="586"/>
        <v>-244.32469924142788</v>
      </c>
      <c r="AC1775" s="17">
        <f t="shared" si="587"/>
        <v>8.114155815471169E-2</v>
      </c>
      <c r="AD1775" s="15">
        <f t="shared" si="588"/>
        <v>557.53436233428693</v>
      </c>
      <c r="AF1775" s="15">
        <f t="shared" si="589"/>
        <v>7600.3277645499993</v>
      </c>
      <c r="AG1775" s="15">
        <f t="shared" si="590"/>
        <v>6626.8073693742854</v>
      </c>
      <c r="AH1775" s="17">
        <f t="shared" si="591"/>
        <v>-0.12808926474414417</v>
      </c>
      <c r="AI1775" s="15">
        <f t="shared" si="592"/>
        <v>-973.52039517571393</v>
      </c>
    </row>
    <row r="1776" spans="2:35" x14ac:dyDescent="0.25">
      <c r="B1776" s="11">
        <v>1738</v>
      </c>
      <c r="C1776" s="14">
        <f t="shared" si="574"/>
        <v>83219.06</v>
      </c>
      <c r="D1776" s="14">
        <f t="shared" si="575"/>
        <v>83219.06</v>
      </c>
      <c r="E1776" s="14">
        <f t="shared" si="576"/>
        <v>0</v>
      </c>
      <c r="F1776" s="14">
        <v>896.39</v>
      </c>
      <c r="G1776" s="14">
        <v>8854.2800000000007</v>
      </c>
      <c r="H1776" s="14">
        <v>73468.39</v>
      </c>
      <c r="I1776" s="14">
        <v>39.74</v>
      </c>
      <c r="J1776" s="14">
        <v>110.62</v>
      </c>
      <c r="L1776" s="15">
        <f t="shared" si="577"/>
        <v>7610.400217299999</v>
      </c>
      <c r="M1776" s="15">
        <f t="shared" si="578"/>
        <v>6975.6040634499996</v>
      </c>
      <c r="N1776" s="15">
        <f t="shared" si="593"/>
        <v>6261.3882185314278</v>
      </c>
      <c r="O1776" s="15">
        <f t="shared" si="594"/>
        <v>6698.1017714085701</v>
      </c>
      <c r="Q1776" s="17">
        <f t="shared" si="579"/>
        <v>-8.3411665053695572E-2</v>
      </c>
      <c r="R1776" s="15">
        <f t="shared" si="580"/>
        <v>-634.79615384999943</v>
      </c>
      <c r="T1776" s="17">
        <f t="shared" si="581"/>
        <v>-0.17725900875777734</v>
      </c>
      <c r="U1776" s="15">
        <f t="shared" si="582"/>
        <v>-1349.0119987685712</v>
      </c>
      <c r="W1776" s="17">
        <f t="shared" si="583"/>
        <v>-0.11987522598582756</v>
      </c>
      <c r="X1776" s="15">
        <f t="shared" si="584"/>
        <v>-912.29844589142886</v>
      </c>
      <c r="Z1776" s="17">
        <f t="shared" si="585"/>
        <v>-6.5199599495679772E-2</v>
      </c>
      <c r="AA1776" s="15">
        <f t="shared" si="586"/>
        <v>-436.71355287714232</v>
      </c>
      <c r="AC1776" s="17">
        <f t="shared" si="587"/>
        <v>4.1429990393095029E-2</v>
      </c>
      <c r="AD1776" s="15">
        <f t="shared" si="588"/>
        <v>277.50229204142943</v>
      </c>
      <c r="AF1776" s="15">
        <f t="shared" si="589"/>
        <v>7610.400217299999</v>
      </c>
      <c r="AG1776" s="15">
        <f t="shared" si="590"/>
        <v>6261.3882185314278</v>
      </c>
      <c r="AH1776" s="17">
        <f t="shared" si="591"/>
        <v>-0.17725900875777734</v>
      </c>
      <c r="AI1776" s="15">
        <f t="shared" si="592"/>
        <v>-1349.0119987685712</v>
      </c>
    </row>
    <row r="1777" spans="2:35" x14ac:dyDescent="0.25">
      <c r="B1777" s="11">
        <v>1739</v>
      </c>
      <c r="C1777" s="14">
        <f t="shared" si="574"/>
        <v>83238.090000000011</v>
      </c>
      <c r="D1777" s="14">
        <f t="shared" si="575"/>
        <v>83238.090000000011</v>
      </c>
      <c r="E1777" s="14">
        <f t="shared" si="576"/>
        <v>0</v>
      </c>
      <c r="F1777" s="14">
        <v>4437.82</v>
      </c>
      <c r="G1777" s="14">
        <v>6099.81</v>
      </c>
      <c r="H1777" s="14">
        <v>72700.460000000006</v>
      </c>
      <c r="I1777" s="14">
        <v>60.08</v>
      </c>
      <c r="J1777" s="14">
        <v>80.86</v>
      </c>
      <c r="L1777" s="15">
        <f t="shared" si="577"/>
        <v>7612.088273450001</v>
      </c>
      <c r="M1777" s="15">
        <f t="shared" si="578"/>
        <v>7334.3097724700001</v>
      </c>
      <c r="N1777" s="15">
        <f t="shared" si="593"/>
        <v>6325.0515682257146</v>
      </c>
      <c r="O1777" s="15">
        <f t="shared" si="594"/>
        <v>6729.4272221842848</v>
      </c>
      <c r="Q1777" s="17">
        <f t="shared" si="579"/>
        <v>-3.6491760342409196E-2</v>
      </c>
      <c r="R1777" s="15">
        <f t="shared" si="580"/>
        <v>-277.7785009800009</v>
      </c>
      <c r="T1777" s="17">
        <f t="shared" si="581"/>
        <v>-0.1690780057968202</v>
      </c>
      <c r="U1777" s="15">
        <f t="shared" si="582"/>
        <v>-1287.0367052242864</v>
      </c>
      <c r="W1777" s="17">
        <f t="shared" si="583"/>
        <v>-0.11595517807436972</v>
      </c>
      <c r="X1777" s="15">
        <f t="shared" si="584"/>
        <v>-882.6610512657162</v>
      </c>
      <c r="Z1777" s="17">
        <f t="shared" si="585"/>
        <v>-6.0090649710201505E-2</v>
      </c>
      <c r="AA1777" s="15">
        <f t="shared" si="586"/>
        <v>-404.37565395857018</v>
      </c>
      <c r="AC1777" s="17">
        <f t="shared" si="587"/>
        <v>8.9886186493206122E-2</v>
      </c>
      <c r="AD1777" s="15">
        <f t="shared" si="588"/>
        <v>604.8825502857153</v>
      </c>
      <c r="AF1777" s="15">
        <f t="shared" si="589"/>
        <v>7612.088273450001</v>
      </c>
      <c r="AG1777" s="15">
        <f t="shared" si="590"/>
        <v>6325.0515682257146</v>
      </c>
      <c r="AH1777" s="17">
        <f t="shared" si="591"/>
        <v>-0.1690780057968202</v>
      </c>
      <c r="AI1777" s="15">
        <f t="shared" si="592"/>
        <v>-1287.0367052242864</v>
      </c>
    </row>
    <row r="1778" spans="2:35" x14ac:dyDescent="0.25">
      <c r="B1778" s="3">
        <v>1740</v>
      </c>
      <c r="C1778" s="14">
        <f t="shared" si="574"/>
        <v>83375.27</v>
      </c>
      <c r="D1778" s="14">
        <f t="shared" si="575"/>
        <v>83375.27</v>
      </c>
      <c r="E1778" s="14">
        <f t="shared" si="576"/>
        <v>0</v>
      </c>
      <c r="F1778" s="14">
        <v>3953.68</v>
      </c>
      <c r="G1778" s="14">
        <v>5642.49</v>
      </c>
      <c r="H1778" s="14">
        <v>73779.100000000006</v>
      </c>
      <c r="I1778" s="14">
        <v>48.44</v>
      </c>
      <c r="J1778" s="14">
        <v>68.56</v>
      </c>
      <c r="L1778" s="15">
        <f t="shared" si="577"/>
        <v>7624.2568253500003</v>
      </c>
      <c r="M1778" s="15">
        <f t="shared" si="578"/>
        <v>7262.5573668100005</v>
      </c>
      <c r="N1778" s="15">
        <f t="shared" si="593"/>
        <v>6232.8232026771429</v>
      </c>
      <c r="O1778" s="15">
        <f t="shared" si="594"/>
        <v>6690.2930695528567</v>
      </c>
      <c r="Q1778" s="17">
        <f t="shared" si="579"/>
        <v>-4.7440618387536437E-2</v>
      </c>
      <c r="R1778" s="15">
        <f t="shared" si="580"/>
        <v>-361.6994585399998</v>
      </c>
      <c r="T1778" s="17">
        <f t="shared" si="581"/>
        <v>-0.18250088560060829</v>
      </c>
      <c r="U1778" s="15">
        <f t="shared" si="582"/>
        <v>-1391.4336226728574</v>
      </c>
      <c r="W1778" s="17">
        <f t="shared" si="583"/>
        <v>-0.12249898936927128</v>
      </c>
      <c r="X1778" s="15">
        <f t="shared" si="584"/>
        <v>-933.96375579714368</v>
      </c>
      <c r="Z1778" s="17">
        <f t="shared" si="585"/>
        <v>-6.8378150571255736E-2</v>
      </c>
      <c r="AA1778" s="15">
        <f t="shared" si="586"/>
        <v>-457.46986687571371</v>
      </c>
      <c r="AC1778" s="17">
        <f t="shared" si="587"/>
        <v>8.5536506593632877E-2</v>
      </c>
      <c r="AD1778" s="15">
        <f t="shared" si="588"/>
        <v>572.26429725714388</v>
      </c>
      <c r="AF1778" s="15">
        <f t="shared" si="589"/>
        <v>7624.2568253500003</v>
      </c>
      <c r="AG1778" s="15">
        <f t="shared" si="590"/>
        <v>6232.8232026771429</v>
      </c>
      <c r="AH1778" s="17">
        <f t="shared" si="591"/>
        <v>-0.18250088560060829</v>
      </c>
      <c r="AI1778" s="15">
        <f t="shared" si="592"/>
        <v>-1391.4336226728574</v>
      </c>
    </row>
    <row r="1779" spans="2:35" x14ac:dyDescent="0.25">
      <c r="B1779" s="11">
        <v>1741</v>
      </c>
      <c r="C1779" s="14">
        <f t="shared" si="574"/>
        <v>83405.56</v>
      </c>
      <c r="D1779" s="14">
        <f t="shared" si="575"/>
        <v>83405.56</v>
      </c>
      <c r="E1779" s="14">
        <f t="shared" si="576"/>
        <v>0</v>
      </c>
      <c r="F1779" s="14">
        <v>1578.94</v>
      </c>
      <c r="G1779" s="14">
        <v>2968.67</v>
      </c>
      <c r="H1779" s="14">
        <v>78857.95</v>
      </c>
      <c r="I1779" s="14">
        <v>95.87</v>
      </c>
      <c r="J1779" s="14">
        <v>191.55</v>
      </c>
      <c r="L1779" s="15">
        <f t="shared" si="577"/>
        <v>7626.9436997999992</v>
      </c>
      <c r="M1779" s="15">
        <f t="shared" si="578"/>
        <v>6844.9911179299997</v>
      </c>
      <c r="N1779" s="15">
        <f t="shared" si="593"/>
        <v>6810.868053817142</v>
      </c>
      <c r="O1779" s="15">
        <f t="shared" si="594"/>
        <v>6974.0208986228554</v>
      </c>
      <c r="Q1779" s="17">
        <f t="shared" si="579"/>
        <v>-0.10252502347572123</v>
      </c>
      <c r="R1779" s="15">
        <f t="shared" si="580"/>
        <v>-781.95258186999945</v>
      </c>
      <c r="T1779" s="17">
        <f t="shared" si="581"/>
        <v>-0.10699903894718099</v>
      </c>
      <c r="U1779" s="15">
        <f t="shared" si="582"/>
        <v>-816.07564598285717</v>
      </c>
      <c r="W1779" s="17">
        <f t="shared" si="583"/>
        <v>-8.5607397520748085E-2</v>
      </c>
      <c r="X1779" s="15">
        <f t="shared" si="584"/>
        <v>-652.92280117714381</v>
      </c>
      <c r="Z1779" s="17">
        <f t="shared" si="585"/>
        <v>-2.3394372798328011E-2</v>
      </c>
      <c r="AA1779" s="15">
        <f t="shared" si="586"/>
        <v>-163.15284480571336</v>
      </c>
      <c r="AC1779" s="17">
        <f t="shared" si="587"/>
        <v>-1.8501490398219911E-2</v>
      </c>
      <c r="AD1779" s="15">
        <f t="shared" si="588"/>
        <v>-129.02978069285564</v>
      </c>
      <c r="AF1779" s="15">
        <f t="shared" si="589"/>
        <v>7626.9436997999992</v>
      </c>
      <c r="AG1779" s="15">
        <f t="shared" si="590"/>
        <v>6810.868053817142</v>
      </c>
      <c r="AH1779" s="17">
        <f t="shared" si="591"/>
        <v>-0.10699903894718099</v>
      </c>
      <c r="AI1779" s="15">
        <f t="shared" si="592"/>
        <v>-816.07564598285717</v>
      </c>
    </row>
    <row r="1780" spans="2:35" x14ac:dyDescent="0.25">
      <c r="B1780" s="3">
        <v>1742</v>
      </c>
      <c r="C1780" s="14">
        <f t="shared" si="574"/>
        <v>83432.849999999991</v>
      </c>
      <c r="D1780" s="14">
        <f t="shared" si="575"/>
        <v>83432.849999999991</v>
      </c>
      <c r="E1780" s="14">
        <f t="shared" si="576"/>
        <v>0</v>
      </c>
      <c r="F1780" s="14">
        <v>4626.62</v>
      </c>
      <c r="G1780" s="14">
        <v>5652.03</v>
      </c>
      <c r="H1780" s="14">
        <v>73154.2</v>
      </c>
      <c r="I1780" s="14">
        <v>63.5</v>
      </c>
      <c r="J1780" s="14">
        <v>79.66</v>
      </c>
      <c r="L1780" s="15">
        <f t="shared" si="577"/>
        <v>7629.3644592499986</v>
      </c>
      <c r="M1780" s="15">
        <f t="shared" si="578"/>
        <v>7356.0387474899999</v>
      </c>
      <c r="N1780" s="15">
        <f t="shared" si="593"/>
        <v>6357.0007320999985</v>
      </c>
      <c r="O1780" s="15">
        <f t="shared" si="594"/>
        <v>6753.2062415499986</v>
      </c>
      <c r="Q1780" s="17">
        <f t="shared" si="579"/>
        <v>-3.5825488901452762E-2</v>
      </c>
      <c r="R1780" s="15">
        <f t="shared" si="580"/>
        <v>-273.32571175999874</v>
      </c>
      <c r="T1780" s="17">
        <f t="shared" si="581"/>
        <v>-0.16677191579271855</v>
      </c>
      <c r="U1780" s="15">
        <f t="shared" si="582"/>
        <v>-1272.3637271500002</v>
      </c>
      <c r="W1780" s="17">
        <f t="shared" si="583"/>
        <v>-0.11484026256442992</v>
      </c>
      <c r="X1780" s="15">
        <f t="shared" si="584"/>
        <v>-876.15821770000002</v>
      </c>
      <c r="Z1780" s="17">
        <f t="shared" si="585"/>
        <v>-5.8669244693327016E-2</v>
      </c>
      <c r="AA1780" s="15">
        <f t="shared" si="586"/>
        <v>-396.20550945000014</v>
      </c>
      <c r="AC1780" s="17">
        <f t="shared" si="587"/>
        <v>8.926611810416718E-2</v>
      </c>
      <c r="AD1780" s="15">
        <f t="shared" si="588"/>
        <v>602.83250594000128</v>
      </c>
      <c r="AF1780" s="15">
        <f t="shared" si="589"/>
        <v>7629.3644592499986</v>
      </c>
      <c r="AG1780" s="15">
        <f t="shared" si="590"/>
        <v>6357.0007320999985</v>
      </c>
      <c r="AH1780" s="17">
        <f t="shared" si="591"/>
        <v>-0.16677191579271855</v>
      </c>
      <c r="AI1780" s="15">
        <f t="shared" si="592"/>
        <v>-1272.3637271500002</v>
      </c>
    </row>
    <row r="1781" spans="2:35" x14ac:dyDescent="0.25">
      <c r="B1781" s="11">
        <v>1743</v>
      </c>
      <c r="C1781" s="14">
        <f t="shared" si="574"/>
        <v>83644.36</v>
      </c>
      <c r="D1781" s="14">
        <f t="shared" si="575"/>
        <v>83644.36</v>
      </c>
      <c r="E1781" s="14">
        <f t="shared" si="576"/>
        <v>0</v>
      </c>
      <c r="F1781" s="14">
        <v>2730.22</v>
      </c>
      <c r="G1781" s="14">
        <v>3567.72</v>
      </c>
      <c r="H1781" s="14">
        <v>77346.42</v>
      </c>
      <c r="I1781" s="14">
        <v>97.57</v>
      </c>
      <c r="J1781" s="14">
        <v>109.87</v>
      </c>
      <c r="L1781" s="15">
        <f t="shared" si="577"/>
        <v>7648.1264537999996</v>
      </c>
      <c r="M1781" s="15">
        <f t="shared" si="578"/>
        <v>7038.7347699000002</v>
      </c>
      <c r="N1781" s="15">
        <f t="shared" si="593"/>
        <v>6654.7356969028551</v>
      </c>
      <c r="O1781" s="15">
        <f t="shared" si="594"/>
        <v>6907.2210847371416</v>
      </c>
      <c r="Q1781" s="17">
        <f t="shared" si="579"/>
        <v>-7.9678557563234498E-2</v>
      </c>
      <c r="R1781" s="15">
        <f t="shared" si="580"/>
        <v>-609.39168389999941</v>
      </c>
      <c r="T1781" s="17">
        <f t="shared" si="581"/>
        <v>-0.12988681122074996</v>
      </c>
      <c r="U1781" s="15">
        <f t="shared" si="582"/>
        <v>-993.39075689714446</v>
      </c>
      <c r="W1781" s="17">
        <f t="shared" si="583"/>
        <v>-9.6874100283048548E-2</v>
      </c>
      <c r="X1781" s="15">
        <f t="shared" si="584"/>
        <v>-740.90536906285797</v>
      </c>
      <c r="Z1781" s="17">
        <f t="shared" si="585"/>
        <v>-3.6553830366339746E-2</v>
      </c>
      <c r="AA1781" s="15">
        <f t="shared" si="586"/>
        <v>-252.48538783428648</v>
      </c>
      <c r="AC1781" s="17">
        <f t="shared" si="587"/>
        <v>1.9040028334037729E-2</v>
      </c>
      <c r="AD1781" s="15">
        <f t="shared" si="588"/>
        <v>131.51368516285856</v>
      </c>
      <c r="AF1781" s="15">
        <f t="shared" si="589"/>
        <v>7648.1264537999996</v>
      </c>
      <c r="AG1781" s="15">
        <f t="shared" si="590"/>
        <v>6654.7356969028551</v>
      </c>
      <c r="AH1781" s="17">
        <f t="shared" si="591"/>
        <v>-0.12988681122074996</v>
      </c>
      <c r="AI1781" s="15">
        <f t="shared" si="592"/>
        <v>-993.39075689714446</v>
      </c>
    </row>
    <row r="1782" spans="2:35" x14ac:dyDescent="0.25">
      <c r="B1782" s="11">
        <v>1744</v>
      </c>
      <c r="C1782" s="14">
        <f t="shared" si="574"/>
        <v>83671</v>
      </c>
      <c r="D1782" s="14">
        <f t="shared" si="575"/>
        <v>83671</v>
      </c>
      <c r="E1782" s="14">
        <f t="shared" si="576"/>
        <v>0</v>
      </c>
      <c r="F1782" s="14">
        <v>4463.5600000000004</v>
      </c>
      <c r="G1782" s="14">
        <v>5840.15</v>
      </c>
      <c r="H1782" s="14">
        <v>73367.289999999994</v>
      </c>
      <c r="I1782" s="14">
        <v>64.97</v>
      </c>
      <c r="J1782" s="14">
        <v>84.22</v>
      </c>
      <c r="L1782" s="15">
        <f t="shared" si="577"/>
        <v>7650.4895549999992</v>
      </c>
      <c r="M1782" s="15">
        <f t="shared" si="578"/>
        <v>7359.9866099899991</v>
      </c>
      <c r="N1782" s="15">
        <f t="shared" si="593"/>
        <v>6392.3568482857145</v>
      </c>
      <c r="O1782" s="15">
        <f t="shared" si="594"/>
        <v>6780.5626067142839</v>
      </c>
      <c r="Q1782" s="17">
        <f t="shared" si="579"/>
        <v>-3.7971811205224304E-2</v>
      </c>
      <c r="R1782" s="15">
        <f t="shared" si="580"/>
        <v>-290.50294501000008</v>
      </c>
      <c r="T1782" s="17">
        <f t="shared" si="581"/>
        <v>-0.16445126781357777</v>
      </c>
      <c r="U1782" s="15">
        <f t="shared" si="582"/>
        <v>-1258.1327067142847</v>
      </c>
      <c r="W1782" s="17">
        <f t="shared" si="583"/>
        <v>-0.11370866426674253</v>
      </c>
      <c r="X1782" s="15">
        <f t="shared" si="584"/>
        <v>-869.9269482857153</v>
      </c>
      <c r="Z1782" s="17">
        <f t="shared" si="585"/>
        <v>-5.7252735642343011E-2</v>
      </c>
      <c r="AA1782" s="15">
        <f t="shared" si="586"/>
        <v>-388.20575842856942</v>
      </c>
      <c r="AC1782" s="17">
        <f t="shared" si="587"/>
        <v>8.5453676469553486E-2</v>
      </c>
      <c r="AD1782" s="15">
        <f t="shared" si="588"/>
        <v>579.42400327571522</v>
      </c>
      <c r="AF1782" s="15">
        <f t="shared" si="589"/>
        <v>7650.4895549999992</v>
      </c>
      <c r="AG1782" s="15">
        <f t="shared" si="590"/>
        <v>6392.3568482857145</v>
      </c>
      <c r="AH1782" s="17">
        <f t="shared" si="591"/>
        <v>-0.16445126781357777</v>
      </c>
      <c r="AI1782" s="15">
        <f t="shared" si="592"/>
        <v>-1258.1327067142847</v>
      </c>
    </row>
    <row r="1783" spans="2:35" x14ac:dyDescent="0.25">
      <c r="B1783" s="3">
        <v>1745</v>
      </c>
      <c r="C1783" s="14">
        <f t="shared" si="574"/>
        <v>83689.98</v>
      </c>
      <c r="D1783" s="14">
        <f t="shared" si="575"/>
        <v>83689.98</v>
      </c>
      <c r="E1783" s="14">
        <f t="shared" si="576"/>
        <v>0</v>
      </c>
      <c r="F1783" s="14">
        <v>2454.84</v>
      </c>
      <c r="G1783" s="14">
        <v>7495.63</v>
      </c>
      <c r="H1783" s="14">
        <v>73739.509999999995</v>
      </c>
      <c r="I1783" s="14">
        <v>49.56</v>
      </c>
      <c r="J1783" s="14">
        <v>129.22999999999999</v>
      </c>
      <c r="L1783" s="15">
        <f t="shared" si="577"/>
        <v>7652.1731758999986</v>
      </c>
      <c r="M1783" s="15">
        <f t="shared" si="578"/>
        <v>7162.4848909100001</v>
      </c>
      <c r="N1783" s="15">
        <f t="shared" si="593"/>
        <v>6396.6128169657131</v>
      </c>
      <c r="O1783" s="15">
        <f t="shared" si="594"/>
        <v>6784.0497440542849</v>
      </c>
      <c r="Q1783" s="17">
        <f t="shared" si="579"/>
        <v>-6.3993361589389841E-2</v>
      </c>
      <c r="R1783" s="15">
        <f t="shared" si="580"/>
        <v>-489.68828498999846</v>
      </c>
      <c r="T1783" s="17">
        <f t="shared" si="581"/>
        <v>-0.16407892634847676</v>
      </c>
      <c r="U1783" s="15">
        <f t="shared" si="582"/>
        <v>-1255.5603589342854</v>
      </c>
      <c r="W1783" s="17">
        <f t="shared" si="583"/>
        <v>-0.11344795940842134</v>
      </c>
      <c r="X1783" s="15">
        <f t="shared" si="584"/>
        <v>-868.12343184571364</v>
      </c>
      <c r="Z1783" s="17">
        <f t="shared" si="585"/>
        <v>-5.7109977330005779E-2</v>
      </c>
      <c r="AA1783" s="15">
        <f t="shared" si="586"/>
        <v>-387.43692708857179</v>
      </c>
      <c r="AC1783" s="17">
        <f t="shared" si="587"/>
        <v>5.5783073699803731E-2</v>
      </c>
      <c r="AD1783" s="15">
        <f t="shared" si="588"/>
        <v>378.43514685571517</v>
      </c>
      <c r="AF1783" s="15">
        <f t="shared" si="589"/>
        <v>7652.1731758999986</v>
      </c>
      <c r="AG1783" s="15">
        <f t="shared" si="590"/>
        <v>6396.6128169657131</v>
      </c>
      <c r="AH1783" s="17">
        <f t="shared" si="591"/>
        <v>-0.16407892634847676</v>
      </c>
      <c r="AI1783" s="15">
        <f t="shared" si="592"/>
        <v>-1255.5603589342854</v>
      </c>
    </row>
    <row r="1784" spans="2:35" x14ac:dyDescent="0.25">
      <c r="B1784" s="11">
        <v>1746</v>
      </c>
      <c r="C1784" s="14">
        <f t="shared" si="574"/>
        <v>83789.930000000008</v>
      </c>
      <c r="D1784" s="14">
        <f t="shared" si="575"/>
        <v>83789.930000000008</v>
      </c>
      <c r="E1784" s="14">
        <f t="shared" si="576"/>
        <v>0</v>
      </c>
      <c r="F1784" s="14">
        <v>529.35</v>
      </c>
      <c r="G1784" s="14">
        <v>1169.48</v>
      </c>
      <c r="H1784" s="14">
        <v>82091.100000000006</v>
      </c>
      <c r="I1784" s="14">
        <v>35.04</v>
      </c>
      <c r="J1784" s="14">
        <v>86.53</v>
      </c>
      <c r="L1784" s="15">
        <f t="shared" si="577"/>
        <v>7661.0392406500005</v>
      </c>
      <c r="M1784" s="15">
        <f t="shared" si="578"/>
        <v>6663.7818324500004</v>
      </c>
      <c r="N1784" s="15">
        <f t="shared" si="593"/>
        <v>6215.6149736657135</v>
      </c>
      <c r="O1784" s="15">
        <f t="shared" si="594"/>
        <v>6699.8024969042863</v>
      </c>
      <c r="Q1784" s="17">
        <f t="shared" si="579"/>
        <v>-0.13017260150665766</v>
      </c>
      <c r="R1784" s="15">
        <f t="shared" si="580"/>
        <v>-997.2574082000001</v>
      </c>
      <c r="T1784" s="17">
        <f t="shared" si="581"/>
        <v>-0.18867208763463406</v>
      </c>
      <c r="U1784" s="15">
        <f t="shared" si="582"/>
        <v>-1445.424266984287</v>
      </c>
      <c r="W1784" s="17">
        <f t="shared" si="583"/>
        <v>-0.12547080279204492</v>
      </c>
      <c r="X1784" s="15">
        <f t="shared" si="584"/>
        <v>-961.23674374571419</v>
      </c>
      <c r="Z1784" s="17">
        <f t="shared" si="585"/>
        <v>-7.2268924861933925E-2</v>
      </c>
      <c r="AA1784" s="15">
        <f t="shared" si="586"/>
        <v>-484.18752323857279</v>
      </c>
      <c r="AC1784" s="17">
        <f t="shared" si="587"/>
        <v>-5.3763770605073091E-3</v>
      </c>
      <c r="AD1784" s="15">
        <f t="shared" si="588"/>
        <v>-36.020664454285907</v>
      </c>
      <c r="AF1784" s="15">
        <f t="shared" si="589"/>
        <v>7661.0392406500005</v>
      </c>
      <c r="AG1784" s="15">
        <f t="shared" si="590"/>
        <v>6215.6149736657135</v>
      </c>
      <c r="AH1784" s="17">
        <f t="shared" si="591"/>
        <v>-0.18867208763463406</v>
      </c>
      <c r="AI1784" s="15">
        <f t="shared" si="592"/>
        <v>-1445.424266984287</v>
      </c>
    </row>
    <row r="1785" spans="2:35" x14ac:dyDescent="0.25">
      <c r="B1785" s="3">
        <v>1747</v>
      </c>
      <c r="C1785" s="14">
        <f t="shared" si="574"/>
        <v>83869.440000000002</v>
      </c>
      <c r="D1785" s="14">
        <f t="shared" si="575"/>
        <v>83869.440000000002</v>
      </c>
      <c r="E1785" s="14">
        <f t="shared" si="576"/>
        <v>0</v>
      </c>
      <c r="F1785" s="14">
        <v>4447.6899999999996</v>
      </c>
      <c r="G1785" s="14">
        <v>5363.01</v>
      </c>
      <c r="H1785" s="14">
        <v>74058.740000000005</v>
      </c>
      <c r="I1785" s="14">
        <v>67.05</v>
      </c>
      <c r="J1785" s="14">
        <v>79.349999999999994</v>
      </c>
      <c r="L1785" s="15">
        <f t="shared" si="577"/>
        <v>7668.0921751999995</v>
      </c>
      <c r="M1785" s="15">
        <f t="shared" si="578"/>
        <v>7353.8264558000001</v>
      </c>
      <c r="N1785" s="15">
        <f t="shared" si="593"/>
        <v>6407.8394961828571</v>
      </c>
      <c r="O1785" s="15">
        <f t="shared" si="594"/>
        <v>6796.4499943771425</v>
      </c>
      <c r="Q1785" s="17">
        <f t="shared" si="579"/>
        <v>-4.0983560476280045E-2</v>
      </c>
      <c r="R1785" s="15">
        <f t="shared" si="580"/>
        <v>-314.2657193999994</v>
      </c>
      <c r="T1785" s="17">
        <f t="shared" si="581"/>
        <v>-0.16435022561322721</v>
      </c>
      <c r="U1785" s="15">
        <f t="shared" si="582"/>
        <v>-1260.2526790171423</v>
      </c>
      <c r="W1785" s="17">
        <f t="shared" si="583"/>
        <v>-0.11367132278898595</v>
      </c>
      <c r="X1785" s="15">
        <f t="shared" si="584"/>
        <v>-871.64218082285697</v>
      </c>
      <c r="Z1785" s="17">
        <f t="shared" si="585"/>
        <v>-5.7178453238939664E-2</v>
      </c>
      <c r="AA1785" s="15">
        <f t="shared" si="586"/>
        <v>-388.61049819428536</v>
      </c>
      <c r="AC1785" s="17">
        <f t="shared" si="587"/>
        <v>8.2009940760836564E-2</v>
      </c>
      <c r="AD1785" s="15">
        <f t="shared" si="588"/>
        <v>557.37646142285757</v>
      </c>
      <c r="AF1785" s="15">
        <f t="shared" si="589"/>
        <v>7668.0921751999995</v>
      </c>
      <c r="AG1785" s="15">
        <f t="shared" si="590"/>
        <v>6407.8394961828571</v>
      </c>
      <c r="AH1785" s="17">
        <f t="shared" si="591"/>
        <v>-0.16435022561322721</v>
      </c>
      <c r="AI1785" s="15">
        <f t="shared" si="592"/>
        <v>-1260.2526790171423</v>
      </c>
    </row>
    <row r="1786" spans="2:35" x14ac:dyDescent="0.25">
      <c r="B1786" s="11">
        <v>1748</v>
      </c>
      <c r="C1786" s="14">
        <f t="shared" si="574"/>
        <v>83981.67</v>
      </c>
      <c r="D1786" s="14">
        <f t="shared" si="575"/>
        <v>83981.67</v>
      </c>
      <c r="E1786" s="14">
        <f t="shared" si="576"/>
        <v>0</v>
      </c>
      <c r="F1786" s="14">
        <v>5598.69</v>
      </c>
      <c r="G1786" s="14">
        <v>6891.45</v>
      </c>
      <c r="H1786" s="14">
        <v>71491.53</v>
      </c>
      <c r="I1786" s="14">
        <v>100.18</v>
      </c>
      <c r="J1786" s="14">
        <v>114.33</v>
      </c>
      <c r="L1786" s="15">
        <f t="shared" si="577"/>
        <v>7678.0475373499994</v>
      </c>
      <c r="M1786" s="15">
        <f t="shared" si="578"/>
        <v>7575.0526019199997</v>
      </c>
      <c r="N1786" s="15">
        <f t="shared" si="593"/>
        <v>6703.6886787914273</v>
      </c>
      <c r="O1786" s="15">
        <f t="shared" si="594"/>
        <v>6945.3945310385707</v>
      </c>
      <c r="Q1786" s="17">
        <f t="shared" si="579"/>
        <v>-1.3414209137020738E-2</v>
      </c>
      <c r="R1786" s="15">
        <f t="shared" si="580"/>
        <v>-102.99493542999971</v>
      </c>
      <c r="T1786" s="17">
        <f t="shared" si="581"/>
        <v>-0.12690190492033115</v>
      </c>
      <c r="U1786" s="15">
        <f t="shared" si="582"/>
        <v>-974.35885855857214</v>
      </c>
      <c r="W1786" s="17">
        <f t="shared" si="583"/>
        <v>-9.5421785648945878E-2</v>
      </c>
      <c r="X1786" s="15">
        <f t="shared" si="584"/>
        <v>-732.65300631142873</v>
      </c>
      <c r="Z1786" s="17">
        <f t="shared" si="585"/>
        <v>-3.4800881529044037E-2</v>
      </c>
      <c r="AA1786" s="15">
        <f t="shared" si="586"/>
        <v>-241.70585224714341</v>
      </c>
      <c r="AC1786" s="17">
        <f t="shared" si="587"/>
        <v>9.0658359012943501E-2</v>
      </c>
      <c r="AD1786" s="15">
        <f t="shared" si="588"/>
        <v>629.65807088142901</v>
      </c>
      <c r="AF1786" s="15">
        <f t="shared" si="589"/>
        <v>7678.0475373499994</v>
      </c>
      <c r="AG1786" s="15">
        <f t="shared" si="590"/>
        <v>6703.6886787914273</v>
      </c>
      <c r="AH1786" s="17">
        <f t="shared" si="591"/>
        <v>-0.12690190492033115</v>
      </c>
      <c r="AI1786" s="15">
        <f t="shared" si="592"/>
        <v>-974.35885855857214</v>
      </c>
    </row>
    <row r="1787" spans="2:35" x14ac:dyDescent="0.25">
      <c r="B1787" s="11">
        <v>1749</v>
      </c>
      <c r="C1787" s="14">
        <f t="shared" si="574"/>
        <v>84097.7</v>
      </c>
      <c r="D1787" s="14">
        <f t="shared" si="575"/>
        <v>84097.7</v>
      </c>
      <c r="E1787" s="14">
        <f t="shared" si="576"/>
        <v>0</v>
      </c>
      <c r="F1787" s="14">
        <v>4856.18</v>
      </c>
      <c r="G1787" s="14">
        <v>5237.33</v>
      </c>
      <c r="H1787" s="14">
        <v>74004.19</v>
      </c>
      <c r="I1787" s="14">
        <v>219.27</v>
      </c>
      <c r="J1787" s="14">
        <v>235.11</v>
      </c>
      <c r="L1787" s="15">
        <f t="shared" si="577"/>
        <v>7688.3399784999992</v>
      </c>
      <c r="M1787" s="15">
        <f t="shared" si="578"/>
        <v>7419.9022018300002</v>
      </c>
      <c r="N1787" s="15">
        <f t="shared" si="593"/>
        <v>7736.9544436285705</v>
      </c>
      <c r="O1787" s="15">
        <f t="shared" si="594"/>
        <v>7453.8434556714274</v>
      </c>
      <c r="Q1787" s="17">
        <f t="shared" si="579"/>
        <v>-3.4914920180516229E-2</v>
      </c>
      <c r="R1787" s="15">
        <f t="shared" si="580"/>
        <v>-268.43777666999904</v>
      </c>
      <c r="T1787" s="17">
        <f t="shared" si="581"/>
        <v>6.3231419610110251E-3</v>
      </c>
      <c r="U1787" s="15">
        <f t="shared" si="582"/>
        <v>48.614465128571283</v>
      </c>
      <c r="W1787" s="17">
        <f t="shared" si="583"/>
        <v>-3.0500280097436883E-2</v>
      </c>
      <c r="X1787" s="15">
        <f t="shared" si="584"/>
        <v>-234.49652282857187</v>
      </c>
      <c r="Z1787" s="17">
        <f t="shared" si="585"/>
        <v>3.7981880038241433E-2</v>
      </c>
      <c r="AA1787" s="15">
        <f t="shared" si="586"/>
        <v>283.11098795714315</v>
      </c>
      <c r="AC1787" s="17">
        <f t="shared" si="587"/>
        <v>-4.5535238354921237E-3</v>
      </c>
      <c r="AD1787" s="15">
        <f t="shared" si="588"/>
        <v>-33.941253841427169</v>
      </c>
      <c r="AF1787" s="15">
        <f t="shared" si="589"/>
        <v>7688.3399784999992</v>
      </c>
      <c r="AG1787" s="15">
        <f t="shared" si="590"/>
        <v>7419.9022018300002</v>
      </c>
      <c r="AH1787" s="17">
        <f t="shared" si="591"/>
        <v>-3.4914920180516229E-2</v>
      </c>
      <c r="AI1787" s="15">
        <f t="shared" si="592"/>
        <v>-268.43777666999904</v>
      </c>
    </row>
    <row r="1788" spans="2:35" x14ac:dyDescent="0.25">
      <c r="B1788" s="3">
        <v>1750</v>
      </c>
      <c r="C1788" s="14">
        <f t="shared" si="574"/>
        <v>84194.459999999992</v>
      </c>
      <c r="D1788" s="14">
        <f t="shared" si="575"/>
        <v>84194.459999999992</v>
      </c>
      <c r="E1788" s="14">
        <f t="shared" si="576"/>
        <v>0</v>
      </c>
      <c r="F1788" s="14">
        <v>1642.43</v>
      </c>
      <c r="G1788" s="14">
        <v>2305.4899999999998</v>
      </c>
      <c r="H1788" s="14">
        <v>80246.539999999994</v>
      </c>
      <c r="I1788" s="14">
        <v>150.24</v>
      </c>
      <c r="J1788" s="14">
        <v>186.75</v>
      </c>
      <c r="L1788" s="15">
        <f t="shared" si="577"/>
        <v>7696.9230742999989</v>
      </c>
      <c r="M1788" s="15">
        <f t="shared" si="578"/>
        <v>6886.3933497800008</v>
      </c>
      <c r="N1788" s="15">
        <f t="shared" si="593"/>
        <v>7197.3760440742835</v>
      </c>
      <c r="O1788" s="15">
        <f t="shared" si="594"/>
        <v>7195.2158124657126</v>
      </c>
      <c r="Q1788" s="17">
        <f t="shared" si="579"/>
        <v>-0.10530568081502001</v>
      </c>
      <c r="R1788" s="15">
        <f t="shared" si="580"/>
        <v>-810.52972451999813</v>
      </c>
      <c r="T1788" s="17">
        <f t="shared" si="581"/>
        <v>-6.4902172647885892E-2</v>
      </c>
      <c r="U1788" s="15">
        <f t="shared" si="582"/>
        <v>-499.54703022571539</v>
      </c>
      <c r="W1788" s="17">
        <f t="shared" si="583"/>
        <v>-6.5182834360068553E-2</v>
      </c>
      <c r="X1788" s="15">
        <f t="shared" si="584"/>
        <v>-501.70726183428633</v>
      </c>
      <c r="Z1788" s="17">
        <f t="shared" si="585"/>
        <v>3.0023166293746684E-4</v>
      </c>
      <c r="AA1788" s="15">
        <f t="shared" si="586"/>
        <v>2.160231608570939</v>
      </c>
      <c r="AC1788" s="17">
        <f t="shared" si="587"/>
        <v>-4.2920528130744429E-2</v>
      </c>
      <c r="AD1788" s="15">
        <f t="shared" si="588"/>
        <v>-308.8224626857118</v>
      </c>
      <c r="AF1788" s="15">
        <f t="shared" si="589"/>
        <v>7696.9230742999989</v>
      </c>
      <c r="AG1788" s="15">
        <f t="shared" si="590"/>
        <v>6886.3933497800008</v>
      </c>
      <c r="AH1788" s="17">
        <f t="shared" si="591"/>
        <v>-0.10530568081502001</v>
      </c>
      <c r="AI1788" s="15">
        <f t="shared" si="592"/>
        <v>-810.52972451999813</v>
      </c>
    </row>
    <row r="1789" spans="2:35" x14ac:dyDescent="0.25">
      <c r="B1789" s="11">
        <v>1751</v>
      </c>
      <c r="C1789" s="14">
        <f t="shared" si="574"/>
        <v>84246.099999999991</v>
      </c>
      <c r="D1789" s="14">
        <f t="shared" si="575"/>
        <v>84246.099999999991</v>
      </c>
      <c r="E1789" s="14">
        <f t="shared" si="576"/>
        <v>0</v>
      </c>
      <c r="F1789" s="14">
        <v>4112.8</v>
      </c>
      <c r="G1789" s="14">
        <v>3911.9</v>
      </c>
      <c r="H1789" s="14">
        <v>76221.399999999994</v>
      </c>
      <c r="I1789" s="14">
        <v>119.4</v>
      </c>
      <c r="J1789" s="14">
        <v>112.8</v>
      </c>
      <c r="L1789" s="15">
        <f t="shared" si="577"/>
        <v>7701.5038004999988</v>
      </c>
      <c r="M1789" s="15">
        <f t="shared" si="578"/>
        <v>7280.1845302999991</v>
      </c>
      <c r="N1789" s="15">
        <f t="shared" si="593"/>
        <v>6839.7336454571423</v>
      </c>
      <c r="O1789" s="15">
        <f t="shared" si="594"/>
        <v>7022.6908134428559</v>
      </c>
      <c r="Q1789" s="17">
        <f t="shared" si="579"/>
        <v>-5.4706104302986502E-2</v>
      </c>
      <c r="R1789" s="15">
        <f t="shared" si="580"/>
        <v>-421.31927019999966</v>
      </c>
      <c r="T1789" s="17">
        <f t="shared" si="581"/>
        <v>-0.11189634873476373</v>
      </c>
      <c r="U1789" s="15">
        <f t="shared" si="582"/>
        <v>-861.77015504285646</v>
      </c>
      <c r="W1789" s="17">
        <f t="shared" si="583"/>
        <v>-8.8140317091458531E-2</v>
      </c>
      <c r="X1789" s="15">
        <f t="shared" si="584"/>
        <v>-678.81298705714289</v>
      </c>
      <c r="Z1789" s="17">
        <f t="shared" si="585"/>
        <v>-2.6052288623542474E-2</v>
      </c>
      <c r="AA1789" s="15">
        <f t="shared" si="586"/>
        <v>-182.95716798571357</v>
      </c>
      <c r="AC1789" s="17">
        <f t="shared" si="587"/>
        <v>3.6665962335156177E-2</v>
      </c>
      <c r="AD1789" s="15">
        <f t="shared" si="588"/>
        <v>257.49371685714323</v>
      </c>
      <c r="AF1789" s="15">
        <f t="shared" si="589"/>
        <v>7701.5038004999988</v>
      </c>
      <c r="AG1789" s="15">
        <f t="shared" si="590"/>
        <v>6839.7336454571423</v>
      </c>
      <c r="AH1789" s="17">
        <f t="shared" si="591"/>
        <v>-0.11189634873476373</v>
      </c>
      <c r="AI1789" s="15">
        <f t="shared" si="592"/>
        <v>-861.77015504285646</v>
      </c>
    </row>
    <row r="1790" spans="2:35" x14ac:dyDescent="0.25">
      <c r="B1790" s="3">
        <v>1752</v>
      </c>
      <c r="C1790" s="14">
        <f t="shared" si="574"/>
        <v>84368.16</v>
      </c>
      <c r="D1790" s="14">
        <f t="shared" si="575"/>
        <v>84368.16</v>
      </c>
      <c r="E1790" s="14">
        <f t="shared" si="576"/>
        <v>0</v>
      </c>
      <c r="F1790" s="14">
        <v>2720.56</v>
      </c>
      <c r="G1790" s="14">
        <v>3810.08</v>
      </c>
      <c r="H1790" s="14">
        <v>77837.52</v>
      </c>
      <c r="I1790" s="14">
        <v>133.19999999999999</v>
      </c>
      <c r="J1790" s="14">
        <v>111.76</v>
      </c>
      <c r="L1790" s="15">
        <f t="shared" si="577"/>
        <v>7712.3311328</v>
      </c>
      <c r="M1790" s="15">
        <f t="shared" si="578"/>
        <v>7101.691049680001</v>
      </c>
      <c r="N1790" s="15">
        <f t="shared" si="593"/>
        <v>6933.0387437028567</v>
      </c>
      <c r="O1790" s="15">
        <f t="shared" si="594"/>
        <v>7073.1837521371435</v>
      </c>
      <c r="Q1790" s="17">
        <f t="shared" si="579"/>
        <v>-7.9177109048519712E-2</v>
      </c>
      <c r="R1790" s="15">
        <f t="shared" si="580"/>
        <v>-610.64008311999896</v>
      </c>
      <c r="T1790" s="17">
        <f t="shared" si="581"/>
        <v>-0.10104498570903775</v>
      </c>
      <c r="U1790" s="15">
        <f t="shared" si="582"/>
        <v>-779.29238909714331</v>
      </c>
      <c r="W1790" s="17">
        <f t="shared" si="583"/>
        <v>-8.28734360152934E-2</v>
      </c>
      <c r="X1790" s="15">
        <f t="shared" si="584"/>
        <v>-639.14738066285645</v>
      </c>
      <c r="Z1790" s="17">
        <f t="shared" si="585"/>
        <v>-1.9813568167509121E-2</v>
      </c>
      <c r="AA1790" s="15">
        <f t="shared" si="586"/>
        <v>-140.14500843428686</v>
      </c>
      <c r="AC1790" s="17">
        <f t="shared" si="587"/>
        <v>4.0303346472858603E-3</v>
      </c>
      <c r="AD1790" s="15">
        <f t="shared" si="588"/>
        <v>28.507297542857486</v>
      </c>
      <c r="AF1790" s="15">
        <f t="shared" si="589"/>
        <v>7712.3311328</v>
      </c>
      <c r="AG1790" s="15">
        <f t="shared" si="590"/>
        <v>6933.0387437028567</v>
      </c>
      <c r="AH1790" s="17">
        <f t="shared" si="591"/>
        <v>-0.10104498570903775</v>
      </c>
      <c r="AI1790" s="15">
        <f t="shared" si="592"/>
        <v>-779.29238909714331</v>
      </c>
    </row>
    <row r="1791" spans="2:35" x14ac:dyDescent="0.25">
      <c r="B1791" s="11">
        <v>1753</v>
      </c>
      <c r="C1791" s="14">
        <f t="shared" si="574"/>
        <v>84398.099999999991</v>
      </c>
      <c r="D1791" s="14">
        <f t="shared" si="575"/>
        <v>84398.099999999991</v>
      </c>
      <c r="E1791" s="14">
        <f t="shared" si="576"/>
        <v>0</v>
      </c>
      <c r="F1791" s="14">
        <v>5219.6400000000003</v>
      </c>
      <c r="G1791" s="14">
        <v>7024.31</v>
      </c>
      <c r="H1791" s="14">
        <v>72154.149999999994</v>
      </c>
      <c r="I1791" s="14">
        <v>66.16</v>
      </c>
      <c r="J1791" s="14">
        <v>88.98</v>
      </c>
      <c r="L1791" s="15">
        <f t="shared" si="577"/>
        <v>7714.9869604999985</v>
      </c>
      <c r="M1791" s="15">
        <f t="shared" si="578"/>
        <v>7561.7481690299992</v>
      </c>
      <c r="N1791" s="15">
        <f t="shared" si="593"/>
        <v>6458.8833208857131</v>
      </c>
      <c r="O1791" s="15">
        <f t="shared" si="594"/>
        <v>6843.8417220142846</v>
      </c>
      <c r="Q1791" s="17">
        <f t="shared" si="579"/>
        <v>-1.9862482238086399E-2</v>
      </c>
      <c r="R1791" s="15">
        <f t="shared" si="580"/>
        <v>-153.23879146999934</v>
      </c>
      <c r="T1791" s="17">
        <f t="shared" si="581"/>
        <v>-0.16281344946471288</v>
      </c>
      <c r="U1791" s="15">
        <f t="shared" si="582"/>
        <v>-1256.1036396142854</v>
      </c>
      <c r="W1791" s="17">
        <f t="shared" si="583"/>
        <v>-0.11291597029857536</v>
      </c>
      <c r="X1791" s="15">
        <f t="shared" si="584"/>
        <v>-871.14523848571389</v>
      </c>
      <c r="Z1791" s="17">
        <f t="shared" si="585"/>
        <v>-5.624887552415081E-2</v>
      </c>
      <c r="AA1791" s="15">
        <f t="shared" si="586"/>
        <v>-384.9584011285715</v>
      </c>
      <c r="AC1791" s="17">
        <f t="shared" si="587"/>
        <v>0.10489816628962312</v>
      </c>
      <c r="AD1791" s="15">
        <f t="shared" si="588"/>
        <v>717.90644701571455</v>
      </c>
      <c r="AF1791" s="15">
        <f t="shared" si="589"/>
        <v>7714.9869604999985</v>
      </c>
      <c r="AG1791" s="15">
        <f t="shared" si="590"/>
        <v>6458.8833208857131</v>
      </c>
      <c r="AH1791" s="17">
        <f t="shared" si="591"/>
        <v>-0.16281344946471288</v>
      </c>
      <c r="AI1791" s="15">
        <f t="shared" si="592"/>
        <v>-1256.1036396142854</v>
      </c>
    </row>
    <row r="1792" spans="2:35" x14ac:dyDescent="0.25">
      <c r="B1792" s="11">
        <v>1754</v>
      </c>
      <c r="C1792" s="14">
        <f t="shared" si="574"/>
        <v>84492.01</v>
      </c>
      <c r="D1792" s="14">
        <f t="shared" si="575"/>
        <v>84492.01</v>
      </c>
      <c r="E1792" s="14">
        <f t="shared" si="576"/>
        <v>0</v>
      </c>
      <c r="F1792" s="14">
        <v>4416.9399999999996</v>
      </c>
      <c r="G1792" s="14">
        <v>5687.96</v>
      </c>
      <c r="H1792" s="14">
        <v>74387.11</v>
      </c>
      <c r="I1792" s="14">
        <v>67.36</v>
      </c>
      <c r="J1792" s="14">
        <v>83.51</v>
      </c>
      <c r="L1792" s="15">
        <f t="shared" si="577"/>
        <v>7723.3172470499994</v>
      </c>
      <c r="M1792" s="15">
        <f t="shared" si="578"/>
        <v>7409.662899859999</v>
      </c>
      <c r="N1792" s="15">
        <f t="shared" si="593"/>
        <v>6460.4946206599989</v>
      </c>
      <c r="O1792" s="15">
        <f t="shared" si="594"/>
        <v>6848.5409478299989</v>
      </c>
      <c r="Q1792" s="17">
        <f t="shared" si="579"/>
        <v>-4.061135094635715E-2</v>
      </c>
      <c r="R1792" s="15">
        <f t="shared" si="580"/>
        <v>-313.65434719000041</v>
      </c>
      <c r="T1792" s="17">
        <f t="shared" si="581"/>
        <v>-0.16350780189333136</v>
      </c>
      <c r="U1792" s="15">
        <f t="shared" si="582"/>
        <v>-1262.8226263900006</v>
      </c>
      <c r="W1792" s="17">
        <f t="shared" si="583"/>
        <v>-0.11326432298946809</v>
      </c>
      <c r="X1792" s="15">
        <f t="shared" si="584"/>
        <v>-874.77629922000051</v>
      </c>
      <c r="Z1792" s="17">
        <f t="shared" si="585"/>
        <v>-5.6661167703604742E-2</v>
      </c>
      <c r="AA1792" s="15">
        <f t="shared" si="586"/>
        <v>-388.04632717000004</v>
      </c>
      <c r="AC1792" s="17">
        <f t="shared" si="587"/>
        <v>8.1933065203880329E-2</v>
      </c>
      <c r="AD1792" s="15">
        <f t="shared" si="588"/>
        <v>561.1219520300001</v>
      </c>
      <c r="AF1792" s="15">
        <f t="shared" si="589"/>
        <v>7723.3172470499994</v>
      </c>
      <c r="AG1792" s="15">
        <f t="shared" si="590"/>
        <v>6460.4946206599989</v>
      </c>
      <c r="AH1792" s="17">
        <f t="shared" si="591"/>
        <v>-0.16350780189333136</v>
      </c>
      <c r="AI1792" s="15">
        <f t="shared" si="592"/>
        <v>-1262.8226263900006</v>
      </c>
    </row>
    <row r="1793" spans="2:35" x14ac:dyDescent="0.25">
      <c r="B1793" s="3">
        <v>1755</v>
      </c>
      <c r="C1793" s="14">
        <f t="shared" si="574"/>
        <v>84566.5</v>
      </c>
      <c r="D1793" s="14">
        <f t="shared" si="575"/>
        <v>84566.5</v>
      </c>
      <c r="E1793" s="14">
        <f t="shared" si="576"/>
        <v>0</v>
      </c>
      <c r="F1793" s="14">
        <v>4656.41</v>
      </c>
      <c r="G1793" s="14">
        <v>5807.98</v>
      </c>
      <c r="H1793" s="14">
        <v>74102.11</v>
      </c>
      <c r="I1793" s="14">
        <v>69.58</v>
      </c>
      <c r="J1793" s="14">
        <v>86.32</v>
      </c>
      <c r="L1793" s="15">
        <f t="shared" si="577"/>
        <v>7729.9248824999995</v>
      </c>
      <c r="M1793" s="15">
        <f t="shared" si="578"/>
        <v>7451.650443049999</v>
      </c>
      <c r="N1793" s="15">
        <f t="shared" si="593"/>
        <v>6485.8132112857138</v>
      </c>
      <c r="O1793" s="15">
        <f t="shared" si="594"/>
        <v>6864.0426272142849</v>
      </c>
      <c r="Q1793" s="17">
        <f t="shared" si="579"/>
        <v>-3.5999630485413103E-2</v>
      </c>
      <c r="R1793" s="15">
        <f t="shared" si="580"/>
        <v>-278.2744394500005</v>
      </c>
      <c r="T1793" s="17">
        <f t="shared" si="581"/>
        <v>-0.16094744646624781</v>
      </c>
      <c r="U1793" s="15">
        <f t="shared" si="582"/>
        <v>-1244.1116712142857</v>
      </c>
      <c r="W1793" s="17">
        <f t="shared" si="583"/>
        <v>-0.11201690423227917</v>
      </c>
      <c r="X1793" s="15">
        <f t="shared" si="584"/>
        <v>-865.88225528571456</v>
      </c>
      <c r="Z1793" s="17">
        <f t="shared" si="585"/>
        <v>-5.5103010932505248E-2</v>
      </c>
      <c r="AA1793" s="15">
        <f t="shared" si="586"/>
        <v>-378.22941592857114</v>
      </c>
      <c r="AC1793" s="17">
        <f t="shared" si="587"/>
        <v>8.5606667637230238E-2</v>
      </c>
      <c r="AD1793" s="15">
        <f t="shared" si="588"/>
        <v>587.60781583571406</v>
      </c>
      <c r="AF1793" s="15">
        <f t="shared" si="589"/>
        <v>7729.9248824999995</v>
      </c>
      <c r="AG1793" s="15">
        <f t="shared" si="590"/>
        <v>6485.8132112857138</v>
      </c>
      <c r="AH1793" s="17">
        <f t="shared" si="591"/>
        <v>-0.16094744646624781</v>
      </c>
      <c r="AI1793" s="15">
        <f t="shared" si="592"/>
        <v>-1244.1116712142857</v>
      </c>
    </row>
    <row r="1794" spans="2:35" x14ac:dyDescent="0.25">
      <c r="B1794" s="11">
        <v>1756</v>
      </c>
      <c r="C1794" s="14">
        <f t="shared" si="574"/>
        <v>84639.840000000011</v>
      </c>
      <c r="D1794" s="14">
        <f t="shared" si="575"/>
        <v>84639.840000000011</v>
      </c>
      <c r="E1794" s="14">
        <f t="shared" si="576"/>
        <v>0</v>
      </c>
      <c r="F1794" s="14">
        <v>2686.38</v>
      </c>
      <c r="G1794" s="14">
        <v>4308.5</v>
      </c>
      <c r="H1794" s="14">
        <v>77644.960000000006</v>
      </c>
      <c r="I1794" s="14">
        <v>73.47</v>
      </c>
      <c r="J1794" s="14">
        <v>116.27</v>
      </c>
      <c r="L1794" s="15">
        <f t="shared" si="577"/>
        <v>7736.4305072000006</v>
      </c>
      <c r="M1794" s="15">
        <f t="shared" si="578"/>
        <v>7137.5396480400004</v>
      </c>
      <c r="N1794" s="15">
        <f t="shared" si="593"/>
        <v>6582.3811734399997</v>
      </c>
      <c r="O1794" s="15">
        <f t="shared" si="594"/>
        <v>6914.472082719999</v>
      </c>
      <c r="Q1794" s="17">
        <f t="shared" si="579"/>
        <v>-7.7411780355635007E-2</v>
      </c>
      <c r="R1794" s="15">
        <f t="shared" si="580"/>
        <v>-598.89085916000022</v>
      </c>
      <c r="T1794" s="17">
        <f t="shared" si="581"/>
        <v>-0.14917077490529662</v>
      </c>
      <c r="U1794" s="15">
        <f t="shared" si="582"/>
        <v>-1154.049333760001</v>
      </c>
      <c r="W1794" s="17">
        <f t="shared" si="583"/>
        <v>-0.10624517646930798</v>
      </c>
      <c r="X1794" s="15">
        <f t="shared" si="584"/>
        <v>-821.95842448000167</v>
      </c>
      <c r="Z1794" s="17">
        <f t="shared" si="585"/>
        <v>-4.8028382399565972E-2</v>
      </c>
      <c r="AA1794" s="15">
        <f t="shared" si="586"/>
        <v>-332.09090927999932</v>
      </c>
      <c r="AC1794" s="17">
        <f t="shared" si="587"/>
        <v>3.2260968393736267E-2</v>
      </c>
      <c r="AD1794" s="15">
        <f t="shared" si="588"/>
        <v>223.06756532000145</v>
      </c>
      <c r="AF1794" s="15">
        <f t="shared" si="589"/>
        <v>7736.4305072000006</v>
      </c>
      <c r="AG1794" s="15">
        <f t="shared" si="590"/>
        <v>6582.3811734399997</v>
      </c>
      <c r="AH1794" s="17">
        <f t="shared" si="591"/>
        <v>-0.14917077490529662</v>
      </c>
      <c r="AI1794" s="15">
        <f t="shared" si="592"/>
        <v>-1154.049333760001</v>
      </c>
    </row>
    <row r="1795" spans="2:35" x14ac:dyDescent="0.25">
      <c r="B1795" s="3">
        <v>1757</v>
      </c>
      <c r="C1795" s="14">
        <f t="shared" si="574"/>
        <v>84770.400000000009</v>
      </c>
      <c r="D1795" s="14">
        <f t="shared" si="575"/>
        <v>84770.400000000009</v>
      </c>
      <c r="E1795" s="14">
        <f t="shared" si="576"/>
        <v>0</v>
      </c>
      <c r="F1795" s="14">
        <v>3853.68</v>
      </c>
      <c r="G1795" s="14">
        <v>5190.76</v>
      </c>
      <c r="H1795" s="14">
        <v>75725.960000000006</v>
      </c>
      <c r="I1795" s="14">
        <v>140.88</v>
      </c>
      <c r="J1795" s="14">
        <v>125.68</v>
      </c>
      <c r="L1795" s="15">
        <f t="shared" si="577"/>
        <v>7748.011832000001</v>
      </c>
      <c r="M1795" s="15">
        <f t="shared" si="578"/>
        <v>7336.5298900400012</v>
      </c>
      <c r="N1795" s="15">
        <f t="shared" si="593"/>
        <v>7039.6311612571435</v>
      </c>
      <c r="O1795" s="15">
        <f t="shared" si="594"/>
        <v>7142.2418923428559</v>
      </c>
      <c r="Q1795" s="17">
        <f t="shared" si="579"/>
        <v>-5.3108068351230608E-2</v>
      </c>
      <c r="R1795" s="15">
        <f t="shared" si="580"/>
        <v>-411.48194195999986</v>
      </c>
      <c r="T1795" s="17">
        <f t="shared" si="581"/>
        <v>-9.1427412102957906E-2</v>
      </c>
      <c r="U1795" s="15">
        <f t="shared" si="582"/>
        <v>-708.38067074285755</v>
      </c>
      <c r="W1795" s="17">
        <f t="shared" si="583"/>
        <v>-7.8183920312984045E-2</v>
      </c>
      <c r="X1795" s="15">
        <f t="shared" si="584"/>
        <v>-605.76993965714519</v>
      </c>
      <c r="Z1795" s="17">
        <f t="shared" si="585"/>
        <v>-1.4366739832169628E-2</v>
      </c>
      <c r="AA1795" s="15">
        <f t="shared" si="586"/>
        <v>-102.61073108571236</v>
      </c>
      <c r="AC1795" s="17">
        <f t="shared" si="587"/>
        <v>2.7202662780917652E-2</v>
      </c>
      <c r="AD1795" s="15">
        <f t="shared" si="588"/>
        <v>194.28799769714533</v>
      </c>
      <c r="AF1795" s="15">
        <f t="shared" si="589"/>
        <v>7748.011832000001</v>
      </c>
      <c r="AG1795" s="15">
        <f t="shared" si="590"/>
        <v>7039.6311612571435</v>
      </c>
      <c r="AH1795" s="17">
        <f t="shared" si="591"/>
        <v>-9.1427412102957906E-2</v>
      </c>
      <c r="AI1795" s="15">
        <f t="shared" si="592"/>
        <v>-708.38067074285755</v>
      </c>
    </row>
    <row r="1796" spans="2:35" x14ac:dyDescent="0.25">
      <c r="B1796" s="11">
        <v>1758</v>
      </c>
      <c r="C1796" s="14">
        <f t="shared" si="574"/>
        <v>84856.19</v>
      </c>
      <c r="D1796" s="14">
        <f t="shared" si="575"/>
        <v>84856.19</v>
      </c>
      <c r="E1796" s="14">
        <f t="shared" si="576"/>
        <v>0</v>
      </c>
      <c r="F1796" s="14">
        <v>7395.1</v>
      </c>
      <c r="G1796" s="14">
        <v>7502.43</v>
      </c>
      <c r="H1796" s="14">
        <v>69958.66</v>
      </c>
      <c r="I1796" s="14">
        <v>254.71</v>
      </c>
      <c r="J1796" s="14">
        <v>227.19</v>
      </c>
      <c r="L1796" s="15">
        <f t="shared" si="577"/>
        <v>7755.6218339499992</v>
      </c>
      <c r="M1796" s="15">
        <f t="shared" si="578"/>
        <v>7902.289647730001</v>
      </c>
      <c r="N1796" s="15">
        <f t="shared" si="593"/>
        <v>7994.4051176828561</v>
      </c>
      <c r="O1796" s="15">
        <f t="shared" si="594"/>
        <v>7611.0184636271424</v>
      </c>
      <c r="Q1796" s="17">
        <f t="shared" si="579"/>
        <v>1.8911161080336303E-2</v>
      </c>
      <c r="R1796" s="15">
        <f t="shared" si="580"/>
        <v>146.66781378000178</v>
      </c>
      <c r="T1796" s="17">
        <f t="shared" si="581"/>
        <v>3.0788412437490198E-2</v>
      </c>
      <c r="U1796" s="15">
        <f t="shared" si="582"/>
        <v>238.78328373285694</v>
      </c>
      <c r="W1796" s="17">
        <f t="shared" si="583"/>
        <v>-1.8644974370702339E-2</v>
      </c>
      <c r="X1796" s="15">
        <f t="shared" si="584"/>
        <v>-144.60337032285679</v>
      </c>
      <c r="Z1796" s="17">
        <f t="shared" si="585"/>
        <v>5.0372582314431202E-2</v>
      </c>
      <c r="AA1796" s="15">
        <f t="shared" si="586"/>
        <v>383.38665405571373</v>
      </c>
      <c r="AC1796" s="17">
        <f t="shared" si="587"/>
        <v>3.8269672514241737E-2</v>
      </c>
      <c r="AD1796" s="15">
        <f t="shared" si="588"/>
        <v>291.27118410285857</v>
      </c>
      <c r="AF1796" s="15">
        <f t="shared" si="589"/>
        <v>7755.6218339499992</v>
      </c>
      <c r="AG1796" s="15">
        <f t="shared" si="590"/>
        <v>7611.0184636271424</v>
      </c>
      <c r="AH1796" s="17">
        <f t="shared" si="591"/>
        <v>-1.8644974370702339E-2</v>
      </c>
      <c r="AI1796" s="15">
        <f t="shared" si="592"/>
        <v>-144.60337032285679</v>
      </c>
    </row>
    <row r="1797" spans="2:35" x14ac:dyDescent="0.25">
      <c r="B1797" s="11">
        <v>1759</v>
      </c>
      <c r="C1797" s="14">
        <f t="shared" si="574"/>
        <v>84931.41</v>
      </c>
      <c r="D1797" s="14">
        <f t="shared" si="575"/>
        <v>84931.41</v>
      </c>
      <c r="E1797" s="14">
        <f t="shared" si="576"/>
        <v>0</v>
      </c>
      <c r="F1797" s="14">
        <v>4150.45</v>
      </c>
      <c r="G1797" s="14">
        <v>3917.1</v>
      </c>
      <c r="H1797" s="14">
        <v>76863.86</v>
      </c>
      <c r="I1797" s="14">
        <v>124.86</v>
      </c>
      <c r="J1797" s="14">
        <v>137.19999999999999</v>
      </c>
      <c r="L1797" s="15">
        <f t="shared" si="577"/>
        <v>7762.2942240499997</v>
      </c>
      <c r="M1797" s="15">
        <f t="shared" si="578"/>
        <v>7337.0220383300002</v>
      </c>
      <c r="N1797" s="15">
        <f t="shared" si="593"/>
        <v>6974.513797059999</v>
      </c>
      <c r="O1797" s="15">
        <f t="shared" si="594"/>
        <v>7117.6132780299995</v>
      </c>
      <c r="Q1797" s="17">
        <f t="shared" si="579"/>
        <v>-5.4786919104711895E-2</v>
      </c>
      <c r="R1797" s="15">
        <f t="shared" si="580"/>
        <v>-425.27218571999947</v>
      </c>
      <c r="T1797" s="17">
        <f t="shared" si="581"/>
        <v>-0.10148809156823924</v>
      </c>
      <c r="U1797" s="15">
        <f t="shared" si="582"/>
        <v>-787.78042699000071</v>
      </c>
      <c r="W1797" s="17">
        <f t="shared" si="583"/>
        <v>-8.3052887124862917E-2</v>
      </c>
      <c r="X1797" s="15">
        <f t="shared" si="584"/>
        <v>-644.68094602000019</v>
      </c>
      <c r="Z1797" s="17">
        <f t="shared" si="585"/>
        <v>-2.0104981175601E-2</v>
      </c>
      <c r="AA1797" s="15">
        <f t="shared" si="586"/>
        <v>-143.09948097000051</v>
      </c>
      <c r="AC1797" s="17">
        <f t="shared" si="587"/>
        <v>3.0826170477293413E-2</v>
      </c>
      <c r="AD1797" s="15">
        <f t="shared" si="588"/>
        <v>219.40876030000072</v>
      </c>
      <c r="AF1797" s="15">
        <f t="shared" si="589"/>
        <v>7762.2942240499997</v>
      </c>
      <c r="AG1797" s="15">
        <f t="shared" si="590"/>
        <v>6974.513797059999</v>
      </c>
      <c r="AH1797" s="17">
        <f t="shared" si="591"/>
        <v>-0.10148809156823924</v>
      </c>
      <c r="AI1797" s="15">
        <f t="shared" si="592"/>
        <v>-787.78042699000071</v>
      </c>
    </row>
    <row r="1798" spans="2:35" x14ac:dyDescent="0.25">
      <c r="B1798" s="3">
        <v>1760</v>
      </c>
      <c r="C1798" s="14">
        <f t="shared" si="574"/>
        <v>85013.900000000009</v>
      </c>
      <c r="D1798" s="14">
        <f t="shared" si="575"/>
        <v>85013.900000000009</v>
      </c>
      <c r="E1798" s="14">
        <f t="shared" si="576"/>
        <v>0</v>
      </c>
      <c r="F1798" s="14">
        <v>4630.88</v>
      </c>
      <c r="G1798" s="14">
        <v>5846.47</v>
      </c>
      <c r="H1798" s="14">
        <v>74536.55</v>
      </c>
      <c r="I1798" s="14">
        <v>75.760000000000005</v>
      </c>
      <c r="J1798" s="14">
        <v>86.33</v>
      </c>
      <c r="L1798" s="15">
        <f t="shared" si="577"/>
        <v>7769.6114994999998</v>
      </c>
      <c r="M1798" s="15">
        <f t="shared" si="578"/>
        <v>7483.5465185100002</v>
      </c>
      <c r="N1798" s="15">
        <f t="shared" si="593"/>
        <v>6554.7660379714289</v>
      </c>
      <c r="O1798" s="15">
        <f t="shared" si="594"/>
        <v>6916.5484191285705</v>
      </c>
      <c r="Q1798" s="17">
        <f t="shared" si="579"/>
        <v>-3.6818440794421869E-2</v>
      </c>
      <c r="R1798" s="15">
        <f t="shared" si="580"/>
        <v>-286.06498098999964</v>
      </c>
      <c r="T1798" s="17">
        <f t="shared" si="581"/>
        <v>-0.1563585851888154</v>
      </c>
      <c r="U1798" s="15">
        <f t="shared" si="582"/>
        <v>-1214.8454615285709</v>
      </c>
      <c r="W1798" s="17">
        <f t="shared" si="583"/>
        <v>-0.10979481798109558</v>
      </c>
      <c r="X1798" s="15">
        <f t="shared" si="584"/>
        <v>-853.06308037142935</v>
      </c>
      <c r="Z1798" s="17">
        <f t="shared" si="585"/>
        <v>-5.2306780670628661E-2</v>
      </c>
      <c r="AA1798" s="15">
        <f t="shared" si="586"/>
        <v>-361.78238115714157</v>
      </c>
      <c r="AC1798" s="17">
        <f t="shared" si="587"/>
        <v>8.197703030796788E-2</v>
      </c>
      <c r="AD1798" s="15">
        <f t="shared" si="588"/>
        <v>566.99809938142971</v>
      </c>
      <c r="AF1798" s="15">
        <f t="shared" si="589"/>
        <v>7769.6114994999998</v>
      </c>
      <c r="AG1798" s="15">
        <f t="shared" si="590"/>
        <v>6554.7660379714289</v>
      </c>
      <c r="AH1798" s="17">
        <f t="shared" si="591"/>
        <v>-0.1563585851888154</v>
      </c>
      <c r="AI1798" s="15">
        <f t="shared" si="592"/>
        <v>-1214.8454615285709</v>
      </c>
    </row>
    <row r="1799" spans="2:35" x14ac:dyDescent="0.25">
      <c r="B1799" s="11">
        <v>1761</v>
      </c>
      <c r="C1799" s="14">
        <f t="shared" si="574"/>
        <v>85136.28</v>
      </c>
      <c r="D1799" s="14">
        <f t="shared" si="575"/>
        <v>85136.28</v>
      </c>
      <c r="E1799" s="14">
        <f t="shared" si="576"/>
        <v>0</v>
      </c>
      <c r="F1799" s="14">
        <v>4275.08</v>
      </c>
      <c r="G1799" s="14">
        <v>5666.69</v>
      </c>
      <c r="H1799" s="14">
        <v>75194.509999999995</v>
      </c>
      <c r="I1799" s="14">
        <v>61.96</v>
      </c>
      <c r="J1799" s="14">
        <v>71.33</v>
      </c>
      <c r="L1799" s="15">
        <f t="shared" si="577"/>
        <v>7780.4672173999998</v>
      </c>
      <c r="M1799" s="15">
        <f t="shared" si="578"/>
        <v>7438.6737506899999</v>
      </c>
      <c r="N1799" s="15">
        <f t="shared" si="593"/>
        <v>6441.8131184799995</v>
      </c>
      <c r="O1799" s="15">
        <f t="shared" si="594"/>
        <v>6866.682271239999</v>
      </c>
      <c r="Q1799" s="17">
        <f t="shared" si="579"/>
        <v>-4.3929684061340568E-2</v>
      </c>
      <c r="R1799" s="15">
        <f t="shared" si="580"/>
        <v>-341.79346670999985</v>
      </c>
      <c r="T1799" s="17">
        <f t="shared" si="581"/>
        <v>-0.17205317643730633</v>
      </c>
      <c r="U1799" s="15">
        <f t="shared" si="582"/>
        <v>-1338.6540989200003</v>
      </c>
      <c r="W1799" s="17">
        <f t="shared" si="583"/>
        <v>-0.11744602485008093</v>
      </c>
      <c r="X1799" s="15">
        <f t="shared" si="584"/>
        <v>-913.7849461600008</v>
      </c>
      <c r="Z1799" s="17">
        <f t="shared" si="585"/>
        <v>-6.187400785085051E-2</v>
      </c>
      <c r="AA1799" s="15">
        <f t="shared" si="586"/>
        <v>-424.86915275999945</v>
      </c>
      <c r="AC1799" s="17">
        <f t="shared" si="587"/>
        <v>8.3299540717894471E-2</v>
      </c>
      <c r="AD1799" s="15">
        <f t="shared" si="588"/>
        <v>571.99147945000095</v>
      </c>
      <c r="AF1799" s="15">
        <f t="shared" si="589"/>
        <v>7780.4672173999998</v>
      </c>
      <c r="AG1799" s="15">
        <f t="shared" si="590"/>
        <v>6441.8131184799995</v>
      </c>
      <c r="AH1799" s="17">
        <f t="shared" si="591"/>
        <v>-0.17205317643730633</v>
      </c>
      <c r="AI1799" s="15">
        <f t="shared" si="592"/>
        <v>-1338.6540989200003</v>
      </c>
    </row>
    <row r="1800" spans="2:35" x14ac:dyDescent="0.25">
      <c r="B1800" s="3">
        <v>1762</v>
      </c>
      <c r="C1800" s="14">
        <f t="shared" si="574"/>
        <v>85190.76</v>
      </c>
      <c r="D1800" s="14">
        <f t="shared" si="575"/>
        <v>85190.76</v>
      </c>
      <c r="E1800" s="14">
        <f t="shared" si="576"/>
        <v>0</v>
      </c>
      <c r="F1800" s="14">
        <v>4634.0200000000004</v>
      </c>
      <c r="G1800" s="14">
        <v>7408.09</v>
      </c>
      <c r="H1800" s="14">
        <v>73148.649999999994</v>
      </c>
      <c r="I1800" s="14">
        <v>79.510000000000005</v>
      </c>
      <c r="J1800" s="14">
        <v>123.99</v>
      </c>
      <c r="L1800" s="15">
        <f t="shared" si="577"/>
        <v>7785.2998657999988</v>
      </c>
      <c r="M1800" s="15">
        <f t="shared" si="578"/>
        <v>7559.5665237899993</v>
      </c>
      <c r="N1800" s="15">
        <f t="shared" si="593"/>
        <v>6674.5803387314272</v>
      </c>
      <c r="O1800" s="15">
        <f t="shared" si="594"/>
        <v>6982.77356050857</v>
      </c>
      <c r="Q1800" s="17">
        <f t="shared" si="579"/>
        <v>-2.8994816628916564E-2</v>
      </c>
      <c r="R1800" s="15">
        <f t="shared" si="580"/>
        <v>-225.73334200999943</v>
      </c>
      <c r="T1800" s="17">
        <f t="shared" si="581"/>
        <v>-0.14266881767108874</v>
      </c>
      <c r="U1800" s="15">
        <f t="shared" si="582"/>
        <v>-1110.7195270685716</v>
      </c>
      <c r="W1800" s="17">
        <f t="shared" si="583"/>
        <v>-0.10308226004457999</v>
      </c>
      <c r="X1800" s="15">
        <f t="shared" si="584"/>
        <v>-802.5263052914288</v>
      </c>
      <c r="Z1800" s="17">
        <f t="shared" si="585"/>
        <v>-4.4136218811411165E-2</v>
      </c>
      <c r="AA1800" s="15">
        <f t="shared" si="586"/>
        <v>-308.19322177714275</v>
      </c>
      <c r="AC1800" s="17">
        <f t="shared" si="587"/>
        <v>8.2602272332517046E-2</v>
      </c>
      <c r="AD1800" s="15">
        <f t="shared" si="588"/>
        <v>576.79296328142937</v>
      </c>
      <c r="AF1800" s="15">
        <f t="shared" si="589"/>
        <v>7785.2998657999988</v>
      </c>
      <c r="AG1800" s="15">
        <f t="shared" si="590"/>
        <v>6674.5803387314272</v>
      </c>
      <c r="AH1800" s="17">
        <f t="shared" si="591"/>
        <v>-0.14266881767108874</v>
      </c>
      <c r="AI1800" s="15">
        <f t="shared" si="592"/>
        <v>-1110.7195270685716</v>
      </c>
    </row>
    <row r="1801" spans="2:35" x14ac:dyDescent="0.25">
      <c r="B1801" s="11">
        <v>1763</v>
      </c>
      <c r="C1801" s="14">
        <f t="shared" si="574"/>
        <v>85267.81</v>
      </c>
      <c r="D1801" s="14">
        <f t="shared" si="575"/>
        <v>85267.81</v>
      </c>
      <c r="E1801" s="14">
        <f t="shared" si="576"/>
        <v>0</v>
      </c>
      <c r="F1801" s="14">
        <v>1158.83</v>
      </c>
      <c r="G1801" s="14">
        <v>1876.36</v>
      </c>
      <c r="H1801" s="14">
        <v>82232.62</v>
      </c>
      <c r="I1801" s="14">
        <v>86.52</v>
      </c>
      <c r="J1801" s="14">
        <v>97.24</v>
      </c>
      <c r="L1801" s="15">
        <f t="shared" si="577"/>
        <v>7792.1345860499996</v>
      </c>
      <c r="M1801" s="15">
        <f t="shared" si="578"/>
        <v>6886.4122861699998</v>
      </c>
      <c r="N1801" s="15">
        <f t="shared" si="593"/>
        <v>6664.2970497457127</v>
      </c>
      <c r="O1801" s="15">
        <f t="shared" si="594"/>
        <v>6980.6889089442848</v>
      </c>
      <c r="Q1801" s="17">
        <f t="shared" si="579"/>
        <v>-0.1162354538256416</v>
      </c>
      <c r="R1801" s="15">
        <f t="shared" si="580"/>
        <v>-905.72229987999981</v>
      </c>
      <c r="T1801" s="17">
        <f t="shared" si="581"/>
        <v>-0.14474051029911839</v>
      </c>
      <c r="U1801" s="15">
        <f t="shared" si="582"/>
        <v>-1127.8375363042869</v>
      </c>
      <c r="W1801" s="17">
        <f t="shared" si="583"/>
        <v>-0.10413650690253984</v>
      </c>
      <c r="X1801" s="15">
        <f t="shared" si="584"/>
        <v>-811.44567710571482</v>
      </c>
      <c r="Z1801" s="17">
        <f t="shared" si="585"/>
        <v>-4.5323873234514478E-2</v>
      </c>
      <c r="AA1801" s="15">
        <f t="shared" si="586"/>
        <v>-316.39185919857209</v>
      </c>
      <c r="AC1801" s="17">
        <f t="shared" si="587"/>
        <v>-1.3505346535854001E-2</v>
      </c>
      <c r="AD1801" s="15">
        <f t="shared" si="588"/>
        <v>-94.276622774284988</v>
      </c>
      <c r="AF1801" s="15">
        <f t="shared" si="589"/>
        <v>7792.1345860499996</v>
      </c>
      <c r="AG1801" s="15">
        <f t="shared" si="590"/>
        <v>6664.2970497457127</v>
      </c>
      <c r="AH1801" s="17">
        <f t="shared" si="591"/>
        <v>-0.14474051029911839</v>
      </c>
      <c r="AI1801" s="15">
        <f t="shared" si="592"/>
        <v>-1127.8375363042869</v>
      </c>
    </row>
    <row r="1802" spans="2:35" x14ac:dyDescent="0.25">
      <c r="B1802" s="11">
        <v>1764</v>
      </c>
      <c r="C1802" s="14">
        <f t="shared" si="574"/>
        <v>85292.95</v>
      </c>
      <c r="D1802" s="14">
        <f t="shared" si="575"/>
        <v>85292.95</v>
      </c>
      <c r="E1802" s="14">
        <f t="shared" si="576"/>
        <v>0</v>
      </c>
      <c r="F1802" s="14">
        <v>3634.48</v>
      </c>
      <c r="G1802" s="14">
        <v>7702.79</v>
      </c>
      <c r="H1802" s="14">
        <v>73955.679999999993</v>
      </c>
      <c r="I1802" s="14">
        <v>69.239999999999995</v>
      </c>
      <c r="J1802" s="14">
        <v>124.52</v>
      </c>
      <c r="L1802" s="15">
        <f t="shared" si="577"/>
        <v>7794.364629749999</v>
      </c>
      <c r="M1802" s="15">
        <f t="shared" si="578"/>
        <v>7447.1838489500005</v>
      </c>
      <c r="N1802" s="15">
        <f t="shared" si="593"/>
        <v>6617.4262084142838</v>
      </c>
      <c r="O1802" s="15">
        <f t="shared" si="594"/>
        <v>6959.3632301357129</v>
      </c>
      <c r="Q1802" s="17">
        <f t="shared" si="579"/>
        <v>-4.4542537755400624E-2</v>
      </c>
      <c r="R1802" s="15">
        <f t="shared" si="580"/>
        <v>-347.1807807999985</v>
      </c>
      <c r="T1802" s="17">
        <f t="shared" si="581"/>
        <v>-0.15099863519901369</v>
      </c>
      <c r="U1802" s="15">
        <f t="shared" si="582"/>
        <v>-1176.9384213357152</v>
      </c>
      <c r="W1802" s="17">
        <f t="shared" si="583"/>
        <v>-0.10712886030853663</v>
      </c>
      <c r="X1802" s="15">
        <f t="shared" si="584"/>
        <v>-835.00139961428613</v>
      </c>
      <c r="Z1802" s="17">
        <f t="shared" si="585"/>
        <v>-4.9133377640178333E-2</v>
      </c>
      <c r="AA1802" s="15">
        <f t="shared" si="586"/>
        <v>-341.93702172142912</v>
      </c>
      <c r="AC1802" s="17">
        <f t="shared" si="587"/>
        <v>7.0095582409308355E-2</v>
      </c>
      <c r="AD1802" s="15">
        <f t="shared" si="588"/>
        <v>487.82061881428763</v>
      </c>
      <c r="AF1802" s="15">
        <f t="shared" si="589"/>
        <v>7794.364629749999</v>
      </c>
      <c r="AG1802" s="15">
        <f t="shared" si="590"/>
        <v>6617.4262084142838</v>
      </c>
      <c r="AH1802" s="17">
        <f t="shared" si="591"/>
        <v>-0.15099863519901369</v>
      </c>
      <c r="AI1802" s="15">
        <f t="shared" si="592"/>
        <v>-1176.9384213357152</v>
      </c>
    </row>
    <row r="1803" spans="2:35" x14ac:dyDescent="0.25">
      <c r="B1803" s="3">
        <v>1765</v>
      </c>
      <c r="C1803" s="14">
        <f t="shared" si="574"/>
        <v>85516.989999999991</v>
      </c>
      <c r="D1803" s="14">
        <f t="shared" si="575"/>
        <v>85516.989999999991</v>
      </c>
      <c r="E1803" s="14">
        <f t="shared" si="576"/>
        <v>0</v>
      </c>
      <c r="F1803" s="14">
        <v>7067.78</v>
      </c>
      <c r="G1803" s="14">
        <v>4452.84</v>
      </c>
      <c r="H1803" s="14">
        <v>73996.37</v>
      </c>
      <c r="I1803" s="14">
        <v>318.92</v>
      </c>
      <c r="J1803" s="14">
        <v>204.68</v>
      </c>
      <c r="L1803" s="15">
        <f t="shared" si="577"/>
        <v>7814.2380979499985</v>
      </c>
      <c r="M1803" s="15">
        <f t="shared" si="578"/>
        <v>7787.3243570199993</v>
      </c>
      <c r="N1803" s="15">
        <f t="shared" si="593"/>
        <v>8395.1721493399982</v>
      </c>
      <c r="O1803" s="15">
        <f t="shared" si="594"/>
        <v>7833.453691169997</v>
      </c>
      <c r="Q1803" s="17">
        <f t="shared" si="579"/>
        <v>-3.4441925869983514E-3</v>
      </c>
      <c r="R1803" s="15">
        <f t="shared" si="580"/>
        <v>-26.913740929999221</v>
      </c>
      <c r="T1803" s="17">
        <f t="shared" si="581"/>
        <v>7.4343019000457922E-2</v>
      </c>
      <c r="U1803" s="15">
        <f t="shared" si="582"/>
        <v>580.93405138999969</v>
      </c>
      <c r="W1803" s="17">
        <f t="shared" si="583"/>
        <v>2.4590488514855124E-3</v>
      </c>
      <c r="X1803" s="15">
        <f t="shared" si="584"/>
        <v>19.215593219998482</v>
      </c>
      <c r="Z1803" s="17">
        <f t="shared" si="585"/>
        <v>7.1707637565175064E-2</v>
      </c>
      <c r="AA1803" s="15">
        <f t="shared" si="586"/>
        <v>561.71845817000121</v>
      </c>
      <c r="AC1803" s="17">
        <f t="shared" si="587"/>
        <v>-5.8887606882767063E-3</v>
      </c>
      <c r="AD1803" s="15">
        <f t="shared" si="588"/>
        <v>-46.129334149997703</v>
      </c>
      <c r="AF1803" s="15">
        <f t="shared" si="589"/>
        <v>7814.2380979499985</v>
      </c>
      <c r="AG1803" s="15">
        <f t="shared" si="590"/>
        <v>7787.3243570199993</v>
      </c>
      <c r="AH1803" s="17">
        <f t="shared" si="591"/>
        <v>-3.4441925869983514E-3</v>
      </c>
      <c r="AI1803" s="15">
        <f t="shared" si="592"/>
        <v>-26.913740929999221</v>
      </c>
    </row>
    <row r="1804" spans="2:35" x14ac:dyDescent="0.25">
      <c r="B1804" s="11">
        <v>1766</v>
      </c>
      <c r="C1804" s="14">
        <f t="shared" si="574"/>
        <v>85574.180000000008</v>
      </c>
      <c r="D1804" s="14">
        <f t="shared" si="575"/>
        <v>85574.180000000008</v>
      </c>
      <c r="E1804" s="14">
        <f t="shared" si="576"/>
        <v>0</v>
      </c>
      <c r="F1804" s="14">
        <v>6317.28</v>
      </c>
      <c r="G1804" s="14">
        <v>8997.6299999999992</v>
      </c>
      <c r="H1804" s="14">
        <v>70259.27</v>
      </c>
      <c r="I1804" s="14">
        <v>142.28</v>
      </c>
      <c r="J1804" s="14">
        <v>196.53</v>
      </c>
      <c r="L1804" s="15">
        <f t="shared" si="577"/>
        <v>7819.3111368999998</v>
      </c>
      <c r="M1804" s="15">
        <f t="shared" si="578"/>
        <v>7873.8781880700008</v>
      </c>
      <c r="N1804" s="15">
        <f t="shared" si="593"/>
        <v>7260.4841570228573</v>
      </c>
      <c r="O1804" s="15">
        <f t="shared" si="594"/>
        <v>7284.6390177971416</v>
      </c>
      <c r="Q1804" s="17">
        <f t="shared" si="579"/>
        <v>6.9784985166396751E-3</v>
      </c>
      <c r="R1804" s="15">
        <f t="shared" si="580"/>
        <v>54.567051170000923</v>
      </c>
      <c r="T1804" s="17">
        <f t="shared" si="581"/>
        <v>-7.1467546193422327E-2</v>
      </c>
      <c r="U1804" s="15">
        <f t="shared" si="582"/>
        <v>-558.82697987714255</v>
      </c>
      <c r="W1804" s="17">
        <f t="shared" si="583"/>
        <v>-6.8378417195818497E-2</v>
      </c>
      <c r="X1804" s="15">
        <f t="shared" si="584"/>
        <v>-534.67211910285823</v>
      </c>
      <c r="Z1804" s="17">
        <f t="shared" si="585"/>
        <v>-3.3158624216342858E-3</v>
      </c>
      <c r="AA1804" s="15">
        <f t="shared" si="586"/>
        <v>-24.154860774284316</v>
      </c>
      <c r="AC1804" s="17">
        <f t="shared" si="587"/>
        <v>8.0887902452446259E-2</v>
      </c>
      <c r="AD1804" s="15">
        <f t="shared" si="588"/>
        <v>589.23917027285916</v>
      </c>
      <c r="AF1804" s="15">
        <f t="shared" si="589"/>
        <v>7819.3111368999998</v>
      </c>
      <c r="AG1804" s="15">
        <f t="shared" si="590"/>
        <v>7260.4841570228573</v>
      </c>
      <c r="AH1804" s="17">
        <f t="shared" si="591"/>
        <v>-7.1467546193422327E-2</v>
      </c>
      <c r="AI1804" s="15">
        <f t="shared" si="592"/>
        <v>-558.82697987714255</v>
      </c>
    </row>
    <row r="1805" spans="2:35" x14ac:dyDescent="0.25">
      <c r="B1805" s="3">
        <v>1767</v>
      </c>
      <c r="C1805" s="14">
        <f t="shared" si="574"/>
        <v>85671.48</v>
      </c>
      <c r="D1805" s="14">
        <f t="shared" si="575"/>
        <v>85671.48</v>
      </c>
      <c r="E1805" s="14">
        <f t="shared" si="576"/>
        <v>0</v>
      </c>
      <c r="F1805" s="14">
        <v>505.44</v>
      </c>
      <c r="G1805" s="14">
        <v>6454.78</v>
      </c>
      <c r="H1805" s="14">
        <v>78711.259999999995</v>
      </c>
      <c r="I1805" s="14">
        <v>62.76</v>
      </c>
      <c r="J1805" s="14">
        <v>143.66</v>
      </c>
      <c r="L1805" s="15">
        <f t="shared" si="577"/>
        <v>7827.942133399999</v>
      </c>
      <c r="M1805" s="15">
        <f t="shared" si="578"/>
        <v>7013.2363268600002</v>
      </c>
      <c r="N1805" s="15">
        <f t="shared" si="593"/>
        <v>6644.321462251427</v>
      </c>
      <c r="O1805" s="15">
        <f t="shared" si="594"/>
        <v>6988.7747842685703</v>
      </c>
      <c r="Q1805" s="17">
        <f t="shared" si="579"/>
        <v>-0.10407662609868307</v>
      </c>
      <c r="R1805" s="15">
        <f t="shared" si="580"/>
        <v>-814.70580653999878</v>
      </c>
      <c r="T1805" s="17">
        <f t="shared" si="581"/>
        <v>-0.15120457598917847</v>
      </c>
      <c r="U1805" s="15">
        <f t="shared" si="582"/>
        <v>-1183.620671148572</v>
      </c>
      <c r="W1805" s="17">
        <f t="shared" si="583"/>
        <v>-0.10720152689311513</v>
      </c>
      <c r="X1805" s="15">
        <f t="shared" si="584"/>
        <v>-839.16734913142864</v>
      </c>
      <c r="Z1805" s="17">
        <f t="shared" si="585"/>
        <v>-4.9286653619528997E-2</v>
      </c>
      <c r="AA1805" s="15">
        <f t="shared" si="586"/>
        <v>-344.45332201714336</v>
      </c>
      <c r="AC1805" s="17">
        <f t="shared" si="587"/>
        <v>3.5001188829968388E-3</v>
      </c>
      <c r="AD1805" s="15">
        <f t="shared" si="588"/>
        <v>24.461542591429861</v>
      </c>
      <c r="AF1805" s="15">
        <f t="shared" si="589"/>
        <v>7827.942133399999</v>
      </c>
      <c r="AG1805" s="15">
        <f t="shared" si="590"/>
        <v>6644.321462251427</v>
      </c>
      <c r="AH1805" s="17">
        <f t="shared" si="591"/>
        <v>-0.15120457598917847</v>
      </c>
      <c r="AI1805" s="15">
        <f t="shared" si="592"/>
        <v>-1183.620671148572</v>
      </c>
    </row>
    <row r="1806" spans="2:35" x14ac:dyDescent="0.25">
      <c r="B1806" s="11">
        <v>1768</v>
      </c>
      <c r="C1806" s="14">
        <f t="shared" si="574"/>
        <v>85735.400000000009</v>
      </c>
      <c r="D1806" s="14">
        <f t="shared" si="575"/>
        <v>85735.400000000009</v>
      </c>
      <c r="E1806" s="14">
        <f t="shared" si="576"/>
        <v>0</v>
      </c>
      <c r="F1806" s="14">
        <v>5187.2</v>
      </c>
      <c r="G1806" s="14">
        <v>3094.32</v>
      </c>
      <c r="H1806" s="14">
        <v>77453.88</v>
      </c>
      <c r="I1806" s="14">
        <v>247.2</v>
      </c>
      <c r="J1806" s="14">
        <v>145.12</v>
      </c>
      <c r="L1806" s="15">
        <f t="shared" si="577"/>
        <v>7833.6121570000005</v>
      </c>
      <c r="M1806" s="15">
        <f t="shared" si="578"/>
        <v>7501.5695266399998</v>
      </c>
      <c r="N1806" s="15">
        <f t="shared" si="593"/>
        <v>7821.5556786857142</v>
      </c>
      <c r="O1806" s="15">
        <f t="shared" si="594"/>
        <v>7563.3107239142855</v>
      </c>
      <c r="Q1806" s="17">
        <f t="shared" si="579"/>
        <v>-4.2386912155625733E-2</v>
      </c>
      <c r="R1806" s="15">
        <f t="shared" si="580"/>
        <v>-332.04263036000066</v>
      </c>
      <c r="T1806" s="17">
        <f t="shared" si="581"/>
        <v>-1.5390701087381053E-3</v>
      </c>
      <c r="U1806" s="15">
        <f t="shared" si="582"/>
        <v>-12.056478314286323</v>
      </c>
      <c r="W1806" s="17">
        <f t="shared" si="583"/>
        <v>-3.4505337725225238E-2</v>
      </c>
      <c r="X1806" s="15">
        <f t="shared" si="584"/>
        <v>-270.30143308571496</v>
      </c>
      <c r="Z1806" s="17">
        <f t="shared" si="585"/>
        <v>3.4144432801747726E-2</v>
      </c>
      <c r="AA1806" s="15">
        <f t="shared" si="586"/>
        <v>258.24495477142864</v>
      </c>
      <c r="AC1806" s="17">
        <f t="shared" si="587"/>
        <v>-8.1632501331814211E-3</v>
      </c>
      <c r="AD1806" s="15">
        <f t="shared" si="588"/>
        <v>-61.741197274285696</v>
      </c>
      <c r="AF1806" s="15">
        <f t="shared" si="589"/>
        <v>7833.6121570000005</v>
      </c>
      <c r="AG1806" s="15">
        <f t="shared" si="590"/>
        <v>7501.5695266399998</v>
      </c>
      <c r="AH1806" s="17">
        <f t="shared" si="591"/>
        <v>-4.2386912155625733E-2</v>
      </c>
      <c r="AI1806" s="15">
        <f t="shared" si="592"/>
        <v>-332.04263036000066</v>
      </c>
    </row>
    <row r="1807" spans="2:35" x14ac:dyDescent="0.25">
      <c r="B1807" s="11">
        <v>1769</v>
      </c>
      <c r="C1807" s="14">
        <f t="shared" si="574"/>
        <v>85750.17</v>
      </c>
      <c r="D1807" s="14">
        <f t="shared" si="575"/>
        <v>85750.17</v>
      </c>
      <c r="E1807" s="14">
        <f t="shared" si="576"/>
        <v>0</v>
      </c>
      <c r="F1807" s="14">
        <v>4679.91</v>
      </c>
      <c r="G1807" s="14">
        <v>4264.87</v>
      </c>
      <c r="H1807" s="14">
        <v>76805.39</v>
      </c>
      <c r="I1807" s="14">
        <v>143.02000000000001</v>
      </c>
      <c r="J1807" s="14">
        <v>123.25</v>
      </c>
      <c r="L1807" s="15">
        <f t="shared" si="577"/>
        <v>7834.9223298499992</v>
      </c>
      <c r="M1807" s="15">
        <f t="shared" si="578"/>
        <v>7482.4499860399992</v>
      </c>
      <c r="N1807" s="15">
        <f t="shared" si="593"/>
        <v>7112.88651064857</v>
      </c>
      <c r="O1807" s="15">
        <f t="shared" si="594"/>
        <v>7219.4296996814273</v>
      </c>
      <c r="Q1807" s="17">
        <f t="shared" si="579"/>
        <v>-4.4987343712027394E-2</v>
      </c>
      <c r="R1807" s="15">
        <f t="shared" si="580"/>
        <v>-352.47234380999998</v>
      </c>
      <c r="T1807" s="17">
        <f t="shared" si="581"/>
        <v>-9.2156091509748572E-2</v>
      </c>
      <c r="U1807" s="15">
        <f t="shared" si="582"/>
        <v>-722.03581920142915</v>
      </c>
      <c r="W1807" s="17">
        <f t="shared" si="583"/>
        <v>-7.8557591799427007E-2</v>
      </c>
      <c r="X1807" s="15">
        <f t="shared" si="584"/>
        <v>-615.49263016857185</v>
      </c>
      <c r="Z1807" s="17">
        <f t="shared" si="585"/>
        <v>-1.4757840087778473E-2</v>
      </c>
      <c r="AA1807" s="15">
        <f t="shared" si="586"/>
        <v>-106.5431890328573</v>
      </c>
      <c r="AC1807" s="17">
        <f t="shared" si="587"/>
        <v>3.6432280290807251E-2</v>
      </c>
      <c r="AD1807" s="15">
        <f t="shared" si="588"/>
        <v>263.02028635857187</v>
      </c>
      <c r="AF1807" s="15">
        <f t="shared" si="589"/>
        <v>7834.9223298499992</v>
      </c>
      <c r="AG1807" s="15">
        <f t="shared" si="590"/>
        <v>7112.88651064857</v>
      </c>
      <c r="AH1807" s="17">
        <f t="shared" si="591"/>
        <v>-9.2156091509748572E-2</v>
      </c>
      <c r="AI1807" s="15">
        <f t="shared" si="592"/>
        <v>-722.03581920142915</v>
      </c>
    </row>
    <row r="1808" spans="2:35" x14ac:dyDescent="0.25">
      <c r="B1808" s="3">
        <v>1770</v>
      </c>
      <c r="C1808" s="14">
        <f t="shared" si="574"/>
        <v>85813.9</v>
      </c>
      <c r="D1808" s="14">
        <f t="shared" si="575"/>
        <v>85813.9</v>
      </c>
      <c r="E1808" s="14">
        <f t="shared" si="576"/>
        <v>0</v>
      </c>
      <c r="F1808" s="14">
        <v>5695.3</v>
      </c>
      <c r="G1808" s="14">
        <v>7506.2</v>
      </c>
      <c r="H1808" s="14">
        <v>72612.399999999994</v>
      </c>
      <c r="I1808" s="14">
        <v>95.58</v>
      </c>
      <c r="J1808" s="14">
        <v>126.74</v>
      </c>
      <c r="L1808" s="15">
        <f t="shared" si="577"/>
        <v>7840.5754994999988</v>
      </c>
      <c r="M1808" s="15">
        <f t="shared" si="578"/>
        <v>7750.4379053000002</v>
      </c>
      <c r="N1808" s="15">
        <f t="shared" si="593"/>
        <v>6824.0679305428557</v>
      </c>
      <c r="O1808" s="15">
        <f t="shared" si="594"/>
        <v>7081.902438557142</v>
      </c>
      <c r="Q1808" s="17">
        <f t="shared" si="579"/>
        <v>-1.1496298225270207E-2</v>
      </c>
      <c r="R1808" s="15">
        <f t="shared" si="580"/>
        <v>-90.137594199998603</v>
      </c>
      <c r="T1808" s="17">
        <f t="shared" si="581"/>
        <v>-0.12964706085949518</v>
      </c>
      <c r="U1808" s="15">
        <f t="shared" si="582"/>
        <v>-1016.5075689571431</v>
      </c>
      <c r="W1808" s="17">
        <f t="shared" si="583"/>
        <v>-9.6762420180921405E-2</v>
      </c>
      <c r="X1808" s="15">
        <f t="shared" si="584"/>
        <v>-758.67306094285686</v>
      </c>
      <c r="Z1808" s="17">
        <f t="shared" si="585"/>
        <v>-3.6407520472255595E-2</v>
      </c>
      <c r="AA1808" s="15">
        <f t="shared" si="586"/>
        <v>-257.83450801428626</v>
      </c>
      <c r="AC1808" s="17">
        <f t="shared" si="587"/>
        <v>9.4400547387244904E-2</v>
      </c>
      <c r="AD1808" s="15">
        <f t="shared" si="588"/>
        <v>668.53546674285826</v>
      </c>
      <c r="AF1808" s="15">
        <f t="shared" si="589"/>
        <v>7840.5754994999988</v>
      </c>
      <c r="AG1808" s="15">
        <f t="shared" si="590"/>
        <v>6824.0679305428557</v>
      </c>
      <c r="AH1808" s="17">
        <f t="shared" si="591"/>
        <v>-0.12964706085949518</v>
      </c>
      <c r="AI1808" s="15">
        <f t="shared" si="592"/>
        <v>-1016.5075689571431</v>
      </c>
    </row>
    <row r="1809" spans="2:35" x14ac:dyDescent="0.25">
      <c r="B1809" s="11">
        <v>1771</v>
      </c>
      <c r="C1809" s="14">
        <f t="shared" si="574"/>
        <v>85824.16</v>
      </c>
      <c r="D1809" s="14">
        <f t="shared" si="575"/>
        <v>85824.16</v>
      </c>
      <c r="E1809" s="14">
        <f t="shared" si="576"/>
        <v>0</v>
      </c>
      <c r="F1809" s="14">
        <v>3198.04</v>
      </c>
      <c r="G1809" s="14">
        <v>4329.16</v>
      </c>
      <c r="H1809" s="14">
        <v>78296.960000000006</v>
      </c>
      <c r="I1809" s="14">
        <v>157.44</v>
      </c>
      <c r="J1809" s="14">
        <v>116.72</v>
      </c>
      <c r="L1809" s="15">
        <f t="shared" si="577"/>
        <v>7841.4856128000001</v>
      </c>
      <c r="M1809" s="15">
        <f t="shared" si="578"/>
        <v>7295.1344653600008</v>
      </c>
      <c r="N1809" s="15">
        <f t="shared" si="593"/>
        <v>7194.6429494171425</v>
      </c>
      <c r="O1809" s="15">
        <f t="shared" si="594"/>
        <v>7262.1955304228559</v>
      </c>
      <c r="Q1809" s="17">
        <f t="shared" si="579"/>
        <v>-6.9674443647281148E-2</v>
      </c>
      <c r="R1809" s="15">
        <f t="shared" si="580"/>
        <v>-546.35114743999929</v>
      </c>
      <c r="T1809" s="17">
        <f t="shared" si="581"/>
        <v>-8.2489810645955619E-2</v>
      </c>
      <c r="U1809" s="15">
        <f t="shared" si="582"/>
        <v>-646.84266338285761</v>
      </c>
      <c r="W1809" s="17">
        <f t="shared" si="583"/>
        <v>-7.3875042432207438E-2</v>
      </c>
      <c r="X1809" s="15">
        <f t="shared" si="584"/>
        <v>-579.29008237714424</v>
      </c>
      <c r="Z1809" s="17">
        <f t="shared" si="585"/>
        <v>-9.3019501778383029E-3</v>
      </c>
      <c r="AA1809" s="15">
        <f t="shared" si="586"/>
        <v>-67.552581005713364</v>
      </c>
      <c r="AC1809" s="17">
        <f t="shared" si="587"/>
        <v>4.5356717261546553E-3</v>
      </c>
      <c r="AD1809" s="15">
        <f t="shared" si="588"/>
        <v>32.93893493714495</v>
      </c>
      <c r="AF1809" s="15">
        <f t="shared" si="589"/>
        <v>7841.4856128000001</v>
      </c>
      <c r="AG1809" s="15">
        <f t="shared" si="590"/>
        <v>7194.6429494171425</v>
      </c>
      <c r="AH1809" s="17">
        <f t="shared" si="591"/>
        <v>-8.2489810645955619E-2</v>
      </c>
      <c r="AI1809" s="15">
        <f t="shared" si="592"/>
        <v>-646.84266338285761</v>
      </c>
    </row>
    <row r="1810" spans="2:35" x14ac:dyDescent="0.25">
      <c r="B1810" s="3">
        <v>1772</v>
      </c>
      <c r="C1810" s="14">
        <f t="shared" si="574"/>
        <v>85937.459999999992</v>
      </c>
      <c r="D1810" s="14">
        <f t="shared" si="575"/>
        <v>85937.459999999992</v>
      </c>
      <c r="E1810" s="14">
        <f t="shared" si="576"/>
        <v>0</v>
      </c>
      <c r="F1810" s="14">
        <v>4955.7</v>
      </c>
      <c r="G1810" s="14">
        <v>6561.06</v>
      </c>
      <c r="H1810" s="14">
        <v>74420.7</v>
      </c>
      <c r="I1810" s="14">
        <v>195.36</v>
      </c>
      <c r="J1810" s="14">
        <v>217.06</v>
      </c>
      <c r="L1810" s="15">
        <f t="shared" si="577"/>
        <v>7851.5358892999984</v>
      </c>
      <c r="M1810" s="15">
        <f t="shared" si="578"/>
        <v>7624.5109983999992</v>
      </c>
      <c r="N1810" s="15">
        <f t="shared" si="593"/>
        <v>7667.205906074284</v>
      </c>
      <c r="O1810" s="15">
        <f t="shared" si="594"/>
        <v>7497.908549465712</v>
      </c>
      <c r="Q1810" s="17">
        <f t="shared" si="579"/>
        <v>-2.8914710968765633E-2</v>
      </c>
      <c r="R1810" s="15">
        <f t="shared" si="580"/>
        <v>-227.02489089999926</v>
      </c>
      <c r="T1810" s="17">
        <f t="shared" si="581"/>
        <v>-2.3476933153539714E-2</v>
      </c>
      <c r="U1810" s="15">
        <f t="shared" si="582"/>
        <v>-184.32998322571439</v>
      </c>
      <c r="W1810" s="17">
        <f t="shared" si="583"/>
        <v>-4.5039256627000368E-2</v>
      </c>
      <c r="X1810" s="15">
        <f t="shared" si="584"/>
        <v>-353.62733983428643</v>
      </c>
      <c r="Z1810" s="17">
        <f t="shared" si="585"/>
        <v>2.2579277340030401E-2</v>
      </c>
      <c r="AA1810" s="15">
        <f t="shared" si="586"/>
        <v>169.29735660857204</v>
      </c>
      <c r="AC1810" s="17">
        <f t="shared" si="587"/>
        <v>1.6885035086658728E-2</v>
      </c>
      <c r="AD1810" s="15">
        <f t="shared" si="588"/>
        <v>126.60244893428717</v>
      </c>
      <c r="AF1810" s="15">
        <f t="shared" si="589"/>
        <v>7851.5358892999984</v>
      </c>
      <c r="AG1810" s="15">
        <f t="shared" si="590"/>
        <v>7497.908549465712</v>
      </c>
      <c r="AH1810" s="17">
        <f t="shared" si="591"/>
        <v>-4.5039256627000368E-2</v>
      </c>
      <c r="AI1810" s="15">
        <f t="shared" si="592"/>
        <v>-353.62733983428643</v>
      </c>
    </row>
    <row r="1811" spans="2:35" x14ac:dyDescent="0.25">
      <c r="B1811" s="11">
        <v>1773</v>
      </c>
      <c r="C1811" s="14">
        <f t="shared" si="574"/>
        <v>85958</v>
      </c>
      <c r="D1811" s="14">
        <f t="shared" si="575"/>
        <v>85958</v>
      </c>
      <c r="E1811" s="14">
        <f t="shared" si="576"/>
        <v>0</v>
      </c>
      <c r="F1811" s="14">
        <v>3752.8</v>
      </c>
      <c r="G1811" s="14">
        <v>7754.3</v>
      </c>
      <c r="H1811" s="14">
        <v>74450.899999999994</v>
      </c>
      <c r="I1811" s="14">
        <v>100</v>
      </c>
      <c r="J1811" s="14">
        <v>297.8</v>
      </c>
      <c r="L1811" s="15">
        <f t="shared" si="577"/>
        <v>7853.3578899999993</v>
      </c>
      <c r="M1811" s="15">
        <f t="shared" si="578"/>
        <v>7514.9809922999993</v>
      </c>
      <c r="N1811" s="15">
        <f t="shared" si="593"/>
        <v>7244.4802765714285</v>
      </c>
      <c r="O1811" s="15">
        <f t="shared" si="594"/>
        <v>7294.5577854285702</v>
      </c>
      <c r="Q1811" s="17">
        <f t="shared" si="579"/>
        <v>-4.3086906574176242E-2</v>
      </c>
      <c r="R1811" s="15">
        <f t="shared" si="580"/>
        <v>-338.37689769999997</v>
      </c>
      <c r="T1811" s="17">
        <f t="shared" si="581"/>
        <v>-7.7530862843253279E-2</v>
      </c>
      <c r="U1811" s="15">
        <f t="shared" si="582"/>
        <v>-608.87761342857084</v>
      </c>
      <c r="W1811" s="17">
        <f t="shared" si="583"/>
        <v>-7.1154289973588525E-2</v>
      </c>
      <c r="X1811" s="15">
        <f t="shared" si="584"/>
        <v>-558.80010457142907</v>
      </c>
      <c r="Z1811" s="17">
        <f t="shared" si="585"/>
        <v>-6.865050676159612E-3</v>
      </c>
      <c r="AA1811" s="15">
        <f t="shared" si="586"/>
        <v>-50.077508857141765</v>
      </c>
      <c r="AC1811" s="17">
        <f t="shared" si="587"/>
        <v>3.0217487249431407E-2</v>
      </c>
      <c r="AD1811" s="15">
        <f t="shared" si="588"/>
        <v>220.4232068714291</v>
      </c>
      <c r="AF1811" s="15">
        <f t="shared" si="589"/>
        <v>7853.3578899999993</v>
      </c>
      <c r="AG1811" s="15">
        <f t="shared" si="590"/>
        <v>7244.4802765714285</v>
      </c>
      <c r="AH1811" s="17">
        <f t="shared" si="591"/>
        <v>-7.7530862843253279E-2</v>
      </c>
      <c r="AI1811" s="15">
        <f t="shared" si="592"/>
        <v>-608.87761342857084</v>
      </c>
    </row>
    <row r="1812" spans="2:35" x14ac:dyDescent="0.25">
      <c r="B1812" s="11">
        <v>1774</v>
      </c>
      <c r="C1812" s="14">
        <f t="shared" si="574"/>
        <v>86011.15</v>
      </c>
      <c r="D1812" s="14">
        <f t="shared" si="575"/>
        <v>86011.15</v>
      </c>
      <c r="E1812" s="14">
        <f t="shared" si="576"/>
        <v>0</v>
      </c>
      <c r="F1812" s="14">
        <v>4144.68</v>
      </c>
      <c r="G1812" s="14">
        <v>5785.66</v>
      </c>
      <c r="H1812" s="14">
        <v>76080.81</v>
      </c>
      <c r="I1812" s="14">
        <v>54.05</v>
      </c>
      <c r="J1812" s="14">
        <v>73.849999999999994</v>
      </c>
      <c r="L1812" s="15">
        <f t="shared" si="577"/>
        <v>7858.072560749999</v>
      </c>
      <c r="M1812" s="15">
        <f t="shared" si="578"/>
        <v>7492.17298734</v>
      </c>
      <c r="N1812" s="15">
        <f t="shared" si="593"/>
        <v>6455.436335899999</v>
      </c>
      <c r="O1812" s="15">
        <f t="shared" si="594"/>
        <v>6910.5151504499972</v>
      </c>
      <c r="Q1812" s="17">
        <f t="shared" si="579"/>
        <v>-4.6563526943950273E-2</v>
      </c>
      <c r="R1812" s="15">
        <f t="shared" si="580"/>
        <v>-365.89957340999899</v>
      </c>
      <c r="T1812" s="17">
        <f t="shared" si="581"/>
        <v>-0.178496216980227</v>
      </c>
      <c r="U1812" s="15">
        <f t="shared" si="582"/>
        <v>-1402.63622485</v>
      </c>
      <c r="W1812" s="17">
        <f t="shared" si="583"/>
        <v>-0.12058394765058822</v>
      </c>
      <c r="X1812" s="15">
        <f t="shared" si="584"/>
        <v>-947.55741030000172</v>
      </c>
      <c r="Z1812" s="17">
        <f t="shared" si="585"/>
        <v>-6.5853095556901331E-2</v>
      </c>
      <c r="AA1812" s="15">
        <f t="shared" si="586"/>
        <v>-455.07881454999824</v>
      </c>
      <c r="AC1812" s="17">
        <f t="shared" si="587"/>
        <v>8.4169967683541902E-2</v>
      </c>
      <c r="AD1812" s="15">
        <f t="shared" si="588"/>
        <v>581.65783689000273</v>
      </c>
      <c r="AF1812" s="15">
        <f t="shared" si="589"/>
        <v>7858.072560749999</v>
      </c>
      <c r="AG1812" s="15">
        <f t="shared" si="590"/>
        <v>6455.436335899999</v>
      </c>
      <c r="AH1812" s="17">
        <f t="shared" si="591"/>
        <v>-0.178496216980227</v>
      </c>
      <c r="AI1812" s="15">
        <f t="shared" si="592"/>
        <v>-1402.63622485</v>
      </c>
    </row>
    <row r="1813" spans="2:35" x14ac:dyDescent="0.25">
      <c r="B1813" s="3">
        <v>1775</v>
      </c>
      <c r="C1813" s="14">
        <f t="shared" si="574"/>
        <v>86021.73</v>
      </c>
      <c r="D1813" s="14">
        <f t="shared" si="575"/>
        <v>86021.73</v>
      </c>
      <c r="E1813" s="14">
        <f t="shared" si="576"/>
        <v>0</v>
      </c>
      <c r="F1813" s="14">
        <v>6895.15</v>
      </c>
      <c r="G1813" s="14">
        <v>5811.46</v>
      </c>
      <c r="H1813" s="14">
        <v>73315.12</v>
      </c>
      <c r="I1813" s="14">
        <v>142.82</v>
      </c>
      <c r="J1813" s="14">
        <v>132.35</v>
      </c>
      <c r="L1813" s="15">
        <f t="shared" si="577"/>
        <v>7859.011059649999</v>
      </c>
      <c r="M1813" s="15">
        <f t="shared" si="578"/>
        <v>7856.7836615099995</v>
      </c>
      <c r="N1813" s="15">
        <f t="shared" si="593"/>
        <v>7150.0318576085701</v>
      </c>
      <c r="O1813" s="15">
        <f t="shared" si="594"/>
        <v>7249.1368911614272</v>
      </c>
      <c r="Q1813" s="17">
        <f t="shared" si="579"/>
        <v>-2.8341964696232402E-4</v>
      </c>
      <c r="R1813" s="15">
        <f t="shared" si="580"/>
        <v>-2.2273981399994227</v>
      </c>
      <c r="T1813" s="17">
        <f t="shared" si="581"/>
        <v>-9.0212266741994229E-2</v>
      </c>
      <c r="U1813" s="15">
        <f t="shared" si="582"/>
        <v>-708.97920204142883</v>
      </c>
      <c r="W1813" s="17">
        <f t="shared" si="583"/>
        <v>-7.7601897218316451E-2</v>
      </c>
      <c r="X1813" s="15">
        <f t="shared" si="584"/>
        <v>-609.87416848857174</v>
      </c>
      <c r="Z1813" s="17">
        <f t="shared" si="585"/>
        <v>-1.3671287360250028E-2</v>
      </c>
      <c r="AA1813" s="15">
        <f t="shared" si="586"/>
        <v>-99.105033552857094</v>
      </c>
      <c r="AC1813" s="17">
        <f t="shared" si="587"/>
        <v>8.3823326759003614E-2</v>
      </c>
      <c r="AD1813" s="15">
        <f t="shared" si="588"/>
        <v>607.64677034857232</v>
      </c>
      <c r="AF1813" s="15">
        <f t="shared" si="589"/>
        <v>7859.011059649999</v>
      </c>
      <c r="AG1813" s="15">
        <f t="shared" si="590"/>
        <v>7150.0318576085701</v>
      </c>
      <c r="AH1813" s="17">
        <f t="shared" si="591"/>
        <v>-9.0212266741994229E-2</v>
      </c>
      <c r="AI1813" s="15">
        <f t="shared" si="592"/>
        <v>-708.97920204142883</v>
      </c>
    </row>
    <row r="1814" spans="2:35" x14ac:dyDescent="0.25">
      <c r="B1814" s="11">
        <v>1776</v>
      </c>
      <c r="C1814" s="14">
        <f t="shared" si="574"/>
        <v>86095.27</v>
      </c>
      <c r="D1814" s="14">
        <f t="shared" si="575"/>
        <v>86095.27</v>
      </c>
      <c r="E1814" s="14">
        <f t="shared" si="576"/>
        <v>0</v>
      </c>
      <c r="F1814" s="14">
        <v>2581.54</v>
      </c>
      <c r="G1814" s="14">
        <v>6909.23</v>
      </c>
      <c r="H1814" s="14">
        <v>76604.5</v>
      </c>
      <c r="I1814" s="14">
        <v>74.739999999999995</v>
      </c>
      <c r="J1814" s="14">
        <v>110.16</v>
      </c>
      <c r="L1814" s="15">
        <f t="shared" si="577"/>
        <v>7865.5344253500007</v>
      </c>
      <c r="M1814" s="15">
        <f t="shared" si="578"/>
        <v>7337.1426239299999</v>
      </c>
      <c r="N1814" s="15">
        <f t="shared" si="593"/>
        <v>6673.4989912485707</v>
      </c>
      <c r="O1814" s="15">
        <f t="shared" si="594"/>
        <v>7020.5011209814284</v>
      </c>
      <c r="Q1814" s="17">
        <f t="shared" si="579"/>
        <v>-6.7178118211146054E-2</v>
      </c>
      <c r="R1814" s="15">
        <f t="shared" si="580"/>
        <v>-528.39180142000077</v>
      </c>
      <c r="T1814" s="17">
        <f t="shared" si="581"/>
        <v>-0.15155174075134592</v>
      </c>
      <c r="U1814" s="15">
        <f t="shared" si="582"/>
        <v>-1192.0354341014299</v>
      </c>
      <c r="W1814" s="17">
        <f t="shared" si="583"/>
        <v>-0.10743495084645438</v>
      </c>
      <c r="X1814" s="15">
        <f t="shared" si="584"/>
        <v>-845.03330436857232</v>
      </c>
      <c r="Z1814" s="17">
        <f t="shared" si="585"/>
        <v>-4.9426974478475438E-2</v>
      </c>
      <c r="AA1814" s="15">
        <f t="shared" si="586"/>
        <v>-347.00212973285761</v>
      </c>
      <c r="AC1814" s="17">
        <f t="shared" si="587"/>
        <v>4.5102407576327996E-2</v>
      </c>
      <c r="AD1814" s="15">
        <f t="shared" si="588"/>
        <v>316.64150294857154</v>
      </c>
      <c r="AF1814" s="15">
        <f t="shared" si="589"/>
        <v>7865.5344253500007</v>
      </c>
      <c r="AG1814" s="15">
        <f t="shared" si="590"/>
        <v>6673.4989912485707</v>
      </c>
      <c r="AH1814" s="17">
        <f t="shared" si="591"/>
        <v>-0.15155174075134592</v>
      </c>
      <c r="AI1814" s="15">
        <f t="shared" si="592"/>
        <v>-1192.0354341014299</v>
      </c>
    </row>
    <row r="1815" spans="2:35" x14ac:dyDescent="0.25">
      <c r="B1815" s="3">
        <v>1777</v>
      </c>
      <c r="C1815" s="14">
        <f t="shared" si="574"/>
        <v>86145</v>
      </c>
      <c r="D1815" s="14">
        <f t="shared" si="575"/>
        <v>86145</v>
      </c>
      <c r="E1815" s="14">
        <f t="shared" si="576"/>
        <v>0</v>
      </c>
      <c r="F1815" s="14">
        <v>5236.9799999999996</v>
      </c>
      <c r="G1815" s="14">
        <v>6179.14</v>
      </c>
      <c r="H1815" s="14">
        <v>74728.88</v>
      </c>
      <c r="I1815" s="14">
        <v>108.6</v>
      </c>
      <c r="J1815" s="14">
        <v>156.78</v>
      </c>
      <c r="L1815" s="15">
        <f t="shared" si="577"/>
        <v>7869.9457249999996</v>
      </c>
      <c r="M1815" s="15">
        <f t="shared" si="578"/>
        <v>7662.0277507999999</v>
      </c>
      <c r="N1815" s="15">
        <f t="shared" si="593"/>
        <v>6995.8720334285717</v>
      </c>
      <c r="O1815" s="15">
        <f t="shared" si="594"/>
        <v>7179.831063571427</v>
      </c>
      <c r="Q1815" s="17">
        <f t="shared" si="579"/>
        <v>-2.6419238640937315E-2</v>
      </c>
      <c r="R1815" s="15">
        <f t="shared" si="580"/>
        <v>-207.91797419999966</v>
      </c>
      <c r="T1815" s="17">
        <f t="shared" si="581"/>
        <v>-0.11106476742206861</v>
      </c>
      <c r="U1815" s="15">
        <f t="shared" si="582"/>
        <v>-874.07369157142784</v>
      </c>
      <c r="W1815" s="17">
        <f t="shared" si="583"/>
        <v>-8.7689888284276929E-2</v>
      </c>
      <c r="X1815" s="15">
        <f t="shared" si="584"/>
        <v>-690.11466142857262</v>
      </c>
      <c r="Z1815" s="17">
        <f t="shared" si="585"/>
        <v>-2.5621637683958198E-2</v>
      </c>
      <c r="AA1815" s="15">
        <f t="shared" si="586"/>
        <v>-183.95903014285523</v>
      </c>
      <c r="AC1815" s="17">
        <f t="shared" si="587"/>
        <v>6.715989317285076E-2</v>
      </c>
      <c r="AD1815" s="15">
        <f t="shared" si="588"/>
        <v>482.19668722857296</v>
      </c>
      <c r="AF1815" s="15">
        <f t="shared" si="589"/>
        <v>7869.9457249999996</v>
      </c>
      <c r="AG1815" s="15">
        <f t="shared" si="590"/>
        <v>6995.8720334285717</v>
      </c>
      <c r="AH1815" s="17">
        <f t="shared" si="591"/>
        <v>-0.11106476742206861</v>
      </c>
      <c r="AI1815" s="15">
        <f t="shared" si="592"/>
        <v>-874.07369157142784</v>
      </c>
    </row>
    <row r="1816" spans="2:35" x14ac:dyDescent="0.25">
      <c r="B1816" s="11">
        <v>1778</v>
      </c>
      <c r="C1816" s="14">
        <f t="shared" si="574"/>
        <v>86163.66</v>
      </c>
      <c r="D1816" s="14">
        <f t="shared" si="575"/>
        <v>86163.66</v>
      </c>
      <c r="E1816" s="14">
        <f t="shared" si="576"/>
        <v>0</v>
      </c>
      <c r="F1816" s="14">
        <v>5143.03</v>
      </c>
      <c r="G1816" s="14">
        <v>8233.1</v>
      </c>
      <c r="H1816" s="14">
        <v>72787.53</v>
      </c>
      <c r="I1816" s="14">
        <v>121.03</v>
      </c>
      <c r="J1816" s="14">
        <v>165.18</v>
      </c>
      <c r="L1816" s="15">
        <f t="shared" si="577"/>
        <v>7871.6009603000002</v>
      </c>
      <c r="M1816" s="15">
        <f t="shared" si="578"/>
        <v>7732.9483427499999</v>
      </c>
      <c r="N1816" s="15">
        <f t="shared" si="593"/>
        <v>7094.7411089885709</v>
      </c>
      <c r="O1816" s="15">
        <f t="shared" si="594"/>
        <v>7228.7606863514275</v>
      </c>
      <c r="Q1816" s="17">
        <f t="shared" si="579"/>
        <v>-1.7614284343081876E-2</v>
      </c>
      <c r="R1816" s="15">
        <f t="shared" si="580"/>
        <v>-138.65261755000029</v>
      </c>
      <c r="T1816" s="17">
        <f t="shared" si="581"/>
        <v>-9.8691467622594287E-2</v>
      </c>
      <c r="U1816" s="15">
        <f t="shared" si="582"/>
        <v>-776.85985131142934</v>
      </c>
      <c r="W1816" s="17">
        <f t="shared" si="583"/>
        <v>-8.1665759886801137E-2</v>
      </c>
      <c r="X1816" s="15">
        <f t="shared" si="584"/>
        <v>-642.84027394857276</v>
      </c>
      <c r="Z1816" s="17">
        <f t="shared" si="585"/>
        <v>-1.853977233136217E-2</v>
      </c>
      <c r="AA1816" s="15">
        <f t="shared" si="586"/>
        <v>-134.01957736285658</v>
      </c>
      <c r="AC1816" s="17">
        <f t="shared" si="587"/>
        <v>6.9747454408129128E-2</v>
      </c>
      <c r="AD1816" s="15">
        <f t="shared" si="588"/>
        <v>504.18765639857247</v>
      </c>
      <c r="AF1816" s="15">
        <f t="shared" si="589"/>
        <v>7871.6009603000002</v>
      </c>
      <c r="AG1816" s="15">
        <f t="shared" si="590"/>
        <v>7094.7411089885709</v>
      </c>
      <c r="AH1816" s="17">
        <f t="shared" si="591"/>
        <v>-9.8691467622594287E-2</v>
      </c>
      <c r="AI1816" s="15">
        <f t="shared" si="592"/>
        <v>-776.85985131142934</v>
      </c>
    </row>
    <row r="1817" spans="2:35" x14ac:dyDescent="0.25">
      <c r="B1817" s="11">
        <v>1779</v>
      </c>
      <c r="C1817" s="14">
        <f t="shared" si="574"/>
        <v>86249.23000000001</v>
      </c>
      <c r="D1817" s="14">
        <f t="shared" si="575"/>
        <v>86249.23000000001</v>
      </c>
      <c r="E1817" s="14">
        <f t="shared" si="576"/>
        <v>0</v>
      </c>
      <c r="F1817" s="14">
        <v>4727.8500000000004</v>
      </c>
      <c r="G1817" s="14">
        <v>5460.86</v>
      </c>
      <c r="H1817" s="14">
        <v>76060.52</v>
      </c>
      <c r="I1817" s="14">
        <v>66.17</v>
      </c>
      <c r="J1817" s="14">
        <v>80.78</v>
      </c>
      <c r="L1817" s="15">
        <f t="shared" si="577"/>
        <v>7879.1914471500004</v>
      </c>
      <c r="M1817" s="15">
        <f t="shared" si="578"/>
        <v>7574.0888526100007</v>
      </c>
      <c r="N1817" s="15">
        <f t="shared" si="593"/>
        <v>6563.63375318</v>
      </c>
      <c r="O1817" s="15">
        <f t="shared" si="594"/>
        <v>6973.2808950899998</v>
      </c>
      <c r="Q1817" s="17">
        <f t="shared" si="579"/>
        <v>-3.8722576623056781E-2</v>
      </c>
      <c r="R1817" s="15">
        <f t="shared" si="580"/>
        <v>-305.1025945399997</v>
      </c>
      <c r="T1817" s="17">
        <f t="shared" si="581"/>
        <v>-0.16696607802896501</v>
      </c>
      <c r="U1817" s="15">
        <f t="shared" si="582"/>
        <v>-1315.5576939700004</v>
      </c>
      <c r="W1817" s="17">
        <f t="shared" si="583"/>
        <v>-0.11497506541584024</v>
      </c>
      <c r="X1817" s="15">
        <f t="shared" si="584"/>
        <v>-905.91055206000055</v>
      </c>
      <c r="Z1817" s="17">
        <f t="shared" si="585"/>
        <v>-5.8745251779322327E-2</v>
      </c>
      <c r="AA1817" s="15">
        <f t="shared" si="586"/>
        <v>-409.64714190999985</v>
      </c>
      <c r="AC1817" s="17">
        <f t="shared" si="587"/>
        <v>8.6158576796044439E-2</v>
      </c>
      <c r="AD1817" s="15">
        <f t="shared" si="588"/>
        <v>600.80795752000085</v>
      </c>
      <c r="AF1817" s="15">
        <f t="shared" si="589"/>
        <v>7879.1914471500004</v>
      </c>
      <c r="AG1817" s="15">
        <f t="shared" si="590"/>
        <v>6563.63375318</v>
      </c>
      <c r="AH1817" s="17">
        <f t="shared" si="591"/>
        <v>-0.16696607802896501</v>
      </c>
      <c r="AI1817" s="15">
        <f t="shared" si="592"/>
        <v>-1315.5576939700004</v>
      </c>
    </row>
    <row r="1818" spans="2:35" x14ac:dyDescent="0.25">
      <c r="B1818" s="3">
        <v>1780</v>
      </c>
      <c r="C1818" s="14">
        <f t="shared" si="574"/>
        <v>86334.73000000001</v>
      </c>
      <c r="D1818" s="14">
        <f t="shared" si="575"/>
        <v>86334.73000000001</v>
      </c>
      <c r="E1818" s="14">
        <f t="shared" si="576"/>
        <v>0</v>
      </c>
      <c r="F1818" s="14">
        <v>4504.32</v>
      </c>
      <c r="G1818" s="14">
        <v>6406</v>
      </c>
      <c r="H1818" s="14">
        <v>75424.41</v>
      </c>
      <c r="I1818" s="14">
        <v>58.62</v>
      </c>
      <c r="J1818" s="14">
        <v>84.86</v>
      </c>
      <c r="L1818" s="15">
        <f t="shared" si="577"/>
        <v>7886.7757246500005</v>
      </c>
      <c r="M1818" s="15">
        <f t="shared" si="578"/>
        <v>7588.7404909199995</v>
      </c>
      <c r="N1818" s="15">
        <f t="shared" si="593"/>
        <v>6530.5648367514286</v>
      </c>
      <c r="O1818" s="15">
        <f t="shared" si="594"/>
        <v>6960.9081530185713</v>
      </c>
      <c r="Q1818" s="17">
        <f t="shared" si="579"/>
        <v>-3.778923658225708E-2</v>
      </c>
      <c r="R1818" s="15">
        <f t="shared" si="580"/>
        <v>-298.03523373000098</v>
      </c>
      <c r="T1818" s="17">
        <f t="shared" si="581"/>
        <v>-0.17196011846257464</v>
      </c>
      <c r="U1818" s="15">
        <f t="shared" si="582"/>
        <v>-1356.2108878985719</v>
      </c>
      <c r="W1818" s="17">
        <f t="shared" si="583"/>
        <v>-0.11739494109584525</v>
      </c>
      <c r="X1818" s="15">
        <f t="shared" si="584"/>
        <v>-925.8675716314292</v>
      </c>
      <c r="Z1818" s="17">
        <f t="shared" si="585"/>
        <v>-6.182286948873561E-2</v>
      </c>
      <c r="AA1818" s="15">
        <f t="shared" si="586"/>
        <v>-430.34331626714265</v>
      </c>
      <c r="AC1818" s="17">
        <f t="shared" si="587"/>
        <v>9.0194027000510157E-2</v>
      </c>
      <c r="AD1818" s="15">
        <f t="shared" si="588"/>
        <v>627.83233790142822</v>
      </c>
      <c r="AF1818" s="15">
        <f t="shared" si="589"/>
        <v>7886.7757246500005</v>
      </c>
      <c r="AG1818" s="15">
        <f t="shared" si="590"/>
        <v>6530.5648367514286</v>
      </c>
      <c r="AH1818" s="17">
        <f t="shared" si="591"/>
        <v>-0.17196011846257464</v>
      </c>
      <c r="AI1818" s="15">
        <f t="shared" si="592"/>
        <v>-1356.2108878985719</v>
      </c>
    </row>
    <row r="1819" spans="2:35" x14ac:dyDescent="0.25">
      <c r="B1819" s="11">
        <v>1781</v>
      </c>
      <c r="C1819" s="14">
        <f t="shared" si="574"/>
        <v>86387.51</v>
      </c>
      <c r="D1819" s="14">
        <f t="shared" si="575"/>
        <v>86387.51</v>
      </c>
      <c r="E1819" s="14">
        <f t="shared" si="576"/>
        <v>0</v>
      </c>
      <c r="F1819" s="14">
        <v>6592.56</v>
      </c>
      <c r="G1819" s="14">
        <v>5604.39</v>
      </c>
      <c r="H1819" s="14">
        <v>74190.559999999998</v>
      </c>
      <c r="I1819" s="14">
        <v>224.53</v>
      </c>
      <c r="J1819" s="14">
        <v>225.39</v>
      </c>
      <c r="L1819" s="15">
        <f t="shared" si="577"/>
        <v>7891.4575745499997</v>
      </c>
      <c r="M1819" s="15">
        <f t="shared" si="578"/>
        <v>7836.1904353499995</v>
      </c>
      <c r="N1819" s="15">
        <f t="shared" si="593"/>
        <v>7900.7561813742841</v>
      </c>
      <c r="O1819" s="15">
        <f t="shared" si="594"/>
        <v>7630.5876666157128</v>
      </c>
      <c r="Q1819" s="17">
        <f t="shared" si="579"/>
        <v>-7.0034133337086857E-3</v>
      </c>
      <c r="R1819" s="15">
        <f t="shared" si="580"/>
        <v>-55.267139200000202</v>
      </c>
      <c r="T1819" s="17">
        <f t="shared" si="581"/>
        <v>1.1783129715190466E-3</v>
      </c>
      <c r="U1819" s="15">
        <f t="shared" si="582"/>
        <v>9.298606824284434</v>
      </c>
      <c r="W1819" s="17">
        <f t="shared" si="583"/>
        <v>-3.305725279137206E-2</v>
      </c>
      <c r="X1819" s="15">
        <f t="shared" si="584"/>
        <v>-260.86990793428686</v>
      </c>
      <c r="Z1819" s="17">
        <f t="shared" si="585"/>
        <v>3.5405990542586308E-2</v>
      </c>
      <c r="AA1819" s="15">
        <f t="shared" si="586"/>
        <v>270.16851475857129</v>
      </c>
      <c r="AC1819" s="17">
        <f t="shared" si="587"/>
        <v>2.6944552335570693E-2</v>
      </c>
      <c r="AD1819" s="15">
        <f t="shared" si="588"/>
        <v>205.60276873428666</v>
      </c>
      <c r="AF1819" s="15">
        <f t="shared" si="589"/>
        <v>7891.4575745499997</v>
      </c>
      <c r="AG1819" s="15">
        <f t="shared" si="590"/>
        <v>7630.5876666157128</v>
      </c>
      <c r="AH1819" s="17">
        <f t="shared" si="591"/>
        <v>-3.305725279137206E-2</v>
      </c>
      <c r="AI1819" s="15">
        <f t="shared" si="592"/>
        <v>-260.86990793428686</v>
      </c>
    </row>
    <row r="1820" spans="2:35" x14ac:dyDescent="0.25">
      <c r="B1820" s="3">
        <v>1782</v>
      </c>
      <c r="C1820" s="14">
        <f t="shared" ref="C1820:C1883" si="595">SUM(F1820:H1820)</f>
        <v>86464.639999999999</v>
      </c>
      <c r="D1820" s="14">
        <f t="shared" ref="D1820:D1883" si="596">IF(C1820&gt;$E$36,$E$36,C1820)</f>
        <v>86464.639999999999</v>
      </c>
      <c r="E1820" s="14">
        <f t="shared" ref="E1820:E1883" si="597">C1820-D1820</f>
        <v>0</v>
      </c>
      <c r="F1820" s="14">
        <v>1200.32</v>
      </c>
      <c r="G1820" s="14">
        <v>1833.28</v>
      </c>
      <c r="H1820" s="14">
        <v>83431.039999999994</v>
      </c>
      <c r="I1820" s="14">
        <v>96.96</v>
      </c>
      <c r="J1820" s="14">
        <v>134.4</v>
      </c>
      <c r="L1820" s="15">
        <f t="shared" ref="L1820:L1883" si="598">C$6+(C$7*$D1820/100)+(C$8*$E1820/100)</f>
        <v>7898.2993912000002</v>
      </c>
      <c r="M1820" s="15">
        <f t="shared" ref="M1820:M1883" si="599">C$12+(C$13*$F1820/100)+(C$14*$G1820/100)+(C$15*$H1820/100)</f>
        <v>6980.3934945599995</v>
      </c>
      <c r="N1820" s="15">
        <f t="shared" si="593"/>
        <v>6893.2137422399983</v>
      </c>
      <c r="O1820" s="15">
        <f t="shared" si="594"/>
        <v>7143.2480571199985</v>
      </c>
      <c r="Q1820" s="17">
        <f t="shared" ref="Q1820:Q1883" si="600">M1820/L1820-1</f>
        <v>-0.11621563721206851</v>
      </c>
      <c r="R1820" s="15">
        <f t="shared" ref="R1820:R1883" si="601">M1820-L1820</f>
        <v>-917.90589664000072</v>
      </c>
      <c r="T1820" s="17">
        <f t="shared" ref="T1820:T1883" si="602">N1820/L1820-1</f>
        <v>-0.12725342496890302</v>
      </c>
      <c r="U1820" s="15">
        <f t="shared" ref="U1820:U1883" si="603">N1820-L1820</f>
        <v>-1005.0856489600019</v>
      </c>
      <c r="W1820" s="17">
        <f t="shared" ref="W1820:W1883" si="604">O1820/L1820-1</f>
        <v>-9.5596697046107515E-2</v>
      </c>
      <c r="X1820" s="15">
        <f t="shared" ref="X1820:X1883" si="605">O1820-L1820</f>
        <v>-755.05133408000165</v>
      </c>
      <c r="Z1820" s="17">
        <f t="shared" ref="Z1820:Z1883" si="606">N1820/O1820-1</f>
        <v>-3.5002888445233249E-2</v>
      </c>
      <c r="AA1820" s="15">
        <f t="shared" ref="AA1820:AA1883" si="607">N1820-O1820</f>
        <v>-250.03431488000024</v>
      </c>
      <c r="AC1820" s="17">
        <f t="shared" ref="AC1820:AC1883" si="608">M1820/O1820-1</f>
        <v>-2.2798391048127531E-2</v>
      </c>
      <c r="AD1820" s="15">
        <f t="shared" ref="AD1820:AD1883" si="609">M1820-O1820</f>
        <v>-162.85456255999907</v>
      </c>
      <c r="AF1820" s="15">
        <f t="shared" ref="AF1820:AF1883" si="610">L1820</f>
        <v>7898.2993912000002</v>
      </c>
      <c r="AG1820" s="15">
        <f t="shared" ref="AG1820:AG1883" si="611">MIN(M1820,N1820,O1820)</f>
        <v>6893.2137422399983</v>
      </c>
      <c r="AH1820" s="17">
        <f t="shared" ref="AH1820:AH1883" si="612">AG1820/AF1820-1</f>
        <v>-0.12725342496890302</v>
      </c>
      <c r="AI1820" s="15">
        <f t="shared" ref="AI1820:AI1883" si="613">AG1820-AF1820</f>
        <v>-1005.0856489600019</v>
      </c>
    </row>
    <row r="1821" spans="2:35" x14ac:dyDescent="0.25">
      <c r="B1821" s="11">
        <v>1783</v>
      </c>
      <c r="C1821" s="14">
        <f t="shared" si="595"/>
        <v>86536.51999999999</v>
      </c>
      <c r="D1821" s="14">
        <f t="shared" si="596"/>
        <v>86536.51999999999</v>
      </c>
      <c r="E1821" s="14">
        <f t="shared" si="597"/>
        <v>0</v>
      </c>
      <c r="F1821" s="14">
        <v>4103.5600000000004</v>
      </c>
      <c r="G1821" s="14">
        <v>5852.92</v>
      </c>
      <c r="H1821" s="14">
        <v>76580.039999999994</v>
      </c>
      <c r="I1821" s="14">
        <v>74.56</v>
      </c>
      <c r="J1821" s="14">
        <v>95.44</v>
      </c>
      <c r="L1821" s="15">
        <f t="shared" si="598"/>
        <v>7904.6755065999978</v>
      </c>
      <c r="M1821" s="15">
        <f t="shared" si="599"/>
        <v>7529.0380210399999</v>
      </c>
      <c r="N1821" s="15">
        <f t="shared" si="593"/>
        <v>6668.744717177141</v>
      </c>
      <c r="O1821" s="15">
        <f t="shared" si="594"/>
        <v>7036.7442363028567</v>
      </c>
      <c r="Q1821" s="17">
        <f t="shared" si="600"/>
        <v>-4.7520924198135583E-2</v>
      </c>
      <c r="R1821" s="15">
        <f t="shared" si="601"/>
        <v>-375.63748555999791</v>
      </c>
      <c r="T1821" s="17">
        <f t="shared" si="602"/>
        <v>-0.15635439916425642</v>
      </c>
      <c r="U1821" s="15">
        <f t="shared" si="603"/>
        <v>-1235.9307894228568</v>
      </c>
      <c r="W1821" s="17">
        <f t="shared" si="604"/>
        <v>-0.1097997342930096</v>
      </c>
      <c r="X1821" s="15">
        <f t="shared" si="605"/>
        <v>-867.93127029714105</v>
      </c>
      <c r="Z1821" s="17">
        <f t="shared" si="606"/>
        <v>-5.2296844501920514E-2</v>
      </c>
      <c r="AA1821" s="15">
        <f t="shared" si="607"/>
        <v>-367.99951912571578</v>
      </c>
      <c r="AC1821" s="17">
        <f t="shared" si="608"/>
        <v>6.9960448782176776E-2</v>
      </c>
      <c r="AD1821" s="15">
        <f t="shared" si="609"/>
        <v>492.29378473714314</v>
      </c>
      <c r="AF1821" s="15">
        <f t="shared" si="610"/>
        <v>7904.6755065999978</v>
      </c>
      <c r="AG1821" s="15">
        <f t="shared" si="611"/>
        <v>6668.744717177141</v>
      </c>
      <c r="AH1821" s="17">
        <f t="shared" si="612"/>
        <v>-0.15635439916425642</v>
      </c>
      <c r="AI1821" s="15">
        <f t="shared" si="613"/>
        <v>-1235.9307894228568</v>
      </c>
    </row>
    <row r="1822" spans="2:35" x14ac:dyDescent="0.25">
      <c r="B1822" s="11">
        <v>1784</v>
      </c>
      <c r="C1822" s="14">
        <f t="shared" si="595"/>
        <v>86624.19</v>
      </c>
      <c r="D1822" s="14">
        <f t="shared" si="596"/>
        <v>86624.19</v>
      </c>
      <c r="E1822" s="14">
        <f t="shared" si="597"/>
        <v>0</v>
      </c>
      <c r="F1822" s="14">
        <v>4332.63</v>
      </c>
      <c r="G1822" s="14">
        <v>5902.9</v>
      </c>
      <c r="H1822" s="14">
        <v>76388.66</v>
      </c>
      <c r="I1822" s="14">
        <v>65.3</v>
      </c>
      <c r="J1822" s="14">
        <v>75.86</v>
      </c>
      <c r="L1822" s="15">
        <f t="shared" si="598"/>
        <v>7912.4522739499989</v>
      </c>
      <c r="M1822" s="15">
        <f t="shared" si="599"/>
        <v>7567.8544433900006</v>
      </c>
      <c r="N1822" s="15">
        <f t="shared" si="593"/>
        <v>6572.0281879685708</v>
      </c>
      <c r="O1822" s="15">
        <f t="shared" si="594"/>
        <v>6993.2267693414278</v>
      </c>
      <c r="Q1822" s="17">
        <f t="shared" si="600"/>
        <v>-4.3551331322971842E-2</v>
      </c>
      <c r="R1822" s="15">
        <f t="shared" si="601"/>
        <v>-344.59783055999833</v>
      </c>
      <c r="T1822" s="17">
        <f t="shared" si="602"/>
        <v>-0.16940690946022874</v>
      </c>
      <c r="U1822" s="15">
        <f t="shared" si="603"/>
        <v>-1340.4240859814281</v>
      </c>
      <c r="W1822" s="17">
        <f t="shared" si="604"/>
        <v>-0.11617454017826023</v>
      </c>
      <c r="X1822" s="15">
        <f t="shared" si="605"/>
        <v>-919.2255046085711</v>
      </c>
      <c r="Z1822" s="17">
        <f t="shared" si="606"/>
        <v>-6.0229504242506171E-2</v>
      </c>
      <c r="AA1822" s="15">
        <f t="shared" si="607"/>
        <v>-421.19858137285701</v>
      </c>
      <c r="AC1822" s="17">
        <f t="shared" si="608"/>
        <v>8.2169174974814574E-2</v>
      </c>
      <c r="AD1822" s="15">
        <f t="shared" si="609"/>
        <v>574.62767404857277</v>
      </c>
      <c r="AF1822" s="15">
        <f t="shared" si="610"/>
        <v>7912.4522739499989</v>
      </c>
      <c r="AG1822" s="15">
        <f t="shared" si="611"/>
        <v>6572.0281879685708</v>
      </c>
      <c r="AH1822" s="17">
        <f t="shared" si="612"/>
        <v>-0.16940690946022874</v>
      </c>
      <c r="AI1822" s="15">
        <f t="shared" si="613"/>
        <v>-1340.4240859814281</v>
      </c>
    </row>
    <row r="1823" spans="2:35" x14ac:dyDescent="0.25">
      <c r="B1823" s="3">
        <v>1785</v>
      </c>
      <c r="C1823" s="14">
        <f t="shared" si="595"/>
        <v>86696.849999999991</v>
      </c>
      <c r="D1823" s="14">
        <f t="shared" si="596"/>
        <v>86696.849999999991</v>
      </c>
      <c r="E1823" s="14">
        <f t="shared" si="597"/>
        <v>0</v>
      </c>
      <c r="F1823" s="14">
        <v>4770.6899999999996</v>
      </c>
      <c r="G1823" s="14">
        <v>6244.18</v>
      </c>
      <c r="H1823" s="14">
        <v>75681.98</v>
      </c>
      <c r="I1823" s="14">
        <v>73.569999999999993</v>
      </c>
      <c r="J1823" s="14">
        <v>86.67</v>
      </c>
      <c r="L1823" s="15">
        <f t="shared" si="598"/>
        <v>7918.8975792499987</v>
      </c>
      <c r="M1823" s="15">
        <f t="shared" si="599"/>
        <v>7644.7210339699996</v>
      </c>
      <c r="N1823" s="15">
        <f t="shared" si="593"/>
        <v>6653.4968743857135</v>
      </c>
      <c r="O1823" s="15">
        <f t="shared" si="594"/>
        <v>7036.0325872642852</v>
      </c>
      <c r="Q1823" s="17">
        <f t="shared" si="600"/>
        <v>-3.462307000894016E-2</v>
      </c>
      <c r="R1823" s="15">
        <f t="shared" si="601"/>
        <v>-274.17654527999912</v>
      </c>
      <c r="T1823" s="17">
        <f t="shared" si="602"/>
        <v>-0.15979505887031964</v>
      </c>
      <c r="U1823" s="15">
        <f t="shared" si="603"/>
        <v>-1265.4007048642852</v>
      </c>
      <c r="W1823" s="17">
        <f t="shared" si="604"/>
        <v>-0.11148837109588305</v>
      </c>
      <c r="X1823" s="15">
        <f t="shared" si="605"/>
        <v>-882.86499198571346</v>
      </c>
      <c r="Z1823" s="17">
        <f t="shared" si="606"/>
        <v>-5.4368098517762475E-2</v>
      </c>
      <c r="AA1823" s="15">
        <f t="shared" si="607"/>
        <v>-382.53571287857176</v>
      </c>
      <c r="AC1823" s="17">
        <f t="shared" si="608"/>
        <v>8.6510180155714878E-2</v>
      </c>
      <c r="AD1823" s="15">
        <f t="shared" si="609"/>
        <v>608.68844670571434</v>
      </c>
      <c r="AF1823" s="15">
        <f t="shared" si="610"/>
        <v>7918.8975792499987</v>
      </c>
      <c r="AG1823" s="15">
        <f t="shared" si="611"/>
        <v>6653.4968743857135</v>
      </c>
      <c r="AH1823" s="17">
        <f t="shared" si="612"/>
        <v>-0.15979505887031964</v>
      </c>
      <c r="AI1823" s="15">
        <f t="shared" si="613"/>
        <v>-1265.4007048642852</v>
      </c>
    </row>
    <row r="1824" spans="2:35" x14ac:dyDescent="0.25">
      <c r="B1824" s="11">
        <v>1786</v>
      </c>
      <c r="C1824" s="14">
        <f t="shared" si="595"/>
        <v>86764.739999999991</v>
      </c>
      <c r="D1824" s="14">
        <f t="shared" si="596"/>
        <v>86764.739999999991</v>
      </c>
      <c r="E1824" s="14">
        <f t="shared" si="597"/>
        <v>0</v>
      </c>
      <c r="F1824" s="14">
        <v>7555.21</v>
      </c>
      <c r="G1824" s="14">
        <v>10061.02</v>
      </c>
      <c r="H1824" s="14">
        <v>69148.509999999995</v>
      </c>
      <c r="I1824" s="14">
        <v>120.5</v>
      </c>
      <c r="J1824" s="14">
        <v>157.72</v>
      </c>
      <c r="L1824" s="15">
        <f t="shared" si="598"/>
        <v>7924.9197616999991</v>
      </c>
      <c r="M1824" s="15">
        <f t="shared" si="599"/>
        <v>8169.3186574499996</v>
      </c>
      <c r="N1824" s="15">
        <f t="shared" si="593"/>
        <v>7114.6370311257124</v>
      </c>
      <c r="O1824" s="15">
        <f t="shared" si="594"/>
        <v>7263.8683771342839</v>
      </c>
      <c r="Q1824" s="17">
        <f t="shared" si="600"/>
        <v>3.083928962046345E-2</v>
      </c>
      <c r="R1824" s="15">
        <f t="shared" si="601"/>
        <v>244.39889575000052</v>
      </c>
      <c r="T1824" s="17">
        <f t="shared" si="602"/>
        <v>-0.10224491287473558</v>
      </c>
      <c r="U1824" s="15">
        <f t="shared" si="603"/>
        <v>-810.28273057428669</v>
      </c>
      <c r="W1824" s="17">
        <f t="shared" si="604"/>
        <v>-8.3414268464960584E-2</v>
      </c>
      <c r="X1824" s="15">
        <f t="shared" si="605"/>
        <v>-661.05138456571513</v>
      </c>
      <c r="Z1824" s="17">
        <f t="shared" si="606"/>
        <v>-2.0544335092625321E-2</v>
      </c>
      <c r="AA1824" s="15">
        <f t="shared" si="607"/>
        <v>-149.23134600857156</v>
      </c>
      <c r="AC1824" s="17">
        <f t="shared" si="608"/>
        <v>0.12465125100090679</v>
      </c>
      <c r="AD1824" s="15">
        <f t="shared" si="609"/>
        <v>905.45028031571564</v>
      </c>
      <c r="AF1824" s="15">
        <f t="shared" si="610"/>
        <v>7924.9197616999991</v>
      </c>
      <c r="AG1824" s="15">
        <f t="shared" si="611"/>
        <v>7114.6370311257124</v>
      </c>
      <c r="AH1824" s="17">
        <f t="shared" si="612"/>
        <v>-0.10224491287473558</v>
      </c>
      <c r="AI1824" s="15">
        <f t="shared" si="613"/>
        <v>-810.28273057428669</v>
      </c>
    </row>
    <row r="1825" spans="2:35" x14ac:dyDescent="0.25">
      <c r="B1825" s="3">
        <v>1787</v>
      </c>
      <c r="C1825" s="14">
        <f t="shared" si="595"/>
        <v>86893.81</v>
      </c>
      <c r="D1825" s="14">
        <f t="shared" si="596"/>
        <v>86893.81</v>
      </c>
      <c r="E1825" s="14">
        <f t="shared" si="597"/>
        <v>0</v>
      </c>
      <c r="F1825" s="14">
        <v>5106.37</v>
      </c>
      <c r="G1825" s="14">
        <v>7121.35</v>
      </c>
      <c r="H1825" s="14">
        <v>74666.09</v>
      </c>
      <c r="I1825" s="14">
        <v>94.33</v>
      </c>
      <c r="J1825" s="14">
        <v>114.8</v>
      </c>
      <c r="L1825" s="15">
        <f t="shared" si="598"/>
        <v>7936.3689160499989</v>
      </c>
      <c r="M1825" s="15">
        <f t="shared" si="599"/>
        <v>7738.8242188599997</v>
      </c>
      <c r="N1825" s="15">
        <f t="shared" si="593"/>
        <v>6861.1980554599995</v>
      </c>
      <c r="O1825" s="15">
        <f t="shared" si="594"/>
        <v>7145.6700252299988</v>
      </c>
      <c r="Q1825" s="17">
        <f t="shared" si="600"/>
        <v>-2.4891067852263915E-2</v>
      </c>
      <c r="R1825" s="15">
        <f t="shared" si="601"/>
        <v>-197.54469718999917</v>
      </c>
      <c r="T1825" s="17">
        <f t="shared" si="602"/>
        <v>-0.13547390147346139</v>
      </c>
      <c r="U1825" s="15">
        <f t="shared" si="603"/>
        <v>-1075.1708605899994</v>
      </c>
      <c r="W1825" s="17">
        <f t="shared" si="604"/>
        <v>-9.9629805416547867E-2</v>
      </c>
      <c r="X1825" s="15">
        <f t="shared" si="605"/>
        <v>-790.69889082000009</v>
      </c>
      <c r="Z1825" s="17">
        <f t="shared" si="606"/>
        <v>-3.9810398292334126E-2</v>
      </c>
      <c r="AA1825" s="15">
        <f t="shared" si="607"/>
        <v>-284.4719697699993</v>
      </c>
      <c r="AC1825" s="17">
        <f t="shared" si="608"/>
        <v>8.3008897910998858E-2</v>
      </c>
      <c r="AD1825" s="15">
        <f t="shared" si="609"/>
        <v>593.15419363000092</v>
      </c>
      <c r="AF1825" s="15">
        <f t="shared" si="610"/>
        <v>7936.3689160499989</v>
      </c>
      <c r="AG1825" s="15">
        <f t="shared" si="611"/>
        <v>6861.1980554599995</v>
      </c>
      <c r="AH1825" s="17">
        <f t="shared" si="612"/>
        <v>-0.13547390147346139</v>
      </c>
      <c r="AI1825" s="15">
        <f t="shared" si="613"/>
        <v>-1075.1708605899994</v>
      </c>
    </row>
    <row r="1826" spans="2:35" x14ac:dyDescent="0.25">
      <c r="B1826" s="11">
        <v>1788</v>
      </c>
      <c r="C1826" s="14">
        <f t="shared" si="595"/>
        <v>86984.48000000001</v>
      </c>
      <c r="D1826" s="14">
        <f t="shared" si="596"/>
        <v>86984.48000000001</v>
      </c>
      <c r="E1826" s="14">
        <f t="shared" si="597"/>
        <v>0</v>
      </c>
      <c r="F1826" s="14">
        <v>3833.7</v>
      </c>
      <c r="G1826" s="14">
        <v>3992.21</v>
      </c>
      <c r="H1826" s="14">
        <v>79158.570000000007</v>
      </c>
      <c r="I1826" s="14">
        <v>194.79</v>
      </c>
      <c r="J1826" s="14">
        <v>133.82</v>
      </c>
      <c r="L1826" s="15">
        <f t="shared" si="598"/>
        <v>7944.4117983999995</v>
      </c>
      <c r="M1826" s="15">
        <f t="shared" si="599"/>
        <v>7453.01503271</v>
      </c>
      <c r="N1826" s="15">
        <f t="shared" si="593"/>
        <v>7546.9053471085717</v>
      </c>
      <c r="O1826" s="15">
        <f t="shared" si="594"/>
        <v>7482.8404524114285</v>
      </c>
      <c r="Q1826" s="17">
        <f t="shared" si="600"/>
        <v>-6.1854392516380696E-2</v>
      </c>
      <c r="R1826" s="15">
        <f t="shared" si="601"/>
        <v>-491.39676568999948</v>
      </c>
      <c r="T1826" s="17">
        <f t="shared" si="602"/>
        <v>-5.0035982698113046E-2</v>
      </c>
      <c r="U1826" s="15">
        <f t="shared" si="603"/>
        <v>-397.50645129142777</v>
      </c>
      <c r="W1826" s="17">
        <f t="shared" si="604"/>
        <v>-5.810012845526602E-2</v>
      </c>
      <c r="X1826" s="15">
        <f t="shared" si="605"/>
        <v>-461.57134598857101</v>
      </c>
      <c r="Z1826" s="17">
        <f t="shared" si="606"/>
        <v>8.5615743252280829E-3</v>
      </c>
      <c r="AA1826" s="15">
        <f t="shared" si="607"/>
        <v>64.064894697143245</v>
      </c>
      <c r="AC1826" s="17">
        <f t="shared" si="608"/>
        <v>-3.9858419929048594E-3</v>
      </c>
      <c r="AD1826" s="15">
        <f t="shared" si="609"/>
        <v>-29.825419701428473</v>
      </c>
      <c r="AF1826" s="15">
        <f t="shared" si="610"/>
        <v>7944.4117983999995</v>
      </c>
      <c r="AG1826" s="15">
        <f t="shared" si="611"/>
        <v>7453.01503271</v>
      </c>
      <c r="AH1826" s="17">
        <f t="shared" si="612"/>
        <v>-6.1854392516380696E-2</v>
      </c>
      <c r="AI1826" s="15">
        <f t="shared" si="613"/>
        <v>-491.39676568999948</v>
      </c>
    </row>
    <row r="1827" spans="2:35" x14ac:dyDescent="0.25">
      <c r="B1827" s="11">
        <v>1789</v>
      </c>
      <c r="C1827" s="14">
        <f t="shared" si="595"/>
        <v>87094.43</v>
      </c>
      <c r="D1827" s="14">
        <f t="shared" si="596"/>
        <v>87094.43</v>
      </c>
      <c r="E1827" s="14">
        <f t="shared" si="597"/>
        <v>0</v>
      </c>
      <c r="F1827" s="14">
        <v>4815.17</v>
      </c>
      <c r="G1827" s="14">
        <v>6184.04</v>
      </c>
      <c r="H1827" s="14">
        <v>76095.22</v>
      </c>
      <c r="I1827" s="14">
        <v>67.81</v>
      </c>
      <c r="J1827" s="14">
        <v>89.41</v>
      </c>
      <c r="L1827" s="15">
        <f t="shared" si="598"/>
        <v>7954.1649131499989</v>
      </c>
      <c r="M1827" s="15">
        <f t="shared" si="599"/>
        <v>7678.1624597499995</v>
      </c>
      <c r="N1827" s="15">
        <f t="shared" si="593"/>
        <v>6649.5241569514283</v>
      </c>
      <c r="O1827" s="15">
        <f t="shared" si="594"/>
        <v>7051.0372741185702</v>
      </c>
      <c r="Q1827" s="17">
        <f t="shared" si="600"/>
        <v>-3.4699111272348149E-2</v>
      </c>
      <c r="R1827" s="15">
        <f t="shared" si="601"/>
        <v>-276.00245339999947</v>
      </c>
      <c r="T1827" s="17">
        <f t="shared" si="602"/>
        <v>-0.16401982740409493</v>
      </c>
      <c r="U1827" s="15">
        <f t="shared" si="603"/>
        <v>-1304.6407561985707</v>
      </c>
      <c r="W1827" s="17">
        <f t="shared" si="604"/>
        <v>-0.11354147781602542</v>
      </c>
      <c r="X1827" s="15">
        <f t="shared" si="605"/>
        <v>-903.12763903142877</v>
      </c>
      <c r="Z1827" s="17">
        <f t="shared" si="606"/>
        <v>-5.6943836992740082E-2</v>
      </c>
      <c r="AA1827" s="15">
        <f t="shared" si="607"/>
        <v>-401.5131171671419</v>
      </c>
      <c r="AC1827" s="17">
        <f t="shared" si="608"/>
        <v>8.8940841077857602E-2</v>
      </c>
      <c r="AD1827" s="15">
        <f t="shared" si="609"/>
        <v>627.1251856314293</v>
      </c>
      <c r="AF1827" s="15">
        <f t="shared" si="610"/>
        <v>7954.1649131499989</v>
      </c>
      <c r="AG1827" s="15">
        <f t="shared" si="611"/>
        <v>6649.5241569514283</v>
      </c>
      <c r="AH1827" s="17">
        <f t="shared" si="612"/>
        <v>-0.16401982740409493</v>
      </c>
      <c r="AI1827" s="15">
        <f t="shared" si="613"/>
        <v>-1304.6407561985707</v>
      </c>
    </row>
    <row r="1828" spans="2:35" x14ac:dyDescent="0.25">
      <c r="B1828" s="3">
        <v>1790</v>
      </c>
      <c r="C1828" s="14">
        <f t="shared" si="595"/>
        <v>87144.329999999987</v>
      </c>
      <c r="D1828" s="14">
        <f t="shared" si="596"/>
        <v>87144.329999999987</v>
      </c>
      <c r="E1828" s="14">
        <f t="shared" si="597"/>
        <v>0</v>
      </c>
      <c r="F1828" s="14">
        <v>7699.29</v>
      </c>
      <c r="G1828" s="14">
        <v>6536.64</v>
      </c>
      <c r="H1828" s="14">
        <v>72908.399999999994</v>
      </c>
      <c r="I1828" s="14">
        <v>142.26</v>
      </c>
      <c r="J1828" s="14">
        <v>142.6</v>
      </c>
      <c r="L1828" s="15">
        <f t="shared" si="598"/>
        <v>7958.5912926499986</v>
      </c>
      <c r="M1828" s="15">
        <f t="shared" si="599"/>
        <v>8076.3974950299998</v>
      </c>
      <c r="N1828" s="15">
        <f t="shared" si="593"/>
        <v>7244.0328120657132</v>
      </c>
      <c r="O1828" s="15">
        <f t="shared" si="594"/>
        <v>7342.6441201042835</v>
      </c>
      <c r="Q1828" s="17">
        <f t="shared" si="600"/>
        <v>1.4802393796600422E-2</v>
      </c>
      <c r="R1828" s="15">
        <f t="shared" si="601"/>
        <v>117.8062023800012</v>
      </c>
      <c r="T1828" s="17">
        <f t="shared" si="602"/>
        <v>-8.9784542805232626E-2</v>
      </c>
      <c r="U1828" s="15">
        <f t="shared" si="603"/>
        <v>-714.55848058428546</v>
      </c>
      <c r="W1828" s="17">
        <f t="shared" si="604"/>
        <v>-7.7393994728006787E-2</v>
      </c>
      <c r="X1828" s="15">
        <f t="shared" si="605"/>
        <v>-615.94717254571515</v>
      </c>
      <c r="Z1828" s="17">
        <f t="shared" si="606"/>
        <v>-1.3429945183993208E-2</v>
      </c>
      <c r="AA1828" s="15">
        <f t="shared" si="607"/>
        <v>-98.611308038570314</v>
      </c>
      <c r="AC1828" s="17">
        <f t="shared" si="608"/>
        <v>9.9930401490750054E-2</v>
      </c>
      <c r="AD1828" s="15">
        <f t="shared" si="609"/>
        <v>733.75337492571634</v>
      </c>
      <c r="AF1828" s="15">
        <f t="shared" si="610"/>
        <v>7958.5912926499986</v>
      </c>
      <c r="AG1828" s="15">
        <f t="shared" si="611"/>
        <v>7244.0328120657132</v>
      </c>
      <c r="AH1828" s="17">
        <f t="shared" si="612"/>
        <v>-8.9784542805232626E-2</v>
      </c>
      <c r="AI1828" s="15">
        <f t="shared" si="613"/>
        <v>-714.55848058428546</v>
      </c>
    </row>
    <row r="1829" spans="2:35" x14ac:dyDescent="0.25">
      <c r="B1829" s="11">
        <v>1791</v>
      </c>
      <c r="C1829" s="14">
        <f t="shared" si="595"/>
        <v>87265.87</v>
      </c>
      <c r="D1829" s="14">
        <f t="shared" si="596"/>
        <v>87265.87</v>
      </c>
      <c r="E1829" s="14">
        <f t="shared" si="597"/>
        <v>0</v>
      </c>
      <c r="F1829" s="14">
        <v>5935.35</v>
      </c>
      <c r="G1829" s="14">
        <v>6579.8</v>
      </c>
      <c r="H1829" s="14">
        <v>74750.720000000001</v>
      </c>
      <c r="I1829" s="14">
        <v>182.14</v>
      </c>
      <c r="J1829" s="14">
        <v>180.6</v>
      </c>
      <c r="L1829" s="15">
        <f t="shared" si="598"/>
        <v>7969.3724983499988</v>
      </c>
      <c r="M1829" s="15">
        <f t="shared" si="599"/>
        <v>7854.6193218099997</v>
      </c>
      <c r="N1829" s="15">
        <f t="shared" si="593"/>
        <v>7590.0675354199993</v>
      </c>
      <c r="O1829" s="15">
        <f t="shared" si="594"/>
        <v>7516.4013122099996</v>
      </c>
      <c r="Q1829" s="17">
        <f t="shared" si="600"/>
        <v>-1.439927379022099E-2</v>
      </c>
      <c r="R1829" s="15">
        <f t="shared" si="601"/>
        <v>-114.753176539999</v>
      </c>
      <c r="T1829" s="17">
        <f t="shared" si="602"/>
        <v>-4.7595336145792144E-2</v>
      </c>
      <c r="U1829" s="15">
        <f t="shared" si="603"/>
        <v>-379.30496292999942</v>
      </c>
      <c r="W1829" s="17">
        <f t="shared" si="604"/>
        <v>-5.683900284919341E-2</v>
      </c>
      <c r="X1829" s="15">
        <f t="shared" si="605"/>
        <v>-452.97118613999919</v>
      </c>
      <c r="Z1829" s="17">
        <f t="shared" si="606"/>
        <v>9.8007304493352709E-3</v>
      </c>
      <c r="AA1829" s="15">
        <f t="shared" si="607"/>
        <v>73.666223209999771</v>
      </c>
      <c r="AC1829" s="17">
        <f t="shared" si="608"/>
        <v>4.4997332573313065E-2</v>
      </c>
      <c r="AD1829" s="15">
        <f t="shared" si="609"/>
        <v>338.21800960000019</v>
      </c>
      <c r="AF1829" s="15">
        <f t="shared" si="610"/>
        <v>7969.3724983499988</v>
      </c>
      <c r="AG1829" s="15">
        <f t="shared" si="611"/>
        <v>7516.4013122099996</v>
      </c>
      <c r="AH1829" s="17">
        <f t="shared" si="612"/>
        <v>-5.683900284919341E-2</v>
      </c>
      <c r="AI1829" s="15">
        <f t="shared" si="613"/>
        <v>-452.97118613999919</v>
      </c>
    </row>
    <row r="1830" spans="2:35" x14ac:dyDescent="0.25">
      <c r="B1830" s="3">
        <v>1792</v>
      </c>
      <c r="C1830" s="14">
        <f t="shared" si="595"/>
        <v>87296.91</v>
      </c>
      <c r="D1830" s="14">
        <f t="shared" si="596"/>
        <v>87296.91</v>
      </c>
      <c r="E1830" s="14">
        <f t="shared" si="597"/>
        <v>0</v>
      </c>
      <c r="F1830" s="14">
        <v>4265.88</v>
      </c>
      <c r="G1830" s="14">
        <v>4664.43</v>
      </c>
      <c r="H1830" s="14">
        <v>78366.600000000006</v>
      </c>
      <c r="I1830" s="14">
        <v>86.37</v>
      </c>
      <c r="J1830" s="14">
        <v>113.58</v>
      </c>
      <c r="L1830" s="15">
        <f t="shared" si="598"/>
        <v>7972.12590155</v>
      </c>
      <c r="M1830" s="15">
        <f t="shared" si="599"/>
        <v>7560.3787323100005</v>
      </c>
      <c r="N1830" s="15">
        <f t="shared" si="593"/>
        <v>6834.7780292028565</v>
      </c>
      <c r="O1830" s="15">
        <f t="shared" si="594"/>
        <v>7149.9523713871413</v>
      </c>
      <c r="Q1830" s="17">
        <f t="shared" si="600"/>
        <v>-5.1648352563015143E-2</v>
      </c>
      <c r="R1830" s="15">
        <f t="shared" si="601"/>
        <v>-411.74716923999949</v>
      </c>
      <c r="T1830" s="17">
        <f t="shared" si="602"/>
        <v>-0.14266556830543931</v>
      </c>
      <c r="U1830" s="15">
        <f t="shared" si="603"/>
        <v>-1137.3478723471435</v>
      </c>
      <c r="W1830" s="17">
        <f t="shared" si="604"/>
        <v>-0.10313102681971009</v>
      </c>
      <c r="X1830" s="15">
        <f t="shared" si="605"/>
        <v>-822.1735301628587</v>
      </c>
      <c r="Z1830" s="17">
        <f t="shared" si="606"/>
        <v>-4.4080621214423354E-2</v>
      </c>
      <c r="AA1830" s="15">
        <f t="shared" si="607"/>
        <v>-315.1743421842848</v>
      </c>
      <c r="AC1830" s="17">
        <f t="shared" si="608"/>
        <v>5.7402670619921103E-2</v>
      </c>
      <c r="AD1830" s="15">
        <f t="shared" si="609"/>
        <v>410.4263609228592</v>
      </c>
      <c r="AF1830" s="15">
        <f t="shared" si="610"/>
        <v>7972.12590155</v>
      </c>
      <c r="AG1830" s="15">
        <f t="shared" si="611"/>
        <v>6834.7780292028565</v>
      </c>
      <c r="AH1830" s="17">
        <f t="shared" si="612"/>
        <v>-0.14266556830543931</v>
      </c>
      <c r="AI1830" s="15">
        <f t="shared" si="613"/>
        <v>-1137.3478723471435</v>
      </c>
    </row>
    <row r="1831" spans="2:35" x14ac:dyDescent="0.25">
      <c r="B1831" s="11">
        <v>1793</v>
      </c>
      <c r="C1831" s="14">
        <f t="shared" si="595"/>
        <v>87364.07</v>
      </c>
      <c r="D1831" s="14">
        <f t="shared" si="596"/>
        <v>87364.07</v>
      </c>
      <c r="E1831" s="14">
        <f t="shared" si="597"/>
        <v>0</v>
      </c>
      <c r="F1831" s="14">
        <v>5330.35</v>
      </c>
      <c r="G1831" s="14">
        <v>5846.89</v>
      </c>
      <c r="H1831" s="14">
        <v>76186.83</v>
      </c>
      <c r="I1831" s="14">
        <v>124.52</v>
      </c>
      <c r="J1831" s="14">
        <v>138.30000000000001</v>
      </c>
      <c r="L1831" s="15">
        <f t="shared" si="598"/>
        <v>7978.0833293500009</v>
      </c>
      <c r="M1831" s="15">
        <f t="shared" si="599"/>
        <v>7752.9972763400001</v>
      </c>
      <c r="N1831" s="15">
        <f t="shared" si="593"/>
        <v>7136.5083080485711</v>
      </c>
      <c r="O1831" s="15">
        <f t="shared" si="594"/>
        <v>7299.698183381428</v>
      </c>
      <c r="Q1831" s="17">
        <f t="shared" si="600"/>
        <v>-2.8213048638129345E-2</v>
      </c>
      <c r="R1831" s="15">
        <f t="shared" si="601"/>
        <v>-225.0860530100008</v>
      </c>
      <c r="T1831" s="17">
        <f t="shared" si="602"/>
        <v>-0.10548586503294843</v>
      </c>
      <c r="U1831" s="15">
        <f t="shared" si="603"/>
        <v>-841.57502130142984</v>
      </c>
      <c r="W1831" s="17">
        <f t="shared" si="604"/>
        <v>-8.5031093053755225E-2</v>
      </c>
      <c r="X1831" s="15">
        <f t="shared" si="605"/>
        <v>-678.38514596857294</v>
      </c>
      <c r="Z1831" s="17">
        <f t="shared" si="606"/>
        <v>-2.2355701733583588E-2</v>
      </c>
      <c r="AA1831" s="15">
        <f t="shared" si="607"/>
        <v>-163.1898753328569</v>
      </c>
      <c r="AC1831" s="17">
        <f t="shared" si="608"/>
        <v>6.2098333598306521E-2</v>
      </c>
      <c r="AD1831" s="15">
        <f t="shared" si="609"/>
        <v>453.29909295857215</v>
      </c>
      <c r="AF1831" s="15">
        <f t="shared" si="610"/>
        <v>7978.0833293500009</v>
      </c>
      <c r="AG1831" s="15">
        <f t="shared" si="611"/>
        <v>7136.5083080485711</v>
      </c>
      <c r="AH1831" s="17">
        <f t="shared" si="612"/>
        <v>-0.10548586503294843</v>
      </c>
      <c r="AI1831" s="15">
        <f t="shared" si="613"/>
        <v>-841.57502130142984</v>
      </c>
    </row>
    <row r="1832" spans="2:35" x14ac:dyDescent="0.25">
      <c r="B1832" s="11">
        <v>1794</v>
      </c>
      <c r="C1832" s="14">
        <f t="shared" si="595"/>
        <v>87400.040000000008</v>
      </c>
      <c r="D1832" s="14">
        <f t="shared" si="596"/>
        <v>87400.040000000008</v>
      </c>
      <c r="E1832" s="14">
        <f t="shared" si="597"/>
        <v>0</v>
      </c>
      <c r="F1832" s="14">
        <v>5120.2</v>
      </c>
      <c r="G1832" s="14">
        <v>7787.4</v>
      </c>
      <c r="H1832" s="14">
        <v>74492.44</v>
      </c>
      <c r="I1832" s="14">
        <v>113.52</v>
      </c>
      <c r="J1832" s="14">
        <v>148.32</v>
      </c>
      <c r="L1832" s="15">
        <f t="shared" si="598"/>
        <v>7981.2740482000008</v>
      </c>
      <c r="M1832" s="15">
        <f t="shared" si="599"/>
        <v>7805.3721251200004</v>
      </c>
      <c r="N1832" s="15">
        <f t="shared" ref="N1832:N1895" si="614">C$19+(C$20*$C1832/100)+(C$21*$I1832*$N$33/$N$32/100)+(C$22*$J1832*$O$33/$O$32/100)</f>
        <v>7091.560132354286</v>
      </c>
      <c r="O1832" s="15">
        <f t="shared" ref="O1832:O1895" si="615">C$26+(C$27*$C1832/100)+(C$28*$I1832*$N$33/$N$32/100)+(C$29*$J1832*$O$33/$O$32/100)</f>
        <v>7279.531453605714</v>
      </c>
      <c r="Q1832" s="17">
        <f t="shared" si="600"/>
        <v>-2.203932881112769E-2</v>
      </c>
      <c r="R1832" s="15">
        <f t="shared" si="601"/>
        <v>-175.90192308000042</v>
      </c>
      <c r="T1832" s="17">
        <f t="shared" si="602"/>
        <v>-0.11147517432337384</v>
      </c>
      <c r="U1832" s="15">
        <f t="shared" si="603"/>
        <v>-889.71391584571484</v>
      </c>
      <c r="W1832" s="17">
        <f t="shared" si="604"/>
        <v>-8.7923631033888561E-2</v>
      </c>
      <c r="X1832" s="15">
        <f t="shared" si="605"/>
        <v>-701.74259459428686</v>
      </c>
      <c r="Z1832" s="17">
        <f t="shared" si="606"/>
        <v>-2.5821898352856421E-2</v>
      </c>
      <c r="AA1832" s="15">
        <f t="shared" si="607"/>
        <v>-187.97132125142798</v>
      </c>
      <c r="AC1832" s="17">
        <f t="shared" si="608"/>
        <v>7.2235510604714337E-2</v>
      </c>
      <c r="AD1832" s="15">
        <f t="shared" si="609"/>
        <v>525.84067151428644</v>
      </c>
      <c r="AF1832" s="15">
        <f t="shared" si="610"/>
        <v>7981.2740482000008</v>
      </c>
      <c r="AG1832" s="15">
        <f t="shared" si="611"/>
        <v>7091.560132354286</v>
      </c>
      <c r="AH1832" s="17">
        <f t="shared" si="612"/>
        <v>-0.11147517432337384</v>
      </c>
      <c r="AI1832" s="15">
        <f t="shared" si="613"/>
        <v>-889.71391584571484</v>
      </c>
    </row>
    <row r="1833" spans="2:35" x14ac:dyDescent="0.25">
      <c r="B1833" s="3">
        <v>1795</v>
      </c>
      <c r="C1833" s="14">
        <f t="shared" si="595"/>
        <v>87493.799999999988</v>
      </c>
      <c r="D1833" s="14">
        <f t="shared" si="596"/>
        <v>87493.799999999988</v>
      </c>
      <c r="E1833" s="14">
        <f t="shared" si="597"/>
        <v>0</v>
      </c>
      <c r="F1833" s="14">
        <v>6705.64</v>
      </c>
      <c r="G1833" s="14">
        <v>8830.1200000000008</v>
      </c>
      <c r="H1833" s="14">
        <v>71958.039999999994</v>
      </c>
      <c r="I1833" s="14">
        <v>182.64</v>
      </c>
      <c r="J1833" s="14">
        <v>178.8</v>
      </c>
      <c r="L1833" s="15">
        <f t="shared" si="598"/>
        <v>7989.5910289999983</v>
      </c>
      <c r="M1833" s="15">
        <f t="shared" si="599"/>
        <v>8063.1389999999992</v>
      </c>
      <c r="N1833" s="15">
        <f t="shared" si="614"/>
        <v>7604.3600393714269</v>
      </c>
      <c r="O1833" s="15">
        <f t="shared" si="615"/>
        <v>7533.0057728285692</v>
      </c>
      <c r="Q1833" s="17">
        <f t="shared" si="600"/>
        <v>9.2054738137461456E-3</v>
      </c>
      <c r="R1833" s="15">
        <f t="shared" si="601"/>
        <v>73.547971000000871</v>
      </c>
      <c r="T1833" s="17">
        <f t="shared" si="602"/>
        <v>-4.8216609364645779E-2</v>
      </c>
      <c r="U1833" s="15">
        <f t="shared" si="603"/>
        <v>-385.23098962857148</v>
      </c>
      <c r="W1833" s="17">
        <f t="shared" si="604"/>
        <v>-5.7147512871954409E-2</v>
      </c>
      <c r="X1833" s="15">
        <f t="shared" si="605"/>
        <v>-456.58525617142914</v>
      </c>
      <c r="Z1833" s="17">
        <f t="shared" si="606"/>
        <v>9.4722171593484283E-3</v>
      </c>
      <c r="AA1833" s="15">
        <f t="shared" si="607"/>
        <v>71.354266542857658</v>
      </c>
      <c r="AC1833" s="17">
        <f t="shared" si="608"/>
        <v>7.0374727321146135E-2</v>
      </c>
      <c r="AD1833" s="15">
        <f t="shared" si="609"/>
        <v>530.13322717143001</v>
      </c>
      <c r="AF1833" s="15">
        <f t="shared" si="610"/>
        <v>7989.5910289999983</v>
      </c>
      <c r="AG1833" s="15">
        <f t="shared" si="611"/>
        <v>7533.0057728285692</v>
      </c>
      <c r="AH1833" s="17">
        <f t="shared" si="612"/>
        <v>-5.7147512871954409E-2</v>
      </c>
      <c r="AI1833" s="15">
        <f t="shared" si="613"/>
        <v>-456.58525617142914</v>
      </c>
    </row>
    <row r="1834" spans="2:35" x14ac:dyDescent="0.25">
      <c r="B1834" s="11">
        <v>1796</v>
      </c>
      <c r="C1834" s="14">
        <f t="shared" si="595"/>
        <v>87561.34</v>
      </c>
      <c r="D1834" s="14">
        <f t="shared" si="596"/>
        <v>87561.34</v>
      </c>
      <c r="E1834" s="14">
        <f t="shared" si="597"/>
        <v>0</v>
      </c>
      <c r="F1834" s="14">
        <v>3568.22</v>
      </c>
      <c r="G1834" s="14">
        <v>3912.58</v>
      </c>
      <c r="H1834" s="14">
        <v>80080.539999999994</v>
      </c>
      <c r="I1834" s="14">
        <v>134.26</v>
      </c>
      <c r="J1834" s="14">
        <v>111.12</v>
      </c>
      <c r="L1834" s="15">
        <f t="shared" si="598"/>
        <v>7995.5821646999993</v>
      </c>
      <c r="M1834" s="15">
        <f t="shared" si="599"/>
        <v>7458.3114023599992</v>
      </c>
      <c r="N1834" s="15">
        <f t="shared" si="614"/>
        <v>7150.5669552971422</v>
      </c>
      <c r="O1834" s="15">
        <f t="shared" si="615"/>
        <v>7314.5401903628563</v>
      </c>
      <c r="Q1834" s="17">
        <f t="shared" si="600"/>
        <v>-6.7195952874078091E-2</v>
      </c>
      <c r="R1834" s="15">
        <f t="shared" si="601"/>
        <v>-537.27076234000015</v>
      </c>
      <c r="T1834" s="17">
        <f t="shared" si="602"/>
        <v>-0.10568526368643261</v>
      </c>
      <c r="U1834" s="15">
        <f t="shared" si="603"/>
        <v>-845.01520940285718</v>
      </c>
      <c r="W1834" s="17">
        <f t="shared" si="604"/>
        <v>-8.517728419375159E-2</v>
      </c>
      <c r="X1834" s="15">
        <f t="shared" si="605"/>
        <v>-681.04197433714307</v>
      </c>
      <c r="Z1834" s="17">
        <f t="shared" si="606"/>
        <v>-2.2417435792034368E-2</v>
      </c>
      <c r="AA1834" s="15">
        <f t="shared" si="607"/>
        <v>-163.97323506571411</v>
      </c>
      <c r="AC1834" s="17">
        <f t="shared" si="608"/>
        <v>1.9655536541663521E-2</v>
      </c>
      <c r="AD1834" s="15">
        <f t="shared" si="609"/>
        <v>143.77121199714293</v>
      </c>
      <c r="AF1834" s="15">
        <f t="shared" si="610"/>
        <v>7995.5821646999993</v>
      </c>
      <c r="AG1834" s="15">
        <f t="shared" si="611"/>
        <v>7150.5669552971422</v>
      </c>
      <c r="AH1834" s="17">
        <f t="shared" si="612"/>
        <v>-0.10568526368643261</v>
      </c>
      <c r="AI1834" s="15">
        <f t="shared" si="613"/>
        <v>-845.01520940285718</v>
      </c>
    </row>
    <row r="1835" spans="2:35" x14ac:dyDescent="0.25">
      <c r="B1835" s="3">
        <v>1797</v>
      </c>
      <c r="C1835" s="14">
        <f t="shared" si="595"/>
        <v>87680.6</v>
      </c>
      <c r="D1835" s="14">
        <f t="shared" si="596"/>
        <v>87680.6</v>
      </c>
      <c r="E1835" s="14">
        <f t="shared" si="597"/>
        <v>0</v>
      </c>
      <c r="F1835" s="14">
        <v>4386.5200000000004</v>
      </c>
      <c r="G1835" s="14">
        <v>4323.72</v>
      </c>
      <c r="H1835" s="14">
        <v>78970.36</v>
      </c>
      <c r="I1835" s="14">
        <v>218.4</v>
      </c>
      <c r="J1835" s="14">
        <v>158.16</v>
      </c>
      <c r="L1835" s="15">
        <f t="shared" si="598"/>
        <v>8006.1611229999999</v>
      </c>
      <c r="M1835" s="15">
        <f t="shared" si="599"/>
        <v>7591.6301567200007</v>
      </c>
      <c r="N1835" s="15">
        <f t="shared" si="614"/>
        <v>7797.3770264571431</v>
      </c>
      <c r="O1835" s="15">
        <f t="shared" si="615"/>
        <v>7634.4145469428568</v>
      </c>
      <c r="Q1835" s="17">
        <f t="shared" si="600"/>
        <v>-5.1776495615250551E-2</v>
      </c>
      <c r="R1835" s="15">
        <f t="shared" si="601"/>
        <v>-414.53096627999912</v>
      </c>
      <c r="T1835" s="17">
        <f t="shared" si="602"/>
        <v>-2.6077928402298167E-2</v>
      </c>
      <c r="U1835" s="15">
        <f t="shared" si="603"/>
        <v>-208.78409654285679</v>
      </c>
      <c r="W1835" s="17">
        <f t="shared" si="604"/>
        <v>-4.6432562416111489E-2</v>
      </c>
      <c r="X1835" s="15">
        <f t="shared" si="605"/>
        <v>-371.7465760571431</v>
      </c>
      <c r="Z1835" s="17">
        <f t="shared" si="606"/>
        <v>2.1345772948567987E-2</v>
      </c>
      <c r="AA1835" s="15">
        <f t="shared" si="607"/>
        <v>162.96247951428631</v>
      </c>
      <c r="AC1835" s="17">
        <f t="shared" si="608"/>
        <v>-5.6041481582879138E-3</v>
      </c>
      <c r="AD1835" s="15">
        <f t="shared" si="609"/>
        <v>-42.784390222856018</v>
      </c>
      <c r="AF1835" s="15">
        <f t="shared" si="610"/>
        <v>8006.1611229999999</v>
      </c>
      <c r="AG1835" s="15">
        <f t="shared" si="611"/>
        <v>7591.6301567200007</v>
      </c>
      <c r="AH1835" s="17">
        <f t="shared" si="612"/>
        <v>-5.1776495615250551E-2</v>
      </c>
      <c r="AI1835" s="15">
        <f t="shared" si="613"/>
        <v>-414.53096627999912</v>
      </c>
    </row>
    <row r="1836" spans="2:35" x14ac:dyDescent="0.25">
      <c r="B1836" s="11">
        <v>1798</v>
      </c>
      <c r="C1836" s="14">
        <f t="shared" si="595"/>
        <v>87785.51</v>
      </c>
      <c r="D1836" s="14">
        <f t="shared" si="596"/>
        <v>87785.51</v>
      </c>
      <c r="E1836" s="14">
        <f t="shared" si="597"/>
        <v>0</v>
      </c>
      <c r="F1836" s="14">
        <v>7876.21</v>
      </c>
      <c r="G1836" s="14">
        <v>5645.02</v>
      </c>
      <c r="H1836" s="14">
        <v>74264.28</v>
      </c>
      <c r="I1836" s="14">
        <v>170.68</v>
      </c>
      <c r="J1836" s="14">
        <v>184.46</v>
      </c>
      <c r="L1836" s="15">
        <f t="shared" si="598"/>
        <v>8015.4671645499984</v>
      </c>
      <c r="M1836" s="15">
        <f t="shared" si="599"/>
        <v>8112.5152132099993</v>
      </c>
      <c r="N1836" s="15">
        <f t="shared" si="614"/>
        <v>7560.5646259457135</v>
      </c>
      <c r="O1836" s="15">
        <f t="shared" si="615"/>
        <v>7524.2083720442843</v>
      </c>
      <c r="Q1836" s="17">
        <f t="shared" si="600"/>
        <v>1.2107597307517537E-2</v>
      </c>
      <c r="R1836" s="15">
        <f t="shared" si="601"/>
        <v>97.048048660000859</v>
      </c>
      <c r="T1836" s="17">
        <f t="shared" si="602"/>
        <v>-5.6753091150592239E-2</v>
      </c>
      <c r="U1836" s="15">
        <f t="shared" si="603"/>
        <v>-454.90253860428493</v>
      </c>
      <c r="W1836" s="17">
        <f t="shared" si="604"/>
        <v>-6.1288853465510273E-2</v>
      </c>
      <c r="X1836" s="15">
        <f t="shared" si="605"/>
        <v>-491.25879250571415</v>
      </c>
      <c r="Z1836" s="17">
        <f t="shared" si="606"/>
        <v>4.8319041823068343E-3</v>
      </c>
      <c r="AA1836" s="15">
        <f t="shared" si="607"/>
        <v>36.356253901429227</v>
      </c>
      <c r="AC1836" s="17">
        <f t="shared" si="608"/>
        <v>7.8188536531169417E-2</v>
      </c>
      <c r="AD1836" s="15">
        <f t="shared" si="609"/>
        <v>588.30684116571501</v>
      </c>
      <c r="AF1836" s="15">
        <f t="shared" si="610"/>
        <v>8015.4671645499984</v>
      </c>
      <c r="AG1836" s="15">
        <f t="shared" si="611"/>
        <v>7524.2083720442843</v>
      </c>
      <c r="AH1836" s="17">
        <f t="shared" si="612"/>
        <v>-6.1288853465510273E-2</v>
      </c>
      <c r="AI1836" s="15">
        <f t="shared" si="613"/>
        <v>-491.25879250571415</v>
      </c>
    </row>
    <row r="1837" spans="2:35" x14ac:dyDescent="0.25">
      <c r="B1837" s="11">
        <v>1799</v>
      </c>
      <c r="C1837" s="14">
        <f t="shared" si="595"/>
        <v>87812.569999999992</v>
      </c>
      <c r="D1837" s="14">
        <f t="shared" si="596"/>
        <v>87812.569999999992</v>
      </c>
      <c r="E1837" s="14">
        <f t="shared" si="597"/>
        <v>0</v>
      </c>
      <c r="F1837" s="14">
        <v>5357.44</v>
      </c>
      <c r="G1837" s="14">
        <v>5850.51</v>
      </c>
      <c r="H1837" s="14">
        <v>76604.62</v>
      </c>
      <c r="I1837" s="14">
        <v>120.9</v>
      </c>
      <c r="J1837" s="14">
        <v>122.64</v>
      </c>
      <c r="L1837" s="15">
        <f t="shared" si="598"/>
        <v>8017.8675218499984</v>
      </c>
      <c r="M1837" s="15">
        <f t="shared" si="599"/>
        <v>7790.5262929899991</v>
      </c>
      <c r="N1837" s="15">
        <f t="shared" si="614"/>
        <v>7108.3158736199985</v>
      </c>
      <c r="O1837" s="15">
        <f t="shared" si="615"/>
        <v>7304.8523623099982</v>
      </c>
      <c r="Q1837" s="17">
        <f t="shared" si="600"/>
        <v>-2.8354325915270762E-2</v>
      </c>
      <c r="R1837" s="15">
        <f t="shared" si="601"/>
        <v>-227.34122885999932</v>
      </c>
      <c r="T1837" s="17">
        <f t="shared" si="602"/>
        <v>-0.11344059324394218</v>
      </c>
      <c r="U1837" s="15">
        <f t="shared" si="603"/>
        <v>-909.55164822999996</v>
      </c>
      <c r="W1837" s="17">
        <f t="shared" si="604"/>
        <v>-8.8928278946604933E-2</v>
      </c>
      <c r="X1837" s="15">
        <f t="shared" si="605"/>
        <v>-713.01515954000024</v>
      </c>
      <c r="Z1837" s="17">
        <f t="shared" si="606"/>
        <v>-2.6904922774900419E-2</v>
      </c>
      <c r="AA1837" s="15">
        <f t="shared" si="607"/>
        <v>-196.53648868999971</v>
      </c>
      <c r="AC1837" s="17">
        <f t="shared" si="608"/>
        <v>6.6486481395007679E-2</v>
      </c>
      <c r="AD1837" s="15">
        <f t="shared" si="609"/>
        <v>485.67393068000092</v>
      </c>
      <c r="AF1837" s="15">
        <f t="shared" si="610"/>
        <v>8017.8675218499984</v>
      </c>
      <c r="AG1837" s="15">
        <f t="shared" si="611"/>
        <v>7108.3158736199985</v>
      </c>
      <c r="AH1837" s="17">
        <f t="shared" si="612"/>
        <v>-0.11344059324394218</v>
      </c>
      <c r="AI1837" s="15">
        <f t="shared" si="613"/>
        <v>-909.55164822999996</v>
      </c>
    </row>
    <row r="1838" spans="2:35" x14ac:dyDescent="0.25">
      <c r="B1838" s="3">
        <v>1800</v>
      </c>
      <c r="C1838" s="14">
        <f t="shared" si="595"/>
        <v>87849.76</v>
      </c>
      <c r="D1838" s="14">
        <f t="shared" si="596"/>
        <v>87849.76</v>
      </c>
      <c r="E1838" s="14">
        <f t="shared" si="597"/>
        <v>0</v>
      </c>
      <c r="F1838" s="14">
        <v>1942.9</v>
      </c>
      <c r="G1838" s="14">
        <v>2176.44</v>
      </c>
      <c r="H1838" s="14">
        <v>83730.42</v>
      </c>
      <c r="I1838" s="14">
        <v>51.17</v>
      </c>
      <c r="J1838" s="14">
        <v>67.28</v>
      </c>
      <c r="L1838" s="15">
        <f t="shared" si="598"/>
        <v>8021.1664607999983</v>
      </c>
      <c r="M1838" s="15">
        <f t="shared" si="599"/>
        <v>7196.4446718600002</v>
      </c>
      <c r="N1838" s="15">
        <f t="shared" si="614"/>
        <v>6544.6738944457129</v>
      </c>
      <c r="O1838" s="15">
        <f t="shared" si="615"/>
        <v>7031.909615794284</v>
      </c>
      <c r="Q1838" s="17">
        <f t="shared" si="600"/>
        <v>-0.10281818647829732</v>
      </c>
      <c r="R1838" s="15">
        <f t="shared" si="601"/>
        <v>-824.72178893999808</v>
      </c>
      <c r="T1838" s="17">
        <f t="shared" si="602"/>
        <v>-0.1840745449642528</v>
      </c>
      <c r="U1838" s="15">
        <f t="shared" si="603"/>
        <v>-1476.4925663542854</v>
      </c>
      <c r="W1838" s="17">
        <f t="shared" si="604"/>
        <v>-0.12333079606816311</v>
      </c>
      <c r="X1838" s="15">
        <f t="shared" si="605"/>
        <v>-989.25684500571424</v>
      </c>
      <c r="Z1838" s="17">
        <f t="shared" si="606"/>
        <v>-6.9289246871745536E-2</v>
      </c>
      <c r="AA1838" s="15">
        <f t="shared" si="607"/>
        <v>-487.23572134857113</v>
      </c>
      <c r="AC1838" s="17">
        <f t="shared" si="608"/>
        <v>2.3398346260901315E-2</v>
      </c>
      <c r="AD1838" s="15">
        <f t="shared" si="609"/>
        <v>164.53505606571616</v>
      </c>
      <c r="AF1838" s="15">
        <f t="shared" si="610"/>
        <v>8021.1664607999983</v>
      </c>
      <c r="AG1838" s="15">
        <f t="shared" si="611"/>
        <v>6544.6738944457129</v>
      </c>
      <c r="AH1838" s="17">
        <f t="shared" si="612"/>
        <v>-0.1840745449642528</v>
      </c>
      <c r="AI1838" s="15">
        <f t="shared" si="613"/>
        <v>-1476.4925663542854</v>
      </c>
    </row>
    <row r="1839" spans="2:35" x14ac:dyDescent="0.25">
      <c r="B1839" s="11">
        <v>1801</v>
      </c>
      <c r="C1839" s="14">
        <f t="shared" si="595"/>
        <v>87909.16</v>
      </c>
      <c r="D1839" s="14">
        <f t="shared" si="596"/>
        <v>87909.16</v>
      </c>
      <c r="E1839" s="14">
        <f t="shared" si="597"/>
        <v>0</v>
      </c>
      <c r="F1839" s="14">
        <v>3897.52</v>
      </c>
      <c r="G1839" s="14">
        <v>5119.04</v>
      </c>
      <c r="H1839" s="14">
        <v>78892.600000000006</v>
      </c>
      <c r="I1839" s="14">
        <v>153.52000000000001</v>
      </c>
      <c r="J1839" s="14">
        <v>124.56</v>
      </c>
      <c r="L1839" s="15">
        <f t="shared" si="598"/>
        <v>8026.4355377999991</v>
      </c>
      <c r="M1839" s="15">
        <f t="shared" si="599"/>
        <v>7576.0772026400009</v>
      </c>
      <c r="N1839" s="15">
        <f t="shared" si="614"/>
        <v>7325.9084954171421</v>
      </c>
      <c r="O1839" s="15">
        <f t="shared" si="615"/>
        <v>7414.6713974228569</v>
      </c>
      <c r="Q1839" s="17">
        <f t="shared" si="600"/>
        <v>-5.6109381684941395E-2</v>
      </c>
      <c r="R1839" s="15">
        <f t="shared" si="601"/>
        <v>-450.35833515999821</v>
      </c>
      <c r="T1839" s="17">
        <f t="shared" si="602"/>
        <v>-8.7277476917838381E-2</v>
      </c>
      <c r="U1839" s="15">
        <f t="shared" si="603"/>
        <v>-700.52704238285696</v>
      </c>
      <c r="W1839" s="17">
        <f t="shared" si="604"/>
        <v>-7.6218657397306266E-2</v>
      </c>
      <c r="X1839" s="15">
        <f t="shared" si="605"/>
        <v>-611.76414037714221</v>
      </c>
      <c r="Z1839" s="17">
        <f t="shared" si="606"/>
        <v>-1.197125229805418E-2</v>
      </c>
      <c r="AA1839" s="15">
        <f t="shared" si="607"/>
        <v>-88.76290200571475</v>
      </c>
      <c r="AC1839" s="17">
        <f t="shared" si="608"/>
        <v>2.1768436733857754E-2</v>
      </c>
      <c r="AD1839" s="15">
        <f t="shared" si="609"/>
        <v>161.40580521714401</v>
      </c>
      <c r="AF1839" s="15">
        <f t="shared" si="610"/>
        <v>8026.4355377999991</v>
      </c>
      <c r="AG1839" s="15">
        <f t="shared" si="611"/>
        <v>7325.9084954171421</v>
      </c>
      <c r="AH1839" s="17">
        <f t="shared" si="612"/>
        <v>-8.7277476917838381E-2</v>
      </c>
      <c r="AI1839" s="15">
        <f t="shared" si="613"/>
        <v>-700.52704238285696</v>
      </c>
    </row>
    <row r="1840" spans="2:35" x14ac:dyDescent="0.25">
      <c r="B1840" s="3">
        <v>1802</v>
      </c>
      <c r="C1840" s="14">
        <f t="shared" si="595"/>
        <v>88002.76999999999</v>
      </c>
      <c r="D1840" s="14">
        <f t="shared" si="596"/>
        <v>88002.76999999999</v>
      </c>
      <c r="E1840" s="14">
        <f t="shared" si="597"/>
        <v>0</v>
      </c>
      <c r="F1840" s="14">
        <v>7685.79</v>
      </c>
      <c r="G1840" s="14">
        <v>7960.33</v>
      </c>
      <c r="H1840" s="14">
        <v>72356.649999999994</v>
      </c>
      <c r="I1840" s="14">
        <v>132.99</v>
      </c>
      <c r="J1840" s="14">
        <v>168.38</v>
      </c>
      <c r="L1840" s="15">
        <f t="shared" si="598"/>
        <v>8034.7392128499978</v>
      </c>
      <c r="M1840" s="15">
        <f t="shared" si="599"/>
        <v>8196.105419380001</v>
      </c>
      <c r="N1840" s="15">
        <f t="shared" si="614"/>
        <v>7299.9907656771411</v>
      </c>
      <c r="O1840" s="15">
        <f t="shared" si="615"/>
        <v>7406.6582620528552</v>
      </c>
      <c r="Q1840" s="17">
        <f t="shared" si="600"/>
        <v>2.0083564911718588E-2</v>
      </c>
      <c r="R1840" s="15">
        <f t="shared" si="601"/>
        <v>161.36620653000318</v>
      </c>
      <c r="T1840" s="17">
        <f t="shared" si="602"/>
        <v>-9.1446458647689521E-2</v>
      </c>
      <c r="U1840" s="15">
        <f t="shared" si="603"/>
        <v>-734.74844717285669</v>
      </c>
      <c r="W1840" s="17">
        <f t="shared" si="604"/>
        <v>-7.8170670404914877E-2</v>
      </c>
      <c r="X1840" s="15">
        <f t="shared" si="605"/>
        <v>-628.08095079714258</v>
      </c>
      <c r="Z1840" s="17">
        <f t="shared" si="606"/>
        <v>-1.440156850792107E-2</v>
      </c>
      <c r="AA1840" s="15">
        <f t="shared" si="607"/>
        <v>-106.66749637571411</v>
      </c>
      <c r="AC1840" s="17">
        <f t="shared" si="608"/>
        <v>0.10658614578882153</v>
      </c>
      <c r="AD1840" s="15">
        <f t="shared" si="609"/>
        <v>789.44715732714576</v>
      </c>
      <c r="AF1840" s="15">
        <f t="shared" si="610"/>
        <v>8034.7392128499978</v>
      </c>
      <c r="AG1840" s="15">
        <f t="shared" si="611"/>
        <v>7299.9907656771411</v>
      </c>
      <c r="AH1840" s="17">
        <f t="shared" si="612"/>
        <v>-9.1446458647689521E-2</v>
      </c>
      <c r="AI1840" s="15">
        <f t="shared" si="613"/>
        <v>-734.74844717285669</v>
      </c>
    </row>
    <row r="1841" spans="2:35" x14ac:dyDescent="0.25">
      <c r="B1841" s="11">
        <v>1803</v>
      </c>
      <c r="C1841" s="14">
        <f t="shared" si="595"/>
        <v>88178.569999999992</v>
      </c>
      <c r="D1841" s="14">
        <f t="shared" si="596"/>
        <v>88178.569999999992</v>
      </c>
      <c r="E1841" s="14">
        <f t="shared" si="597"/>
        <v>0</v>
      </c>
      <c r="F1841" s="14">
        <v>3309.44</v>
      </c>
      <c r="G1841" s="14">
        <v>4476.43</v>
      </c>
      <c r="H1841" s="14">
        <v>80392.7</v>
      </c>
      <c r="I1841" s="14">
        <v>95.51</v>
      </c>
      <c r="J1841" s="14">
        <v>122.3</v>
      </c>
      <c r="L1841" s="15">
        <f t="shared" si="598"/>
        <v>8050.3335518499989</v>
      </c>
      <c r="M1841" s="15">
        <f t="shared" si="599"/>
        <v>7493.1949608300001</v>
      </c>
      <c r="N1841" s="15">
        <f t="shared" si="614"/>
        <v>6970.8581879057137</v>
      </c>
      <c r="O1841" s="15">
        <f t="shared" si="615"/>
        <v>7253.6373900242843</v>
      </c>
      <c r="Q1841" s="17">
        <f t="shared" si="600"/>
        <v>-6.9206895271061941E-2</v>
      </c>
      <c r="R1841" s="15">
        <f t="shared" si="601"/>
        <v>-557.13859101999878</v>
      </c>
      <c r="T1841" s="17">
        <f t="shared" si="602"/>
        <v>-0.13409076244998785</v>
      </c>
      <c r="U1841" s="15">
        <f t="shared" si="603"/>
        <v>-1079.4753639442852</v>
      </c>
      <c r="W1841" s="17">
        <f t="shared" si="604"/>
        <v>-9.8964366717777863E-2</v>
      </c>
      <c r="X1841" s="15">
        <f t="shared" si="605"/>
        <v>-796.69616182571463</v>
      </c>
      <c r="Z1841" s="17">
        <f t="shared" si="606"/>
        <v>-3.8984469020669321E-2</v>
      </c>
      <c r="AA1841" s="15">
        <f t="shared" si="607"/>
        <v>-282.77920211857054</v>
      </c>
      <c r="AC1841" s="17">
        <f t="shared" si="608"/>
        <v>3.3025854192156423E-2</v>
      </c>
      <c r="AD1841" s="15">
        <f t="shared" si="609"/>
        <v>239.55757080571584</v>
      </c>
      <c r="AF1841" s="15">
        <f t="shared" si="610"/>
        <v>8050.3335518499989</v>
      </c>
      <c r="AG1841" s="15">
        <f t="shared" si="611"/>
        <v>6970.8581879057137</v>
      </c>
      <c r="AH1841" s="17">
        <f t="shared" si="612"/>
        <v>-0.13409076244998785</v>
      </c>
      <c r="AI1841" s="15">
        <f t="shared" si="613"/>
        <v>-1079.4753639442852</v>
      </c>
    </row>
    <row r="1842" spans="2:35" x14ac:dyDescent="0.25">
      <c r="B1842" s="11">
        <v>1804</v>
      </c>
      <c r="C1842" s="14">
        <f t="shared" si="595"/>
        <v>88323.18</v>
      </c>
      <c r="D1842" s="14">
        <f t="shared" si="596"/>
        <v>88323.18</v>
      </c>
      <c r="E1842" s="14">
        <f t="shared" si="597"/>
        <v>0</v>
      </c>
      <c r="F1842" s="14">
        <v>7096.25</v>
      </c>
      <c r="G1842" s="14">
        <v>5544.7</v>
      </c>
      <c r="H1842" s="14">
        <v>75682.23</v>
      </c>
      <c r="I1842" s="14">
        <v>128.88</v>
      </c>
      <c r="J1842" s="14">
        <v>111.84</v>
      </c>
      <c r="L1842" s="15">
        <f t="shared" si="598"/>
        <v>8063.1611818999991</v>
      </c>
      <c r="M1842" s="15">
        <f t="shared" si="599"/>
        <v>8046.1726744899997</v>
      </c>
      <c r="N1842" s="15">
        <f t="shared" si="614"/>
        <v>7168.6946893085706</v>
      </c>
      <c r="O1842" s="15">
        <f t="shared" si="615"/>
        <v>7355.7327305114277</v>
      </c>
      <c r="Q1842" s="17">
        <f t="shared" si="600"/>
        <v>-2.106928911223438E-3</v>
      </c>
      <c r="R1842" s="15">
        <f t="shared" si="601"/>
        <v>-16.988507409999329</v>
      </c>
      <c r="T1842" s="17">
        <f t="shared" si="602"/>
        <v>-0.11093248322994043</v>
      </c>
      <c r="U1842" s="15">
        <f t="shared" si="603"/>
        <v>-894.4664925914285</v>
      </c>
      <c r="W1842" s="17">
        <f t="shared" si="604"/>
        <v>-8.7735868777693682E-2</v>
      </c>
      <c r="X1842" s="15">
        <f t="shared" si="605"/>
        <v>-707.42845138857137</v>
      </c>
      <c r="Z1842" s="17">
        <f t="shared" si="606"/>
        <v>-2.5427520011300442E-2</v>
      </c>
      <c r="AA1842" s="15">
        <f t="shared" si="607"/>
        <v>-187.03804120285713</v>
      </c>
      <c r="AC1842" s="17">
        <f t="shared" si="608"/>
        <v>9.38641967121292E-2</v>
      </c>
      <c r="AD1842" s="15">
        <f t="shared" si="609"/>
        <v>690.43994397857205</v>
      </c>
      <c r="AF1842" s="15">
        <f t="shared" si="610"/>
        <v>8063.1611818999991</v>
      </c>
      <c r="AG1842" s="15">
        <f t="shared" si="611"/>
        <v>7168.6946893085706</v>
      </c>
      <c r="AH1842" s="17">
        <f t="shared" si="612"/>
        <v>-0.11093248322994043</v>
      </c>
      <c r="AI1842" s="15">
        <f t="shared" si="613"/>
        <v>-894.4664925914285</v>
      </c>
    </row>
    <row r="1843" spans="2:35" x14ac:dyDescent="0.25">
      <c r="B1843" s="3">
        <v>1805</v>
      </c>
      <c r="C1843" s="14">
        <f t="shared" si="595"/>
        <v>88398.44</v>
      </c>
      <c r="D1843" s="14">
        <f t="shared" si="596"/>
        <v>88398.44</v>
      </c>
      <c r="E1843" s="14">
        <f t="shared" si="597"/>
        <v>0</v>
      </c>
      <c r="F1843" s="14">
        <v>7663.04</v>
      </c>
      <c r="G1843" s="14">
        <v>11809.29</v>
      </c>
      <c r="H1843" s="14">
        <v>68926.11</v>
      </c>
      <c r="I1843" s="14">
        <v>210.41</v>
      </c>
      <c r="J1843" s="14">
        <v>259.77999999999997</v>
      </c>
      <c r="L1843" s="15">
        <f t="shared" si="598"/>
        <v>8069.8371201999998</v>
      </c>
      <c r="M1843" s="15">
        <f t="shared" si="599"/>
        <v>8376.4184650099996</v>
      </c>
      <c r="N1843" s="15">
        <f t="shared" si="614"/>
        <v>8021.8245393257139</v>
      </c>
      <c r="O1843" s="15">
        <f t="shared" si="615"/>
        <v>7775.3244482342843</v>
      </c>
      <c r="Q1843" s="17">
        <f t="shared" si="600"/>
        <v>3.7991020170974776E-2</v>
      </c>
      <c r="R1843" s="15">
        <f t="shared" si="601"/>
        <v>306.58134480999979</v>
      </c>
      <c r="T1843" s="17">
        <f t="shared" si="602"/>
        <v>-5.9496344423238812E-3</v>
      </c>
      <c r="U1843" s="15">
        <f t="shared" si="603"/>
        <v>-48.012580874285959</v>
      </c>
      <c r="W1843" s="17">
        <f t="shared" si="604"/>
        <v>-3.6495491492449905E-2</v>
      </c>
      <c r="X1843" s="15">
        <f t="shared" si="605"/>
        <v>-294.51267196571553</v>
      </c>
      <c r="Z1843" s="17">
        <f t="shared" si="606"/>
        <v>3.1702868829789788E-2</v>
      </c>
      <c r="AA1843" s="15">
        <f t="shared" si="607"/>
        <v>246.50009109142957</v>
      </c>
      <c r="AC1843" s="17">
        <f t="shared" si="608"/>
        <v>7.7307901525860867E-2</v>
      </c>
      <c r="AD1843" s="15">
        <f t="shared" si="609"/>
        <v>601.09401677571532</v>
      </c>
      <c r="AF1843" s="15">
        <f t="shared" si="610"/>
        <v>8069.8371201999998</v>
      </c>
      <c r="AG1843" s="15">
        <f t="shared" si="611"/>
        <v>7775.3244482342843</v>
      </c>
      <c r="AH1843" s="17">
        <f t="shared" si="612"/>
        <v>-3.6495491492449905E-2</v>
      </c>
      <c r="AI1843" s="15">
        <f t="shared" si="613"/>
        <v>-294.51267196571553</v>
      </c>
    </row>
    <row r="1844" spans="2:35" x14ac:dyDescent="0.25">
      <c r="B1844" s="11">
        <v>1806</v>
      </c>
      <c r="C1844" s="14">
        <f t="shared" si="595"/>
        <v>88530.06</v>
      </c>
      <c r="D1844" s="14">
        <f t="shared" si="596"/>
        <v>88530.06</v>
      </c>
      <c r="E1844" s="14">
        <f t="shared" si="597"/>
        <v>0</v>
      </c>
      <c r="F1844" s="14">
        <v>5005.74</v>
      </c>
      <c r="G1844" s="14">
        <v>4912.0200000000004</v>
      </c>
      <c r="H1844" s="14">
        <v>78612.3</v>
      </c>
      <c r="I1844" s="14">
        <v>120.84</v>
      </c>
      <c r="J1844" s="14">
        <v>127.92</v>
      </c>
      <c r="L1844" s="15">
        <f t="shared" si="598"/>
        <v>8081.5124722999999</v>
      </c>
      <c r="M1844" s="15">
        <f t="shared" si="599"/>
        <v>7760.8033850800011</v>
      </c>
      <c r="N1844" s="15">
        <f t="shared" si="614"/>
        <v>7167.4397788171409</v>
      </c>
      <c r="O1844" s="15">
        <f t="shared" si="615"/>
        <v>7364.1346101228564</v>
      </c>
      <c r="Q1844" s="17">
        <f t="shared" si="600"/>
        <v>-3.9684290325511906E-2</v>
      </c>
      <c r="R1844" s="15">
        <f t="shared" si="601"/>
        <v>-320.70908721999876</v>
      </c>
      <c r="T1844" s="17">
        <f t="shared" si="602"/>
        <v>-0.11310663648864161</v>
      </c>
      <c r="U1844" s="15">
        <f t="shared" si="603"/>
        <v>-914.07269348285899</v>
      </c>
      <c r="W1844" s="17">
        <f t="shared" si="604"/>
        <v>-8.8767772695520941E-2</v>
      </c>
      <c r="X1844" s="15">
        <f t="shared" si="605"/>
        <v>-717.37786217714347</v>
      </c>
      <c r="Z1844" s="17">
        <f t="shared" si="606"/>
        <v>-2.6709836487146199E-2</v>
      </c>
      <c r="AA1844" s="15">
        <f t="shared" si="607"/>
        <v>-196.69483130571552</v>
      </c>
      <c r="AC1844" s="17">
        <f t="shared" si="608"/>
        <v>5.3864954398290976E-2</v>
      </c>
      <c r="AD1844" s="15">
        <f t="shared" si="609"/>
        <v>396.66877495714471</v>
      </c>
      <c r="AF1844" s="15">
        <f t="shared" si="610"/>
        <v>8081.5124722999999</v>
      </c>
      <c r="AG1844" s="15">
        <f t="shared" si="611"/>
        <v>7167.4397788171409</v>
      </c>
      <c r="AH1844" s="17">
        <f t="shared" si="612"/>
        <v>-0.11310663648864161</v>
      </c>
      <c r="AI1844" s="15">
        <f t="shared" si="613"/>
        <v>-914.07269348285899</v>
      </c>
    </row>
    <row r="1845" spans="2:35" x14ac:dyDescent="0.25">
      <c r="B1845" s="3">
        <v>1807</v>
      </c>
      <c r="C1845" s="14">
        <f t="shared" si="595"/>
        <v>88578.73</v>
      </c>
      <c r="D1845" s="14">
        <f t="shared" si="596"/>
        <v>88578.73</v>
      </c>
      <c r="E1845" s="14">
        <f t="shared" si="597"/>
        <v>0</v>
      </c>
      <c r="F1845" s="14">
        <v>4732.74</v>
      </c>
      <c r="G1845" s="14">
        <v>5791.45</v>
      </c>
      <c r="H1845" s="14">
        <v>78054.539999999994</v>
      </c>
      <c r="I1845" s="14">
        <v>82.49</v>
      </c>
      <c r="J1845" s="14">
        <v>95.58</v>
      </c>
      <c r="L1845" s="15">
        <f t="shared" si="598"/>
        <v>8085.8297446500001</v>
      </c>
      <c r="M1845" s="15">
        <f t="shared" si="599"/>
        <v>7763.5331221500001</v>
      </c>
      <c r="N1845" s="15">
        <f t="shared" si="614"/>
        <v>6855.087603037141</v>
      </c>
      <c r="O1845" s="15">
        <f t="shared" si="615"/>
        <v>7214.048478732856</v>
      </c>
      <c r="Q1845" s="17">
        <f t="shared" si="600"/>
        <v>-3.9859437148456855E-2</v>
      </c>
      <c r="R1845" s="15">
        <f t="shared" si="601"/>
        <v>-322.29662250000001</v>
      </c>
      <c r="T1845" s="17">
        <f t="shared" si="602"/>
        <v>-0.152209752181238</v>
      </c>
      <c r="U1845" s="15">
        <f t="shared" si="603"/>
        <v>-1230.7421416128591</v>
      </c>
      <c r="W1845" s="17">
        <f t="shared" si="604"/>
        <v>-0.10781593150584934</v>
      </c>
      <c r="X1845" s="15">
        <f t="shared" si="605"/>
        <v>-871.78126591714408</v>
      </c>
      <c r="Z1845" s="17">
        <f t="shared" si="606"/>
        <v>-4.9758589334953585E-2</v>
      </c>
      <c r="AA1845" s="15">
        <f t="shared" si="607"/>
        <v>-358.960875695715</v>
      </c>
      <c r="AC1845" s="17">
        <f t="shared" si="608"/>
        <v>7.616869293809625E-2</v>
      </c>
      <c r="AD1845" s="15">
        <f t="shared" si="609"/>
        <v>549.48464341714407</v>
      </c>
      <c r="AF1845" s="15">
        <f t="shared" si="610"/>
        <v>8085.8297446500001</v>
      </c>
      <c r="AG1845" s="15">
        <f t="shared" si="611"/>
        <v>6855.087603037141</v>
      </c>
      <c r="AH1845" s="17">
        <f t="shared" si="612"/>
        <v>-0.152209752181238</v>
      </c>
      <c r="AI1845" s="15">
        <f t="shared" si="613"/>
        <v>-1230.7421416128591</v>
      </c>
    </row>
    <row r="1846" spans="2:35" x14ac:dyDescent="0.25">
      <c r="B1846" s="11">
        <v>1808</v>
      </c>
      <c r="C1846" s="14">
        <f t="shared" si="595"/>
        <v>88622.68</v>
      </c>
      <c r="D1846" s="14">
        <f t="shared" si="596"/>
        <v>88622.68</v>
      </c>
      <c r="E1846" s="14">
        <f t="shared" si="597"/>
        <v>0</v>
      </c>
      <c r="F1846" s="14">
        <v>2956.08</v>
      </c>
      <c r="G1846" s="14">
        <v>4106.6000000000004</v>
      </c>
      <c r="H1846" s="14">
        <v>81560</v>
      </c>
      <c r="I1846" s="14">
        <v>111.04</v>
      </c>
      <c r="J1846" s="14">
        <v>127.76</v>
      </c>
      <c r="L1846" s="15">
        <f t="shared" si="598"/>
        <v>8089.728329399999</v>
      </c>
      <c r="M1846" s="15">
        <f t="shared" si="599"/>
        <v>7465.3199839600002</v>
      </c>
      <c r="N1846" s="15">
        <f t="shared" si="614"/>
        <v>7111.0862071657129</v>
      </c>
      <c r="O1846" s="15">
        <f t="shared" si="615"/>
        <v>7340.6970001542841</v>
      </c>
      <c r="Q1846" s="17">
        <f t="shared" si="600"/>
        <v>-7.7185329347927545E-2</v>
      </c>
      <c r="R1846" s="15">
        <f t="shared" si="601"/>
        <v>-624.40834543999881</v>
      </c>
      <c r="T1846" s="17">
        <f t="shared" si="602"/>
        <v>-0.12097342239264919</v>
      </c>
      <c r="U1846" s="15">
        <f t="shared" si="603"/>
        <v>-978.64212223428603</v>
      </c>
      <c r="W1846" s="17">
        <f t="shared" si="604"/>
        <v>-9.2590418212631032E-2</v>
      </c>
      <c r="X1846" s="15">
        <f t="shared" si="605"/>
        <v>-749.03132924571491</v>
      </c>
      <c r="Z1846" s="17">
        <f t="shared" si="606"/>
        <v>-3.1279154143502352E-2</v>
      </c>
      <c r="AA1846" s="15">
        <f t="shared" si="607"/>
        <v>-229.61079298857112</v>
      </c>
      <c r="AC1846" s="17">
        <f t="shared" si="608"/>
        <v>1.6976996026820901E-2</v>
      </c>
      <c r="AD1846" s="15">
        <f t="shared" si="609"/>
        <v>124.6229838057161</v>
      </c>
      <c r="AF1846" s="15">
        <f t="shared" si="610"/>
        <v>8089.728329399999</v>
      </c>
      <c r="AG1846" s="15">
        <f t="shared" si="611"/>
        <v>7111.0862071657129</v>
      </c>
      <c r="AH1846" s="17">
        <f t="shared" si="612"/>
        <v>-0.12097342239264919</v>
      </c>
      <c r="AI1846" s="15">
        <f t="shared" si="613"/>
        <v>-978.64212223428603</v>
      </c>
    </row>
    <row r="1847" spans="2:35" x14ac:dyDescent="0.25">
      <c r="B1847" s="11">
        <v>1809</v>
      </c>
      <c r="C1847" s="14">
        <f t="shared" si="595"/>
        <v>88677.67</v>
      </c>
      <c r="D1847" s="14">
        <f t="shared" si="596"/>
        <v>88677.67</v>
      </c>
      <c r="E1847" s="14">
        <f t="shared" si="597"/>
        <v>0</v>
      </c>
      <c r="F1847" s="14">
        <v>9045.34</v>
      </c>
      <c r="G1847" s="14">
        <v>17330.91</v>
      </c>
      <c r="H1847" s="14">
        <v>62301.42</v>
      </c>
      <c r="I1847" s="14">
        <v>254.27</v>
      </c>
      <c r="J1847" s="14">
        <v>408.15</v>
      </c>
      <c r="L1847" s="15">
        <f t="shared" si="598"/>
        <v>8094.6062173499995</v>
      </c>
      <c r="M1847" s="15">
        <f t="shared" si="599"/>
        <v>8799.9786846899988</v>
      </c>
      <c r="N1847" s="15">
        <f t="shared" si="614"/>
        <v>8650.5705856485711</v>
      </c>
      <c r="O1847" s="15">
        <f t="shared" si="615"/>
        <v>8094.6042321814275</v>
      </c>
      <c r="Q1847" s="17">
        <f t="shared" si="600"/>
        <v>8.7141047803919403E-2</v>
      </c>
      <c r="R1847" s="15">
        <f t="shared" si="601"/>
        <v>705.37246733999928</v>
      </c>
      <c r="T1847" s="17">
        <f t="shared" si="602"/>
        <v>6.8683312488619475E-2</v>
      </c>
      <c r="U1847" s="15">
        <f t="shared" si="603"/>
        <v>555.96436829857157</v>
      </c>
      <c r="W1847" s="17">
        <f t="shared" si="604"/>
        <v>-2.4524584874008326E-7</v>
      </c>
      <c r="X1847" s="15">
        <f t="shared" si="605"/>
        <v>-1.9851685719913803E-3</v>
      </c>
      <c r="Z1847" s="17">
        <f t="shared" si="606"/>
        <v>6.8683574578829676E-2</v>
      </c>
      <c r="AA1847" s="15">
        <f t="shared" si="607"/>
        <v>555.96635346714356</v>
      </c>
      <c r="AC1847" s="17">
        <f t="shared" si="608"/>
        <v>8.7141314420813742E-2</v>
      </c>
      <c r="AD1847" s="15">
        <f t="shared" si="609"/>
        <v>705.37445250857127</v>
      </c>
      <c r="AF1847" s="15">
        <f t="shared" si="610"/>
        <v>8094.6062173499995</v>
      </c>
      <c r="AG1847" s="15">
        <f t="shared" si="611"/>
        <v>8094.6042321814275</v>
      </c>
      <c r="AH1847" s="17">
        <f t="shared" si="612"/>
        <v>-2.4524584874008326E-7</v>
      </c>
      <c r="AI1847" s="15">
        <f t="shared" si="613"/>
        <v>-1.9851685719913803E-3</v>
      </c>
    </row>
    <row r="1848" spans="2:35" x14ac:dyDescent="0.25">
      <c r="B1848" s="3">
        <v>1810</v>
      </c>
      <c r="C1848" s="14">
        <f t="shared" si="595"/>
        <v>88735.8</v>
      </c>
      <c r="D1848" s="14">
        <f t="shared" si="596"/>
        <v>88735.8</v>
      </c>
      <c r="E1848" s="14">
        <f t="shared" si="597"/>
        <v>0</v>
      </c>
      <c r="F1848" s="14">
        <v>4682.54</v>
      </c>
      <c r="G1848" s="14">
        <v>6727.48</v>
      </c>
      <c r="H1848" s="14">
        <v>77325.78</v>
      </c>
      <c r="I1848" s="14">
        <v>64.2</v>
      </c>
      <c r="J1848" s="14">
        <v>85.57</v>
      </c>
      <c r="L1848" s="15">
        <f t="shared" si="598"/>
        <v>8099.7626390000005</v>
      </c>
      <c r="M1848" s="15">
        <f t="shared" si="599"/>
        <v>7806.0790538199999</v>
      </c>
      <c r="N1848" s="15">
        <f t="shared" si="614"/>
        <v>6727.1315736571414</v>
      </c>
      <c r="O1848" s="15">
        <f t="shared" si="615"/>
        <v>7158.4374085428562</v>
      </c>
      <c r="Q1848" s="17">
        <f t="shared" si="600"/>
        <v>-3.6258295245088723E-2</v>
      </c>
      <c r="R1848" s="15">
        <f t="shared" si="601"/>
        <v>-293.68358518000059</v>
      </c>
      <c r="T1848" s="17">
        <f t="shared" si="602"/>
        <v>-0.16946559134136852</v>
      </c>
      <c r="U1848" s="15">
        <f t="shared" si="603"/>
        <v>-1372.6310653428591</v>
      </c>
      <c r="W1848" s="17">
        <f t="shared" si="604"/>
        <v>-0.11621639699967312</v>
      </c>
      <c r="X1848" s="15">
        <f t="shared" si="605"/>
        <v>-941.32523045714424</v>
      </c>
      <c r="Z1848" s="17">
        <f t="shared" si="606"/>
        <v>-6.0251394301638506E-2</v>
      </c>
      <c r="AA1848" s="15">
        <f t="shared" si="607"/>
        <v>-431.30583488571483</v>
      </c>
      <c r="AC1848" s="17">
        <f t="shared" si="608"/>
        <v>9.0472488381926786E-2</v>
      </c>
      <c r="AD1848" s="15">
        <f t="shared" si="609"/>
        <v>647.64164527714365</v>
      </c>
      <c r="AF1848" s="15">
        <f t="shared" si="610"/>
        <v>8099.7626390000005</v>
      </c>
      <c r="AG1848" s="15">
        <f t="shared" si="611"/>
        <v>6727.1315736571414</v>
      </c>
      <c r="AH1848" s="17">
        <f t="shared" si="612"/>
        <v>-0.16946559134136852</v>
      </c>
      <c r="AI1848" s="15">
        <f t="shared" si="613"/>
        <v>-1372.6310653428591</v>
      </c>
    </row>
    <row r="1849" spans="2:35" x14ac:dyDescent="0.25">
      <c r="B1849" s="11">
        <v>1811</v>
      </c>
      <c r="C1849" s="14">
        <f t="shared" si="595"/>
        <v>88787.24</v>
      </c>
      <c r="D1849" s="14">
        <f t="shared" si="596"/>
        <v>88787.24</v>
      </c>
      <c r="E1849" s="14">
        <f t="shared" si="597"/>
        <v>0</v>
      </c>
      <c r="F1849" s="14">
        <v>8439.8799999999992</v>
      </c>
      <c r="G1849" s="14">
        <v>6367.92</v>
      </c>
      <c r="H1849" s="14">
        <v>73979.44</v>
      </c>
      <c r="I1849" s="14">
        <v>560.32000000000005</v>
      </c>
      <c r="J1849" s="14">
        <v>316.24</v>
      </c>
      <c r="L1849" s="15">
        <f t="shared" si="598"/>
        <v>8104.3256241999998</v>
      </c>
      <c r="M1849" s="15">
        <f t="shared" si="599"/>
        <v>8291.2082270800001</v>
      </c>
      <c r="N1849" s="15">
        <f t="shared" si="614"/>
        <v>10393.143541268571</v>
      </c>
      <c r="O1849" s="15">
        <f t="shared" si="615"/>
        <v>8944.4011054914281</v>
      </c>
      <c r="Q1849" s="17">
        <f t="shared" si="600"/>
        <v>2.305961181050753E-2</v>
      </c>
      <c r="R1849" s="15">
        <f t="shared" si="601"/>
        <v>186.88260288000038</v>
      </c>
      <c r="T1849" s="17">
        <f t="shared" si="602"/>
        <v>0.28241929349852679</v>
      </c>
      <c r="U1849" s="15">
        <f t="shared" si="603"/>
        <v>2288.8179170685717</v>
      </c>
      <c r="W1849" s="17">
        <f t="shared" si="604"/>
        <v>0.10365766631870188</v>
      </c>
      <c r="X1849" s="15">
        <f t="shared" si="605"/>
        <v>840.07548129142833</v>
      </c>
      <c r="Z1849" s="17">
        <f t="shared" si="606"/>
        <v>0.16197198881070807</v>
      </c>
      <c r="AA1849" s="15">
        <f t="shared" si="607"/>
        <v>1448.7424357771433</v>
      </c>
      <c r="AC1849" s="17">
        <f t="shared" si="608"/>
        <v>-7.3028129072878811E-2</v>
      </c>
      <c r="AD1849" s="15">
        <f t="shared" si="609"/>
        <v>-653.19287841142796</v>
      </c>
      <c r="AF1849" s="15">
        <f t="shared" si="610"/>
        <v>8104.3256241999998</v>
      </c>
      <c r="AG1849" s="15">
        <f t="shared" si="611"/>
        <v>8291.2082270800001</v>
      </c>
      <c r="AH1849" s="17">
        <f t="shared" si="612"/>
        <v>2.305961181050753E-2</v>
      </c>
      <c r="AI1849" s="15">
        <f t="shared" si="613"/>
        <v>186.88260288000038</v>
      </c>
    </row>
    <row r="1850" spans="2:35" x14ac:dyDescent="0.25">
      <c r="B1850" s="3">
        <v>1812</v>
      </c>
      <c r="C1850" s="14">
        <f t="shared" si="595"/>
        <v>88954.930000000008</v>
      </c>
      <c r="D1850" s="14">
        <f t="shared" si="596"/>
        <v>88954.930000000008</v>
      </c>
      <c r="E1850" s="14">
        <f t="shared" si="597"/>
        <v>0</v>
      </c>
      <c r="F1850" s="14">
        <v>4983.24</v>
      </c>
      <c r="G1850" s="14">
        <v>6191.75</v>
      </c>
      <c r="H1850" s="14">
        <v>77779.94</v>
      </c>
      <c r="I1850" s="14">
        <v>77.099999999999994</v>
      </c>
      <c r="J1850" s="14">
        <v>84.38</v>
      </c>
      <c r="L1850" s="15">
        <f t="shared" si="598"/>
        <v>8119.2005656499996</v>
      </c>
      <c r="M1850" s="15">
        <f t="shared" si="599"/>
        <v>7840.8975503500005</v>
      </c>
      <c r="N1850" s="15">
        <f t="shared" si="614"/>
        <v>6820.8450522371431</v>
      </c>
      <c r="O1850" s="15">
        <f t="shared" si="615"/>
        <v>7213.2520873328567</v>
      </c>
      <c r="Q1850" s="17">
        <f t="shared" si="600"/>
        <v>-3.4277145027974631E-2</v>
      </c>
      <c r="R1850" s="15">
        <f t="shared" si="601"/>
        <v>-278.30301529999906</v>
      </c>
      <c r="T1850" s="17">
        <f t="shared" si="602"/>
        <v>-0.15991174290062804</v>
      </c>
      <c r="U1850" s="15">
        <f t="shared" si="603"/>
        <v>-1298.3555134128565</v>
      </c>
      <c r="W1850" s="17">
        <f t="shared" si="604"/>
        <v>-0.11158099507357289</v>
      </c>
      <c r="X1850" s="15">
        <f t="shared" si="605"/>
        <v>-905.94847831714287</v>
      </c>
      <c r="Z1850" s="17">
        <f t="shared" si="606"/>
        <v>-5.4400848652553901E-2</v>
      </c>
      <c r="AA1850" s="15">
        <f t="shared" si="607"/>
        <v>-392.40703509571358</v>
      </c>
      <c r="AC1850" s="17">
        <f t="shared" si="608"/>
        <v>8.7012827975241347E-2</v>
      </c>
      <c r="AD1850" s="15">
        <f t="shared" si="609"/>
        <v>627.64546301714381</v>
      </c>
      <c r="AF1850" s="15">
        <f t="shared" si="610"/>
        <v>8119.2005656499996</v>
      </c>
      <c r="AG1850" s="15">
        <f t="shared" si="611"/>
        <v>6820.8450522371431</v>
      </c>
      <c r="AH1850" s="17">
        <f t="shared" si="612"/>
        <v>-0.15991174290062804</v>
      </c>
      <c r="AI1850" s="15">
        <f t="shared" si="613"/>
        <v>-1298.3555134128565</v>
      </c>
    </row>
    <row r="1851" spans="2:35" x14ac:dyDescent="0.25">
      <c r="B1851" s="11">
        <v>1813</v>
      </c>
      <c r="C1851" s="14">
        <f t="shared" si="595"/>
        <v>89009.310000000012</v>
      </c>
      <c r="D1851" s="14">
        <f t="shared" si="596"/>
        <v>89009.310000000012</v>
      </c>
      <c r="E1851" s="14">
        <f t="shared" si="597"/>
        <v>0</v>
      </c>
      <c r="F1851" s="14">
        <v>6666.8</v>
      </c>
      <c r="G1851" s="14">
        <v>4362.55</v>
      </c>
      <c r="H1851" s="14">
        <v>77979.960000000006</v>
      </c>
      <c r="I1851" s="14">
        <v>499.56</v>
      </c>
      <c r="J1851" s="14">
        <v>307.56</v>
      </c>
      <c r="L1851" s="15">
        <f t="shared" si="598"/>
        <v>8124.0243435500006</v>
      </c>
      <c r="M1851" s="15">
        <f t="shared" si="599"/>
        <v>7994.1140218300006</v>
      </c>
      <c r="N1851" s="15">
        <f t="shared" si="614"/>
        <v>10003.139373888573</v>
      </c>
      <c r="O1851" s="15">
        <f t="shared" si="615"/>
        <v>8764.2901023014274</v>
      </c>
      <c r="Q1851" s="17">
        <f t="shared" si="600"/>
        <v>-1.5990882871140255E-2</v>
      </c>
      <c r="R1851" s="15">
        <f t="shared" si="601"/>
        <v>-129.91032171999996</v>
      </c>
      <c r="T1851" s="17">
        <f t="shared" si="602"/>
        <v>0.23130347114610506</v>
      </c>
      <c r="U1851" s="15">
        <f t="shared" si="603"/>
        <v>1879.1150303385721</v>
      </c>
      <c r="W1851" s="17">
        <f t="shared" si="604"/>
        <v>7.881140327450642E-2</v>
      </c>
      <c r="X1851" s="15">
        <f t="shared" si="605"/>
        <v>640.2657587514268</v>
      </c>
      <c r="Z1851" s="17">
        <f t="shared" si="606"/>
        <v>0.14135192435743704</v>
      </c>
      <c r="AA1851" s="15">
        <f t="shared" si="607"/>
        <v>1238.8492715871453</v>
      </c>
      <c r="AC1851" s="17">
        <f t="shared" si="608"/>
        <v>-8.7876607401343954E-2</v>
      </c>
      <c r="AD1851" s="15">
        <f t="shared" si="609"/>
        <v>-770.17608047142676</v>
      </c>
      <c r="AF1851" s="15">
        <f t="shared" si="610"/>
        <v>8124.0243435500006</v>
      </c>
      <c r="AG1851" s="15">
        <f t="shared" si="611"/>
        <v>7994.1140218300006</v>
      </c>
      <c r="AH1851" s="17">
        <f t="shared" si="612"/>
        <v>-1.5990882871140255E-2</v>
      </c>
      <c r="AI1851" s="15">
        <f t="shared" si="613"/>
        <v>-129.91032171999996</v>
      </c>
    </row>
    <row r="1852" spans="2:35" x14ac:dyDescent="0.25">
      <c r="B1852" s="11">
        <v>1814</v>
      </c>
      <c r="C1852" s="14">
        <f t="shared" si="595"/>
        <v>89055.6</v>
      </c>
      <c r="D1852" s="14">
        <f t="shared" si="596"/>
        <v>89055.6</v>
      </c>
      <c r="E1852" s="14">
        <f t="shared" si="597"/>
        <v>0</v>
      </c>
      <c r="F1852" s="14">
        <v>4535.84</v>
      </c>
      <c r="G1852" s="14">
        <v>7960.04</v>
      </c>
      <c r="H1852" s="14">
        <v>76559.72</v>
      </c>
      <c r="I1852" s="14">
        <v>85.76</v>
      </c>
      <c r="J1852" s="14">
        <v>142.88</v>
      </c>
      <c r="L1852" s="15">
        <f t="shared" si="598"/>
        <v>8128.1304980000004</v>
      </c>
      <c r="M1852" s="15">
        <f t="shared" si="599"/>
        <v>7859.9893480399996</v>
      </c>
      <c r="N1852" s="15">
        <f t="shared" si="614"/>
        <v>7013.3708758857138</v>
      </c>
      <c r="O1852" s="15">
        <f t="shared" si="615"/>
        <v>7311.8401845142853</v>
      </c>
      <c r="Q1852" s="17">
        <f t="shared" si="600"/>
        <v>-3.2989277180771048E-2</v>
      </c>
      <c r="R1852" s="15">
        <f t="shared" si="601"/>
        <v>-268.1411499600008</v>
      </c>
      <c r="T1852" s="17">
        <f t="shared" si="602"/>
        <v>-0.13714834209275839</v>
      </c>
      <c r="U1852" s="15">
        <f t="shared" si="603"/>
        <v>-1114.7596221142867</v>
      </c>
      <c r="W1852" s="17">
        <f t="shared" si="604"/>
        <v>-0.10042780608487656</v>
      </c>
      <c r="X1852" s="15">
        <f t="shared" si="605"/>
        <v>-816.29031348571516</v>
      </c>
      <c r="Z1852" s="17">
        <f t="shared" si="606"/>
        <v>-4.0819998946461933E-2</v>
      </c>
      <c r="AA1852" s="15">
        <f t="shared" si="607"/>
        <v>-298.46930862857153</v>
      </c>
      <c r="AC1852" s="17">
        <f t="shared" si="608"/>
        <v>7.4967333761839727E-2</v>
      </c>
      <c r="AD1852" s="15">
        <f t="shared" si="609"/>
        <v>548.14916352571436</v>
      </c>
      <c r="AF1852" s="15">
        <f t="shared" si="610"/>
        <v>8128.1304980000004</v>
      </c>
      <c r="AG1852" s="15">
        <f t="shared" si="611"/>
        <v>7013.3708758857138</v>
      </c>
      <c r="AH1852" s="17">
        <f t="shared" si="612"/>
        <v>-0.13714834209275839</v>
      </c>
      <c r="AI1852" s="15">
        <f t="shared" si="613"/>
        <v>-1114.7596221142867</v>
      </c>
    </row>
    <row r="1853" spans="2:35" x14ac:dyDescent="0.25">
      <c r="B1853" s="3">
        <v>1815</v>
      </c>
      <c r="C1853" s="14">
        <f t="shared" si="595"/>
        <v>89139.19</v>
      </c>
      <c r="D1853" s="14">
        <f t="shared" si="596"/>
        <v>89139.19</v>
      </c>
      <c r="E1853" s="14">
        <f t="shared" si="597"/>
        <v>0</v>
      </c>
      <c r="F1853" s="14">
        <v>3361.77</v>
      </c>
      <c r="G1853" s="14">
        <v>4389.1499999999996</v>
      </c>
      <c r="H1853" s="14">
        <v>81388.27</v>
      </c>
      <c r="I1853" s="14">
        <v>145.80000000000001</v>
      </c>
      <c r="J1853" s="14">
        <v>120.93</v>
      </c>
      <c r="L1853" s="15">
        <f t="shared" si="598"/>
        <v>8135.5453489499996</v>
      </c>
      <c r="M1853" s="15">
        <f t="shared" si="599"/>
        <v>7569.0359914999999</v>
      </c>
      <c r="N1853" s="15">
        <f t="shared" si="614"/>
        <v>7350.580111682857</v>
      </c>
      <c r="O1853" s="15">
        <f t="shared" si="615"/>
        <v>7478.8809686271425</v>
      </c>
      <c r="Q1853" s="17">
        <f t="shared" si="600"/>
        <v>-6.9633851592151186E-2</v>
      </c>
      <c r="R1853" s="15">
        <f t="shared" si="601"/>
        <v>-566.5093574499997</v>
      </c>
      <c r="T1853" s="17">
        <f t="shared" si="602"/>
        <v>-9.6485878155476379E-2</v>
      </c>
      <c r="U1853" s="15">
        <f t="shared" si="603"/>
        <v>-784.96523726714258</v>
      </c>
      <c r="W1853" s="17">
        <f t="shared" si="604"/>
        <v>-8.0715471693315388E-2</v>
      </c>
      <c r="X1853" s="15">
        <f t="shared" si="605"/>
        <v>-656.66438032285714</v>
      </c>
      <c r="Z1853" s="17">
        <f t="shared" si="606"/>
        <v>-1.7155087436541594E-2</v>
      </c>
      <c r="AA1853" s="15">
        <f t="shared" si="607"/>
        <v>-128.30085694428544</v>
      </c>
      <c r="AC1853" s="17">
        <f t="shared" si="608"/>
        <v>1.205461395241425E-2</v>
      </c>
      <c r="AD1853" s="15">
        <f t="shared" si="609"/>
        <v>90.155022872857444</v>
      </c>
      <c r="AF1853" s="15">
        <f t="shared" si="610"/>
        <v>8135.5453489499996</v>
      </c>
      <c r="AG1853" s="15">
        <f t="shared" si="611"/>
        <v>7350.580111682857</v>
      </c>
      <c r="AH1853" s="17">
        <f t="shared" si="612"/>
        <v>-9.6485878155476379E-2</v>
      </c>
      <c r="AI1853" s="15">
        <f t="shared" si="613"/>
        <v>-784.96523726714258</v>
      </c>
    </row>
    <row r="1854" spans="2:35" x14ac:dyDescent="0.25">
      <c r="B1854" s="11">
        <v>1816</v>
      </c>
      <c r="C1854" s="14">
        <f t="shared" si="595"/>
        <v>89233.52</v>
      </c>
      <c r="D1854" s="14">
        <f t="shared" si="596"/>
        <v>89233.52</v>
      </c>
      <c r="E1854" s="14">
        <f t="shared" si="597"/>
        <v>0</v>
      </c>
      <c r="F1854" s="14">
        <v>3824.72</v>
      </c>
      <c r="G1854" s="14">
        <v>4992.5200000000004</v>
      </c>
      <c r="H1854" s="14">
        <v>80416.28</v>
      </c>
      <c r="I1854" s="14">
        <v>83.36</v>
      </c>
      <c r="J1854" s="14">
        <v>95.52</v>
      </c>
      <c r="L1854" s="15">
        <f t="shared" si="598"/>
        <v>8143.9128916</v>
      </c>
      <c r="M1854" s="15">
        <f t="shared" si="599"/>
        <v>7661.2705690800003</v>
      </c>
      <c r="N1854" s="15">
        <f t="shared" si="614"/>
        <v>6903.9921454628566</v>
      </c>
      <c r="O1854" s="15">
        <f t="shared" si="615"/>
        <v>7265.6295530171419</v>
      </c>
      <c r="Q1854" s="17">
        <f t="shared" si="600"/>
        <v>-5.9264180369342889E-2</v>
      </c>
      <c r="R1854" s="15">
        <f t="shared" si="601"/>
        <v>-482.64232251999965</v>
      </c>
      <c r="T1854" s="17">
        <f t="shared" si="602"/>
        <v>-0.15225122894131804</v>
      </c>
      <c r="U1854" s="15">
        <f t="shared" si="603"/>
        <v>-1239.9207461371434</v>
      </c>
      <c r="W1854" s="17">
        <f t="shared" si="604"/>
        <v>-0.10784537485521972</v>
      </c>
      <c r="X1854" s="15">
        <f t="shared" si="605"/>
        <v>-878.28333858285805</v>
      </c>
      <c r="Z1854" s="17">
        <f t="shared" si="606"/>
        <v>-4.9773719526356897E-2</v>
      </c>
      <c r="AA1854" s="15">
        <f t="shared" si="607"/>
        <v>-361.63740755428535</v>
      </c>
      <c r="AC1854" s="17">
        <f t="shared" si="608"/>
        <v>5.445378314100302E-2</v>
      </c>
      <c r="AD1854" s="15">
        <f t="shared" si="609"/>
        <v>395.6410160628584</v>
      </c>
      <c r="AF1854" s="15">
        <f t="shared" si="610"/>
        <v>8143.9128916</v>
      </c>
      <c r="AG1854" s="15">
        <f t="shared" si="611"/>
        <v>6903.9921454628566</v>
      </c>
      <c r="AH1854" s="17">
        <f t="shared" si="612"/>
        <v>-0.15225122894131804</v>
      </c>
      <c r="AI1854" s="15">
        <f t="shared" si="613"/>
        <v>-1239.9207461371434</v>
      </c>
    </row>
    <row r="1855" spans="2:35" x14ac:dyDescent="0.25">
      <c r="B1855" s="3">
        <v>1817</v>
      </c>
      <c r="C1855" s="14">
        <f t="shared" si="595"/>
        <v>89320.76</v>
      </c>
      <c r="D1855" s="14">
        <f t="shared" si="596"/>
        <v>89320.76</v>
      </c>
      <c r="E1855" s="14">
        <f t="shared" si="597"/>
        <v>0</v>
      </c>
      <c r="F1855" s="14">
        <v>2535.4</v>
      </c>
      <c r="G1855" s="14">
        <v>3356.6</v>
      </c>
      <c r="H1855" s="14">
        <v>83428.759999999995</v>
      </c>
      <c r="I1855" s="14">
        <v>129.84</v>
      </c>
      <c r="J1855" s="14">
        <v>110.4</v>
      </c>
      <c r="L1855" s="15">
        <f t="shared" si="598"/>
        <v>8151.6515157999993</v>
      </c>
      <c r="M1855" s="15">
        <f t="shared" si="599"/>
        <v>7432.5518176799997</v>
      </c>
      <c r="N1855" s="15">
        <f t="shared" si="614"/>
        <v>7237.8656884457132</v>
      </c>
      <c r="O1855" s="15">
        <f t="shared" si="615"/>
        <v>7431.707116794285</v>
      </c>
      <c r="Q1855" s="17">
        <f t="shared" si="600"/>
        <v>-8.8215215864686947E-2</v>
      </c>
      <c r="R1855" s="15">
        <f t="shared" si="601"/>
        <v>-719.09969811999963</v>
      </c>
      <c r="T1855" s="17">
        <f t="shared" si="602"/>
        <v>-0.11209824482598818</v>
      </c>
      <c r="U1855" s="15">
        <f t="shared" si="603"/>
        <v>-913.78582735428608</v>
      </c>
      <c r="W1855" s="17">
        <f t="shared" si="604"/>
        <v>-8.83188391469234E-2</v>
      </c>
      <c r="X1855" s="15">
        <f t="shared" si="605"/>
        <v>-719.94439900571433</v>
      </c>
      <c r="Z1855" s="17">
        <f t="shared" si="606"/>
        <v>-2.6083028475452963E-2</v>
      </c>
      <c r="AA1855" s="15">
        <f t="shared" si="607"/>
        <v>-193.84142834857175</v>
      </c>
      <c r="AC1855" s="17">
        <f t="shared" si="608"/>
        <v>1.1366175663818368E-4</v>
      </c>
      <c r="AD1855" s="15">
        <f t="shared" si="609"/>
        <v>0.84470088571470114</v>
      </c>
      <c r="AF1855" s="15">
        <f t="shared" si="610"/>
        <v>8151.6515157999993</v>
      </c>
      <c r="AG1855" s="15">
        <f t="shared" si="611"/>
        <v>7237.8656884457132</v>
      </c>
      <c r="AH1855" s="17">
        <f t="shared" si="612"/>
        <v>-0.11209824482598818</v>
      </c>
      <c r="AI1855" s="15">
        <f t="shared" si="613"/>
        <v>-913.78582735428608</v>
      </c>
    </row>
    <row r="1856" spans="2:35" x14ac:dyDescent="0.25">
      <c r="B1856" s="11">
        <v>1818</v>
      </c>
      <c r="C1856" s="14">
        <f t="shared" si="595"/>
        <v>89506.65</v>
      </c>
      <c r="D1856" s="14">
        <f t="shared" si="596"/>
        <v>89506.65</v>
      </c>
      <c r="E1856" s="14">
        <f t="shared" si="597"/>
        <v>0</v>
      </c>
      <c r="F1856" s="14">
        <v>7911.08</v>
      </c>
      <c r="G1856" s="14">
        <v>11294.05</v>
      </c>
      <c r="H1856" s="14">
        <v>70301.52</v>
      </c>
      <c r="I1856" s="14">
        <v>129.84</v>
      </c>
      <c r="J1856" s="14">
        <v>178.98</v>
      </c>
      <c r="L1856" s="15">
        <f t="shared" si="598"/>
        <v>8168.1408882499982</v>
      </c>
      <c r="M1856" s="15">
        <f t="shared" si="599"/>
        <v>8472.1342029700008</v>
      </c>
      <c r="N1856" s="15">
        <f t="shared" si="614"/>
        <v>7403.6913366142844</v>
      </c>
      <c r="O1856" s="15">
        <f t="shared" si="615"/>
        <v>7521.0857172357137</v>
      </c>
      <c r="Q1856" s="17">
        <f t="shared" si="600"/>
        <v>3.7216952900176015E-2</v>
      </c>
      <c r="R1856" s="15">
        <f t="shared" si="601"/>
        <v>303.99331472000267</v>
      </c>
      <c r="T1856" s="17">
        <f t="shared" si="602"/>
        <v>-9.3589173117151647E-2</v>
      </c>
      <c r="U1856" s="15">
        <f t="shared" si="603"/>
        <v>-764.44955163571376</v>
      </c>
      <c r="W1856" s="17">
        <f t="shared" si="604"/>
        <v>-7.9216945430640617E-2</v>
      </c>
      <c r="X1856" s="15">
        <f t="shared" si="605"/>
        <v>-647.0551710142845</v>
      </c>
      <c r="Z1856" s="17">
        <f t="shared" si="606"/>
        <v>-1.5608701327841867E-2</v>
      </c>
      <c r="AA1856" s="15">
        <f t="shared" si="607"/>
        <v>-117.39438062142926</v>
      </c>
      <c r="AC1856" s="17">
        <f t="shared" si="608"/>
        <v>0.12645095688177244</v>
      </c>
      <c r="AD1856" s="15">
        <f t="shared" si="609"/>
        <v>951.04848573428717</v>
      </c>
      <c r="AF1856" s="15">
        <f t="shared" si="610"/>
        <v>8168.1408882499982</v>
      </c>
      <c r="AG1856" s="15">
        <f t="shared" si="611"/>
        <v>7403.6913366142844</v>
      </c>
      <c r="AH1856" s="17">
        <f t="shared" si="612"/>
        <v>-9.3589173117151647E-2</v>
      </c>
      <c r="AI1856" s="15">
        <f t="shared" si="613"/>
        <v>-764.44955163571376</v>
      </c>
    </row>
    <row r="1857" spans="2:35" x14ac:dyDescent="0.25">
      <c r="B1857" s="11">
        <v>1819</v>
      </c>
      <c r="C1857" s="14">
        <f t="shared" si="595"/>
        <v>89532.609999999986</v>
      </c>
      <c r="D1857" s="14">
        <f t="shared" si="596"/>
        <v>89532.609999999986</v>
      </c>
      <c r="E1857" s="14">
        <f t="shared" si="597"/>
        <v>0</v>
      </c>
      <c r="F1857" s="14">
        <v>6020.22</v>
      </c>
      <c r="G1857" s="14">
        <v>7854.85</v>
      </c>
      <c r="H1857" s="14">
        <v>75657.539999999994</v>
      </c>
      <c r="I1857" s="14">
        <v>102.74</v>
      </c>
      <c r="J1857" s="14">
        <v>138.44</v>
      </c>
      <c r="L1857" s="15">
        <f t="shared" si="598"/>
        <v>8170.4436700499991</v>
      </c>
      <c r="M1857" s="15">
        <f t="shared" si="599"/>
        <v>8087.5437539100003</v>
      </c>
      <c r="N1857" s="15">
        <f t="shared" si="614"/>
        <v>7142.8270236885701</v>
      </c>
      <c r="O1857" s="15">
        <f t="shared" si="615"/>
        <v>7394.9310782014263</v>
      </c>
      <c r="Q1857" s="17">
        <f t="shared" si="600"/>
        <v>-1.0146317567047314E-2</v>
      </c>
      <c r="R1857" s="15">
        <f t="shared" si="601"/>
        <v>-82.899916139998822</v>
      </c>
      <c r="T1857" s="17">
        <f t="shared" si="602"/>
        <v>-0.12577244123575737</v>
      </c>
      <c r="U1857" s="15">
        <f t="shared" si="603"/>
        <v>-1027.616646361429</v>
      </c>
      <c r="W1857" s="17">
        <f t="shared" si="604"/>
        <v>-9.4916827429008754E-2</v>
      </c>
      <c r="X1857" s="15">
        <f t="shared" si="605"/>
        <v>-775.51259184857281</v>
      </c>
      <c r="Z1857" s="17">
        <f t="shared" si="606"/>
        <v>-3.409146776986216E-2</v>
      </c>
      <c r="AA1857" s="15">
        <f t="shared" si="607"/>
        <v>-252.10405451285624</v>
      </c>
      <c r="AC1857" s="17">
        <f t="shared" si="608"/>
        <v>9.3660463956214413E-2</v>
      </c>
      <c r="AD1857" s="15">
        <f t="shared" si="609"/>
        <v>692.61267570857399</v>
      </c>
      <c r="AF1857" s="15">
        <f t="shared" si="610"/>
        <v>8170.4436700499991</v>
      </c>
      <c r="AG1857" s="15">
        <f t="shared" si="611"/>
        <v>7142.8270236885701</v>
      </c>
      <c r="AH1857" s="17">
        <f t="shared" si="612"/>
        <v>-0.12577244123575737</v>
      </c>
      <c r="AI1857" s="15">
        <f t="shared" si="613"/>
        <v>-1027.616646361429</v>
      </c>
    </row>
    <row r="1858" spans="2:35" x14ac:dyDescent="0.25">
      <c r="B1858" s="3">
        <v>1820</v>
      </c>
      <c r="C1858" s="14">
        <f t="shared" si="595"/>
        <v>89660.800000000003</v>
      </c>
      <c r="D1858" s="14">
        <f t="shared" si="596"/>
        <v>89660.800000000003</v>
      </c>
      <c r="E1858" s="14">
        <f t="shared" si="597"/>
        <v>0</v>
      </c>
      <c r="F1858" s="14">
        <v>44.56</v>
      </c>
      <c r="G1858" s="14">
        <v>172.28</v>
      </c>
      <c r="H1858" s="14">
        <v>89443.96</v>
      </c>
      <c r="I1858" s="14">
        <v>27.36</v>
      </c>
      <c r="J1858" s="14">
        <v>46.64</v>
      </c>
      <c r="L1858" s="15">
        <f t="shared" si="598"/>
        <v>8181.8147640000007</v>
      </c>
      <c r="M1858" s="15">
        <f t="shared" si="599"/>
        <v>7002.6663194000012</v>
      </c>
      <c r="N1858" s="15">
        <f t="shared" si="614"/>
        <v>6467.8546773714279</v>
      </c>
      <c r="O1858" s="15">
        <f t="shared" si="615"/>
        <v>7071.2845018285716</v>
      </c>
      <c r="Q1858" s="17">
        <f t="shared" si="600"/>
        <v>-0.14411820343186632</v>
      </c>
      <c r="R1858" s="15">
        <f t="shared" si="601"/>
        <v>-1179.1484445999995</v>
      </c>
      <c r="T1858" s="17">
        <f t="shared" si="602"/>
        <v>-0.20948409809642721</v>
      </c>
      <c r="U1858" s="15">
        <f t="shared" si="603"/>
        <v>-1713.9600866285728</v>
      </c>
      <c r="W1858" s="17">
        <f t="shared" si="604"/>
        <v>-0.13573153318720488</v>
      </c>
      <c r="X1858" s="15">
        <f t="shared" si="605"/>
        <v>-1110.5302621714291</v>
      </c>
      <c r="Z1858" s="17">
        <f t="shared" si="606"/>
        <v>-8.5335249105180533E-2</v>
      </c>
      <c r="AA1858" s="15">
        <f t="shared" si="607"/>
        <v>-603.4298244571437</v>
      </c>
      <c r="AC1858" s="17">
        <f t="shared" si="608"/>
        <v>-9.7037790532719104E-3</v>
      </c>
      <c r="AD1858" s="15">
        <f t="shared" si="609"/>
        <v>-68.618182428570435</v>
      </c>
      <c r="AF1858" s="15">
        <f t="shared" si="610"/>
        <v>8181.8147640000007</v>
      </c>
      <c r="AG1858" s="15">
        <f t="shared" si="611"/>
        <v>6467.8546773714279</v>
      </c>
      <c r="AH1858" s="17">
        <f t="shared" si="612"/>
        <v>-0.20948409809642721</v>
      </c>
      <c r="AI1858" s="15">
        <f t="shared" si="613"/>
        <v>-1713.9600866285728</v>
      </c>
    </row>
    <row r="1859" spans="2:35" x14ac:dyDescent="0.25">
      <c r="B1859" s="11">
        <v>1821</v>
      </c>
      <c r="C1859" s="14">
        <f t="shared" si="595"/>
        <v>89756.68</v>
      </c>
      <c r="D1859" s="14">
        <f t="shared" si="596"/>
        <v>89756.68</v>
      </c>
      <c r="E1859" s="14">
        <f t="shared" si="597"/>
        <v>0</v>
      </c>
      <c r="F1859" s="14">
        <v>2846.96</v>
      </c>
      <c r="G1859" s="14">
        <v>6886.08</v>
      </c>
      <c r="H1859" s="14">
        <v>80023.64</v>
      </c>
      <c r="I1859" s="14">
        <v>82.88</v>
      </c>
      <c r="J1859" s="14">
        <v>131.52000000000001</v>
      </c>
      <c r="L1859" s="15">
        <f t="shared" si="598"/>
        <v>8190.3197993999984</v>
      </c>
      <c r="M1859" s="15">
        <f t="shared" si="599"/>
        <v>7647.2544810399995</v>
      </c>
      <c r="N1859" s="15">
        <f t="shared" si="614"/>
        <v>7016.2821665942856</v>
      </c>
      <c r="O1859" s="15">
        <f t="shared" si="615"/>
        <v>7342.8950067257138</v>
      </c>
      <c r="Q1859" s="17">
        <f t="shared" si="600"/>
        <v>-6.6305752603186829E-2</v>
      </c>
      <c r="R1859" s="15">
        <f t="shared" si="601"/>
        <v>-543.06531835999886</v>
      </c>
      <c r="T1859" s="17">
        <f t="shared" si="602"/>
        <v>-0.14334454106318528</v>
      </c>
      <c r="U1859" s="15">
        <f t="shared" si="603"/>
        <v>-1174.0376328057127</v>
      </c>
      <c r="W1859" s="17">
        <f t="shared" si="604"/>
        <v>-0.10346663053820737</v>
      </c>
      <c r="X1859" s="15">
        <f t="shared" si="605"/>
        <v>-847.42479267428462</v>
      </c>
      <c r="Z1859" s="17">
        <f t="shared" si="606"/>
        <v>-4.448011851351108E-2</v>
      </c>
      <c r="AA1859" s="15">
        <f t="shared" si="607"/>
        <v>-326.61284013142813</v>
      </c>
      <c r="AC1859" s="17">
        <f t="shared" si="608"/>
        <v>4.1449520119177574E-2</v>
      </c>
      <c r="AD1859" s="15">
        <f t="shared" si="609"/>
        <v>304.35947431428576</v>
      </c>
      <c r="AF1859" s="15">
        <f t="shared" si="610"/>
        <v>8190.3197993999984</v>
      </c>
      <c r="AG1859" s="15">
        <f t="shared" si="611"/>
        <v>7016.2821665942856</v>
      </c>
      <c r="AH1859" s="17">
        <f t="shared" si="612"/>
        <v>-0.14334454106318528</v>
      </c>
      <c r="AI1859" s="15">
        <f t="shared" si="613"/>
        <v>-1174.0376328057127</v>
      </c>
    </row>
    <row r="1860" spans="2:35" x14ac:dyDescent="0.25">
      <c r="B1860" s="3">
        <v>1822</v>
      </c>
      <c r="C1860" s="14">
        <f t="shared" si="595"/>
        <v>89861.6</v>
      </c>
      <c r="D1860" s="14">
        <f t="shared" si="596"/>
        <v>89861.6</v>
      </c>
      <c r="E1860" s="14">
        <f t="shared" si="597"/>
        <v>0</v>
      </c>
      <c r="F1860" s="14">
        <v>7195.92</v>
      </c>
      <c r="G1860" s="14">
        <v>11270.04</v>
      </c>
      <c r="H1860" s="14">
        <v>71395.64</v>
      </c>
      <c r="I1860" s="14">
        <v>143.68</v>
      </c>
      <c r="J1860" s="14">
        <v>240.24</v>
      </c>
      <c r="L1860" s="15">
        <f t="shared" si="598"/>
        <v>8199.6267280000011</v>
      </c>
      <c r="M1860" s="15">
        <f t="shared" si="599"/>
        <v>8403.6068379600001</v>
      </c>
      <c r="N1860" s="15">
        <f t="shared" si="614"/>
        <v>7652.1461015999994</v>
      </c>
      <c r="O1860" s="15">
        <f t="shared" si="615"/>
        <v>7657.6836847999994</v>
      </c>
      <c r="Q1860" s="17">
        <f t="shared" si="600"/>
        <v>2.4876755580037546E-2</v>
      </c>
      <c r="R1860" s="15">
        <f t="shared" si="601"/>
        <v>203.98010995999903</v>
      </c>
      <c r="T1860" s="17">
        <f t="shared" si="602"/>
        <v>-6.6768969437409953E-2</v>
      </c>
      <c r="U1860" s="15">
        <f t="shared" si="603"/>
        <v>-547.48062640000171</v>
      </c>
      <c r="W1860" s="17">
        <f t="shared" si="604"/>
        <v>-6.6093623670621549E-2</v>
      </c>
      <c r="X1860" s="15">
        <f t="shared" si="605"/>
        <v>-541.94304320000174</v>
      </c>
      <c r="Z1860" s="17">
        <f t="shared" si="606"/>
        <v>-7.2314076004365013E-4</v>
      </c>
      <c r="AA1860" s="15">
        <f t="shared" si="607"/>
        <v>-5.5375831999999718</v>
      </c>
      <c r="AC1860" s="17">
        <f t="shared" si="608"/>
        <v>9.7408457160565343E-2</v>
      </c>
      <c r="AD1860" s="15">
        <f t="shared" si="609"/>
        <v>745.92315316000077</v>
      </c>
      <c r="AF1860" s="15">
        <f t="shared" si="610"/>
        <v>8199.6267280000011</v>
      </c>
      <c r="AG1860" s="15">
        <f t="shared" si="611"/>
        <v>7652.1461015999994</v>
      </c>
      <c r="AH1860" s="17">
        <f t="shared" si="612"/>
        <v>-6.6768969437409953E-2</v>
      </c>
      <c r="AI1860" s="15">
        <f t="shared" si="613"/>
        <v>-547.48062640000171</v>
      </c>
    </row>
    <row r="1861" spans="2:35" x14ac:dyDescent="0.25">
      <c r="B1861" s="11">
        <v>1823</v>
      </c>
      <c r="C1861" s="14">
        <f t="shared" si="595"/>
        <v>90041.47</v>
      </c>
      <c r="D1861" s="14">
        <f t="shared" si="596"/>
        <v>90041.47</v>
      </c>
      <c r="E1861" s="14">
        <f t="shared" si="597"/>
        <v>0</v>
      </c>
      <c r="F1861" s="14">
        <v>4033.64</v>
      </c>
      <c r="G1861" s="14">
        <v>6352.33</v>
      </c>
      <c r="H1861" s="14">
        <v>79655.5</v>
      </c>
      <c r="I1861" s="14">
        <v>116.84</v>
      </c>
      <c r="J1861" s="14">
        <v>163.5</v>
      </c>
      <c r="L1861" s="15">
        <f t="shared" si="598"/>
        <v>8215.5820963500009</v>
      </c>
      <c r="M1861" s="15">
        <f t="shared" si="599"/>
        <v>7803.9617861300003</v>
      </c>
      <c r="N1861" s="15">
        <f t="shared" si="614"/>
        <v>7322.1510964485706</v>
      </c>
      <c r="O1861" s="15">
        <f t="shared" si="615"/>
        <v>7503.9991155814278</v>
      </c>
      <c r="Q1861" s="17">
        <f t="shared" si="600"/>
        <v>-5.0102391454754591E-2</v>
      </c>
      <c r="R1861" s="15">
        <f t="shared" si="601"/>
        <v>-411.62031022000065</v>
      </c>
      <c r="T1861" s="17">
        <f t="shared" si="602"/>
        <v>-0.10874835032058916</v>
      </c>
      <c r="U1861" s="15">
        <f t="shared" si="603"/>
        <v>-893.43099990143037</v>
      </c>
      <c r="W1861" s="17">
        <f t="shared" si="604"/>
        <v>-8.6613823880442253E-2</v>
      </c>
      <c r="X1861" s="15">
        <f t="shared" si="605"/>
        <v>-711.58298076857318</v>
      </c>
      <c r="Z1861" s="17">
        <f t="shared" si="606"/>
        <v>-2.4233480885580749E-2</v>
      </c>
      <c r="AA1861" s="15">
        <f t="shared" si="607"/>
        <v>-181.84801913285719</v>
      </c>
      <c r="AC1861" s="17">
        <f t="shared" si="608"/>
        <v>3.997370814259904E-2</v>
      </c>
      <c r="AD1861" s="15">
        <f t="shared" si="609"/>
        <v>299.96267054857253</v>
      </c>
      <c r="AF1861" s="15">
        <f t="shared" si="610"/>
        <v>8215.5820963500009</v>
      </c>
      <c r="AG1861" s="15">
        <f t="shared" si="611"/>
        <v>7322.1510964485706</v>
      </c>
      <c r="AH1861" s="17">
        <f t="shared" si="612"/>
        <v>-0.10874835032058916</v>
      </c>
      <c r="AI1861" s="15">
        <f t="shared" si="613"/>
        <v>-893.43099990143037</v>
      </c>
    </row>
    <row r="1862" spans="2:35" x14ac:dyDescent="0.25">
      <c r="B1862" s="11">
        <v>1824</v>
      </c>
      <c r="C1862" s="14">
        <f t="shared" si="595"/>
        <v>90154.5</v>
      </c>
      <c r="D1862" s="14">
        <f t="shared" si="596"/>
        <v>90154.5</v>
      </c>
      <c r="E1862" s="14">
        <f t="shared" si="597"/>
        <v>0</v>
      </c>
      <c r="F1862" s="14">
        <v>3432.78</v>
      </c>
      <c r="G1862" s="14">
        <v>4672.13</v>
      </c>
      <c r="H1862" s="14">
        <v>82049.59</v>
      </c>
      <c r="I1862" s="14">
        <v>127.72</v>
      </c>
      <c r="J1862" s="14">
        <v>137.71</v>
      </c>
      <c r="L1862" s="15">
        <f t="shared" si="598"/>
        <v>8225.6084224999995</v>
      </c>
      <c r="M1862" s="15">
        <f t="shared" si="599"/>
        <v>7666.2287232300005</v>
      </c>
      <c r="N1862" s="15">
        <f t="shared" si="614"/>
        <v>7340.9511095714288</v>
      </c>
      <c r="O1862" s="15">
        <f t="shared" si="615"/>
        <v>7517.58285292857</v>
      </c>
      <c r="Q1862" s="17">
        <f t="shared" si="600"/>
        <v>-6.8004659417034041E-2</v>
      </c>
      <c r="R1862" s="15">
        <f t="shared" si="601"/>
        <v>-559.37969926999904</v>
      </c>
      <c r="T1862" s="17">
        <f t="shared" si="602"/>
        <v>-0.10754916444949103</v>
      </c>
      <c r="U1862" s="15">
        <f t="shared" si="603"/>
        <v>-884.65731292857072</v>
      </c>
      <c r="W1862" s="17">
        <f t="shared" si="604"/>
        <v>-8.6075768892028059E-2</v>
      </c>
      <c r="X1862" s="15">
        <f t="shared" si="605"/>
        <v>-708.02556957142951</v>
      </c>
      <c r="Z1862" s="17">
        <f t="shared" si="606"/>
        <v>-2.3495815984034274E-2</v>
      </c>
      <c r="AA1862" s="15">
        <f t="shared" si="607"/>
        <v>-176.6317433571412</v>
      </c>
      <c r="AC1862" s="17">
        <f t="shared" si="608"/>
        <v>1.9773093720347079E-2</v>
      </c>
      <c r="AD1862" s="15">
        <f t="shared" si="609"/>
        <v>148.64587030143048</v>
      </c>
      <c r="AF1862" s="15">
        <f t="shared" si="610"/>
        <v>8225.6084224999995</v>
      </c>
      <c r="AG1862" s="15">
        <f t="shared" si="611"/>
        <v>7340.9511095714288</v>
      </c>
      <c r="AH1862" s="17">
        <f t="shared" si="612"/>
        <v>-0.10754916444949103</v>
      </c>
      <c r="AI1862" s="15">
        <f t="shared" si="613"/>
        <v>-884.65731292857072</v>
      </c>
    </row>
    <row r="1863" spans="2:35" x14ac:dyDescent="0.25">
      <c r="B1863" s="3">
        <v>1825</v>
      </c>
      <c r="C1863" s="14">
        <f t="shared" si="595"/>
        <v>90197.68</v>
      </c>
      <c r="D1863" s="14">
        <f t="shared" si="596"/>
        <v>90197.68</v>
      </c>
      <c r="E1863" s="14">
        <f t="shared" si="597"/>
        <v>0</v>
      </c>
      <c r="F1863" s="14">
        <v>5540.68</v>
      </c>
      <c r="G1863" s="14">
        <v>5794.69</v>
      </c>
      <c r="H1863" s="14">
        <v>78862.31</v>
      </c>
      <c r="I1863" s="14">
        <v>78.7</v>
      </c>
      <c r="J1863" s="14">
        <v>95.61</v>
      </c>
      <c r="L1863" s="15">
        <f t="shared" si="598"/>
        <v>8229.4387043999996</v>
      </c>
      <c r="M1863" s="15">
        <f t="shared" si="599"/>
        <v>7992.2782042900008</v>
      </c>
      <c r="N1863" s="15">
        <f t="shared" si="614"/>
        <v>6938.7236885942839</v>
      </c>
      <c r="O1863" s="15">
        <f t="shared" si="615"/>
        <v>7323.4767177257136</v>
      </c>
      <c r="Q1863" s="17">
        <f t="shared" si="600"/>
        <v>-2.8818551134380144E-2</v>
      </c>
      <c r="R1863" s="15">
        <f t="shared" si="601"/>
        <v>-237.16050010999879</v>
      </c>
      <c r="T1863" s="17">
        <f t="shared" si="602"/>
        <v>-0.15684119685047471</v>
      </c>
      <c r="U1863" s="15">
        <f t="shared" si="603"/>
        <v>-1290.7150158057157</v>
      </c>
      <c r="W1863" s="17">
        <f t="shared" si="604"/>
        <v>-0.11008794393108479</v>
      </c>
      <c r="X1863" s="15">
        <f t="shared" si="605"/>
        <v>-905.96198667428598</v>
      </c>
      <c r="Z1863" s="17">
        <f t="shared" si="606"/>
        <v>-5.2536936206839413E-2</v>
      </c>
      <c r="AA1863" s="15">
        <f t="shared" si="607"/>
        <v>-384.75302913142968</v>
      </c>
      <c r="AC1863" s="17">
        <f t="shared" si="608"/>
        <v>9.1322948422232653E-2</v>
      </c>
      <c r="AD1863" s="15">
        <f t="shared" si="609"/>
        <v>668.80148656428719</v>
      </c>
      <c r="AF1863" s="15">
        <f t="shared" si="610"/>
        <v>8229.4387043999996</v>
      </c>
      <c r="AG1863" s="15">
        <f t="shared" si="611"/>
        <v>6938.7236885942839</v>
      </c>
      <c r="AH1863" s="17">
        <f t="shared" si="612"/>
        <v>-0.15684119685047471</v>
      </c>
      <c r="AI1863" s="15">
        <f t="shared" si="613"/>
        <v>-1290.7150158057157</v>
      </c>
    </row>
    <row r="1864" spans="2:35" x14ac:dyDescent="0.25">
      <c r="B1864" s="11">
        <v>1826</v>
      </c>
      <c r="C1864" s="14">
        <f t="shared" si="595"/>
        <v>90247.8</v>
      </c>
      <c r="D1864" s="14">
        <f t="shared" si="596"/>
        <v>90247.8</v>
      </c>
      <c r="E1864" s="14">
        <f t="shared" si="597"/>
        <v>0</v>
      </c>
      <c r="F1864" s="14">
        <v>3139.44</v>
      </c>
      <c r="G1864" s="14">
        <v>4239.5200000000004</v>
      </c>
      <c r="H1864" s="14">
        <v>82868.84</v>
      </c>
      <c r="I1864" s="14">
        <v>90.16</v>
      </c>
      <c r="J1864" s="14">
        <v>105.2</v>
      </c>
      <c r="L1864" s="15">
        <f t="shared" si="598"/>
        <v>8233.8845990000009</v>
      </c>
      <c r="M1864" s="15">
        <f t="shared" si="599"/>
        <v>7617.3199819999991</v>
      </c>
      <c r="N1864" s="15">
        <f t="shared" si="614"/>
        <v>7036.1950605142847</v>
      </c>
      <c r="O1864" s="15">
        <f t="shared" si="615"/>
        <v>7373.0807056857129</v>
      </c>
      <c r="Q1864" s="17">
        <f t="shared" si="600"/>
        <v>-7.4881377020377893E-2</v>
      </c>
      <c r="R1864" s="15">
        <f t="shared" si="601"/>
        <v>-616.56461700000182</v>
      </c>
      <c r="T1864" s="17">
        <f t="shared" si="602"/>
        <v>-0.14545862576592039</v>
      </c>
      <c r="U1864" s="15">
        <f t="shared" si="603"/>
        <v>-1197.6895384857162</v>
      </c>
      <c r="W1864" s="17">
        <f t="shared" si="604"/>
        <v>-0.10454408037475194</v>
      </c>
      <c r="X1864" s="15">
        <f t="shared" si="605"/>
        <v>-860.80389331428796</v>
      </c>
      <c r="Z1864" s="17">
        <f t="shared" si="606"/>
        <v>-4.5691300369415488E-2</v>
      </c>
      <c r="AA1864" s="15">
        <f t="shared" si="607"/>
        <v>-336.88564517142822</v>
      </c>
      <c r="AC1864" s="17">
        <f t="shared" si="608"/>
        <v>3.3125810778924736E-2</v>
      </c>
      <c r="AD1864" s="15">
        <f t="shared" si="609"/>
        <v>244.23927631428614</v>
      </c>
      <c r="AF1864" s="15">
        <f t="shared" si="610"/>
        <v>8233.8845990000009</v>
      </c>
      <c r="AG1864" s="15">
        <f t="shared" si="611"/>
        <v>7036.1950605142847</v>
      </c>
      <c r="AH1864" s="17">
        <f t="shared" si="612"/>
        <v>-0.14545862576592039</v>
      </c>
      <c r="AI1864" s="15">
        <f t="shared" si="613"/>
        <v>-1197.6895384857162</v>
      </c>
    </row>
    <row r="1865" spans="2:35" x14ac:dyDescent="0.25">
      <c r="B1865" s="3">
        <v>1827</v>
      </c>
      <c r="C1865" s="14">
        <f t="shared" si="595"/>
        <v>90380.36</v>
      </c>
      <c r="D1865" s="14">
        <f t="shared" si="596"/>
        <v>90380.36</v>
      </c>
      <c r="E1865" s="14">
        <f t="shared" si="597"/>
        <v>0</v>
      </c>
      <c r="F1865" s="14">
        <v>3246.46</v>
      </c>
      <c r="G1865" s="14">
        <v>6575.28</v>
      </c>
      <c r="H1865" s="14">
        <v>80558.62</v>
      </c>
      <c r="I1865" s="14">
        <v>95.75</v>
      </c>
      <c r="J1865" s="14">
        <v>144.72</v>
      </c>
      <c r="L1865" s="15">
        <f t="shared" si="598"/>
        <v>8245.6433338000006</v>
      </c>
      <c r="M1865" s="15">
        <f t="shared" si="599"/>
        <v>7734.5723477799993</v>
      </c>
      <c r="N1865" s="15">
        <f t="shared" si="614"/>
        <v>7168.8965586171425</v>
      </c>
      <c r="O1865" s="15">
        <f t="shared" si="615"/>
        <v>7443.7079590228559</v>
      </c>
      <c r="Q1865" s="17">
        <f t="shared" si="600"/>
        <v>-6.1980729135476031E-2</v>
      </c>
      <c r="R1865" s="15">
        <f t="shared" si="601"/>
        <v>-511.07098602000133</v>
      </c>
      <c r="T1865" s="17">
        <f t="shared" si="602"/>
        <v>-0.1305837193768894</v>
      </c>
      <c r="U1865" s="15">
        <f t="shared" si="603"/>
        <v>-1076.7467751828581</v>
      </c>
      <c r="W1865" s="17">
        <f t="shared" si="604"/>
        <v>-9.7255646686766561E-2</v>
      </c>
      <c r="X1865" s="15">
        <f t="shared" si="605"/>
        <v>-801.93537477714472</v>
      </c>
      <c r="Z1865" s="17">
        <f t="shared" si="606"/>
        <v>-3.691861662474305E-2</v>
      </c>
      <c r="AA1865" s="15">
        <f t="shared" si="607"/>
        <v>-274.81140040571336</v>
      </c>
      <c r="AC1865" s="17">
        <f t="shared" si="608"/>
        <v>3.9075201547176919E-2</v>
      </c>
      <c r="AD1865" s="15">
        <f t="shared" si="609"/>
        <v>290.86438875714339</v>
      </c>
      <c r="AF1865" s="15">
        <f t="shared" si="610"/>
        <v>8245.6433338000006</v>
      </c>
      <c r="AG1865" s="15">
        <f t="shared" si="611"/>
        <v>7168.8965586171425</v>
      </c>
      <c r="AH1865" s="17">
        <f t="shared" si="612"/>
        <v>-0.1305837193768894</v>
      </c>
      <c r="AI1865" s="15">
        <f t="shared" si="613"/>
        <v>-1076.7467751828581</v>
      </c>
    </row>
    <row r="1866" spans="2:35" x14ac:dyDescent="0.25">
      <c r="B1866" s="11">
        <v>1828</v>
      </c>
      <c r="C1866" s="14">
        <f t="shared" si="595"/>
        <v>90434.83</v>
      </c>
      <c r="D1866" s="14">
        <f t="shared" si="596"/>
        <v>90434.83</v>
      </c>
      <c r="E1866" s="14">
        <f t="shared" si="597"/>
        <v>0</v>
      </c>
      <c r="F1866" s="14">
        <v>7505.55</v>
      </c>
      <c r="G1866" s="14">
        <v>8228.57</v>
      </c>
      <c r="H1866" s="14">
        <v>74700.710000000006</v>
      </c>
      <c r="I1866" s="14">
        <v>127.6</v>
      </c>
      <c r="J1866" s="14">
        <v>123.98</v>
      </c>
      <c r="L1866" s="15">
        <f t="shared" si="598"/>
        <v>8250.4750951499991</v>
      </c>
      <c r="M1866" s="15">
        <f t="shared" si="599"/>
        <v>8366.3766893800002</v>
      </c>
      <c r="N1866" s="15">
        <f t="shared" si="614"/>
        <v>7328.0970970657145</v>
      </c>
      <c r="O1866" s="15">
        <f t="shared" si="615"/>
        <v>7523.0662776042855</v>
      </c>
      <c r="Q1866" s="17">
        <f t="shared" si="600"/>
        <v>1.4047869109759858E-2</v>
      </c>
      <c r="R1866" s="15">
        <f t="shared" si="601"/>
        <v>115.90159423000114</v>
      </c>
      <c r="T1866" s="17">
        <f t="shared" si="602"/>
        <v>-0.11179695562337977</v>
      </c>
      <c r="U1866" s="15">
        <f t="shared" si="603"/>
        <v>-922.37799808428463</v>
      </c>
      <c r="W1866" s="17">
        <f t="shared" si="604"/>
        <v>-8.816568853996265E-2</v>
      </c>
      <c r="X1866" s="15">
        <f t="shared" si="605"/>
        <v>-727.40881754571365</v>
      </c>
      <c r="Z1866" s="17">
        <f t="shared" si="606"/>
        <v>-2.5916185414846415E-2</v>
      </c>
      <c r="AA1866" s="15">
        <f t="shared" si="607"/>
        <v>-194.96918053857098</v>
      </c>
      <c r="AC1866" s="17">
        <f t="shared" si="608"/>
        <v>0.11209663462439501</v>
      </c>
      <c r="AD1866" s="15">
        <f t="shared" si="609"/>
        <v>843.31041177571478</v>
      </c>
      <c r="AF1866" s="15">
        <f t="shared" si="610"/>
        <v>8250.4750951499991</v>
      </c>
      <c r="AG1866" s="15">
        <f t="shared" si="611"/>
        <v>7328.0970970657145</v>
      </c>
      <c r="AH1866" s="17">
        <f t="shared" si="612"/>
        <v>-0.11179695562337977</v>
      </c>
      <c r="AI1866" s="15">
        <f t="shared" si="613"/>
        <v>-922.37799808428463</v>
      </c>
    </row>
    <row r="1867" spans="2:35" x14ac:dyDescent="0.25">
      <c r="B1867" s="11">
        <v>1829</v>
      </c>
      <c r="C1867" s="14">
        <f t="shared" si="595"/>
        <v>90465.91</v>
      </c>
      <c r="D1867" s="14">
        <f t="shared" si="596"/>
        <v>90465.91</v>
      </c>
      <c r="E1867" s="14">
        <f t="shared" si="597"/>
        <v>0</v>
      </c>
      <c r="F1867" s="14">
        <v>6172.37</v>
      </c>
      <c r="G1867" s="14">
        <v>9138.7999999999993</v>
      </c>
      <c r="H1867" s="14">
        <v>75154.740000000005</v>
      </c>
      <c r="I1867" s="14">
        <v>86.99</v>
      </c>
      <c r="J1867" s="14">
        <v>121.94</v>
      </c>
      <c r="L1867" s="15">
        <f t="shared" si="598"/>
        <v>8253.2320465499997</v>
      </c>
      <c r="M1867" s="15">
        <f t="shared" si="599"/>
        <v>8229.1718813100015</v>
      </c>
      <c r="N1867" s="15">
        <f t="shared" si="614"/>
        <v>7068.0490700599994</v>
      </c>
      <c r="O1867" s="15">
        <f t="shared" si="615"/>
        <v>7398.0503235299993</v>
      </c>
      <c r="Q1867" s="17">
        <f t="shared" si="600"/>
        <v>-2.9152415810307364E-3</v>
      </c>
      <c r="R1867" s="15">
        <f t="shared" si="601"/>
        <v>-24.060165239998241</v>
      </c>
      <c r="T1867" s="17">
        <f t="shared" si="602"/>
        <v>-0.14360228451172996</v>
      </c>
      <c r="U1867" s="15">
        <f t="shared" si="603"/>
        <v>-1185.1829764900003</v>
      </c>
      <c r="W1867" s="17">
        <f t="shared" si="604"/>
        <v>-0.10361779702746654</v>
      </c>
      <c r="X1867" s="15">
        <f t="shared" si="605"/>
        <v>-855.18172302000039</v>
      </c>
      <c r="Z1867" s="17">
        <f t="shared" si="606"/>
        <v>-4.4606516452099343E-2</v>
      </c>
      <c r="AA1867" s="15">
        <f t="shared" si="607"/>
        <v>-330.00125346999994</v>
      </c>
      <c r="AC1867" s="17">
        <f t="shared" si="608"/>
        <v>0.11234332309643302</v>
      </c>
      <c r="AD1867" s="15">
        <f t="shared" si="609"/>
        <v>831.12155778000215</v>
      </c>
      <c r="AF1867" s="15">
        <f t="shared" si="610"/>
        <v>8253.2320465499997</v>
      </c>
      <c r="AG1867" s="15">
        <f t="shared" si="611"/>
        <v>7068.0490700599994</v>
      </c>
      <c r="AH1867" s="17">
        <f t="shared" si="612"/>
        <v>-0.14360228451172996</v>
      </c>
      <c r="AI1867" s="15">
        <f t="shared" si="613"/>
        <v>-1185.1829764900003</v>
      </c>
    </row>
    <row r="1868" spans="2:35" x14ac:dyDescent="0.25">
      <c r="B1868" s="3">
        <v>1830</v>
      </c>
      <c r="C1868" s="14">
        <f t="shared" si="595"/>
        <v>90537.25</v>
      </c>
      <c r="D1868" s="14">
        <f t="shared" si="596"/>
        <v>90537.25</v>
      </c>
      <c r="E1868" s="14">
        <f t="shared" si="597"/>
        <v>0</v>
      </c>
      <c r="F1868" s="14">
        <v>5470.07</v>
      </c>
      <c r="G1868" s="14">
        <v>6499.68</v>
      </c>
      <c r="H1868" s="14">
        <v>78567.5</v>
      </c>
      <c r="I1868" s="14">
        <v>158.06</v>
      </c>
      <c r="J1868" s="14">
        <v>151.94999999999999</v>
      </c>
      <c r="L1868" s="15">
        <f t="shared" si="598"/>
        <v>8259.5602612500006</v>
      </c>
      <c r="M1868" s="15">
        <f t="shared" si="599"/>
        <v>8036.6772052899996</v>
      </c>
      <c r="N1868" s="15">
        <f t="shared" si="614"/>
        <v>7590.6739299285709</v>
      </c>
      <c r="O1868" s="15">
        <f t="shared" si="615"/>
        <v>7655.337519321427</v>
      </c>
      <c r="Q1868" s="17">
        <f t="shared" si="600"/>
        <v>-2.6984857414947938E-2</v>
      </c>
      <c r="R1868" s="15">
        <f t="shared" si="601"/>
        <v>-222.883055960001</v>
      </c>
      <c r="T1868" s="17">
        <f t="shared" si="602"/>
        <v>-8.0983286054529091E-2</v>
      </c>
      <c r="U1868" s="15">
        <f t="shared" si="603"/>
        <v>-668.88633132142968</v>
      </c>
      <c r="W1868" s="17">
        <f t="shared" si="604"/>
        <v>-7.3154347545995257E-2</v>
      </c>
      <c r="X1868" s="15">
        <f t="shared" si="605"/>
        <v>-604.22274192857367</v>
      </c>
      <c r="Z1868" s="17">
        <f t="shared" si="606"/>
        <v>-8.4468632806392607E-3</v>
      </c>
      <c r="AA1868" s="15">
        <f t="shared" si="607"/>
        <v>-64.663589392856011</v>
      </c>
      <c r="AC1868" s="17">
        <f t="shared" si="608"/>
        <v>4.9813569291504489E-2</v>
      </c>
      <c r="AD1868" s="15">
        <f t="shared" si="609"/>
        <v>381.33968596857267</v>
      </c>
      <c r="AF1868" s="15">
        <f t="shared" si="610"/>
        <v>8259.5602612500006</v>
      </c>
      <c r="AG1868" s="15">
        <f t="shared" si="611"/>
        <v>7590.6739299285709</v>
      </c>
      <c r="AH1868" s="17">
        <f t="shared" si="612"/>
        <v>-8.0983286054529091E-2</v>
      </c>
      <c r="AI1868" s="15">
        <f t="shared" si="613"/>
        <v>-668.88633132142968</v>
      </c>
    </row>
    <row r="1869" spans="2:35" x14ac:dyDescent="0.25">
      <c r="B1869" s="11">
        <v>1831</v>
      </c>
      <c r="C1869" s="14">
        <f t="shared" si="595"/>
        <v>90693.19</v>
      </c>
      <c r="D1869" s="14">
        <f t="shared" si="596"/>
        <v>90693.19</v>
      </c>
      <c r="E1869" s="14">
        <f t="shared" si="597"/>
        <v>0</v>
      </c>
      <c r="F1869" s="14">
        <v>4833.0200000000004</v>
      </c>
      <c r="G1869" s="14">
        <v>6069.68</v>
      </c>
      <c r="H1869" s="14">
        <v>79790.490000000005</v>
      </c>
      <c r="I1869" s="14">
        <v>64.010000000000005</v>
      </c>
      <c r="J1869" s="14">
        <v>84.26</v>
      </c>
      <c r="L1869" s="15">
        <f t="shared" si="598"/>
        <v>8273.3929189500013</v>
      </c>
      <c r="M1869" s="15">
        <f t="shared" si="599"/>
        <v>7947.2598420600007</v>
      </c>
      <c r="N1869" s="15">
        <f t="shared" si="614"/>
        <v>6853.0949219685717</v>
      </c>
      <c r="O1869" s="15">
        <f t="shared" si="615"/>
        <v>7302.7898803414282</v>
      </c>
      <c r="Q1869" s="17">
        <f t="shared" si="600"/>
        <v>-3.9419507822842648E-2</v>
      </c>
      <c r="R1869" s="15">
        <f t="shared" si="601"/>
        <v>-326.13307689000067</v>
      </c>
      <c r="T1869" s="17">
        <f t="shared" si="602"/>
        <v>-0.17167056017952109</v>
      </c>
      <c r="U1869" s="15">
        <f t="shared" si="603"/>
        <v>-1420.2979969814296</v>
      </c>
      <c r="W1869" s="17">
        <f t="shared" si="604"/>
        <v>-0.11731620244765972</v>
      </c>
      <c r="X1869" s="15">
        <f t="shared" si="605"/>
        <v>-970.60303860857312</v>
      </c>
      <c r="Z1869" s="17">
        <f t="shared" si="606"/>
        <v>-6.1578515299119063E-2</v>
      </c>
      <c r="AA1869" s="15">
        <f t="shared" si="607"/>
        <v>-449.69495837285649</v>
      </c>
      <c r="AC1869" s="17">
        <f t="shared" si="608"/>
        <v>8.8249829486870324E-2</v>
      </c>
      <c r="AD1869" s="15">
        <f t="shared" si="609"/>
        <v>644.46996171857245</v>
      </c>
      <c r="AF1869" s="15">
        <f t="shared" si="610"/>
        <v>8273.3929189500013</v>
      </c>
      <c r="AG1869" s="15">
        <f t="shared" si="611"/>
        <v>6853.0949219685717</v>
      </c>
      <c r="AH1869" s="17">
        <f t="shared" si="612"/>
        <v>-0.17167056017952109</v>
      </c>
      <c r="AI1869" s="15">
        <f t="shared" si="613"/>
        <v>-1420.2979969814296</v>
      </c>
    </row>
    <row r="1870" spans="2:35" x14ac:dyDescent="0.25">
      <c r="B1870" s="3">
        <v>1832</v>
      </c>
      <c r="C1870" s="14">
        <f t="shared" si="595"/>
        <v>90724.58</v>
      </c>
      <c r="D1870" s="14">
        <f t="shared" si="596"/>
        <v>90724.58</v>
      </c>
      <c r="E1870" s="14">
        <f t="shared" si="597"/>
        <v>0</v>
      </c>
      <c r="F1870" s="14">
        <v>2727.23</v>
      </c>
      <c r="G1870" s="14">
        <v>5114.63</v>
      </c>
      <c r="H1870" s="14">
        <v>82882.720000000001</v>
      </c>
      <c r="I1870" s="14">
        <v>371.25</v>
      </c>
      <c r="J1870" s="14">
        <v>523</v>
      </c>
      <c r="L1870" s="15">
        <f t="shared" si="598"/>
        <v>8276.1773689000001</v>
      </c>
      <c r="M1870" s="15">
        <f t="shared" si="599"/>
        <v>7633.7901473200009</v>
      </c>
      <c r="N1870" s="15">
        <f t="shared" si="614"/>
        <v>9785.5222771371409</v>
      </c>
      <c r="O1870" s="15">
        <f t="shared" si="615"/>
        <v>8734.4241232828572</v>
      </c>
      <c r="Q1870" s="17">
        <f t="shared" si="600"/>
        <v>-7.7618832094385137E-2</v>
      </c>
      <c r="R1870" s="15">
        <f t="shared" si="601"/>
        <v>-642.38722157999928</v>
      </c>
      <c r="T1870" s="17">
        <f t="shared" si="602"/>
        <v>0.18237222825950017</v>
      </c>
      <c r="U1870" s="15">
        <f t="shared" si="603"/>
        <v>1509.3449082371408</v>
      </c>
      <c r="W1870" s="17">
        <f t="shared" si="604"/>
        <v>5.5369373317788462E-2</v>
      </c>
      <c r="X1870" s="15">
        <f t="shared" si="605"/>
        <v>458.24675438285703</v>
      </c>
      <c r="Z1870" s="17">
        <f t="shared" si="606"/>
        <v>0.12033972005692184</v>
      </c>
      <c r="AA1870" s="15">
        <f t="shared" si="607"/>
        <v>1051.0981538542837</v>
      </c>
      <c r="AC1870" s="17">
        <f t="shared" si="608"/>
        <v>-0.12601105240916333</v>
      </c>
      <c r="AD1870" s="15">
        <f t="shared" si="609"/>
        <v>-1100.6339759628563</v>
      </c>
      <c r="AF1870" s="15">
        <f t="shared" si="610"/>
        <v>8276.1773689000001</v>
      </c>
      <c r="AG1870" s="15">
        <f t="shared" si="611"/>
        <v>7633.7901473200009</v>
      </c>
      <c r="AH1870" s="17">
        <f t="shared" si="612"/>
        <v>-7.7618832094385137E-2</v>
      </c>
      <c r="AI1870" s="15">
        <f t="shared" si="613"/>
        <v>-642.38722157999928</v>
      </c>
    </row>
    <row r="1871" spans="2:35" x14ac:dyDescent="0.25">
      <c r="B1871" s="11">
        <v>1833</v>
      </c>
      <c r="C1871" s="14">
        <f t="shared" si="595"/>
        <v>90872.840000000011</v>
      </c>
      <c r="D1871" s="14">
        <f t="shared" si="596"/>
        <v>90872.840000000011</v>
      </c>
      <c r="E1871" s="14">
        <f t="shared" si="597"/>
        <v>0</v>
      </c>
      <c r="F1871" s="14">
        <v>5133.16</v>
      </c>
      <c r="G1871" s="14">
        <v>6166.97</v>
      </c>
      <c r="H1871" s="14">
        <v>79572.710000000006</v>
      </c>
      <c r="I1871" s="14">
        <v>77.58</v>
      </c>
      <c r="J1871" s="14">
        <v>91.81</v>
      </c>
      <c r="L1871" s="15">
        <f t="shared" si="598"/>
        <v>8289.3287722000005</v>
      </c>
      <c r="M1871" s="15">
        <f t="shared" si="599"/>
        <v>8004.2710954499998</v>
      </c>
      <c r="N1871" s="15">
        <f t="shared" si="614"/>
        <v>6967.9920845828565</v>
      </c>
      <c r="O1871" s="15">
        <f t="shared" si="615"/>
        <v>7366.3349885771422</v>
      </c>
      <c r="Q1871" s="17">
        <f t="shared" si="600"/>
        <v>-3.4388511372115071E-2</v>
      </c>
      <c r="R1871" s="15">
        <f t="shared" si="601"/>
        <v>-285.05767675000061</v>
      </c>
      <c r="T1871" s="17">
        <f t="shared" si="602"/>
        <v>-0.15940213302294426</v>
      </c>
      <c r="U1871" s="15">
        <f t="shared" si="603"/>
        <v>-1321.336687617144</v>
      </c>
      <c r="W1871" s="17">
        <f t="shared" si="604"/>
        <v>-0.11134722834474986</v>
      </c>
      <c r="X1871" s="15">
        <f t="shared" si="605"/>
        <v>-922.99378362285825</v>
      </c>
      <c r="Z1871" s="17">
        <f t="shared" si="606"/>
        <v>-5.4076132108027863E-2</v>
      </c>
      <c r="AA1871" s="15">
        <f t="shared" si="607"/>
        <v>-398.34290399428573</v>
      </c>
      <c r="AC1871" s="17">
        <f t="shared" si="608"/>
        <v>8.6601560730281024E-2</v>
      </c>
      <c r="AD1871" s="15">
        <f t="shared" si="609"/>
        <v>637.93610687285764</v>
      </c>
      <c r="AF1871" s="15">
        <f t="shared" si="610"/>
        <v>8289.3287722000005</v>
      </c>
      <c r="AG1871" s="15">
        <f t="shared" si="611"/>
        <v>6967.9920845828565</v>
      </c>
      <c r="AH1871" s="17">
        <f t="shared" si="612"/>
        <v>-0.15940213302294426</v>
      </c>
      <c r="AI1871" s="15">
        <f t="shared" si="613"/>
        <v>-1321.336687617144</v>
      </c>
    </row>
    <row r="1872" spans="2:35" x14ac:dyDescent="0.25">
      <c r="B1872" s="11">
        <v>1834</v>
      </c>
      <c r="C1872" s="14">
        <f t="shared" si="595"/>
        <v>90949.92</v>
      </c>
      <c r="D1872" s="14">
        <f t="shared" si="596"/>
        <v>90949.92</v>
      </c>
      <c r="E1872" s="14">
        <f t="shared" si="597"/>
        <v>0</v>
      </c>
      <c r="F1872" s="14">
        <v>3989</v>
      </c>
      <c r="G1872" s="14">
        <v>8510.56</v>
      </c>
      <c r="H1872" s="14">
        <v>78450.36</v>
      </c>
      <c r="I1872" s="14">
        <v>88.24</v>
      </c>
      <c r="J1872" s="14">
        <v>172.4</v>
      </c>
      <c r="L1872" s="15">
        <f t="shared" si="598"/>
        <v>8296.1661535999992</v>
      </c>
      <c r="M1872" s="15">
        <f t="shared" si="599"/>
        <v>7952.6237810800003</v>
      </c>
      <c r="N1872" s="15">
        <f t="shared" si="614"/>
        <v>7221.0676084342858</v>
      </c>
      <c r="O1872" s="15">
        <f t="shared" si="615"/>
        <v>7493.6313776457127</v>
      </c>
      <c r="Q1872" s="17">
        <f t="shared" si="600"/>
        <v>-4.1409774847737779E-2</v>
      </c>
      <c r="R1872" s="15">
        <f t="shared" si="601"/>
        <v>-343.54237251999893</v>
      </c>
      <c r="T1872" s="17">
        <f t="shared" si="602"/>
        <v>-0.12958980392397157</v>
      </c>
      <c r="U1872" s="15">
        <f t="shared" si="603"/>
        <v>-1075.0985451657134</v>
      </c>
      <c r="W1872" s="17">
        <f t="shared" si="604"/>
        <v>-9.6735619935244266E-2</v>
      </c>
      <c r="X1872" s="15">
        <f t="shared" si="605"/>
        <v>-802.53477595428649</v>
      </c>
      <c r="Z1872" s="17">
        <f t="shared" si="606"/>
        <v>-3.6372721778724415E-2</v>
      </c>
      <c r="AA1872" s="15">
        <f t="shared" si="607"/>
        <v>-272.56376921142692</v>
      </c>
      <c r="AC1872" s="17">
        <f t="shared" si="608"/>
        <v>6.1250998388246103E-2</v>
      </c>
      <c r="AD1872" s="15">
        <f t="shared" si="609"/>
        <v>458.99240343428755</v>
      </c>
      <c r="AF1872" s="15">
        <f t="shared" si="610"/>
        <v>8296.1661535999992</v>
      </c>
      <c r="AG1872" s="15">
        <f t="shared" si="611"/>
        <v>7221.0676084342858</v>
      </c>
      <c r="AH1872" s="17">
        <f t="shared" si="612"/>
        <v>-0.12958980392397157</v>
      </c>
      <c r="AI1872" s="15">
        <f t="shared" si="613"/>
        <v>-1075.0985451657134</v>
      </c>
    </row>
    <row r="1873" spans="2:35" x14ac:dyDescent="0.25">
      <c r="B1873" s="3">
        <v>1835</v>
      </c>
      <c r="C1873" s="14">
        <f t="shared" si="595"/>
        <v>91101.739999999991</v>
      </c>
      <c r="D1873" s="14">
        <f t="shared" si="596"/>
        <v>91101.739999999991</v>
      </c>
      <c r="E1873" s="14">
        <f t="shared" si="597"/>
        <v>0</v>
      </c>
      <c r="F1873" s="14">
        <v>3739.88</v>
      </c>
      <c r="G1873" s="14">
        <v>7968.91</v>
      </c>
      <c r="H1873" s="14">
        <v>79392.95</v>
      </c>
      <c r="I1873" s="14">
        <v>91.23</v>
      </c>
      <c r="J1873" s="14">
        <v>194.14</v>
      </c>
      <c r="L1873" s="15">
        <f t="shared" si="598"/>
        <v>8309.6333466999986</v>
      </c>
      <c r="M1873" s="15">
        <f t="shared" si="599"/>
        <v>7909.6111313100009</v>
      </c>
      <c r="N1873" s="15">
        <f t="shared" si="614"/>
        <v>7298.7714496971412</v>
      </c>
      <c r="O1873" s="15">
        <f t="shared" si="615"/>
        <v>7538.1217515628559</v>
      </c>
      <c r="Q1873" s="17">
        <f t="shared" si="600"/>
        <v>-4.8139574720087785E-2</v>
      </c>
      <c r="R1873" s="15">
        <f t="shared" si="601"/>
        <v>-400.02221538999765</v>
      </c>
      <c r="T1873" s="17">
        <f t="shared" si="602"/>
        <v>-0.12164939833407939</v>
      </c>
      <c r="U1873" s="15">
        <f t="shared" si="603"/>
        <v>-1010.8618970028574</v>
      </c>
      <c r="W1873" s="17">
        <f t="shared" si="604"/>
        <v>-9.2845443709442699E-2</v>
      </c>
      <c r="X1873" s="15">
        <f t="shared" si="605"/>
        <v>-771.51159513714265</v>
      </c>
      <c r="Z1873" s="17">
        <f t="shared" si="606"/>
        <v>-3.1751981429072984E-2</v>
      </c>
      <c r="AA1873" s="15">
        <f t="shared" si="607"/>
        <v>-239.35030186571475</v>
      </c>
      <c r="AC1873" s="17">
        <f t="shared" si="608"/>
        <v>4.9281424735561741E-2</v>
      </c>
      <c r="AD1873" s="15">
        <f t="shared" si="609"/>
        <v>371.48937974714499</v>
      </c>
      <c r="AF1873" s="15">
        <f t="shared" si="610"/>
        <v>8309.6333466999986</v>
      </c>
      <c r="AG1873" s="15">
        <f t="shared" si="611"/>
        <v>7298.7714496971412</v>
      </c>
      <c r="AH1873" s="17">
        <f t="shared" si="612"/>
        <v>-0.12164939833407939</v>
      </c>
      <c r="AI1873" s="15">
        <f t="shared" si="613"/>
        <v>-1010.8618970028574</v>
      </c>
    </row>
    <row r="1874" spans="2:35" x14ac:dyDescent="0.25">
      <c r="B1874" s="11">
        <v>1836</v>
      </c>
      <c r="C1874" s="14">
        <f t="shared" si="595"/>
        <v>91282.099999999991</v>
      </c>
      <c r="D1874" s="14">
        <f t="shared" si="596"/>
        <v>91282.099999999991</v>
      </c>
      <c r="E1874" s="14">
        <f t="shared" si="597"/>
        <v>0</v>
      </c>
      <c r="F1874" s="14">
        <v>6633.5</v>
      </c>
      <c r="G1874" s="14">
        <v>6028.73</v>
      </c>
      <c r="H1874" s="14">
        <v>78619.87</v>
      </c>
      <c r="I1874" s="14">
        <v>129.41</v>
      </c>
      <c r="J1874" s="14">
        <v>138.58000000000001</v>
      </c>
      <c r="L1874" s="15">
        <f t="shared" si="598"/>
        <v>8325.6321804999989</v>
      </c>
      <c r="M1874" s="15">
        <f t="shared" si="599"/>
        <v>8227.5051375099993</v>
      </c>
      <c r="N1874" s="15">
        <f t="shared" si="614"/>
        <v>7428.5630620285701</v>
      </c>
      <c r="O1874" s="15">
        <f t="shared" si="615"/>
        <v>7608.0715368714273</v>
      </c>
      <c r="Q1874" s="17">
        <f t="shared" si="600"/>
        <v>-1.1786137180048506E-2</v>
      </c>
      <c r="R1874" s="15">
        <f t="shared" si="601"/>
        <v>-98.127042989999609</v>
      </c>
      <c r="T1874" s="17">
        <f t="shared" si="602"/>
        <v>-0.10774786815258452</v>
      </c>
      <c r="U1874" s="15">
        <f t="shared" si="603"/>
        <v>-897.06911847142874</v>
      </c>
      <c r="W1874" s="17">
        <f t="shared" si="604"/>
        <v>-8.6186925878039222E-2</v>
      </c>
      <c r="X1874" s="15">
        <f t="shared" si="605"/>
        <v>-717.5606436285716</v>
      </c>
      <c r="Z1874" s="17">
        <f t="shared" si="606"/>
        <v>-2.3594477782299395E-2</v>
      </c>
      <c r="AA1874" s="15">
        <f t="shared" si="607"/>
        <v>-179.50847484285714</v>
      </c>
      <c r="AC1874" s="17">
        <f t="shared" si="608"/>
        <v>8.1417951663121935E-2</v>
      </c>
      <c r="AD1874" s="15">
        <f t="shared" si="609"/>
        <v>619.43360063857199</v>
      </c>
      <c r="AF1874" s="15">
        <f t="shared" si="610"/>
        <v>8325.6321804999989</v>
      </c>
      <c r="AG1874" s="15">
        <f t="shared" si="611"/>
        <v>7428.5630620285701</v>
      </c>
      <c r="AH1874" s="17">
        <f t="shared" si="612"/>
        <v>-0.10774786815258452</v>
      </c>
      <c r="AI1874" s="15">
        <f t="shared" si="613"/>
        <v>-897.06911847142874</v>
      </c>
    </row>
    <row r="1875" spans="2:35" x14ac:dyDescent="0.25">
      <c r="B1875" s="3">
        <v>1837</v>
      </c>
      <c r="C1875" s="14">
        <f t="shared" si="595"/>
        <v>91443.040000000008</v>
      </c>
      <c r="D1875" s="14">
        <f t="shared" si="596"/>
        <v>91443.040000000008</v>
      </c>
      <c r="E1875" s="14">
        <f t="shared" si="597"/>
        <v>0</v>
      </c>
      <c r="F1875" s="14">
        <v>4421.12</v>
      </c>
      <c r="G1875" s="14">
        <v>5350.96</v>
      </c>
      <c r="H1875" s="14">
        <v>81670.960000000006</v>
      </c>
      <c r="I1875" s="14">
        <v>148.56</v>
      </c>
      <c r="J1875" s="14">
        <v>138.56</v>
      </c>
      <c r="L1875" s="15">
        <f t="shared" si="598"/>
        <v>8339.9083632000002</v>
      </c>
      <c r="M1875" s="15">
        <f t="shared" si="599"/>
        <v>7920.7999383200004</v>
      </c>
      <c r="N1875" s="15">
        <f t="shared" si="614"/>
        <v>7560.6646434971417</v>
      </c>
      <c r="O1875" s="15">
        <f t="shared" si="615"/>
        <v>7679.0747614628563</v>
      </c>
      <c r="Q1875" s="17">
        <f t="shared" si="600"/>
        <v>-5.0253360903738886E-2</v>
      </c>
      <c r="R1875" s="15">
        <f t="shared" si="601"/>
        <v>-419.1084248799998</v>
      </c>
      <c r="T1875" s="17">
        <f t="shared" si="602"/>
        <v>-9.3435525399929498E-2</v>
      </c>
      <c r="U1875" s="15">
        <f t="shared" si="603"/>
        <v>-779.24371970285847</v>
      </c>
      <c r="W1875" s="17">
        <f t="shared" si="604"/>
        <v>-7.923751352629782E-2</v>
      </c>
      <c r="X1875" s="15">
        <f t="shared" si="605"/>
        <v>-660.83360173714391</v>
      </c>
      <c r="Z1875" s="17">
        <f t="shared" si="606"/>
        <v>-1.5419841796560085E-2</v>
      </c>
      <c r="AA1875" s="15">
        <f t="shared" si="607"/>
        <v>-118.41011796571456</v>
      </c>
      <c r="AC1875" s="17">
        <f t="shared" si="608"/>
        <v>3.1478424727707122E-2</v>
      </c>
      <c r="AD1875" s="15">
        <f t="shared" si="609"/>
        <v>241.72517685714411</v>
      </c>
      <c r="AF1875" s="15">
        <f t="shared" si="610"/>
        <v>8339.9083632000002</v>
      </c>
      <c r="AG1875" s="15">
        <f t="shared" si="611"/>
        <v>7560.6646434971417</v>
      </c>
      <c r="AH1875" s="17">
        <f t="shared" si="612"/>
        <v>-9.3435525399929498E-2</v>
      </c>
      <c r="AI1875" s="15">
        <f t="shared" si="613"/>
        <v>-779.24371970285847</v>
      </c>
    </row>
    <row r="1876" spans="2:35" x14ac:dyDescent="0.25">
      <c r="B1876" s="11">
        <v>1838</v>
      </c>
      <c r="C1876" s="14">
        <f t="shared" si="595"/>
        <v>91486.49</v>
      </c>
      <c r="D1876" s="14">
        <f t="shared" si="596"/>
        <v>91486.49</v>
      </c>
      <c r="E1876" s="14">
        <f t="shared" si="597"/>
        <v>0</v>
      </c>
      <c r="F1876" s="14">
        <v>2599.5100000000002</v>
      </c>
      <c r="G1876" s="14">
        <v>3278.26</v>
      </c>
      <c r="H1876" s="14">
        <v>85608.72</v>
      </c>
      <c r="I1876" s="14">
        <v>270.45</v>
      </c>
      <c r="J1876" s="14">
        <v>336.41</v>
      </c>
      <c r="L1876" s="15">
        <f t="shared" si="598"/>
        <v>8343.7625954499999</v>
      </c>
      <c r="M1876" s="15">
        <f t="shared" si="599"/>
        <v>7601.1539516300008</v>
      </c>
      <c r="N1876" s="15">
        <f t="shared" si="614"/>
        <v>8779.3333540542844</v>
      </c>
      <c r="O1876" s="15">
        <f t="shared" si="615"/>
        <v>8275.5420959557141</v>
      </c>
      <c r="Q1876" s="17">
        <f t="shared" si="600"/>
        <v>-8.9001650673157573E-2</v>
      </c>
      <c r="R1876" s="15">
        <f t="shared" si="601"/>
        <v>-742.60864381999909</v>
      </c>
      <c r="T1876" s="17">
        <f t="shared" si="602"/>
        <v>5.2203158182114295E-2</v>
      </c>
      <c r="U1876" s="15">
        <f t="shared" si="603"/>
        <v>435.57075860428449</v>
      </c>
      <c r="W1876" s="17">
        <f t="shared" si="604"/>
        <v>-8.176227297201355E-3</v>
      </c>
      <c r="X1876" s="15">
        <f t="shared" si="605"/>
        <v>-68.220499494285832</v>
      </c>
      <c r="Z1876" s="17">
        <f t="shared" si="606"/>
        <v>6.0877130737426288E-2</v>
      </c>
      <c r="AA1876" s="15">
        <f t="shared" si="607"/>
        <v>503.79125809857032</v>
      </c>
      <c r="AC1876" s="17">
        <f t="shared" si="608"/>
        <v>-8.1491718186689988E-2</v>
      </c>
      <c r="AD1876" s="15">
        <f t="shared" si="609"/>
        <v>-674.38814432571326</v>
      </c>
      <c r="AF1876" s="15">
        <f t="shared" si="610"/>
        <v>8343.7625954499999</v>
      </c>
      <c r="AG1876" s="15">
        <f t="shared" si="611"/>
        <v>7601.1539516300008</v>
      </c>
      <c r="AH1876" s="17">
        <f t="shared" si="612"/>
        <v>-8.9001650673157573E-2</v>
      </c>
      <c r="AI1876" s="15">
        <f t="shared" si="613"/>
        <v>-742.60864381999909</v>
      </c>
    </row>
    <row r="1877" spans="2:35" x14ac:dyDescent="0.25">
      <c r="B1877" s="11">
        <v>1839</v>
      </c>
      <c r="C1877" s="14">
        <f t="shared" si="595"/>
        <v>91579.239999999991</v>
      </c>
      <c r="D1877" s="14">
        <f t="shared" si="596"/>
        <v>91579.239999999991</v>
      </c>
      <c r="E1877" s="14">
        <f t="shared" si="597"/>
        <v>0</v>
      </c>
      <c r="F1877" s="14">
        <v>4639.09</v>
      </c>
      <c r="G1877" s="14">
        <v>6864.37</v>
      </c>
      <c r="H1877" s="14">
        <v>80075.78</v>
      </c>
      <c r="I1877" s="14">
        <v>79.5</v>
      </c>
      <c r="J1877" s="14">
        <v>123.94</v>
      </c>
      <c r="L1877" s="15">
        <f t="shared" si="598"/>
        <v>8351.9899841999995</v>
      </c>
      <c r="M1877" s="15">
        <f t="shared" si="599"/>
        <v>8020.1680595199996</v>
      </c>
      <c r="N1877" s="15">
        <f t="shared" si="614"/>
        <v>7099.0217389828558</v>
      </c>
      <c r="O1877" s="15">
        <f t="shared" si="615"/>
        <v>7460.4374277771412</v>
      </c>
      <c r="Q1877" s="17">
        <f t="shared" si="600"/>
        <v>-3.9729684219895978E-2</v>
      </c>
      <c r="R1877" s="15">
        <f t="shared" si="601"/>
        <v>-331.82192467999994</v>
      </c>
      <c r="T1877" s="17">
        <f t="shared" si="602"/>
        <v>-0.15002032420865741</v>
      </c>
      <c r="U1877" s="15">
        <f t="shared" si="603"/>
        <v>-1252.9682452171437</v>
      </c>
      <c r="W1877" s="17">
        <f t="shared" si="604"/>
        <v>-0.10674732107072282</v>
      </c>
      <c r="X1877" s="15">
        <f t="shared" si="605"/>
        <v>-891.55255642285829</v>
      </c>
      <c r="Z1877" s="17">
        <f t="shared" si="606"/>
        <v>-4.844430266898847E-2</v>
      </c>
      <c r="AA1877" s="15">
        <f t="shared" si="607"/>
        <v>-361.41568879428542</v>
      </c>
      <c r="AC1877" s="17">
        <f t="shared" si="608"/>
        <v>7.5026516496048412E-2</v>
      </c>
      <c r="AD1877" s="15">
        <f t="shared" si="609"/>
        <v>559.73063174285835</v>
      </c>
      <c r="AF1877" s="15">
        <f t="shared" si="610"/>
        <v>8351.9899841999995</v>
      </c>
      <c r="AG1877" s="15">
        <f t="shared" si="611"/>
        <v>7099.0217389828558</v>
      </c>
      <c r="AH1877" s="17">
        <f t="shared" si="612"/>
        <v>-0.15002032420865741</v>
      </c>
      <c r="AI1877" s="15">
        <f t="shared" si="613"/>
        <v>-1252.9682452171437</v>
      </c>
    </row>
    <row r="1878" spans="2:35" x14ac:dyDescent="0.25">
      <c r="B1878" s="3">
        <v>1840</v>
      </c>
      <c r="C1878" s="14">
        <f t="shared" si="595"/>
        <v>91637.36</v>
      </c>
      <c r="D1878" s="14">
        <f t="shared" si="596"/>
        <v>91637.36</v>
      </c>
      <c r="E1878" s="14">
        <f t="shared" si="597"/>
        <v>0</v>
      </c>
      <c r="F1878" s="14">
        <v>3792.28</v>
      </c>
      <c r="G1878" s="14">
        <v>5420.28</v>
      </c>
      <c r="H1878" s="14">
        <v>82424.800000000003</v>
      </c>
      <c r="I1878" s="14">
        <v>175.12</v>
      </c>
      <c r="J1878" s="14">
        <v>236.64</v>
      </c>
      <c r="L1878" s="15">
        <f t="shared" si="598"/>
        <v>8357.1455188</v>
      </c>
      <c r="M1878" s="15">
        <f t="shared" si="599"/>
        <v>7855.2702409600006</v>
      </c>
      <c r="N1878" s="15">
        <f t="shared" si="614"/>
        <v>7961.5100629028566</v>
      </c>
      <c r="O1878" s="15">
        <f t="shared" si="615"/>
        <v>7883.3660637371413</v>
      </c>
      <c r="Q1878" s="17">
        <f t="shared" si="600"/>
        <v>-6.0053432922879568E-2</v>
      </c>
      <c r="R1878" s="15">
        <f t="shared" si="601"/>
        <v>-501.8752778399994</v>
      </c>
      <c r="T1878" s="17">
        <f t="shared" si="602"/>
        <v>-4.7340979645159154E-2</v>
      </c>
      <c r="U1878" s="15">
        <f t="shared" si="603"/>
        <v>-395.6354558971434</v>
      </c>
      <c r="W1878" s="17">
        <f t="shared" si="604"/>
        <v>-5.6691540669844498E-2</v>
      </c>
      <c r="X1878" s="15">
        <f t="shared" si="605"/>
        <v>-473.77945506285869</v>
      </c>
      <c r="Z1878" s="17">
        <f t="shared" si="606"/>
        <v>9.9125168784399698E-3</v>
      </c>
      <c r="AA1878" s="15">
        <f t="shared" si="607"/>
        <v>78.143999165715286</v>
      </c>
      <c r="AC1878" s="17">
        <f t="shared" si="608"/>
        <v>-3.5639373523930207E-3</v>
      </c>
      <c r="AD1878" s="15">
        <f t="shared" si="609"/>
        <v>-28.095822777140711</v>
      </c>
      <c r="AF1878" s="15">
        <f t="shared" si="610"/>
        <v>8357.1455188</v>
      </c>
      <c r="AG1878" s="15">
        <f t="shared" si="611"/>
        <v>7855.2702409600006</v>
      </c>
      <c r="AH1878" s="17">
        <f t="shared" si="612"/>
        <v>-6.0053432922879568E-2</v>
      </c>
      <c r="AI1878" s="15">
        <f t="shared" si="613"/>
        <v>-501.8752778399994</v>
      </c>
    </row>
    <row r="1879" spans="2:35" x14ac:dyDescent="0.25">
      <c r="B1879" s="11">
        <v>1841</v>
      </c>
      <c r="C1879" s="14">
        <f t="shared" si="595"/>
        <v>91675.25</v>
      </c>
      <c r="D1879" s="14">
        <f t="shared" si="596"/>
        <v>91675.25</v>
      </c>
      <c r="E1879" s="14">
        <f t="shared" si="597"/>
        <v>0</v>
      </c>
      <c r="F1879" s="14">
        <v>5129.09</v>
      </c>
      <c r="G1879" s="14">
        <v>6236.99</v>
      </c>
      <c r="H1879" s="14">
        <v>80309.17</v>
      </c>
      <c r="I1879" s="14">
        <v>75.87</v>
      </c>
      <c r="J1879" s="14">
        <v>88.26</v>
      </c>
      <c r="L1879" s="15">
        <f t="shared" si="598"/>
        <v>8360.5065512500005</v>
      </c>
      <c r="M1879" s="15">
        <f t="shared" si="599"/>
        <v>8067.0185391400009</v>
      </c>
      <c r="N1879" s="15">
        <f t="shared" si="614"/>
        <v>7002.5359562142849</v>
      </c>
      <c r="O1879" s="15">
        <f t="shared" si="615"/>
        <v>7417.167103035712</v>
      </c>
      <c r="Q1879" s="17">
        <f t="shared" si="600"/>
        <v>-3.5104094508019879E-2</v>
      </c>
      <c r="R1879" s="15">
        <f t="shared" si="601"/>
        <v>-293.48801210999954</v>
      </c>
      <c r="T1879" s="17">
        <f t="shared" si="602"/>
        <v>-0.16242683223933152</v>
      </c>
      <c r="U1879" s="15">
        <f t="shared" si="603"/>
        <v>-1357.9705950357156</v>
      </c>
      <c r="W1879" s="17">
        <f t="shared" si="604"/>
        <v>-0.11283281012120583</v>
      </c>
      <c r="X1879" s="15">
        <f t="shared" si="605"/>
        <v>-943.3394482142885</v>
      </c>
      <c r="Z1879" s="17">
        <f t="shared" si="606"/>
        <v>-5.5901551233991542E-2</v>
      </c>
      <c r="AA1879" s="15">
        <f t="shared" si="607"/>
        <v>-414.63114682142714</v>
      </c>
      <c r="AC1879" s="17">
        <f t="shared" si="608"/>
        <v>8.7614506600278252E-2</v>
      </c>
      <c r="AD1879" s="15">
        <f t="shared" si="609"/>
        <v>649.85143610428895</v>
      </c>
      <c r="AF1879" s="15">
        <f t="shared" si="610"/>
        <v>8360.5065512500005</v>
      </c>
      <c r="AG1879" s="15">
        <f t="shared" si="611"/>
        <v>7002.5359562142849</v>
      </c>
      <c r="AH1879" s="17">
        <f t="shared" si="612"/>
        <v>-0.16242683223933152</v>
      </c>
      <c r="AI1879" s="15">
        <f t="shared" si="613"/>
        <v>-1357.9705950357156</v>
      </c>
    </row>
    <row r="1880" spans="2:35" x14ac:dyDescent="0.25">
      <c r="B1880" s="3">
        <v>1842</v>
      </c>
      <c r="C1880" s="14">
        <f t="shared" si="595"/>
        <v>91802.790000000008</v>
      </c>
      <c r="D1880" s="14">
        <f t="shared" si="596"/>
        <v>91802.790000000008</v>
      </c>
      <c r="E1880" s="14">
        <f t="shared" si="597"/>
        <v>0</v>
      </c>
      <c r="F1880" s="14">
        <v>6009.45</v>
      </c>
      <c r="G1880" s="14">
        <v>7611.34</v>
      </c>
      <c r="H1880" s="14">
        <v>78182</v>
      </c>
      <c r="I1880" s="14">
        <v>233.86</v>
      </c>
      <c r="J1880" s="14">
        <v>234.34</v>
      </c>
      <c r="L1880" s="15">
        <f t="shared" si="598"/>
        <v>8371.8199869500004</v>
      </c>
      <c r="M1880" s="15">
        <f t="shared" si="599"/>
        <v>8247.5570832500016</v>
      </c>
      <c r="N1880" s="15">
        <f t="shared" si="614"/>
        <v>8339.8876075685712</v>
      </c>
      <c r="O1880" s="15">
        <f t="shared" si="615"/>
        <v>8074.1487971414281</v>
      </c>
      <c r="Q1880" s="17">
        <f t="shared" si="600"/>
        <v>-1.4842997567279248E-2</v>
      </c>
      <c r="R1880" s="15">
        <f t="shared" si="601"/>
        <v>-124.26290369999879</v>
      </c>
      <c r="T1880" s="17">
        <f t="shared" si="602"/>
        <v>-3.8142697085228328E-3</v>
      </c>
      <c r="U1880" s="15">
        <f t="shared" si="603"/>
        <v>-31.9323793814292</v>
      </c>
      <c r="W1880" s="17">
        <f t="shared" si="604"/>
        <v>-3.5556329480636473E-2</v>
      </c>
      <c r="X1880" s="15">
        <f t="shared" si="605"/>
        <v>-297.67118980857231</v>
      </c>
      <c r="Z1880" s="17">
        <f t="shared" si="606"/>
        <v>3.2912300367962555E-2</v>
      </c>
      <c r="AA1880" s="15">
        <f t="shared" si="607"/>
        <v>265.73881042714311</v>
      </c>
      <c r="AC1880" s="17">
        <f t="shared" si="608"/>
        <v>2.1476974287365946E-2</v>
      </c>
      <c r="AD1880" s="15">
        <f t="shared" si="609"/>
        <v>173.40828610857352</v>
      </c>
      <c r="AF1880" s="15">
        <f t="shared" si="610"/>
        <v>8371.8199869500004</v>
      </c>
      <c r="AG1880" s="15">
        <f t="shared" si="611"/>
        <v>8074.1487971414281</v>
      </c>
      <c r="AH1880" s="17">
        <f t="shared" si="612"/>
        <v>-3.5556329480636473E-2</v>
      </c>
      <c r="AI1880" s="15">
        <f t="shared" si="613"/>
        <v>-297.67118980857231</v>
      </c>
    </row>
    <row r="1881" spans="2:35" x14ac:dyDescent="0.25">
      <c r="B1881" s="11">
        <v>1843</v>
      </c>
      <c r="C1881" s="14">
        <f t="shared" si="595"/>
        <v>91882.739999999991</v>
      </c>
      <c r="D1881" s="14">
        <f t="shared" si="596"/>
        <v>91882.739999999991</v>
      </c>
      <c r="E1881" s="14">
        <f t="shared" si="597"/>
        <v>0</v>
      </c>
      <c r="F1881" s="14">
        <v>3712.01</v>
      </c>
      <c r="G1881" s="14">
        <v>6525.7</v>
      </c>
      <c r="H1881" s="14">
        <v>81645.03</v>
      </c>
      <c r="I1881" s="14">
        <v>74.31</v>
      </c>
      <c r="J1881" s="14">
        <v>109.01</v>
      </c>
      <c r="L1881" s="15">
        <f t="shared" si="598"/>
        <v>8378.9119516999981</v>
      </c>
      <c r="M1881" s="15">
        <f t="shared" si="599"/>
        <v>7907.2622490100002</v>
      </c>
      <c r="N1881" s="15">
        <f t="shared" si="614"/>
        <v>7052.8684094114269</v>
      </c>
      <c r="O1881" s="15">
        <f t="shared" si="615"/>
        <v>7450.7152608485694</v>
      </c>
      <c r="Q1881" s="17">
        <f t="shared" si="600"/>
        <v>-5.6290089382584396E-2</v>
      </c>
      <c r="R1881" s="15">
        <f t="shared" si="601"/>
        <v>-471.64970268999787</v>
      </c>
      <c r="T1881" s="17">
        <f t="shared" si="602"/>
        <v>-0.1582596344170355</v>
      </c>
      <c r="U1881" s="15">
        <f t="shared" si="603"/>
        <v>-1326.0435422885712</v>
      </c>
      <c r="W1881" s="17">
        <f t="shared" si="604"/>
        <v>-0.1107777114978642</v>
      </c>
      <c r="X1881" s="15">
        <f t="shared" si="605"/>
        <v>-928.19669085142868</v>
      </c>
      <c r="Z1881" s="17">
        <f t="shared" si="606"/>
        <v>-5.3397135376749283E-2</v>
      </c>
      <c r="AA1881" s="15">
        <f t="shared" si="607"/>
        <v>-397.8468514371425</v>
      </c>
      <c r="AC1881" s="17">
        <f t="shared" si="608"/>
        <v>6.1275591963694698E-2</v>
      </c>
      <c r="AD1881" s="15">
        <f t="shared" si="609"/>
        <v>456.54698816143082</v>
      </c>
      <c r="AF1881" s="15">
        <f t="shared" si="610"/>
        <v>8378.9119516999981</v>
      </c>
      <c r="AG1881" s="15">
        <f t="shared" si="611"/>
        <v>7052.8684094114269</v>
      </c>
      <c r="AH1881" s="17">
        <f t="shared" si="612"/>
        <v>-0.1582596344170355</v>
      </c>
      <c r="AI1881" s="15">
        <f t="shared" si="613"/>
        <v>-1326.0435422885712</v>
      </c>
    </row>
    <row r="1882" spans="2:35" x14ac:dyDescent="0.25">
      <c r="B1882" s="11">
        <v>1844</v>
      </c>
      <c r="C1882" s="14">
        <f t="shared" si="595"/>
        <v>91968.33</v>
      </c>
      <c r="D1882" s="14">
        <f t="shared" si="596"/>
        <v>91968.33</v>
      </c>
      <c r="E1882" s="14">
        <f t="shared" si="597"/>
        <v>0</v>
      </c>
      <c r="F1882" s="14">
        <v>1073.08</v>
      </c>
      <c r="G1882" s="14">
        <v>1748.48</v>
      </c>
      <c r="H1882" s="14">
        <v>89146.77</v>
      </c>
      <c r="I1882" s="14">
        <v>115.35</v>
      </c>
      <c r="J1882" s="14">
        <v>195.68</v>
      </c>
      <c r="L1882" s="15">
        <f t="shared" si="598"/>
        <v>8386.5042126500011</v>
      </c>
      <c r="M1882" s="15">
        <f t="shared" si="599"/>
        <v>7375.14127792</v>
      </c>
      <c r="N1882" s="15">
        <f t="shared" si="614"/>
        <v>7512.7855166371428</v>
      </c>
      <c r="O1882" s="15">
        <f t="shared" si="615"/>
        <v>7678.9220795328565</v>
      </c>
      <c r="Q1882" s="17">
        <f t="shared" si="600"/>
        <v>-0.12059410084174116</v>
      </c>
      <c r="R1882" s="15">
        <f t="shared" si="601"/>
        <v>-1011.3629347300011</v>
      </c>
      <c r="T1882" s="17">
        <f t="shared" si="602"/>
        <v>-0.10418151280422205</v>
      </c>
      <c r="U1882" s="15">
        <f t="shared" si="603"/>
        <v>-873.71869601285835</v>
      </c>
      <c r="W1882" s="17">
        <f t="shared" si="604"/>
        <v>-8.437152300595574E-2</v>
      </c>
      <c r="X1882" s="15">
        <f t="shared" si="605"/>
        <v>-707.58213311714462</v>
      </c>
      <c r="Z1882" s="17">
        <f t="shared" si="606"/>
        <v>-2.1635401580454738E-2</v>
      </c>
      <c r="AA1882" s="15">
        <f t="shared" si="607"/>
        <v>-166.13656289571372</v>
      </c>
      <c r="AC1882" s="17">
        <f t="shared" si="608"/>
        <v>-3.9560344338242959E-2</v>
      </c>
      <c r="AD1882" s="15">
        <f t="shared" si="609"/>
        <v>-303.78080161285652</v>
      </c>
      <c r="AF1882" s="15">
        <f t="shared" si="610"/>
        <v>8386.5042126500011</v>
      </c>
      <c r="AG1882" s="15">
        <f t="shared" si="611"/>
        <v>7375.14127792</v>
      </c>
      <c r="AH1882" s="17">
        <f t="shared" si="612"/>
        <v>-0.12059410084174116</v>
      </c>
      <c r="AI1882" s="15">
        <f t="shared" si="613"/>
        <v>-1011.3629347300011</v>
      </c>
    </row>
    <row r="1883" spans="2:35" x14ac:dyDescent="0.25">
      <c r="B1883" s="3">
        <v>1845</v>
      </c>
      <c r="C1883" s="14">
        <f t="shared" si="595"/>
        <v>92021.119999999995</v>
      </c>
      <c r="D1883" s="14">
        <f t="shared" si="596"/>
        <v>92021.119999999995</v>
      </c>
      <c r="E1883" s="14">
        <f t="shared" si="597"/>
        <v>0</v>
      </c>
      <c r="F1883" s="14">
        <v>5011.5200000000004</v>
      </c>
      <c r="G1883" s="14">
        <v>7308.96</v>
      </c>
      <c r="H1883" s="14">
        <v>79700.639999999999</v>
      </c>
      <c r="I1883" s="14">
        <v>94.08</v>
      </c>
      <c r="J1883" s="14">
        <v>136</v>
      </c>
      <c r="L1883" s="15">
        <f t="shared" si="598"/>
        <v>8391.1869495999999</v>
      </c>
      <c r="M1883" s="15">
        <f t="shared" si="599"/>
        <v>8120.3325689600006</v>
      </c>
      <c r="N1883" s="15">
        <f t="shared" si="614"/>
        <v>7247.8463076342841</v>
      </c>
      <c r="O1883" s="15">
        <f t="shared" si="615"/>
        <v>7551.6676632457138</v>
      </c>
      <c r="Q1883" s="17">
        <f t="shared" si="600"/>
        <v>-3.2278434775298459E-2</v>
      </c>
      <c r="R1883" s="15">
        <f t="shared" si="601"/>
        <v>-270.85438063999936</v>
      </c>
      <c r="T1883" s="17">
        <f t="shared" si="602"/>
        <v>-0.13625493614109241</v>
      </c>
      <c r="U1883" s="15">
        <f t="shared" si="603"/>
        <v>-1143.3406419657158</v>
      </c>
      <c r="W1883" s="17">
        <f t="shared" si="604"/>
        <v>-0.10004773953871993</v>
      </c>
      <c r="X1883" s="15">
        <f t="shared" si="605"/>
        <v>-839.51928635428612</v>
      </c>
      <c r="Z1883" s="17">
        <f t="shared" si="606"/>
        <v>-4.0232352529248727E-2</v>
      </c>
      <c r="AA1883" s="15">
        <f t="shared" si="607"/>
        <v>-303.82135561142968</v>
      </c>
      <c r="AC1883" s="17">
        <f t="shared" si="608"/>
        <v>7.5303221893887384E-2</v>
      </c>
      <c r="AD1883" s="15">
        <f t="shared" si="609"/>
        <v>568.66490571428676</v>
      </c>
      <c r="AF1883" s="15">
        <f t="shared" si="610"/>
        <v>8391.1869495999999</v>
      </c>
      <c r="AG1883" s="15">
        <f t="shared" si="611"/>
        <v>7247.8463076342841</v>
      </c>
      <c r="AH1883" s="17">
        <f t="shared" si="612"/>
        <v>-0.13625493614109241</v>
      </c>
      <c r="AI1883" s="15">
        <f t="shared" si="613"/>
        <v>-1143.3406419657158</v>
      </c>
    </row>
    <row r="1884" spans="2:35" x14ac:dyDescent="0.25">
      <c r="B1884" s="11">
        <v>1846</v>
      </c>
      <c r="C1884" s="14">
        <f t="shared" ref="C1884:C1947" si="616">SUM(F1884:H1884)</f>
        <v>92091.34</v>
      </c>
      <c r="D1884" s="14">
        <f t="shared" ref="D1884:D1947" si="617">IF(C1884&gt;$E$36,$E$36,C1884)</f>
        <v>92091.34</v>
      </c>
      <c r="E1884" s="14">
        <f t="shared" ref="E1884:E1947" si="618">C1884-D1884</f>
        <v>0</v>
      </c>
      <c r="F1884" s="14">
        <v>4913.3900000000003</v>
      </c>
      <c r="G1884" s="14">
        <v>6654.44</v>
      </c>
      <c r="H1884" s="14">
        <v>80523.509999999995</v>
      </c>
      <c r="I1884" s="14">
        <v>93.58</v>
      </c>
      <c r="J1884" s="14">
        <v>120.66</v>
      </c>
      <c r="L1884" s="15">
        <f t="shared" ref="L1884:L1947" si="619">C$6+(C$7*$D1884/100)+(C$8*$E1884/100)</f>
        <v>8397.4158146999998</v>
      </c>
      <c r="M1884" s="15">
        <f t="shared" ref="M1884:M1947" si="620">C$12+(C$13*$F1884/100)+(C$14*$G1884/100)+(C$15*$H1884/100)</f>
        <v>8086.5827714099996</v>
      </c>
      <c r="N1884" s="15">
        <f t="shared" si="614"/>
        <v>7215.0142598685716</v>
      </c>
      <c r="O1884" s="15">
        <f t="shared" si="615"/>
        <v>7538.4959597914276</v>
      </c>
      <c r="Q1884" s="17">
        <f t="shared" ref="Q1884:Q1947" si="621">M1884/L1884-1</f>
        <v>-3.7015321159382775E-2</v>
      </c>
      <c r="R1884" s="15">
        <f t="shared" ref="R1884:R1947" si="622">M1884-L1884</f>
        <v>-310.83304329000021</v>
      </c>
      <c r="T1884" s="17">
        <f t="shared" ref="T1884:T1947" si="623">N1884/L1884-1</f>
        <v>-0.14080540739230618</v>
      </c>
      <c r="U1884" s="15">
        <f t="shared" ref="U1884:U1947" si="624">N1884-L1884</f>
        <v>-1182.4015548314283</v>
      </c>
      <c r="W1884" s="17">
        <f t="shared" ref="W1884:W1947" si="625">O1884/L1884-1</f>
        <v>-0.10228383039041611</v>
      </c>
      <c r="X1884" s="15">
        <f t="shared" ref="X1884:X1947" si="626">O1884-L1884</f>
        <v>-858.91985490857223</v>
      </c>
      <c r="Z1884" s="17">
        <f t="shared" ref="Z1884:Z1947" si="627">N1884/O1884-1</f>
        <v>-4.2910641810811057E-2</v>
      </c>
      <c r="AA1884" s="15">
        <f t="shared" ref="AA1884:AA1947" si="628">N1884-O1884</f>
        <v>-323.48169992285602</v>
      </c>
      <c r="AC1884" s="17">
        <f t="shared" ref="AC1884:AC1947" si="629">M1884/O1884-1</f>
        <v>7.2705061399772397E-2</v>
      </c>
      <c r="AD1884" s="15">
        <f t="shared" ref="AD1884:AD1947" si="630">M1884-O1884</f>
        <v>548.08681161857203</v>
      </c>
      <c r="AF1884" s="15">
        <f t="shared" ref="AF1884:AF1947" si="631">L1884</f>
        <v>8397.4158146999998</v>
      </c>
      <c r="AG1884" s="15">
        <f t="shared" ref="AG1884:AG1947" si="632">MIN(M1884,N1884,O1884)</f>
        <v>7215.0142598685716</v>
      </c>
      <c r="AH1884" s="17">
        <f t="shared" ref="AH1884:AH1947" si="633">AG1884/AF1884-1</f>
        <v>-0.14080540739230618</v>
      </c>
      <c r="AI1884" s="15">
        <f t="shared" ref="AI1884:AI1947" si="634">AG1884-AF1884</f>
        <v>-1182.4015548314283</v>
      </c>
    </row>
    <row r="1885" spans="2:35" x14ac:dyDescent="0.25">
      <c r="B1885" s="3">
        <v>1847</v>
      </c>
      <c r="C1885" s="14">
        <f t="shared" si="616"/>
        <v>92218.920000000013</v>
      </c>
      <c r="D1885" s="14">
        <f t="shared" si="617"/>
        <v>92218.920000000013</v>
      </c>
      <c r="E1885" s="14">
        <f t="shared" si="618"/>
        <v>0</v>
      </c>
      <c r="F1885" s="14">
        <v>4777.16</v>
      </c>
      <c r="G1885" s="14">
        <v>4954.88</v>
      </c>
      <c r="H1885" s="14">
        <v>82486.880000000005</v>
      </c>
      <c r="I1885" s="14">
        <v>198.08</v>
      </c>
      <c r="J1885" s="14">
        <v>156.47999999999999</v>
      </c>
      <c r="L1885" s="15">
        <f t="shared" si="619"/>
        <v>8408.7327986000018</v>
      </c>
      <c r="M1885" s="15">
        <f t="shared" si="620"/>
        <v>8010.4588175600002</v>
      </c>
      <c r="N1885" s="15">
        <f t="shared" si="614"/>
        <v>7966.3920115771425</v>
      </c>
      <c r="O1885" s="15">
        <f t="shared" si="615"/>
        <v>7909.3610435028568</v>
      </c>
      <c r="Q1885" s="17">
        <f t="shared" si="621"/>
        <v>-4.7364328321422233E-2</v>
      </c>
      <c r="R1885" s="15">
        <f t="shared" si="622"/>
        <v>-398.27398104000167</v>
      </c>
      <c r="T1885" s="17">
        <f t="shared" si="623"/>
        <v>-5.2604928425898589E-2</v>
      </c>
      <c r="U1885" s="15">
        <f t="shared" si="624"/>
        <v>-442.34078702285933</v>
      </c>
      <c r="W1885" s="17">
        <f t="shared" si="625"/>
        <v>-5.9387278328107529E-2</v>
      </c>
      <c r="X1885" s="15">
        <f t="shared" si="626"/>
        <v>-499.37175509714507</v>
      </c>
      <c r="Z1885" s="17">
        <f t="shared" si="627"/>
        <v>7.2105657790313415E-3</v>
      </c>
      <c r="AA1885" s="15">
        <f t="shared" si="628"/>
        <v>57.030968074285738</v>
      </c>
      <c r="AC1885" s="17">
        <f t="shared" si="629"/>
        <v>1.2782040609992107E-2</v>
      </c>
      <c r="AD1885" s="15">
        <f t="shared" si="630"/>
        <v>101.0977740571434</v>
      </c>
      <c r="AF1885" s="15">
        <f t="shared" si="631"/>
        <v>8408.7327986000018</v>
      </c>
      <c r="AG1885" s="15">
        <f t="shared" si="632"/>
        <v>7909.3610435028568</v>
      </c>
      <c r="AH1885" s="17">
        <f t="shared" si="633"/>
        <v>-5.9387278328107529E-2</v>
      </c>
      <c r="AI1885" s="15">
        <f t="shared" si="634"/>
        <v>-499.37175509714507</v>
      </c>
    </row>
    <row r="1886" spans="2:35" x14ac:dyDescent="0.25">
      <c r="B1886" s="11">
        <v>1848</v>
      </c>
      <c r="C1886" s="14">
        <f t="shared" si="616"/>
        <v>92280.12000000001</v>
      </c>
      <c r="D1886" s="14">
        <f t="shared" si="617"/>
        <v>92280.12000000001</v>
      </c>
      <c r="E1886" s="14">
        <f t="shared" si="618"/>
        <v>0</v>
      </c>
      <c r="F1886" s="14">
        <v>7648.03</v>
      </c>
      <c r="G1886" s="14">
        <v>5864.96</v>
      </c>
      <c r="H1886" s="14">
        <v>78767.13</v>
      </c>
      <c r="I1886" s="14">
        <v>272.08999999999997</v>
      </c>
      <c r="J1886" s="14">
        <v>185.27</v>
      </c>
      <c r="L1886" s="15">
        <f t="shared" si="619"/>
        <v>8414.1615445999996</v>
      </c>
      <c r="M1886" s="15">
        <f t="shared" si="620"/>
        <v>8430.0287054500004</v>
      </c>
      <c r="N1886" s="15">
        <f t="shared" si="614"/>
        <v>8504.2582353485705</v>
      </c>
      <c r="O1886" s="15">
        <f t="shared" si="615"/>
        <v>8173.6036185314279</v>
      </c>
      <c r="Q1886" s="17">
        <f t="shared" si="621"/>
        <v>1.8857685065702956E-3</v>
      </c>
      <c r="R1886" s="15">
        <f t="shared" si="622"/>
        <v>15.867160850000801</v>
      </c>
      <c r="T1886" s="17">
        <f t="shared" si="623"/>
        <v>1.0707744351116322E-2</v>
      </c>
      <c r="U1886" s="15">
        <f t="shared" si="624"/>
        <v>90.096690748570836</v>
      </c>
      <c r="W1886" s="17">
        <f t="shared" si="625"/>
        <v>-2.8589649104485693E-2</v>
      </c>
      <c r="X1886" s="15">
        <f t="shared" si="626"/>
        <v>-240.55792606857176</v>
      </c>
      <c r="Z1886" s="17">
        <f t="shared" si="627"/>
        <v>4.0453957917346628E-2</v>
      </c>
      <c r="AA1886" s="15">
        <f t="shared" si="628"/>
        <v>330.6546168171426</v>
      </c>
      <c r="AC1886" s="17">
        <f t="shared" si="629"/>
        <v>3.1372341856313879E-2</v>
      </c>
      <c r="AD1886" s="15">
        <f t="shared" si="630"/>
        <v>256.42508691857256</v>
      </c>
      <c r="AF1886" s="15">
        <f t="shared" si="631"/>
        <v>8414.1615445999996</v>
      </c>
      <c r="AG1886" s="15">
        <f t="shared" si="632"/>
        <v>8173.6036185314279</v>
      </c>
      <c r="AH1886" s="17">
        <f t="shared" si="633"/>
        <v>-2.8589649104485693E-2</v>
      </c>
      <c r="AI1886" s="15">
        <f t="shared" si="634"/>
        <v>-240.55792606857176</v>
      </c>
    </row>
    <row r="1887" spans="2:35" x14ac:dyDescent="0.25">
      <c r="B1887" s="11">
        <v>1849</v>
      </c>
      <c r="C1887" s="14">
        <f t="shared" si="616"/>
        <v>92330.36</v>
      </c>
      <c r="D1887" s="14">
        <f t="shared" si="617"/>
        <v>92330.36</v>
      </c>
      <c r="E1887" s="14">
        <f t="shared" si="618"/>
        <v>0</v>
      </c>
      <c r="F1887" s="14">
        <v>5618.05</v>
      </c>
      <c r="G1887" s="14">
        <v>7767.81</v>
      </c>
      <c r="H1887" s="14">
        <v>78944.5</v>
      </c>
      <c r="I1887" s="14">
        <v>107.44</v>
      </c>
      <c r="J1887" s="14">
        <v>162.22999999999999</v>
      </c>
      <c r="L1887" s="15">
        <f t="shared" si="619"/>
        <v>8418.6180838</v>
      </c>
      <c r="M1887" s="15">
        <f t="shared" si="620"/>
        <v>8241.9438159999991</v>
      </c>
      <c r="N1887" s="15">
        <f t="shared" si="614"/>
        <v>7411.8276169028559</v>
      </c>
      <c r="O1887" s="15">
        <f t="shared" si="615"/>
        <v>7644.8156907371422</v>
      </c>
      <c r="Q1887" s="17">
        <f t="shared" si="621"/>
        <v>-2.0986136446785264E-2</v>
      </c>
      <c r="R1887" s="15">
        <f t="shared" si="622"/>
        <v>-176.67426780000096</v>
      </c>
      <c r="T1887" s="17">
        <f t="shared" si="623"/>
        <v>-0.11959094199017262</v>
      </c>
      <c r="U1887" s="15">
        <f t="shared" si="624"/>
        <v>-1006.7904668971441</v>
      </c>
      <c r="W1887" s="17">
        <f t="shared" si="625"/>
        <v>-9.1915607212529449E-2</v>
      </c>
      <c r="X1887" s="15">
        <f t="shared" si="626"/>
        <v>-773.80239306285785</v>
      </c>
      <c r="Z1887" s="17">
        <f t="shared" si="627"/>
        <v>-3.0476610981816976E-2</v>
      </c>
      <c r="AA1887" s="15">
        <f t="shared" si="628"/>
        <v>-232.9880738342863</v>
      </c>
      <c r="AC1887" s="17">
        <f t="shared" si="629"/>
        <v>7.8108897508983643E-2</v>
      </c>
      <c r="AD1887" s="15">
        <f t="shared" si="630"/>
        <v>597.12812526285688</v>
      </c>
      <c r="AF1887" s="15">
        <f t="shared" si="631"/>
        <v>8418.6180838</v>
      </c>
      <c r="AG1887" s="15">
        <f t="shared" si="632"/>
        <v>7411.8276169028559</v>
      </c>
      <c r="AH1887" s="17">
        <f t="shared" si="633"/>
        <v>-0.11959094199017262</v>
      </c>
      <c r="AI1887" s="15">
        <f t="shared" si="634"/>
        <v>-1006.7904668971441</v>
      </c>
    </row>
    <row r="1888" spans="2:35" x14ac:dyDescent="0.25">
      <c r="B1888" s="3">
        <v>1850</v>
      </c>
      <c r="C1888" s="14">
        <f t="shared" si="616"/>
        <v>92409.209999999992</v>
      </c>
      <c r="D1888" s="14">
        <f t="shared" si="617"/>
        <v>92409.209999999992</v>
      </c>
      <c r="E1888" s="14">
        <f t="shared" si="618"/>
        <v>0</v>
      </c>
      <c r="F1888" s="14">
        <v>545.66999999999996</v>
      </c>
      <c r="G1888" s="14">
        <v>840.25</v>
      </c>
      <c r="H1888" s="14">
        <v>91023.29</v>
      </c>
      <c r="I1888" s="14">
        <v>42.3</v>
      </c>
      <c r="J1888" s="14">
        <v>53.83</v>
      </c>
      <c r="L1888" s="15">
        <f t="shared" si="619"/>
        <v>8425.6124730499978</v>
      </c>
      <c r="M1888" s="15">
        <f t="shared" si="620"/>
        <v>7302.5960000599998</v>
      </c>
      <c r="N1888" s="15">
        <f t="shared" si="614"/>
        <v>6761.3699638599974</v>
      </c>
      <c r="O1888" s="15">
        <f t="shared" si="615"/>
        <v>7330.7531314299986</v>
      </c>
      <c r="Q1888" s="17">
        <f t="shared" si="621"/>
        <v>-0.13328603428914598</v>
      </c>
      <c r="R1888" s="15">
        <f t="shared" si="622"/>
        <v>-1123.016472989998</v>
      </c>
      <c r="T1888" s="17">
        <f t="shared" si="623"/>
        <v>-0.19752184360641012</v>
      </c>
      <c r="U1888" s="15">
        <f t="shared" si="624"/>
        <v>-1664.2425091900004</v>
      </c>
      <c r="W1888" s="17">
        <f t="shared" si="625"/>
        <v>-0.12994418448771472</v>
      </c>
      <c r="X1888" s="15">
        <f t="shared" si="626"/>
        <v>-1094.8593416199992</v>
      </c>
      <c r="Z1888" s="17">
        <f t="shared" si="627"/>
        <v>-7.7670487242138542E-2</v>
      </c>
      <c r="AA1888" s="15">
        <f t="shared" si="628"/>
        <v>-569.38316757000121</v>
      </c>
      <c r="AC1888" s="17">
        <f t="shared" si="629"/>
        <v>-3.8409602485831584E-3</v>
      </c>
      <c r="AD1888" s="15">
        <f t="shared" si="630"/>
        <v>-28.157131369998751</v>
      </c>
      <c r="AF1888" s="15">
        <f t="shared" si="631"/>
        <v>8425.6124730499978</v>
      </c>
      <c r="AG1888" s="15">
        <f t="shared" si="632"/>
        <v>6761.3699638599974</v>
      </c>
      <c r="AH1888" s="17">
        <f t="shared" si="633"/>
        <v>-0.19752184360641012</v>
      </c>
      <c r="AI1888" s="15">
        <f t="shared" si="634"/>
        <v>-1664.2425091900004</v>
      </c>
    </row>
    <row r="1889" spans="2:35" x14ac:dyDescent="0.25">
      <c r="B1889" s="11">
        <v>1851</v>
      </c>
      <c r="C1889" s="14">
        <f t="shared" si="616"/>
        <v>92486.94</v>
      </c>
      <c r="D1889" s="14">
        <f t="shared" si="617"/>
        <v>92486.94</v>
      </c>
      <c r="E1889" s="14">
        <f t="shared" si="618"/>
        <v>0</v>
      </c>
      <c r="F1889" s="14">
        <v>5802.36</v>
      </c>
      <c r="G1889" s="14">
        <v>6278.16</v>
      </c>
      <c r="H1889" s="14">
        <v>80406.42</v>
      </c>
      <c r="I1889" s="14">
        <v>120.34</v>
      </c>
      <c r="J1889" s="14">
        <v>169.1</v>
      </c>
      <c r="L1889" s="15">
        <f t="shared" si="619"/>
        <v>8432.5075127</v>
      </c>
      <c r="M1889" s="15">
        <f t="shared" si="620"/>
        <v>8218.6556006800001</v>
      </c>
      <c r="N1889" s="15">
        <f t="shared" si="614"/>
        <v>7519.4205454685707</v>
      </c>
      <c r="O1889" s="15">
        <f t="shared" si="615"/>
        <v>7703.8232985914274</v>
      </c>
      <c r="Q1889" s="17">
        <f t="shared" si="621"/>
        <v>-2.5360417609817998E-2</v>
      </c>
      <c r="R1889" s="15">
        <f t="shared" si="622"/>
        <v>-213.85191201999987</v>
      </c>
      <c r="T1889" s="17">
        <f t="shared" si="623"/>
        <v>-0.10828178520520149</v>
      </c>
      <c r="U1889" s="15">
        <f t="shared" si="624"/>
        <v>-913.0869672314293</v>
      </c>
      <c r="W1889" s="17">
        <f t="shared" si="625"/>
        <v>-8.6413704703033889E-2</v>
      </c>
      <c r="X1889" s="15">
        <f t="shared" si="626"/>
        <v>-728.68421410857263</v>
      </c>
      <c r="Z1889" s="17">
        <f t="shared" si="627"/>
        <v>-2.3936524239408841E-2</v>
      </c>
      <c r="AA1889" s="15">
        <f t="shared" si="628"/>
        <v>-184.40275312285667</v>
      </c>
      <c r="AC1889" s="17">
        <f t="shared" si="629"/>
        <v>6.682815559680666E-2</v>
      </c>
      <c r="AD1889" s="15">
        <f t="shared" si="630"/>
        <v>514.83230208857276</v>
      </c>
      <c r="AF1889" s="15">
        <f t="shared" si="631"/>
        <v>8432.5075127</v>
      </c>
      <c r="AG1889" s="15">
        <f t="shared" si="632"/>
        <v>7519.4205454685707</v>
      </c>
      <c r="AH1889" s="17">
        <f t="shared" si="633"/>
        <v>-0.10828178520520149</v>
      </c>
      <c r="AI1889" s="15">
        <f t="shared" si="634"/>
        <v>-913.0869672314293</v>
      </c>
    </row>
    <row r="1890" spans="2:35" x14ac:dyDescent="0.25">
      <c r="B1890" s="3">
        <v>1852</v>
      </c>
      <c r="C1890" s="14">
        <f t="shared" si="616"/>
        <v>92638.78</v>
      </c>
      <c r="D1890" s="14">
        <f t="shared" si="617"/>
        <v>92638.78</v>
      </c>
      <c r="E1890" s="14">
        <f t="shared" si="618"/>
        <v>0</v>
      </c>
      <c r="F1890" s="14">
        <v>862.22</v>
      </c>
      <c r="G1890" s="14">
        <v>1237.98</v>
      </c>
      <c r="H1890" s="14">
        <v>90538.58</v>
      </c>
      <c r="I1890" s="14">
        <v>172.01</v>
      </c>
      <c r="J1890" s="14">
        <v>219.71</v>
      </c>
      <c r="L1890" s="15">
        <f t="shared" si="619"/>
        <v>8445.9764799000004</v>
      </c>
      <c r="M1890" s="15">
        <f t="shared" si="620"/>
        <v>7377.5157308800008</v>
      </c>
      <c r="N1890" s="15">
        <f t="shared" si="614"/>
        <v>7970.4603869085695</v>
      </c>
      <c r="O1890" s="15">
        <f t="shared" si="615"/>
        <v>7930.0425373114276</v>
      </c>
      <c r="Q1890" s="17">
        <f t="shared" si="621"/>
        <v>-0.12650529533947386</v>
      </c>
      <c r="R1890" s="15">
        <f t="shared" si="622"/>
        <v>-1068.4607490199996</v>
      </c>
      <c r="T1890" s="17">
        <f t="shared" si="623"/>
        <v>-5.6300901870030007E-2</v>
      </c>
      <c r="U1890" s="15">
        <f t="shared" si="624"/>
        <v>-475.51609299143092</v>
      </c>
      <c r="W1890" s="17">
        <f t="shared" si="625"/>
        <v>-6.1086357961854243E-2</v>
      </c>
      <c r="X1890" s="15">
        <f t="shared" si="626"/>
        <v>-515.93394258857279</v>
      </c>
      <c r="Z1890" s="17">
        <f t="shared" si="627"/>
        <v>5.0968011088179388E-3</v>
      </c>
      <c r="AA1890" s="15">
        <f t="shared" si="628"/>
        <v>40.417849597141867</v>
      </c>
      <c r="AC1890" s="17">
        <f t="shared" si="629"/>
        <v>-6.9675137785421448E-2</v>
      </c>
      <c r="AD1890" s="15">
        <f t="shared" si="630"/>
        <v>-552.52680643142685</v>
      </c>
      <c r="AF1890" s="15">
        <f t="shared" si="631"/>
        <v>8445.9764799000004</v>
      </c>
      <c r="AG1890" s="15">
        <f t="shared" si="632"/>
        <v>7377.5157308800008</v>
      </c>
      <c r="AH1890" s="17">
        <f t="shared" si="633"/>
        <v>-0.12650529533947386</v>
      </c>
      <c r="AI1890" s="15">
        <f t="shared" si="634"/>
        <v>-1068.4607490199996</v>
      </c>
    </row>
    <row r="1891" spans="2:35" x14ac:dyDescent="0.25">
      <c r="B1891" s="11">
        <v>1853</v>
      </c>
      <c r="C1891" s="14">
        <f t="shared" si="616"/>
        <v>92828.33</v>
      </c>
      <c r="D1891" s="14">
        <f t="shared" si="617"/>
        <v>92828.33</v>
      </c>
      <c r="E1891" s="14">
        <f t="shared" si="618"/>
        <v>0</v>
      </c>
      <c r="F1891" s="14">
        <v>7052.49</v>
      </c>
      <c r="G1891" s="14">
        <v>8255.1</v>
      </c>
      <c r="H1891" s="14">
        <v>77520.740000000005</v>
      </c>
      <c r="I1891" s="14">
        <v>118.49</v>
      </c>
      <c r="J1891" s="14">
        <v>152.62</v>
      </c>
      <c r="L1891" s="15">
        <f t="shared" si="619"/>
        <v>8462.7905126500009</v>
      </c>
      <c r="M1891" s="15">
        <f t="shared" si="620"/>
        <v>8488.1176432499997</v>
      </c>
      <c r="N1891" s="15">
        <f t="shared" si="614"/>
        <v>7493.4992583514286</v>
      </c>
      <c r="O1891" s="15">
        <f t="shared" si="615"/>
        <v>7705.5173098185705</v>
      </c>
      <c r="Q1891" s="17">
        <f t="shared" si="621"/>
        <v>2.9927635053874635E-3</v>
      </c>
      <c r="R1891" s="15">
        <f t="shared" si="622"/>
        <v>25.327130599998782</v>
      </c>
      <c r="T1891" s="17">
        <f t="shared" si="623"/>
        <v>-0.11453565497688922</v>
      </c>
      <c r="U1891" s="15">
        <f t="shared" si="624"/>
        <v>-969.29125429857231</v>
      </c>
      <c r="W1891" s="17">
        <f t="shared" si="625"/>
        <v>-8.948268324726627E-2</v>
      </c>
      <c r="X1891" s="15">
        <f t="shared" si="626"/>
        <v>-757.27320283143035</v>
      </c>
      <c r="Z1891" s="17">
        <f t="shared" si="627"/>
        <v>-2.751509638385774E-2</v>
      </c>
      <c r="AA1891" s="15">
        <f t="shared" si="628"/>
        <v>-212.01805146714196</v>
      </c>
      <c r="AC1891" s="17">
        <f t="shared" si="629"/>
        <v>0.10156363316895267</v>
      </c>
      <c r="AD1891" s="15">
        <f t="shared" si="630"/>
        <v>782.60033343142914</v>
      </c>
      <c r="AF1891" s="15">
        <f t="shared" si="631"/>
        <v>8462.7905126500009</v>
      </c>
      <c r="AG1891" s="15">
        <f t="shared" si="632"/>
        <v>7493.4992583514286</v>
      </c>
      <c r="AH1891" s="17">
        <f t="shared" si="633"/>
        <v>-0.11453565497688922</v>
      </c>
      <c r="AI1891" s="15">
        <f t="shared" si="634"/>
        <v>-969.29125429857231</v>
      </c>
    </row>
    <row r="1892" spans="2:35" x14ac:dyDescent="0.25">
      <c r="B1892" s="11">
        <v>1854</v>
      </c>
      <c r="C1892" s="14">
        <f t="shared" si="616"/>
        <v>92885.95</v>
      </c>
      <c r="D1892" s="14">
        <f t="shared" si="617"/>
        <v>92885.95</v>
      </c>
      <c r="E1892" s="14">
        <f t="shared" si="618"/>
        <v>0</v>
      </c>
      <c r="F1892" s="14">
        <v>10392.26</v>
      </c>
      <c r="G1892" s="14">
        <v>14023.18</v>
      </c>
      <c r="H1892" s="14">
        <v>68470.509999999995</v>
      </c>
      <c r="I1892" s="14">
        <v>250.87</v>
      </c>
      <c r="J1892" s="14">
        <v>364.63</v>
      </c>
      <c r="L1892" s="15">
        <f t="shared" si="619"/>
        <v>8467.9016947499986</v>
      </c>
      <c r="M1892" s="15">
        <f t="shared" si="620"/>
        <v>9162.9875491999992</v>
      </c>
      <c r="N1892" s="15">
        <f t="shared" si="614"/>
        <v>8811.3250246999996</v>
      </c>
      <c r="O1892" s="15">
        <f t="shared" si="615"/>
        <v>8350.9418068499999</v>
      </c>
      <c r="Q1892" s="17">
        <f t="shared" si="621"/>
        <v>8.2084780800058876E-2</v>
      </c>
      <c r="R1892" s="15">
        <f t="shared" si="622"/>
        <v>695.08585445000062</v>
      </c>
      <c r="T1892" s="17">
        <f t="shared" si="623"/>
        <v>4.0555894757602129E-2</v>
      </c>
      <c r="U1892" s="15">
        <f t="shared" si="624"/>
        <v>343.42332995000106</v>
      </c>
      <c r="W1892" s="17">
        <f t="shared" si="625"/>
        <v>-1.3812145218042859E-2</v>
      </c>
      <c r="X1892" s="15">
        <f t="shared" si="626"/>
        <v>-116.95988789999865</v>
      </c>
      <c r="Z1892" s="17">
        <f t="shared" si="627"/>
        <v>5.5129496588320448E-2</v>
      </c>
      <c r="AA1892" s="15">
        <f t="shared" si="628"/>
        <v>460.38321784999971</v>
      </c>
      <c r="AC1892" s="17">
        <f t="shared" si="629"/>
        <v>9.7240019285478096E-2</v>
      </c>
      <c r="AD1892" s="15">
        <f t="shared" si="630"/>
        <v>812.04574234999927</v>
      </c>
      <c r="AF1892" s="15">
        <f t="shared" si="631"/>
        <v>8467.9016947499986</v>
      </c>
      <c r="AG1892" s="15">
        <f t="shared" si="632"/>
        <v>8350.9418068499999</v>
      </c>
      <c r="AH1892" s="17">
        <f t="shared" si="633"/>
        <v>-1.3812145218042859E-2</v>
      </c>
      <c r="AI1892" s="15">
        <f t="shared" si="634"/>
        <v>-116.95988789999865</v>
      </c>
    </row>
    <row r="1893" spans="2:35" x14ac:dyDescent="0.25">
      <c r="B1893" s="3">
        <v>1855</v>
      </c>
      <c r="C1893" s="14">
        <f t="shared" si="616"/>
        <v>92938.559999999998</v>
      </c>
      <c r="D1893" s="14">
        <f t="shared" si="617"/>
        <v>92938.559999999998</v>
      </c>
      <c r="E1893" s="14">
        <f t="shared" si="618"/>
        <v>0</v>
      </c>
      <c r="F1893" s="14">
        <v>4479.4399999999996</v>
      </c>
      <c r="G1893" s="14">
        <v>4159.3599999999997</v>
      </c>
      <c r="H1893" s="14">
        <v>84299.76</v>
      </c>
      <c r="I1893" s="14">
        <v>176.08</v>
      </c>
      <c r="J1893" s="14">
        <v>163.92</v>
      </c>
      <c r="L1893" s="15">
        <f t="shared" si="619"/>
        <v>8472.5684647999988</v>
      </c>
      <c r="M1893" s="15">
        <f t="shared" si="620"/>
        <v>7993.7191165599997</v>
      </c>
      <c r="N1893" s="15">
        <f t="shared" si="614"/>
        <v>7891.3490483885716</v>
      </c>
      <c r="O1893" s="15">
        <f t="shared" si="615"/>
        <v>7903.5973330514271</v>
      </c>
      <c r="Q1893" s="17">
        <f t="shared" si="621"/>
        <v>-5.6517613310464121E-2</v>
      </c>
      <c r="R1893" s="15">
        <f t="shared" si="622"/>
        <v>-478.84934823999902</v>
      </c>
      <c r="T1893" s="17">
        <f t="shared" si="623"/>
        <v>-6.8600143961792925E-2</v>
      </c>
      <c r="U1893" s="15">
        <f t="shared" si="624"/>
        <v>-581.21941641142712</v>
      </c>
      <c r="W1893" s="17">
        <f t="shared" si="625"/>
        <v>-6.7154503868857462E-2</v>
      </c>
      <c r="X1893" s="15">
        <f t="shared" si="626"/>
        <v>-568.97113174857168</v>
      </c>
      <c r="Z1893" s="17">
        <f t="shared" si="627"/>
        <v>-1.5497101062620366E-3</v>
      </c>
      <c r="AA1893" s="15">
        <f t="shared" si="628"/>
        <v>-12.24828466285544</v>
      </c>
      <c r="AC1893" s="17">
        <f t="shared" si="629"/>
        <v>1.1402628412216842E-2</v>
      </c>
      <c r="AD1893" s="15">
        <f t="shared" si="630"/>
        <v>90.121783508572662</v>
      </c>
      <c r="AF1893" s="15">
        <f t="shared" si="631"/>
        <v>8472.5684647999988</v>
      </c>
      <c r="AG1893" s="15">
        <f t="shared" si="632"/>
        <v>7891.3490483885716</v>
      </c>
      <c r="AH1893" s="17">
        <f t="shared" si="633"/>
        <v>-6.8600143961792925E-2</v>
      </c>
      <c r="AI1893" s="15">
        <f t="shared" si="634"/>
        <v>-581.21941641142712</v>
      </c>
    </row>
    <row r="1894" spans="2:35" x14ac:dyDescent="0.25">
      <c r="B1894" s="11">
        <v>1856</v>
      </c>
      <c r="C1894" s="14">
        <f t="shared" si="616"/>
        <v>92996.67</v>
      </c>
      <c r="D1894" s="14">
        <f t="shared" si="617"/>
        <v>92996.67</v>
      </c>
      <c r="E1894" s="14">
        <f t="shared" si="618"/>
        <v>0</v>
      </c>
      <c r="F1894" s="14">
        <v>3479.88</v>
      </c>
      <c r="G1894" s="14">
        <v>7797.17</v>
      </c>
      <c r="H1894" s="14">
        <v>81719.62</v>
      </c>
      <c r="I1894" s="14">
        <v>161.86000000000001</v>
      </c>
      <c r="J1894" s="14">
        <v>294.01</v>
      </c>
      <c r="L1894" s="15">
        <f t="shared" si="619"/>
        <v>8477.7231123499987</v>
      </c>
      <c r="M1894" s="15">
        <f t="shared" si="620"/>
        <v>8011.3238981700006</v>
      </c>
      <c r="N1894" s="15">
        <f t="shared" si="614"/>
        <v>8096.1472665057136</v>
      </c>
      <c r="O1894" s="15">
        <f t="shared" si="615"/>
        <v>8007.3130223242842</v>
      </c>
      <c r="Q1894" s="17">
        <f t="shared" si="621"/>
        <v>-5.5014678823441021E-2</v>
      </c>
      <c r="R1894" s="15">
        <f t="shared" si="622"/>
        <v>-466.39921417999813</v>
      </c>
      <c r="T1894" s="17">
        <f t="shared" si="623"/>
        <v>-4.5009236653226092E-2</v>
      </c>
      <c r="U1894" s="15">
        <f t="shared" si="624"/>
        <v>-381.57584584428514</v>
      </c>
      <c r="W1894" s="17">
        <f t="shared" si="625"/>
        <v>-5.5487786495461267E-2</v>
      </c>
      <c r="X1894" s="15">
        <f t="shared" si="626"/>
        <v>-470.41009002571445</v>
      </c>
      <c r="Z1894" s="17">
        <f t="shared" si="627"/>
        <v>1.1094139061850194E-2</v>
      </c>
      <c r="AA1894" s="15">
        <f t="shared" si="628"/>
        <v>88.834244181429312</v>
      </c>
      <c r="AC1894" s="17">
        <f t="shared" si="629"/>
        <v>5.0090159264848388E-4</v>
      </c>
      <c r="AD1894" s="15">
        <f t="shared" si="630"/>
        <v>4.0108758457163276</v>
      </c>
      <c r="AF1894" s="15">
        <f t="shared" si="631"/>
        <v>8477.7231123499987</v>
      </c>
      <c r="AG1894" s="15">
        <f t="shared" si="632"/>
        <v>8007.3130223242842</v>
      </c>
      <c r="AH1894" s="17">
        <f t="shared" si="633"/>
        <v>-5.5487786495461267E-2</v>
      </c>
      <c r="AI1894" s="15">
        <f t="shared" si="634"/>
        <v>-470.41009002571445</v>
      </c>
    </row>
    <row r="1895" spans="2:35" x14ac:dyDescent="0.25">
      <c r="B1895" s="3">
        <v>1857</v>
      </c>
      <c r="C1895" s="14">
        <f t="shared" si="616"/>
        <v>93079.359999999986</v>
      </c>
      <c r="D1895" s="14">
        <f t="shared" si="617"/>
        <v>93079.359999999986</v>
      </c>
      <c r="E1895" s="14">
        <f t="shared" si="618"/>
        <v>0</v>
      </c>
      <c r="F1895" s="14">
        <v>8251.09</v>
      </c>
      <c r="G1895" s="14">
        <v>5183.12</v>
      </c>
      <c r="H1895" s="14">
        <v>79645.149999999994</v>
      </c>
      <c r="I1895" s="14">
        <v>154.30000000000001</v>
      </c>
      <c r="J1895" s="14">
        <v>130.5</v>
      </c>
      <c r="L1895" s="15">
        <f t="shared" si="619"/>
        <v>8485.0581287999994</v>
      </c>
      <c r="M1895" s="15">
        <f t="shared" si="620"/>
        <v>8542.63508783</v>
      </c>
      <c r="N1895" s="15">
        <f t="shared" si="614"/>
        <v>7687.7904703314271</v>
      </c>
      <c r="O1895" s="15">
        <f t="shared" si="615"/>
        <v>7810.2545703085689</v>
      </c>
      <c r="Q1895" s="17">
        <f t="shared" si="621"/>
        <v>6.7856882246419836E-3</v>
      </c>
      <c r="R1895" s="15">
        <f t="shared" si="622"/>
        <v>57.57695903000058</v>
      </c>
      <c r="T1895" s="17">
        <f t="shared" si="623"/>
        <v>-9.3961366718571471E-2</v>
      </c>
      <c r="U1895" s="15">
        <f t="shared" si="624"/>
        <v>-797.26765846857234</v>
      </c>
      <c r="W1895" s="17">
        <f t="shared" si="625"/>
        <v>-7.9528454401627591E-2</v>
      </c>
      <c r="X1895" s="15">
        <f t="shared" si="626"/>
        <v>-674.80355849143052</v>
      </c>
      <c r="Z1895" s="17">
        <f t="shared" si="627"/>
        <v>-1.5679911438828187E-2</v>
      </c>
      <c r="AA1895" s="15">
        <f t="shared" si="628"/>
        <v>-122.46409997714181</v>
      </c>
      <c r="AC1895" s="17">
        <f t="shared" si="629"/>
        <v>9.377165762376638E-2</v>
      </c>
      <c r="AD1895" s="15">
        <f t="shared" si="630"/>
        <v>732.3805175214311</v>
      </c>
      <c r="AF1895" s="15">
        <f t="shared" si="631"/>
        <v>8485.0581287999994</v>
      </c>
      <c r="AG1895" s="15">
        <f t="shared" si="632"/>
        <v>7687.7904703314271</v>
      </c>
      <c r="AH1895" s="17">
        <f t="shared" si="633"/>
        <v>-9.3961366718571471E-2</v>
      </c>
      <c r="AI1895" s="15">
        <f t="shared" si="634"/>
        <v>-797.26765846857234</v>
      </c>
    </row>
    <row r="1896" spans="2:35" x14ac:dyDescent="0.25">
      <c r="B1896" s="11">
        <v>1858</v>
      </c>
      <c r="C1896" s="14">
        <f t="shared" si="616"/>
        <v>93143.22</v>
      </c>
      <c r="D1896" s="14">
        <f t="shared" si="617"/>
        <v>93143.22</v>
      </c>
      <c r="E1896" s="14">
        <f t="shared" si="618"/>
        <v>0</v>
      </c>
      <c r="F1896" s="14">
        <v>3665.83</v>
      </c>
      <c r="G1896" s="14">
        <v>4368.13</v>
      </c>
      <c r="H1896" s="14">
        <v>85109.26</v>
      </c>
      <c r="I1896" s="14">
        <v>149.88</v>
      </c>
      <c r="J1896" s="14">
        <v>136.76</v>
      </c>
      <c r="L1896" s="15">
        <f t="shared" si="619"/>
        <v>8490.7228300999996</v>
      </c>
      <c r="M1896" s="15">
        <f t="shared" si="620"/>
        <v>7910.1588005399999</v>
      </c>
      <c r="N1896" s="15">
        <f t="shared" ref="N1896:N1959" si="635">C$19+(C$20*$C1896/100)+(C$21*$I1896*$N$33/$N$32/100)+(C$22*$J1896*$O$33/$O$32/100)</f>
        <v>7678.0121559485706</v>
      </c>
      <c r="O1896" s="15">
        <f t="shared" ref="O1896:O1959" si="636">C$26+(C$27*$C1896/100)+(C$28*$I1896*$N$33/$N$32/100)+(C$29*$J1896*$O$33/$O$32/100)</f>
        <v>7808.3044218314271</v>
      </c>
      <c r="Q1896" s="17">
        <f t="shared" si="621"/>
        <v>-6.8376278578058614E-2</v>
      </c>
      <c r="R1896" s="15">
        <f t="shared" si="622"/>
        <v>-580.56402955999965</v>
      </c>
      <c r="T1896" s="17">
        <f t="shared" si="623"/>
        <v>-9.5717489595860128E-2</v>
      </c>
      <c r="U1896" s="15">
        <f t="shared" si="624"/>
        <v>-812.71067415142898</v>
      </c>
      <c r="W1896" s="17">
        <f t="shared" si="625"/>
        <v>-8.0372239434005288E-2</v>
      </c>
      <c r="X1896" s="15">
        <f t="shared" si="626"/>
        <v>-682.41840826857242</v>
      </c>
      <c r="Z1896" s="17">
        <f t="shared" si="627"/>
        <v>-1.6686371181759974E-2</v>
      </c>
      <c r="AA1896" s="15">
        <f t="shared" si="628"/>
        <v>-130.29226588285655</v>
      </c>
      <c r="AC1896" s="17">
        <f t="shared" si="629"/>
        <v>1.3044365742682418E-2</v>
      </c>
      <c r="AD1896" s="15">
        <f t="shared" si="630"/>
        <v>101.85437870857277</v>
      </c>
      <c r="AF1896" s="15">
        <f t="shared" si="631"/>
        <v>8490.7228300999996</v>
      </c>
      <c r="AG1896" s="15">
        <f t="shared" si="632"/>
        <v>7678.0121559485706</v>
      </c>
      <c r="AH1896" s="17">
        <f t="shared" si="633"/>
        <v>-9.5717489595860128E-2</v>
      </c>
      <c r="AI1896" s="15">
        <f t="shared" si="634"/>
        <v>-812.71067415142898</v>
      </c>
    </row>
    <row r="1897" spans="2:35" x14ac:dyDescent="0.25">
      <c r="B1897" s="11">
        <v>1859</v>
      </c>
      <c r="C1897" s="14">
        <f t="shared" si="616"/>
        <v>93219.75</v>
      </c>
      <c r="D1897" s="14">
        <f t="shared" si="617"/>
        <v>93219.75</v>
      </c>
      <c r="E1897" s="14">
        <f t="shared" si="618"/>
        <v>0</v>
      </c>
      <c r="F1897" s="14">
        <v>7251.7</v>
      </c>
      <c r="G1897" s="14">
        <v>8812.08</v>
      </c>
      <c r="H1897" s="14">
        <v>77155.97</v>
      </c>
      <c r="I1897" s="14">
        <v>107.8</v>
      </c>
      <c r="J1897" s="14">
        <v>131.47999999999999</v>
      </c>
      <c r="L1897" s="15">
        <f t="shared" si="619"/>
        <v>8497.5114237499984</v>
      </c>
      <c r="M1897" s="15">
        <f t="shared" si="620"/>
        <v>8566.1123054599993</v>
      </c>
      <c r="N1897" s="15">
        <f t="shared" si="635"/>
        <v>7404.4117040714273</v>
      </c>
      <c r="O1897" s="15">
        <f t="shared" si="636"/>
        <v>7678.5933156785704</v>
      </c>
      <c r="Q1897" s="17">
        <f t="shared" si="621"/>
        <v>8.0730555440344798E-3</v>
      </c>
      <c r="R1897" s="15">
        <f t="shared" si="622"/>
        <v>68.600881710000976</v>
      </c>
      <c r="T1897" s="17">
        <f t="shared" si="623"/>
        <v>-0.12863762873250484</v>
      </c>
      <c r="U1897" s="15">
        <f t="shared" si="624"/>
        <v>-1093.0997196785711</v>
      </c>
      <c r="W1897" s="17">
        <f t="shared" si="625"/>
        <v>-9.6371521876699617E-2</v>
      </c>
      <c r="X1897" s="15">
        <f t="shared" si="626"/>
        <v>-818.91810807142792</v>
      </c>
      <c r="Z1897" s="17">
        <f t="shared" si="627"/>
        <v>-3.5707270893915455E-2</v>
      </c>
      <c r="AA1897" s="15">
        <f t="shared" si="628"/>
        <v>-274.18161160714317</v>
      </c>
      <c r="AC1897" s="17">
        <f t="shared" si="629"/>
        <v>0.11558353897571894</v>
      </c>
      <c r="AD1897" s="15">
        <f t="shared" si="630"/>
        <v>887.5189897814289</v>
      </c>
      <c r="AF1897" s="15">
        <f t="shared" si="631"/>
        <v>8497.5114237499984</v>
      </c>
      <c r="AG1897" s="15">
        <f t="shared" si="632"/>
        <v>7404.4117040714273</v>
      </c>
      <c r="AH1897" s="17">
        <f t="shared" si="633"/>
        <v>-0.12863762873250484</v>
      </c>
      <c r="AI1897" s="15">
        <f t="shared" si="634"/>
        <v>-1093.0997196785711</v>
      </c>
    </row>
    <row r="1898" spans="2:35" x14ac:dyDescent="0.25">
      <c r="B1898" s="3">
        <v>1860</v>
      </c>
      <c r="C1898" s="14">
        <f t="shared" si="616"/>
        <v>93263.28</v>
      </c>
      <c r="D1898" s="14">
        <f t="shared" si="617"/>
        <v>93263.28</v>
      </c>
      <c r="E1898" s="14">
        <f t="shared" si="618"/>
        <v>0</v>
      </c>
      <c r="F1898" s="14">
        <v>5491.4</v>
      </c>
      <c r="G1898" s="14">
        <v>7299.44</v>
      </c>
      <c r="H1898" s="14">
        <v>80472.44</v>
      </c>
      <c r="I1898" s="14">
        <v>97.62</v>
      </c>
      <c r="J1898" s="14">
        <v>137.04</v>
      </c>
      <c r="L1898" s="15">
        <f t="shared" si="619"/>
        <v>8501.3727524000005</v>
      </c>
      <c r="M1898" s="15">
        <f t="shared" si="620"/>
        <v>8276.89259012</v>
      </c>
      <c r="N1898" s="15">
        <f t="shared" si="635"/>
        <v>7355.1857359085707</v>
      </c>
      <c r="O1898" s="15">
        <f t="shared" si="636"/>
        <v>7656.6093248114285</v>
      </c>
      <c r="Q1898" s="17">
        <f t="shared" si="621"/>
        <v>-2.6405166414639081E-2</v>
      </c>
      <c r="R1898" s="15">
        <f t="shared" si="622"/>
        <v>-224.48016228000051</v>
      </c>
      <c r="T1898" s="17">
        <f t="shared" si="623"/>
        <v>-0.13482375727706475</v>
      </c>
      <c r="U1898" s="15">
        <f t="shared" si="624"/>
        <v>-1146.1870164914299</v>
      </c>
      <c r="W1898" s="17">
        <f t="shared" si="625"/>
        <v>-9.9367884716040633E-2</v>
      </c>
      <c r="X1898" s="15">
        <f t="shared" si="626"/>
        <v>-844.76342758857209</v>
      </c>
      <c r="Z1898" s="17">
        <f t="shared" si="627"/>
        <v>-3.9367763995230565E-2</v>
      </c>
      <c r="AA1898" s="15">
        <f t="shared" si="628"/>
        <v>-301.42358890285777</v>
      </c>
      <c r="AC1898" s="17">
        <f t="shared" si="629"/>
        <v>8.1012787644594741E-2</v>
      </c>
      <c r="AD1898" s="15">
        <f t="shared" si="630"/>
        <v>620.28326530857157</v>
      </c>
      <c r="AF1898" s="15">
        <f t="shared" si="631"/>
        <v>8501.3727524000005</v>
      </c>
      <c r="AG1898" s="15">
        <f t="shared" si="632"/>
        <v>7355.1857359085707</v>
      </c>
      <c r="AH1898" s="17">
        <f t="shared" si="633"/>
        <v>-0.13482375727706475</v>
      </c>
      <c r="AI1898" s="15">
        <f t="shared" si="634"/>
        <v>-1146.1870164914299</v>
      </c>
    </row>
    <row r="1899" spans="2:35" x14ac:dyDescent="0.25">
      <c r="B1899" s="11">
        <v>1861</v>
      </c>
      <c r="C1899" s="14">
        <f t="shared" si="616"/>
        <v>93303.54</v>
      </c>
      <c r="D1899" s="14">
        <f t="shared" si="617"/>
        <v>93303.54</v>
      </c>
      <c r="E1899" s="14">
        <f t="shared" si="618"/>
        <v>0</v>
      </c>
      <c r="F1899" s="14">
        <v>4819.38</v>
      </c>
      <c r="G1899" s="14">
        <v>7700.04</v>
      </c>
      <c r="H1899" s="14">
        <v>80784.12</v>
      </c>
      <c r="I1899" s="14">
        <v>84.42</v>
      </c>
      <c r="J1899" s="14">
        <v>116.52</v>
      </c>
      <c r="L1899" s="15">
        <f t="shared" si="619"/>
        <v>8504.944015699999</v>
      </c>
      <c r="M1899" s="15">
        <f t="shared" si="620"/>
        <v>8207.2636712200001</v>
      </c>
      <c r="N1899" s="15">
        <f t="shared" si="635"/>
        <v>7228.2270147828558</v>
      </c>
      <c r="O1899" s="15">
        <f t="shared" si="636"/>
        <v>7596.375082677142</v>
      </c>
      <c r="Q1899" s="17">
        <f t="shared" si="621"/>
        <v>-3.500085878642889E-2</v>
      </c>
      <c r="R1899" s="15">
        <f t="shared" si="622"/>
        <v>-297.68034447999889</v>
      </c>
      <c r="T1899" s="17">
        <f t="shared" si="623"/>
        <v>-0.15011468606499268</v>
      </c>
      <c r="U1899" s="15">
        <f t="shared" si="624"/>
        <v>-1276.7170009171432</v>
      </c>
      <c r="W1899" s="17">
        <f t="shared" si="625"/>
        <v>-0.10682832612956095</v>
      </c>
      <c r="X1899" s="15">
        <f t="shared" si="626"/>
        <v>-908.56893302285698</v>
      </c>
      <c r="Z1899" s="17">
        <f t="shared" si="627"/>
        <v>-4.846365060801372E-2</v>
      </c>
      <c r="AA1899" s="15">
        <f t="shared" si="628"/>
        <v>-368.14806789428621</v>
      </c>
      <c r="AC1899" s="17">
        <f t="shared" si="629"/>
        <v>8.0418434041775511E-2</v>
      </c>
      <c r="AD1899" s="15">
        <f t="shared" si="630"/>
        <v>610.88858854285809</v>
      </c>
      <c r="AF1899" s="15">
        <f t="shared" si="631"/>
        <v>8504.944015699999</v>
      </c>
      <c r="AG1899" s="15">
        <f t="shared" si="632"/>
        <v>7228.2270147828558</v>
      </c>
      <c r="AH1899" s="17">
        <f t="shared" si="633"/>
        <v>-0.15011468606499268</v>
      </c>
      <c r="AI1899" s="15">
        <f t="shared" si="634"/>
        <v>-1276.7170009171432</v>
      </c>
    </row>
    <row r="1900" spans="2:35" x14ac:dyDescent="0.25">
      <c r="B1900" s="3">
        <v>1862</v>
      </c>
      <c r="C1900" s="14">
        <f t="shared" si="616"/>
        <v>93415.489999999991</v>
      </c>
      <c r="D1900" s="14">
        <f t="shared" si="617"/>
        <v>93415.489999999991</v>
      </c>
      <c r="E1900" s="14">
        <f t="shared" si="618"/>
        <v>0</v>
      </c>
      <c r="F1900" s="14">
        <v>5895.34</v>
      </c>
      <c r="G1900" s="14">
        <v>6168.5</v>
      </c>
      <c r="H1900" s="14">
        <v>81351.649999999994</v>
      </c>
      <c r="I1900" s="14">
        <v>192.46</v>
      </c>
      <c r="J1900" s="14">
        <v>192.32</v>
      </c>
      <c r="L1900" s="15">
        <f t="shared" si="619"/>
        <v>8514.8745404499987</v>
      </c>
      <c r="M1900" s="15">
        <f t="shared" si="620"/>
        <v>8296.5481852800003</v>
      </c>
      <c r="N1900" s="15">
        <f t="shared" si="635"/>
        <v>8090.4849691971413</v>
      </c>
      <c r="O1900" s="15">
        <f t="shared" si="636"/>
        <v>8020.9767698128544</v>
      </c>
      <c r="Q1900" s="17">
        <f t="shared" si="621"/>
        <v>-2.5640583913813075E-2</v>
      </c>
      <c r="R1900" s="15">
        <f t="shared" si="622"/>
        <v>-218.32635516999835</v>
      </c>
      <c r="T1900" s="17">
        <f t="shared" si="623"/>
        <v>-4.9840965857663622E-2</v>
      </c>
      <c r="U1900" s="15">
        <f t="shared" si="624"/>
        <v>-424.38957125285742</v>
      </c>
      <c r="W1900" s="17">
        <f t="shared" si="625"/>
        <v>-5.800411600791977E-2</v>
      </c>
      <c r="X1900" s="15">
        <f t="shared" si="626"/>
        <v>-493.89777063714428</v>
      </c>
      <c r="Z1900" s="17">
        <f t="shared" si="627"/>
        <v>8.6658023553793928E-3</v>
      </c>
      <c r="AA1900" s="15">
        <f t="shared" si="628"/>
        <v>69.508199384286854</v>
      </c>
      <c r="AC1900" s="17">
        <f t="shared" si="629"/>
        <v>3.4356341300509241E-2</v>
      </c>
      <c r="AD1900" s="15">
        <f t="shared" si="630"/>
        <v>275.57141546714593</v>
      </c>
      <c r="AF1900" s="15">
        <f t="shared" si="631"/>
        <v>8514.8745404499987</v>
      </c>
      <c r="AG1900" s="15">
        <f t="shared" si="632"/>
        <v>8020.9767698128544</v>
      </c>
      <c r="AH1900" s="17">
        <f t="shared" si="633"/>
        <v>-5.800411600791977E-2</v>
      </c>
      <c r="AI1900" s="15">
        <f t="shared" si="634"/>
        <v>-493.89777063714428</v>
      </c>
    </row>
    <row r="1901" spans="2:35" x14ac:dyDescent="0.25">
      <c r="B1901" s="11">
        <v>1863</v>
      </c>
      <c r="C1901" s="14">
        <f t="shared" si="616"/>
        <v>93509.6</v>
      </c>
      <c r="D1901" s="14">
        <f t="shared" si="617"/>
        <v>93509.6</v>
      </c>
      <c r="E1901" s="14">
        <f t="shared" si="618"/>
        <v>0</v>
      </c>
      <c r="F1901" s="14">
        <v>6791.8</v>
      </c>
      <c r="G1901" s="14">
        <v>10442.48</v>
      </c>
      <c r="H1901" s="14">
        <v>76275.320000000007</v>
      </c>
      <c r="I1901" s="14">
        <v>132.88</v>
      </c>
      <c r="J1901" s="14">
        <v>201.6</v>
      </c>
      <c r="L1901" s="15">
        <f t="shared" si="619"/>
        <v>8523.2225679999992</v>
      </c>
      <c r="M1901" s="15">
        <f t="shared" si="620"/>
        <v>8592.3186279600013</v>
      </c>
      <c r="N1901" s="15">
        <f t="shared" si="635"/>
        <v>7739.6507735999985</v>
      </c>
      <c r="O1901" s="15">
        <f t="shared" si="636"/>
        <v>7854.6976687999995</v>
      </c>
      <c r="Q1901" s="17">
        <f t="shared" si="621"/>
        <v>8.1067999115052025E-3</v>
      </c>
      <c r="R1901" s="15">
        <f t="shared" si="622"/>
        <v>69.096059960002094</v>
      </c>
      <c r="T1901" s="17">
        <f t="shared" si="623"/>
        <v>-9.1933747845783231E-2</v>
      </c>
      <c r="U1901" s="15">
        <f t="shared" si="624"/>
        <v>-783.57179440000073</v>
      </c>
      <c r="W1901" s="17">
        <f t="shared" si="625"/>
        <v>-7.8435696576778624E-2</v>
      </c>
      <c r="X1901" s="15">
        <f t="shared" si="626"/>
        <v>-668.52489919999971</v>
      </c>
      <c r="Z1901" s="17">
        <f t="shared" si="627"/>
        <v>-1.4646890313421479E-2</v>
      </c>
      <c r="AA1901" s="15">
        <f t="shared" si="628"/>
        <v>-115.04689520000102</v>
      </c>
      <c r="AC1901" s="17">
        <f t="shared" si="629"/>
        <v>9.3908255958716103E-2</v>
      </c>
      <c r="AD1901" s="15">
        <f t="shared" si="630"/>
        <v>737.6209591600018</v>
      </c>
      <c r="AF1901" s="15">
        <f t="shared" si="631"/>
        <v>8523.2225679999992</v>
      </c>
      <c r="AG1901" s="15">
        <f t="shared" si="632"/>
        <v>7739.6507735999985</v>
      </c>
      <c r="AH1901" s="17">
        <f t="shared" si="633"/>
        <v>-9.1933747845783231E-2</v>
      </c>
      <c r="AI1901" s="15">
        <f t="shared" si="634"/>
        <v>-783.57179440000073</v>
      </c>
    </row>
    <row r="1902" spans="2:35" x14ac:dyDescent="0.25">
      <c r="B1902" s="11">
        <v>1864</v>
      </c>
      <c r="C1902" s="14">
        <f t="shared" si="616"/>
        <v>93555.72</v>
      </c>
      <c r="D1902" s="14">
        <f t="shared" si="617"/>
        <v>93555.72</v>
      </c>
      <c r="E1902" s="14">
        <f t="shared" si="618"/>
        <v>0</v>
      </c>
      <c r="F1902" s="14">
        <v>5297.25</v>
      </c>
      <c r="G1902" s="14">
        <v>6811.16</v>
      </c>
      <c r="H1902" s="14">
        <v>81447.31</v>
      </c>
      <c r="I1902" s="14">
        <v>71.489999999999995</v>
      </c>
      <c r="J1902" s="14">
        <v>92.13</v>
      </c>
      <c r="L1902" s="15">
        <f t="shared" si="619"/>
        <v>8527.3136426000001</v>
      </c>
      <c r="M1902" s="15">
        <f t="shared" si="620"/>
        <v>8253.8597244299999</v>
      </c>
      <c r="N1902" s="15">
        <f t="shared" si="635"/>
        <v>7108.4057118057144</v>
      </c>
      <c r="O1902" s="15">
        <f t="shared" si="636"/>
        <v>7548.5613504742851</v>
      </c>
      <c r="Q1902" s="17">
        <f t="shared" si="621"/>
        <v>-3.2068002847215893E-2</v>
      </c>
      <c r="R1902" s="15">
        <f t="shared" si="622"/>
        <v>-273.45391817000018</v>
      </c>
      <c r="T1902" s="17">
        <f t="shared" si="623"/>
        <v>-0.16639565404347634</v>
      </c>
      <c r="U1902" s="15">
        <f t="shared" si="624"/>
        <v>-1418.9079307942857</v>
      </c>
      <c r="W1902" s="17">
        <f t="shared" si="625"/>
        <v>-0.11477850272049928</v>
      </c>
      <c r="X1902" s="15">
        <f t="shared" si="626"/>
        <v>-978.75229212571503</v>
      </c>
      <c r="Z1902" s="17">
        <f t="shared" si="627"/>
        <v>-5.8309871011502756E-2</v>
      </c>
      <c r="AA1902" s="15">
        <f t="shared" si="628"/>
        <v>-440.15563866857065</v>
      </c>
      <c r="AC1902" s="17">
        <f t="shared" si="629"/>
        <v>9.343480713863439E-2</v>
      </c>
      <c r="AD1902" s="15">
        <f t="shared" si="630"/>
        <v>705.29837395571485</v>
      </c>
      <c r="AF1902" s="15">
        <f t="shared" si="631"/>
        <v>8527.3136426000001</v>
      </c>
      <c r="AG1902" s="15">
        <f t="shared" si="632"/>
        <v>7108.4057118057144</v>
      </c>
      <c r="AH1902" s="17">
        <f t="shared" si="633"/>
        <v>-0.16639565404347634</v>
      </c>
      <c r="AI1902" s="15">
        <f t="shared" si="634"/>
        <v>-1418.9079307942857</v>
      </c>
    </row>
    <row r="1903" spans="2:35" x14ac:dyDescent="0.25">
      <c r="B1903" s="3">
        <v>1865</v>
      </c>
      <c r="C1903" s="14">
        <f t="shared" si="616"/>
        <v>93617.3</v>
      </c>
      <c r="D1903" s="14">
        <f t="shared" si="617"/>
        <v>93617.3</v>
      </c>
      <c r="E1903" s="14">
        <f t="shared" si="618"/>
        <v>0</v>
      </c>
      <c r="F1903" s="14">
        <v>4842.8100000000004</v>
      </c>
      <c r="G1903" s="14">
        <v>6787.8</v>
      </c>
      <c r="H1903" s="14">
        <v>81986.69</v>
      </c>
      <c r="I1903" s="14">
        <v>65.02</v>
      </c>
      <c r="J1903" s="14">
        <v>86.72</v>
      </c>
      <c r="L1903" s="15">
        <f t="shared" si="619"/>
        <v>8532.7760964999998</v>
      </c>
      <c r="M1903" s="15">
        <f t="shared" si="620"/>
        <v>8197.630409190002</v>
      </c>
      <c r="N1903" s="15">
        <f t="shared" si="635"/>
        <v>7059.3592955142867</v>
      </c>
      <c r="O1903" s="15">
        <f t="shared" si="636"/>
        <v>7527.282208185713</v>
      </c>
      <c r="Q1903" s="17">
        <f t="shared" si="621"/>
        <v>-3.927745009592698E-2</v>
      </c>
      <c r="R1903" s="15">
        <f t="shared" si="622"/>
        <v>-335.14568730999781</v>
      </c>
      <c r="T1903" s="17">
        <f t="shared" si="623"/>
        <v>-0.17267730739941523</v>
      </c>
      <c r="U1903" s="15">
        <f t="shared" si="624"/>
        <v>-1473.4168009857131</v>
      </c>
      <c r="W1903" s="17">
        <f t="shared" si="625"/>
        <v>-0.11783901006458186</v>
      </c>
      <c r="X1903" s="15">
        <f t="shared" si="626"/>
        <v>-1005.4938883142868</v>
      </c>
      <c r="Z1903" s="17">
        <f t="shared" si="627"/>
        <v>-6.2163593675626072E-2</v>
      </c>
      <c r="AA1903" s="15">
        <f t="shared" si="628"/>
        <v>-467.92291267142627</v>
      </c>
      <c r="AC1903" s="17">
        <f t="shared" si="629"/>
        <v>8.9055808253781565E-2</v>
      </c>
      <c r="AD1903" s="15">
        <f t="shared" si="630"/>
        <v>670.34820100428897</v>
      </c>
      <c r="AF1903" s="15">
        <f t="shared" si="631"/>
        <v>8532.7760964999998</v>
      </c>
      <c r="AG1903" s="15">
        <f t="shared" si="632"/>
        <v>7059.3592955142867</v>
      </c>
      <c r="AH1903" s="17">
        <f t="shared" si="633"/>
        <v>-0.17267730739941523</v>
      </c>
      <c r="AI1903" s="15">
        <f t="shared" si="634"/>
        <v>-1473.4168009857131</v>
      </c>
    </row>
    <row r="1904" spans="2:35" x14ac:dyDescent="0.25">
      <c r="B1904" s="11">
        <v>1866</v>
      </c>
      <c r="C1904" s="14">
        <f t="shared" si="616"/>
        <v>93733.060000000012</v>
      </c>
      <c r="D1904" s="14">
        <f t="shared" si="617"/>
        <v>93733.060000000012</v>
      </c>
      <c r="E1904" s="14">
        <f t="shared" si="618"/>
        <v>0</v>
      </c>
      <c r="F1904" s="14">
        <v>4819.91</v>
      </c>
      <c r="G1904" s="14">
        <v>6167.33</v>
      </c>
      <c r="H1904" s="14">
        <v>82745.820000000007</v>
      </c>
      <c r="I1904" s="14">
        <v>62.21</v>
      </c>
      <c r="J1904" s="14">
        <v>87.16</v>
      </c>
      <c r="L1904" s="15">
        <f t="shared" si="619"/>
        <v>8543.0445873000008</v>
      </c>
      <c r="M1904" s="15">
        <f t="shared" si="620"/>
        <v>8178.5943547800007</v>
      </c>
      <c r="N1904" s="15">
        <f t="shared" si="635"/>
        <v>7050.217024245715</v>
      </c>
      <c r="O1904" s="15">
        <f t="shared" si="636"/>
        <v>7527.7674156942867</v>
      </c>
      <c r="Q1904" s="17">
        <f t="shared" si="621"/>
        <v>-4.2660462414276568E-2</v>
      </c>
      <c r="R1904" s="15">
        <f t="shared" si="622"/>
        <v>-364.4502325200001</v>
      </c>
      <c r="T1904" s="17">
        <f t="shared" si="623"/>
        <v>-0.17474186723472185</v>
      </c>
      <c r="U1904" s="15">
        <f t="shared" si="624"/>
        <v>-1492.8275630542857</v>
      </c>
      <c r="W1904" s="17">
        <f t="shared" si="625"/>
        <v>-0.11884254626447976</v>
      </c>
      <c r="X1904" s="15">
        <f t="shared" si="626"/>
        <v>-1015.2771716057141</v>
      </c>
      <c r="Z1904" s="17">
        <f t="shared" si="627"/>
        <v>-6.3438515708249654E-2</v>
      </c>
      <c r="AA1904" s="15">
        <f t="shared" si="628"/>
        <v>-477.55039144857165</v>
      </c>
      <c r="AC1904" s="17">
        <f t="shared" si="629"/>
        <v>8.6456834164248431E-2</v>
      </c>
      <c r="AD1904" s="15">
        <f t="shared" si="630"/>
        <v>650.826939085714</v>
      </c>
      <c r="AF1904" s="15">
        <f t="shared" si="631"/>
        <v>8543.0445873000008</v>
      </c>
      <c r="AG1904" s="15">
        <f t="shared" si="632"/>
        <v>7050.217024245715</v>
      </c>
      <c r="AH1904" s="17">
        <f t="shared" si="633"/>
        <v>-0.17474186723472185</v>
      </c>
      <c r="AI1904" s="15">
        <f t="shared" si="634"/>
        <v>-1492.8275630542857</v>
      </c>
    </row>
    <row r="1905" spans="2:35" x14ac:dyDescent="0.25">
      <c r="B1905" s="3">
        <v>1867</v>
      </c>
      <c r="C1905" s="14">
        <f t="shared" si="616"/>
        <v>93778.290000000008</v>
      </c>
      <c r="D1905" s="14">
        <f t="shared" si="617"/>
        <v>93778.290000000008</v>
      </c>
      <c r="E1905" s="14">
        <f t="shared" si="618"/>
        <v>0</v>
      </c>
      <c r="F1905" s="14">
        <v>5555.88</v>
      </c>
      <c r="G1905" s="14">
        <v>6893.11</v>
      </c>
      <c r="H1905" s="14">
        <v>81329.3</v>
      </c>
      <c r="I1905" s="14">
        <v>77.91</v>
      </c>
      <c r="J1905" s="14">
        <v>94.93</v>
      </c>
      <c r="L1905" s="15">
        <f t="shared" si="619"/>
        <v>8547.0567144500001</v>
      </c>
      <c r="M1905" s="15">
        <f t="shared" si="620"/>
        <v>8308.01979011</v>
      </c>
      <c r="N1905" s="15">
        <f t="shared" si="635"/>
        <v>7170.1806094257145</v>
      </c>
      <c r="O1905" s="15">
        <f t="shared" si="636"/>
        <v>7588.0635707842848</v>
      </c>
      <c r="Q1905" s="17">
        <f t="shared" si="621"/>
        <v>-2.7967162536300272E-2</v>
      </c>
      <c r="R1905" s="15">
        <f t="shared" si="622"/>
        <v>-239.03692434000004</v>
      </c>
      <c r="T1905" s="17">
        <f t="shared" si="623"/>
        <v>-0.16109359643027554</v>
      </c>
      <c r="U1905" s="15">
        <f t="shared" si="624"/>
        <v>-1376.8761050242856</v>
      </c>
      <c r="W1905" s="17">
        <f t="shared" si="625"/>
        <v>-0.11220156548679527</v>
      </c>
      <c r="X1905" s="15">
        <f t="shared" si="626"/>
        <v>-958.99314366571525</v>
      </c>
      <c r="Z1905" s="17">
        <f t="shared" si="627"/>
        <v>-5.5071093891136069E-2</v>
      </c>
      <c r="AA1905" s="15">
        <f t="shared" si="628"/>
        <v>-417.88296135857036</v>
      </c>
      <c r="AC1905" s="17">
        <f t="shared" si="629"/>
        <v>9.48800985402527E-2</v>
      </c>
      <c r="AD1905" s="15">
        <f t="shared" si="630"/>
        <v>719.95621932571521</v>
      </c>
      <c r="AF1905" s="15">
        <f t="shared" si="631"/>
        <v>8547.0567144500001</v>
      </c>
      <c r="AG1905" s="15">
        <f t="shared" si="632"/>
        <v>7170.1806094257145</v>
      </c>
      <c r="AH1905" s="17">
        <f t="shared" si="633"/>
        <v>-0.16109359643027554</v>
      </c>
      <c r="AI1905" s="15">
        <f t="shared" si="634"/>
        <v>-1376.8761050242856</v>
      </c>
    </row>
    <row r="1906" spans="2:35" x14ac:dyDescent="0.25">
      <c r="B1906" s="11">
        <v>1868</v>
      </c>
      <c r="C1906" s="14">
        <f t="shared" si="616"/>
        <v>93821.33</v>
      </c>
      <c r="D1906" s="14">
        <f t="shared" si="617"/>
        <v>93821.33</v>
      </c>
      <c r="E1906" s="14">
        <f t="shared" si="618"/>
        <v>0</v>
      </c>
      <c r="F1906" s="14">
        <v>4957.83</v>
      </c>
      <c r="G1906" s="14">
        <v>6161.41</v>
      </c>
      <c r="H1906" s="14">
        <v>82702.09</v>
      </c>
      <c r="I1906" s="14">
        <v>70.89</v>
      </c>
      <c r="J1906" s="14">
        <v>84.55</v>
      </c>
      <c r="L1906" s="15">
        <f t="shared" si="619"/>
        <v>8550.87457765</v>
      </c>
      <c r="M1906" s="15">
        <f t="shared" si="620"/>
        <v>8203.204291779999</v>
      </c>
      <c r="N1906" s="15">
        <f t="shared" si="635"/>
        <v>7105.2918054942847</v>
      </c>
      <c r="O1906" s="15">
        <f t="shared" si="636"/>
        <v>7558.2338916757126</v>
      </c>
      <c r="Q1906" s="17">
        <f t="shared" si="621"/>
        <v>-4.0659032326205602E-2</v>
      </c>
      <c r="R1906" s="15">
        <f t="shared" si="622"/>
        <v>-347.67028587000095</v>
      </c>
      <c r="T1906" s="17">
        <f t="shared" si="623"/>
        <v>-0.16905671566439917</v>
      </c>
      <c r="U1906" s="15">
        <f t="shared" si="624"/>
        <v>-1445.5827721557152</v>
      </c>
      <c r="W1906" s="17">
        <f t="shared" si="625"/>
        <v>-0.11608645138695162</v>
      </c>
      <c r="X1906" s="15">
        <f t="shared" si="626"/>
        <v>-992.64068597428741</v>
      </c>
      <c r="Z1906" s="17">
        <f t="shared" si="627"/>
        <v>-5.9926974035598102E-2</v>
      </c>
      <c r="AA1906" s="15">
        <f t="shared" si="628"/>
        <v>-452.94208618142784</v>
      </c>
      <c r="AC1906" s="17">
        <f t="shared" si="629"/>
        <v>8.5333479930361333E-2</v>
      </c>
      <c r="AD1906" s="15">
        <f t="shared" si="630"/>
        <v>644.97040010428645</v>
      </c>
      <c r="AF1906" s="15">
        <f t="shared" si="631"/>
        <v>8550.87457765</v>
      </c>
      <c r="AG1906" s="15">
        <f t="shared" si="632"/>
        <v>7105.2918054942847</v>
      </c>
      <c r="AH1906" s="17">
        <f t="shared" si="633"/>
        <v>-0.16905671566439917</v>
      </c>
      <c r="AI1906" s="15">
        <f t="shared" si="634"/>
        <v>-1445.5827721557152</v>
      </c>
    </row>
    <row r="1907" spans="2:35" x14ac:dyDescent="0.25">
      <c r="B1907" s="11">
        <v>1869</v>
      </c>
      <c r="C1907" s="14">
        <f t="shared" si="616"/>
        <v>93953.390000000014</v>
      </c>
      <c r="D1907" s="14">
        <f t="shared" si="617"/>
        <v>93953.390000000014</v>
      </c>
      <c r="E1907" s="14">
        <f t="shared" si="618"/>
        <v>0</v>
      </c>
      <c r="F1907" s="14">
        <v>1350.11</v>
      </c>
      <c r="G1907" s="14">
        <v>921.21</v>
      </c>
      <c r="H1907" s="14">
        <v>91682.07</v>
      </c>
      <c r="I1907" s="14">
        <v>135.05000000000001</v>
      </c>
      <c r="J1907" s="14">
        <v>184.69</v>
      </c>
      <c r="L1907" s="15">
        <f t="shared" si="619"/>
        <v>8562.5889599500006</v>
      </c>
      <c r="M1907" s="15">
        <f t="shared" si="620"/>
        <v>7528.3419153800005</v>
      </c>
      <c r="N1907" s="15">
        <f t="shared" si="635"/>
        <v>7745.0681785971428</v>
      </c>
      <c r="O1907" s="15">
        <f t="shared" si="636"/>
        <v>7875.9594215128573</v>
      </c>
      <c r="Q1907" s="17">
        <f t="shared" si="621"/>
        <v>-0.12078672109656419</v>
      </c>
      <c r="R1907" s="15">
        <f t="shared" si="622"/>
        <v>-1034.2470445700001</v>
      </c>
      <c r="T1907" s="17">
        <f t="shared" si="623"/>
        <v>-9.5475887628924783E-2</v>
      </c>
      <c r="U1907" s="15">
        <f t="shared" si="624"/>
        <v>-817.52078135285774</v>
      </c>
      <c r="W1907" s="17">
        <f t="shared" si="625"/>
        <v>-8.0189477931117747E-2</v>
      </c>
      <c r="X1907" s="15">
        <f t="shared" si="626"/>
        <v>-686.62953843714331</v>
      </c>
      <c r="Z1907" s="17">
        <f t="shared" si="627"/>
        <v>-1.6619085486676122E-2</v>
      </c>
      <c r="AA1907" s="15">
        <f t="shared" si="628"/>
        <v>-130.89124291571443</v>
      </c>
      <c r="AC1907" s="17">
        <f t="shared" si="629"/>
        <v>-4.4136528329914215E-2</v>
      </c>
      <c r="AD1907" s="15">
        <f t="shared" si="630"/>
        <v>-347.61750613285676</v>
      </c>
      <c r="AF1907" s="15">
        <f t="shared" si="631"/>
        <v>8562.5889599500006</v>
      </c>
      <c r="AG1907" s="15">
        <f t="shared" si="632"/>
        <v>7528.3419153800005</v>
      </c>
      <c r="AH1907" s="17">
        <f t="shared" si="633"/>
        <v>-0.12078672109656419</v>
      </c>
      <c r="AI1907" s="15">
        <f t="shared" si="634"/>
        <v>-1034.2470445700001</v>
      </c>
    </row>
    <row r="1908" spans="2:35" x14ac:dyDescent="0.25">
      <c r="B1908" s="3">
        <v>1870</v>
      </c>
      <c r="C1908" s="14">
        <f t="shared" si="616"/>
        <v>94136.109999999986</v>
      </c>
      <c r="D1908" s="14">
        <f t="shared" si="617"/>
        <v>94136.109999999986</v>
      </c>
      <c r="E1908" s="14">
        <f t="shared" si="618"/>
        <v>0</v>
      </c>
      <c r="F1908" s="14">
        <v>5518.98</v>
      </c>
      <c r="G1908" s="14">
        <v>7453.2</v>
      </c>
      <c r="H1908" s="14">
        <v>81163.929999999993</v>
      </c>
      <c r="I1908" s="14">
        <v>92.8</v>
      </c>
      <c r="J1908" s="14">
        <v>126.56</v>
      </c>
      <c r="L1908" s="15">
        <f t="shared" si="619"/>
        <v>8578.7971375499983</v>
      </c>
      <c r="M1908" s="15">
        <f t="shared" si="620"/>
        <v>8352.4627600999993</v>
      </c>
      <c r="N1908" s="15">
        <f t="shared" si="635"/>
        <v>7359.1783712599981</v>
      </c>
      <c r="O1908" s="15">
        <f t="shared" si="636"/>
        <v>7695.5006541299972</v>
      </c>
      <c r="Q1908" s="17">
        <f t="shared" si="621"/>
        <v>-2.6382996802584047E-2</v>
      </c>
      <c r="R1908" s="15">
        <f t="shared" si="622"/>
        <v>-226.33437744999901</v>
      </c>
      <c r="T1908" s="17">
        <f t="shared" si="623"/>
        <v>-0.14216664023347081</v>
      </c>
      <c r="U1908" s="15">
        <f t="shared" si="624"/>
        <v>-1219.6187662900002</v>
      </c>
      <c r="W1908" s="17">
        <f t="shared" si="625"/>
        <v>-0.1029627428248362</v>
      </c>
      <c r="X1908" s="15">
        <f t="shared" si="626"/>
        <v>-883.2964834200011</v>
      </c>
      <c r="Z1908" s="17">
        <f t="shared" si="627"/>
        <v>-4.3703755997928861E-2</v>
      </c>
      <c r="AA1908" s="15">
        <f t="shared" si="628"/>
        <v>-336.32228286999907</v>
      </c>
      <c r="AC1908" s="17">
        <f t="shared" si="629"/>
        <v>8.5369638116712387E-2</v>
      </c>
      <c r="AD1908" s="15">
        <f t="shared" si="630"/>
        <v>656.96210597000209</v>
      </c>
      <c r="AF1908" s="15">
        <f t="shared" si="631"/>
        <v>8578.7971375499983</v>
      </c>
      <c r="AG1908" s="15">
        <f t="shared" si="632"/>
        <v>7359.1783712599981</v>
      </c>
      <c r="AH1908" s="17">
        <f t="shared" si="633"/>
        <v>-0.14216664023347081</v>
      </c>
      <c r="AI1908" s="15">
        <f t="shared" si="634"/>
        <v>-1219.6187662900002</v>
      </c>
    </row>
    <row r="1909" spans="2:35" x14ac:dyDescent="0.25">
      <c r="B1909" s="11">
        <v>1871</v>
      </c>
      <c r="C1909" s="14">
        <f t="shared" si="616"/>
        <v>94161.1</v>
      </c>
      <c r="D1909" s="14">
        <f t="shared" si="617"/>
        <v>94161.1</v>
      </c>
      <c r="E1909" s="14">
        <f t="shared" si="618"/>
        <v>0</v>
      </c>
      <c r="F1909" s="14">
        <v>4785.41</v>
      </c>
      <c r="G1909" s="14">
        <v>7020.8</v>
      </c>
      <c r="H1909" s="14">
        <v>82354.89</v>
      </c>
      <c r="I1909" s="14">
        <v>63.03</v>
      </c>
      <c r="J1909" s="14">
        <v>95.06</v>
      </c>
      <c r="L1909" s="15">
        <f t="shared" si="619"/>
        <v>8581.0138754999989</v>
      </c>
      <c r="M1909" s="15">
        <f t="shared" si="620"/>
        <v>8240.3467419899989</v>
      </c>
      <c r="N1909" s="15">
        <f t="shared" si="635"/>
        <v>7101.5464166000002</v>
      </c>
      <c r="O1909" s="15">
        <f t="shared" si="636"/>
        <v>7570.9979732999991</v>
      </c>
      <c r="Q1909" s="17">
        <f t="shared" si="621"/>
        <v>-3.9700102861114361E-2</v>
      </c>
      <c r="R1909" s="15">
        <f t="shared" si="622"/>
        <v>-340.66713350999999</v>
      </c>
      <c r="T1909" s="17">
        <f t="shared" si="623"/>
        <v>-0.17241173133679299</v>
      </c>
      <c r="U1909" s="15">
        <f t="shared" si="624"/>
        <v>-1479.4674588999987</v>
      </c>
      <c r="W1909" s="17">
        <f t="shared" si="625"/>
        <v>-0.11770356240580582</v>
      </c>
      <c r="X1909" s="15">
        <f t="shared" si="626"/>
        <v>-1010.0159021999998</v>
      </c>
      <c r="Z1909" s="17">
        <f t="shared" si="627"/>
        <v>-6.2006562193725911E-2</v>
      </c>
      <c r="AA1909" s="15">
        <f t="shared" si="628"/>
        <v>-469.45155669999895</v>
      </c>
      <c r="AC1909" s="17">
        <f t="shared" si="629"/>
        <v>8.8409582336507864E-2</v>
      </c>
      <c r="AD1909" s="15">
        <f t="shared" si="630"/>
        <v>669.34876868999982</v>
      </c>
      <c r="AF1909" s="15">
        <f t="shared" si="631"/>
        <v>8581.0138754999989</v>
      </c>
      <c r="AG1909" s="15">
        <f t="shared" si="632"/>
        <v>7101.5464166000002</v>
      </c>
      <c r="AH1909" s="17">
        <f t="shared" si="633"/>
        <v>-0.17241173133679299</v>
      </c>
      <c r="AI1909" s="15">
        <f t="shared" si="634"/>
        <v>-1479.4674588999987</v>
      </c>
    </row>
    <row r="1910" spans="2:35" x14ac:dyDescent="0.25">
      <c r="B1910" s="3">
        <v>1872</v>
      </c>
      <c r="C1910" s="14">
        <f t="shared" si="616"/>
        <v>94324.28</v>
      </c>
      <c r="D1910" s="14">
        <f t="shared" si="617"/>
        <v>94324.28</v>
      </c>
      <c r="E1910" s="14">
        <f t="shared" si="618"/>
        <v>0</v>
      </c>
      <c r="F1910" s="14">
        <v>4346.6400000000003</v>
      </c>
      <c r="G1910" s="14">
        <v>5080.96</v>
      </c>
      <c r="H1910" s="14">
        <v>84896.68</v>
      </c>
      <c r="I1910" s="14">
        <v>190.8</v>
      </c>
      <c r="J1910" s="14">
        <v>129.12</v>
      </c>
      <c r="L1910" s="15">
        <f t="shared" si="619"/>
        <v>8595.4887573999986</v>
      </c>
      <c r="M1910" s="15">
        <f t="shared" si="620"/>
        <v>8117.4202319199994</v>
      </c>
      <c r="N1910" s="15">
        <f t="shared" si="635"/>
        <v>7998.9301196228553</v>
      </c>
      <c r="O1910" s="15">
        <f t="shared" si="636"/>
        <v>8014.2692340971416</v>
      </c>
      <c r="Q1910" s="17">
        <f t="shared" si="621"/>
        <v>-5.5618538860681133E-2</v>
      </c>
      <c r="R1910" s="15">
        <f t="shared" si="622"/>
        <v>-478.06852547999915</v>
      </c>
      <c r="T1910" s="17">
        <f t="shared" si="623"/>
        <v>-6.9403690076792479E-2</v>
      </c>
      <c r="U1910" s="15">
        <f t="shared" si="624"/>
        <v>-596.5586377771433</v>
      </c>
      <c r="W1910" s="17">
        <f t="shared" si="625"/>
        <v>-6.76191360034617E-2</v>
      </c>
      <c r="X1910" s="15">
        <f t="shared" si="626"/>
        <v>-581.21952330285694</v>
      </c>
      <c r="Z1910" s="17">
        <f t="shared" si="627"/>
        <v>-1.9139754388366459E-3</v>
      </c>
      <c r="AA1910" s="15">
        <f t="shared" si="628"/>
        <v>-15.339114474286362</v>
      </c>
      <c r="AC1910" s="17">
        <f t="shared" si="629"/>
        <v>1.2870917461070164E-2</v>
      </c>
      <c r="AD1910" s="15">
        <f t="shared" si="630"/>
        <v>103.15099782285779</v>
      </c>
      <c r="AF1910" s="15">
        <f t="shared" si="631"/>
        <v>8595.4887573999986</v>
      </c>
      <c r="AG1910" s="15">
        <f t="shared" si="632"/>
        <v>7998.9301196228553</v>
      </c>
      <c r="AH1910" s="17">
        <f t="shared" si="633"/>
        <v>-6.9403690076792479E-2</v>
      </c>
      <c r="AI1910" s="15">
        <f t="shared" si="634"/>
        <v>-596.5586377771433</v>
      </c>
    </row>
    <row r="1911" spans="2:35" x14ac:dyDescent="0.25">
      <c r="B1911" s="11">
        <v>1873</v>
      </c>
      <c r="C1911" s="14">
        <f t="shared" si="616"/>
        <v>94394.99</v>
      </c>
      <c r="D1911" s="14">
        <f t="shared" si="617"/>
        <v>94394.99</v>
      </c>
      <c r="E1911" s="14">
        <f t="shared" si="618"/>
        <v>0</v>
      </c>
      <c r="F1911" s="14">
        <v>4691.8999999999996</v>
      </c>
      <c r="G1911" s="14">
        <v>5259.46</v>
      </c>
      <c r="H1911" s="14">
        <v>84443.63</v>
      </c>
      <c r="I1911" s="14">
        <v>113.41</v>
      </c>
      <c r="J1911" s="14">
        <v>117.12</v>
      </c>
      <c r="L1911" s="15">
        <f t="shared" si="619"/>
        <v>8601.7610879500007</v>
      </c>
      <c r="M1911" s="15">
        <f t="shared" si="620"/>
        <v>8175.4084106399996</v>
      </c>
      <c r="N1911" s="15">
        <f t="shared" si="635"/>
        <v>7485.968607625714</v>
      </c>
      <c r="O1911" s="15">
        <f t="shared" si="636"/>
        <v>7767.9581268842849</v>
      </c>
      <c r="Q1911" s="17">
        <f t="shared" si="621"/>
        <v>-4.9565742753221564E-2</v>
      </c>
      <c r="R1911" s="15">
        <f t="shared" si="622"/>
        <v>-426.35267731000113</v>
      </c>
      <c r="T1911" s="17">
        <f t="shared" si="623"/>
        <v>-0.12971674857226312</v>
      </c>
      <c r="U1911" s="15">
        <f t="shared" si="624"/>
        <v>-1115.7924803242868</v>
      </c>
      <c r="W1911" s="17">
        <f t="shared" si="625"/>
        <v>-9.6933982767060334E-2</v>
      </c>
      <c r="X1911" s="15">
        <f t="shared" si="626"/>
        <v>-833.80296106571586</v>
      </c>
      <c r="Z1911" s="17">
        <f t="shared" si="627"/>
        <v>-3.6301627101030243E-2</v>
      </c>
      <c r="AA1911" s="15">
        <f t="shared" si="628"/>
        <v>-281.98951925857091</v>
      </c>
      <c r="AC1911" s="17">
        <f t="shared" si="629"/>
        <v>5.2452687965137468E-2</v>
      </c>
      <c r="AD1911" s="15">
        <f t="shared" si="630"/>
        <v>407.45028375571474</v>
      </c>
      <c r="AF1911" s="15">
        <f t="shared" si="631"/>
        <v>8601.7610879500007</v>
      </c>
      <c r="AG1911" s="15">
        <f t="shared" si="632"/>
        <v>7485.968607625714</v>
      </c>
      <c r="AH1911" s="17">
        <f t="shared" si="633"/>
        <v>-0.12971674857226312</v>
      </c>
      <c r="AI1911" s="15">
        <f t="shared" si="634"/>
        <v>-1115.7924803242868</v>
      </c>
    </row>
    <row r="1912" spans="2:35" x14ac:dyDescent="0.25">
      <c r="B1912" s="11">
        <v>1874</v>
      </c>
      <c r="C1912" s="14">
        <f t="shared" si="616"/>
        <v>94548.34</v>
      </c>
      <c r="D1912" s="14">
        <f t="shared" si="617"/>
        <v>94548.34</v>
      </c>
      <c r="E1912" s="14">
        <f t="shared" si="618"/>
        <v>0</v>
      </c>
      <c r="F1912" s="14">
        <v>4408.16</v>
      </c>
      <c r="G1912" s="14">
        <v>7691.77</v>
      </c>
      <c r="H1912" s="14">
        <v>82448.41</v>
      </c>
      <c r="I1912" s="14">
        <v>108.07</v>
      </c>
      <c r="J1912" s="14">
        <v>157.79</v>
      </c>
      <c r="L1912" s="15">
        <f t="shared" si="619"/>
        <v>8615.3639996999991</v>
      </c>
      <c r="M1912" s="15">
        <f t="shared" si="620"/>
        <v>8246.5373640500002</v>
      </c>
      <c r="N1912" s="15">
        <f t="shared" si="635"/>
        <v>7553.3073767257129</v>
      </c>
      <c r="O1912" s="15">
        <f t="shared" si="636"/>
        <v>7807.7370039342841</v>
      </c>
      <c r="Q1912" s="17">
        <f t="shared" si="621"/>
        <v>-4.2810336935600435E-2</v>
      </c>
      <c r="R1912" s="15">
        <f t="shared" si="622"/>
        <v>-368.82663564999893</v>
      </c>
      <c r="T1912" s="17">
        <f t="shared" si="623"/>
        <v>-0.12327472443547005</v>
      </c>
      <c r="U1912" s="15">
        <f t="shared" si="624"/>
        <v>-1062.0566229742863</v>
      </c>
      <c r="W1912" s="17">
        <f t="shared" si="625"/>
        <v>-9.3742643467395914E-2</v>
      </c>
      <c r="X1912" s="15">
        <f t="shared" si="626"/>
        <v>-807.62699576571504</v>
      </c>
      <c r="Z1912" s="17">
        <f t="shared" si="627"/>
        <v>-3.2586859301275806E-2</v>
      </c>
      <c r="AA1912" s="15">
        <f t="shared" si="628"/>
        <v>-254.42962720857122</v>
      </c>
      <c r="AC1912" s="17">
        <f t="shared" si="629"/>
        <v>5.6200709615936928E-2</v>
      </c>
      <c r="AD1912" s="15">
        <f t="shared" si="630"/>
        <v>438.8003601157161</v>
      </c>
      <c r="AF1912" s="15">
        <f t="shared" si="631"/>
        <v>8615.3639996999991</v>
      </c>
      <c r="AG1912" s="15">
        <f t="shared" si="632"/>
        <v>7553.3073767257129</v>
      </c>
      <c r="AH1912" s="17">
        <f t="shared" si="633"/>
        <v>-0.12327472443547005</v>
      </c>
      <c r="AI1912" s="15">
        <f t="shared" si="634"/>
        <v>-1062.0566229742863</v>
      </c>
    </row>
    <row r="1913" spans="2:35" x14ac:dyDescent="0.25">
      <c r="B1913" s="3">
        <v>1875</v>
      </c>
      <c r="C1913" s="14">
        <f t="shared" si="616"/>
        <v>94688.569999999992</v>
      </c>
      <c r="D1913" s="14">
        <f t="shared" si="617"/>
        <v>94688.569999999992</v>
      </c>
      <c r="E1913" s="14">
        <f t="shared" si="618"/>
        <v>0</v>
      </c>
      <c r="F1913" s="14">
        <v>5608.58</v>
      </c>
      <c r="G1913" s="14">
        <v>6411.73</v>
      </c>
      <c r="H1913" s="14">
        <v>82668.259999999995</v>
      </c>
      <c r="I1913" s="14">
        <v>217.72</v>
      </c>
      <c r="J1913" s="14">
        <v>234.45</v>
      </c>
      <c r="L1913" s="15">
        <f t="shared" si="619"/>
        <v>8627.8031018499987</v>
      </c>
      <c r="M1913" s="15">
        <f t="shared" si="620"/>
        <v>8364.3990657899994</v>
      </c>
      <c r="N1913" s="15">
        <f t="shared" si="635"/>
        <v>8429.5801421914257</v>
      </c>
      <c r="O1913" s="15">
        <f t="shared" si="636"/>
        <v>8240.3594897385701</v>
      </c>
      <c r="Q1913" s="17">
        <f t="shared" si="621"/>
        <v>-3.0529676320907195E-2</v>
      </c>
      <c r="R1913" s="15">
        <f t="shared" si="622"/>
        <v>-263.40403605999927</v>
      </c>
      <c r="T1913" s="17">
        <f t="shared" si="623"/>
        <v>-2.2974905351753949E-2</v>
      </c>
      <c r="U1913" s="15">
        <f t="shared" si="624"/>
        <v>-198.22295965857302</v>
      </c>
      <c r="W1913" s="17">
        <f t="shared" si="625"/>
        <v>-4.4906404044889658E-2</v>
      </c>
      <c r="X1913" s="15">
        <f t="shared" si="626"/>
        <v>-387.44361211142859</v>
      </c>
      <c r="Z1913" s="17">
        <f t="shared" si="627"/>
        <v>2.2962669612713649E-2</v>
      </c>
      <c r="AA1913" s="15">
        <f t="shared" si="628"/>
        <v>189.22065245285557</v>
      </c>
      <c r="AC1913" s="17">
        <f t="shared" si="629"/>
        <v>1.5052689898528371E-2</v>
      </c>
      <c r="AD1913" s="15">
        <f t="shared" si="630"/>
        <v>124.03957605142932</v>
      </c>
      <c r="AF1913" s="15">
        <f t="shared" si="631"/>
        <v>8627.8031018499987</v>
      </c>
      <c r="AG1913" s="15">
        <f t="shared" si="632"/>
        <v>8240.3594897385701</v>
      </c>
      <c r="AH1913" s="17">
        <f t="shared" si="633"/>
        <v>-4.4906404044889658E-2</v>
      </c>
      <c r="AI1913" s="15">
        <f t="shared" si="634"/>
        <v>-387.44361211142859</v>
      </c>
    </row>
    <row r="1914" spans="2:35" x14ac:dyDescent="0.25">
      <c r="B1914" s="11">
        <v>1876</v>
      </c>
      <c r="C1914" s="14">
        <f t="shared" si="616"/>
        <v>94789.440000000002</v>
      </c>
      <c r="D1914" s="14">
        <f t="shared" si="617"/>
        <v>94789.440000000002</v>
      </c>
      <c r="E1914" s="14">
        <f t="shared" si="618"/>
        <v>0</v>
      </c>
      <c r="F1914" s="14">
        <v>3451.12</v>
      </c>
      <c r="G1914" s="14">
        <v>4901.08</v>
      </c>
      <c r="H1914" s="14">
        <v>86437.24</v>
      </c>
      <c r="I1914" s="14">
        <v>107.6</v>
      </c>
      <c r="J1914" s="14">
        <v>113.2</v>
      </c>
      <c r="L1914" s="15">
        <f t="shared" si="619"/>
        <v>8636.7507751999983</v>
      </c>
      <c r="M1914" s="15">
        <f t="shared" si="620"/>
        <v>8027.196446760001</v>
      </c>
      <c r="N1914" s="15">
        <f t="shared" si="635"/>
        <v>7466.5668133257132</v>
      </c>
      <c r="O1914" s="15">
        <f t="shared" si="636"/>
        <v>7775.2449172342849</v>
      </c>
      <c r="Q1914" s="17">
        <f t="shared" si="621"/>
        <v>-7.0576811153368224E-2</v>
      </c>
      <c r="R1914" s="15">
        <f t="shared" si="622"/>
        <v>-609.55432843999733</v>
      </c>
      <c r="T1914" s="17">
        <f t="shared" si="623"/>
        <v>-0.13548891155160003</v>
      </c>
      <c r="U1914" s="15">
        <f t="shared" si="624"/>
        <v>-1170.1839618742852</v>
      </c>
      <c r="W1914" s="17">
        <f t="shared" si="625"/>
        <v>-9.974883846822169E-2</v>
      </c>
      <c r="X1914" s="15">
        <f t="shared" si="626"/>
        <v>-861.5058579657134</v>
      </c>
      <c r="Z1914" s="17">
        <f t="shared" si="627"/>
        <v>-3.9700113269019788E-2</v>
      </c>
      <c r="AA1914" s="15">
        <f t="shared" si="628"/>
        <v>-308.67810390857176</v>
      </c>
      <c r="AC1914" s="17">
        <f t="shared" si="629"/>
        <v>3.2404320662266395E-2</v>
      </c>
      <c r="AD1914" s="15">
        <f t="shared" si="630"/>
        <v>251.95152952571607</v>
      </c>
      <c r="AF1914" s="15">
        <f t="shared" si="631"/>
        <v>8636.7507751999983</v>
      </c>
      <c r="AG1914" s="15">
        <f t="shared" si="632"/>
        <v>7466.5668133257132</v>
      </c>
      <c r="AH1914" s="17">
        <f t="shared" si="633"/>
        <v>-0.13548891155160003</v>
      </c>
      <c r="AI1914" s="15">
        <f t="shared" si="634"/>
        <v>-1170.1839618742852</v>
      </c>
    </row>
    <row r="1915" spans="2:35" x14ac:dyDescent="0.25">
      <c r="B1915" s="3">
        <v>1877</v>
      </c>
      <c r="C1915" s="14">
        <f t="shared" si="616"/>
        <v>94863.7</v>
      </c>
      <c r="D1915" s="14">
        <f t="shared" si="617"/>
        <v>94863.7</v>
      </c>
      <c r="E1915" s="14">
        <f t="shared" si="618"/>
        <v>0</v>
      </c>
      <c r="F1915" s="14">
        <v>7422.85</v>
      </c>
      <c r="G1915" s="14">
        <v>6401.7</v>
      </c>
      <c r="H1915" s="14">
        <v>81039.149999999994</v>
      </c>
      <c r="I1915" s="14">
        <v>213.3</v>
      </c>
      <c r="J1915" s="14">
        <v>170.01</v>
      </c>
      <c r="L1915" s="15">
        <f t="shared" si="619"/>
        <v>8643.338008499999</v>
      </c>
      <c r="M1915" s="15">
        <f t="shared" si="620"/>
        <v>8616.5021986499996</v>
      </c>
      <c r="N1915" s="15">
        <f t="shared" si="635"/>
        <v>8268.9830196285711</v>
      </c>
      <c r="O1915" s="15">
        <f t="shared" si="636"/>
        <v>8168.920045671427</v>
      </c>
      <c r="Q1915" s="17">
        <f t="shared" si="621"/>
        <v>-3.104796992042691E-3</v>
      </c>
      <c r="R1915" s="15">
        <f t="shared" si="622"/>
        <v>-26.83580984999935</v>
      </c>
      <c r="T1915" s="17">
        <f t="shared" si="623"/>
        <v>-4.3311390634414693E-2</v>
      </c>
      <c r="U1915" s="15">
        <f t="shared" si="624"/>
        <v>-374.35498887142785</v>
      </c>
      <c r="W1915" s="17">
        <f t="shared" si="625"/>
        <v>-5.4888280703823122E-2</v>
      </c>
      <c r="X1915" s="15">
        <f t="shared" si="626"/>
        <v>-474.41796282857194</v>
      </c>
      <c r="Z1915" s="17">
        <f t="shared" si="627"/>
        <v>1.2249229200151923E-2</v>
      </c>
      <c r="AA1915" s="15">
        <f t="shared" si="628"/>
        <v>100.0629739571441</v>
      </c>
      <c r="AC1915" s="17">
        <f t="shared" si="629"/>
        <v>5.4790859804747294E-2</v>
      </c>
      <c r="AD1915" s="15">
        <f t="shared" si="630"/>
        <v>447.58215297857259</v>
      </c>
      <c r="AF1915" s="15">
        <f t="shared" si="631"/>
        <v>8643.338008499999</v>
      </c>
      <c r="AG1915" s="15">
        <f t="shared" si="632"/>
        <v>8168.920045671427</v>
      </c>
      <c r="AH1915" s="17">
        <f t="shared" si="633"/>
        <v>-5.4888280703823122E-2</v>
      </c>
      <c r="AI1915" s="15">
        <f t="shared" si="634"/>
        <v>-474.41796282857194</v>
      </c>
    </row>
    <row r="1916" spans="2:35" x14ac:dyDescent="0.25">
      <c r="B1916" s="11">
        <v>1878</v>
      </c>
      <c r="C1916" s="14">
        <f t="shared" si="616"/>
        <v>94999.69</v>
      </c>
      <c r="D1916" s="14">
        <f t="shared" si="617"/>
        <v>94999.69</v>
      </c>
      <c r="E1916" s="14">
        <f t="shared" si="618"/>
        <v>0</v>
      </c>
      <c r="F1916" s="14">
        <v>5933.86</v>
      </c>
      <c r="G1916" s="14">
        <v>4442.07</v>
      </c>
      <c r="H1916" s="14">
        <v>84623.76</v>
      </c>
      <c r="I1916" s="14">
        <v>146.52000000000001</v>
      </c>
      <c r="J1916" s="14">
        <v>141.88</v>
      </c>
      <c r="L1916" s="15">
        <f t="shared" si="619"/>
        <v>8655.40100145</v>
      </c>
      <c r="M1916" s="15">
        <f t="shared" si="620"/>
        <v>8352.2137552499989</v>
      </c>
      <c r="N1916" s="15">
        <f t="shared" si="635"/>
        <v>7791.5528532542849</v>
      </c>
      <c r="O1916" s="15">
        <f t="shared" si="636"/>
        <v>7942.4215995557124</v>
      </c>
      <c r="Q1916" s="17">
        <f t="shared" si="621"/>
        <v>-3.5028677024809052E-2</v>
      </c>
      <c r="R1916" s="15">
        <f t="shared" si="622"/>
        <v>-303.18724620000103</v>
      </c>
      <c r="T1916" s="17">
        <f t="shared" si="623"/>
        <v>-9.9804520674547481E-2</v>
      </c>
      <c r="U1916" s="15">
        <f t="shared" si="624"/>
        <v>-863.84814819571511</v>
      </c>
      <c r="W1916" s="17">
        <f t="shared" si="625"/>
        <v>-8.2373930656112315E-2</v>
      </c>
      <c r="X1916" s="15">
        <f t="shared" si="626"/>
        <v>-712.97940189428755</v>
      </c>
      <c r="Z1916" s="17">
        <f t="shared" si="627"/>
        <v>-1.8995308220589369E-2</v>
      </c>
      <c r="AA1916" s="15">
        <f t="shared" si="628"/>
        <v>-150.86874630142756</v>
      </c>
      <c r="AC1916" s="17">
        <f t="shared" si="629"/>
        <v>5.1595366798107278E-2</v>
      </c>
      <c r="AD1916" s="15">
        <f t="shared" si="630"/>
        <v>409.79215569428652</v>
      </c>
      <c r="AF1916" s="15">
        <f t="shared" si="631"/>
        <v>8655.40100145</v>
      </c>
      <c r="AG1916" s="15">
        <f t="shared" si="632"/>
        <v>7791.5528532542849</v>
      </c>
      <c r="AH1916" s="17">
        <f t="shared" si="633"/>
        <v>-9.9804520674547481E-2</v>
      </c>
      <c r="AI1916" s="15">
        <f t="shared" si="634"/>
        <v>-863.84814819571511</v>
      </c>
    </row>
    <row r="1917" spans="2:35" x14ac:dyDescent="0.25">
      <c r="B1917" s="11">
        <v>1879</v>
      </c>
      <c r="C1917" s="14">
        <f t="shared" si="616"/>
        <v>95076.040000000008</v>
      </c>
      <c r="D1917" s="14">
        <f t="shared" si="617"/>
        <v>95076.040000000008</v>
      </c>
      <c r="E1917" s="14">
        <f t="shared" si="618"/>
        <v>0</v>
      </c>
      <c r="F1917" s="14">
        <v>4599.99</v>
      </c>
      <c r="G1917" s="14">
        <v>5733.83</v>
      </c>
      <c r="H1917" s="14">
        <v>84742.22</v>
      </c>
      <c r="I1917" s="14">
        <v>88.27</v>
      </c>
      <c r="J1917" s="14">
        <v>110.07</v>
      </c>
      <c r="L1917" s="15">
        <f t="shared" si="619"/>
        <v>8662.1736282000002</v>
      </c>
      <c r="M1917" s="15">
        <f t="shared" si="620"/>
        <v>8233.5450234399996</v>
      </c>
      <c r="N1917" s="15">
        <f t="shared" si="635"/>
        <v>7356.0207054971424</v>
      </c>
      <c r="O1917" s="15">
        <f t="shared" si="636"/>
        <v>7733.6888044628568</v>
      </c>
      <c r="Q1917" s="17">
        <f t="shared" si="621"/>
        <v>-4.9482799948108336E-2</v>
      </c>
      <c r="R1917" s="15">
        <f t="shared" si="622"/>
        <v>-428.6286047600006</v>
      </c>
      <c r="T1917" s="17">
        <f t="shared" si="623"/>
        <v>-0.15078812533272623</v>
      </c>
      <c r="U1917" s="15">
        <f t="shared" si="624"/>
        <v>-1306.1529227028577</v>
      </c>
      <c r="W1917" s="17">
        <f t="shared" si="625"/>
        <v>-0.10718843371072928</v>
      </c>
      <c r="X1917" s="15">
        <f t="shared" si="626"/>
        <v>-928.48482373714342</v>
      </c>
      <c r="Z1917" s="17">
        <f t="shared" si="627"/>
        <v>-4.8834147392609606E-2</v>
      </c>
      <c r="AA1917" s="15">
        <f t="shared" si="628"/>
        <v>-377.66809896571431</v>
      </c>
      <c r="AC1917" s="17">
        <f t="shared" si="629"/>
        <v>6.463360908557525E-2</v>
      </c>
      <c r="AD1917" s="15">
        <f t="shared" si="630"/>
        <v>499.85621897714282</v>
      </c>
      <c r="AF1917" s="15">
        <f t="shared" si="631"/>
        <v>8662.1736282000002</v>
      </c>
      <c r="AG1917" s="15">
        <f t="shared" si="632"/>
        <v>7356.0207054971424</v>
      </c>
      <c r="AH1917" s="17">
        <f t="shared" si="633"/>
        <v>-0.15078812533272623</v>
      </c>
      <c r="AI1917" s="15">
        <f t="shared" si="634"/>
        <v>-1306.1529227028577</v>
      </c>
    </row>
    <row r="1918" spans="2:35" x14ac:dyDescent="0.25">
      <c r="B1918" s="3">
        <v>1880</v>
      </c>
      <c r="C1918" s="14">
        <f t="shared" si="616"/>
        <v>95170.96</v>
      </c>
      <c r="D1918" s="14">
        <f t="shared" si="617"/>
        <v>95170.96</v>
      </c>
      <c r="E1918" s="14">
        <f t="shared" si="618"/>
        <v>0</v>
      </c>
      <c r="F1918" s="14">
        <v>4557.68</v>
      </c>
      <c r="G1918" s="14">
        <v>5141.5600000000004</v>
      </c>
      <c r="H1918" s="14">
        <v>85471.72</v>
      </c>
      <c r="I1918" s="14">
        <v>202.4</v>
      </c>
      <c r="J1918" s="14">
        <v>172.88</v>
      </c>
      <c r="L1918" s="15">
        <f t="shared" si="619"/>
        <v>8670.5935067999999</v>
      </c>
      <c r="M1918" s="15">
        <f t="shared" si="620"/>
        <v>8211.5022549200003</v>
      </c>
      <c r="N1918" s="15">
        <f t="shared" si="635"/>
        <v>8226.700130788573</v>
      </c>
      <c r="O1918" s="15">
        <f t="shared" si="636"/>
        <v>8161.4801502514283</v>
      </c>
      <c r="Q1918" s="17">
        <f t="shared" si="621"/>
        <v>-5.2948076913068576E-2</v>
      </c>
      <c r="R1918" s="15">
        <f t="shared" si="622"/>
        <v>-459.09125187999962</v>
      </c>
      <c r="T1918" s="17">
        <f t="shared" si="623"/>
        <v>-5.1195270042736829E-2</v>
      </c>
      <c r="U1918" s="15">
        <f t="shared" si="624"/>
        <v>-443.89337601142688</v>
      </c>
      <c r="W1918" s="17">
        <f t="shared" si="625"/>
        <v>-5.871724422893243E-2</v>
      </c>
      <c r="X1918" s="15">
        <f t="shared" si="626"/>
        <v>-509.11335654857157</v>
      </c>
      <c r="Z1918" s="17">
        <f t="shared" si="627"/>
        <v>7.9911951430937656E-3</v>
      </c>
      <c r="AA1918" s="15">
        <f t="shared" si="628"/>
        <v>65.219980537144693</v>
      </c>
      <c r="AC1918" s="17">
        <f t="shared" si="629"/>
        <v>6.1290481319165036E-3</v>
      </c>
      <c r="AD1918" s="15">
        <f t="shared" si="630"/>
        <v>50.022104668571956</v>
      </c>
      <c r="AF1918" s="15">
        <f t="shared" si="631"/>
        <v>8670.5935067999999</v>
      </c>
      <c r="AG1918" s="15">
        <f t="shared" si="632"/>
        <v>8161.4801502514283</v>
      </c>
      <c r="AH1918" s="17">
        <f t="shared" si="633"/>
        <v>-5.871724422893243E-2</v>
      </c>
      <c r="AI1918" s="15">
        <f t="shared" si="634"/>
        <v>-509.11335654857157</v>
      </c>
    </row>
    <row r="1919" spans="2:35" x14ac:dyDescent="0.25">
      <c r="B1919" s="11">
        <v>1881</v>
      </c>
      <c r="C1919" s="14">
        <f t="shared" si="616"/>
        <v>95275.38</v>
      </c>
      <c r="D1919" s="14">
        <f t="shared" si="617"/>
        <v>95275.38</v>
      </c>
      <c r="E1919" s="14">
        <f t="shared" si="618"/>
        <v>0</v>
      </c>
      <c r="F1919" s="14">
        <v>945.6</v>
      </c>
      <c r="G1919" s="14">
        <v>1150.07</v>
      </c>
      <c r="H1919" s="14">
        <v>93179.71</v>
      </c>
      <c r="I1919" s="14">
        <v>104.71</v>
      </c>
      <c r="J1919" s="14">
        <v>160.87</v>
      </c>
      <c r="L1919" s="15">
        <f t="shared" si="619"/>
        <v>8679.8560828999998</v>
      </c>
      <c r="M1919" s="15">
        <f t="shared" si="620"/>
        <v>7583.7758832300005</v>
      </c>
      <c r="N1919" s="15">
        <f t="shared" si="635"/>
        <v>7587.2142093657139</v>
      </c>
      <c r="O1919" s="15">
        <f t="shared" si="636"/>
        <v>7855.1468522542846</v>
      </c>
      <c r="Q1919" s="17">
        <f t="shared" si="621"/>
        <v>-0.12627861443801625</v>
      </c>
      <c r="R1919" s="15">
        <f t="shared" si="622"/>
        <v>-1096.0801996699993</v>
      </c>
      <c r="T1919" s="17">
        <f t="shared" si="623"/>
        <v>-0.12588248734755825</v>
      </c>
      <c r="U1919" s="15">
        <f t="shared" si="624"/>
        <v>-1092.6418735342859</v>
      </c>
      <c r="W1919" s="17">
        <f t="shared" si="625"/>
        <v>-9.5014159540093956E-2</v>
      </c>
      <c r="X1919" s="15">
        <f t="shared" si="626"/>
        <v>-824.70923064571525</v>
      </c>
      <c r="Z1919" s="17">
        <f t="shared" si="627"/>
        <v>-3.4109183179901859E-2</v>
      </c>
      <c r="AA1919" s="15">
        <f t="shared" si="628"/>
        <v>-267.93264288857063</v>
      </c>
      <c r="AC1919" s="17">
        <f t="shared" si="629"/>
        <v>-3.4546899520586982E-2</v>
      </c>
      <c r="AD1919" s="15">
        <f t="shared" si="630"/>
        <v>-271.37096902428402</v>
      </c>
      <c r="AF1919" s="15">
        <f t="shared" si="631"/>
        <v>8679.8560828999998</v>
      </c>
      <c r="AG1919" s="15">
        <f t="shared" si="632"/>
        <v>7583.7758832300005</v>
      </c>
      <c r="AH1919" s="17">
        <f t="shared" si="633"/>
        <v>-0.12627861443801625</v>
      </c>
      <c r="AI1919" s="15">
        <f t="shared" si="634"/>
        <v>-1096.0801996699993</v>
      </c>
    </row>
    <row r="1920" spans="2:35" x14ac:dyDescent="0.25">
      <c r="B1920" s="3">
        <v>1882</v>
      </c>
      <c r="C1920" s="14">
        <f t="shared" si="616"/>
        <v>95368.33</v>
      </c>
      <c r="D1920" s="14">
        <f t="shared" si="617"/>
        <v>95368.33</v>
      </c>
      <c r="E1920" s="14">
        <f t="shared" si="618"/>
        <v>0</v>
      </c>
      <c r="F1920" s="14">
        <v>3237.8</v>
      </c>
      <c r="G1920" s="14">
        <v>3891.39</v>
      </c>
      <c r="H1920" s="14">
        <v>88239.14</v>
      </c>
      <c r="I1920" s="14">
        <v>59.01</v>
      </c>
      <c r="J1920" s="14">
        <v>76.42</v>
      </c>
      <c r="L1920" s="15">
        <f t="shared" si="619"/>
        <v>8688.1012126499991</v>
      </c>
      <c r="M1920" s="15">
        <f t="shared" si="620"/>
        <v>8002.4377032700004</v>
      </c>
      <c r="N1920" s="15">
        <f t="shared" si="635"/>
        <v>7114.578201208571</v>
      </c>
      <c r="O1920" s="15">
        <f t="shared" si="636"/>
        <v>7628.3803949614276</v>
      </c>
      <c r="Q1920" s="17">
        <f t="shared" si="621"/>
        <v>-7.8919834449173165E-2</v>
      </c>
      <c r="R1920" s="15">
        <f t="shared" si="622"/>
        <v>-685.66350937999869</v>
      </c>
      <c r="T1920" s="17">
        <f t="shared" si="623"/>
        <v>-0.18111241719310955</v>
      </c>
      <c r="U1920" s="15">
        <f t="shared" si="624"/>
        <v>-1573.523011441428</v>
      </c>
      <c r="W1920" s="17">
        <f t="shared" si="625"/>
        <v>-0.12197381127945461</v>
      </c>
      <c r="X1920" s="15">
        <f t="shared" si="626"/>
        <v>-1059.7208176885715</v>
      </c>
      <c r="Z1920" s="17">
        <f t="shared" si="627"/>
        <v>-6.7354034165918675E-2</v>
      </c>
      <c r="AA1920" s="15">
        <f t="shared" si="628"/>
        <v>-513.80219375285651</v>
      </c>
      <c r="AC1920" s="17">
        <f t="shared" si="629"/>
        <v>4.9034957480049046E-2</v>
      </c>
      <c r="AD1920" s="15">
        <f t="shared" si="630"/>
        <v>374.05730830857283</v>
      </c>
      <c r="AF1920" s="15">
        <f t="shared" si="631"/>
        <v>8688.1012126499991</v>
      </c>
      <c r="AG1920" s="15">
        <f t="shared" si="632"/>
        <v>7114.578201208571</v>
      </c>
      <c r="AH1920" s="17">
        <f t="shared" si="633"/>
        <v>-0.18111241719310955</v>
      </c>
      <c r="AI1920" s="15">
        <f t="shared" si="634"/>
        <v>-1573.523011441428</v>
      </c>
    </row>
    <row r="1921" spans="2:35" x14ac:dyDescent="0.25">
      <c r="B1921" s="11">
        <v>1883</v>
      </c>
      <c r="C1921" s="14">
        <f t="shared" si="616"/>
        <v>95412.89</v>
      </c>
      <c r="D1921" s="14">
        <f t="shared" si="617"/>
        <v>95412.89</v>
      </c>
      <c r="E1921" s="14">
        <f t="shared" si="618"/>
        <v>0</v>
      </c>
      <c r="F1921" s="14">
        <v>8988.9</v>
      </c>
      <c r="G1921" s="14">
        <v>9586.99</v>
      </c>
      <c r="H1921" s="14">
        <v>76837</v>
      </c>
      <c r="I1921" s="14">
        <v>241.1</v>
      </c>
      <c r="J1921" s="14">
        <v>231.82</v>
      </c>
      <c r="L1921" s="15">
        <f t="shared" si="619"/>
        <v>8692.0539074499993</v>
      </c>
      <c r="M1921" s="15">
        <f t="shared" si="620"/>
        <v>8991.4847726500011</v>
      </c>
      <c r="N1921" s="15">
        <f t="shared" si="635"/>
        <v>8620.1132661685715</v>
      </c>
      <c r="O1921" s="15">
        <f t="shared" si="636"/>
        <v>8363.6515614414275</v>
      </c>
      <c r="Q1921" s="17">
        <f t="shared" si="621"/>
        <v>3.4448804435434743E-2</v>
      </c>
      <c r="R1921" s="15">
        <f t="shared" si="622"/>
        <v>299.43086520000179</v>
      </c>
      <c r="T1921" s="17">
        <f t="shared" si="623"/>
        <v>-8.2765986091926091E-3</v>
      </c>
      <c r="U1921" s="15">
        <f t="shared" si="624"/>
        <v>-71.940641281427816</v>
      </c>
      <c r="W1921" s="17">
        <f t="shared" si="625"/>
        <v>-3.7781903967150532E-2</v>
      </c>
      <c r="X1921" s="15">
        <f t="shared" si="626"/>
        <v>-328.40234600857184</v>
      </c>
      <c r="Z1921" s="17">
        <f t="shared" si="627"/>
        <v>3.0663843758089726E-2</v>
      </c>
      <c r="AA1921" s="15">
        <f t="shared" si="628"/>
        <v>256.46170472714402</v>
      </c>
      <c r="AC1921" s="17">
        <f t="shared" si="629"/>
        <v>7.5066877977442825E-2</v>
      </c>
      <c r="AD1921" s="15">
        <f t="shared" si="630"/>
        <v>627.83321120857363</v>
      </c>
      <c r="AF1921" s="15">
        <f t="shared" si="631"/>
        <v>8692.0539074499993</v>
      </c>
      <c r="AG1921" s="15">
        <f t="shared" si="632"/>
        <v>8363.6515614414275</v>
      </c>
      <c r="AH1921" s="17">
        <f t="shared" si="633"/>
        <v>-3.7781903967150532E-2</v>
      </c>
      <c r="AI1921" s="15">
        <f t="shared" si="634"/>
        <v>-328.40234600857184</v>
      </c>
    </row>
    <row r="1922" spans="2:35" x14ac:dyDescent="0.25">
      <c r="B1922" s="11">
        <v>1884</v>
      </c>
      <c r="C1922" s="14">
        <f t="shared" si="616"/>
        <v>95476.139999999985</v>
      </c>
      <c r="D1922" s="14">
        <f t="shared" si="617"/>
        <v>95476.139999999985</v>
      </c>
      <c r="E1922" s="14">
        <f t="shared" si="618"/>
        <v>0</v>
      </c>
      <c r="F1922" s="14">
        <v>4777.3999999999996</v>
      </c>
      <c r="G1922" s="14">
        <v>6829.7</v>
      </c>
      <c r="H1922" s="14">
        <v>83869.039999999994</v>
      </c>
      <c r="I1922" s="14">
        <v>69.5</v>
      </c>
      <c r="J1922" s="14">
        <v>94.58</v>
      </c>
      <c r="L1922" s="15">
        <f t="shared" si="619"/>
        <v>8697.6644986999981</v>
      </c>
      <c r="M1922" s="15">
        <f t="shared" si="620"/>
        <v>8330.8079718199988</v>
      </c>
      <c r="N1922" s="15">
        <f t="shared" si="635"/>
        <v>7228.9104475257127</v>
      </c>
      <c r="O1922" s="15">
        <f t="shared" si="636"/>
        <v>7688.7425233342838</v>
      </c>
      <c r="Q1922" s="17">
        <f t="shared" si="621"/>
        <v>-4.2178739699011314E-2</v>
      </c>
      <c r="R1922" s="15">
        <f t="shared" si="622"/>
        <v>-366.85652687999936</v>
      </c>
      <c r="T1922" s="17">
        <f t="shared" si="623"/>
        <v>-0.16886763698390683</v>
      </c>
      <c r="U1922" s="15">
        <f t="shared" si="624"/>
        <v>-1468.7540511742855</v>
      </c>
      <c r="W1922" s="17">
        <f t="shared" si="625"/>
        <v>-0.11599918294348022</v>
      </c>
      <c r="X1922" s="15">
        <f t="shared" si="626"/>
        <v>-1008.9219753657144</v>
      </c>
      <c r="Z1922" s="17">
        <f t="shared" si="627"/>
        <v>-5.9805888207732694E-2</v>
      </c>
      <c r="AA1922" s="15">
        <f t="shared" si="628"/>
        <v>-459.83207580857106</v>
      </c>
      <c r="AC1922" s="17">
        <f t="shared" si="629"/>
        <v>8.3507211554702643E-2</v>
      </c>
      <c r="AD1922" s="15">
        <f t="shared" si="630"/>
        <v>642.06544848571502</v>
      </c>
      <c r="AF1922" s="15">
        <f t="shared" si="631"/>
        <v>8697.6644986999981</v>
      </c>
      <c r="AG1922" s="15">
        <f t="shared" si="632"/>
        <v>7228.9104475257127</v>
      </c>
      <c r="AH1922" s="17">
        <f t="shared" si="633"/>
        <v>-0.16886763698390683</v>
      </c>
      <c r="AI1922" s="15">
        <f t="shared" si="634"/>
        <v>-1468.7540511742855</v>
      </c>
    </row>
    <row r="1923" spans="2:35" x14ac:dyDescent="0.25">
      <c r="B1923" s="3">
        <v>1885</v>
      </c>
      <c r="C1923" s="14">
        <f t="shared" si="616"/>
        <v>95601.36</v>
      </c>
      <c r="D1923" s="14">
        <f t="shared" si="617"/>
        <v>95601.36</v>
      </c>
      <c r="E1923" s="14">
        <f t="shared" si="618"/>
        <v>0</v>
      </c>
      <c r="F1923" s="14">
        <v>5474.02</v>
      </c>
      <c r="G1923" s="14">
        <v>8430.7199999999993</v>
      </c>
      <c r="H1923" s="14">
        <v>81696.62</v>
      </c>
      <c r="I1923" s="14">
        <v>129.72999999999999</v>
      </c>
      <c r="J1923" s="14">
        <v>204.24</v>
      </c>
      <c r="L1923" s="15">
        <f t="shared" si="619"/>
        <v>8708.7721387999991</v>
      </c>
      <c r="M1923" s="15">
        <f t="shared" si="620"/>
        <v>8495.9754131000009</v>
      </c>
      <c r="N1923" s="15">
        <f t="shared" si="635"/>
        <v>7864.6122611885703</v>
      </c>
      <c r="O1923" s="15">
        <f t="shared" si="636"/>
        <v>8004.3280054514271</v>
      </c>
      <c r="Q1923" s="17">
        <f t="shared" si="621"/>
        <v>-2.4434756393720503E-2</v>
      </c>
      <c r="R1923" s="15">
        <f t="shared" si="622"/>
        <v>-212.79672569999821</v>
      </c>
      <c r="T1923" s="17">
        <f t="shared" si="623"/>
        <v>-9.6932135111270412E-2</v>
      </c>
      <c r="U1923" s="15">
        <f t="shared" si="624"/>
        <v>-844.15987761142878</v>
      </c>
      <c r="W1923" s="17">
        <f t="shared" si="625"/>
        <v>-8.0889030292809916E-2</v>
      </c>
      <c r="X1923" s="15">
        <f t="shared" si="626"/>
        <v>-704.444133348572</v>
      </c>
      <c r="Z1923" s="17">
        <f t="shared" si="627"/>
        <v>-1.7455024852517487E-2</v>
      </c>
      <c r="AA1923" s="15">
        <f t="shared" si="628"/>
        <v>-139.71574426285679</v>
      </c>
      <c r="AC1923" s="17">
        <f t="shared" si="629"/>
        <v>6.1422696235553076E-2</v>
      </c>
      <c r="AD1923" s="15">
        <f t="shared" si="630"/>
        <v>491.64740764857379</v>
      </c>
      <c r="AF1923" s="15">
        <f t="shared" si="631"/>
        <v>8708.7721387999991</v>
      </c>
      <c r="AG1923" s="15">
        <f t="shared" si="632"/>
        <v>7864.6122611885703</v>
      </c>
      <c r="AH1923" s="17">
        <f t="shared" si="633"/>
        <v>-9.6932135111270412E-2</v>
      </c>
      <c r="AI1923" s="15">
        <f t="shared" si="634"/>
        <v>-844.15987761142878</v>
      </c>
    </row>
    <row r="1924" spans="2:35" x14ac:dyDescent="0.25">
      <c r="B1924" s="11">
        <v>1886</v>
      </c>
      <c r="C1924" s="14">
        <f t="shared" si="616"/>
        <v>95693.34</v>
      </c>
      <c r="D1924" s="14">
        <f t="shared" si="617"/>
        <v>95693.34</v>
      </c>
      <c r="E1924" s="14">
        <f t="shared" si="618"/>
        <v>0</v>
      </c>
      <c r="F1924" s="14">
        <v>7007.33</v>
      </c>
      <c r="G1924" s="14">
        <v>6981.58</v>
      </c>
      <c r="H1924" s="14">
        <v>81704.429999999993</v>
      </c>
      <c r="I1924" s="14">
        <v>121.86</v>
      </c>
      <c r="J1924" s="14">
        <v>130.63999999999999</v>
      </c>
      <c r="L1924" s="15">
        <f t="shared" si="619"/>
        <v>8716.9312246999998</v>
      </c>
      <c r="M1924" s="15">
        <f t="shared" si="620"/>
        <v>8647.3643012499997</v>
      </c>
      <c r="N1924" s="15">
        <f t="shared" si="635"/>
        <v>7656.1100810114267</v>
      </c>
      <c r="O1924" s="15">
        <f t="shared" si="636"/>
        <v>7905.9617406485704</v>
      </c>
      <c r="Q1924" s="17">
        <f t="shared" si="621"/>
        <v>-7.980666780171175E-3</v>
      </c>
      <c r="R1924" s="15">
        <f t="shared" si="622"/>
        <v>-69.566923450000104</v>
      </c>
      <c r="T1924" s="17">
        <f t="shared" si="623"/>
        <v>-0.12169662881848442</v>
      </c>
      <c r="U1924" s="15">
        <f t="shared" si="624"/>
        <v>-1060.8211436885731</v>
      </c>
      <c r="W1924" s="17">
        <f t="shared" si="625"/>
        <v>-9.3033828436490773E-2</v>
      </c>
      <c r="X1924" s="15">
        <f t="shared" si="626"/>
        <v>-810.96948405142939</v>
      </c>
      <c r="Z1924" s="17">
        <f t="shared" si="627"/>
        <v>-3.1602943175468412E-2</v>
      </c>
      <c r="AA1924" s="15">
        <f t="shared" si="628"/>
        <v>-249.85165963714371</v>
      </c>
      <c r="AC1924" s="17">
        <f t="shared" si="629"/>
        <v>9.3777656017420608E-2</v>
      </c>
      <c r="AD1924" s="15">
        <f t="shared" si="630"/>
        <v>741.40256060142929</v>
      </c>
      <c r="AF1924" s="15">
        <f t="shared" si="631"/>
        <v>8716.9312246999998</v>
      </c>
      <c r="AG1924" s="15">
        <f t="shared" si="632"/>
        <v>7656.1100810114267</v>
      </c>
      <c r="AH1924" s="17">
        <f t="shared" si="633"/>
        <v>-0.12169662881848442</v>
      </c>
      <c r="AI1924" s="15">
        <f t="shared" si="634"/>
        <v>-1060.8211436885731</v>
      </c>
    </row>
    <row r="1925" spans="2:35" x14ac:dyDescent="0.25">
      <c r="B1925" s="3">
        <v>1887</v>
      </c>
      <c r="C1925" s="14">
        <f t="shared" si="616"/>
        <v>95841.340000000011</v>
      </c>
      <c r="D1925" s="14">
        <f t="shared" si="617"/>
        <v>95841.340000000011</v>
      </c>
      <c r="E1925" s="14">
        <f t="shared" si="618"/>
        <v>0</v>
      </c>
      <c r="F1925" s="14">
        <v>4552.42</v>
      </c>
      <c r="G1925" s="14">
        <v>6568.1</v>
      </c>
      <c r="H1925" s="14">
        <v>84720.82</v>
      </c>
      <c r="I1925" s="14">
        <v>157.88999999999999</v>
      </c>
      <c r="J1925" s="14">
        <v>206.92</v>
      </c>
      <c r="L1925" s="15">
        <f t="shared" si="619"/>
        <v>8730.0595647000009</v>
      </c>
      <c r="M1925" s="15">
        <f t="shared" si="620"/>
        <v>8318.2332092000015</v>
      </c>
      <c r="N1925" s="15">
        <f t="shared" si="635"/>
        <v>8065.150872440001</v>
      </c>
      <c r="O1925" s="15">
        <f t="shared" si="636"/>
        <v>8111.9680252199987</v>
      </c>
      <c r="Q1925" s="17">
        <f t="shared" si="621"/>
        <v>-4.7173372924649848E-2</v>
      </c>
      <c r="R1925" s="15">
        <f t="shared" si="622"/>
        <v>-411.82635549999941</v>
      </c>
      <c r="T1925" s="17">
        <f t="shared" si="623"/>
        <v>-7.616313351956483E-2</v>
      </c>
      <c r="U1925" s="15">
        <f t="shared" si="624"/>
        <v>-664.90869225999995</v>
      </c>
      <c r="W1925" s="17">
        <f t="shared" si="625"/>
        <v>-7.0800380558599607E-2</v>
      </c>
      <c r="X1925" s="15">
        <f t="shared" si="626"/>
        <v>-618.09153948000221</v>
      </c>
      <c r="Z1925" s="17">
        <f t="shared" si="627"/>
        <v>-5.7713680126011413E-3</v>
      </c>
      <c r="AA1925" s="15">
        <f t="shared" si="628"/>
        <v>-46.817152779997741</v>
      </c>
      <c r="AC1925" s="17">
        <f t="shared" si="629"/>
        <v>2.5427267876146242E-2</v>
      </c>
      <c r="AD1925" s="15">
        <f t="shared" si="630"/>
        <v>206.2651839800028</v>
      </c>
      <c r="AF1925" s="15">
        <f t="shared" si="631"/>
        <v>8730.0595647000009</v>
      </c>
      <c r="AG1925" s="15">
        <f t="shared" si="632"/>
        <v>8065.150872440001</v>
      </c>
      <c r="AH1925" s="17">
        <f t="shared" si="633"/>
        <v>-7.616313351956483E-2</v>
      </c>
      <c r="AI1925" s="15">
        <f t="shared" si="634"/>
        <v>-664.90869225999995</v>
      </c>
    </row>
    <row r="1926" spans="2:35" x14ac:dyDescent="0.25">
      <c r="B1926" s="11">
        <v>1888</v>
      </c>
      <c r="C1926" s="14">
        <f t="shared" si="616"/>
        <v>95939.839999999997</v>
      </c>
      <c r="D1926" s="14">
        <f t="shared" si="617"/>
        <v>95939.839999999997</v>
      </c>
      <c r="E1926" s="14">
        <f t="shared" si="618"/>
        <v>0</v>
      </c>
      <c r="F1926" s="14">
        <v>6981.2</v>
      </c>
      <c r="G1926" s="14">
        <v>8514.76</v>
      </c>
      <c r="H1926" s="14">
        <v>80443.88</v>
      </c>
      <c r="I1926" s="14">
        <v>131.91999999999999</v>
      </c>
      <c r="J1926" s="14">
        <v>164.56</v>
      </c>
      <c r="L1926" s="15">
        <f t="shared" si="619"/>
        <v>8738.7970071999989</v>
      </c>
      <c r="M1926" s="15">
        <f t="shared" si="620"/>
        <v>8723.6395412399997</v>
      </c>
      <c r="N1926" s="15">
        <f t="shared" si="635"/>
        <v>7812.2016151542848</v>
      </c>
      <c r="O1926" s="15">
        <f t="shared" si="636"/>
        <v>7992.7159570057129</v>
      </c>
      <c r="Q1926" s="17">
        <f t="shared" si="621"/>
        <v>-1.7345025805624026E-3</v>
      </c>
      <c r="R1926" s="15">
        <f t="shared" si="622"/>
        <v>-15.157465959999172</v>
      </c>
      <c r="T1926" s="17">
        <f t="shared" si="623"/>
        <v>-0.10603237393914533</v>
      </c>
      <c r="U1926" s="15">
        <f t="shared" si="624"/>
        <v>-926.59539204571411</v>
      </c>
      <c r="W1926" s="17">
        <f t="shared" si="625"/>
        <v>-8.5375715854205225E-2</v>
      </c>
      <c r="X1926" s="15">
        <f t="shared" si="626"/>
        <v>-746.08105019428604</v>
      </c>
      <c r="Z1926" s="17">
        <f t="shared" si="627"/>
        <v>-2.2584856364525896E-2</v>
      </c>
      <c r="AA1926" s="15">
        <f t="shared" si="628"/>
        <v>-180.51434185142807</v>
      </c>
      <c r="AC1926" s="17">
        <f t="shared" si="629"/>
        <v>9.144871257355569E-2</v>
      </c>
      <c r="AD1926" s="15">
        <f t="shared" si="630"/>
        <v>730.92358423428686</v>
      </c>
      <c r="AF1926" s="15">
        <f t="shared" si="631"/>
        <v>8738.7970071999989</v>
      </c>
      <c r="AG1926" s="15">
        <f t="shared" si="632"/>
        <v>7812.2016151542848</v>
      </c>
      <c r="AH1926" s="17">
        <f t="shared" si="633"/>
        <v>-0.10603237393914533</v>
      </c>
      <c r="AI1926" s="15">
        <f t="shared" si="634"/>
        <v>-926.59539204571411</v>
      </c>
    </row>
    <row r="1927" spans="2:35" x14ac:dyDescent="0.25">
      <c r="B1927" s="11">
        <v>1889</v>
      </c>
      <c r="C1927" s="14">
        <f t="shared" si="616"/>
        <v>95996.160000000003</v>
      </c>
      <c r="D1927" s="14">
        <f t="shared" si="617"/>
        <v>95996.160000000003</v>
      </c>
      <c r="E1927" s="14">
        <f t="shared" si="618"/>
        <v>0</v>
      </c>
      <c r="F1927" s="14">
        <v>3653.28</v>
      </c>
      <c r="G1927" s="14">
        <v>5209.5</v>
      </c>
      <c r="H1927" s="14">
        <v>87133.38</v>
      </c>
      <c r="I1927" s="14">
        <v>118.56</v>
      </c>
      <c r="J1927" s="14">
        <v>130.19999999999999</v>
      </c>
      <c r="L1927" s="15">
        <f t="shared" si="619"/>
        <v>8743.7928728000006</v>
      </c>
      <c r="M1927" s="15">
        <f t="shared" si="620"/>
        <v>8157.1322203000009</v>
      </c>
      <c r="N1927" s="15">
        <f t="shared" si="635"/>
        <v>7654.3240705599992</v>
      </c>
      <c r="O1927" s="15">
        <f t="shared" si="636"/>
        <v>7917.9579572799985</v>
      </c>
      <c r="Q1927" s="17">
        <f t="shared" si="621"/>
        <v>-6.7094527630563006E-2</v>
      </c>
      <c r="R1927" s="15">
        <f t="shared" si="622"/>
        <v>-586.66065249999974</v>
      </c>
      <c r="T1927" s="17">
        <f t="shared" si="623"/>
        <v>-0.12459910911534711</v>
      </c>
      <c r="U1927" s="15">
        <f t="shared" si="624"/>
        <v>-1089.4688022400014</v>
      </c>
      <c r="W1927" s="17">
        <f t="shared" si="625"/>
        <v>-9.4448133382595501E-2</v>
      </c>
      <c r="X1927" s="15">
        <f t="shared" si="626"/>
        <v>-825.83491552000214</v>
      </c>
      <c r="Z1927" s="17">
        <f t="shared" si="627"/>
        <v>-3.3295691659691928E-2</v>
      </c>
      <c r="AA1927" s="15">
        <f t="shared" si="628"/>
        <v>-263.63388671999928</v>
      </c>
      <c r="AC1927" s="17">
        <f t="shared" si="629"/>
        <v>3.0206558851464838E-2</v>
      </c>
      <c r="AD1927" s="15">
        <f t="shared" si="630"/>
        <v>239.1742630200024</v>
      </c>
      <c r="AF1927" s="15">
        <f t="shared" si="631"/>
        <v>8743.7928728000006</v>
      </c>
      <c r="AG1927" s="15">
        <f t="shared" si="632"/>
        <v>7654.3240705599992</v>
      </c>
      <c r="AH1927" s="17">
        <f t="shared" si="633"/>
        <v>-0.12459910911534711</v>
      </c>
      <c r="AI1927" s="15">
        <f t="shared" si="634"/>
        <v>-1089.4688022400014</v>
      </c>
    </row>
    <row r="1928" spans="2:35" x14ac:dyDescent="0.25">
      <c r="B1928" s="3">
        <v>1890</v>
      </c>
      <c r="C1928" s="14">
        <f t="shared" si="616"/>
        <v>96142.459999999992</v>
      </c>
      <c r="D1928" s="14">
        <f t="shared" si="617"/>
        <v>96142.459999999992</v>
      </c>
      <c r="E1928" s="14">
        <f t="shared" si="618"/>
        <v>0</v>
      </c>
      <c r="F1928" s="14">
        <v>7980.46</v>
      </c>
      <c r="G1928" s="14">
        <v>12082.24</v>
      </c>
      <c r="H1928" s="14">
        <v>76079.759999999995</v>
      </c>
      <c r="I1928" s="14">
        <v>152.27000000000001</v>
      </c>
      <c r="J1928" s="14">
        <v>230.11</v>
      </c>
      <c r="L1928" s="15">
        <f t="shared" si="619"/>
        <v>8756.7704142999992</v>
      </c>
      <c r="M1928" s="15">
        <f t="shared" si="620"/>
        <v>9012.9764524999991</v>
      </c>
      <c r="N1928" s="15">
        <f t="shared" si="635"/>
        <v>8101.4183189314281</v>
      </c>
      <c r="O1928" s="15">
        <f t="shared" si="636"/>
        <v>8142.69708560857</v>
      </c>
      <c r="Q1928" s="17">
        <f t="shared" si="621"/>
        <v>2.9258051322392786E-2</v>
      </c>
      <c r="R1928" s="15">
        <f t="shared" si="622"/>
        <v>256.20603819999997</v>
      </c>
      <c r="T1928" s="17">
        <f t="shared" si="623"/>
        <v>-7.4839474413805229E-2</v>
      </c>
      <c r="U1928" s="15">
        <f t="shared" si="624"/>
        <v>-655.3520953685711</v>
      </c>
      <c r="W1928" s="17">
        <f t="shared" si="625"/>
        <v>-7.0125548534267113E-2</v>
      </c>
      <c r="X1928" s="15">
        <f t="shared" si="626"/>
        <v>-614.0733286914292</v>
      </c>
      <c r="Z1928" s="17">
        <f t="shared" si="627"/>
        <v>-5.0694218688421833E-3</v>
      </c>
      <c r="AA1928" s="15">
        <f t="shared" si="628"/>
        <v>-41.278766677141903</v>
      </c>
      <c r="AC1928" s="17">
        <f t="shared" si="629"/>
        <v>0.10687851429835993</v>
      </c>
      <c r="AD1928" s="15">
        <f t="shared" si="630"/>
        <v>870.27936689142916</v>
      </c>
      <c r="AF1928" s="15">
        <f t="shared" si="631"/>
        <v>8756.7704142999992</v>
      </c>
      <c r="AG1928" s="15">
        <f t="shared" si="632"/>
        <v>8101.4183189314281</v>
      </c>
      <c r="AH1928" s="17">
        <f t="shared" si="633"/>
        <v>-7.4839474413805229E-2</v>
      </c>
      <c r="AI1928" s="15">
        <f t="shared" si="634"/>
        <v>-655.3520953685711</v>
      </c>
    </row>
    <row r="1929" spans="2:35" x14ac:dyDescent="0.25">
      <c r="B1929" s="11">
        <v>1891</v>
      </c>
      <c r="C1929" s="14">
        <f t="shared" si="616"/>
        <v>96214.21</v>
      </c>
      <c r="D1929" s="14">
        <f t="shared" si="617"/>
        <v>96214.21</v>
      </c>
      <c r="E1929" s="14">
        <f t="shared" si="618"/>
        <v>0</v>
      </c>
      <c r="F1929" s="14">
        <v>4353.99</v>
      </c>
      <c r="G1929" s="14">
        <v>6054.64</v>
      </c>
      <c r="H1929" s="14">
        <v>85805.58</v>
      </c>
      <c r="I1929" s="14">
        <v>143.96</v>
      </c>
      <c r="J1929" s="14">
        <v>172.09</v>
      </c>
      <c r="L1929" s="15">
        <f t="shared" si="619"/>
        <v>8763.1349980499999</v>
      </c>
      <c r="M1929" s="15">
        <f t="shared" si="620"/>
        <v>8299.6951697699988</v>
      </c>
      <c r="N1929" s="15">
        <f t="shared" si="635"/>
        <v>7923.646420717143</v>
      </c>
      <c r="O1929" s="15">
        <f t="shared" si="636"/>
        <v>8058.6094875728559</v>
      </c>
      <c r="Q1929" s="17">
        <f t="shared" si="621"/>
        <v>-5.2885163629583176E-2</v>
      </c>
      <c r="R1929" s="15">
        <f t="shared" si="622"/>
        <v>-463.43982828000117</v>
      </c>
      <c r="T1929" s="17">
        <f t="shared" si="623"/>
        <v>-9.5797745614972563E-2</v>
      </c>
      <c r="U1929" s="15">
        <f t="shared" si="624"/>
        <v>-839.48857733285695</v>
      </c>
      <c r="W1929" s="17">
        <f t="shared" si="625"/>
        <v>-8.0396514561731358E-2</v>
      </c>
      <c r="X1929" s="15">
        <f t="shared" si="626"/>
        <v>-704.52551047714405</v>
      </c>
      <c r="Z1929" s="17">
        <f t="shared" si="627"/>
        <v>-1.6747686690096963E-2</v>
      </c>
      <c r="AA1929" s="15">
        <f t="shared" si="628"/>
        <v>-134.9630668557129</v>
      </c>
      <c r="AC1929" s="17">
        <f t="shared" si="629"/>
        <v>2.9916536167799102E-2</v>
      </c>
      <c r="AD1929" s="15">
        <f t="shared" si="630"/>
        <v>241.08568219714289</v>
      </c>
      <c r="AF1929" s="15">
        <f t="shared" si="631"/>
        <v>8763.1349980499999</v>
      </c>
      <c r="AG1929" s="15">
        <f t="shared" si="632"/>
        <v>7923.646420717143</v>
      </c>
      <c r="AH1929" s="17">
        <f t="shared" si="633"/>
        <v>-9.5797745614972563E-2</v>
      </c>
      <c r="AI1929" s="15">
        <f t="shared" si="634"/>
        <v>-839.48857733285695</v>
      </c>
    </row>
    <row r="1930" spans="2:35" x14ac:dyDescent="0.25">
      <c r="B1930" s="3">
        <v>1892</v>
      </c>
      <c r="C1930" s="14">
        <f t="shared" si="616"/>
        <v>96278.19</v>
      </c>
      <c r="D1930" s="14">
        <f t="shared" si="617"/>
        <v>96278.19</v>
      </c>
      <c r="E1930" s="14">
        <f t="shared" si="618"/>
        <v>0</v>
      </c>
      <c r="F1930" s="14">
        <v>5942.08</v>
      </c>
      <c r="G1930" s="14">
        <v>4907.12</v>
      </c>
      <c r="H1930" s="14">
        <v>85428.99</v>
      </c>
      <c r="I1930" s="14">
        <v>213.92</v>
      </c>
      <c r="J1930" s="14">
        <v>195.46</v>
      </c>
      <c r="L1930" s="15">
        <f t="shared" si="619"/>
        <v>8768.8103439499992</v>
      </c>
      <c r="M1930" s="15">
        <f t="shared" si="620"/>
        <v>8468.2263218799999</v>
      </c>
      <c r="N1930" s="15">
        <f t="shared" si="635"/>
        <v>8423.8832891114271</v>
      </c>
      <c r="O1930" s="15">
        <f t="shared" si="636"/>
        <v>8304.6192421985706</v>
      </c>
      <c r="Q1930" s="17">
        <f t="shared" si="621"/>
        <v>-3.4278768758795874E-2</v>
      </c>
      <c r="R1930" s="15">
        <f t="shared" si="622"/>
        <v>-300.58402206999926</v>
      </c>
      <c r="T1930" s="17">
        <f t="shared" si="623"/>
        <v>-3.9335672834634017E-2</v>
      </c>
      <c r="U1930" s="15">
        <f t="shared" si="624"/>
        <v>-344.92705483857208</v>
      </c>
      <c r="W1930" s="17">
        <f t="shared" si="625"/>
        <v>-5.2936610959056107E-2</v>
      </c>
      <c r="X1930" s="15">
        <f t="shared" si="626"/>
        <v>-464.1911017514285</v>
      </c>
      <c r="Z1930" s="17">
        <f t="shared" si="627"/>
        <v>1.4361169782093786E-2</v>
      </c>
      <c r="AA1930" s="15">
        <f t="shared" si="628"/>
        <v>119.26404691285643</v>
      </c>
      <c r="AC1930" s="17">
        <f t="shared" si="629"/>
        <v>1.9700732196135773E-2</v>
      </c>
      <c r="AD1930" s="15">
        <f t="shared" si="630"/>
        <v>163.60707968142924</v>
      </c>
      <c r="AF1930" s="15">
        <f t="shared" si="631"/>
        <v>8768.8103439499992</v>
      </c>
      <c r="AG1930" s="15">
        <f t="shared" si="632"/>
        <v>8304.6192421985706</v>
      </c>
      <c r="AH1930" s="17">
        <f t="shared" si="633"/>
        <v>-5.2936610959056107E-2</v>
      </c>
      <c r="AI1930" s="15">
        <f t="shared" si="634"/>
        <v>-464.1911017514285</v>
      </c>
    </row>
    <row r="1931" spans="2:35" x14ac:dyDescent="0.25">
      <c r="B1931" s="11">
        <v>1893</v>
      </c>
      <c r="C1931" s="14">
        <f t="shared" si="616"/>
        <v>96391.32</v>
      </c>
      <c r="D1931" s="14">
        <f t="shared" si="617"/>
        <v>96391.32</v>
      </c>
      <c r="E1931" s="14">
        <f t="shared" si="618"/>
        <v>0</v>
      </c>
      <c r="F1931" s="14">
        <v>3930.32</v>
      </c>
      <c r="G1931" s="14">
        <v>6774.64</v>
      </c>
      <c r="H1931" s="14">
        <v>85686.36</v>
      </c>
      <c r="I1931" s="14">
        <v>117.76</v>
      </c>
      <c r="J1931" s="14">
        <v>205.36</v>
      </c>
      <c r="L1931" s="15">
        <f t="shared" si="619"/>
        <v>8778.8455405999994</v>
      </c>
      <c r="M1931" s="15">
        <f t="shared" si="620"/>
        <v>8285.8769291200006</v>
      </c>
      <c r="N1931" s="15">
        <f t="shared" si="635"/>
        <v>7843.7103705485706</v>
      </c>
      <c r="O1931" s="15">
        <f t="shared" si="636"/>
        <v>8027.7638361314284</v>
      </c>
      <c r="Q1931" s="17">
        <f t="shared" si="621"/>
        <v>-5.61541502467654E-2</v>
      </c>
      <c r="R1931" s="15">
        <f t="shared" si="622"/>
        <v>-492.9686114799988</v>
      </c>
      <c r="T1931" s="17">
        <f t="shared" si="623"/>
        <v>-0.10652142878316506</v>
      </c>
      <c r="U1931" s="15">
        <f t="shared" si="624"/>
        <v>-935.13517005142876</v>
      </c>
      <c r="W1931" s="17">
        <f t="shared" si="625"/>
        <v>-8.5555862783438075E-2</v>
      </c>
      <c r="X1931" s="15">
        <f t="shared" si="626"/>
        <v>-751.08170446857093</v>
      </c>
      <c r="Z1931" s="17">
        <f t="shared" si="627"/>
        <v>-2.2927115114481644E-2</v>
      </c>
      <c r="AA1931" s="15">
        <f t="shared" si="628"/>
        <v>-184.05346558285783</v>
      </c>
      <c r="AC1931" s="17">
        <f t="shared" si="629"/>
        <v>3.2152551850971767E-2</v>
      </c>
      <c r="AD1931" s="15">
        <f t="shared" si="630"/>
        <v>258.11309298857213</v>
      </c>
      <c r="AF1931" s="15">
        <f t="shared" si="631"/>
        <v>8778.8455405999994</v>
      </c>
      <c r="AG1931" s="15">
        <f t="shared" si="632"/>
        <v>7843.7103705485706</v>
      </c>
      <c r="AH1931" s="17">
        <f t="shared" si="633"/>
        <v>-0.10652142878316506</v>
      </c>
      <c r="AI1931" s="15">
        <f t="shared" si="634"/>
        <v>-935.13517005142876</v>
      </c>
    </row>
    <row r="1932" spans="2:35" x14ac:dyDescent="0.25">
      <c r="B1932" s="11">
        <v>1894</v>
      </c>
      <c r="C1932" s="14">
        <f t="shared" si="616"/>
        <v>96567.290000000008</v>
      </c>
      <c r="D1932" s="14">
        <f t="shared" si="617"/>
        <v>96567.290000000008</v>
      </c>
      <c r="E1932" s="14">
        <f t="shared" si="618"/>
        <v>0</v>
      </c>
      <c r="F1932" s="14">
        <v>5558.85</v>
      </c>
      <c r="G1932" s="14">
        <v>6875</v>
      </c>
      <c r="H1932" s="14">
        <v>84133.440000000002</v>
      </c>
      <c r="I1932" s="14">
        <v>81.459999999999994</v>
      </c>
      <c r="J1932" s="14">
        <v>100.34</v>
      </c>
      <c r="L1932" s="15">
        <f t="shared" si="619"/>
        <v>8794.4549594500004</v>
      </c>
      <c r="M1932" s="15">
        <f t="shared" si="620"/>
        <v>8517.946489670001</v>
      </c>
      <c r="N1932" s="15">
        <f t="shared" si="635"/>
        <v>7390.175035997142</v>
      </c>
      <c r="O1932" s="15">
        <f t="shared" si="636"/>
        <v>7813.5228692128567</v>
      </c>
      <c r="Q1932" s="17">
        <f t="shared" si="621"/>
        <v>-3.1441228712289826E-2</v>
      </c>
      <c r="R1932" s="15">
        <f t="shared" si="622"/>
        <v>-276.50846977999936</v>
      </c>
      <c r="T1932" s="17">
        <f t="shared" si="623"/>
        <v>-0.15967787997411964</v>
      </c>
      <c r="U1932" s="15">
        <f t="shared" si="624"/>
        <v>-1404.2799234528584</v>
      </c>
      <c r="W1932" s="17">
        <f t="shared" si="625"/>
        <v>-0.11153983899628617</v>
      </c>
      <c r="X1932" s="15">
        <f t="shared" si="626"/>
        <v>-980.93209023714371</v>
      </c>
      <c r="Z1932" s="17">
        <f t="shared" si="627"/>
        <v>-5.4181428825633371E-2</v>
      </c>
      <c r="AA1932" s="15">
        <f t="shared" si="628"/>
        <v>-423.34783321571467</v>
      </c>
      <c r="AC1932" s="17">
        <f t="shared" si="629"/>
        <v>9.0154419747427994E-2</v>
      </c>
      <c r="AD1932" s="15">
        <f t="shared" si="630"/>
        <v>704.42362045714435</v>
      </c>
      <c r="AF1932" s="15">
        <f t="shared" si="631"/>
        <v>8794.4549594500004</v>
      </c>
      <c r="AG1932" s="15">
        <f t="shared" si="632"/>
        <v>7390.175035997142</v>
      </c>
      <c r="AH1932" s="17">
        <f t="shared" si="633"/>
        <v>-0.15967787997411964</v>
      </c>
      <c r="AI1932" s="15">
        <f t="shared" si="634"/>
        <v>-1404.2799234528584</v>
      </c>
    </row>
    <row r="1933" spans="2:35" x14ac:dyDescent="0.25">
      <c r="B1933" s="3">
        <v>1895</v>
      </c>
      <c r="C1933" s="14">
        <f t="shared" si="616"/>
        <v>96623.88</v>
      </c>
      <c r="D1933" s="14">
        <f t="shared" si="617"/>
        <v>96623.88</v>
      </c>
      <c r="E1933" s="14">
        <f t="shared" si="618"/>
        <v>0</v>
      </c>
      <c r="F1933" s="14">
        <v>4417.1099999999997</v>
      </c>
      <c r="G1933" s="14">
        <v>9885.52</v>
      </c>
      <c r="H1933" s="14">
        <v>82321.25</v>
      </c>
      <c r="I1933" s="14">
        <v>182.81</v>
      </c>
      <c r="J1933" s="14">
        <v>310.05</v>
      </c>
      <c r="L1933" s="15">
        <f t="shared" si="619"/>
        <v>8799.4747754</v>
      </c>
      <c r="M1933" s="15">
        <f t="shared" si="620"/>
        <v>8491.6688383699984</v>
      </c>
      <c r="N1933" s="15">
        <f t="shared" si="635"/>
        <v>8505.9930766514281</v>
      </c>
      <c r="O1933" s="15">
        <f t="shared" si="636"/>
        <v>8360.7542134685718</v>
      </c>
      <c r="Q1933" s="17">
        <f t="shared" si="621"/>
        <v>-3.498003515965642E-2</v>
      </c>
      <c r="R1933" s="15">
        <f t="shared" si="622"/>
        <v>-307.80593703000159</v>
      </c>
      <c r="T1933" s="17">
        <f t="shared" si="623"/>
        <v>-3.3352183651805589E-2</v>
      </c>
      <c r="U1933" s="15">
        <f t="shared" si="624"/>
        <v>-293.48169874857194</v>
      </c>
      <c r="W1933" s="17">
        <f t="shared" si="625"/>
        <v>-4.9857585041089614E-2</v>
      </c>
      <c r="X1933" s="15">
        <f t="shared" si="626"/>
        <v>-438.72056193142816</v>
      </c>
      <c r="Z1933" s="17">
        <f t="shared" si="627"/>
        <v>1.7371502555222351E-2</v>
      </c>
      <c r="AA1933" s="15">
        <f t="shared" si="628"/>
        <v>145.23886318285622</v>
      </c>
      <c r="AC1933" s="17">
        <f t="shared" si="629"/>
        <v>1.565823148951484E-2</v>
      </c>
      <c r="AD1933" s="15">
        <f t="shared" si="630"/>
        <v>130.91462490142658</v>
      </c>
      <c r="AF1933" s="15">
        <f t="shared" si="631"/>
        <v>8799.4747754</v>
      </c>
      <c r="AG1933" s="15">
        <f t="shared" si="632"/>
        <v>8360.7542134685718</v>
      </c>
      <c r="AH1933" s="17">
        <f t="shared" si="633"/>
        <v>-4.9857585041089614E-2</v>
      </c>
      <c r="AI1933" s="15">
        <f t="shared" si="634"/>
        <v>-438.72056193142816</v>
      </c>
    </row>
    <row r="1934" spans="2:35" x14ac:dyDescent="0.25">
      <c r="B1934" s="11">
        <v>1896</v>
      </c>
      <c r="C1934" s="14">
        <f t="shared" si="616"/>
        <v>96722.599999999991</v>
      </c>
      <c r="D1934" s="14">
        <f t="shared" si="617"/>
        <v>96722.599999999991</v>
      </c>
      <c r="E1934" s="14">
        <f t="shared" si="618"/>
        <v>0</v>
      </c>
      <c r="F1934" s="14">
        <v>4579.08</v>
      </c>
      <c r="G1934" s="14">
        <v>8983.48</v>
      </c>
      <c r="H1934" s="14">
        <v>83160.039999999994</v>
      </c>
      <c r="I1934" s="14">
        <v>102.32</v>
      </c>
      <c r="J1934" s="14">
        <v>210.32</v>
      </c>
      <c r="L1934" s="15">
        <f t="shared" si="619"/>
        <v>8808.2317329999987</v>
      </c>
      <c r="M1934" s="15">
        <f t="shared" si="620"/>
        <v>8484.5041736799994</v>
      </c>
      <c r="N1934" s="15">
        <f t="shared" si="635"/>
        <v>7778.9083767428565</v>
      </c>
      <c r="O1934" s="15">
        <f t="shared" si="636"/>
        <v>8010.4354066571414</v>
      </c>
      <c r="Q1934" s="17">
        <f t="shared" si="621"/>
        <v>-3.6752843150930636E-2</v>
      </c>
      <c r="R1934" s="15">
        <f t="shared" si="622"/>
        <v>-323.72755931999927</v>
      </c>
      <c r="T1934" s="17">
        <f t="shared" si="623"/>
        <v>-0.11685925023983956</v>
      </c>
      <c r="U1934" s="15">
        <f t="shared" si="624"/>
        <v>-1029.3233562571422</v>
      </c>
      <c r="W1934" s="17">
        <f t="shared" si="625"/>
        <v>-9.057394838443189E-2</v>
      </c>
      <c r="X1934" s="15">
        <f t="shared" si="626"/>
        <v>-797.79632634285736</v>
      </c>
      <c r="Z1934" s="17">
        <f t="shared" si="627"/>
        <v>-2.8903176688981569E-2</v>
      </c>
      <c r="AA1934" s="15">
        <f t="shared" si="628"/>
        <v>-231.52702991428487</v>
      </c>
      <c r="AC1934" s="17">
        <f t="shared" si="629"/>
        <v>5.9181398133349772E-2</v>
      </c>
      <c r="AD1934" s="15">
        <f t="shared" si="630"/>
        <v>474.06876702285808</v>
      </c>
      <c r="AF1934" s="15">
        <f t="shared" si="631"/>
        <v>8808.2317329999987</v>
      </c>
      <c r="AG1934" s="15">
        <f t="shared" si="632"/>
        <v>7778.9083767428565</v>
      </c>
      <c r="AH1934" s="17">
        <f t="shared" si="633"/>
        <v>-0.11685925023983956</v>
      </c>
      <c r="AI1934" s="15">
        <f t="shared" si="634"/>
        <v>-1029.3233562571422</v>
      </c>
    </row>
    <row r="1935" spans="2:35" x14ac:dyDescent="0.25">
      <c r="B1935" s="3">
        <v>1897</v>
      </c>
      <c r="C1935" s="14">
        <f t="shared" si="616"/>
        <v>96799.03</v>
      </c>
      <c r="D1935" s="14">
        <f t="shared" si="617"/>
        <v>96799.03</v>
      </c>
      <c r="E1935" s="14">
        <f t="shared" si="618"/>
        <v>0</v>
      </c>
      <c r="F1935" s="14">
        <v>5044.01</v>
      </c>
      <c r="G1935" s="14">
        <v>7002.87</v>
      </c>
      <c r="H1935" s="14">
        <v>84752.15</v>
      </c>
      <c r="I1935" s="14">
        <v>71.25</v>
      </c>
      <c r="J1935" s="14">
        <v>96.06</v>
      </c>
      <c r="L1935" s="15">
        <f t="shared" si="619"/>
        <v>8815.0114561499995</v>
      </c>
      <c r="M1935" s="15">
        <f t="shared" si="620"/>
        <v>8472.6090956200005</v>
      </c>
      <c r="N1935" s="15">
        <f t="shared" si="635"/>
        <v>7331.2481405514282</v>
      </c>
      <c r="O1935" s="15">
        <f t="shared" si="636"/>
        <v>7794.6917519185699</v>
      </c>
      <c r="Q1935" s="17">
        <f t="shared" si="621"/>
        <v>-3.8843098756396244E-2</v>
      </c>
      <c r="R1935" s="15">
        <f t="shared" si="622"/>
        <v>-342.40236052999899</v>
      </c>
      <c r="T1935" s="17">
        <f t="shared" si="623"/>
        <v>-0.16832233548186593</v>
      </c>
      <c r="U1935" s="15">
        <f t="shared" si="624"/>
        <v>-1483.7633155985714</v>
      </c>
      <c r="W1935" s="17">
        <f t="shared" si="625"/>
        <v>-0.1157479725700844</v>
      </c>
      <c r="X1935" s="15">
        <f t="shared" si="626"/>
        <v>-1020.3197042314296</v>
      </c>
      <c r="Z1935" s="17">
        <f t="shared" si="627"/>
        <v>-5.9456310283606872E-2</v>
      </c>
      <c r="AA1935" s="15">
        <f t="shared" si="628"/>
        <v>-463.44361136714178</v>
      </c>
      <c r="AC1935" s="17">
        <f t="shared" si="629"/>
        <v>8.6971668063021035E-2</v>
      </c>
      <c r="AD1935" s="15">
        <f t="shared" si="630"/>
        <v>677.91734370143058</v>
      </c>
      <c r="AF1935" s="15">
        <f t="shared" si="631"/>
        <v>8815.0114561499995</v>
      </c>
      <c r="AG1935" s="15">
        <f t="shared" si="632"/>
        <v>7331.2481405514282</v>
      </c>
      <c r="AH1935" s="17">
        <f t="shared" si="633"/>
        <v>-0.16832233548186593</v>
      </c>
      <c r="AI1935" s="15">
        <f t="shared" si="634"/>
        <v>-1483.7633155985714</v>
      </c>
    </row>
    <row r="1936" spans="2:35" x14ac:dyDescent="0.25">
      <c r="B1936" s="11">
        <v>1898</v>
      </c>
      <c r="C1936" s="14">
        <f t="shared" si="616"/>
        <v>96902.58</v>
      </c>
      <c r="D1936" s="14">
        <f t="shared" si="617"/>
        <v>96902.58</v>
      </c>
      <c r="E1936" s="14">
        <f t="shared" si="618"/>
        <v>0</v>
      </c>
      <c r="F1936" s="14">
        <v>8587.17</v>
      </c>
      <c r="G1936" s="14">
        <v>7087.44</v>
      </c>
      <c r="H1936" s="14">
        <v>81227.97</v>
      </c>
      <c r="I1936" s="14">
        <v>254.52</v>
      </c>
      <c r="J1936" s="14">
        <v>184.38</v>
      </c>
      <c r="L1936" s="15">
        <f t="shared" si="619"/>
        <v>8824.1968588999989</v>
      </c>
      <c r="M1936" s="15">
        <f t="shared" si="620"/>
        <v>8951.1271817499983</v>
      </c>
      <c r="N1936" s="15">
        <f t="shared" si="635"/>
        <v>8698.0740542799995</v>
      </c>
      <c r="O1936" s="15">
        <f t="shared" si="636"/>
        <v>8464.1829081399992</v>
      </c>
      <c r="Q1936" s="17">
        <f t="shared" si="621"/>
        <v>1.4384348499884014E-2</v>
      </c>
      <c r="R1936" s="15">
        <f t="shared" si="622"/>
        <v>126.93032284999936</v>
      </c>
      <c r="T1936" s="17">
        <f t="shared" si="623"/>
        <v>-1.42928366894709E-2</v>
      </c>
      <c r="U1936" s="15">
        <f t="shared" si="624"/>
        <v>-126.12280461999944</v>
      </c>
      <c r="W1936" s="17">
        <f t="shared" si="625"/>
        <v>-4.0798494924429662E-2</v>
      </c>
      <c r="X1936" s="15">
        <f t="shared" si="626"/>
        <v>-360.01395075999972</v>
      </c>
      <c r="Z1936" s="17">
        <f t="shared" si="627"/>
        <v>2.7633044876082202E-2</v>
      </c>
      <c r="AA1936" s="15">
        <f t="shared" si="628"/>
        <v>233.89114614000027</v>
      </c>
      <c r="AC1936" s="17">
        <f t="shared" si="629"/>
        <v>5.7529980022254179E-2</v>
      </c>
      <c r="AD1936" s="15">
        <f t="shared" si="630"/>
        <v>486.94427360999907</v>
      </c>
      <c r="AF1936" s="15">
        <f t="shared" si="631"/>
        <v>8824.1968588999989</v>
      </c>
      <c r="AG1936" s="15">
        <f t="shared" si="632"/>
        <v>8464.1829081399992</v>
      </c>
      <c r="AH1936" s="17">
        <f t="shared" si="633"/>
        <v>-4.0798494924429662E-2</v>
      </c>
      <c r="AI1936" s="15">
        <f t="shared" si="634"/>
        <v>-360.01395075999972</v>
      </c>
    </row>
    <row r="1937" spans="2:35" x14ac:dyDescent="0.25">
      <c r="B1937" s="11">
        <v>1899</v>
      </c>
      <c r="C1937" s="14">
        <f t="shared" si="616"/>
        <v>96953.48000000001</v>
      </c>
      <c r="D1937" s="14">
        <f t="shared" si="617"/>
        <v>96953.48000000001</v>
      </c>
      <c r="E1937" s="14">
        <f t="shared" si="618"/>
        <v>0</v>
      </c>
      <c r="F1937" s="14">
        <v>6242.76</v>
      </c>
      <c r="G1937" s="14">
        <v>9359.56</v>
      </c>
      <c r="H1937" s="14">
        <v>81351.16</v>
      </c>
      <c r="I1937" s="14">
        <v>168</v>
      </c>
      <c r="J1937" s="14">
        <v>211.84</v>
      </c>
      <c r="L1937" s="15">
        <f t="shared" si="619"/>
        <v>8828.7119433999997</v>
      </c>
      <c r="M1937" s="15">
        <f t="shared" si="620"/>
        <v>8736.3444256000002</v>
      </c>
      <c r="N1937" s="15">
        <f t="shared" si="635"/>
        <v>8214.1981062514278</v>
      </c>
      <c r="O1937" s="15">
        <f t="shared" si="636"/>
        <v>8231.6948462685705</v>
      </c>
      <c r="Q1937" s="17">
        <f t="shared" si="621"/>
        <v>-1.0462173688773446E-2</v>
      </c>
      <c r="R1937" s="15">
        <f t="shared" si="622"/>
        <v>-92.367517799999405</v>
      </c>
      <c r="T1937" s="17">
        <f t="shared" si="623"/>
        <v>-6.9604019373172399E-2</v>
      </c>
      <c r="U1937" s="15">
        <f t="shared" si="624"/>
        <v>-614.51383714857184</v>
      </c>
      <c r="W1937" s="17">
        <f t="shared" si="625"/>
        <v>-6.7622219521811022E-2</v>
      </c>
      <c r="X1937" s="15">
        <f t="shared" si="626"/>
        <v>-597.01709713142918</v>
      </c>
      <c r="Z1937" s="17">
        <f t="shared" si="627"/>
        <v>-2.1255331185016102E-3</v>
      </c>
      <c r="AA1937" s="15">
        <f t="shared" si="628"/>
        <v>-17.496740017142656</v>
      </c>
      <c r="AC1937" s="17">
        <f t="shared" si="629"/>
        <v>6.1305671402553052E-2</v>
      </c>
      <c r="AD1937" s="15">
        <f t="shared" si="630"/>
        <v>504.64957933142978</v>
      </c>
      <c r="AF1937" s="15">
        <f t="shared" si="631"/>
        <v>8828.7119433999997</v>
      </c>
      <c r="AG1937" s="15">
        <f t="shared" si="632"/>
        <v>8214.1981062514278</v>
      </c>
      <c r="AH1937" s="17">
        <f t="shared" si="633"/>
        <v>-6.9604019373172399E-2</v>
      </c>
      <c r="AI1937" s="15">
        <f t="shared" si="634"/>
        <v>-614.51383714857184</v>
      </c>
    </row>
    <row r="1938" spans="2:35" x14ac:dyDescent="0.25">
      <c r="B1938" s="3">
        <v>1900</v>
      </c>
      <c r="C1938" s="14">
        <f t="shared" si="616"/>
        <v>97102.48</v>
      </c>
      <c r="D1938" s="14">
        <f t="shared" si="617"/>
        <v>97102.48</v>
      </c>
      <c r="E1938" s="14">
        <f t="shared" si="618"/>
        <v>0</v>
      </c>
      <c r="F1938" s="14">
        <v>5523.64</v>
      </c>
      <c r="G1938" s="14">
        <v>8920.56</v>
      </c>
      <c r="H1938" s="14">
        <v>82658.28</v>
      </c>
      <c r="I1938" s="14">
        <v>176.09</v>
      </c>
      <c r="J1938" s="14">
        <v>298.45</v>
      </c>
      <c r="L1938" s="15">
        <f t="shared" si="619"/>
        <v>8841.9289883999991</v>
      </c>
      <c r="M1938" s="15">
        <f t="shared" si="620"/>
        <v>8635.2200257200002</v>
      </c>
      <c r="N1938" s="15">
        <f t="shared" si="635"/>
        <v>8469.2266528228556</v>
      </c>
      <c r="O1938" s="15">
        <f t="shared" si="636"/>
        <v>8363.0784406971416</v>
      </c>
      <c r="Q1938" s="17">
        <f t="shared" si="621"/>
        <v>-2.3378265415972765E-2</v>
      </c>
      <c r="R1938" s="15">
        <f t="shared" si="622"/>
        <v>-206.70896267999888</v>
      </c>
      <c r="T1938" s="17">
        <f t="shared" si="623"/>
        <v>-4.2151699710108903E-2</v>
      </c>
      <c r="U1938" s="15">
        <f t="shared" si="624"/>
        <v>-372.70233557714346</v>
      </c>
      <c r="W1938" s="17">
        <f t="shared" si="625"/>
        <v>-5.4156796365484983E-2</v>
      </c>
      <c r="X1938" s="15">
        <f t="shared" si="626"/>
        <v>-478.85054770285751</v>
      </c>
      <c r="Z1938" s="17">
        <f t="shared" si="627"/>
        <v>1.2692480750768231E-2</v>
      </c>
      <c r="AA1938" s="15">
        <f t="shared" si="628"/>
        <v>106.14821212571405</v>
      </c>
      <c r="AC1938" s="17">
        <f t="shared" si="629"/>
        <v>3.2540838514504289E-2</v>
      </c>
      <c r="AD1938" s="15">
        <f t="shared" si="630"/>
        <v>272.14158502285864</v>
      </c>
      <c r="AF1938" s="15">
        <f t="shared" si="631"/>
        <v>8841.9289883999991</v>
      </c>
      <c r="AG1938" s="15">
        <f t="shared" si="632"/>
        <v>8363.0784406971416</v>
      </c>
      <c r="AH1938" s="17">
        <f t="shared" si="633"/>
        <v>-5.4156796365484983E-2</v>
      </c>
      <c r="AI1938" s="15">
        <f t="shared" si="634"/>
        <v>-478.85054770285751</v>
      </c>
    </row>
    <row r="1939" spans="2:35" x14ac:dyDescent="0.25">
      <c r="B1939" s="11">
        <v>1901</v>
      </c>
      <c r="C1939" s="14">
        <f t="shared" si="616"/>
        <v>97133.88</v>
      </c>
      <c r="D1939" s="14">
        <f t="shared" si="617"/>
        <v>97133.88</v>
      </c>
      <c r="E1939" s="14">
        <f t="shared" si="618"/>
        <v>0</v>
      </c>
      <c r="F1939" s="14">
        <v>5006.6499999999996</v>
      </c>
      <c r="G1939" s="14">
        <v>6678.64</v>
      </c>
      <c r="H1939" s="14">
        <v>85448.59</v>
      </c>
      <c r="I1939" s="14">
        <v>68.55</v>
      </c>
      <c r="J1939" s="14">
        <v>89.08</v>
      </c>
      <c r="L1939" s="15">
        <f t="shared" si="619"/>
        <v>8844.7143254000002</v>
      </c>
      <c r="M1939" s="15">
        <f t="shared" si="620"/>
        <v>8479.99570107</v>
      </c>
      <c r="N1939" s="15">
        <f t="shared" si="635"/>
        <v>7320.7608372228569</v>
      </c>
      <c r="O1939" s="15">
        <f t="shared" si="636"/>
        <v>7803.7337708971427</v>
      </c>
      <c r="Q1939" s="17">
        <f t="shared" si="621"/>
        <v>-4.1235772113363933E-2</v>
      </c>
      <c r="R1939" s="15">
        <f t="shared" si="622"/>
        <v>-364.71862433000024</v>
      </c>
      <c r="T1939" s="17">
        <f t="shared" si="623"/>
        <v>-0.17230104128979007</v>
      </c>
      <c r="U1939" s="15">
        <f t="shared" si="624"/>
        <v>-1523.9534881771433</v>
      </c>
      <c r="W1939" s="17">
        <f t="shared" si="625"/>
        <v>-0.11769521504085201</v>
      </c>
      <c r="X1939" s="15">
        <f t="shared" si="626"/>
        <v>-1040.9805545028576</v>
      </c>
      <c r="Z1939" s="17">
        <f t="shared" si="627"/>
        <v>-6.1889980854480275E-2</v>
      </c>
      <c r="AA1939" s="15">
        <f t="shared" si="628"/>
        <v>-482.97293367428574</v>
      </c>
      <c r="AC1939" s="17">
        <f t="shared" si="629"/>
        <v>8.665876489724389E-2</v>
      </c>
      <c r="AD1939" s="15">
        <f t="shared" si="630"/>
        <v>676.26193017285732</v>
      </c>
      <c r="AF1939" s="15">
        <f t="shared" si="631"/>
        <v>8844.7143254000002</v>
      </c>
      <c r="AG1939" s="15">
        <f t="shared" si="632"/>
        <v>7320.7608372228569</v>
      </c>
      <c r="AH1939" s="17">
        <f t="shared" si="633"/>
        <v>-0.17230104128979007</v>
      </c>
      <c r="AI1939" s="15">
        <f t="shared" si="634"/>
        <v>-1523.9534881771433</v>
      </c>
    </row>
    <row r="1940" spans="2:35" x14ac:dyDescent="0.25">
      <c r="B1940" s="3">
        <v>1902</v>
      </c>
      <c r="C1940" s="14">
        <f t="shared" si="616"/>
        <v>97206.77</v>
      </c>
      <c r="D1940" s="14">
        <f t="shared" si="617"/>
        <v>97206.77</v>
      </c>
      <c r="E1940" s="14">
        <f t="shared" si="618"/>
        <v>0</v>
      </c>
      <c r="F1940" s="14">
        <v>1694.32</v>
      </c>
      <c r="G1940" s="14">
        <v>2659.15</v>
      </c>
      <c r="H1940" s="14">
        <v>92853.3</v>
      </c>
      <c r="I1940" s="14">
        <v>106.56</v>
      </c>
      <c r="J1940" s="14">
        <v>167.8</v>
      </c>
      <c r="L1940" s="15">
        <f t="shared" si="619"/>
        <v>8851.1800328499994</v>
      </c>
      <c r="M1940" s="15">
        <f t="shared" si="620"/>
        <v>7888.3125149900006</v>
      </c>
      <c r="N1940" s="15">
        <f t="shared" si="635"/>
        <v>7742.8268291057129</v>
      </c>
      <c r="O1940" s="15">
        <f t="shared" si="636"/>
        <v>8012.9076906242854</v>
      </c>
      <c r="Q1940" s="17">
        <f t="shared" si="621"/>
        <v>-0.10878408464028999</v>
      </c>
      <c r="R1940" s="15">
        <f t="shared" si="622"/>
        <v>-962.86751785999877</v>
      </c>
      <c r="T1940" s="17">
        <f t="shared" si="623"/>
        <v>-0.12522095354865437</v>
      </c>
      <c r="U1940" s="15">
        <f t="shared" si="624"/>
        <v>-1108.3532037442865</v>
      </c>
      <c r="W1940" s="17">
        <f t="shared" si="625"/>
        <v>-9.4707410663276037E-2</v>
      </c>
      <c r="X1940" s="15">
        <f t="shared" si="626"/>
        <v>-838.27234222571406</v>
      </c>
      <c r="Z1940" s="17">
        <f t="shared" si="627"/>
        <v>-3.3705724806313175E-2</v>
      </c>
      <c r="AA1940" s="15">
        <f t="shared" si="628"/>
        <v>-270.08086151857242</v>
      </c>
      <c r="AC1940" s="17">
        <f t="shared" si="629"/>
        <v>-1.5549308745946289E-2</v>
      </c>
      <c r="AD1940" s="15">
        <f t="shared" si="630"/>
        <v>-124.59517563428471</v>
      </c>
      <c r="AF1940" s="15">
        <f t="shared" si="631"/>
        <v>8851.1800328499994</v>
      </c>
      <c r="AG1940" s="15">
        <f t="shared" si="632"/>
        <v>7742.8268291057129</v>
      </c>
      <c r="AH1940" s="17">
        <f t="shared" si="633"/>
        <v>-0.12522095354865437</v>
      </c>
      <c r="AI1940" s="15">
        <f t="shared" si="634"/>
        <v>-1108.3532037442865</v>
      </c>
    </row>
    <row r="1941" spans="2:35" x14ac:dyDescent="0.25">
      <c r="B1941" s="11">
        <v>1903</v>
      </c>
      <c r="C1941" s="14">
        <f t="shared" si="616"/>
        <v>97413.56</v>
      </c>
      <c r="D1941" s="14">
        <f t="shared" si="617"/>
        <v>97413.56</v>
      </c>
      <c r="E1941" s="14">
        <f t="shared" si="618"/>
        <v>0</v>
      </c>
      <c r="F1941" s="14">
        <v>6643.93</v>
      </c>
      <c r="G1941" s="14">
        <v>8031.09</v>
      </c>
      <c r="H1941" s="14">
        <v>82738.539999999994</v>
      </c>
      <c r="I1941" s="14">
        <v>97.57</v>
      </c>
      <c r="J1941" s="14">
        <v>126.84</v>
      </c>
      <c r="L1941" s="15">
        <f t="shared" si="619"/>
        <v>8869.5233398</v>
      </c>
      <c r="M1941" s="15">
        <f t="shared" si="620"/>
        <v>8770.9674602800005</v>
      </c>
      <c r="N1941" s="15">
        <f t="shared" si="635"/>
        <v>7607.895294959998</v>
      </c>
      <c r="O1941" s="15">
        <f t="shared" si="636"/>
        <v>7955.5998654799996</v>
      </c>
      <c r="Q1941" s="17">
        <f t="shared" si="621"/>
        <v>-1.1111744762850151E-2</v>
      </c>
      <c r="R1941" s="15">
        <f t="shared" si="622"/>
        <v>-98.555879519999507</v>
      </c>
      <c r="T1941" s="17">
        <f t="shared" si="623"/>
        <v>-0.1422430492040907</v>
      </c>
      <c r="U1941" s="15">
        <f t="shared" si="624"/>
        <v>-1261.6280448400021</v>
      </c>
      <c r="W1941" s="17">
        <f t="shared" si="625"/>
        <v>-0.10304087821934849</v>
      </c>
      <c r="X1941" s="15">
        <f t="shared" si="626"/>
        <v>-913.92347432000042</v>
      </c>
      <c r="Z1941" s="17">
        <f t="shared" si="627"/>
        <v>-4.3705638342712572E-2</v>
      </c>
      <c r="AA1941" s="15">
        <f t="shared" si="628"/>
        <v>-347.70457052000165</v>
      </c>
      <c r="AC1941" s="17">
        <f t="shared" si="629"/>
        <v>0.1024897692929414</v>
      </c>
      <c r="AD1941" s="15">
        <f t="shared" si="630"/>
        <v>815.36759480000092</v>
      </c>
      <c r="AF1941" s="15">
        <f t="shared" si="631"/>
        <v>8869.5233398</v>
      </c>
      <c r="AG1941" s="15">
        <f t="shared" si="632"/>
        <v>7607.895294959998</v>
      </c>
      <c r="AH1941" s="17">
        <f t="shared" si="633"/>
        <v>-0.1422430492040907</v>
      </c>
      <c r="AI1941" s="15">
        <f t="shared" si="634"/>
        <v>-1261.6280448400021</v>
      </c>
    </row>
    <row r="1942" spans="2:35" x14ac:dyDescent="0.25">
      <c r="B1942" s="11">
        <v>1904</v>
      </c>
      <c r="C1942" s="14">
        <f t="shared" si="616"/>
        <v>97615.4</v>
      </c>
      <c r="D1942" s="14">
        <f t="shared" si="617"/>
        <v>97615.4</v>
      </c>
      <c r="E1942" s="14">
        <f t="shared" si="618"/>
        <v>0</v>
      </c>
      <c r="F1942" s="14">
        <v>5804.62</v>
      </c>
      <c r="G1942" s="14">
        <v>6360.78</v>
      </c>
      <c r="H1942" s="14">
        <v>85450</v>
      </c>
      <c r="I1942" s="14">
        <v>83.62</v>
      </c>
      <c r="J1942" s="14">
        <v>100.66</v>
      </c>
      <c r="L1942" s="15">
        <f t="shared" si="619"/>
        <v>8887.4275569999991</v>
      </c>
      <c r="M1942" s="15">
        <f t="shared" si="620"/>
        <v>8608.87267264</v>
      </c>
      <c r="N1942" s="15">
        <f t="shared" si="635"/>
        <v>7474.2535403999982</v>
      </c>
      <c r="O1942" s="15">
        <f t="shared" si="636"/>
        <v>7898.9095261999983</v>
      </c>
      <c r="Q1942" s="17">
        <f t="shared" si="621"/>
        <v>-3.1342577205099253E-2</v>
      </c>
      <c r="R1942" s="15">
        <f t="shared" si="622"/>
        <v>-278.55488435999905</v>
      </c>
      <c r="T1942" s="17">
        <f t="shared" si="623"/>
        <v>-0.15900821779266638</v>
      </c>
      <c r="U1942" s="15">
        <f t="shared" si="624"/>
        <v>-1413.1740166000009</v>
      </c>
      <c r="W1942" s="17">
        <f t="shared" si="625"/>
        <v>-0.11122656409406284</v>
      </c>
      <c r="X1942" s="15">
        <f t="shared" si="626"/>
        <v>-988.51803080000082</v>
      </c>
      <c r="Z1942" s="17">
        <f t="shared" si="627"/>
        <v>-5.3761343181796595E-2</v>
      </c>
      <c r="AA1942" s="15">
        <f t="shared" si="628"/>
        <v>-424.65598580000005</v>
      </c>
      <c r="AC1942" s="17">
        <f t="shared" si="629"/>
        <v>8.9881159429047175E-2</v>
      </c>
      <c r="AD1942" s="15">
        <f t="shared" si="630"/>
        <v>709.96314644000176</v>
      </c>
      <c r="AF1942" s="15">
        <f t="shared" si="631"/>
        <v>8887.4275569999991</v>
      </c>
      <c r="AG1942" s="15">
        <f t="shared" si="632"/>
        <v>7474.2535403999982</v>
      </c>
      <c r="AH1942" s="17">
        <f t="shared" si="633"/>
        <v>-0.15900821779266638</v>
      </c>
      <c r="AI1942" s="15">
        <f t="shared" si="634"/>
        <v>-1413.1740166000009</v>
      </c>
    </row>
    <row r="1943" spans="2:35" x14ac:dyDescent="0.25">
      <c r="B1943" s="3">
        <v>1905</v>
      </c>
      <c r="C1943" s="14">
        <f t="shared" si="616"/>
        <v>97689.430000000008</v>
      </c>
      <c r="D1943" s="14">
        <f t="shared" si="617"/>
        <v>97689.430000000008</v>
      </c>
      <c r="E1943" s="14">
        <f t="shared" si="618"/>
        <v>0</v>
      </c>
      <c r="F1943" s="14">
        <v>7077.8</v>
      </c>
      <c r="G1943" s="14">
        <v>6972.78</v>
      </c>
      <c r="H1943" s="14">
        <v>83638.850000000006</v>
      </c>
      <c r="I1943" s="14">
        <v>108.53</v>
      </c>
      <c r="J1943" s="14">
        <v>140.01</v>
      </c>
      <c r="L1943" s="15">
        <f t="shared" si="619"/>
        <v>8893.9943881500003</v>
      </c>
      <c r="M1943" s="15">
        <f t="shared" si="620"/>
        <v>8806.7895391000002</v>
      </c>
      <c r="N1943" s="15">
        <f t="shared" si="635"/>
        <v>7725.2117926657147</v>
      </c>
      <c r="O1943" s="15">
        <f t="shared" si="636"/>
        <v>8024.4859614042844</v>
      </c>
      <c r="Q1943" s="17">
        <f t="shared" si="621"/>
        <v>-9.8049138828093518E-3</v>
      </c>
      <c r="R1943" s="15">
        <f t="shared" si="622"/>
        <v>-87.204849050000121</v>
      </c>
      <c r="T1943" s="17">
        <f t="shared" si="623"/>
        <v>-0.1314125627335142</v>
      </c>
      <c r="U1943" s="15">
        <f t="shared" si="624"/>
        <v>-1168.7825954842856</v>
      </c>
      <c r="W1943" s="17">
        <f t="shared" si="625"/>
        <v>-9.7763545691485265E-2</v>
      </c>
      <c r="X1943" s="15">
        <f t="shared" si="626"/>
        <v>-869.50842674571595</v>
      </c>
      <c r="Z1943" s="17">
        <f t="shared" si="627"/>
        <v>-3.7295120232997081E-2</v>
      </c>
      <c r="AA1943" s="15">
        <f t="shared" si="628"/>
        <v>-299.27416873856964</v>
      </c>
      <c r="AC1943" s="17">
        <f t="shared" si="629"/>
        <v>9.7489556522174059E-2</v>
      </c>
      <c r="AD1943" s="15">
        <f t="shared" si="630"/>
        <v>782.30357769571583</v>
      </c>
      <c r="AF1943" s="15">
        <f t="shared" si="631"/>
        <v>8893.9943881500003</v>
      </c>
      <c r="AG1943" s="15">
        <f t="shared" si="632"/>
        <v>7725.2117926657147</v>
      </c>
      <c r="AH1943" s="17">
        <f t="shared" si="633"/>
        <v>-0.1314125627335142</v>
      </c>
      <c r="AI1943" s="15">
        <f t="shared" si="634"/>
        <v>-1168.7825954842856</v>
      </c>
    </row>
    <row r="1944" spans="2:35" x14ac:dyDescent="0.25">
      <c r="B1944" s="11">
        <v>1906</v>
      </c>
      <c r="C1944" s="14">
        <f t="shared" si="616"/>
        <v>97862.080000000002</v>
      </c>
      <c r="D1944" s="14">
        <f t="shared" si="617"/>
        <v>97862.080000000002</v>
      </c>
      <c r="E1944" s="14">
        <f t="shared" si="618"/>
        <v>0</v>
      </c>
      <c r="F1944" s="14">
        <v>6587.04</v>
      </c>
      <c r="G1944" s="14">
        <v>12900.16</v>
      </c>
      <c r="H1944" s="14">
        <v>78374.880000000005</v>
      </c>
      <c r="I1944" s="14">
        <v>165.12</v>
      </c>
      <c r="J1944" s="14">
        <v>281.60000000000002</v>
      </c>
      <c r="L1944" s="15">
        <f t="shared" si="619"/>
        <v>8909.3093063999986</v>
      </c>
      <c r="M1944" s="15">
        <f t="shared" si="620"/>
        <v>8991.4406563200009</v>
      </c>
      <c r="N1944" s="15">
        <f t="shared" si="635"/>
        <v>8412.435074994286</v>
      </c>
      <c r="O1944" s="15">
        <f t="shared" si="636"/>
        <v>8367.5469909257135</v>
      </c>
      <c r="Q1944" s="17">
        <f t="shared" si="621"/>
        <v>9.2185990064350687E-3</v>
      </c>
      <c r="R1944" s="15">
        <f t="shared" si="622"/>
        <v>82.131349920002322</v>
      </c>
      <c r="T1944" s="17">
        <f t="shared" si="623"/>
        <v>-5.5770230252168207E-2</v>
      </c>
      <c r="U1944" s="15">
        <f t="shared" si="624"/>
        <v>-496.87423140571264</v>
      </c>
      <c r="W1944" s="17">
        <f t="shared" si="625"/>
        <v>-6.0808565158368744E-2</v>
      </c>
      <c r="X1944" s="15">
        <f t="shared" si="626"/>
        <v>-541.76231547428506</v>
      </c>
      <c r="Z1944" s="17">
        <f t="shared" si="627"/>
        <v>5.3645452027042406E-3</v>
      </c>
      <c r="AA1944" s="15">
        <f t="shared" si="628"/>
        <v>44.888084068572425</v>
      </c>
      <c r="AC1944" s="17">
        <f t="shared" si="629"/>
        <v>7.4561118816646843E-2</v>
      </c>
      <c r="AD1944" s="15">
        <f t="shared" si="630"/>
        <v>623.89366539428738</v>
      </c>
      <c r="AF1944" s="15">
        <f t="shared" si="631"/>
        <v>8909.3093063999986</v>
      </c>
      <c r="AG1944" s="15">
        <f t="shared" si="632"/>
        <v>8367.5469909257135</v>
      </c>
      <c r="AH1944" s="17">
        <f t="shared" si="633"/>
        <v>-6.0808565158368744E-2</v>
      </c>
      <c r="AI1944" s="15">
        <f t="shared" si="634"/>
        <v>-541.76231547428506</v>
      </c>
    </row>
    <row r="1945" spans="2:35" x14ac:dyDescent="0.25">
      <c r="B1945" s="3">
        <v>1907</v>
      </c>
      <c r="C1945" s="14">
        <f t="shared" si="616"/>
        <v>97928.959999999992</v>
      </c>
      <c r="D1945" s="14">
        <f t="shared" si="617"/>
        <v>97928.959999999992</v>
      </c>
      <c r="E1945" s="14">
        <f t="shared" si="618"/>
        <v>0</v>
      </c>
      <c r="F1945" s="14">
        <v>3382.92</v>
      </c>
      <c r="G1945" s="14">
        <v>5168.76</v>
      </c>
      <c r="H1945" s="14">
        <v>89377.279999999999</v>
      </c>
      <c r="I1945" s="14">
        <v>152.88</v>
      </c>
      <c r="J1945" s="14">
        <v>155.91999999999999</v>
      </c>
      <c r="L1945" s="15">
        <f t="shared" si="619"/>
        <v>8915.2418967999984</v>
      </c>
      <c r="M1945" s="15">
        <f t="shared" si="620"/>
        <v>8265.5573440799999</v>
      </c>
      <c r="N1945" s="15">
        <f t="shared" si="635"/>
        <v>8058.0039462171408</v>
      </c>
      <c r="O1945" s="15">
        <f t="shared" si="636"/>
        <v>8196.5245648228556</v>
      </c>
      <c r="Q1945" s="17">
        <f t="shared" si="621"/>
        <v>-7.2873463248730674E-2</v>
      </c>
      <c r="R1945" s="15">
        <f t="shared" si="622"/>
        <v>-649.68455271999846</v>
      </c>
      <c r="T1945" s="17">
        <f t="shared" si="623"/>
        <v>-9.6154199796928852E-2</v>
      </c>
      <c r="U1945" s="15">
        <f t="shared" si="624"/>
        <v>-857.23795058285759</v>
      </c>
      <c r="W1945" s="17">
        <f t="shared" si="625"/>
        <v>-8.0616694453923499E-2</v>
      </c>
      <c r="X1945" s="15">
        <f t="shared" si="626"/>
        <v>-718.71733197714275</v>
      </c>
      <c r="Z1945" s="17">
        <f t="shared" si="627"/>
        <v>-1.689992112025207E-2</v>
      </c>
      <c r="AA1945" s="15">
        <f t="shared" si="628"/>
        <v>-138.52061860571484</v>
      </c>
      <c r="AC1945" s="17">
        <f t="shared" si="629"/>
        <v>8.4222012282393344E-3</v>
      </c>
      <c r="AD1945" s="15">
        <f t="shared" si="630"/>
        <v>69.032779257144284</v>
      </c>
      <c r="AF1945" s="15">
        <f t="shared" si="631"/>
        <v>8915.2418967999984</v>
      </c>
      <c r="AG1945" s="15">
        <f t="shared" si="632"/>
        <v>8058.0039462171408</v>
      </c>
      <c r="AH1945" s="17">
        <f t="shared" si="633"/>
        <v>-9.6154199796928852E-2</v>
      </c>
      <c r="AI1945" s="15">
        <f t="shared" si="634"/>
        <v>-857.23795058285759</v>
      </c>
    </row>
    <row r="1946" spans="2:35" x14ac:dyDescent="0.25">
      <c r="B1946" s="11">
        <v>1908</v>
      </c>
      <c r="C1946" s="14">
        <f t="shared" si="616"/>
        <v>97964.93</v>
      </c>
      <c r="D1946" s="14">
        <f t="shared" si="617"/>
        <v>97964.93</v>
      </c>
      <c r="E1946" s="14">
        <f t="shared" si="618"/>
        <v>0</v>
      </c>
      <c r="F1946" s="14">
        <v>5741.02</v>
      </c>
      <c r="G1946" s="14">
        <v>5600.41</v>
      </c>
      <c r="H1946" s="14">
        <v>86623.5</v>
      </c>
      <c r="I1946" s="14">
        <v>167.49</v>
      </c>
      <c r="J1946" s="14">
        <v>213.96</v>
      </c>
      <c r="L1946" s="15">
        <f t="shared" si="619"/>
        <v>8918.4326156499992</v>
      </c>
      <c r="M1946" s="15">
        <f t="shared" si="620"/>
        <v>8596.5129893900012</v>
      </c>
      <c r="N1946" s="15">
        <f t="shared" si="635"/>
        <v>8282.9349185228566</v>
      </c>
      <c r="O1946" s="15">
        <f t="shared" si="636"/>
        <v>8308.0963190471412</v>
      </c>
      <c r="Q1946" s="17">
        <f t="shared" si="621"/>
        <v>-3.609598683238302E-2</v>
      </c>
      <c r="R1946" s="15">
        <f t="shared" si="622"/>
        <v>-321.91962625999804</v>
      </c>
      <c r="T1946" s="17">
        <f t="shared" si="623"/>
        <v>-7.1256657365104226E-2</v>
      </c>
      <c r="U1946" s="15">
        <f t="shared" si="624"/>
        <v>-635.4976971271426</v>
      </c>
      <c r="W1946" s="17">
        <f t="shared" si="625"/>
        <v>-6.8435376809580228E-2</v>
      </c>
      <c r="X1946" s="15">
        <f t="shared" si="626"/>
        <v>-610.33629660285806</v>
      </c>
      <c r="Z1946" s="17">
        <f t="shared" si="627"/>
        <v>-3.0285398192362312E-3</v>
      </c>
      <c r="AA1946" s="15">
        <f t="shared" si="628"/>
        <v>-25.161400524284545</v>
      </c>
      <c r="AC1946" s="17">
        <f t="shared" si="629"/>
        <v>3.4715133198640835E-2</v>
      </c>
      <c r="AD1946" s="15">
        <f t="shared" si="630"/>
        <v>288.41667034286002</v>
      </c>
      <c r="AF1946" s="15">
        <f t="shared" si="631"/>
        <v>8918.4326156499992</v>
      </c>
      <c r="AG1946" s="15">
        <f t="shared" si="632"/>
        <v>8282.9349185228566</v>
      </c>
      <c r="AH1946" s="17">
        <f t="shared" si="633"/>
        <v>-7.1256657365104226E-2</v>
      </c>
      <c r="AI1946" s="15">
        <f t="shared" si="634"/>
        <v>-635.4976971271426</v>
      </c>
    </row>
    <row r="1947" spans="2:35" x14ac:dyDescent="0.25">
      <c r="B1947" s="11">
        <v>1909</v>
      </c>
      <c r="C1947" s="14">
        <f t="shared" si="616"/>
        <v>98074.299999999988</v>
      </c>
      <c r="D1947" s="14">
        <f t="shared" si="617"/>
        <v>98074.299999999988</v>
      </c>
      <c r="E1947" s="14">
        <f t="shared" si="618"/>
        <v>0</v>
      </c>
      <c r="F1947" s="14">
        <v>5197.97</v>
      </c>
      <c r="G1947" s="14">
        <v>6655.43</v>
      </c>
      <c r="H1947" s="14">
        <v>86220.9</v>
      </c>
      <c r="I1947" s="14">
        <v>72.55</v>
      </c>
      <c r="J1947" s="14">
        <v>94.09</v>
      </c>
      <c r="L1947" s="15">
        <f t="shared" si="619"/>
        <v>8928.1342814999989</v>
      </c>
      <c r="M1947" s="15">
        <f t="shared" si="620"/>
        <v>8575.2014555400001</v>
      </c>
      <c r="N1947" s="15">
        <f t="shared" si="635"/>
        <v>7419.8463140857129</v>
      </c>
      <c r="O1947" s="15">
        <f t="shared" si="636"/>
        <v>7891.8966626142828</v>
      </c>
      <c r="Q1947" s="17">
        <f t="shared" si="621"/>
        <v>-3.9530411935146614E-2</v>
      </c>
      <c r="R1947" s="15">
        <f t="shared" si="622"/>
        <v>-352.93282595999881</v>
      </c>
      <c r="T1947" s="17">
        <f t="shared" si="623"/>
        <v>-0.16893652356233169</v>
      </c>
      <c r="U1947" s="15">
        <f t="shared" si="624"/>
        <v>-1508.287967414286</v>
      </c>
      <c r="W1947" s="17">
        <f t="shared" si="625"/>
        <v>-0.11606429587790879</v>
      </c>
      <c r="X1947" s="15">
        <f t="shared" si="626"/>
        <v>-1036.2376188857161</v>
      </c>
      <c r="Z1947" s="17">
        <f t="shared" si="627"/>
        <v>-5.9814562798925164E-2</v>
      </c>
      <c r="AA1947" s="15">
        <f t="shared" si="628"/>
        <v>-472.05034852856988</v>
      </c>
      <c r="AC1947" s="17">
        <f t="shared" si="629"/>
        <v>8.6583089229068211E-2</v>
      </c>
      <c r="AD1947" s="15">
        <f t="shared" si="630"/>
        <v>683.30479292571727</v>
      </c>
      <c r="AF1947" s="15">
        <f t="shared" si="631"/>
        <v>8928.1342814999989</v>
      </c>
      <c r="AG1947" s="15">
        <f t="shared" si="632"/>
        <v>7419.8463140857129</v>
      </c>
      <c r="AH1947" s="17">
        <f t="shared" si="633"/>
        <v>-0.16893652356233169</v>
      </c>
      <c r="AI1947" s="15">
        <f t="shared" si="634"/>
        <v>-1508.287967414286</v>
      </c>
    </row>
    <row r="1948" spans="2:35" x14ac:dyDescent="0.25">
      <c r="B1948" s="3">
        <v>1910</v>
      </c>
      <c r="C1948" s="14">
        <f t="shared" ref="C1948:C2011" si="637">SUM(F1948:H1948)</f>
        <v>98205.28</v>
      </c>
      <c r="D1948" s="14">
        <f t="shared" ref="D1948:D2011" si="638">IF(C1948&gt;$E$36,$E$36,C1948)</f>
        <v>98205.28</v>
      </c>
      <c r="E1948" s="14">
        <f t="shared" ref="E1948:E2011" si="639">C1948-D1948</f>
        <v>0</v>
      </c>
      <c r="F1948" s="14">
        <v>5428.96</v>
      </c>
      <c r="G1948" s="14">
        <v>7616.48</v>
      </c>
      <c r="H1948" s="14">
        <v>85159.84</v>
      </c>
      <c r="I1948" s="14">
        <v>152.32</v>
      </c>
      <c r="J1948" s="14">
        <v>149.44</v>
      </c>
      <c r="L1948" s="15">
        <f t="shared" ref="L1948:L2011" si="640">C$6+(C$7*$D1948/100)+(C$8*$E1948/100)</f>
        <v>8939.7528623999988</v>
      </c>
      <c r="M1948" s="15">
        <f t="shared" ref="M1948:M2011" si="641">C$12+(C$13*$F1948/100)+(C$14*$G1948/100)+(C$15*$H1948/100)</f>
        <v>8653.8669166399995</v>
      </c>
      <c r="N1948" s="15">
        <f t="shared" si="635"/>
        <v>8058.3171821942851</v>
      </c>
      <c r="O1948" s="15">
        <f t="shared" si="636"/>
        <v>8208.3318765257136</v>
      </c>
      <c r="Q1948" s="17">
        <f t="shared" ref="Q1948:Q2011" si="642">M1948/L1948-1</f>
        <v>-3.1979177742420206E-2</v>
      </c>
      <c r="R1948" s="15">
        <f t="shared" ref="R1948:R2011" si="643">M1948-L1948</f>
        <v>-285.88594575999923</v>
      </c>
      <c r="T1948" s="17">
        <f t="shared" ref="T1948:T2011" si="644">N1948/L1948-1</f>
        <v>-9.8597320728291415E-2</v>
      </c>
      <c r="U1948" s="15">
        <f t="shared" ref="U1948:U2011" si="645">N1948-L1948</f>
        <v>-881.43568020571365</v>
      </c>
      <c r="W1948" s="17">
        <f t="shared" ref="W1948:W2011" si="646">O1948/L1948-1</f>
        <v>-8.1816689692910005E-2</v>
      </c>
      <c r="X1948" s="15">
        <f t="shared" ref="X1948:X2011" si="647">O1948-L1948</f>
        <v>-731.42098587428518</v>
      </c>
      <c r="Z1948" s="17">
        <f t="shared" ref="Z1948:Z2011" si="648">N1948/O1948-1</f>
        <v>-1.8275905091074907E-2</v>
      </c>
      <c r="AA1948" s="15">
        <f t="shared" ref="AA1948:AA2011" si="649">N1948-O1948</f>
        <v>-150.01469433142847</v>
      </c>
      <c r="AC1948" s="17">
        <f t="shared" ref="AC1948:AC2011" si="650">M1948/O1948-1</f>
        <v>5.4278390154817169E-2</v>
      </c>
      <c r="AD1948" s="15">
        <f t="shared" ref="AD1948:AD2011" si="651">M1948-O1948</f>
        <v>445.53504011428595</v>
      </c>
      <c r="AF1948" s="15">
        <f t="shared" ref="AF1948:AF2011" si="652">L1948</f>
        <v>8939.7528623999988</v>
      </c>
      <c r="AG1948" s="15">
        <f t="shared" ref="AG1948:AG2011" si="653">MIN(M1948,N1948,O1948)</f>
        <v>8058.3171821942851</v>
      </c>
      <c r="AH1948" s="17">
        <f t="shared" ref="AH1948:AH2011" si="654">AG1948/AF1948-1</f>
        <v>-9.8597320728291415E-2</v>
      </c>
      <c r="AI1948" s="15">
        <f t="shared" ref="AI1948:AI2011" si="655">AG1948-AF1948</f>
        <v>-881.43568020571365</v>
      </c>
    </row>
    <row r="1949" spans="2:35" x14ac:dyDescent="0.25">
      <c r="B1949" s="11">
        <v>1911</v>
      </c>
      <c r="C1949" s="14">
        <f t="shared" si="637"/>
        <v>98252.170000000013</v>
      </c>
      <c r="D1949" s="14">
        <f t="shared" si="638"/>
        <v>98252.170000000013</v>
      </c>
      <c r="E1949" s="14">
        <f t="shared" si="639"/>
        <v>0</v>
      </c>
      <c r="F1949" s="14">
        <v>5908.33</v>
      </c>
      <c r="G1949" s="14">
        <v>6337.77</v>
      </c>
      <c r="H1949" s="14">
        <v>86006.07</v>
      </c>
      <c r="I1949" s="14">
        <v>107.26</v>
      </c>
      <c r="J1949" s="14">
        <v>111.16</v>
      </c>
      <c r="L1949" s="15">
        <f t="shared" si="640"/>
        <v>8943.9122398500003</v>
      </c>
      <c r="M1949" s="15">
        <f t="shared" si="641"/>
        <v>8669.6391649200013</v>
      </c>
      <c r="N1949" s="15">
        <f t="shared" si="635"/>
        <v>7689.9991752199994</v>
      </c>
      <c r="O1949" s="15">
        <f t="shared" si="636"/>
        <v>8030.9057531100007</v>
      </c>
      <c r="Q1949" s="17">
        <f t="shared" si="642"/>
        <v>-3.0665895144628474E-2</v>
      </c>
      <c r="R1949" s="15">
        <f t="shared" si="643"/>
        <v>-274.27307492999898</v>
      </c>
      <c r="T1949" s="17">
        <f t="shared" si="644"/>
        <v>-0.14019738018482952</v>
      </c>
      <c r="U1949" s="15">
        <f t="shared" si="645"/>
        <v>-1253.9130646300009</v>
      </c>
      <c r="W1949" s="17">
        <f t="shared" si="646"/>
        <v>-0.10208133334225467</v>
      </c>
      <c r="X1949" s="15">
        <f t="shared" si="647"/>
        <v>-913.00648673999967</v>
      </c>
      <c r="Z1949" s="17">
        <f t="shared" si="648"/>
        <v>-4.2449331167656146E-2</v>
      </c>
      <c r="AA1949" s="15">
        <f t="shared" si="649"/>
        <v>-340.90657789000124</v>
      </c>
      <c r="AC1949" s="17">
        <f t="shared" si="650"/>
        <v>7.953441759201918E-2</v>
      </c>
      <c r="AD1949" s="15">
        <f t="shared" si="651"/>
        <v>638.73341181000069</v>
      </c>
      <c r="AF1949" s="15">
        <f t="shared" si="652"/>
        <v>8943.9122398500003</v>
      </c>
      <c r="AG1949" s="15">
        <f t="shared" si="653"/>
        <v>7689.9991752199994</v>
      </c>
      <c r="AH1949" s="17">
        <f t="shared" si="654"/>
        <v>-0.14019738018482952</v>
      </c>
      <c r="AI1949" s="15">
        <f t="shared" si="655"/>
        <v>-1253.9130646300009</v>
      </c>
    </row>
    <row r="1950" spans="2:35" x14ac:dyDescent="0.25">
      <c r="B1950" s="3">
        <v>1912</v>
      </c>
      <c r="C1950" s="14">
        <f t="shared" si="637"/>
        <v>98318.32</v>
      </c>
      <c r="D1950" s="14">
        <f t="shared" si="638"/>
        <v>98318.32</v>
      </c>
      <c r="E1950" s="14">
        <f t="shared" si="639"/>
        <v>0</v>
      </c>
      <c r="F1950" s="14">
        <v>4782.28</v>
      </c>
      <c r="G1950" s="14">
        <v>6777.04</v>
      </c>
      <c r="H1950" s="14">
        <v>86759</v>
      </c>
      <c r="I1950" s="14">
        <v>120.32</v>
      </c>
      <c r="J1950" s="14">
        <v>175.12</v>
      </c>
      <c r="L1950" s="15">
        <f t="shared" si="640"/>
        <v>8949.7800755999997</v>
      </c>
      <c r="M1950" s="15">
        <f t="shared" si="641"/>
        <v>8543.6179819600002</v>
      </c>
      <c r="N1950" s="15">
        <f t="shared" si="635"/>
        <v>7920.3539365485713</v>
      </c>
      <c r="O1950" s="15">
        <f t="shared" si="636"/>
        <v>8146.475221131428</v>
      </c>
      <c r="Q1950" s="17">
        <f t="shared" si="642"/>
        <v>-4.5382354673421443E-2</v>
      </c>
      <c r="R1950" s="15">
        <f t="shared" si="643"/>
        <v>-406.16209363999951</v>
      </c>
      <c r="T1950" s="17">
        <f t="shared" si="644"/>
        <v>-0.11502250673823566</v>
      </c>
      <c r="U1950" s="15">
        <f t="shared" si="645"/>
        <v>-1029.4261390514284</v>
      </c>
      <c r="W1950" s="17">
        <f t="shared" si="646"/>
        <v>-8.9756937900478784E-2</v>
      </c>
      <c r="X1950" s="15">
        <f t="shared" si="647"/>
        <v>-803.30485446857165</v>
      </c>
      <c r="Z1950" s="17">
        <f t="shared" si="648"/>
        <v>-2.7756947445971791E-2</v>
      </c>
      <c r="AA1950" s="15">
        <f t="shared" si="649"/>
        <v>-226.12128458285679</v>
      </c>
      <c r="AC1950" s="17">
        <f t="shared" si="650"/>
        <v>4.8750257018938647E-2</v>
      </c>
      <c r="AD1950" s="15">
        <f t="shared" si="651"/>
        <v>397.14276082857214</v>
      </c>
      <c r="AF1950" s="15">
        <f t="shared" si="652"/>
        <v>8949.7800755999997</v>
      </c>
      <c r="AG1950" s="15">
        <f t="shared" si="653"/>
        <v>7920.3539365485713</v>
      </c>
      <c r="AH1950" s="17">
        <f t="shared" si="654"/>
        <v>-0.11502250673823566</v>
      </c>
      <c r="AI1950" s="15">
        <f t="shared" si="655"/>
        <v>-1029.4261390514284</v>
      </c>
    </row>
    <row r="1951" spans="2:35" x14ac:dyDescent="0.25">
      <c r="B1951" s="11">
        <v>1913</v>
      </c>
      <c r="C1951" s="14">
        <f t="shared" si="637"/>
        <v>98388.99</v>
      </c>
      <c r="D1951" s="14">
        <f t="shared" si="638"/>
        <v>98388.99</v>
      </c>
      <c r="E1951" s="14">
        <f t="shared" si="639"/>
        <v>0</v>
      </c>
      <c r="F1951" s="14">
        <v>6232.93</v>
      </c>
      <c r="G1951" s="14">
        <v>8484.6200000000008</v>
      </c>
      <c r="H1951" s="14">
        <v>83671.44</v>
      </c>
      <c r="I1951" s="14">
        <v>147.15</v>
      </c>
      <c r="J1951" s="14">
        <v>191.24</v>
      </c>
      <c r="L1951" s="15">
        <f t="shared" si="640"/>
        <v>8956.0488579499997</v>
      </c>
      <c r="M1951" s="15">
        <f t="shared" si="641"/>
        <v>8808.3781039300011</v>
      </c>
      <c r="N1951" s="15">
        <f t="shared" si="635"/>
        <v>8131.2807453400001</v>
      </c>
      <c r="O1951" s="15">
        <f t="shared" si="636"/>
        <v>8252.1484791699986</v>
      </c>
      <c r="Q1951" s="17">
        <f t="shared" si="642"/>
        <v>-1.6488381915080286E-2</v>
      </c>
      <c r="R1951" s="15">
        <f t="shared" si="643"/>
        <v>-147.67075401999864</v>
      </c>
      <c r="T1951" s="17">
        <f t="shared" si="644"/>
        <v>-9.2090622292427482E-2</v>
      </c>
      <c r="U1951" s="15">
        <f t="shared" si="645"/>
        <v>-824.76811260999966</v>
      </c>
      <c r="W1951" s="17">
        <f t="shared" si="646"/>
        <v>-7.8594968601044535E-2</v>
      </c>
      <c r="X1951" s="15">
        <f t="shared" si="647"/>
        <v>-703.90037878000112</v>
      </c>
      <c r="Z1951" s="17">
        <f t="shared" si="648"/>
        <v>-1.4646820053600851E-2</v>
      </c>
      <c r="AA1951" s="15">
        <f t="shared" si="649"/>
        <v>-120.86773382999854</v>
      </c>
      <c r="AC1951" s="17">
        <f t="shared" si="650"/>
        <v>6.7404219175652536E-2</v>
      </c>
      <c r="AD1951" s="15">
        <f t="shared" si="651"/>
        <v>556.22962476000248</v>
      </c>
      <c r="AF1951" s="15">
        <f t="shared" si="652"/>
        <v>8956.0488579499997</v>
      </c>
      <c r="AG1951" s="15">
        <f t="shared" si="653"/>
        <v>8131.2807453400001</v>
      </c>
      <c r="AH1951" s="17">
        <f t="shared" si="654"/>
        <v>-9.2090622292427482E-2</v>
      </c>
      <c r="AI1951" s="15">
        <f t="shared" si="655"/>
        <v>-824.76811260999966</v>
      </c>
    </row>
    <row r="1952" spans="2:35" x14ac:dyDescent="0.25">
      <c r="B1952" s="11">
        <v>1914</v>
      </c>
      <c r="C1952" s="14">
        <f t="shared" si="637"/>
        <v>98500.67</v>
      </c>
      <c r="D1952" s="14">
        <f t="shared" si="638"/>
        <v>98500.67</v>
      </c>
      <c r="E1952" s="14">
        <f t="shared" si="639"/>
        <v>0</v>
      </c>
      <c r="F1952" s="14">
        <v>4927.2700000000004</v>
      </c>
      <c r="G1952" s="14">
        <v>7118.36</v>
      </c>
      <c r="H1952" s="14">
        <v>86455.039999999994</v>
      </c>
      <c r="I1952" s="14">
        <v>75.680000000000007</v>
      </c>
      <c r="J1952" s="14">
        <v>95.01</v>
      </c>
      <c r="L1952" s="15">
        <f t="shared" si="640"/>
        <v>8965.9554323499997</v>
      </c>
      <c r="M1952" s="15">
        <f t="shared" si="641"/>
        <v>8590.09983741</v>
      </c>
      <c r="N1952" s="15">
        <f t="shared" si="635"/>
        <v>7470.0946847914274</v>
      </c>
      <c r="O1952" s="15">
        <f t="shared" si="636"/>
        <v>7934.4360680385689</v>
      </c>
      <c r="Q1952" s="17">
        <f t="shared" si="642"/>
        <v>-4.1920305959125992E-2</v>
      </c>
      <c r="R1952" s="15">
        <f t="shared" si="643"/>
        <v>-375.85559493999972</v>
      </c>
      <c r="T1952" s="17">
        <f t="shared" si="644"/>
        <v>-0.16683785223394798</v>
      </c>
      <c r="U1952" s="15">
        <f t="shared" si="645"/>
        <v>-1495.8607475585723</v>
      </c>
      <c r="W1952" s="17">
        <f t="shared" si="646"/>
        <v>-0.11504845993206847</v>
      </c>
      <c r="X1952" s="15">
        <f t="shared" si="647"/>
        <v>-1031.5193643114308</v>
      </c>
      <c r="Z1952" s="17">
        <f t="shared" si="648"/>
        <v>-5.852229185103619E-2</v>
      </c>
      <c r="AA1952" s="15">
        <f t="shared" si="649"/>
        <v>-464.34138324714149</v>
      </c>
      <c r="AC1952" s="17">
        <f t="shared" si="650"/>
        <v>8.2635207310141512E-2</v>
      </c>
      <c r="AD1952" s="15">
        <f t="shared" si="651"/>
        <v>655.66376937143104</v>
      </c>
      <c r="AF1952" s="15">
        <f t="shared" si="652"/>
        <v>8965.9554323499997</v>
      </c>
      <c r="AG1952" s="15">
        <f t="shared" si="653"/>
        <v>7470.0946847914274</v>
      </c>
      <c r="AH1952" s="17">
        <f t="shared" si="654"/>
        <v>-0.16683785223394798</v>
      </c>
      <c r="AI1952" s="15">
        <f t="shared" si="655"/>
        <v>-1495.8607475585723</v>
      </c>
    </row>
    <row r="1953" spans="2:35" x14ac:dyDescent="0.25">
      <c r="B1953" s="3">
        <v>1915</v>
      </c>
      <c r="C1953" s="14">
        <f t="shared" si="637"/>
        <v>98610.35</v>
      </c>
      <c r="D1953" s="14">
        <f t="shared" si="638"/>
        <v>98610.35</v>
      </c>
      <c r="E1953" s="14">
        <f t="shared" si="639"/>
        <v>0</v>
      </c>
      <c r="F1953" s="14">
        <v>3317.77</v>
      </c>
      <c r="G1953" s="14">
        <v>4194.1099999999997</v>
      </c>
      <c r="H1953" s="14">
        <v>91098.47</v>
      </c>
      <c r="I1953" s="14">
        <v>59.57</v>
      </c>
      <c r="J1953" s="14">
        <v>68.680000000000007</v>
      </c>
      <c r="L1953" s="15">
        <f t="shared" si="640"/>
        <v>8975.6845967500012</v>
      </c>
      <c r="M1953" s="15">
        <f t="shared" si="641"/>
        <v>8269.466635499999</v>
      </c>
      <c r="N1953" s="15">
        <f t="shared" si="635"/>
        <v>7316.2930293857135</v>
      </c>
      <c r="O1953" s="15">
        <f t="shared" si="636"/>
        <v>7864.0349777642859</v>
      </c>
      <c r="Q1953" s="17">
        <f t="shared" si="642"/>
        <v>-7.8681236360033879E-2</v>
      </c>
      <c r="R1953" s="15">
        <f t="shared" si="643"/>
        <v>-706.21796125000219</v>
      </c>
      <c r="T1953" s="17">
        <f t="shared" si="644"/>
        <v>-0.1848763233018611</v>
      </c>
      <c r="U1953" s="15">
        <f t="shared" si="645"/>
        <v>-1659.3915673642878</v>
      </c>
      <c r="W1953" s="17">
        <f t="shared" si="646"/>
        <v>-0.12385123463320358</v>
      </c>
      <c r="X1953" s="15">
        <f t="shared" si="647"/>
        <v>-1111.6496189857153</v>
      </c>
      <c r="Z1953" s="17">
        <f t="shared" si="648"/>
        <v>-6.9651514766570055E-2</v>
      </c>
      <c r="AA1953" s="15">
        <f t="shared" si="649"/>
        <v>-547.74194837857249</v>
      </c>
      <c r="AC1953" s="17">
        <f t="shared" si="650"/>
        <v>5.1555169691141822E-2</v>
      </c>
      <c r="AD1953" s="15">
        <f t="shared" si="651"/>
        <v>405.43165773571309</v>
      </c>
      <c r="AF1953" s="15">
        <f t="shared" si="652"/>
        <v>8975.6845967500012</v>
      </c>
      <c r="AG1953" s="15">
        <f t="shared" si="653"/>
        <v>7316.2930293857135</v>
      </c>
      <c r="AH1953" s="17">
        <f t="shared" si="654"/>
        <v>-0.1848763233018611</v>
      </c>
      <c r="AI1953" s="15">
        <f t="shared" si="655"/>
        <v>-1659.3915673642878</v>
      </c>
    </row>
    <row r="1954" spans="2:35" x14ac:dyDescent="0.25">
      <c r="B1954" s="11">
        <v>1916</v>
      </c>
      <c r="C1954" s="14">
        <f t="shared" si="637"/>
        <v>98721.73000000001</v>
      </c>
      <c r="D1954" s="14">
        <f t="shared" si="638"/>
        <v>98721.73000000001</v>
      </c>
      <c r="E1954" s="14">
        <f t="shared" si="639"/>
        <v>0</v>
      </c>
      <c r="F1954" s="14">
        <v>5566.61</v>
      </c>
      <c r="G1954" s="14">
        <v>6991.68</v>
      </c>
      <c r="H1954" s="14">
        <v>86163.44</v>
      </c>
      <c r="I1954" s="14">
        <v>76.95</v>
      </c>
      <c r="J1954" s="14">
        <v>107.54</v>
      </c>
      <c r="L1954" s="15">
        <f t="shared" si="640"/>
        <v>8985.5645596499999</v>
      </c>
      <c r="M1954" s="15">
        <f t="shared" si="641"/>
        <v>8686.0417969900009</v>
      </c>
      <c r="N1954" s="15">
        <f t="shared" si="635"/>
        <v>7520.881990751428</v>
      </c>
      <c r="O1954" s="15">
        <f t="shared" si="636"/>
        <v>7968.6698660185721</v>
      </c>
      <c r="Q1954" s="17">
        <f t="shared" si="642"/>
        <v>-3.3333772260122241E-2</v>
      </c>
      <c r="R1954" s="15">
        <f t="shared" si="643"/>
        <v>-299.52276265999899</v>
      </c>
      <c r="T1954" s="17">
        <f t="shared" si="644"/>
        <v>-0.16300395586447414</v>
      </c>
      <c r="U1954" s="15">
        <f t="shared" si="645"/>
        <v>-1464.6825688985718</v>
      </c>
      <c r="W1954" s="17">
        <f t="shared" si="646"/>
        <v>-0.11316981664099657</v>
      </c>
      <c r="X1954" s="15">
        <f t="shared" si="647"/>
        <v>-1016.8946936314278</v>
      </c>
      <c r="Z1954" s="17">
        <f t="shared" si="648"/>
        <v>-5.6193553352822612E-2</v>
      </c>
      <c r="AA1954" s="15">
        <f t="shared" si="649"/>
        <v>-447.78787526714405</v>
      </c>
      <c r="AC1954" s="17">
        <f t="shared" si="650"/>
        <v>9.0024049563224517E-2</v>
      </c>
      <c r="AD1954" s="15">
        <f t="shared" si="651"/>
        <v>717.37193097142881</v>
      </c>
      <c r="AF1954" s="15">
        <f t="shared" si="652"/>
        <v>8985.5645596499999</v>
      </c>
      <c r="AG1954" s="15">
        <f t="shared" si="653"/>
        <v>7520.881990751428</v>
      </c>
      <c r="AH1954" s="17">
        <f t="shared" si="654"/>
        <v>-0.16300395586447414</v>
      </c>
      <c r="AI1954" s="15">
        <f t="shared" si="655"/>
        <v>-1464.6825688985718</v>
      </c>
    </row>
    <row r="1955" spans="2:35" x14ac:dyDescent="0.25">
      <c r="B1955" s="3">
        <v>1917</v>
      </c>
      <c r="C1955" s="14">
        <f t="shared" si="637"/>
        <v>98810.52</v>
      </c>
      <c r="D1955" s="14">
        <f t="shared" si="638"/>
        <v>98810.52</v>
      </c>
      <c r="E1955" s="14">
        <f t="shared" si="639"/>
        <v>0</v>
      </c>
      <c r="F1955" s="14">
        <v>1987.12</v>
      </c>
      <c r="G1955" s="14">
        <v>7795.44</v>
      </c>
      <c r="H1955" s="14">
        <v>89027.96</v>
      </c>
      <c r="I1955" s="14">
        <v>77.36</v>
      </c>
      <c r="J1955" s="14">
        <v>240</v>
      </c>
      <c r="L1955" s="15">
        <f t="shared" si="640"/>
        <v>8993.4406765999993</v>
      </c>
      <c r="M1955" s="15">
        <f t="shared" si="641"/>
        <v>8252.6558835200012</v>
      </c>
      <c r="N1955" s="15">
        <f t="shared" si="635"/>
        <v>7825.8064994628576</v>
      </c>
      <c r="O1955" s="15">
        <f t="shared" si="636"/>
        <v>8122.3545040171421</v>
      </c>
      <c r="Q1955" s="17">
        <f t="shared" si="642"/>
        <v>-8.2369453440377161E-2</v>
      </c>
      <c r="R1955" s="15">
        <f t="shared" si="643"/>
        <v>-740.78479307999805</v>
      </c>
      <c r="T1955" s="17">
        <f t="shared" si="644"/>
        <v>-0.12983175395543611</v>
      </c>
      <c r="U1955" s="15">
        <f t="shared" si="645"/>
        <v>-1167.6341771371417</v>
      </c>
      <c r="W1955" s="17">
        <f t="shared" si="646"/>
        <v>-9.6857943906755617E-2</v>
      </c>
      <c r="X1955" s="15">
        <f t="shared" si="647"/>
        <v>-871.08617258285722</v>
      </c>
      <c r="Z1955" s="17">
        <f t="shared" si="648"/>
        <v>-3.6510103616829159E-2</v>
      </c>
      <c r="AA1955" s="15">
        <f t="shared" si="649"/>
        <v>-296.54800455428449</v>
      </c>
      <c r="AC1955" s="17">
        <f t="shared" si="650"/>
        <v>1.6042316232123932E-2</v>
      </c>
      <c r="AD1955" s="15">
        <f t="shared" si="651"/>
        <v>130.30137950285916</v>
      </c>
      <c r="AF1955" s="15">
        <f t="shared" si="652"/>
        <v>8993.4406765999993</v>
      </c>
      <c r="AG1955" s="15">
        <f t="shared" si="653"/>
        <v>7825.8064994628576</v>
      </c>
      <c r="AH1955" s="17">
        <f t="shared" si="654"/>
        <v>-0.12983175395543611</v>
      </c>
      <c r="AI1955" s="15">
        <f t="shared" si="655"/>
        <v>-1167.6341771371417</v>
      </c>
    </row>
    <row r="1956" spans="2:35" x14ac:dyDescent="0.25">
      <c r="B1956" s="11">
        <v>1918</v>
      </c>
      <c r="C1956" s="14">
        <f t="shared" si="637"/>
        <v>98944.42</v>
      </c>
      <c r="D1956" s="14">
        <f t="shared" si="638"/>
        <v>98944.42</v>
      </c>
      <c r="E1956" s="14">
        <f t="shared" si="639"/>
        <v>0</v>
      </c>
      <c r="F1956" s="14">
        <v>5076.6400000000003</v>
      </c>
      <c r="G1956" s="14">
        <v>6814.92</v>
      </c>
      <c r="H1956" s="14">
        <v>87052.86</v>
      </c>
      <c r="I1956" s="14">
        <v>66.66</v>
      </c>
      <c r="J1956" s="14">
        <v>94.49</v>
      </c>
      <c r="L1956" s="15">
        <f t="shared" si="640"/>
        <v>9005.3182760999989</v>
      </c>
      <c r="M1956" s="15">
        <f t="shared" si="641"/>
        <v>8631.1547391599997</v>
      </c>
      <c r="N1956" s="15">
        <f t="shared" si="635"/>
        <v>7441.2204614342845</v>
      </c>
      <c r="O1956" s="15">
        <f t="shared" si="636"/>
        <v>7939.263519145713</v>
      </c>
      <c r="Q1956" s="17">
        <f t="shared" si="642"/>
        <v>-4.1549174106708109E-2</v>
      </c>
      <c r="R1956" s="15">
        <f t="shared" si="643"/>
        <v>-374.16353693999918</v>
      </c>
      <c r="T1956" s="17">
        <f t="shared" si="644"/>
        <v>-0.17368601161125086</v>
      </c>
      <c r="U1956" s="15">
        <f t="shared" si="645"/>
        <v>-1564.0978146657144</v>
      </c>
      <c r="W1956" s="17">
        <f t="shared" si="646"/>
        <v>-0.11838057515230549</v>
      </c>
      <c r="X1956" s="15">
        <f t="shared" si="647"/>
        <v>-1066.0547569542859</v>
      </c>
      <c r="Z1956" s="17">
        <f t="shared" si="648"/>
        <v>-6.2731644630561356E-2</v>
      </c>
      <c r="AA1956" s="15">
        <f t="shared" si="649"/>
        <v>-498.04305771142845</v>
      </c>
      <c r="AC1956" s="17">
        <f t="shared" si="650"/>
        <v>8.7148035626450238E-2</v>
      </c>
      <c r="AD1956" s="15">
        <f t="shared" si="651"/>
        <v>691.89122001428677</v>
      </c>
      <c r="AF1956" s="15">
        <f t="shared" si="652"/>
        <v>9005.3182760999989</v>
      </c>
      <c r="AG1956" s="15">
        <f t="shared" si="653"/>
        <v>7441.2204614342845</v>
      </c>
      <c r="AH1956" s="17">
        <f t="shared" si="654"/>
        <v>-0.17368601161125086</v>
      </c>
      <c r="AI1956" s="15">
        <f t="shared" si="655"/>
        <v>-1564.0978146657144</v>
      </c>
    </row>
    <row r="1957" spans="2:35" x14ac:dyDescent="0.25">
      <c r="B1957" s="11">
        <v>1919</v>
      </c>
      <c r="C1957" s="14">
        <f t="shared" si="637"/>
        <v>99033.319999999992</v>
      </c>
      <c r="D1957" s="14">
        <f t="shared" si="638"/>
        <v>99033.319999999992</v>
      </c>
      <c r="E1957" s="14">
        <f t="shared" si="639"/>
        <v>0</v>
      </c>
      <c r="F1957" s="14">
        <v>10480.469999999999</v>
      </c>
      <c r="G1957" s="14">
        <v>7441.98</v>
      </c>
      <c r="H1957" s="14">
        <v>81110.87</v>
      </c>
      <c r="I1957" s="14">
        <v>146.36000000000001</v>
      </c>
      <c r="J1957" s="14">
        <v>171.74</v>
      </c>
      <c r="L1957" s="15">
        <f t="shared" si="640"/>
        <v>9013.2041505999987</v>
      </c>
      <c r="M1957" s="15">
        <f t="shared" si="641"/>
        <v>9375.6217771499996</v>
      </c>
      <c r="N1957" s="15">
        <f t="shared" si="635"/>
        <v>8125.4589459771414</v>
      </c>
      <c r="O1957" s="15">
        <f t="shared" si="636"/>
        <v>8276.438750702855</v>
      </c>
      <c r="Q1957" s="17">
        <f t="shared" si="642"/>
        <v>4.020963250076548E-2</v>
      </c>
      <c r="R1957" s="15">
        <f t="shared" si="643"/>
        <v>362.41762655000093</v>
      </c>
      <c r="T1957" s="17">
        <f t="shared" si="644"/>
        <v>-9.8493852994970821E-2</v>
      </c>
      <c r="U1957" s="15">
        <f t="shared" si="645"/>
        <v>-887.74520462285727</v>
      </c>
      <c r="W1957" s="17">
        <f t="shared" si="646"/>
        <v>-8.1742894933551247E-2</v>
      </c>
      <c r="X1957" s="15">
        <f t="shared" si="647"/>
        <v>-736.76539989714365</v>
      </c>
      <c r="Z1957" s="17">
        <f t="shared" si="648"/>
        <v>-1.8242121916614451E-2</v>
      </c>
      <c r="AA1957" s="15">
        <f t="shared" si="649"/>
        <v>-150.97980472571362</v>
      </c>
      <c r="AC1957" s="17">
        <f t="shared" si="650"/>
        <v>0.1328086946035576</v>
      </c>
      <c r="AD1957" s="15">
        <f t="shared" si="651"/>
        <v>1099.1830264471446</v>
      </c>
      <c r="AF1957" s="15">
        <f t="shared" si="652"/>
        <v>9013.2041505999987</v>
      </c>
      <c r="AG1957" s="15">
        <f t="shared" si="653"/>
        <v>8125.4589459771414</v>
      </c>
      <c r="AH1957" s="17">
        <f t="shared" si="654"/>
        <v>-9.8493852994970821E-2</v>
      </c>
      <c r="AI1957" s="15">
        <f t="shared" si="655"/>
        <v>-887.74520462285727</v>
      </c>
    </row>
    <row r="1958" spans="2:35" x14ac:dyDescent="0.25">
      <c r="B1958" s="3">
        <v>1920</v>
      </c>
      <c r="C1958" s="14">
        <f t="shared" si="637"/>
        <v>99090.6</v>
      </c>
      <c r="D1958" s="14">
        <f t="shared" si="638"/>
        <v>99090.6</v>
      </c>
      <c r="E1958" s="14">
        <f t="shared" si="639"/>
        <v>0</v>
      </c>
      <c r="F1958" s="14">
        <v>5112.93</v>
      </c>
      <c r="G1958" s="14">
        <v>5634.42</v>
      </c>
      <c r="H1958" s="14">
        <v>88343.25</v>
      </c>
      <c r="I1958" s="14">
        <v>109.82</v>
      </c>
      <c r="J1958" s="14">
        <v>123.28</v>
      </c>
      <c r="L1958" s="15">
        <f t="shared" si="640"/>
        <v>9018.2851730000002</v>
      </c>
      <c r="M1958" s="15">
        <f t="shared" si="641"/>
        <v>8599.8867732100007</v>
      </c>
      <c r="N1958" s="15">
        <f t="shared" si="635"/>
        <v>7789.0842658857136</v>
      </c>
      <c r="O1958" s="15">
        <f t="shared" si="636"/>
        <v>8114.8308135142852</v>
      </c>
      <c r="Q1958" s="17">
        <f t="shared" si="642"/>
        <v>-4.6394452134054243E-2</v>
      </c>
      <c r="R1958" s="15">
        <f t="shared" si="643"/>
        <v>-418.39839978999953</v>
      </c>
      <c r="T1958" s="17">
        <f t="shared" si="644"/>
        <v>-0.1363009578355775</v>
      </c>
      <c r="U1958" s="15">
        <f t="shared" si="645"/>
        <v>-1229.2009071142866</v>
      </c>
      <c r="W1958" s="17">
        <f t="shared" si="646"/>
        <v>-0.10018028285361646</v>
      </c>
      <c r="X1958" s="15">
        <f t="shared" si="647"/>
        <v>-903.45435948571503</v>
      </c>
      <c r="Z1958" s="17">
        <f t="shared" si="648"/>
        <v>-4.0142124354099806E-2</v>
      </c>
      <c r="AA1958" s="15">
        <f t="shared" si="649"/>
        <v>-325.74654762857153</v>
      </c>
      <c r="AC1958" s="17">
        <f t="shared" si="650"/>
        <v>5.9774007720273525E-2</v>
      </c>
      <c r="AD1958" s="15">
        <f t="shared" si="651"/>
        <v>485.0559596957155</v>
      </c>
      <c r="AF1958" s="15">
        <f t="shared" si="652"/>
        <v>9018.2851730000002</v>
      </c>
      <c r="AG1958" s="15">
        <f t="shared" si="653"/>
        <v>7789.0842658857136</v>
      </c>
      <c r="AH1958" s="17">
        <f t="shared" si="654"/>
        <v>-0.1363009578355775</v>
      </c>
      <c r="AI1958" s="15">
        <f t="shared" si="655"/>
        <v>-1229.2009071142866</v>
      </c>
    </row>
    <row r="1959" spans="2:35" x14ac:dyDescent="0.25">
      <c r="B1959" s="11">
        <v>1921</v>
      </c>
      <c r="C1959" s="14">
        <f t="shared" si="637"/>
        <v>99166.23</v>
      </c>
      <c r="D1959" s="14">
        <f t="shared" si="638"/>
        <v>99166.23</v>
      </c>
      <c r="E1959" s="14">
        <f t="shared" si="639"/>
        <v>0</v>
      </c>
      <c r="F1959" s="14">
        <v>7723.47</v>
      </c>
      <c r="G1959" s="14">
        <v>4992.54</v>
      </c>
      <c r="H1959" s="14">
        <v>86450.22</v>
      </c>
      <c r="I1959" s="14">
        <v>208.37</v>
      </c>
      <c r="J1959" s="14">
        <v>192.51</v>
      </c>
      <c r="L1959" s="15">
        <f t="shared" si="640"/>
        <v>9024.9939321499987</v>
      </c>
      <c r="M1959" s="15">
        <f t="shared" si="641"/>
        <v>8924.3197343500015</v>
      </c>
      <c r="N1959" s="15">
        <f t="shared" si="635"/>
        <v>8574.0400614657137</v>
      </c>
      <c r="O1959" s="15">
        <f t="shared" si="636"/>
        <v>8500.2526318042837</v>
      </c>
      <c r="Q1959" s="17">
        <f t="shared" si="642"/>
        <v>-1.115504326727168E-2</v>
      </c>
      <c r="R1959" s="15">
        <f t="shared" si="643"/>
        <v>-100.67419779999727</v>
      </c>
      <c r="T1959" s="17">
        <f t="shared" si="644"/>
        <v>-4.9967221482314694E-2</v>
      </c>
      <c r="U1959" s="15">
        <f t="shared" si="645"/>
        <v>-450.95387068428499</v>
      </c>
      <c r="W1959" s="17">
        <f t="shared" si="646"/>
        <v>-5.8143119462542137E-2</v>
      </c>
      <c r="X1959" s="15">
        <f t="shared" si="647"/>
        <v>-524.74130034571499</v>
      </c>
      <c r="Z1959" s="17">
        <f t="shared" si="648"/>
        <v>8.6806160778503116E-3</v>
      </c>
      <c r="AA1959" s="15">
        <f t="shared" si="649"/>
        <v>73.787429661429996</v>
      </c>
      <c r="AC1959" s="17">
        <f t="shared" si="650"/>
        <v>4.9888764594953505E-2</v>
      </c>
      <c r="AD1959" s="15">
        <f t="shared" si="651"/>
        <v>424.06710254571772</v>
      </c>
      <c r="AF1959" s="15">
        <f t="shared" si="652"/>
        <v>9024.9939321499987</v>
      </c>
      <c r="AG1959" s="15">
        <f t="shared" si="653"/>
        <v>8500.2526318042837</v>
      </c>
      <c r="AH1959" s="17">
        <f t="shared" si="654"/>
        <v>-5.8143119462542137E-2</v>
      </c>
      <c r="AI1959" s="15">
        <f t="shared" si="655"/>
        <v>-524.74130034571499</v>
      </c>
    </row>
    <row r="1960" spans="2:35" x14ac:dyDescent="0.25">
      <c r="B1960" s="3">
        <v>1922</v>
      </c>
      <c r="C1960" s="14">
        <f t="shared" si="637"/>
        <v>99225.52</v>
      </c>
      <c r="D1960" s="14">
        <f t="shared" si="638"/>
        <v>99225.52</v>
      </c>
      <c r="E1960" s="14">
        <f t="shared" si="639"/>
        <v>0</v>
      </c>
      <c r="F1960" s="14">
        <v>4135.6400000000003</v>
      </c>
      <c r="G1960" s="14">
        <v>4989.08</v>
      </c>
      <c r="H1960" s="14">
        <v>90100.800000000003</v>
      </c>
      <c r="I1960" s="14">
        <v>185.92</v>
      </c>
      <c r="J1960" s="14">
        <v>127.68</v>
      </c>
      <c r="L1960" s="15">
        <f t="shared" si="640"/>
        <v>9030.2532515999992</v>
      </c>
      <c r="M1960" s="15">
        <f t="shared" si="641"/>
        <v>8455.4203252799998</v>
      </c>
      <c r="N1960" s="15">
        <f t="shared" ref="N1960:N2023" si="656">C$19+(C$20*$C1960/100)+(C$21*$I1960*$N$33/$N$32/100)+(C$22*$J1960*$O$33/$O$32/100)</f>
        <v>8290.5245043199993</v>
      </c>
      <c r="O1960" s="15">
        <f t="shared" ref="O1960:O2023" si="657">C$26+(C$27*$C1960/100)+(C$28*$I1960*$N$33/$N$32/100)+(C$29*$J1960*$O$33/$O$32/100)</f>
        <v>8364.1814901599992</v>
      </c>
      <c r="Q1960" s="17">
        <f t="shared" si="642"/>
        <v>-6.3656346096179428E-2</v>
      </c>
      <c r="R1960" s="15">
        <f t="shared" si="643"/>
        <v>-574.83292631999939</v>
      </c>
      <c r="T1960" s="17">
        <f t="shared" si="644"/>
        <v>-8.1916722230235717E-2</v>
      </c>
      <c r="U1960" s="15">
        <f t="shared" si="645"/>
        <v>-739.72874727999988</v>
      </c>
      <c r="W1960" s="17">
        <f t="shared" si="646"/>
        <v>-7.3760031184284203E-2</v>
      </c>
      <c r="X1960" s="15">
        <f t="shared" si="647"/>
        <v>-666.07176144000005</v>
      </c>
      <c r="Z1960" s="17">
        <f t="shared" si="648"/>
        <v>-8.8062395497578994E-3</v>
      </c>
      <c r="AA1960" s="15">
        <f t="shared" si="649"/>
        <v>-73.656985839999834</v>
      </c>
      <c r="AC1960" s="17">
        <f t="shared" si="650"/>
        <v>1.0908280173898444E-2</v>
      </c>
      <c r="AD1960" s="15">
        <f t="shared" si="651"/>
        <v>91.238835120000658</v>
      </c>
      <c r="AF1960" s="15">
        <f t="shared" si="652"/>
        <v>9030.2532515999992</v>
      </c>
      <c r="AG1960" s="15">
        <f t="shared" si="653"/>
        <v>8290.5245043199993</v>
      </c>
      <c r="AH1960" s="17">
        <f t="shared" si="654"/>
        <v>-8.1916722230235717E-2</v>
      </c>
      <c r="AI1960" s="15">
        <f t="shared" si="655"/>
        <v>-739.72874727999988</v>
      </c>
    </row>
    <row r="1961" spans="2:35" x14ac:dyDescent="0.25">
      <c r="B1961" s="11">
        <v>1923</v>
      </c>
      <c r="C1961" s="14">
        <f t="shared" si="637"/>
        <v>99323.56</v>
      </c>
      <c r="D1961" s="14">
        <f t="shared" si="638"/>
        <v>99323.56</v>
      </c>
      <c r="E1961" s="14">
        <f t="shared" si="639"/>
        <v>0</v>
      </c>
      <c r="F1961" s="14">
        <v>5260.38</v>
      </c>
      <c r="G1961" s="14">
        <v>7463.1</v>
      </c>
      <c r="H1961" s="14">
        <v>86600.08</v>
      </c>
      <c r="I1961" s="14">
        <v>77.760000000000005</v>
      </c>
      <c r="J1961" s="14">
        <v>103.55</v>
      </c>
      <c r="L1961" s="15">
        <f t="shared" si="640"/>
        <v>9038.9498897999983</v>
      </c>
      <c r="M1961" s="15">
        <f t="shared" si="641"/>
        <v>8709.8199416000007</v>
      </c>
      <c r="N1961" s="15">
        <f t="shared" si="656"/>
        <v>7557.0913075314274</v>
      </c>
      <c r="O1961" s="15">
        <f t="shared" si="657"/>
        <v>8011.7803629085711</v>
      </c>
      <c r="Q1961" s="17">
        <f t="shared" si="642"/>
        <v>-3.641240987201444E-2</v>
      </c>
      <c r="R1961" s="15">
        <f t="shared" si="643"/>
        <v>-329.12994819999767</v>
      </c>
      <c r="T1961" s="17">
        <f t="shared" si="644"/>
        <v>-0.16394145341382782</v>
      </c>
      <c r="U1961" s="15">
        <f t="shared" si="645"/>
        <v>-1481.8585822685709</v>
      </c>
      <c r="W1961" s="17">
        <f t="shared" si="646"/>
        <v>-0.11363814817145257</v>
      </c>
      <c r="X1961" s="15">
        <f t="shared" si="647"/>
        <v>-1027.1695268914273</v>
      </c>
      <c r="Z1961" s="17">
        <f t="shared" si="648"/>
        <v>-5.6752561201275253E-2</v>
      </c>
      <c r="AA1961" s="15">
        <f t="shared" si="649"/>
        <v>-454.68905537714363</v>
      </c>
      <c r="AC1961" s="17">
        <f t="shared" si="650"/>
        <v>8.7126649392821776E-2</v>
      </c>
      <c r="AD1961" s="15">
        <f t="shared" si="651"/>
        <v>698.0395786914296</v>
      </c>
      <c r="AF1961" s="15">
        <f t="shared" si="652"/>
        <v>9038.9498897999983</v>
      </c>
      <c r="AG1961" s="15">
        <f t="shared" si="653"/>
        <v>7557.0913075314274</v>
      </c>
      <c r="AH1961" s="17">
        <f t="shared" si="654"/>
        <v>-0.16394145341382782</v>
      </c>
      <c r="AI1961" s="15">
        <f t="shared" si="655"/>
        <v>-1481.8585822685709</v>
      </c>
    </row>
    <row r="1962" spans="2:35" x14ac:dyDescent="0.25">
      <c r="B1962" s="11">
        <v>1924</v>
      </c>
      <c r="C1962" s="14">
        <f t="shared" si="637"/>
        <v>99392.04</v>
      </c>
      <c r="D1962" s="14">
        <f t="shared" si="638"/>
        <v>99392.04</v>
      </c>
      <c r="E1962" s="14">
        <f t="shared" si="639"/>
        <v>0</v>
      </c>
      <c r="F1962" s="14">
        <v>6438.96</v>
      </c>
      <c r="G1962" s="14">
        <v>6727.32</v>
      </c>
      <c r="H1962" s="14">
        <v>86225.76</v>
      </c>
      <c r="I1962" s="14">
        <v>194.56</v>
      </c>
      <c r="J1962" s="14">
        <v>145.76</v>
      </c>
      <c r="L1962" s="15">
        <f t="shared" si="640"/>
        <v>9045.024408199999</v>
      </c>
      <c r="M1962" s="15">
        <f t="shared" si="641"/>
        <v>8841.0953362</v>
      </c>
      <c r="N1962" s="15">
        <f t="shared" si="656"/>
        <v>8396.8472432114268</v>
      </c>
      <c r="O1962" s="15">
        <f t="shared" si="657"/>
        <v>8423.1473427485707</v>
      </c>
      <c r="Q1962" s="17">
        <f t="shared" si="642"/>
        <v>-2.2545994659242896E-2</v>
      </c>
      <c r="R1962" s="15">
        <f t="shared" si="643"/>
        <v>-203.929071999999</v>
      </c>
      <c r="T1962" s="17">
        <f t="shared" si="644"/>
        <v>-7.1661184728363025E-2</v>
      </c>
      <c r="U1962" s="15">
        <f t="shared" si="645"/>
        <v>-648.17716498857226</v>
      </c>
      <c r="W1962" s="17">
        <f t="shared" si="646"/>
        <v>-6.8753497766976701E-2</v>
      </c>
      <c r="X1962" s="15">
        <f t="shared" si="647"/>
        <v>-621.87706545142828</v>
      </c>
      <c r="Z1962" s="17">
        <f t="shared" si="648"/>
        <v>-3.1223601424692493E-3</v>
      </c>
      <c r="AA1962" s="15">
        <f t="shared" si="649"/>
        <v>-26.300099537143979</v>
      </c>
      <c r="AC1962" s="17">
        <f t="shared" si="650"/>
        <v>4.9618981651940119E-2</v>
      </c>
      <c r="AD1962" s="15">
        <f t="shared" si="651"/>
        <v>417.94799345142928</v>
      </c>
      <c r="AF1962" s="15">
        <f t="shared" si="652"/>
        <v>9045.024408199999</v>
      </c>
      <c r="AG1962" s="15">
        <f t="shared" si="653"/>
        <v>8396.8472432114268</v>
      </c>
      <c r="AH1962" s="17">
        <f t="shared" si="654"/>
        <v>-7.1661184728363025E-2</v>
      </c>
      <c r="AI1962" s="15">
        <f t="shared" si="655"/>
        <v>-648.17716498857226</v>
      </c>
    </row>
    <row r="1963" spans="2:35" x14ac:dyDescent="0.25">
      <c r="B1963" s="3">
        <v>1925</v>
      </c>
      <c r="C1963" s="14">
        <f t="shared" si="637"/>
        <v>99438.19</v>
      </c>
      <c r="D1963" s="14">
        <f t="shared" si="638"/>
        <v>99438.19</v>
      </c>
      <c r="E1963" s="14">
        <f t="shared" si="639"/>
        <v>0</v>
      </c>
      <c r="F1963" s="14">
        <v>10833.82</v>
      </c>
      <c r="G1963" s="14">
        <v>5636.7</v>
      </c>
      <c r="H1963" s="14">
        <v>82967.67</v>
      </c>
      <c r="I1963" s="14">
        <v>251.39</v>
      </c>
      <c r="J1963" s="14">
        <v>143.03</v>
      </c>
      <c r="L1963" s="15">
        <f t="shared" si="640"/>
        <v>9049.1181439499996</v>
      </c>
      <c r="M1963" s="15">
        <f t="shared" si="641"/>
        <v>9380.7614778000006</v>
      </c>
      <c r="N1963" s="15">
        <f t="shared" si="656"/>
        <v>8754.2212371114274</v>
      </c>
      <c r="O1963" s="15">
        <f t="shared" si="657"/>
        <v>8598.6531501985701</v>
      </c>
      <c r="Q1963" s="17">
        <f t="shared" si="642"/>
        <v>3.6649243448294344E-2</v>
      </c>
      <c r="R1963" s="15">
        <f t="shared" si="643"/>
        <v>331.643333850001</v>
      </c>
      <c r="T1963" s="17">
        <f t="shared" si="644"/>
        <v>-3.2588469080352622E-2</v>
      </c>
      <c r="U1963" s="15">
        <f t="shared" si="645"/>
        <v>-294.89690683857225</v>
      </c>
      <c r="W1963" s="17">
        <f t="shared" si="646"/>
        <v>-4.9779988125428387E-2</v>
      </c>
      <c r="X1963" s="15">
        <f t="shared" si="647"/>
        <v>-450.46499375142957</v>
      </c>
      <c r="Z1963" s="17">
        <f t="shared" si="648"/>
        <v>1.8092145850686414E-2</v>
      </c>
      <c r="AA1963" s="15">
        <f t="shared" si="649"/>
        <v>155.56808691285732</v>
      </c>
      <c r="AC1963" s="17">
        <f t="shared" si="650"/>
        <v>9.0957073618368911E-2</v>
      </c>
      <c r="AD1963" s="15">
        <f t="shared" si="651"/>
        <v>782.10832760143057</v>
      </c>
      <c r="AF1963" s="15">
        <f t="shared" si="652"/>
        <v>9049.1181439499996</v>
      </c>
      <c r="AG1963" s="15">
        <f t="shared" si="653"/>
        <v>8598.6531501985701</v>
      </c>
      <c r="AH1963" s="17">
        <f t="shared" si="654"/>
        <v>-4.9779988125428387E-2</v>
      </c>
      <c r="AI1963" s="15">
        <f t="shared" si="655"/>
        <v>-450.46499375142957</v>
      </c>
    </row>
    <row r="1964" spans="2:35" x14ac:dyDescent="0.25">
      <c r="B1964" s="11">
        <v>1926</v>
      </c>
      <c r="C1964" s="14">
        <f t="shared" si="637"/>
        <v>99456.24</v>
      </c>
      <c r="D1964" s="14">
        <f t="shared" si="638"/>
        <v>99456.24</v>
      </c>
      <c r="E1964" s="14">
        <f t="shared" si="639"/>
        <v>0</v>
      </c>
      <c r="F1964" s="14">
        <v>3640.52</v>
      </c>
      <c r="G1964" s="14">
        <v>5449.64</v>
      </c>
      <c r="H1964" s="14">
        <v>90366.080000000002</v>
      </c>
      <c r="I1964" s="14">
        <v>95.84</v>
      </c>
      <c r="J1964" s="14">
        <v>134.32</v>
      </c>
      <c r="L1964" s="15">
        <f t="shared" si="640"/>
        <v>9050.719269199999</v>
      </c>
      <c r="M1964" s="15">
        <f t="shared" si="641"/>
        <v>8425.8737628800009</v>
      </c>
      <c r="N1964" s="15">
        <f t="shared" si="656"/>
        <v>7749.4313615542851</v>
      </c>
      <c r="O1964" s="15">
        <f t="shared" si="657"/>
        <v>8111.260786205713</v>
      </c>
      <c r="Q1964" s="17">
        <f t="shared" si="642"/>
        <v>-6.9038215387629442E-2</v>
      </c>
      <c r="R1964" s="15">
        <f t="shared" si="643"/>
        <v>-624.84550631999809</v>
      </c>
      <c r="T1964" s="17">
        <f t="shared" si="644"/>
        <v>-0.14377729205169965</v>
      </c>
      <c r="U1964" s="15">
        <f t="shared" si="645"/>
        <v>-1301.2879076457139</v>
      </c>
      <c r="W1964" s="17">
        <f t="shared" si="646"/>
        <v>-0.10379931749637905</v>
      </c>
      <c r="X1964" s="15">
        <f t="shared" si="647"/>
        <v>-939.45848299428599</v>
      </c>
      <c r="Z1964" s="17">
        <f t="shared" si="648"/>
        <v>-4.4608283987955022E-2</v>
      </c>
      <c r="AA1964" s="15">
        <f t="shared" si="649"/>
        <v>-361.82942465142787</v>
      </c>
      <c r="AC1964" s="17">
        <f t="shared" si="650"/>
        <v>3.8787185490242182E-2</v>
      </c>
      <c r="AD1964" s="15">
        <f t="shared" si="651"/>
        <v>314.61297667428789</v>
      </c>
      <c r="AF1964" s="15">
        <f t="shared" si="652"/>
        <v>9050.719269199999</v>
      </c>
      <c r="AG1964" s="15">
        <f t="shared" si="653"/>
        <v>7749.4313615542851</v>
      </c>
      <c r="AH1964" s="17">
        <f t="shared" si="654"/>
        <v>-0.14377729205169965</v>
      </c>
      <c r="AI1964" s="15">
        <f t="shared" si="655"/>
        <v>-1301.2879076457139</v>
      </c>
    </row>
    <row r="1965" spans="2:35" x14ac:dyDescent="0.25">
      <c r="B1965" s="3">
        <v>1927</v>
      </c>
      <c r="C1965" s="14">
        <f t="shared" si="637"/>
        <v>99532.19</v>
      </c>
      <c r="D1965" s="14">
        <f t="shared" si="638"/>
        <v>99532.19</v>
      </c>
      <c r="E1965" s="14">
        <f t="shared" si="639"/>
        <v>0</v>
      </c>
      <c r="F1965" s="14">
        <v>5624.13</v>
      </c>
      <c r="G1965" s="14">
        <v>7631.25</v>
      </c>
      <c r="H1965" s="14">
        <v>86276.81</v>
      </c>
      <c r="I1965" s="14">
        <v>81.459999999999994</v>
      </c>
      <c r="J1965" s="14">
        <v>104.96</v>
      </c>
      <c r="L1965" s="15">
        <f t="shared" si="640"/>
        <v>9057.4564139499998</v>
      </c>
      <c r="M1965" s="15">
        <f t="shared" si="641"/>
        <v>8780.2317188400011</v>
      </c>
      <c r="N1965" s="15">
        <f t="shared" si="656"/>
        <v>7597.5788473971415</v>
      </c>
      <c r="O1965" s="15">
        <f t="shared" si="657"/>
        <v>8040.331625912856</v>
      </c>
      <c r="Q1965" s="17">
        <f t="shared" si="642"/>
        <v>-3.0607345201576264E-2</v>
      </c>
      <c r="R1965" s="15">
        <f t="shared" si="643"/>
        <v>-277.22469510999872</v>
      </c>
      <c r="T1965" s="17">
        <f t="shared" si="644"/>
        <v>-0.16117964026902765</v>
      </c>
      <c r="U1965" s="15">
        <f t="shared" si="645"/>
        <v>-1459.8775665528583</v>
      </c>
      <c r="W1965" s="17">
        <f t="shared" si="646"/>
        <v>-0.11229695640274917</v>
      </c>
      <c r="X1965" s="15">
        <f t="shared" si="647"/>
        <v>-1017.1247880371438</v>
      </c>
      <c r="Z1965" s="17">
        <f t="shared" si="648"/>
        <v>-5.5066482219313539E-2</v>
      </c>
      <c r="AA1965" s="15">
        <f t="shared" si="649"/>
        <v>-442.75277851571445</v>
      </c>
      <c r="AC1965" s="17">
        <f t="shared" si="650"/>
        <v>9.2023579045241277E-2</v>
      </c>
      <c r="AD1965" s="15">
        <f t="shared" si="651"/>
        <v>739.90009292714512</v>
      </c>
      <c r="AF1965" s="15">
        <f t="shared" si="652"/>
        <v>9057.4564139499998</v>
      </c>
      <c r="AG1965" s="15">
        <f t="shared" si="653"/>
        <v>7597.5788473971415</v>
      </c>
      <c r="AH1965" s="17">
        <f t="shared" si="654"/>
        <v>-0.16117964026902765</v>
      </c>
      <c r="AI1965" s="15">
        <f t="shared" si="655"/>
        <v>-1459.8775665528583</v>
      </c>
    </row>
    <row r="1966" spans="2:35" x14ac:dyDescent="0.25">
      <c r="B1966" s="11">
        <v>1928</v>
      </c>
      <c r="C1966" s="14">
        <f t="shared" si="637"/>
        <v>99672.89</v>
      </c>
      <c r="D1966" s="14">
        <f t="shared" si="638"/>
        <v>99672.89</v>
      </c>
      <c r="E1966" s="14">
        <f t="shared" si="639"/>
        <v>0</v>
      </c>
      <c r="F1966" s="14">
        <v>1356.5</v>
      </c>
      <c r="G1966" s="14">
        <v>1617.37</v>
      </c>
      <c r="H1966" s="14">
        <v>96699.02</v>
      </c>
      <c r="I1966" s="14">
        <v>96.51</v>
      </c>
      <c r="J1966" s="14">
        <v>41.9</v>
      </c>
      <c r="L1966" s="15">
        <f t="shared" si="640"/>
        <v>9069.9372074499988</v>
      </c>
      <c r="M1966" s="15">
        <f t="shared" si="641"/>
        <v>7988.1271883100017</v>
      </c>
      <c r="N1966" s="15">
        <f t="shared" si="656"/>
        <v>7561.2602438828562</v>
      </c>
      <c r="O1966" s="15">
        <f t="shared" si="657"/>
        <v>8027.8115797271421</v>
      </c>
      <c r="Q1966" s="17">
        <f t="shared" si="642"/>
        <v>-0.11927425674473291</v>
      </c>
      <c r="R1966" s="15">
        <f t="shared" si="643"/>
        <v>-1081.8100191399972</v>
      </c>
      <c r="T1966" s="17">
        <f t="shared" si="644"/>
        <v>-0.16633819276366357</v>
      </c>
      <c r="U1966" s="15">
        <f t="shared" si="645"/>
        <v>-1508.6769635671426</v>
      </c>
      <c r="W1966" s="17">
        <f t="shared" si="646"/>
        <v>-0.11489888010105076</v>
      </c>
      <c r="X1966" s="15">
        <f t="shared" si="647"/>
        <v>-1042.1256277228567</v>
      </c>
      <c r="Z1966" s="17">
        <f t="shared" si="648"/>
        <v>-5.8116876711765464E-2</v>
      </c>
      <c r="AA1966" s="15">
        <f t="shared" si="649"/>
        <v>-466.55133584428586</v>
      </c>
      <c r="AC1966" s="17">
        <f t="shared" si="650"/>
        <v>-4.9433635833402434E-3</v>
      </c>
      <c r="AD1966" s="15">
        <f t="shared" si="651"/>
        <v>-39.684391417140432</v>
      </c>
      <c r="AF1966" s="15">
        <f t="shared" si="652"/>
        <v>9069.9372074499988</v>
      </c>
      <c r="AG1966" s="15">
        <f t="shared" si="653"/>
        <v>7561.2602438828562</v>
      </c>
      <c r="AH1966" s="17">
        <f t="shared" si="654"/>
        <v>-0.16633819276366357</v>
      </c>
      <c r="AI1966" s="15">
        <f t="shared" si="655"/>
        <v>-1508.6769635671426</v>
      </c>
    </row>
    <row r="1967" spans="2:35" x14ac:dyDescent="0.25">
      <c r="B1967" s="11">
        <v>1929</v>
      </c>
      <c r="C1967" s="14">
        <f t="shared" si="637"/>
        <v>99782.88</v>
      </c>
      <c r="D1967" s="14">
        <f t="shared" si="638"/>
        <v>99782.88</v>
      </c>
      <c r="E1967" s="14">
        <f t="shared" si="639"/>
        <v>0</v>
      </c>
      <c r="F1967" s="14">
        <v>5677.76</v>
      </c>
      <c r="G1967" s="14">
        <v>6556.28</v>
      </c>
      <c r="H1967" s="14">
        <v>87548.84</v>
      </c>
      <c r="I1967" s="14">
        <v>160.86000000000001</v>
      </c>
      <c r="J1967" s="14">
        <v>146.16</v>
      </c>
      <c r="L1967" s="15">
        <f t="shared" si="640"/>
        <v>9079.6938703999986</v>
      </c>
      <c r="M1967" s="15">
        <f t="shared" si="641"/>
        <v>8763.3379012400001</v>
      </c>
      <c r="N1967" s="15">
        <f t="shared" si="656"/>
        <v>8209.9945460799991</v>
      </c>
      <c r="O1967" s="15">
        <f t="shared" si="657"/>
        <v>8349.0062790399988</v>
      </c>
      <c r="Q1967" s="17">
        <f t="shared" si="642"/>
        <v>-3.4842140459308446E-2</v>
      </c>
      <c r="R1967" s="15">
        <f t="shared" si="643"/>
        <v>-316.35596915999849</v>
      </c>
      <c r="T1967" s="17">
        <f t="shared" si="644"/>
        <v>-9.5785093278886735E-2</v>
      </c>
      <c r="U1967" s="15">
        <f t="shared" si="645"/>
        <v>-869.6993243199995</v>
      </c>
      <c r="W1967" s="17">
        <f t="shared" si="646"/>
        <v>-8.0474914880341641E-2</v>
      </c>
      <c r="X1967" s="15">
        <f t="shared" si="647"/>
        <v>-730.68759135999971</v>
      </c>
      <c r="Z1967" s="17">
        <f t="shared" si="648"/>
        <v>-1.6650093234327312E-2</v>
      </c>
      <c r="AA1967" s="15">
        <f t="shared" si="649"/>
        <v>-139.01173295999979</v>
      </c>
      <c r="AC1967" s="17">
        <f t="shared" si="650"/>
        <v>4.9626459527305933E-2</v>
      </c>
      <c r="AD1967" s="15">
        <f t="shared" si="651"/>
        <v>414.33162220000122</v>
      </c>
      <c r="AF1967" s="15">
        <f t="shared" si="652"/>
        <v>9079.6938703999986</v>
      </c>
      <c r="AG1967" s="15">
        <f t="shared" si="653"/>
        <v>8209.9945460799991</v>
      </c>
      <c r="AH1967" s="17">
        <f t="shared" si="654"/>
        <v>-9.5785093278886735E-2</v>
      </c>
      <c r="AI1967" s="15">
        <f t="shared" si="655"/>
        <v>-869.6993243199995</v>
      </c>
    </row>
    <row r="1968" spans="2:35" x14ac:dyDescent="0.25">
      <c r="B1968" s="3">
        <v>1930</v>
      </c>
      <c r="C1968" s="14">
        <f t="shared" si="637"/>
        <v>99913.610000000015</v>
      </c>
      <c r="D1968" s="14">
        <f t="shared" si="638"/>
        <v>99913.610000000015</v>
      </c>
      <c r="E1968" s="14">
        <f t="shared" si="639"/>
        <v>0</v>
      </c>
      <c r="F1968" s="14">
        <v>7150.87</v>
      </c>
      <c r="G1968" s="14">
        <v>10229.280000000001</v>
      </c>
      <c r="H1968" s="14">
        <v>82533.460000000006</v>
      </c>
      <c r="I1968" s="14">
        <v>145.4</v>
      </c>
      <c r="J1968" s="14">
        <v>190.85</v>
      </c>
      <c r="L1968" s="15">
        <f t="shared" si="640"/>
        <v>9091.2902750500016</v>
      </c>
      <c r="M1968" s="15">
        <f t="shared" si="641"/>
        <v>9113.9633313699997</v>
      </c>
      <c r="N1968" s="15">
        <f t="shared" si="656"/>
        <v>8220.6448851171426</v>
      </c>
      <c r="O1968" s="15">
        <f t="shared" si="657"/>
        <v>8360.3442137728562</v>
      </c>
      <c r="Q1968" s="17">
        <f t="shared" si="642"/>
        <v>2.493931624009571E-3</v>
      </c>
      <c r="R1968" s="15">
        <f t="shared" si="643"/>
        <v>22.673056319998068</v>
      </c>
      <c r="T1968" s="17">
        <f t="shared" si="644"/>
        <v>-9.5766977358785366E-2</v>
      </c>
      <c r="U1968" s="15">
        <f t="shared" si="645"/>
        <v>-870.64538993285896</v>
      </c>
      <c r="W1968" s="17">
        <f t="shared" si="646"/>
        <v>-8.0400695518780485E-2</v>
      </c>
      <c r="X1968" s="15">
        <f t="shared" si="647"/>
        <v>-730.94606127714542</v>
      </c>
      <c r="Z1968" s="17">
        <f t="shared" si="648"/>
        <v>-1.6709758005606146E-2</v>
      </c>
      <c r="AA1968" s="15">
        <f t="shared" si="649"/>
        <v>-139.69932865571354</v>
      </c>
      <c r="AC1968" s="17">
        <f t="shared" si="650"/>
        <v>9.0142115961640457E-2</v>
      </c>
      <c r="AD1968" s="15">
        <f t="shared" si="651"/>
        <v>753.61911759714349</v>
      </c>
      <c r="AF1968" s="15">
        <f t="shared" si="652"/>
        <v>9091.2902750500016</v>
      </c>
      <c r="AG1968" s="15">
        <f t="shared" si="653"/>
        <v>8220.6448851171426</v>
      </c>
      <c r="AH1968" s="17">
        <f t="shared" si="654"/>
        <v>-9.5766977358785366E-2</v>
      </c>
      <c r="AI1968" s="15">
        <f t="shared" si="655"/>
        <v>-870.64538993285896</v>
      </c>
    </row>
    <row r="1969" spans="2:35" x14ac:dyDescent="0.25">
      <c r="B1969" s="11">
        <v>1931</v>
      </c>
      <c r="C1969" s="14">
        <f t="shared" si="637"/>
        <v>99948.12</v>
      </c>
      <c r="D1969" s="14">
        <f t="shared" si="638"/>
        <v>99948.12</v>
      </c>
      <c r="E1969" s="14">
        <f t="shared" si="639"/>
        <v>0</v>
      </c>
      <c r="F1969" s="14">
        <v>4234.3599999999997</v>
      </c>
      <c r="G1969" s="14">
        <v>5399.28</v>
      </c>
      <c r="H1969" s="14">
        <v>90314.48</v>
      </c>
      <c r="I1969" s="14">
        <v>153.19999999999999</v>
      </c>
      <c r="J1969" s="14">
        <v>139.52000000000001</v>
      </c>
      <c r="L1969" s="15">
        <f t="shared" si="640"/>
        <v>9094.3514845999998</v>
      </c>
      <c r="M1969" s="15">
        <f t="shared" si="641"/>
        <v>8539.2743087599993</v>
      </c>
      <c r="N1969" s="15">
        <f t="shared" si="656"/>
        <v>8157.5384862057135</v>
      </c>
      <c r="O1969" s="15">
        <f t="shared" si="657"/>
        <v>8330.4597636742837</v>
      </c>
      <c r="Q1969" s="17">
        <f t="shared" si="642"/>
        <v>-6.1035377484578768E-2</v>
      </c>
      <c r="R1969" s="15">
        <f t="shared" si="643"/>
        <v>-555.07717584000056</v>
      </c>
      <c r="T1969" s="17">
        <f t="shared" si="644"/>
        <v>-0.10301042355583534</v>
      </c>
      <c r="U1969" s="15">
        <f t="shared" si="645"/>
        <v>-936.8129983942863</v>
      </c>
      <c r="W1969" s="17">
        <f t="shared" si="646"/>
        <v>-8.3996282991619431E-2</v>
      </c>
      <c r="X1969" s="15">
        <f t="shared" si="647"/>
        <v>-763.89172092571607</v>
      </c>
      <c r="Z1969" s="17">
        <f t="shared" si="648"/>
        <v>-2.0757711143700508E-2</v>
      </c>
      <c r="AA1969" s="15">
        <f t="shared" si="649"/>
        <v>-172.92127746857022</v>
      </c>
      <c r="AC1969" s="17">
        <f t="shared" si="650"/>
        <v>2.5066389012077028E-2</v>
      </c>
      <c r="AD1969" s="15">
        <f t="shared" si="651"/>
        <v>208.81454508571551</v>
      </c>
      <c r="AF1969" s="15">
        <f t="shared" si="652"/>
        <v>9094.3514845999998</v>
      </c>
      <c r="AG1969" s="15">
        <f t="shared" si="653"/>
        <v>8157.5384862057135</v>
      </c>
      <c r="AH1969" s="17">
        <f t="shared" si="654"/>
        <v>-0.10301042355583534</v>
      </c>
      <c r="AI1969" s="15">
        <f t="shared" si="655"/>
        <v>-936.8129983942863</v>
      </c>
    </row>
    <row r="1970" spans="2:35" x14ac:dyDescent="0.25">
      <c r="B1970" s="3">
        <v>1932</v>
      </c>
      <c r="C1970" s="14">
        <f t="shared" si="637"/>
        <v>100057.83</v>
      </c>
      <c r="D1970" s="14">
        <f t="shared" si="638"/>
        <v>100057.83</v>
      </c>
      <c r="E1970" s="14">
        <f t="shared" si="639"/>
        <v>0</v>
      </c>
      <c r="F1970" s="14">
        <v>759.29</v>
      </c>
      <c r="G1970" s="14">
        <v>639.41999999999996</v>
      </c>
      <c r="H1970" s="14">
        <v>98659.12</v>
      </c>
      <c r="I1970" s="14">
        <v>156.62</v>
      </c>
      <c r="J1970" s="14">
        <v>141.19999999999999</v>
      </c>
      <c r="L1970" s="15">
        <f t="shared" si="640"/>
        <v>9104.0833101499993</v>
      </c>
      <c r="M1970" s="15">
        <f t="shared" si="641"/>
        <v>7899.3779310899999</v>
      </c>
      <c r="N1970" s="15">
        <f t="shared" si="656"/>
        <v>8190.279663065714</v>
      </c>
      <c r="O1970" s="15">
        <f t="shared" si="657"/>
        <v>8351.0481346042834</v>
      </c>
      <c r="Q1970" s="17">
        <f t="shared" si="642"/>
        <v>-0.13232582985229191</v>
      </c>
      <c r="R1970" s="15">
        <f t="shared" si="643"/>
        <v>-1204.7053790599994</v>
      </c>
      <c r="T1970" s="17">
        <f t="shared" si="644"/>
        <v>-0.10037294431010968</v>
      </c>
      <c r="U1970" s="15">
        <f t="shared" si="645"/>
        <v>-913.80364708428533</v>
      </c>
      <c r="W1970" s="17">
        <f t="shared" si="646"/>
        <v>-8.2714003144739312E-2</v>
      </c>
      <c r="X1970" s="15">
        <f t="shared" si="647"/>
        <v>-753.0351755457159</v>
      </c>
      <c r="Z1970" s="17">
        <f t="shared" si="648"/>
        <v>-1.925129264581682E-2</v>
      </c>
      <c r="AA1970" s="15">
        <f t="shared" si="649"/>
        <v>-160.76847153856943</v>
      </c>
      <c r="AC1970" s="17">
        <f t="shared" si="650"/>
        <v>-5.4085450860077655E-2</v>
      </c>
      <c r="AD1970" s="15">
        <f t="shared" si="651"/>
        <v>-451.67020351428346</v>
      </c>
      <c r="AF1970" s="15">
        <f t="shared" si="652"/>
        <v>9104.0833101499993</v>
      </c>
      <c r="AG1970" s="15">
        <f t="shared" si="653"/>
        <v>7899.3779310899999</v>
      </c>
      <c r="AH1970" s="17">
        <f t="shared" si="654"/>
        <v>-0.13232582985229191</v>
      </c>
      <c r="AI1970" s="15">
        <f t="shared" si="655"/>
        <v>-1204.7053790599994</v>
      </c>
    </row>
    <row r="1971" spans="2:35" x14ac:dyDescent="0.25">
      <c r="B1971" s="11">
        <v>1933</v>
      </c>
      <c r="C1971" s="14">
        <f t="shared" si="637"/>
        <v>100122.76</v>
      </c>
      <c r="D1971" s="14">
        <f t="shared" si="638"/>
        <v>100122.76</v>
      </c>
      <c r="E1971" s="14">
        <f t="shared" si="639"/>
        <v>0</v>
      </c>
      <c r="F1971" s="14">
        <v>3913.67</v>
      </c>
      <c r="G1971" s="14">
        <v>8799.33</v>
      </c>
      <c r="H1971" s="14">
        <v>87409.76</v>
      </c>
      <c r="I1971" s="14">
        <v>113.11</v>
      </c>
      <c r="J1971" s="14">
        <v>237.32</v>
      </c>
      <c r="L1971" s="15">
        <f t="shared" si="640"/>
        <v>9109.8429257999996</v>
      </c>
      <c r="M1971" s="15">
        <f t="shared" si="641"/>
        <v>8645.7251726199993</v>
      </c>
      <c r="N1971" s="15">
        <f t="shared" si="656"/>
        <v>8133.7549627314274</v>
      </c>
      <c r="O1971" s="15">
        <f t="shared" si="657"/>
        <v>8327.6625165085698</v>
      </c>
      <c r="Q1971" s="17">
        <f t="shared" si="642"/>
        <v>-5.0946844743675168E-2</v>
      </c>
      <c r="R1971" s="15">
        <f t="shared" si="643"/>
        <v>-464.11775318000036</v>
      </c>
      <c r="T1971" s="17">
        <f t="shared" si="644"/>
        <v>-0.10714651954142829</v>
      </c>
      <c r="U1971" s="15">
        <f t="shared" si="645"/>
        <v>-976.08796306857221</v>
      </c>
      <c r="W1971" s="17">
        <f t="shared" si="646"/>
        <v>-8.5861020399837562E-2</v>
      </c>
      <c r="X1971" s="15">
        <f t="shared" si="647"/>
        <v>-782.1804092914299</v>
      </c>
      <c r="Z1971" s="17">
        <f t="shared" si="648"/>
        <v>-2.328475168064803E-2</v>
      </c>
      <c r="AA1971" s="15">
        <f t="shared" si="649"/>
        <v>-193.90755377714231</v>
      </c>
      <c r="AC1971" s="17">
        <f t="shared" si="650"/>
        <v>3.8193509340815446E-2</v>
      </c>
      <c r="AD1971" s="15">
        <f t="shared" si="651"/>
        <v>318.06265611142953</v>
      </c>
      <c r="AF1971" s="15">
        <f t="shared" si="652"/>
        <v>9109.8429257999996</v>
      </c>
      <c r="AG1971" s="15">
        <f t="shared" si="653"/>
        <v>8133.7549627314274</v>
      </c>
      <c r="AH1971" s="17">
        <f t="shared" si="654"/>
        <v>-0.10714651954142829</v>
      </c>
      <c r="AI1971" s="15">
        <f t="shared" si="655"/>
        <v>-976.08796306857221</v>
      </c>
    </row>
    <row r="1972" spans="2:35" x14ac:dyDescent="0.25">
      <c r="B1972" s="11">
        <v>1934</v>
      </c>
      <c r="C1972" s="14">
        <f t="shared" si="637"/>
        <v>100230.51</v>
      </c>
      <c r="D1972" s="14">
        <f t="shared" si="638"/>
        <v>100230.51</v>
      </c>
      <c r="E1972" s="14">
        <f t="shared" si="639"/>
        <v>0</v>
      </c>
      <c r="F1972" s="14">
        <v>10313.06</v>
      </c>
      <c r="G1972" s="14">
        <v>5469.17</v>
      </c>
      <c r="H1972" s="14">
        <v>84448.28</v>
      </c>
      <c r="I1972" s="14">
        <v>232.62</v>
      </c>
      <c r="J1972" s="14">
        <v>186.93</v>
      </c>
      <c r="L1972" s="15">
        <f t="shared" si="640"/>
        <v>9119.4008895499992</v>
      </c>
      <c r="M1972" s="15">
        <f t="shared" si="641"/>
        <v>9365.1245809100001</v>
      </c>
      <c r="N1972" s="15">
        <f t="shared" si="656"/>
        <v>8786.0849125171408</v>
      </c>
      <c r="O1972" s="15">
        <f t="shared" si="657"/>
        <v>8648.4011944728554</v>
      </c>
      <c r="Q1972" s="17">
        <f t="shared" si="642"/>
        <v>2.6945157290055866E-2</v>
      </c>
      <c r="R1972" s="15">
        <f t="shared" si="643"/>
        <v>245.72369136000088</v>
      </c>
      <c r="T1972" s="17">
        <f t="shared" si="644"/>
        <v>-3.6550205552955628E-2</v>
      </c>
      <c r="U1972" s="15">
        <f t="shared" si="645"/>
        <v>-333.31597703285843</v>
      </c>
      <c r="W1972" s="17">
        <f t="shared" si="646"/>
        <v>-5.1648096270980548E-2</v>
      </c>
      <c r="X1972" s="15">
        <f t="shared" si="647"/>
        <v>-470.99969507714377</v>
      </c>
      <c r="Z1972" s="17">
        <f t="shared" si="648"/>
        <v>1.592013540401882E-2</v>
      </c>
      <c r="AA1972" s="15">
        <f t="shared" si="649"/>
        <v>137.68371804428534</v>
      </c>
      <c r="AC1972" s="17">
        <f t="shared" si="650"/>
        <v>8.2873512724548348E-2</v>
      </c>
      <c r="AD1972" s="15">
        <f t="shared" si="651"/>
        <v>716.72338643714465</v>
      </c>
      <c r="AF1972" s="15">
        <f t="shared" si="652"/>
        <v>9119.4008895499992</v>
      </c>
      <c r="AG1972" s="15">
        <f t="shared" si="653"/>
        <v>8648.4011944728554</v>
      </c>
      <c r="AH1972" s="17">
        <f t="shared" si="654"/>
        <v>-5.1648096270980548E-2</v>
      </c>
      <c r="AI1972" s="15">
        <f t="shared" si="655"/>
        <v>-470.99969507714377</v>
      </c>
    </row>
    <row r="1973" spans="2:35" x14ac:dyDescent="0.25">
      <c r="B1973" s="3">
        <v>1935</v>
      </c>
      <c r="C1973" s="14">
        <f t="shared" si="637"/>
        <v>100300.58</v>
      </c>
      <c r="D1973" s="14">
        <f t="shared" si="638"/>
        <v>100300.58</v>
      </c>
      <c r="E1973" s="14">
        <f t="shared" si="639"/>
        <v>0</v>
      </c>
      <c r="F1973" s="14">
        <v>4842.2700000000004</v>
      </c>
      <c r="G1973" s="14">
        <v>6193.57</v>
      </c>
      <c r="H1973" s="14">
        <v>89264.74</v>
      </c>
      <c r="I1973" s="14">
        <v>111.94</v>
      </c>
      <c r="J1973" s="14">
        <v>148.69999999999999</v>
      </c>
      <c r="L1973" s="15">
        <f t="shared" si="640"/>
        <v>9125.6164489000003</v>
      </c>
      <c r="M1973" s="15">
        <f t="shared" si="641"/>
        <v>8677.7021866600007</v>
      </c>
      <c r="N1973" s="15">
        <f t="shared" si="656"/>
        <v>7939.8374388514285</v>
      </c>
      <c r="O1973" s="15">
        <f t="shared" si="657"/>
        <v>8239.8237215685713</v>
      </c>
      <c r="Q1973" s="17">
        <f t="shared" si="642"/>
        <v>-4.9083178626687873E-2</v>
      </c>
      <c r="R1973" s="15">
        <f t="shared" si="643"/>
        <v>-447.91426223999952</v>
      </c>
      <c r="T1973" s="17">
        <f t="shared" si="644"/>
        <v>-0.12993960645710734</v>
      </c>
      <c r="U1973" s="15">
        <f t="shared" si="645"/>
        <v>-1185.7790100485718</v>
      </c>
      <c r="W1973" s="17">
        <f t="shared" si="646"/>
        <v>-9.7066618161253393E-2</v>
      </c>
      <c r="X1973" s="15">
        <f t="shared" si="647"/>
        <v>-885.79272733142898</v>
      </c>
      <c r="Z1973" s="17">
        <f t="shared" si="648"/>
        <v>-3.640688112439816E-2</v>
      </c>
      <c r="AA1973" s="15">
        <f t="shared" si="649"/>
        <v>-299.98628271714279</v>
      </c>
      <c r="AC1973" s="17">
        <f t="shared" si="650"/>
        <v>5.3141727285407558E-2</v>
      </c>
      <c r="AD1973" s="15">
        <f t="shared" si="651"/>
        <v>437.87846509142946</v>
      </c>
      <c r="AF1973" s="15">
        <f t="shared" si="652"/>
        <v>9125.6164489000003</v>
      </c>
      <c r="AG1973" s="15">
        <f t="shared" si="653"/>
        <v>7939.8374388514285</v>
      </c>
      <c r="AH1973" s="17">
        <f t="shared" si="654"/>
        <v>-0.12993960645710734</v>
      </c>
      <c r="AI1973" s="15">
        <f t="shared" si="655"/>
        <v>-1185.7790100485718</v>
      </c>
    </row>
    <row r="1974" spans="2:35" x14ac:dyDescent="0.25">
      <c r="B1974" s="11">
        <v>1936</v>
      </c>
      <c r="C1974" s="14">
        <f t="shared" si="637"/>
        <v>100478.92</v>
      </c>
      <c r="D1974" s="14">
        <f t="shared" si="638"/>
        <v>100478.92</v>
      </c>
      <c r="E1974" s="14">
        <f t="shared" si="639"/>
        <v>0</v>
      </c>
      <c r="F1974" s="14">
        <v>1424.6</v>
      </c>
      <c r="G1974" s="14">
        <v>1953.52</v>
      </c>
      <c r="H1974" s="14">
        <v>97100.800000000003</v>
      </c>
      <c r="I1974" s="14">
        <v>54.7</v>
      </c>
      <c r="J1974" s="14">
        <v>59.43</v>
      </c>
      <c r="L1974" s="15">
        <f t="shared" si="640"/>
        <v>9141.4360985999992</v>
      </c>
      <c r="M1974" s="15">
        <f t="shared" si="641"/>
        <v>8071.2791533999998</v>
      </c>
      <c r="N1974" s="15">
        <f t="shared" si="656"/>
        <v>7388.9039487199989</v>
      </c>
      <c r="O1974" s="15">
        <f t="shared" si="657"/>
        <v>7978.5904143599992</v>
      </c>
      <c r="Q1974" s="17">
        <f t="shared" si="642"/>
        <v>-0.11706661116013195</v>
      </c>
      <c r="R1974" s="15">
        <f t="shared" si="643"/>
        <v>-1070.1569451999994</v>
      </c>
      <c r="T1974" s="17">
        <f t="shared" si="644"/>
        <v>-0.19171300121524659</v>
      </c>
      <c r="U1974" s="15">
        <f t="shared" si="645"/>
        <v>-1752.5321498800004</v>
      </c>
      <c r="W1974" s="17">
        <f t="shared" si="646"/>
        <v>-0.12720601792732422</v>
      </c>
      <c r="X1974" s="15">
        <f t="shared" si="647"/>
        <v>-1162.8456842400001</v>
      </c>
      <c r="Z1974" s="17">
        <f t="shared" si="648"/>
        <v>-7.3908602273739077E-2</v>
      </c>
      <c r="AA1974" s="15">
        <f t="shared" si="649"/>
        <v>-589.68646564000028</v>
      </c>
      <c r="AC1974" s="17">
        <f t="shared" si="650"/>
        <v>1.1617182262317671E-2</v>
      </c>
      <c r="AD1974" s="15">
        <f t="shared" si="651"/>
        <v>92.688739040000655</v>
      </c>
      <c r="AF1974" s="15">
        <f t="shared" si="652"/>
        <v>9141.4360985999992</v>
      </c>
      <c r="AG1974" s="15">
        <f t="shared" si="653"/>
        <v>7388.9039487199989</v>
      </c>
      <c r="AH1974" s="17">
        <f t="shared" si="654"/>
        <v>-0.19171300121524659</v>
      </c>
      <c r="AI1974" s="15">
        <f t="shared" si="655"/>
        <v>-1752.5321498800004</v>
      </c>
    </row>
    <row r="1975" spans="2:35" x14ac:dyDescent="0.25">
      <c r="B1975" s="3">
        <v>1937</v>
      </c>
      <c r="C1975" s="14">
        <f t="shared" si="637"/>
        <v>100568.3</v>
      </c>
      <c r="D1975" s="14">
        <f t="shared" si="638"/>
        <v>100568.3</v>
      </c>
      <c r="E1975" s="14">
        <f t="shared" si="639"/>
        <v>0</v>
      </c>
      <c r="F1975" s="14">
        <v>7951.32</v>
      </c>
      <c r="G1975" s="14">
        <v>10766.27</v>
      </c>
      <c r="H1975" s="14">
        <v>81850.710000000006</v>
      </c>
      <c r="I1975" s="14">
        <v>221.13</v>
      </c>
      <c r="J1975" s="14">
        <v>229.76</v>
      </c>
      <c r="L1975" s="15">
        <f t="shared" si="640"/>
        <v>9149.3645514999989</v>
      </c>
      <c r="M1975" s="15">
        <f t="shared" si="641"/>
        <v>9290.3112058700008</v>
      </c>
      <c r="N1975" s="15">
        <f t="shared" si="656"/>
        <v>8831.5130803714273</v>
      </c>
      <c r="O1975" s="15">
        <f t="shared" si="657"/>
        <v>8685.4058223285701</v>
      </c>
      <c r="Q1975" s="17">
        <f t="shared" si="642"/>
        <v>1.5405075792601863E-2</v>
      </c>
      <c r="R1975" s="15">
        <f t="shared" si="643"/>
        <v>140.94665437000185</v>
      </c>
      <c r="T1975" s="17">
        <f t="shared" si="644"/>
        <v>-3.4740278337303865E-2</v>
      </c>
      <c r="U1975" s="15">
        <f t="shared" si="645"/>
        <v>-317.85147112857157</v>
      </c>
      <c r="W1975" s="17">
        <f t="shared" si="646"/>
        <v>-5.0709393702687788E-2</v>
      </c>
      <c r="X1975" s="15">
        <f t="shared" si="647"/>
        <v>-463.95872917142879</v>
      </c>
      <c r="Z1975" s="17">
        <f t="shared" si="648"/>
        <v>1.6822156734144E-2</v>
      </c>
      <c r="AA1975" s="15">
        <f t="shared" si="649"/>
        <v>146.10725804285721</v>
      </c>
      <c r="AC1975" s="17">
        <f t="shared" si="650"/>
        <v>6.9646185326922794E-2</v>
      </c>
      <c r="AD1975" s="15">
        <f t="shared" si="651"/>
        <v>604.90538354143064</v>
      </c>
      <c r="AF1975" s="15">
        <f t="shared" si="652"/>
        <v>9149.3645514999989</v>
      </c>
      <c r="AG1975" s="15">
        <f t="shared" si="653"/>
        <v>8685.4058223285701</v>
      </c>
      <c r="AH1975" s="17">
        <f t="shared" si="654"/>
        <v>-5.0709393702687788E-2</v>
      </c>
      <c r="AI1975" s="15">
        <f t="shared" si="655"/>
        <v>-463.95872917142879</v>
      </c>
    </row>
    <row r="1976" spans="2:35" x14ac:dyDescent="0.25">
      <c r="B1976" s="11">
        <v>1938</v>
      </c>
      <c r="C1976" s="14">
        <f t="shared" si="637"/>
        <v>100654.47</v>
      </c>
      <c r="D1976" s="14">
        <f t="shared" si="638"/>
        <v>100654.47</v>
      </c>
      <c r="E1976" s="14">
        <f t="shared" si="639"/>
        <v>0</v>
      </c>
      <c r="F1976" s="14">
        <v>4971.43</v>
      </c>
      <c r="G1976" s="14">
        <v>7265.74</v>
      </c>
      <c r="H1976" s="14">
        <v>88417.3</v>
      </c>
      <c r="I1976" s="14">
        <v>70.87</v>
      </c>
      <c r="J1976" s="14">
        <v>94.26</v>
      </c>
      <c r="L1976" s="15">
        <f t="shared" si="640"/>
        <v>9157.0082613499999</v>
      </c>
      <c r="M1976" s="15">
        <f t="shared" si="641"/>
        <v>8764.1722439099995</v>
      </c>
      <c r="N1976" s="15">
        <f t="shared" si="656"/>
        <v>7581.0657641628568</v>
      </c>
      <c r="O1976" s="15">
        <f t="shared" si="657"/>
        <v>8079.8615408671412</v>
      </c>
      <c r="Q1976" s="17">
        <f t="shared" si="642"/>
        <v>-4.2900039644835464E-2</v>
      </c>
      <c r="R1976" s="15">
        <f t="shared" si="643"/>
        <v>-392.83601744000043</v>
      </c>
      <c r="T1976" s="17">
        <f t="shared" si="644"/>
        <v>-0.17210233432232425</v>
      </c>
      <c r="U1976" s="15">
        <f t="shared" si="645"/>
        <v>-1575.9424971871431</v>
      </c>
      <c r="W1976" s="17">
        <f t="shared" si="646"/>
        <v>-0.11763085603289136</v>
      </c>
      <c r="X1976" s="15">
        <f t="shared" si="647"/>
        <v>-1077.1467204828587</v>
      </c>
      <c r="Z1976" s="17">
        <f t="shared" si="648"/>
        <v>-6.1733208444405219E-2</v>
      </c>
      <c r="AA1976" s="15">
        <f t="shared" si="649"/>
        <v>-498.79577670428444</v>
      </c>
      <c r="AC1976" s="17">
        <f t="shared" si="650"/>
        <v>8.4693370001661883E-2</v>
      </c>
      <c r="AD1976" s="15">
        <f t="shared" si="651"/>
        <v>684.31070304285822</v>
      </c>
      <c r="AF1976" s="15">
        <f t="shared" si="652"/>
        <v>9157.0082613499999</v>
      </c>
      <c r="AG1976" s="15">
        <f t="shared" si="653"/>
        <v>7581.0657641628568</v>
      </c>
      <c r="AH1976" s="17">
        <f t="shared" si="654"/>
        <v>-0.17210233432232425</v>
      </c>
      <c r="AI1976" s="15">
        <f t="shared" si="655"/>
        <v>-1575.9424971871431</v>
      </c>
    </row>
    <row r="1977" spans="2:35" x14ac:dyDescent="0.25">
      <c r="B1977" s="11">
        <v>1939</v>
      </c>
      <c r="C1977" s="14">
        <f t="shared" si="637"/>
        <v>100779.36</v>
      </c>
      <c r="D1977" s="14">
        <f t="shared" si="638"/>
        <v>100779.36</v>
      </c>
      <c r="E1977" s="14">
        <f t="shared" si="639"/>
        <v>0</v>
      </c>
      <c r="F1977" s="14">
        <v>3050.56</v>
      </c>
      <c r="G1977" s="14">
        <v>4892.6400000000003</v>
      </c>
      <c r="H1977" s="14">
        <v>92836.160000000003</v>
      </c>
      <c r="I1977" s="14">
        <v>82.88</v>
      </c>
      <c r="J1977" s="14">
        <v>105.6</v>
      </c>
      <c r="L1977" s="15">
        <f t="shared" si="640"/>
        <v>9168.0866287999997</v>
      </c>
      <c r="M1977" s="15">
        <f t="shared" si="641"/>
        <v>8425.594510400002</v>
      </c>
      <c r="N1977" s="15">
        <f t="shared" si="656"/>
        <v>7690.9110989028568</v>
      </c>
      <c r="O1977" s="15">
        <f t="shared" si="657"/>
        <v>8138.6772737371421</v>
      </c>
      <c r="Q1977" s="17">
        <f t="shared" si="642"/>
        <v>-8.09865949638372E-2</v>
      </c>
      <c r="R1977" s="15">
        <f t="shared" si="643"/>
        <v>-742.49211839999771</v>
      </c>
      <c r="T1977" s="17">
        <f t="shared" si="644"/>
        <v>-0.16112146292955443</v>
      </c>
      <c r="U1977" s="15">
        <f t="shared" si="645"/>
        <v>-1477.175529897143</v>
      </c>
      <c r="W1977" s="17">
        <f t="shared" si="646"/>
        <v>-0.11228180936130572</v>
      </c>
      <c r="X1977" s="15">
        <f t="shared" si="647"/>
        <v>-1029.4093550628577</v>
      </c>
      <c r="Z1977" s="17">
        <f t="shared" si="648"/>
        <v>-5.5017069699911936E-2</v>
      </c>
      <c r="AA1977" s="15">
        <f t="shared" si="649"/>
        <v>-447.76617483428527</v>
      </c>
      <c r="AC1977" s="17">
        <f t="shared" si="650"/>
        <v>3.5253546370332067E-2</v>
      </c>
      <c r="AD1977" s="15">
        <f t="shared" si="651"/>
        <v>286.91723666285998</v>
      </c>
      <c r="AF1977" s="15">
        <f t="shared" si="652"/>
        <v>9168.0866287999997</v>
      </c>
      <c r="AG1977" s="15">
        <f t="shared" si="653"/>
        <v>7690.9110989028568</v>
      </c>
      <c r="AH1977" s="17">
        <f t="shared" si="654"/>
        <v>-0.16112146292955443</v>
      </c>
      <c r="AI1977" s="15">
        <f t="shared" si="655"/>
        <v>-1477.175529897143</v>
      </c>
    </row>
    <row r="1978" spans="2:35" x14ac:dyDescent="0.25">
      <c r="B1978" s="3">
        <v>1940</v>
      </c>
      <c r="C1978" s="14">
        <f t="shared" si="637"/>
        <v>100807.70999999999</v>
      </c>
      <c r="D1978" s="14">
        <f t="shared" si="638"/>
        <v>100807.70999999999</v>
      </c>
      <c r="E1978" s="14">
        <f t="shared" si="639"/>
        <v>0</v>
      </c>
      <c r="F1978" s="14">
        <v>5533.17</v>
      </c>
      <c r="G1978" s="14">
        <v>7109.36</v>
      </c>
      <c r="H1978" s="14">
        <v>88165.18</v>
      </c>
      <c r="I1978" s="14">
        <v>109.41</v>
      </c>
      <c r="J1978" s="14">
        <v>134.52000000000001</v>
      </c>
      <c r="L1978" s="15">
        <f t="shared" si="640"/>
        <v>9170.6014155499979</v>
      </c>
      <c r="M1978" s="15">
        <f t="shared" si="641"/>
        <v>8843.5816800299999</v>
      </c>
      <c r="N1978" s="15">
        <f t="shared" si="656"/>
        <v>7925.7666722885706</v>
      </c>
      <c r="O1978" s="15">
        <f t="shared" si="657"/>
        <v>8254.3489095014265</v>
      </c>
      <c r="Q1978" s="17">
        <f t="shared" si="642"/>
        <v>-3.5659573533039168E-2</v>
      </c>
      <c r="R1978" s="15">
        <f t="shared" si="643"/>
        <v>-327.01973551999799</v>
      </c>
      <c r="T1978" s="17">
        <f t="shared" si="644"/>
        <v>-0.13574188723878466</v>
      </c>
      <c r="U1978" s="15">
        <f t="shared" si="645"/>
        <v>-1244.8347432614273</v>
      </c>
      <c r="W1978" s="17">
        <f t="shared" si="646"/>
        <v>-9.9911932111119928E-2</v>
      </c>
      <c r="X1978" s="15">
        <f t="shared" si="647"/>
        <v>-916.25250604857138</v>
      </c>
      <c r="Z1978" s="17">
        <f t="shared" si="648"/>
        <v>-3.9807165993992699E-2</v>
      </c>
      <c r="AA1978" s="15">
        <f t="shared" si="649"/>
        <v>-328.58223721285594</v>
      </c>
      <c r="AC1978" s="17">
        <f t="shared" si="650"/>
        <v>7.1384524326360665E-2</v>
      </c>
      <c r="AD1978" s="15">
        <f t="shared" si="651"/>
        <v>589.23277052857338</v>
      </c>
      <c r="AF1978" s="15">
        <f t="shared" si="652"/>
        <v>9170.6014155499979</v>
      </c>
      <c r="AG1978" s="15">
        <f t="shared" si="653"/>
        <v>7925.7666722885706</v>
      </c>
      <c r="AH1978" s="17">
        <f t="shared" si="654"/>
        <v>-0.13574188723878466</v>
      </c>
      <c r="AI1978" s="15">
        <f t="shared" si="655"/>
        <v>-1244.8347432614273</v>
      </c>
    </row>
    <row r="1979" spans="2:35" x14ac:dyDescent="0.25">
      <c r="B1979" s="11">
        <v>1941</v>
      </c>
      <c r="C1979" s="14">
        <f t="shared" si="637"/>
        <v>100936.99</v>
      </c>
      <c r="D1979" s="14">
        <f t="shared" si="638"/>
        <v>100936.99</v>
      </c>
      <c r="E1979" s="14">
        <f t="shared" si="639"/>
        <v>0</v>
      </c>
      <c r="F1979" s="14">
        <v>5200.47</v>
      </c>
      <c r="G1979" s="14">
        <v>6181.44</v>
      </c>
      <c r="H1979" s="14">
        <v>89555.08</v>
      </c>
      <c r="I1979" s="14">
        <v>154.63</v>
      </c>
      <c r="J1979" s="14">
        <v>160.43</v>
      </c>
      <c r="L1979" s="15">
        <f t="shared" si="640"/>
        <v>9182.0691979500007</v>
      </c>
      <c r="M1979" s="15">
        <f t="shared" si="641"/>
        <v>8772.4423775300002</v>
      </c>
      <c r="N1979" s="15">
        <f t="shared" si="656"/>
        <v>8279.1267750542847</v>
      </c>
      <c r="O1979" s="15">
        <f t="shared" si="657"/>
        <v>8431.8283494557127</v>
      </c>
      <c r="Q1979" s="17">
        <f t="shared" si="642"/>
        <v>-4.4611602416528728E-2</v>
      </c>
      <c r="R1979" s="15">
        <f t="shared" si="643"/>
        <v>-409.62682042000051</v>
      </c>
      <c r="T1979" s="17">
        <f t="shared" si="644"/>
        <v>-9.8337575488682605E-2</v>
      </c>
      <c r="U1979" s="15">
        <f t="shared" si="645"/>
        <v>-902.94242289571594</v>
      </c>
      <c r="W1979" s="17">
        <f t="shared" si="646"/>
        <v>-8.1707165598554621E-2</v>
      </c>
      <c r="X1979" s="15">
        <f t="shared" si="647"/>
        <v>-750.240848494288</v>
      </c>
      <c r="Z1979" s="17">
        <f t="shared" si="648"/>
        <v>-1.8110137928897152E-2</v>
      </c>
      <c r="AA1979" s="15">
        <f t="shared" si="649"/>
        <v>-152.70157440142793</v>
      </c>
      <c r="AC1979" s="17">
        <f t="shared" si="650"/>
        <v>4.03962241589364E-2</v>
      </c>
      <c r="AD1979" s="15">
        <f t="shared" si="651"/>
        <v>340.61402807428749</v>
      </c>
      <c r="AF1979" s="15">
        <f t="shared" si="652"/>
        <v>9182.0691979500007</v>
      </c>
      <c r="AG1979" s="15">
        <f t="shared" si="653"/>
        <v>8279.1267750542847</v>
      </c>
      <c r="AH1979" s="17">
        <f t="shared" si="654"/>
        <v>-9.8337575488682605E-2</v>
      </c>
      <c r="AI1979" s="15">
        <f t="shared" si="655"/>
        <v>-902.94242289571594</v>
      </c>
    </row>
    <row r="1980" spans="2:35" x14ac:dyDescent="0.25">
      <c r="B1980" s="3">
        <v>1942</v>
      </c>
      <c r="C1980" s="14">
        <f t="shared" si="637"/>
        <v>100950.73</v>
      </c>
      <c r="D1980" s="14">
        <f t="shared" si="638"/>
        <v>100950.73</v>
      </c>
      <c r="E1980" s="14">
        <f t="shared" si="639"/>
        <v>0</v>
      </c>
      <c r="F1980" s="14">
        <v>5515.81</v>
      </c>
      <c r="G1980" s="14">
        <v>6127.74</v>
      </c>
      <c r="H1980" s="14">
        <v>89307.18</v>
      </c>
      <c r="I1980" s="14">
        <v>89.47</v>
      </c>
      <c r="J1980" s="14">
        <v>86.94</v>
      </c>
      <c r="L1980" s="15">
        <f t="shared" si="640"/>
        <v>9183.2880046499995</v>
      </c>
      <c r="M1980" s="15">
        <f t="shared" si="641"/>
        <v>8812.9298444100004</v>
      </c>
      <c r="N1980" s="15">
        <f t="shared" si="656"/>
        <v>7702.3372761799992</v>
      </c>
      <c r="O1980" s="15">
        <f t="shared" si="657"/>
        <v>8151.2560095899989</v>
      </c>
      <c r="Q1980" s="17">
        <f t="shared" si="642"/>
        <v>-4.0329581306005724E-2</v>
      </c>
      <c r="R1980" s="15">
        <f t="shared" si="643"/>
        <v>-370.35816023999905</v>
      </c>
      <c r="T1980" s="17">
        <f t="shared" si="644"/>
        <v>-0.16126584810583244</v>
      </c>
      <c r="U1980" s="15">
        <f t="shared" si="645"/>
        <v>-1480.9507284700003</v>
      </c>
      <c r="W1980" s="17">
        <f t="shared" si="646"/>
        <v>-0.11238153421056019</v>
      </c>
      <c r="X1980" s="15">
        <f t="shared" si="647"/>
        <v>-1032.0319950600006</v>
      </c>
      <c r="Z1980" s="17">
        <f t="shared" si="648"/>
        <v>-5.5073565703474991E-2</v>
      </c>
      <c r="AA1980" s="15">
        <f t="shared" si="649"/>
        <v>-448.91873340999973</v>
      </c>
      <c r="AC1980" s="17">
        <f t="shared" si="650"/>
        <v>8.1174463670572683E-2</v>
      </c>
      <c r="AD1980" s="15">
        <f t="shared" si="651"/>
        <v>661.6738348200015</v>
      </c>
      <c r="AF1980" s="15">
        <f t="shared" si="652"/>
        <v>9183.2880046499995</v>
      </c>
      <c r="AG1980" s="15">
        <f t="shared" si="653"/>
        <v>7702.3372761799992</v>
      </c>
      <c r="AH1980" s="17">
        <f t="shared" si="654"/>
        <v>-0.16126584810583244</v>
      </c>
      <c r="AI1980" s="15">
        <f t="shared" si="655"/>
        <v>-1480.9507284700003</v>
      </c>
    </row>
    <row r="1981" spans="2:35" x14ac:dyDescent="0.25">
      <c r="B1981" s="11">
        <v>1943</v>
      </c>
      <c r="C1981" s="14">
        <f t="shared" si="637"/>
        <v>101073.48000000001</v>
      </c>
      <c r="D1981" s="14">
        <f t="shared" si="638"/>
        <v>101073.48000000001</v>
      </c>
      <c r="E1981" s="14">
        <f t="shared" si="639"/>
        <v>0</v>
      </c>
      <c r="F1981" s="14">
        <v>4412.6099999999997</v>
      </c>
      <c r="G1981" s="14">
        <v>7184.13</v>
      </c>
      <c r="H1981" s="14">
        <v>89476.74</v>
      </c>
      <c r="I1981" s="14">
        <v>138.69999999999999</v>
      </c>
      <c r="J1981" s="14">
        <v>192.13</v>
      </c>
      <c r="L1981" s="15">
        <f t="shared" si="640"/>
        <v>9194.1765434000008</v>
      </c>
      <c r="M1981" s="15">
        <f t="shared" si="641"/>
        <v>8718.7984086399993</v>
      </c>
      <c r="N1981" s="15">
        <f t="shared" si="656"/>
        <v>8258.1098251085714</v>
      </c>
      <c r="O1981" s="15">
        <f t="shared" si="657"/>
        <v>8427.8528234114292</v>
      </c>
      <c r="Q1981" s="17">
        <f t="shared" si="642"/>
        <v>-5.1704264380397325E-2</v>
      </c>
      <c r="R1981" s="15">
        <f t="shared" si="643"/>
        <v>-475.37813476000156</v>
      </c>
      <c r="T1981" s="17">
        <f t="shared" si="644"/>
        <v>-0.1018108270896082</v>
      </c>
      <c r="U1981" s="15">
        <f t="shared" si="645"/>
        <v>-936.06671829142942</v>
      </c>
      <c r="W1981" s="17">
        <f t="shared" si="646"/>
        <v>-8.3348815021251021E-2</v>
      </c>
      <c r="X1981" s="15">
        <f t="shared" si="647"/>
        <v>-766.32371998857161</v>
      </c>
      <c r="Z1981" s="17">
        <f t="shared" si="648"/>
        <v>-2.0140716960710847E-2</v>
      </c>
      <c r="AA1981" s="15">
        <f t="shared" si="649"/>
        <v>-169.74299830285781</v>
      </c>
      <c r="AC1981" s="17">
        <f t="shared" si="650"/>
        <v>3.4521911016334172E-2</v>
      </c>
      <c r="AD1981" s="15">
        <f t="shared" si="651"/>
        <v>290.94558522857005</v>
      </c>
      <c r="AF1981" s="15">
        <f t="shared" si="652"/>
        <v>9194.1765434000008</v>
      </c>
      <c r="AG1981" s="15">
        <f t="shared" si="653"/>
        <v>8258.1098251085714</v>
      </c>
      <c r="AH1981" s="17">
        <f t="shared" si="654"/>
        <v>-0.1018108270896082</v>
      </c>
      <c r="AI1981" s="15">
        <f t="shared" si="655"/>
        <v>-936.06671829142942</v>
      </c>
    </row>
    <row r="1982" spans="2:35" x14ac:dyDescent="0.25">
      <c r="B1982" s="11">
        <v>1944</v>
      </c>
      <c r="C1982" s="14">
        <f t="shared" si="637"/>
        <v>101248.54000000001</v>
      </c>
      <c r="D1982" s="14">
        <f t="shared" si="638"/>
        <v>101248.54000000001</v>
      </c>
      <c r="E1982" s="14">
        <f t="shared" si="639"/>
        <v>0</v>
      </c>
      <c r="F1982" s="14">
        <v>6384.12</v>
      </c>
      <c r="G1982" s="14">
        <v>7880.62</v>
      </c>
      <c r="H1982" s="14">
        <v>86983.8</v>
      </c>
      <c r="I1982" s="14">
        <v>95.85</v>
      </c>
      <c r="J1982" s="14">
        <v>116.72</v>
      </c>
      <c r="L1982" s="15">
        <f t="shared" si="640"/>
        <v>9209.705240700001</v>
      </c>
      <c r="M1982" s="15">
        <f t="shared" si="641"/>
        <v>9019.8099611399994</v>
      </c>
      <c r="N1982" s="15">
        <f t="shared" si="656"/>
        <v>7829.2360104971431</v>
      </c>
      <c r="O1982" s="15">
        <f t="shared" si="657"/>
        <v>8225.9551039628568</v>
      </c>
      <c r="Q1982" s="17">
        <f t="shared" si="642"/>
        <v>-2.061903987120095E-2</v>
      </c>
      <c r="R1982" s="15">
        <f t="shared" si="643"/>
        <v>-189.89527956000165</v>
      </c>
      <c r="T1982" s="17">
        <f t="shared" si="644"/>
        <v>-0.14989287866697598</v>
      </c>
      <c r="U1982" s="15">
        <f t="shared" si="645"/>
        <v>-1380.4692302028579</v>
      </c>
      <c r="W1982" s="17">
        <f t="shared" si="646"/>
        <v>-0.10681667990737698</v>
      </c>
      <c r="X1982" s="15">
        <f t="shared" si="647"/>
        <v>-983.7501367371442</v>
      </c>
      <c r="Z1982" s="17">
        <f t="shared" si="648"/>
        <v>-4.822772413073273E-2</v>
      </c>
      <c r="AA1982" s="15">
        <f t="shared" si="649"/>
        <v>-396.71909346571374</v>
      </c>
      <c r="AC1982" s="17">
        <f t="shared" si="650"/>
        <v>9.650610137596094E-2</v>
      </c>
      <c r="AD1982" s="15">
        <f t="shared" si="651"/>
        <v>793.85485717714255</v>
      </c>
      <c r="AF1982" s="15">
        <f t="shared" si="652"/>
        <v>9209.705240700001</v>
      </c>
      <c r="AG1982" s="15">
        <f t="shared" si="653"/>
        <v>7829.2360104971431</v>
      </c>
      <c r="AH1982" s="17">
        <f t="shared" si="654"/>
        <v>-0.14989287866697598</v>
      </c>
      <c r="AI1982" s="15">
        <f t="shared" si="655"/>
        <v>-1380.4692302028579</v>
      </c>
    </row>
    <row r="1983" spans="2:35" x14ac:dyDescent="0.25">
      <c r="B1983" s="3">
        <v>1945</v>
      </c>
      <c r="C1983" s="14">
        <f t="shared" si="637"/>
        <v>101341.28</v>
      </c>
      <c r="D1983" s="14">
        <f t="shared" si="638"/>
        <v>101341.28</v>
      </c>
      <c r="E1983" s="14">
        <f t="shared" si="639"/>
        <v>0</v>
      </c>
      <c r="F1983" s="14">
        <v>5517.92</v>
      </c>
      <c r="G1983" s="14">
        <v>7444.16</v>
      </c>
      <c r="H1983" s="14">
        <v>88379.199999999997</v>
      </c>
      <c r="I1983" s="14">
        <v>168</v>
      </c>
      <c r="J1983" s="14">
        <v>185.92</v>
      </c>
      <c r="L1983" s="15">
        <f t="shared" si="640"/>
        <v>9217.9317424000001</v>
      </c>
      <c r="M1983" s="15">
        <f t="shared" si="641"/>
        <v>8895.1458150399994</v>
      </c>
      <c r="N1983" s="15">
        <f t="shared" si="656"/>
        <v>8447.8331044799997</v>
      </c>
      <c r="O1983" s="15">
        <f t="shared" si="657"/>
        <v>8531.3008822399988</v>
      </c>
      <c r="Q1983" s="17">
        <f t="shared" si="642"/>
        <v>-3.5017174826243558E-2</v>
      </c>
      <c r="R1983" s="15">
        <f t="shared" si="643"/>
        <v>-322.78592736000064</v>
      </c>
      <c r="T1983" s="17">
        <f t="shared" si="644"/>
        <v>-8.3543538772125503E-2</v>
      </c>
      <c r="U1983" s="15">
        <f t="shared" si="645"/>
        <v>-770.09863792000033</v>
      </c>
      <c r="W1983" s="17">
        <f t="shared" si="646"/>
        <v>-7.4488603229907246E-2</v>
      </c>
      <c r="X1983" s="15">
        <f t="shared" si="647"/>
        <v>-686.63086016000125</v>
      </c>
      <c r="Z1983" s="17">
        <f t="shared" si="648"/>
        <v>-9.7837104694968868E-3</v>
      </c>
      <c r="AA1983" s="15">
        <f t="shared" si="649"/>
        <v>-83.46777775999908</v>
      </c>
      <c r="AC1983" s="17">
        <f t="shared" si="650"/>
        <v>4.2648235928172795E-2</v>
      </c>
      <c r="AD1983" s="15">
        <f t="shared" si="651"/>
        <v>363.84493280000061</v>
      </c>
      <c r="AF1983" s="15">
        <f t="shared" si="652"/>
        <v>9217.9317424000001</v>
      </c>
      <c r="AG1983" s="15">
        <f t="shared" si="653"/>
        <v>8447.8331044799997</v>
      </c>
      <c r="AH1983" s="17">
        <f t="shared" si="654"/>
        <v>-8.3543538772125503E-2</v>
      </c>
      <c r="AI1983" s="15">
        <f t="shared" si="655"/>
        <v>-770.09863792000033</v>
      </c>
    </row>
    <row r="1984" spans="2:35" x14ac:dyDescent="0.25">
      <c r="B1984" s="11">
        <v>1946</v>
      </c>
      <c r="C1984" s="14">
        <f t="shared" si="637"/>
        <v>101451.55</v>
      </c>
      <c r="D1984" s="14">
        <f t="shared" si="638"/>
        <v>101451.55</v>
      </c>
      <c r="E1984" s="14">
        <f t="shared" si="639"/>
        <v>0</v>
      </c>
      <c r="F1984" s="14">
        <v>5208.12</v>
      </c>
      <c r="G1984" s="14">
        <v>6359.04</v>
      </c>
      <c r="H1984" s="14">
        <v>89884.39</v>
      </c>
      <c r="I1984" s="14">
        <v>94.26</v>
      </c>
      <c r="J1984" s="14">
        <v>114.51</v>
      </c>
      <c r="L1984" s="15">
        <f t="shared" si="640"/>
        <v>9227.7132427500001</v>
      </c>
      <c r="M1984" s="15">
        <f t="shared" si="641"/>
        <v>8819.3252093600004</v>
      </c>
      <c r="N1984" s="15">
        <f t="shared" si="656"/>
        <v>7827.6998920142851</v>
      </c>
      <c r="O1984" s="15">
        <f t="shared" si="657"/>
        <v>8233.8067019357131</v>
      </c>
      <c r="Q1984" s="17">
        <f t="shared" si="642"/>
        <v>-4.4256688807583044E-2</v>
      </c>
      <c r="R1984" s="15">
        <f t="shared" si="643"/>
        <v>-408.38803338999969</v>
      </c>
      <c r="T1984" s="17">
        <f t="shared" si="644"/>
        <v>-0.15171834168510523</v>
      </c>
      <c r="U1984" s="15">
        <f t="shared" si="645"/>
        <v>-1400.013350735715</v>
      </c>
      <c r="W1984" s="17">
        <f t="shared" si="646"/>
        <v>-0.10770886726407281</v>
      </c>
      <c r="X1984" s="15">
        <f t="shared" si="647"/>
        <v>-993.90654081428693</v>
      </c>
      <c r="Z1984" s="17">
        <f t="shared" si="648"/>
        <v>-4.9321878035581634E-2</v>
      </c>
      <c r="AA1984" s="15">
        <f t="shared" si="649"/>
        <v>-406.10680992142807</v>
      </c>
      <c r="AC1984" s="17">
        <f t="shared" si="650"/>
        <v>7.1111519691934966E-2</v>
      </c>
      <c r="AD1984" s="15">
        <f t="shared" si="651"/>
        <v>585.51850742428724</v>
      </c>
      <c r="AF1984" s="15">
        <f t="shared" si="652"/>
        <v>9227.7132427500001</v>
      </c>
      <c r="AG1984" s="15">
        <f t="shared" si="653"/>
        <v>7827.6998920142851</v>
      </c>
      <c r="AH1984" s="17">
        <f t="shared" si="654"/>
        <v>-0.15171834168510523</v>
      </c>
      <c r="AI1984" s="15">
        <f t="shared" si="655"/>
        <v>-1400.013350735715</v>
      </c>
    </row>
    <row r="1985" spans="2:35" x14ac:dyDescent="0.25">
      <c r="B1985" s="3">
        <v>1947</v>
      </c>
      <c r="C1985" s="14">
        <f t="shared" si="637"/>
        <v>101494.72</v>
      </c>
      <c r="D1985" s="14">
        <f t="shared" si="638"/>
        <v>101494.72</v>
      </c>
      <c r="E1985" s="14">
        <f t="shared" si="639"/>
        <v>0</v>
      </c>
      <c r="F1985" s="14">
        <v>922.8</v>
      </c>
      <c r="G1985" s="14">
        <v>4916.92</v>
      </c>
      <c r="H1985" s="14">
        <v>95655</v>
      </c>
      <c r="I1985" s="14">
        <v>127.28</v>
      </c>
      <c r="J1985" s="14">
        <v>261.76</v>
      </c>
      <c r="L1985" s="15">
        <f t="shared" si="640"/>
        <v>9231.5426375999996</v>
      </c>
      <c r="M1985" s="15">
        <f t="shared" si="641"/>
        <v>8199.8428673999988</v>
      </c>
      <c r="N1985" s="15">
        <f t="shared" si="656"/>
        <v>8369.5023263771418</v>
      </c>
      <c r="O1985" s="15">
        <f t="shared" si="657"/>
        <v>8500.8090349028571</v>
      </c>
      <c r="Q1985" s="17">
        <f t="shared" si="642"/>
        <v>-0.1117581113689381</v>
      </c>
      <c r="R1985" s="15">
        <f t="shared" si="643"/>
        <v>-1031.6997702000008</v>
      </c>
      <c r="T1985" s="17">
        <f t="shared" si="644"/>
        <v>-9.3379876480424229E-2</v>
      </c>
      <c r="U1985" s="15">
        <f t="shared" si="645"/>
        <v>-862.04031122285778</v>
      </c>
      <c r="W1985" s="17">
        <f t="shared" si="646"/>
        <v>-7.9156174800175894E-2</v>
      </c>
      <c r="X1985" s="15">
        <f t="shared" si="647"/>
        <v>-730.73360269714249</v>
      </c>
      <c r="Z1985" s="17">
        <f t="shared" si="648"/>
        <v>-1.5446377866693894E-2</v>
      </c>
      <c r="AA1985" s="15">
        <f t="shared" si="649"/>
        <v>-131.30670852571529</v>
      </c>
      <c r="AC1985" s="17">
        <f t="shared" si="650"/>
        <v>-3.5404414599497946E-2</v>
      </c>
      <c r="AD1985" s="15">
        <f t="shared" si="651"/>
        <v>-300.9661675028583</v>
      </c>
      <c r="AF1985" s="15">
        <f t="shared" si="652"/>
        <v>9231.5426375999996</v>
      </c>
      <c r="AG1985" s="15">
        <f t="shared" si="653"/>
        <v>8199.8428673999988</v>
      </c>
      <c r="AH1985" s="17">
        <f t="shared" si="654"/>
        <v>-0.1117581113689381</v>
      </c>
      <c r="AI1985" s="15">
        <f t="shared" si="655"/>
        <v>-1031.6997702000008</v>
      </c>
    </row>
    <row r="1986" spans="2:35" x14ac:dyDescent="0.25">
      <c r="B1986" s="11">
        <v>1948</v>
      </c>
      <c r="C1986" s="14">
        <f t="shared" si="637"/>
        <v>101584.57</v>
      </c>
      <c r="D1986" s="14">
        <f t="shared" si="638"/>
        <v>101584.57</v>
      </c>
      <c r="E1986" s="14">
        <f t="shared" si="639"/>
        <v>0</v>
      </c>
      <c r="F1986" s="14">
        <v>5495.04</v>
      </c>
      <c r="G1986" s="14">
        <v>7207.03</v>
      </c>
      <c r="H1986" s="14">
        <v>88882.5</v>
      </c>
      <c r="I1986" s="14">
        <v>86.76</v>
      </c>
      <c r="J1986" s="14">
        <v>98.37</v>
      </c>
      <c r="L1986" s="15">
        <f t="shared" si="640"/>
        <v>9239.5127818500005</v>
      </c>
      <c r="M1986" s="15">
        <f t="shared" si="641"/>
        <v>8901.0130794300003</v>
      </c>
      <c r="N1986" s="15">
        <f t="shared" si="656"/>
        <v>7752.8576461914281</v>
      </c>
      <c r="O1986" s="15">
        <f t="shared" si="657"/>
        <v>8202.8881137385706</v>
      </c>
      <c r="Q1986" s="17">
        <f t="shared" si="642"/>
        <v>-3.663609872210416E-2</v>
      </c>
      <c r="R1986" s="15">
        <f t="shared" si="643"/>
        <v>-338.49970242000018</v>
      </c>
      <c r="T1986" s="17">
        <f t="shared" si="644"/>
        <v>-0.16090189718433445</v>
      </c>
      <c r="U1986" s="15">
        <f t="shared" si="645"/>
        <v>-1486.6551356585724</v>
      </c>
      <c r="W1986" s="17">
        <f t="shared" si="646"/>
        <v>-0.11219473283783576</v>
      </c>
      <c r="X1986" s="15">
        <f t="shared" si="647"/>
        <v>-1036.6246681114299</v>
      </c>
      <c r="Z1986" s="17">
        <f t="shared" si="648"/>
        <v>-5.4862441289844077E-2</v>
      </c>
      <c r="AA1986" s="15">
        <f t="shared" si="649"/>
        <v>-450.03046754714251</v>
      </c>
      <c r="AC1986" s="17">
        <f t="shared" si="650"/>
        <v>8.5107215411383885E-2</v>
      </c>
      <c r="AD1986" s="15">
        <f t="shared" si="651"/>
        <v>698.12496569142968</v>
      </c>
      <c r="AF1986" s="15">
        <f t="shared" si="652"/>
        <v>9239.5127818500005</v>
      </c>
      <c r="AG1986" s="15">
        <f t="shared" si="653"/>
        <v>7752.8576461914281</v>
      </c>
      <c r="AH1986" s="17">
        <f t="shared" si="654"/>
        <v>-0.16090189718433445</v>
      </c>
      <c r="AI1986" s="15">
        <f t="shared" si="655"/>
        <v>-1486.6551356585724</v>
      </c>
    </row>
    <row r="1987" spans="2:35" x14ac:dyDescent="0.25">
      <c r="B1987" s="11">
        <v>1949</v>
      </c>
      <c r="C1987" s="14">
        <f t="shared" si="637"/>
        <v>101747</v>
      </c>
      <c r="D1987" s="14">
        <f t="shared" si="638"/>
        <v>101747</v>
      </c>
      <c r="E1987" s="14">
        <f t="shared" si="639"/>
        <v>0</v>
      </c>
      <c r="F1987" s="14">
        <v>5082.6099999999997</v>
      </c>
      <c r="G1987" s="14">
        <v>7904.38</v>
      </c>
      <c r="H1987" s="14">
        <v>88760.01</v>
      </c>
      <c r="I1987" s="14">
        <v>80.540000000000006</v>
      </c>
      <c r="J1987" s="14">
        <v>115.37</v>
      </c>
      <c r="L1987" s="15">
        <f t="shared" si="640"/>
        <v>9253.9211350000005</v>
      </c>
      <c r="M1987" s="15">
        <f t="shared" si="641"/>
        <v>8886.6674736500008</v>
      </c>
      <c r="N1987" s="15">
        <f t="shared" si="656"/>
        <v>7762.2495642857139</v>
      </c>
      <c r="O1987" s="15">
        <f t="shared" si="657"/>
        <v>8214.5847427142853</v>
      </c>
      <c r="Q1987" s="17">
        <f t="shared" si="642"/>
        <v>-3.968627525481927E-2</v>
      </c>
      <c r="R1987" s="15">
        <f t="shared" si="643"/>
        <v>-367.25366134999967</v>
      </c>
      <c r="T1987" s="17">
        <f t="shared" si="644"/>
        <v>-0.16119346047509697</v>
      </c>
      <c r="U1987" s="15">
        <f t="shared" si="645"/>
        <v>-1491.6715707142866</v>
      </c>
      <c r="W1987" s="17">
        <f t="shared" si="646"/>
        <v>-0.11231308081444058</v>
      </c>
      <c r="X1987" s="15">
        <f t="shared" si="647"/>
        <v>-1039.3363922857152</v>
      </c>
      <c r="Z1987" s="17">
        <f t="shared" si="648"/>
        <v>-5.5064886734507046E-2</v>
      </c>
      <c r="AA1987" s="15">
        <f t="shared" si="649"/>
        <v>-452.33517842857145</v>
      </c>
      <c r="AC1987" s="17">
        <f t="shared" si="650"/>
        <v>8.1815788866479444E-2</v>
      </c>
      <c r="AD1987" s="15">
        <f t="shared" si="651"/>
        <v>672.08273093571552</v>
      </c>
      <c r="AF1987" s="15">
        <f t="shared" si="652"/>
        <v>9253.9211350000005</v>
      </c>
      <c r="AG1987" s="15">
        <f t="shared" si="653"/>
        <v>7762.2495642857139</v>
      </c>
      <c r="AH1987" s="17">
        <f t="shared" si="654"/>
        <v>-0.16119346047509697</v>
      </c>
      <c r="AI1987" s="15">
        <f t="shared" si="655"/>
        <v>-1491.6715707142866</v>
      </c>
    </row>
    <row r="1988" spans="2:35" x14ac:dyDescent="0.25">
      <c r="B1988" s="3">
        <v>1950</v>
      </c>
      <c r="C1988" s="14">
        <f t="shared" si="637"/>
        <v>101824.07</v>
      </c>
      <c r="D1988" s="14">
        <f t="shared" si="638"/>
        <v>101824.07</v>
      </c>
      <c r="E1988" s="14">
        <f t="shared" si="639"/>
        <v>0</v>
      </c>
      <c r="F1988" s="14">
        <v>6068.19</v>
      </c>
      <c r="G1988" s="14">
        <v>8505.8799999999992</v>
      </c>
      <c r="H1988" s="14">
        <v>87250</v>
      </c>
      <c r="I1988" s="14">
        <v>148.75</v>
      </c>
      <c r="J1988" s="14">
        <v>194.18</v>
      </c>
      <c r="L1988" s="15">
        <f t="shared" si="640"/>
        <v>9260.7576293500006</v>
      </c>
      <c r="M1988" s="15">
        <f t="shared" si="641"/>
        <v>9046.4606587300004</v>
      </c>
      <c r="N1988" s="15">
        <f t="shared" si="656"/>
        <v>8376.3231886199992</v>
      </c>
      <c r="O1988" s="15">
        <f t="shared" si="657"/>
        <v>8517.1983868099996</v>
      </c>
      <c r="Q1988" s="17">
        <f t="shared" si="642"/>
        <v>-2.3140328167193469E-2</v>
      </c>
      <c r="R1988" s="15">
        <f t="shared" si="643"/>
        <v>-214.29697062000014</v>
      </c>
      <c r="T1988" s="17">
        <f t="shared" si="644"/>
        <v>-9.5503464849028608E-2</v>
      </c>
      <c r="U1988" s="15">
        <f t="shared" si="645"/>
        <v>-884.43444073000137</v>
      </c>
      <c r="W1988" s="17">
        <f t="shared" si="646"/>
        <v>-8.029140512040267E-2</v>
      </c>
      <c r="X1988" s="15">
        <f t="shared" si="647"/>
        <v>-743.55924254000092</v>
      </c>
      <c r="Z1988" s="17">
        <f t="shared" si="648"/>
        <v>-1.6540086515791863E-2</v>
      </c>
      <c r="AA1988" s="15">
        <f t="shared" si="649"/>
        <v>-140.87519819000045</v>
      </c>
      <c r="AC1988" s="17">
        <f t="shared" si="650"/>
        <v>6.2140418466667846E-2</v>
      </c>
      <c r="AD1988" s="15">
        <f t="shared" si="651"/>
        <v>529.26227192000079</v>
      </c>
      <c r="AF1988" s="15">
        <f t="shared" si="652"/>
        <v>9260.7576293500006</v>
      </c>
      <c r="AG1988" s="15">
        <f t="shared" si="653"/>
        <v>8376.3231886199992</v>
      </c>
      <c r="AH1988" s="17">
        <f t="shared" si="654"/>
        <v>-9.5503464849028608E-2</v>
      </c>
      <c r="AI1988" s="15">
        <f t="shared" si="655"/>
        <v>-884.43444073000137</v>
      </c>
    </row>
    <row r="1989" spans="2:35" x14ac:dyDescent="0.25">
      <c r="B1989" s="11">
        <v>1951</v>
      </c>
      <c r="C1989" s="14">
        <f t="shared" si="637"/>
        <v>101929.44</v>
      </c>
      <c r="D1989" s="14">
        <f t="shared" si="638"/>
        <v>101929.44</v>
      </c>
      <c r="E1989" s="14">
        <f t="shared" si="639"/>
        <v>0</v>
      </c>
      <c r="F1989" s="14">
        <v>5413.92</v>
      </c>
      <c r="G1989" s="14">
        <v>8567.52</v>
      </c>
      <c r="H1989" s="14">
        <v>87948</v>
      </c>
      <c r="I1989" s="14">
        <v>81.599999999999994</v>
      </c>
      <c r="J1989" s="14">
        <v>147.52000000000001</v>
      </c>
      <c r="L1989" s="15">
        <f t="shared" si="640"/>
        <v>9270.1044751999998</v>
      </c>
      <c r="M1989" s="15">
        <f t="shared" si="641"/>
        <v>8970.5647518400001</v>
      </c>
      <c r="N1989" s="15">
        <f t="shared" si="656"/>
        <v>7853.0443298971422</v>
      </c>
      <c r="O1989" s="15">
        <f t="shared" si="657"/>
        <v>8266.8767486628567</v>
      </c>
      <c r="Q1989" s="17">
        <f t="shared" si="642"/>
        <v>-3.231244309720005E-2</v>
      </c>
      <c r="R1989" s="15">
        <f t="shared" si="643"/>
        <v>-299.5397233599997</v>
      </c>
      <c r="T1989" s="17">
        <f t="shared" si="644"/>
        <v>-0.15286344928407991</v>
      </c>
      <c r="U1989" s="15">
        <f t="shared" si="645"/>
        <v>-1417.0601453028576</v>
      </c>
      <c r="W1989" s="17">
        <f t="shared" si="646"/>
        <v>-0.10822183603443136</v>
      </c>
      <c r="X1989" s="15">
        <f t="shared" si="647"/>
        <v>-1003.2277265371431</v>
      </c>
      <c r="Z1989" s="17">
        <f t="shared" si="648"/>
        <v>-5.0059101078608781E-2</v>
      </c>
      <c r="AA1989" s="15">
        <f t="shared" si="649"/>
        <v>-413.83241876571446</v>
      </c>
      <c r="AC1989" s="17">
        <f t="shared" si="650"/>
        <v>8.5121385569340013E-2</v>
      </c>
      <c r="AD1989" s="15">
        <f t="shared" si="651"/>
        <v>703.6880031771434</v>
      </c>
      <c r="AF1989" s="15">
        <f t="shared" si="652"/>
        <v>9270.1044751999998</v>
      </c>
      <c r="AG1989" s="15">
        <f t="shared" si="653"/>
        <v>7853.0443298971422</v>
      </c>
      <c r="AH1989" s="17">
        <f t="shared" si="654"/>
        <v>-0.15286344928407991</v>
      </c>
      <c r="AI1989" s="15">
        <f t="shared" si="655"/>
        <v>-1417.0601453028576</v>
      </c>
    </row>
    <row r="1990" spans="2:35" x14ac:dyDescent="0.25">
      <c r="B1990" s="3">
        <v>1952</v>
      </c>
      <c r="C1990" s="14">
        <f t="shared" si="637"/>
        <v>101999.95</v>
      </c>
      <c r="D1990" s="14">
        <f t="shared" si="638"/>
        <v>101999.95</v>
      </c>
      <c r="E1990" s="14">
        <f t="shared" si="639"/>
        <v>0</v>
      </c>
      <c r="F1990" s="14">
        <v>5699.56</v>
      </c>
      <c r="G1990" s="14">
        <v>7062.05</v>
      </c>
      <c r="H1990" s="14">
        <v>89238.34</v>
      </c>
      <c r="I1990" s="14">
        <v>133.80000000000001</v>
      </c>
      <c r="J1990" s="14">
        <v>145.01</v>
      </c>
      <c r="L1990" s="15">
        <f t="shared" si="640"/>
        <v>9276.3590647499987</v>
      </c>
      <c r="M1990" s="15">
        <f t="shared" si="641"/>
        <v>8953.5223628899985</v>
      </c>
      <c r="N1990" s="15">
        <f t="shared" si="656"/>
        <v>8183.1662978428576</v>
      </c>
      <c r="O1990" s="15">
        <f t="shared" si="657"/>
        <v>8430.1841437071398</v>
      </c>
      <c r="Q1990" s="17">
        <f t="shared" si="642"/>
        <v>-3.4802092028409559E-2</v>
      </c>
      <c r="R1990" s="15">
        <f t="shared" si="643"/>
        <v>-322.83670186000018</v>
      </c>
      <c r="T1990" s="17">
        <f t="shared" si="644"/>
        <v>-0.11784718112748072</v>
      </c>
      <c r="U1990" s="15">
        <f t="shared" si="645"/>
        <v>-1093.192766907141</v>
      </c>
      <c r="W1990" s="17">
        <f t="shared" si="646"/>
        <v>-9.1218431190132399E-2</v>
      </c>
      <c r="X1990" s="15">
        <f t="shared" si="647"/>
        <v>-846.17492104285884</v>
      </c>
      <c r="Z1990" s="17">
        <f t="shared" si="648"/>
        <v>-2.9301595511252665E-2</v>
      </c>
      <c r="AA1990" s="15">
        <f t="shared" si="649"/>
        <v>-247.01784586428221</v>
      </c>
      <c r="AC1990" s="17">
        <f t="shared" si="650"/>
        <v>6.2079096999739125E-2</v>
      </c>
      <c r="AD1990" s="15">
        <f t="shared" si="651"/>
        <v>523.33821918285867</v>
      </c>
      <c r="AF1990" s="15">
        <f t="shared" si="652"/>
        <v>9276.3590647499987</v>
      </c>
      <c r="AG1990" s="15">
        <f t="shared" si="653"/>
        <v>8183.1662978428576</v>
      </c>
      <c r="AH1990" s="17">
        <f t="shared" si="654"/>
        <v>-0.11784718112748072</v>
      </c>
      <c r="AI1990" s="15">
        <f t="shared" si="655"/>
        <v>-1093.192766907141</v>
      </c>
    </row>
    <row r="1991" spans="2:35" x14ac:dyDescent="0.25">
      <c r="B1991" s="11">
        <v>1953</v>
      </c>
      <c r="C1991" s="14">
        <f t="shared" si="637"/>
        <v>102152.16</v>
      </c>
      <c r="D1991" s="14">
        <f t="shared" si="638"/>
        <v>102152.16</v>
      </c>
      <c r="E1991" s="14">
        <f t="shared" si="639"/>
        <v>0</v>
      </c>
      <c r="F1991" s="14">
        <v>3962.32</v>
      </c>
      <c r="G1991" s="14">
        <v>4754.28</v>
      </c>
      <c r="H1991" s="14">
        <v>93435.56</v>
      </c>
      <c r="I1991" s="14">
        <v>197.52</v>
      </c>
      <c r="J1991" s="14">
        <v>240.72</v>
      </c>
      <c r="L1991" s="15">
        <f t="shared" si="640"/>
        <v>9289.8608528000004</v>
      </c>
      <c r="M1991" s="15">
        <f t="shared" si="641"/>
        <v>8643.8300073200007</v>
      </c>
      <c r="N1991" s="15">
        <f t="shared" si="656"/>
        <v>8811.5779002742856</v>
      </c>
      <c r="O1991" s="15">
        <f t="shared" si="657"/>
        <v>8743.1856435657137</v>
      </c>
      <c r="Q1991" s="17">
        <f t="shared" si="642"/>
        <v>-6.9541498599011153E-2</v>
      </c>
      <c r="R1991" s="15">
        <f t="shared" si="643"/>
        <v>-646.0308454799997</v>
      </c>
      <c r="T1991" s="17">
        <f t="shared" si="644"/>
        <v>-5.1484404352682867E-2</v>
      </c>
      <c r="U1991" s="15">
        <f t="shared" si="645"/>
        <v>-478.28295252571479</v>
      </c>
      <c r="W1991" s="17">
        <f t="shared" si="646"/>
        <v>-5.8846436765467414E-2</v>
      </c>
      <c r="X1991" s="15">
        <f t="shared" si="647"/>
        <v>-546.67520923428674</v>
      </c>
      <c r="Z1991" s="17">
        <f t="shared" si="648"/>
        <v>7.8223498272511627E-3</v>
      </c>
      <c r="AA1991" s="15">
        <f t="shared" si="649"/>
        <v>68.392256708571949</v>
      </c>
      <c r="AC1991" s="17">
        <f t="shared" si="650"/>
        <v>-1.1363779781895733E-2</v>
      </c>
      <c r="AD1991" s="15">
        <f t="shared" si="651"/>
        <v>-99.355636245712958</v>
      </c>
      <c r="AF1991" s="15">
        <f t="shared" si="652"/>
        <v>9289.8608528000004</v>
      </c>
      <c r="AG1991" s="15">
        <f t="shared" si="653"/>
        <v>8643.8300073200007</v>
      </c>
      <c r="AH1991" s="17">
        <f t="shared" si="654"/>
        <v>-6.9541498599011153E-2</v>
      </c>
      <c r="AI1991" s="15">
        <f t="shared" si="655"/>
        <v>-646.0308454799997</v>
      </c>
    </row>
    <row r="1992" spans="2:35" x14ac:dyDescent="0.25">
      <c r="B1992" s="11">
        <v>1954</v>
      </c>
      <c r="C1992" s="14">
        <f t="shared" si="637"/>
        <v>102265.12</v>
      </c>
      <c r="D1992" s="14">
        <f t="shared" si="638"/>
        <v>102265.12</v>
      </c>
      <c r="E1992" s="14">
        <f t="shared" si="639"/>
        <v>0</v>
      </c>
      <c r="F1992" s="14">
        <v>4124.8</v>
      </c>
      <c r="G1992" s="14">
        <v>6433.6</v>
      </c>
      <c r="H1992" s="14">
        <v>91706.72</v>
      </c>
      <c r="I1992" s="14">
        <v>235.52</v>
      </c>
      <c r="J1992" s="14">
        <v>193.92</v>
      </c>
      <c r="L1992" s="15">
        <f t="shared" si="640"/>
        <v>9299.8809695999989</v>
      </c>
      <c r="M1992" s="15">
        <f t="shared" si="641"/>
        <v>8740.7430289599997</v>
      </c>
      <c r="N1992" s="15">
        <f t="shared" si="656"/>
        <v>8955.3515224914263</v>
      </c>
      <c r="O1992" s="15">
        <f t="shared" si="657"/>
        <v>8817.1815883885702</v>
      </c>
      <c r="Q1992" s="17">
        <f t="shared" si="642"/>
        <v>-6.0123128722587182E-2</v>
      </c>
      <c r="R1992" s="15">
        <f t="shared" si="643"/>
        <v>-559.13794063999921</v>
      </c>
      <c r="T1992" s="17">
        <f t="shared" si="644"/>
        <v>-3.7046651267343189E-2</v>
      </c>
      <c r="U1992" s="15">
        <f t="shared" si="645"/>
        <v>-344.52944710857264</v>
      </c>
      <c r="W1992" s="17">
        <f t="shared" si="646"/>
        <v>-5.1903823585409903E-2</v>
      </c>
      <c r="X1992" s="15">
        <f t="shared" si="647"/>
        <v>-482.69938121142877</v>
      </c>
      <c r="Z1992" s="17">
        <f t="shared" si="648"/>
        <v>1.5670532892825273E-2</v>
      </c>
      <c r="AA1992" s="15">
        <f t="shared" si="649"/>
        <v>138.16993410285613</v>
      </c>
      <c r="AC1992" s="17">
        <f t="shared" si="650"/>
        <v>-8.6692735838891366E-3</v>
      </c>
      <c r="AD1992" s="15">
        <f t="shared" si="651"/>
        <v>-76.438559428570443</v>
      </c>
      <c r="AF1992" s="15">
        <f t="shared" si="652"/>
        <v>9299.8809695999989</v>
      </c>
      <c r="AG1992" s="15">
        <f t="shared" si="653"/>
        <v>8740.7430289599997</v>
      </c>
      <c r="AH1992" s="17">
        <f t="shared" si="654"/>
        <v>-6.0123128722587182E-2</v>
      </c>
      <c r="AI1992" s="15">
        <f t="shared" si="655"/>
        <v>-559.13794063999921</v>
      </c>
    </row>
    <row r="1993" spans="2:35" x14ac:dyDescent="0.25">
      <c r="B1993" s="3">
        <v>1955</v>
      </c>
      <c r="C1993" s="14">
        <f t="shared" si="637"/>
        <v>102345.81</v>
      </c>
      <c r="D1993" s="14">
        <f t="shared" si="638"/>
        <v>102345.81</v>
      </c>
      <c r="E1993" s="14">
        <f t="shared" si="639"/>
        <v>0</v>
      </c>
      <c r="F1993" s="14">
        <v>6054.63</v>
      </c>
      <c r="G1993" s="14">
        <v>9377.99</v>
      </c>
      <c r="H1993" s="14">
        <v>86913.19</v>
      </c>
      <c r="I1993" s="14">
        <v>130.34</v>
      </c>
      <c r="J1993" s="14">
        <v>163.72999999999999</v>
      </c>
      <c r="L1993" s="15">
        <f t="shared" si="640"/>
        <v>9307.0385760499994</v>
      </c>
      <c r="M1993" s="15">
        <f t="shared" si="641"/>
        <v>9118.7821738799994</v>
      </c>
      <c r="N1993" s="15">
        <f t="shared" si="656"/>
        <v>8226.1030594599997</v>
      </c>
      <c r="O1993" s="15">
        <f t="shared" si="657"/>
        <v>8465.9931052299999</v>
      </c>
      <c r="Q1993" s="17">
        <f t="shared" si="642"/>
        <v>-2.0227315126257639E-2</v>
      </c>
      <c r="R1993" s="15">
        <f t="shared" si="643"/>
        <v>-188.25640217</v>
      </c>
      <c r="T1993" s="17">
        <f t="shared" si="644"/>
        <v>-0.11614172518545196</v>
      </c>
      <c r="U1993" s="15">
        <f t="shared" si="645"/>
        <v>-1080.9355165899997</v>
      </c>
      <c r="W1993" s="17">
        <f t="shared" si="646"/>
        <v>-9.0366604151000285E-2</v>
      </c>
      <c r="X1993" s="15">
        <f t="shared" si="647"/>
        <v>-841.04547081999954</v>
      </c>
      <c r="Z1993" s="17">
        <f t="shared" si="648"/>
        <v>-2.8335724207217305E-2</v>
      </c>
      <c r="AA1993" s="15">
        <f t="shared" si="649"/>
        <v>-239.89004577000014</v>
      </c>
      <c r="AC1993" s="17">
        <f t="shared" si="650"/>
        <v>7.7107205325590122E-2</v>
      </c>
      <c r="AD1993" s="15">
        <f t="shared" si="651"/>
        <v>652.78906864999954</v>
      </c>
      <c r="AF1993" s="15">
        <f t="shared" si="652"/>
        <v>9307.0385760499994</v>
      </c>
      <c r="AG1993" s="15">
        <f t="shared" si="653"/>
        <v>8226.1030594599997</v>
      </c>
      <c r="AH1993" s="17">
        <f t="shared" si="654"/>
        <v>-0.11614172518545196</v>
      </c>
      <c r="AI1993" s="15">
        <f t="shared" si="655"/>
        <v>-1080.9355165899997</v>
      </c>
    </row>
    <row r="1994" spans="2:35" x14ac:dyDescent="0.25">
      <c r="B1994" s="11">
        <v>1956</v>
      </c>
      <c r="C1994" s="14">
        <f t="shared" si="637"/>
        <v>102410.3</v>
      </c>
      <c r="D1994" s="14">
        <f t="shared" si="638"/>
        <v>102410.3</v>
      </c>
      <c r="E1994" s="14">
        <f t="shared" si="639"/>
        <v>0</v>
      </c>
      <c r="F1994" s="14">
        <v>5483.63</v>
      </c>
      <c r="G1994" s="14">
        <v>7087.6</v>
      </c>
      <c r="H1994" s="14">
        <v>89839.07</v>
      </c>
      <c r="I1994" s="14">
        <v>82.89</v>
      </c>
      <c r="J1994" s="14">
        <v>104.51</v>
      </c>
      <c r="L1994" s="15">
        <f t="shared" si="640"/>
        <v>9312.7591615000001</v>
      </c>
      <c r="M1994" s="15">
        <f t="shared" si="641"/>
        <v>8956.9957349700016</v>
      </c>
      <c r="N1994" s="15">
        <f t="shared" si="656"/>
        <v>7796.9373437999993</v>
      </c>
      <c r="O1994" s="15">
        <f t="shared" si="657"/>
        <v>8259.4750408999989</v>
      </c>
      <c r="Q1994" s="17">
        <f t="shared" si="642"/>
        <v>-3.8201720925068572E-2</v>
      </c>
      <c r="R1994" s="15">
        <f t="shared" si="643"/>
        <v>-355.76342652999847</v>
      </c>
      <c r="T1994" s="17">
        <f t="shared" si="644"/>
        <v>-0.1627682828915602</v>
      </c>
      <c r="U1994" s="15">
        <f t="shared" si="645"/>
        <v>-1515.8218177000008</v>
      </c>
      <c r="W1994" s="17">
        <f t="shared" si="646"/>
        <v>-0.11310118755721688</v>
      </c>
      <c r="X1994" s="15">
        <f t="shared" si="647"/>
        <v>-1053.2841206000012</v>
      </c>
      <c r="Z1994" s="17">
        <f t="shared" si="648"/>
        <v>-5.6000858990379432E-2</v>
      </c>
      <c r="AA1994" s="15">
        <f t="shared" si="649"/>
        <v>-462.5376970999996</v>
      </c>
      <c r="AC1994" s="17">
        <f t="shared" si="650"/>
        <v>8.4450971837308986E-2</v>
      </c>
      <c r="AD1994" s="15">
        <f t="shared" si="651"/>
        <v>697.52069407000272</v>
      </c>
      <c r="AF1994" s="15">
        <f t="shared" si="652"/>
        <v>9312.7591615000001</v>
      </c>
      <c r="AG1994" s="15">
        <f t="shared" si="653"/>
        <v>7796.9373437999993</v>
      </c>
      <c r="AH1994" s="17">
        <f t="shared" si="654"/>
        <v>-0.1627682828915602</v>
      </c>
      <c r="AI1994" s="15">
        <f t="shared" si="655"/>
        <v>-1515.8218177000008</v>
      </c>
    </row>
    <row r="1995" spans="2:35" x14ac:dyDescent="0.25">
      <c r="B1995" s="3">
        <v>1957</v>
      </c>
      <c r="C1995" s="14">
        <f t="shared" si="637"/>
        <v>102528.48</v>
      </c>
      <c r="D1995" s="14">
        <f t="shared" si="638"/>
        <v>102528.48</v>
      </c>
      <c r="E1995" s="14">
        <f t="shared" si="639"/>
        <v>0</v>
      </c>
      <c r="F1995" s="14">
        <v>5535.86</v>
      </c>
      <c r="G1995" s="14">
        <v>7621.47</v>
      </c>
      <c r="H1995" s="14">
        <v>89371.15</v>
      </c>
      <c r="I1995" s="14">
        <v>77.03</v>
      </c>
      <c r="J1995" s="14">
        <v>97.75</v>
      </c>
      <c r="L1995" s="15">
        <f t="shared" si="640"/>
        <v>9323.2423183999981</v>
      </c>
      <c r="M1995" s="15">
        <f t="shared" si="641"/>
        <v>8994.0833075699993</v>
      </c>
      <c r="N1995" s="15">
        <f t="shared" si="656"/>
        <v>7752.5004545371421</v>
      </c>
      <c r="O1995" s="15">
        <f t="shared" si="657"/>
        <v>8242.8218889828568</v>
      </c>
      <c r="Q1995" s="17">
        <f t="shared" si="642"/>
        <v>-3.5305208165659629E-2</v>
      </c>
      <c r="R1995" s="15">
        <f t="shared" si="643"/>
        <v>-329.15901082999881</v>
      </c>
      <c r="T1995" s="17">
        <f t="shared" si="644"/>
        <v>-0.16847592395650801</v>
      </c>
      <c r="U1995" s="15">
        <f t="shared" si="645"/>
        <v>-1570.741863862856</v>
      </c>
      <c r="W1995" s="17">
        <f t="shared" si="646"/>
        <v>-0.11588462388077847</v>
      </c>
      <c r="X1995" s="15">
        <f t="shared" si="647"/>
        <v>-1080.4204294171413</v>
      </c>
      <c r="Z1995" s="17">
        <f t="shared" si="648"/>
        <v>-5.9484657202294455E-2</v>
      </c>
      <c r="AA1995" s="15">
        <f t="shared" si="649"/>
        <v>-490.32143444571466</v>
      </c>
      <c r="AC1995" s="17">
        <f t="shared" si="650"/>
        <v>9.1141289804072878E-2</v>
      </c>
      <c r="AD1995" s="15">
        <f t="shared" si="651"/>
        <v>751.26141858714254</v>
      </c>
      <c r="AF1995" s="15">
        <f t="shared" si="652"/>
        <v>9323.2423183999981</v>
      </c>
      <c r="AG1995" s="15">
        <f t="shared" si="653"/>
        <v>7752.5004545371421</v>
      </c>
      <c r="AH1995" s="17">
        <f t="shared" si="654"/>
        <v>-0.16847592395650801</v>
      </c>
      <c r="AI1995" s="15">
        <f t="shared" si="655"/>
        <v>-1570.741863862856</v>
      </c>
    </row>
    <row r="1996" spans="2:35" x14ac:dyDescent="0.25">
      <c r="B1996" s="11">
        <v>1958</v>
      </c>
      <c r="C1996" s="14">
        <f t="shared" si="637"/>
        <v>102636.61</v>
      </c>
      <c r="D1996" s="14">
        <f t="shared" si="638"/>
        <v>102636.61</v>
      </c>
      <c r="E1996" s="14">
        <f t="shared" si="639"/>
        <v>0</v>
      </c>
      <c r="F1996" s="14">
        <v>6506.74</v>
      </c>
      <c r="G1996" s="14">
        <v>7077.16</v>
      </c>
      <c r="H1996" s="14">
        <v>89052.71</v>
      </c>
      <c r="I1996" s="14">
        <v>188.08</v>
      </c>
      <c r="J1996" s="14">
        <v>193.21</v>
      </c>
      <c r="L1996" s="15">
        <f t="shared" si="640"/>
        <v>9332.8339900499996</v>
      </c>
      <c r="M1996" s="15">
        <f t="shared" si="641"/>
        <v>9108.5876632600011</v>
      </c>
      <c r="N1996" s="15">
        <f t="shared" si="656"/>
        <v>8677.5896385457145</v>
      </c>
      <c r="O1996" s="15">
        <f t="shared" si="657"/>
        <v>8698.0471433442854</v>
      </c>
      <c r="Q1996" s="17">
        <f t="shared" si="642"/>
        <v>-2.4027677662441405E-2</v>
      </c>
      <c r="R1996" s="15">
        <f t="shared" si="643"/>
        <v>-224.24632678999842</v>
      </c>
      <c r="T1996" s="17">
        <f t="shared" si="644"/>
        <v>-7.0208508176922479E-2</v>
      </c>
      <c r="U1996" s="15">
        <f t="shared" si="645"/>
        <v>-655.24435150428508</v>
      </c>
      <c r="W1996" s="17">
        <f t="shared" si="646"/>
        <v>-6.8016515388838905E-2</v>
      </c>
      <c r="X1996" s="15">
        <f t="shared" si="647"/>
        <v>-634.7868467057142</v>
      </c>
      <c r="Z1996" s="17">
        <f t="shared" si="648"/>
        <v>-2.3519652700693117E-3</v>
      </c>
      <c r="AA1996" s="15">
        <f t="shared" si="649"/>
        <v>-20.457504798570881</v>
      </c>
      <c r="AC1996" s="17">
        <f t="shared" si="650"/>
        <v>4.719916012755343E-2</v>
      </c>
      <c r="AD1996" s="15">
        <f t="shared" si="651"/>
        <v>410.54051991571578</v>
      </c>
      <c r="AF1996" s="15">
        <f t="shared" si="652"/>
        <v>9332.8339900499996</v>
      </c>
      <c r="AG1996" s="15">
        <f t="shared" si="653"/>
        <v>8677.5896385457145</v>
      </c>
      <c r="AH1996" s="17">
        <f t="shared" si="654"/>
        <v>-7.0208508176922479E-2</v>
      </c>
      <c r="AI1996" s="15">
        <f t="shared" si="655"/>
        <v>-655.24435150428508</v>
      </c>
    </row>
    <row r="1997" spans="2:35" x14ac:dyDescent="0.25">
      <c r="B1997" s="11">
        <v>1959</v>
      </c>
      <c r="C1997" s="14">
        <f t="shared" si="637"/>
        <v>102772.22</v>
      </c>
      <c r="D1997" s="14">
        <f t="shared" si="638"/>
        <v>102772.22</v>
      </c>
      <c r="E1997" s="14">
        <f t="shared" si="639"/>
        <v>0</v>
      </c>
      <c r="F1997" s="14">
        <v>7212.52</v>
      </c>
      <c r="G1997" s="14">
        <v>9407.0499999999993</v>
      </c>
      <c r="H1997" s="14">
        <v>86152.65</v>
      </c>
      <c r="I1997" s="14">
        <v>211.6</v>
      </c>
      <c r="J1997" s="14">
        <v>280.41000000000003</v>
      </c>
      <c r="L1997" s="15">
        <f t="shared" si="640"/>
        <v>9344.8632751000005</v>
      </c>
      <c r="M1997" s="15">
        <f t="shared" si="641"/>
        <v>9304.8117296900018</v>
      </c>
      <c r="N1997" s="15">
        <f t="shared" si="656"/>
        <v>9030.9055842342841</v>
      </c>
      <c r="O1997" s="15">
        <f t="shared" si="657"/>
        <v>8876.6093025457121</v>
      </c>
      <c r="Q1997" s="17">
        <f t="shared" si="642"/>
        <v>-4.2859423654403317E-3</v>
      </c>
      <c r="R1997" s="15">
        <f t="shared" si="643"/>
        <v>-40.051545409998653</v>
      </c>
      <c r="T1997" s="17">
        <f t="shared" si="644"/>
        <v>-3.3596820159185969E-2</v>
      </c>
      <c r="U1997" s="15">
        <f t="shared" si="645"/>
        <v>-313.95769086571636</v>
      </c>
      <c r="W1997" s="17">
        <f t="shared" si="646"/>
        <v>-5.010816731818668E-2</v>
      </c>
      <c r="X1997" s="15">
        <f t="shared" si="647"/>
        <v>-468.25397255428834</v>
      </c>
      <c r="Z1997" s="17">
        <f t="shared" si="648"/>
        <v>1.7382344590104015E-2</v>
      </c>
      <c r="AA1997" s="15">
        <f t="shared" si="649"/>
        <v>154.29628168857198</v>
      </c>
      <c r="AC1997" s="17">
        <f t="shared" si="650"/>
        <v>4.823941355867567E-2</v>
      </c>
      <c r="AD1997" s="15">
        <f t="shared" si="651"/>
        <v>428.20242714428969</v>
      </c>
      <c r="AF1997" s="15">
        <f t="shared" si="652"/>
        <v>9344.8632751000005</v>
      </c>
      <c r="AG1997" s="15">
        <f t="shared" si="653"/>
        <v>8876.6093025457121</v>
      </c>
      <c r="AH1997" s="17">
        <f t="shared" si="654"/>
        <v>-5.010816731818668E-2</v>
      </c>
      <c r="AI1997" s="15">
        <f t="shared" si="655"/>
        <v>-468.25397255428834</v>
      </c>
    </row>
    <row r="1998" spans="2:35" x14ac:dyDescent="0.25">
      <c r="B1998" s="3">
        <v>1960</v>
      </c>
      <c r="C1998" s="14">
        <f t="shared" si="637"/>
        <v>102932.64</v>
      </c>
      <c r="D1998" s="14">
        <f t="shared" si="638"/>
        <v>102932.64</v>
      </c>
      <c r="E1998" s="14">
        <f t="shared" si="639"/>
        <v>0</v>
      </c>
      <c r="F1998" s="14">
        <v>5531.36</v>
      </c>
      <c r="G1998" s="14">
        <v>9498.56</v>
      </c>
      <c r="H1998" s="14">
        <v>87902.720000000001</v>
      </c>
      <c r="I1998" s="14">
        <v>138.88</v>
      </c>
      <c r="J1998" s="14">
        <v>244.32</v>
      </c>
      <c r="L1998" s="15">
        <f t="shared" si="640"/>
        <v>9359.0933311999997</v>
      </c>
      <c r="M1998" s="15">
        <f t="shared" si="641"/>
        <v>9098.8112940800002</v>
      </c>
      <c r="N1998" s="15">
        <f t="shared" si="656"/>
        <v>8499.6145868114272</v>
      </c>
      <c r="O1998" s="15">
        <f t="shared" si="657"/>
        <v>8624.8796805485708</v>
      </c>
      <c r="Q1998" s="17">
        <f t="shared" si="642"/>
        <v>-2.7810603859703908E-2</v>
      </c>
      <c r="R1998" s="15">
        <f t="shared" si="643"/>
        <v>-260.28203711999959</v>
      </c>
      <c r="T1998" s="17">
        <f t="shared" si="644"/>
        <v>-9.1833547756529521E-2</v>
      </c>
      <c r="U1998" s="15">
        <f t="shared" si="645"/>
        <v>-859.47874438857252</v>
      </c>
      <c r="W1998" s="17">
        <f t="shared" si="646"/>
        <v>-7.8449228431541895E-2</v>
      </c>
      <c r="X1998" s="15">
        <f t="shared" si="647"/>
        <v>-734.21365065142891</v>
      </c>
      <c r="Z1998" s="17">
        <f t="shared" si="648"/>
        <v>-1.4523691735625066E-2</v>
      </c>
      <c r="AA1998" s="15">
        <f t="shared" si="649"/>
        <v>-125.26509373714362</v>
      </c>
      <c r="AC1998" s="17">
        <f t="shared" si="650"/>
        <v>5.4949359421241795E-2</v>
      </c>
      <c r="AD1998" s="15">
        <f t="shared" si="651"/>
        <v>473.93161353142932</v>
      </c>
      <c r="AF1998" s="15">
        <f t="shared" si="652"/>
        <v>9359.0933311999997</v>
      </c>
      <c r="AG1998" s="15">
        <f t="shared" si="653"/>
        <v>8499.6145868114272</v>
      </c>
      <c r="AH1998" s="17">
        <f t="shared" si="654"/>
        <v>-9.1833547756529521E-2</v>
      </c>
      <c r="AI1998" s="15">
        <f t="shared" si="655"/>
        <v>-859.47874438857252</v>
      </c>
    </row>
    <row r="1999" spans="2:35" x14ac:dyDescent="0.25">
      <c r="B1999" s="11">
        <v>1961</v>
      </c>
      <c r="C1999" s="14">
        <f t="shared" si="637"/>
        <v>102955.48</v>
      </c>
      <c r="D1999" s="14">
        <f t="shared" si="638"/>
        <v>102955.48</v>
      </c>
      <c r="E1999" s="14">
        <f t="shared" si="639"/>
        <v>0</v>
      </c>
      <c r="F1999" s="14">
        <v>6268.16</v>
      </c>
      <c r="G1999" s="14">
        <v>6684.21</v>
      </c>
      <c r="H1999" s="14">
        <v>90003.11</v>
      </c>
      <c r="I1999" s="14">
        <v>91.17</v>
      </c>
      <c r="J1999" s="14">
        <v>112.19</v>
      </c>
      <c r="L1999" s="15">
        <f t="shared" si="640"/>
        <v>9361.1193533999995</v>
      </c>
      <c r="M1999" s="15">
        <f t="shared" si="641"/>
        <v>9085.4885042499991</v>
      </c>
      <c r="N1999" s="15">
        <f t="shared" si="656"/>
        <v>7902.8715611085699</v>
      </c>
      <c r="O1999" s="15">
        <f t="shared" si="657"/>
        <v>8334.2033374114271</v>
      </c>
      <c r="Q1999" s="17">
        <f t="shared" si="642"/>
        <v>-2.9444219087954471E-2</v>
      </c>
      <c r="R1999" s="15">
        <f t="shared" si="643"/>
        <v>-275.63084915000036</v>
      </c>
      <c r="T1999" s="17">
        <f t="shared" si="644"/>
        <v>-0.1557770750740175</v>
      </c>
      <c r="U1999" s="15">
        <f t="shared" si="645"/>
        <v>-1458.2477922914295</v>
      </c>
      <c r="W1999" s="17">
        <f t="shared" si="646"/>
        <v>-0.10970013063828654</v>
      </c>
      <c r="X1999" s="15">
        <f t="shared" si="647"/>
        <v>-1026.9160159885723</v>
      </c>
      <c r="Z1999" s="17">
        <f t="shared" si="648"/>
        <v>-5.1754409970614756E-2</v>
      </c>
      <c r="AA1999" s="15">
        <f t="shared" si="649"/>
        <v>-431.33177630285718</v>
      </c>
      <c r="AC1999" s="17">
        <f t="shared" si="650"/>
        <v>9.0144808858469538E-2</v>
      </c>
      <c r="AD1999" s="15">
        <f t="shared" si="651"/>
        <v>751.28516683857197</v>
      </c>
      <c r="AF1999" s="15">
        <f t="shared" si="652"/>
        <v>9361.1193533999995</v>
      </c>
      <c r="AG1999" s="15">
        <f t="shared" si="653"/>
        <v>7902.8715611085699</v>
      </c>
      <c r="AH1999" s="17">
        <f t="shared" si="654"/>
        <v>-0.1557770750740175</v>
      </c>
      <c r="AI1999" s="15">
        <f t="shared" si="655"/>
        <v>-1458.2477922914295</v>
      </c>
    </row>
    <row r="2000" spans="2:35" x14ac:dyDescent="0.25">
      <c r="B2000" s="3">
        <v>1962</v>
      </c>
      <c r="C2000" s="14">
        <f t="shared" si="637"/>
        <v>102989.01</v>
      </c>
      <c r="D2000" s="14">
        <f t="shared" si="638"/>
        <v>102989.01</v>
      </c>
      <c r="E2000" s="14">
        <f t="shared" si="639"/>
        <v>0</v>
      </c>
      <c r="F2000" s="14">
        <v>6572.94</v>
      </c>
      <c r="G2000" s="14">
        <v>7253.17</v>
      </c>
      <c r="H2000" s="14">
        <v>89162.9</v>
      </c>
      <c r="I2000" s="14">
        <v>119.73</v>
      </c>
      <c r="J2000" s="14">
        <v>123.69</v>
      </c>
      <c r="L2000" s="15">
        <f t="shared" si="640"/>
        <v>9364.0936320499986</v>
      </c>
      <c r="M2000" s="15">
        <f t="shared" si="641"/>
        <v>9150.9048590300008</v>
      </c>
      <c r="N2000" s="15">
        <f t="shared" si="656"/>
        <v>8111.9627146599978</v>
      </c>
      <c r="O2000" s="15">
        <f t="shared" si="657"/>
        <v>8437.343606829998</v>
      </c>
      <c r="Q2000" s="17">
        <f t="shared" si="642"/>
        <v>-2.2766621244615481E-2</v>
      </c>
      <c r="R2000" s="15">
        <f t="shared" si="643"/>
        <v>-213.18877301999783</v>
      </c>
      <c r="T2000" s="17">
        <f t="shared" si="644"/>
        <v>-0.13371618937089624</v>
      </c>
      <c r="U2000" s="15">
        <f t="shared" si="645"/>
        <v>-1252.1309173900008</v>
      </c>
      <c r="W2000" s="17">
        <f t="shared" si="646"/>
        <v>-9.896847058940772E-2</v>
      </c>
      <c r="X2000" s="15">
        <f t="shared" si="647"/>
        <v>-926.75002522000068</v>
      </c>
      <c r="Z2000" s="17">
        <f t="shared" si="648"/>
        <v>-3.8564376103706999E-2</v>
      </c>
      <c r="AA2000" s="15">
        <f t="shared" si="649"/>
        <v>-325.38089217000015</v>
      </c>
      <c r="AC2000" s="17">
        <f t="shared" si="650"/>
        <v>8.4571790062262897E-2</v>
      </c>
      <c r="AD2000" s="15">
        <f t="shared" si="651"/>
        <v>713.56125220000285</v>
      </c>
      <c r="AF2000" s="15">
        <f t="shared" si="652"/>
        <v>9364.0936320499986</v>
      </c>
      <c r="AG2000" s="15">
        <f t="shared" si="653"/>
        <v>8111.9627146599978</v>
      </c>
      <c r="AH2000" s="17">
        <f t="shared" si="654"/>
        <v>-0.13371618937089624</v>
      </c>
      <c r="AI2000" s="15">
        <f t="shared" si="655"/>
        <v>-1252.1309173900008</v>
      </c>
    </row>
    <row r="2001" spans="2:35" x14ac:dyDescent="0.25">
      <c r="B2001" s="11">
        <v>1963</v>
      </c>
      <c r="C2001" s="14">
        <f t="shared" si="637"/>
        <v>103066.13</v>
      </c>
      <c r="D2001" s="14">
        <f t="shared" si="638"/>
        <v>103066.13</v>
      </c>
      <c r="E2001" s="14">
        <f t="shared" si="639"/>
        <v>0</v>
      </c>
      <c r="F2001" s="14">
        <v>5393.57</v>
      </c>
      <c r="G2001" s="14">
        <v>7559.12</v>
      </c>
      <c r="H2001" s="14">
        <v>90113.44</v>
      </c>
      <c r="I2001" s="14">
        <v>81.239999999999995</v>
      </c>
      <c r="J2001" s="14">
        <v>116.62</v>
      </c>
      <c r="L2001" s="15">
        <f t="shared" si="640"/>
        <v>9370.9345616499995</v>
      </c>
      <c r="M2001" s="15">
        <f t="shared" si="641"/>
        <v>9013.3614261099992</v>
      </c>
      <c r="N2001" s="15">
        <f t="shared" si="656"/>
        <v>7857.1635445799984</v>
      </c>
      <c r="O2001" s="15">
        <f t="shared" si="657"/>
        <v>8316.7652357899988</v>
      </c>
      <c r="Q2001" s="17">
        <f t="shared" si="642"/>
        <v>-3.8157681412411937E-2</v>
      </c>
      <c r="R2001" s="15">
        <f t="shared" si="643"/>
        <v>-357.57313554000029</v>
      </c>
      <c r="T2001" s="17">
        <f t="shared" si="644"/>
        <v>-0.16153895933336471</v>
      </c>
      <c r="U2001" s="15">
        <f t="shared" si="645"/>
        <v>-1513.7710170700011</v>
      </c>
      <c r="W2001" s="17">
        <f t="shared" si="646"/>
        <v>-0.11249351053779921</v>
      </c>
      <c r="X2001" s="15">
        <f t="shared" si="647"/>
        <v>-1054.1693258600008</v>
      </c>
      <c r="Z2001" s="17">
        <f t="shared" si="648"/>
        <v>-5.5262073435976111E-2</v>
      </c>
      <c r="AA2001" s="15">
        <f t="shared" si="649"/>
        <v>-459.60169121000035</v>
      </c>
      <c r="AC2001" s="17">
        <f t="shared" si="650"/>
        <v>8.3758068259796481E-2</v>
      </c>
      <c r="AD2001" s="15">
        <f t="shared" si="651"/>
        <v>696.59619032000046</v>
      </c>
      <c r="AF2001" s="15">
        <f t="shared" si="652"/>
        <v>9370.9345616499995</v>
      </c>
      <c r="AG2001" s="15">
        <f t="shared" si="653"/>
        <v>7857.1635445799984</v>
      </c>
      <c r="AH2001" s="17">
        <f t="shared" si="654"/>
        <v>-0.16153895933336471</v>
      </c>
      <c r="AI2001" s="15">
        <f t="shared" si="655"/>
        <v>-1513.7710170700011</v>
      </c>
    </row>
    <row r="2002" spans="2:35" x14ac:dyDescent="0.25">
      <c r="B2002" s="11">
        <v>1964</v>
      </c>
      <c r="C2002" s="14">
        <f t="shared" si="637"/>
        <v>103176.79000000001</v>
      </c>
      <c r="D2002" s="14">
        <f t="shared" si="638"/>
        <v>103176.79000000001</v>
      </c>
      <c r="E2002" s="14">
        <f t="shared" si="639"/>
        <v>0</v>
      </c>
      <c r="F2002" s="14">
        <v>9295.41</v>
      </c>
      <c r="G2002" s="14">
        <v>10266.74</v>
      </c>
      <c r="H2002" s="14">
        <v>83614.64</v>
      </c>
      <c r="I2002" s="14">
        <v>161.13999999999999</v>
      </c>
      <c r="J2002" s="14">
        <v>213.49</v>
      </c>
      <c r="L2002" s="15">
        <f t="shared" si="640"/>
        <v>9380.7506569500001</v>
      </c>
      <c r="M2002" s="15">
        <f t="shared" si="641"/>
        <v>9644.3244190900004</v>
      </c>
      <c r="N2002" s="15">
        <f t="shared" si="656"/>
        <v>8588.0229258542859</v>
      </c>
      <c r="O2002" s="15">
        <f t="shared" si="657"/>
        <v>8677.777036855714</v>
      </c>
      <c r="Q2002" s="17">
        <f t="shared" si="642"/>
        <v>2.8097299648906393E-2</v>
      </c>
      <c r="R2002" s="15">
        <f t="shared" si="643"/>
        <v>263.57376214000033</v>
      </c>
      <c r="T2002" s="17">
        <f t="shared" si="644"/>
        <v>-8.450578851154078E-2</v>
      </c>
      <c r="U2002" s="15">
        <f t="shared" si="645"/>
        <v>-792.72773109571426</v>
      </c>
      <c r="W2002" s="17">
        <f t="shared" si="646"/>
        <v>-7.4937885655607772E-2</v>
      </c>
      <c r="X2002" s="15">
        <f t="shared" si="647"/>
        <v>-702.97362009428616</v>
      </c>
      <c r="Z2002" s="17">
        <f t="shared" si="648"/>
        <v>-1.0342984225133911E-2</v>
      </c>
      <c r="AA2002" s="15">
        <f t="shared" si="649"/>
        <v>-89.7541110014281</v>
      </c>
      <c r="AC2002" s="17">
        <f t="shared" si="650"/>
        <v>0.11138191015155452</v>
      </c>
      <c r="AD2002" s="15">
        <f t="shared" si="651"/>
        <v>966.54738223428649</v>
      </c>
      <c r="AF2002" s="15">
        <f t="shared" si="652"/>
        <v>9380.7506569500001</v>
      </c>
      <c r="AG2002" s="15">
        <f t="shared" si="653"/>
        <v>8588.0229258542859</v>
      </c>
      <c r="AH2002" s="17">
        <f t="shared" si="654"/>
        <v>-8.450578851154078E-2</v>
      </c>
      <c r="AI2002" s="15">
        <f t="shared" si="655"/>
        <v>-792.72773109571426</v>
      </c>
    </row>
    <row r="2003" spans="2:35" x14ac:dyDescent="0.25">
      <c r="B2003" s="3">
        <v>1965</v>
      </c>
      <c r="C2003" s="14">
        <f t="shared" si="637"/>
        <v>103306.95</v>
      </c>
      <c r="D2003" s="14">
        <f t="shared" si="638"/>
        <v>103306.95</v>
      </c>
      <c r="E2003" s="14">
        <f t="shared" si="639"/>
        <v>0</v>
      </c>
      <c r="F2003" s="14">
        <v>3064.52</v>
      </c>
      <c r="G2003" s="14">
        <v>4270.3900000000003</v>
      </c>
      <c r="H2003" s="14">
        <v>95972.04</v>
      </c>
      <c r="I2003" s="14">
        <v>60.15</v>
      </c>
      <c r="J2003" s="14">
        <v>87.3</v>
      </c>
      <c r="L2003" s="15">
        <f t="shared" si="640"/>
        <v>9392.2964997499985</v>
      </c>
      <c r="M2003" s="15">
        <f t="shared" si="641"/>
        <v>8593.1723121100003</v>
      </c>
      <c r="N2003" s="15">
        <f t="shared" si="656"/>
        <v>7673.8039729857137</v>
      </c>
      <c r="O2003" s="15">
        <f t="shared" si="657"/>
        <v>8237.5400875642845</v>
      </c>
      <c r="Q2003" s="17">
        <f t="shared" si="642"/>
        <v>-8.5082938731892543E-2</v>
      </c>
      <c r="R2003" s="15">
        <f t="shared" si="643"/>
        <v>-799.12418763999813</v>
      </c>
      <c r="T2003" s="17">
        <f t="shared" si="644"/>
        <v>-0.18296830033102418</v>
      </c>
      <c r="U2003" s="15">
        <f t="shared" si="645"/>
        <v>-1718.4925267642848</v>
      </c>
      <c r="W2003" s="17">
        <f t="shared" si="646"/>
        <v>-0.12294718466526811</v>
      </c>
      <c r="X2003" s="15">
        <f t="shared" si="647"/>
        <v>-1154.756412185714</v>
      </c>
      <c r="Z2003" s="17">
        <f t="shared" si="648"/>
        <v>-6.8435007124227454E-2</v>
      </c>
      <c r="AA2003" s="15">
        <f t="shared" si="649"/>
        <v>-563.73611457857078</v>
      </c>
      <c r="AC2003" s="17">
        <f t="shared" si="650"/>
        <v>4.3172138862497489E-2</v>
      </c>
      <c r="AD2003" s="15">
        <f t="shared" si="651"/>
        <v>355.63222454571587</v>
      </c>
      <c r="AF2003" s="15">
        <f t="shared" si="652"/>
        <v>9392.2964997499985</v>
      </c>
      <c r="AG2003" s="15">
        <f t="shared" si="653"/>
        <v>7673.8039729857137</v>
      </c>
      <c r="AH2003" s="17">
        <f t="shared" si="654"/>
        <v>-0.18296830033102418</v>
      </c>
      <c r="AI2003" s="15">
        <f t="shared" si="655"/>
        <v>-1718.4925267642848</v>
      </c>
    </row>
    <row r="2004" spans="2:35" x14ac:dyDescent="0.25">
      <c r="B2004" s="11">
        <v>1966</v>
      </c>
      <c r="C2004" s="14">
        <f t="shared" si="637"/>
        <v>103362.06</v>
      </c>
      <c r="D2004" s="14">
        <f t="shared" si="638"/>
        <v>103362.06</v>
      </c>
      <c r="E2004" s="14">
        <f t="shared" si="639"/>
        <v>0</v>
      </c>
      <c r="F2004" s="14">
        <v>9244.4</v>
      </c>
      <c r="G2004" s="14">
        <v>3382.49</v>
      </c>
      <c r="H2004" s="14">
        <v>90735.17</v>
      </c>
      <c r="I2004" s="14">
        <v>174.77</v>
      </c>
      <c r="J2004" s="14">
        <v>77.44</v>
      </c>
      <c r="L2004" s="15">
        <f t="shared" si="640"/>
        <v>9397.1850322999999</v>
      </c>
      <c r="M2004" s="15">
        <f t="shared" si="641"/>
        <v>9377.04014861</v>
      </c>
      <c r="N2004" s="15">
        <f t="shared" si="656"/>
        <v>8382.3219645314275</v>
      </c>
      <c r="O2004" s="15">
        <f t="shared" si="657"/>
        <v>8583.8851924085702</v>
      </c>
      <c r="Q2004" s="17">
        <f t="shared" si="642"/>
        <v>-2.1437146997487222E-3</v>
      </c>
      <c r="R2004" s="15">
        <f t="shared" si="643"/>
        <v>-20.144883689999915</v>
      </c>
      <c r="T2004" s="17">
        <f t="shared" si="644"/>
        <v>-0.10799649727873673</v>
      </c>
      <c r="U2004" s="15">
        <f t="shared" si="645"/>
        <v>-1014.8630677685724</v>
      </c>
      <c r="W2004" s="17">
        <f t="shared" si="646"/>
        <v>-8.6547177383009433E-2</v>
      </c>
      <c r="X2004" s="15">
        <f t="shared" si="647"/>
        <v>-813.29983989142966</v>
      </c>
      <c r="Z2004" s="17">
        <f t="shared" si="648"/>
        <v>-2.3481584778813347E-2</v>
      </c>
      <c r="AA2004" s="15">
        <f t="shared" si="649"/>
        <v>-201.56322787714271</v>
      </c>
      <c r="AC2004" s="17">
        <f t="shared" si="650"/>
        <v>9.2400461844815984E-2</v>
      </c>
      <c r="AD2004" s="15">
        <f t="shared" si="651"/>
        <v>793.15495620142974</v>
      </c>
      <c r="AF2004" s="15">
        <f t="shared" si="652"/>
        <v>9397.1850322999999</v>
      </c>
      <c r="AG2004" s="15">
        <f t="shared" si="653"/>
        <v>8382.3219645314275</v>
      </c>
      <c r="AH2004" s="17">
        <f t="shared" si="654"/>
        <v>-0.10799649727873673</v>
      </c>
      <c r="AI2004" s="15">
        <f t="shared" si="655"/>
        <v>-1014.8630677685724</v>
      </c>
    </row>
    <row r="2005" spans="2:35" x14ac:dyDescent="0.25">
      <c r="B2005" s="3">
        <v>1967</v>
      </c>
      <c r="C2005" s="14">
        <f t="shared" si="637"/>
        <v>103517.44</v>
      </c>
      <c r="D2005" s="14">
        <f t="shared" si="638"/>
        <v>103517.44</v>
      </c>
      <c r="E2005" s="14">
        <f t="shared" si="639"/>
        <v>0</v>
      </c>
      <c r="F2005" s="14">
        <v>5606.56</v>
      </c>
      <c r="G2005" s="14">
        <v>2376.96</v>
      </c>
      <c r="H2005" s="14">
        <v>95533.92</v>
      </c>
      <c r="I2005" s="14">
        <v>436.16</v>
      </c>
      <c r="J2005" s="14">
        <v>726.08</v>
      </c>
      <c r="L2005" s="15">
        <f t="shared" si="640"/>
        <v>9410.9680152000001</v>
      </c>
      <c r="M2005" s="15">
        <f t="shared" si="641"/>
        <v>8868.8289580799992</v>
      </c>
      <c r="N2005" s="15">
        <f t="shared" si="656"/>
        <v>11501.929956182856</v>
      </c>
      <c r="O2005" s="15">
        <f t="shared" si="657"/>
        <v>10114.565382377143</v>
      </c>
      <c r="Q2005" s="17">
        <f t="shared" si="642"/>
        <v>-5.7607151171311211E-2</v>
      </c>
      <c r="R2005" s="15">
        <f t="shared" si="643"/>
        <v>-542.13905712000087</v>
      </c>
      <c r="T2005" s="17">
        <f t="shared" si="644"/>
        <v>0.22218351370503719</v>
      </c>
      <c r="U2005" s="15">
        <f t="shared" si="645"/>
        <v>2090.9619409828556</v>
      </c>
      <c r="W2005" s="17">
        <f t="shared" si="646"/>
        <v>7.4763548876240593E-2</v>
      </c>
      <c r="X2005" s="15">
        <f t="shared" si="647"/>
        <v>703.59736717714259</v>
      </c>
      <c r="Z2005" s="17">
        <f t="shared" si="648"/>
        <v>0.13716502107178541</v>
      </c>
      <c r="AA2005" s="15">
        <f t="shared" si="649"/>
        <v>1387.364573805713</v>
      </c>
      <c r="AC2005" s="17">
        <f t="shared" si="650"/>
        <v>-0.12316262510573328</v>
      </c>
      <c r="AD2005" s="15">
        <f t="shared" si="651"/>
        <v>-1245.7364242971435</v>
      </c>
      <c r="AF2005" s="15">
        <f t="shared" si="652"/>
        <v>9410.9680152000001</v>
      </c>
      <c r="AG2005" s="15">
        <f t="shared" si="653"/>
        <v>8868.8289580799992</v>
      </c>
      <c r="AH2005" s="17">
        <f t="shared" si="654"/>
        <v>-5.7607151171311211E-2</v>
      </c>
      <c r="AI2005" s="15">
        <f t="shared" si="655"/>
        <v>-542.13905712000087</v>
      </c>
    </row>
    <row r="2006" spans="2:35" x14ac:dyDescent="0.25">
      <c r="B2006" s="11">
        <v>1968</v>
      </c>
      <c r="C2006" s="14">
        <f t="shared" si="637"/>
        <v>103728.95</v>
      </c>
      <c r="D2006" s="14">
        <f t="shared" si="638"/>
        <v>103728.95</v>
      </c>
      <c r="E2006" s="14">
        <f t="shared" si="639"/>
        <v>0</v>
      </c>
      <c r="F2006" s="14">
        <v>6528.46</v>
      </c>
      <c r="G2006" s="14">
        <v>9118.3799999999992</v>
      </c>
      <c r="H2006" s="14">
        <v>88082.11</v>
      </c>
      <c r="I2006" s="14">
        <v>116.75</v>
      </c>
      <c r="J2006" s="14">
        <v>143.21</v>
      </c>
      <c r="L2006" s="15">
        <f t="shared" si="640"/>
        <v>9429.7300097499992</v>
      </c>
      <c r="M2006" s="15">
        <f t="shared" si="641"/>
        <v>9275.1995673999991</v>
      </c>
      <c r="N2006" s="15">
        <f t="shared" si="656"/>
        <v>8185.9268204142836</v>
      </c>
      <c r="O2006" s="15">
        <f t="shared" si="657"/>
        <v>8504.9821021357129</v>
      </c>
      <c r="Q2006" s="17">
        <f t="shared" si="642"/>
        <v>-1.6387578667705349E-2</v>
      </c>
      <c r="R2006" s="15">
        <f t="shared" si="643"/>
        <v>-154.53044235000016</v>
      </c>
      <c r="T2006" s="17">
        <f t="shared" si="644"/>
        <v>-0.13190231194845115</v>
      </c>
      <c r="U2006" s="15">
        <f t="shared" si="645"/>
        <v>-1243.8031893357156</v>
      </c>
      <c r="W2006" s="17">
        <f t="shared" si="646"/>
        <v>-9.8067273045795655E-2</v>
      </c>
      <c r="X2006" s="15">
        <f t="shared" si="647"/>
        <v>-924.74790761428631</v>
      </c>
      <c r="Z2006" s="17">
        <f t="shared" si="648"/>
        <v>-3.7513927470971486E-2</v>
      </c>
      <c r="AA2006" s="15">
        <f t="shared" si="649"/>
        <v>-319.05528172142931</v>
      </c>
      <c r="AC2006" s="17">
        <f t="shared" si="650"/>
        <v>9.0560739107360844E-2</v>
      </c>
      <c r="AD2006" s="15">
        <f t="shared" si="651"/>
        <v>770.21746526428615</v>
      </c>
      <c r="AF2006" s="15">
        <f t="shared" si="652"/>
        <v>9429.7300097499992</v>
      </c>
      <c r="AG2006" s="15">
        <f t="shared" si="653"/>
        <v>8185.9268204142836</v>
      </c>
      <c r="AH2006" s="17">
        <f t="shared" si="654"/>
        <v>-0.13190231194845115</v>
      </c>
      <c r="AI2006" s="15">
        <f t="shared" si="655"/>
        <v>-1243.8031893357156</v>
      </c>
    </row>
    <row r="2007" spans="2:35" x14ac:dyDescent="0.25">
      <c r="B2007" s="11">
        <v>1969</v>
      </c>
      <c r="C2007" s="14">
        <f t="shared" si="637"/>
        <v>103805.16</v>
      </c>
      <c r="D2007" s="14">
        <f t="shared" si="638"/>
        <v>103805.16</v>
      </c>
      <c r="E2007" s="14">
        <f t="shared" si="639"/>
        <v>0</v>
      </c>
      <c r="F2007" s="14">
        <v>8708.9599999999991</v>
      </c>
      <c r="G2007" s="14">
        <v>11027.2</v>
      </c>
      <c r="H2007" s="14">
        <v>84069</v>
      </c>
      <c r="I2007" s="14">
        <v>154.96</v>
      </c>
      <c r="J2007" s="14">
        <v>189.12</v>
      </c>
      <c r="L2007" s="15">
        <f t="shared" si="640"/>
        <v>9436.4902177999993</v>
      </c>
      <c r="M2007" s="15">
        <f t="shared" si="641"/>
        <v>9644.6686715199994</v>
      </c>
      <c r="N2007" s="15">
        <f t="shared" si="656"/>
        <v>8536.0587239885699</v>
      </c>
      <c r="O2007" s="15">
        <f t="shared" si="657"/>
        <v>8678.9106328514281</v>
      </c>
      <c r="Q2007" s="17">
        <f t="shared" si="642"/>
        <v>2.2061004559440267E-2</v>
      </c>
      <c r="R2007" s="15">
        <f t="shared" si="643"/>
        <v>208.17845372000011</v>
      </c>
      <c r="T2007" s="17">
        <f t="shared" si="644"/>
        <v>-9.5420169260913346E-2</v>
      </c>
      <c r="U2007" s="15">
        <f t="shared" si="645"/>
        <v>-900.43149381142939</v>
      </c>
      <c r="W2007" s="17">
        <f t="shared" si="646"/>
        <v>-8.0281923412536704E-2</v>
      </c>
      <c r="X2007" s="15">
        <f t="shared" si="647"/>
        <v>-757.57958494857121</v>
      </c>
      <c r="Z2007" s="17">
        <f t="shared" si="648"/>
        <v>-1.6459658925641496E-2</v>
      </c>
      <c r="AA2007" s="15">
        <f t="shared" si="649"/>
        <v>-142.85190886285818</v>
      </c>
      <c r="AC2007" s="17">
        <f t="shared" si="650"/>
        <v>0.11127641238901376</v>
      </c>
      <c r="AD2007" s="15">
        <f t="shared" si="651"/>
        <v>965.75803866857132</v>
      </c>
      <c r="AF2007" s="15">
        <f t="shared" si="652"/>
        <v>9436.4902177999993</v>
      </c>
      <c r="AG2007" s="15">
        <f t="shared" si="653"/>
        <v>8536.0587239885699</v>
      </c>
      <c r="AH2007" s="17">
        <f t="shared" si="654"/>
        <v>-9.5420169260913346E-2</v>
      </c>
      <c r="AI2007" s="15">
        <f t="shared" si="655"/>
        <v>-900.43149381142939</v>
      </c>
    </row>
    <row r="2008" spans="2:35" x14ac:dyDescent="0.25">
      <c r="B2008" s="3">
        <v>1970</v>
      </c>
      <c r="C2008" s="14">
        <f t="shared" si="637"/>
        <v>103959.59999999999</v>
      </c>
      <c r="D2008" s="14">
        <f t="shared" si="638"/>
        <v>103959.59999999999</v>
      </c>
      <c r="E2008" s="14">
        <f t="shared" si="639"/>
        <v>0</v>
      </c>
      <c r="F2008" s="14">
        <v>7007</v>
      </c>
      <c r="G2008" s="14">
        <v>7898.92</v>
      </c>
      <c r="H2008" s="14">
        <v>89053.68</v>
      </c>
      <c r="I2008" s="14">
        <v>346.08</v>
      </c>
      <c r="J2008" s="14">
        <v>237.44</v>
      </c>
      <c r="L2008" s="15">
        <f t="shared" si="640"/>
        <v>9450.1898179999989</v>
      </c>
      <c r="M2008" s="15">
        <f t="shared" si="641"/>
        <v>9307.0783506400003</v>
      </c>
      <c r="N2008" s="15">
        <f t="shared" si="656"/>
        <v>9866.5386495999992</v>
      </c>
      <c r="O2008" s="15">
        <f t="shared" si="657"/>
        <v>9332.3657787999982</v>
      </c>
      <c r="Q2008" s="17">
        <f t="shared" si="642"/>
        <v>-1.5143766433919792E-2</v>
      </c>
      <c r="R2008" s="15">
        <f t="shared" si="643"/>
        <v>-143.11146735999864</v>
      </c>
      <c r="T2008" s="17">
        <f t="shared" si="644"/>
        <v>4.4057192460512429E-2</v>
      </c>
      <c r="U2008" s="15">
        <f t="shared" si="645"/>
        <v>416.34883160000027</v>
      </c>
      <c r="W2008" s="17">
        <f t="shared" si="646"/>
        <v>-1.246790185902702E-2</v>
      </c>
      <c r="X2008" s="15">
        <f t="shared" si="647"/>
        <v>-117.8240392000007</v>
      </c>
      <c r="Z2008" s="17">
        <f t="shared" si="648"/>
        <v>5.7238741328963227E-2</v>
      </c>
      <c r="AA2008" s="15">
        <f t="shared" si="649"/>
        <v>534.17287080000096</v>
      </c>
      <c r="AC2008" s="17">
        <f t="shared" si="650"/>
        <v>-2.7096482027572089E-3</v>
      </c>
      <c r="AD2008" s="15">
        <f t="shared" si="651"/>
        <v>-25.287428159997944</v>
      </c>
      <c r="AF2008" s="15">
        <f t="shared" si="652"/>
        <v>9450.1898179999989</v>
      </c>
      <c r="AG2008" s="15">
        <f t="shared" si="653"/>
        <v>9307.0783506400003</v>
      </c>
      <c r="AH2008" s="17">
        <f t="shared" si="654"/>
        <v>-1.5143766433919792E-2</v>
      </c>
      <c r="AI2008" s="15">
        <f t="shared" si="655"/>
        <v>-143.11146735999864</v>
      </c>
    </row>
    <row r="2009" spans="2:35" x14ac:dyDescent="0.25">
      <c r="B2009" s="11">
        <v>1971</v>
      </c>
      <c r="C2009" s="14">
        <f t="shared" si="637"/>
        <v>104011.48000000001</v>
      </c>
      <c r="D2009" s="14">
        <f t="shared" si="638"/>
        <v>104011.48000000001</v>
      </c>
      <c r="E2009" s="14">
        <f t="shared" si="639"/>
        <v>0</v>
      </c>
      <c r="F2009" s="14">
        <v>9134.9500000000007</v>
      </c>
      <c r="G2009" s="14">
        <v>8459.7000000000007</v>
      </c>
      <c r="H2009" s="14">
        <v>86416.83</v>
      </c>
      <c r="I2009" s="14">
        <v>203.09</v>
      </c>
      <c r="J2009" s="14">
        <v>176.13</v>
      </c>
      <c r="L2009" s="15">
        <f t="shared" si="640"/>
        <v>9454.7918334000005</v>
      </c>
      <c r="M2009" s="15">
        <f t="shared" si="641"/>
        <v>9614.02618119</v>
      </c>
      <c r="N2009" s="15">
        <f t="shared" si="656"/>
        <v>8825.9430559657139</v>
      </c>
      <c r="O2009" s="15">
        <f t="shared" si="657"/>
        <v>8828.3030905542855</v>
      </c>
      <c r="Q2009" s="17">
        <f t="shared" si="642"/>
        <v>1.684165559600026E-2</v>
      </c>
      <c r="R2009" s="15">
        <f t="shared" si="643"/>
        <v>159.23434778999945</v>
      </c>
      <c r="T2009" s="17">
        <f t="shared" si="644"/>
        <v>-6.6511118226084576E-2</v>
      </c>
      <c r="U2009" s="15">
        <f t="shared" si="645"/>
        <v>-628.8487774342866</v>
      </c>
      <c r="W2009" s="17">
        <f t="shared" si="646"/>
        <v>-6.62615056877911E-2</v>
      </c>
      <c r="X2009" s="15">
        <f t="shared" si="647"/>
        <v>-626.48874284571502</v>
      </c>
      <c r="Z2009" s="17">
        <f t="shared" si="648"/>
        <v>-2.673259588353849E-4</v>
      </c>
      <c r="AA2009" s="15">
        <f t="shared" si="649"/>
        <v>-2.3600345885715797</v>
      </c>
      <c r="AC2009" s="17">
        <f t="shared" si="650"/>
        <v>8.900046617977897E-2</v>
      </c>
      <c r="AD2009" s="15">
        <f t="shared" si="651"/>
        <v>785.72309063571447</v>
      </c>
      <c r="AF2009" s="15">
        <f t="shared" si="652"/>
        <v>9454.7918334000005</v>
      </c>
      <c r="AG2009" s="15">
        <f t="shared" si="653"/>
        <v>8825.9430559657139</v>
      </c>
      <c r="AH2009" s="17">
        <f t="shared" si="654"/>
        <v>-6.6511118226084576E-2</v>
      </c>
      <c r="AI2009" s="15">
        <f t="shared" si="655"/>
        <v>-628.8487774342866</v>
      </c>
    </row>
    <row r="2010" spans="2:35" x14ac:dyDescent="0.25">
      <c r="B2010" s="3">
        <v>1972</v>
      </c>
      <c r="C2010" s="14">
        <f t="shared" si="637"/>
        <v>104145.23999999999</v>
      </c>
      <c r="D2010" s="14">
        <f t="shared" si="638"/>
        <v>104145.23999999999</v>
      </c>
      <c r="E2010" s="14">
        <f t="shared" si="639"/>
        <v>0</v>
      </c>
      <c r="F2010" s="14">
        <v>4601.1099999999997</v>
      </c>
      <c r="G2010" s="14">
        <v>7634.65</v>
      </c>
      <c r="H2010" s="14">
        <v>91909.48</v>
      </c>
      <c r="I2010" s="14">
        <v>99.32</v>
      </c>
      <c r="J2010" s="14">
        <v>127.85</v>
      </c>
      <c r="L2010" s="15">
        <f t="shared" si="640"/>
        <v>9466.6570141999982</v>
      </c>
      <c r="M2010" s="15">
        <f t="shared" si="641"/>
        <v>8993.200599060001</v>
      </c>
      <c r="N2010" s="15">
        <f t="shared" si="656"/>
        <v>8068.681844697142</v>
      </c>
      <c r="O2010" s="15">
        <f t="shared" si="657"/>
        <v>8465.5173680628559</v>
      </c>
      <c r="Q2010" s="17">
        <f t="shared" si="642"/>
        <v>-5.0013052593942287E-2</v>
      </c>
      <c r="R2010" s="15">
        <f t="shared" si="643"/>
        <v>-473.45641513999726</v>
      </c>
      <c r="T2010" s="17">
        <f t="shared" si="644"/>
        <v>-0.14767358397012709</v>
      </c>
      <c r="U2010" s="15">
        <f t="shared" si="645"/>
        <v>-1397.9751695028563</v>
      </c>
      <c r="W2010" s="17">
        <f t="shared" si="646"/>
        <v>-0.10575429580214346</v>
      </c>
      <c r="X2010" s="15">
        <f t="shared" si="647"/>
        <v>-1001.1396461371423</v>
      </c>
      <c r="Z2010" s="17">
        <f t="shared" si="648"/>
        <v>-4.6876700632949131E-2</v>
      </c>
      <c r="AA2010" s="15">
        <f t="shared" si="649"/>
        <v>-396.83552336571393</v>
      </c>
      <c r="AC2010" s="17">
        <f t="shared" si="650"/>
        <v>6.2333252423282692E-2</v>
      </c>
      <c r="AD2010" s="15">
        <f t="shared" si="651"/>
        <v>527.68323099714507</v>
      </c>
      <c r="AF2010" s="15">
        <f t="shared" si="652"/>
        <v>9466.6570141999982</v>
      </c>
      <c r="AG2010" s="15">
        <f t="shared" si="653"/>
        <v>8068.681844697142</v>
      </c>
      <c r="AH2010" s="17">
        <f t="shared" si="654"/>
        <v>-0.14767358397012709</v>
      </c>
      <c r="AI2010" s="15">
        <f t="shared" si="655"/>
        <v>-1397.9751695028563</v>
      </c>
    </row>
    <row r="2011" spans="2:35" x14ac:dyDescent="0.25">
      <c r="B2011" s="11">
        <v>1973</v>
      </c>
      <c r="C2011" s="14">
        <f t="shared" si="637"/>
        <v>104181.7</v>
      </c>
      <c r="D2011" s="14">
        <f t="shared" si="638"/>
        <v>104181.7</v>
      </c>
      <c r="E2011" s="14">
        <f t="shared" si="639"/>
        <v>0</v>
      </c>
      <c r="F2011" s="14">
        <v>6869.53</v>
      </c>
      <c r="G2011" s="14">
        <v>7228.39</v>
      </c>
      <c r="H2011" s="14">
        <v>90083.78</v>
      </c>
      <c r="I2011" s="14">
        <v>428.3</v>
      </c>
      <c r="J2011" s="14">
        <v>396.66</v>
      </c>
      <c r="L2011" s="15">
        <f t="shared" si="640"/>
        <v>9469.8911984999995</v>
      </c>
      <c r="M2011" s="15">
        <f t="shared" si="641"/>
        <v>9278.9511450999998</v>
      </c>
      <c r="N2011" s="15">
        <f t="shared" si="656"/>
        <v>10759.047053342856</v>
      </c>
      <c r="O2011" s="15">
        <f t="shared" si="657"/>
        <v>9777.4785539571421</v>
      </c>
      <c r="Q2011" s="17">
        <f t="shared" si="642"/>
        <v>-2.0162856087538206E-2</v>
      </c>
      <c r="R2011" s="15">
        <f t="shared" si="643"/>
        <v>-190.94005339999967</v>
      </c>
      <c r="T2011" s="17">
        <f t="shared" si="644"/>
        <v>0.13613206612627771</v>
      </c>
      <c r="U2011" s="15">
        <f t="shared" si="645"/>
        <v>1289.1558548428566</v>
      </c>
      <c r="W2011" s="17">
        <f t="shared" si="646"/>
        <v>3.248055854177756E-2</v>
      </c>
      <c r="X2011" s="15">
        <f t="shared" si="647"/>
        <v>307.58735545714262</v>
      </c>
      <c r="Z2011" s="17">
        <f t="shared" si="648"/>
        <v>0.10039075963899236</v>
      </c>
      <c r="AA2011" s="15">
        <f t="shared" si="649"/>
        <v>981.56849938571395</v>
      </c>
      <c r="AC2011" s="17">
        <f t="shared" si="650"/>
        <v>-5.0987318060173981E-2</v>
      </c>
      <c r="AD2011" s="15">
        <f t="shared" si="651"/>
        <v>-498.52740885714229</v>
      </c>
      <c r="AF2011" s="15">
        <f t="shared" si="652"/>
        <v>9469.8911984999995</v>
      </c>
      <c r="AG2011" s="15">
        <f t="shared" si="653"/>
        <v>9278.9511450999998</v>
      </c>
      <c r="AH2011" s="17">
        <f t="shared" si="654"/>
        <v>-2.0162856087538206E-2</v>
      </c>
      <c r="AI2011" s="15">
        <f t="shared" si="655"/>
        <v>-190.94005339999967</v>
      </c>
    </row>
    <row r="2012" spans="2:35" x14ac:dyDescent="0.25">
      <c r="B2012" s="11">
        <v>1974</v>
      </c>
      <c r="C2012" s="14">
        <f t="shared" ref="C2012:C2075" si="658">SUM(F2012:H2012)</f>
        <v>104242.31999999999</v>
      </c>
      <c r="D2012" s="14">
        <f t="shared" ref="D2012:D2075" si="659">IF(C2012&gt;$E$36,$E$36,C2012)</f>
        <v>104242.31999999999</v>
      </c>
      <c r="E2012" s="14">
        <f t="shared" ref="E2012:E2075" si="660">C2012-D2012</f>
        <v>0</v>
      </c>
      <c r="F2012" s="14">
        <v>6082.13</v>
      </c>
      <c r="G2012" s="14">
        <v>6772.01</v>
      </c>
      <c r="H2012" s="14">
        <v>91388.18</v>
      </c>
      <c r="I2012" s="14">
        <v>160.6</v>
      </c>
      <c r="J2012" s="14">
        <v>166.19</v>
      </c>
      <c r="L2012" s="15">
        <f t="shared" ref="L2012:L2075" si="661">C$6+(C$7*$D2012/100)+(C$8*$E2012/100)</f>
        <v>9475.2684955999994</v>
      </c>
      <c r="M2012" s="15">
        <f t="shared" ref="M2012:M2075" si="662">C$12+(C$13*$F2012/100)+(C$14*$G2012/100)+(C$15*$H2012/100)</f>
        <v>9161.4648277999986</v>
      </c>
      <c r="N2012" s="15">
        <f t="shared" si="656"/>
        <v>8549.5704714057119</v>
      </c>
      <c r="O2012" s="15">
        <f t="shared" si="657"/>
        <v>8703.7401222742847</v>
      </c>
      <c r="Q2012" s="17">
        <f t="shared" ref="Q2012:Q2075" si="663">M2012/L2012-1</f>
        <v>-3.3118182133384466E-2</v>
      </c>
      <c r="R2012" s="15">
        <f t="shared" ref="R2012:R2075" si="664">M2012-L2012</f>
        <v>-313.80366780000077</v>
      </c>
      <c r="T2012" s="17">
        <f t="shared" ref="T2012:T2075" si="665">N2012/L2012-1</f>
        <v>-9.7696231470818073E-2</v>
      </c>
      <c r="U2012" s="15">
        <f t="shared" ref="U2012:U2075" si="666">N2012-L2012</f>
        <v>-925.69802419428743</v>
      </c>
      <c r="W2012" s="17">
        <f t="shared" ref="W2012:W2075" si="667">O2012/L2012-1</f>
        <v>-8.1425489281278574E-2</v>
      </c>
      <c r="X2012" s="15">
        <f t="shared" ref="X2012:X2075" si="668">O2012-L2012</f>
        <v>-771.52837332571471</v>
      </c>
      <c r="Z2012" s="17">
        <f t="shared" ref="Z2012:Z2075" si="669">N2012/O2012-1</f>
        <v>-1.7713034707232067E-2</v>
      </c>
      <c r="AA2012" s="15">
        <f t="shared" ref="AA2012:AA2075" si="670">N2012-O2012</f>
        <v>-154.16965086857272</v>
      </c>
      <c r="AC2012" s="17">
        <f t="shared" ref="AC2012:AC2075" si="671">M2012/O2012-1</f>
        <v>5.2589426969943842E-2</v>
      </c>
      <c r="AD2012" s="15">
        <f t="shared" ref="AD2012:AD2075" si="672">M2012-O2012</f>
        <v>457.72470552571394</v>
      </c>
      <c r="AF2012" s="15">
        <f t="shared" ref="AF2012:AF2075" si="673">L2012</f>
        <v>9475.2684955999994</v>
      </c>
      <c r="AG2012" s="15">
        <f t="shared" ref="AG2012:AG2075" si="674">MIN(M2012,N2012,O2012)</f>
        <v>8549.5704714057119</v>
      </c>
      <c r="AH2012" s="17">
        <f t="shared" ref="AH2012:AH2075" si="675">AG2012/AF2012-1</f>
        <v>-9.7696231470818073E-2</v>
      </c>
      <c r="AI2012" s="15">
        <f t="shared" ref="AI2012:AI2075" si="676">AG2012-AF2012</f>
        <v>-925.69802419428743</v>
      </c>
    </row>
    <row r="2013" spans="2:35" x14ac:dyDescent="0.25">
      <c r="B2013" s="3">
        <v>1975</v>
      </c>
      <c r="C2013" s="14">
        <f t="shared" si="658"/>
        <v>104323.36</v>
      </c>
      <c r="D2013" s="14">
        <f t="shared" si="659"/>
        <v>104323.36</v>
      </c>
      <c r="E2013" s="14">
        <f t="shared" si="660"/>
        <v>0</v>
      </c>
      <c r="F2013" s="14">
        <v>5631.84</v>
      </c>
      <c r="G2013" s="14">
        <v>6390.72</v>
      </c>
      <c r="H2013" s="14">
        <v>92300.800000000003</v>
      </c>
      <c r="I2013" s="14">
        <v>89.92</v>
      </c>
      <c r="J2013" s="14">
        <v>115.52</v>
      </c>
      <c r="L2013" s="15">
        <f t="shared" si="661"/>
        <v>9482.4571488000001</v>
      </c>
      <c r="M2013" s="15">
        <f t="shared" si="662"/>
        <v>9092.9767692799996</v>
      </c>
      <c r="N2013" s="15">
        <f t="shared" si="656"/>
        <v>7993.3135423314279</v>
      </c>
      <c r="O2013" s="15">
        <f t="shared" si="657"/>
        <v>8436.3119103085701</v>
      </c>
      <c r="Q2013" s="17">
        <f t="shared" si="663"/>
        <v>-4.1073782186222596E-2</v>
      </c>
      <c r="R2013" s="15">
        <f t="shared" si="664"/>
        <v>-389.4803795200005</v>
      </c>
      <c r="T2013" s="17">
        <f t="shared" si="665"/>
        <v>-0.15704195474872484</v>
      </c>
      <c r="U2013" s="15">
        <f t="shared" si="666"/>
        <v>-1489.1436064685722</v>
      </c>
      <c r="W2013" s="17">
        <f t="shared" si="667"/>
        <v>-0.11032427798778077</v>
      </c>
      <c r="X2013" s="15">
        <f t="shared" si="668"/>
        <v>-1046.1452384914301</v>
      </c>
      <c r="Z2013" s="17">
        <f t="shared" si="669"/>
        <v>-5.251090437230399E-2</v>
      </c>
      <c r="AA2013" s="15">
        <f t="shared" si="670"/>
        <v>-442.99836797714215</v>
      </c>
      <c r="AC2013" s="17">
        <f t="shared" si="671"/>
        <v>7.7837906653146938E-2</v>
      </c>
      <c r="AD2013" s="15">
        <f t="shared" si="672"/>
        <v>656.66485897142957</v>
      </c>
      <c r="AF2013" s="15">
        <f t="shared" si="673"/>
        <v>9482.4571488000001</v>
      </c>
      <c r="AG2013" s="15">
        <f t="shared" si="674"/>
        <v>7993.3135423314279</v>
      </c>
      <c r="AH2013" s="17">
        <f t="shared" si="675"/>
        <v>-0.15704195474872484</v>
      </c>
      <c r="AI2013" s="15">
        <f t="shared" si="676"/>
        <v>-1489.1436064685722</v>
      </c>
    </row>
    <row r="2014" spans="2:35" x14ac:dyDescent="0.25">
      <c r="B2014" s="11">
        <v>1976</v>
      </c>
      <c r="C2014" s="14">
        <f t="shared" si="658"/>
        <v>104429.89</v>
      </c>
      <c r="D2014" s="14">
        <f t="shared" si="659"/>
        <v>104429.89</v>
      </c>
      <c r="E2014" s="14">
        <f t="shared" si="660"/>
        <v>0</v>
      </c>
      <c r="F2014" s="14">
        <v>5494.08</v>
      </c>
      <c r="G2014" s="14">
        <v>7624.65</v>
      </c>
      <c r="H2014" s="14">
        <v>91311.16</v>
      </c>
      <c r="I2014" s="14">
        <v>80.16</v>
      </c>
      <c r="J2014" s="14">
        <v>102.01</v>
      </c>
      <c r="L2014" s="15">
        <f t="shared" si="661"/>
        <v>9491.9068924499988</v>
      </c>
      <c r="M2014" s="15">
        <f t="shared" si="662"/>
        <v>9132.04287329</v>
      </c>
      <c r="N2014" s="15">
        <f t="shared" si="656"/>
        <v>7908.2631813114276</v>
      </c>
      <c r="O2014" s="15">
        <f t="shared" si="657"/>
        <v>8399.3451192985704</v>
      </c>
      <c r="Q2014" s="17">
        <f t="shared" si="663"/>
        <v>-3.7912721146289408E-2</v>
      </c>
      <c r="R2014" s="15">
        <f t="shared" si="664"/>
        <v>-359.86401915999886</v>
      </c>
      <c r="T2014" s="17">
        <f t="shared" si="665"/>
        <v>-0.16684147127467341</v>
      </c>
      <c r="U2014" s="15">
        <f t="shared" si="666"/>
        <v>-1583.6437111385712</v>
      </c>
      <c r="W2014" s="17">
        <f t="shared" si="667"/>
        <v>-0.11510456070955222</v>
      </c>
      <c r="X2014" s="15">
        <f t="shared" si="668"/>
        <v>-1092.5617731514285</v>
      </c>
      <c r="Z2014" s="17">
        <f t="shared" si="669"/>
        <v>-5.8466693654344426E-2</v>
      </c>
      <c r="AA2014" s="15">
        <f t="shared" si="670"/>
        <v>-491.08193798714274</v>
      </c>
      <c r="AC2014" s="17">
        <f t="shared" si="671"/>
        <v>8.7232723930817269E-2</v>
      </c>
      <c r="AD2014" s="15">
        <f t="shared" si="672"/>
        <v>732.69775399142964</v>
      </c>
      <c r="AF2014" s="15">
        <f t="shared" si="673"/>
        <v>9491.9068924499988</v>
      </c>
      <c r="AG2014" s="15">
        <f t="shared" si="674"/>
        <v>7908.2631813114276</v>
      </c>
      <c r="AH2014" s="17">
        <f t="shared" si="675"/>
        <v>-0.16684147127467341</v>
      </c>
      <c r="AI2014" s="15">
        <f t="shared" si="676"/>
        <v>-1583.6437111385712</v>
      </c>
    </row>
    <row r="2015" spans="2:35" x14ac:dyDescent="0.25">
      <c r="B2015" s="3">
        <v>1977</v>
      </c>
      <c r="C2015" s="14">
        <f t="shared" si="658"/>
        <v>104618.23999999999</v>
      </c>
      <c r="D2015" s="14">
        <f t="shared" si="659"/>
        <v>104618.23999999999</v>
      </c>
      <c r="E2015" s="14">
        <f t="shared" si="660"/>
        <v>0</v>
      </c>
      <c r="F2015" s="14">
        <v>6164.32</v>
      </c>
      <c r="G2015" s="14">
        <v>7692.28</v>
      </c>
      <c r="H2015" s="14">
        <v>90761.64</v>
      </c>
      <c r="I2015" s="14">
        <v>100.99</v>
      </c>
      <c r="J2015" s="14">
        <v>125.1</v>
      </c>
      <c r="L2015" s="15">
        <f t="shared" si="661"/>
        <v>9508.6144791999977</v>
      </c>
      <c r="M2015" s="15">
        <f t="shared" si="662"/>
        <v>9237.3430703600006</v>
      </c>
      <c r="N2015" s="15">
        <f t="shared" si="656"/>
        <v>8104.5573741257131</v>
      </c>
      <c r="O2015" s="15">
        <f t="shared" si="657"/>
        <v>8503.0074236342844</v>
      </c>
      <c r="Q2015" s="17">
        <f t="shared" si="663"/>
        <v>-2.8529015392663171E-2</v>
      </c>
      <c r="R2015" s="15">
        <f t="shared" si="664"/>
        <v>-271.27140883999709</v>
      </c>
      <c r="T2015" s="17">
        <f t="shared" si="665"/>
        <v>-0.14766158709511734</v>
      </c>
      <c r="U2015" s="15">
        <f t="shared" si="666"/>
        <v>-1404.0571050742847</v>
      </c>
      <c r="W2015" s="17">
        <f t="shared" si="667"/>
        <v>-0.10575747473677355</v>
      </c>
      <c r="X2015" s="15">
        <f t="shared" si="668"/>
        <v>-1005.6070555657134</v>
      </c>
      <c r="Z2015" s="17">
        <f t="shared" si="669"/>
        <v>-4.6859896699733672E-2</v>
      </c>
      <c r="AA2015" s="15">
        <f t="shared" si="670"/>
        <v>-398.45004950857128</v>
      </c>
      <c r="AC2015" s="17">
        <f t="shared" si="671"/>
        <v>8.6361872939757278E-2</v>
      </c>
      <c r="AD2015" s="15">
        <f t="shared" si="672"/>
        <v>734.33564672571629</v>
      </c>
      <c r="AF2015" s="15">
        <f t="shared" si="673"/>
        <v>9508.6144791999977</v>
      </c>
      <c r="AG2015" s="15">
        <f t="shared" si="674"/>
        <v>8104.5573741257131</v>
      </c>
      <c r="AH2015" s="17">
        <f t="shared" si="675"/>
        <v>-0.14766158709511734</v>
      </c>
      <c r="AI2015" s="15">
        <f t="shared" si="676"/>
        <v>-1404.0571050742847</v>
      </c>
    </row>
    <row r="2016" spans="2:35" x14ac:dyDescent="0.25">
      <c r="B2016" s="11">
        <v>1978</v>
      </c>
      <c r="C2016" s="14">
        <f t="shared" si="658"/>
        <v>104755.67</v>
      </c>
      <c r="D2016" s="14">
        <f t="shared" si="659"/>
        <v>104755.67</v>
      </c>
      <c r="E2016" s="14">
        <f t="shared" si="660"/>
        <v>0</v>
      </c>
      <c r="F2016" s="14">
        <v>5169.7</v>
      </c>
      <c r="G2016" s="14">
        <v>7135.25</v>
      </c>
      <c r="H2016" s="14">
        <v>92450.72</v>
      </c>
      <c r="I2016" s="14">
        <v>104.4</v>
      </c>
      <c r="J2016" s="14">
        <v>128.74</v>
      </c>
      <c r="L2016" s="15">
        <f t="shared" si="661"/>
        <v>9520.8052073499985</v>
      </c>
      <c r="M2016" s="15">
        <f t="shared" si="662"/>
        <v>9094.3015745100001</v>
      </c>
      <c r="N2016" s="15">
        <f t="shared" si="656"/>
        <v>8143.4637125057134</v>
      </c>
      <c r="O2016" s="15">
        <f t="shared" si="657"/>
        <v>8527.7950953242853</v>
      </c>
      <c r="Q2016" s="17">
        <f t="shared" si="663"/>
        <v>-4.4797012810506853E-2</v>
      </c>
      <c r="R2016" s="15">
        <f t="shared" si="664"/>
        <v>-426.50363283999832</v>
      </c>
      <c r="T2016" s="17">
        <f t="shared" si="665"/>
        <v>-0.1446664924707195</v>
      </c>
      <c r="U2016" s="15">
        <f t="shared" si="666"/>
        <v>-1377.3414948442851</v>
      </c>
      <c r="W2016" s="17">
        <f t="shared" si="667"/>
        <v>-0.10429896320734677</v>
      </c>
      <c r="X2016" s="15">
        <f t="shared" si="668"/>
        <v>-993.01011202571317</v>
      </c>
      <c r="Z2016" s="17">
        <f t="shared" si="669"/>
        <v>-4.5068083663184821E-2</v>
      </c>
      <c r="AA2016" s="15">
        <f t="shared" si="670"/>
        <v>-384.33138281857191</v>
      </c>
      <c r="AC2016" s="17">
        <f t="shared" si="671"/>
        <v>6.6430592298861058E-2</v>
      </c>
      <c r="AD2016" s="15">
        <f t="shared" si="672"/>
        <v>566.50647918571485</v>
      </c>
      <c r="AF2016" s="15">
        <f t="shared" si="673"/>
        <v>9520.8052073499985</v>
      </c>
      <c r="AG2016" s="15">
        <f t="shared" si="674"/>
        <v>8143.4637125057134</v>
      </c>
      <c r="AH2016" s="17">
        <f t="shared" si="675"/>
        <v>-0.1446664924707195</v>
      </c>
      <c r="AI2016" s="15">
        <f t="shared" si="676"/>
        <v>-1377.3414948442851</v>
      </c>
    </row>
    <row r="2017" spans="2:35" x14ac:dyDescent="0.25">
      <c r="B2017" s="11">
        <v>1979</v>
      </c>
      <c r="C2017" s="14">
        <f t="shared" si="658"/>
        <v>104904.37</v>
      </c>
      <c r="D2017" s="14">
        <f t="shared" si="659"/>
        <v>104904.37</v>
      </c>
      <c r="E2017" s="14">
        <f t="shared" si="660"/>
        <v>0</v>
      </c>
      <c r="F2017" s="14">
        <v>3919.2</v>
      </c>
      <c r="G2017" s="14">
        <v>4107.05</v>
      </c>
      <c r="H2017" s="14">
        <v>96878.12</v>
      </c>
      <c r="I2017" s="14">
        <v>87.02</v>
      </c>
      <c r="J2017" s="14">
        <v>99.05</v>
      </c>
      <c r="L2017" s="15">
        <f t="shared" si="661"/>
        <v>9533.9956408500002</v>
      </c>
      <c r="M2017" s="15">
        <f t="shared" si="662"/>
        <v>8819.81653921</v>
      </c>
      <c r="N2017" s="15">
        <f t="shared" si="656"/>
        <v>7976.6821164199991</v>
      </c>
      <c r="O2017" s="15">
        <f t="shared" si="657"/>
        <v>8452.7020097099976</v>
      </c>
      <c r="Q2017" s="17">
        <f t="shared" si="663"/>
        <v>-7.4908687662912365E-2</v>
      </c>
      <c r="R2017" s="15">
        <f t="shared" si="664"/>
        <v>-714.17910164000023</v>
      </c>
      <c r="T2017" s="17">
        <f t="shared" si="665"/>
        <v>-0.16334321758627945</v>
      </c>
      <c r="U2017" s="15">
        <f t="shared" si="666"/>
        <v>-1557.3135244300011</v>
      </c>
      <c r="W2017" s="17">
        <f t="shared" si="667"/>
        <v>-0.11341452963404131</v>
      </c>
      <c r="X2017" s="15">
        <f t="shared" si="668"/>
        <v>-1081.2936311400026</v>
      </c>
      <c r="Z2017" s="17">
        <f t="shared" si="669"/>
        <v>-5.6315707420322325E-2</v>
      </c>
      <c r="AA2017" s="15">
        <f t="shared" si="670"/>
        <v>-476.01989328999844</v>
      </c>
      <c r="AC2017" s="17">
        <f t="shared" si="671"/>
        <v>4.3431618561529994E-2</v>
      </c>
      <c r="AD2017" s="15">
        <f t="shared" si="672"/>
        <v>367.11452950000239</v>
      </c>
      <c r="AF2017" s="15">
        <f t="shared" si="673"/>
        <v>9533.9956408500002</v>
      </c>
      <c r="AG2017" s="15">
        <f t="shared" si="674"/>
        <v>7976.6821164199991</v>
      </c>
      <c r="AH2017" s="17">
        <f t="shared" si="675"/>
        <v>-0.16334321758627945</v>
      </c>
      <c r="AI2017" s="15">
        <f t="shared" si="676"/>
        <v>-1557.3135244300011</v>
      </c>
    </row>
    <row r="2018" spans="2:35" x14ac:dyDescent="0.25">
      <c r="B2018" s="3">
        <v>1980</v>
      </c>
      <c r="C2018" s="14">
        <f t="shared" si="658"/>
        <v>104953.94</v>
      </c>
      <c r="D2018" s="14">
        <f t="shared" si="659"/>
        <v>104953.94</v>
      </c>
      <c r="E2018" s="14">
        <f t="shared" si="660"/>
        <v>0</v>
      </c>
      <c r="F2018" s="14">
        <v>6926.16</v>
      </c>
      <c r="G2018" s="14">
        <v>9386.67</v>
      </c>
      <c r="H2018" s="14">
        <v>88641.11</v>
      </c>
      <c r="I2018" s="14">
        <v>125.44</v>
      </c>
      <c r="J2018" s="14">
        <v>175.99</v>
      </c>
      <c r="L2018" s="15">
        <f t="shared" si="661"/>
        <v>9538.3927476999997</v>
      </c>
      <c r="M2018" s="15">
        <f t="shared" si="662"/>
        <v>9430.7039461500008</v>
      </c>
      <c r="N2018" s="15">
        <f t="shared" si="656"/>
        <v>8395.8150063257126</v>
      </c>
      <c r="O2018" s="15">
        <f t="shared" si="657"/>
        <v>8659.435936734284</v>
      </c>
      <c r="Q2018" s="17">
        <f t="shared" si="663"/>
        <v>-1.1290036424214778E-2</v>
      </c>
      <c r="R2018" s="15">
        <f t="shared" si="664"/>
        <v>-107.68880154999897</v>
      </c>
      <c r="T2018" s="17">
        <f t="shared" si="665"/>
        <v>-0.11978724000957053</v>
      </c>
      <c r="U2018" s="15">
        <f t="shared" si="666"/>
        <v>-1142.5777413742871</v>
      </c>
      <c r="W2018" s="17">
        <f t="shared" si="667"/>
        <v>-9.2149362499007959E-2</v>
      </c>
      <c r="X2018" s="15">
        <f t="shared" si="668"/>
        <v>-878.9568109657157</v>
      </c>
      <c r="Z2018" s="17">
        <f t="shared" si="669"/>
        <v>-3.0443198879763322E-2</v>
      </c>
      <c r="AA2018" s="15">
        <f t="shared" si="670"/>
        <v>-263.62093040857144</v>
      </c>
      <c r="AC2018" s="17">
        <f t="shared" si="671"/>
        <v>8.9066772368384006E-2</v>
      </c>
      <c r="AD2018" s="15">
        <f t="shared" si="672"/>
        <v>771.26800941571673</v>
      </c>
      <c r="AF2018" s="15">
        <f t="shared" si="673"/>
        <v>9538.3927476999997</v>
      </c>
      <c r="AG2018" s="15">
        <f t="shared" si="674"/>
        <v>8395.8150063257126</v>
      </c>
      <c r="AH2018" s="17">
        <f t="shared" si="675"/>
        <v>-0.11978724000957053</v>
      </c>
      <c r="AI2018" s="15">
        <f t="shared" si="676"/>
        <v>-1142.5777413742871</v>
      </c>
    </row>
    <row r="2019" spans="2:35" x14ac:dyDescent="0.25">
      <c r="B2019" s="11">
        <v>1981</v>
      </c>
      <c r="C2019" s="14">
        <f t="shared" si="658"/>
        <v>105101.75999999999</v>
      </c>
      <c r="D2019" s="14">
        <f t="shared" si="659"/>
        <v>105101.75999999999</v>
      </c>
      <c r="E2019" s="14">
        <f t="shared" si="660"/>
        <v>0</v>
      </c>
      <c r="F2019" s="14">
        <v>5785.56</v>
      </c>
      <c r="G2019" s="14">
        <v>7862.16</v>
      </c>
      <c r="H2019" s="14">
        <v>91454.04</v>
      </c>
      <c r="I2019" s="14">
        <v>76.47</v>
      </c>
      <c r="J2019" s="14">
        <v>100.68</v>
      </c>
      <c r="L2019" s="15">
        <f t="shared" si="661"/>
        <v>9551.5051207999986</v>
      </c>
      <c r="M2019" s="15">
        <f t="shared" si="662"/>
        <v>9230.6109156399998</v>
      </c>
      <c r="N2019" s="15">
        <f t="shared" si="656"/>
        <v>7926.5414007314275</v>
      </c>
      <c r="O2019" s="15">
        <f t="shared" si="657"/>
        <v>8436.7591375085703</v>
      </c>
      <c r="Q2019" s="17">
        <f t="shared" si="663"/>
        <v>-3.359619254783186E-2</v>
      </c>
      <c r="R2019" s="15">
        <f t="shared" si="664"/>
        <v>-320.89420515999882</v>
      </c>
      <c r="T2019" s="17">
        <f t="shared" si="665"/>
        <v>-0.17012645646076674</v>
      </c>
      <c r="U2019" s="15">
        <f t="shared" si="666"/>
        <v>-1624.9637200685711</v>
      </c>
      <c r="W2019" s="17">
        <f t="shared" si="667"/>
        <v>-0.11670893426669293</v>
      </c>
      <c r="X2019" s="15">
        <f t="shared" si="668"/>
        <v>-1114.7459832914283</v>
      </c>
      <c r="Z2019" s="17">
        <f t="shared" si="669"/>
        <v>-6.0475560397213579E-2</v>
      </c>
      <c r="AA2019" s="15">
        <f t="shared" si="670"/>
        <v>-510.21773677714282</v>
      </c>
      <c r="AC2019" s="17">
        <f t="shared" si="671"/>
        <v>9.4094398713136629E-2</v>
      </c>
      <c r="AD2019" s="15">
        <f t="shared" si="672"/>
        <v>793.85177813142946</v>
      </c>
      <c r="AF2019" s="15">
        <f t="shared" si="673"/>
        <v>9551.5051207999986</v>
      </c>
      <c r="AG2019" s="15">
        <f t="shared" si="674"/>
        <v>7926.5414007314275</v>
      </c>
      <c r="AH2019" s="17">
        <f t="shared" si="675"/>
        <v>-0.17012645646076674</v>
      </c>
      <c r="AI2019" s="15">
        <f t="shared" si="676"/>
        <v>-1624.9637200685711</v>
      </c>
    </row>
    <row r="2020" spans="2:35" x14ac:dyDescent="0.25">
      <c r="B2020" s="3">
        <v>1982</v>
      </c>
      <c r="C2020" s="14">
        <f t="shared" si="658"/>
        <v>105268.38</v>
      </c>
      <c r="D2020" s="14">
        <f t="shared" si="659"/>
        <v>105268.38</v>
      </c>
      <c r="E2020" s="14">
        <f t="shared" si="660"/>
        <v>0</v>
      </c>
      <c r="F2020" s="14">
        <v>6172.18</v>
      </c>
      <c r="G2020" s="14">
        <v>7820.03</v>
      </c>
      <c r="H2020" s="14">
        <v>91276.17</v>
      </c>
      <c r="I2020" s="14">
        <v>129.30000000000001</v>
      </c>
      <c r="J2020" s="14">
        <v>152.06</v>
      </c>
      <c r="L2020" s="15">
        <f t="shared" si="661"/>
        <v>9566.2851479000001</v>
      </c>
      <c r="M2020" s="15">
        <f t="shared" si="662"/>
        <v>9292.4868375700007</v>
      </c>
      <c r="N2020" s="15">
        <f t="shared" si="656"/>
        <v>8387.6434576514275</v>
      </c>
      <c r="O2020" s="15">
        <f t="shared" si="657"/>
        <v>8668.5043729685694</v>
      </c>
      <c r="Q2020" s="17">
        <f t="shared" si="663"/>
        <v>-2.8621173851388293E-2</v>
      </c>
      <c r="R2020" s="15">
        <f t="shared" si="664"/>
        <v>-273.79831032999937</v>
      </c>
      <c r="T2020" s="17">
        <f t="shared" si="665"/>
        <v>-0.12320787766893082</v>
      </c>
      <c r="U2020" s="15">
        <f t="shared" si="666"/>
        <v>-1178.6416902485726</v>
      </c>
      <c r="W2020" s="17">
        <f t="shared" si="667"/>
        <v>-9.3848422982510837E-2</v>
      </c>
      <c r="X2020" s="15">
        <f t="shared" si="668"/>
        <v>-897.78077493143064</v>
      </c>
      <c r="Z2020" s="17">
        <f t="shared" si="669"/>
        <v>-3.2400158462509876E-2</v>
      </c>
      <c r="AA2020" s="15">
        <f t="shared" si="670"/>
        <v>-280.86091531714192</v>
      </c>
      <c r="AC2020" s="17">
        <f t="shared" si="671"/>
        <v>7.198271325180694E-2</v>
      </c>
      <c r="AD2020" s="15">
        <f t="shared" si="672"/>
        <v>623.98246460143127</v>
      </c>
      <c r="AF2020" s="15">
        <f t="shared" si="673"/>
        <v>9566.2851479000001</v>
      </c>
      <c r="AG2020" s="15">
        <f t="shared" si="674"/>
        <v>8387.6434576514275</v>
      </c>
      <c r="AH2020" s="17">
        <f t="shared" si="675"/>
        <v>-0.12320787766893082</v>
      </c>
      <c r="AI2020" s="15">
        <f t="shared" si="676"/>
        <v>-1178.6416902485726</v>
      </c>
    </row>
    <row r="2021" spans="2:35" x14ac:dyDescent="0.25">
      <c r="B2021" s="11">
        <v>1983</v>
      </c>
      <c r="C2021" s="14">
        <f t="shared" si="658"/>
        <v>105444.8</v>
      </c>
      <c r="D2021" s="14">
        <f t="shared" si="659"/>
        <v>105444.8</v>
      </c>
      <c r="E2021" s="14">
        <f t="shared" si="660"/>
        <v>0</v>
      </c>
      <c r="F2021" s="14">
        <v>9389.6</v>
      </c>
      <c r="G2021" s="14">
        <v>4446.88</v>
      </c>
      <c r="H2021" s="14">
        <v>91608.320000000007</v>
      </c>
      <c r="I2021" s="14">
        <v>392.32</v>
      </c>
      <c r="J2021" s="14">
        <v>245.12</v>
      </c>
      <c r="L2021" s="15">
        <f t="shared" si="661"/>
        <v>9581.9344839999994</v>
      </c>
      <c r="M2021" s="15">
        <f t="shared" si="662"/>
        <v>9595.6501665600008</v>
      </c>
      <c r="N2021" s="15">
        <f t="shared" si="656"/>
        <v>10275.694556228571</v>
      </c>
      <c r="O2021" s="15">
        <f t="shared" si="657"/>
        <v>9594.3235749714277</v>
      </c>
      <c r="Q2021" s="17">
        <f t="shared" si="663"/>
        <v>1.4314105969837065E-3</v>
      </c>
      <c r="R2021" s="15">
        <f t="shared" si="664"/>
        <v>13.715682560001369</v>
      </c>
      <c r="T2021" s="17">
        <f t="shared" si="665"/>
        <v>7.2402923792374008E-2</v>
      </c>
      <c r="U2021" s="15">
        <f t="shared" si="666"/>
        <v>693.76007222857152</v>
      </c>
      <c r="W2021" s="17">
        <f t="shared" si="667"/>
        <v>1.2929634399103662E-3</v>
      </c>
      <c r="X2021" s="15">
        <f t="shared" si="668"/>
        <v>12.389090971428232</v>
      </c>
      <c r="Z2021" s="17">
        <f t="shared" si="669"/>
        <v>7.1018136498400608E-2</v>
      </c>
      <c r="AA2021" s="15">
        <f t="shared" si="670"/>
        <v>681.37098125714328</v>
      </c>
      <c r="AC2021" s="17">
        <f t="shared" si="671"/>
        <v>1.3826838111175022E-4</v>
      </c>
      <c r="AD2021" s="15">
        <f t="shared" si="672"/>
        <v>1.3265915885731374</v>
      </c>
      <c r="AF2021" s="15">
        <f t="shared" si="673"/>
        <v>9581.9344839999994</v>
      </c>
      <c r="AG2021" s="15">
        <f t="shared" si="674"/>
        <v>9594.3235749714277</v>
      </c>
      <c r="AH2021" s="17">
        <f t="shared" si="675"/>
        <v>1.2929634399103662E-3</v>
      </c>
      <c r="AI2021" s="15">
        <f t="shared" si="676"/>
        <v>12.389090971428232</v>
      </c>
    </row>
    <row r="2022" spans="2:35" x14ac:dyDescent="0.25">
      <c r="B2022" s="11">
        <v>1984</v>
      </c>
      <c r="C2022" s="14">
        <f t="shared" si="658"/>
        <v>105609.22</v>
      </c>
      <c r="D2022" s="14">
        <f t="shared" si="659"/>
        <v>105609.22</v>
      </c>
      <c r="E2022" s="14">
        <f t="shared" si="660"/>
        <v>0</v>
      </c>
      <c r="F2022" s="14">
        <v>811.5</v>
      </c>
      <c r="G2022" s="14">
        <v>3616.01</v>
      </c>
      <c r="H2022" s="14">
        <v>101181.71</v>
      </c>
      <c r="I2022" s="14">
        <v>68.23</v>
      </c>
      <c r="J2022" s="14">
        <v>270</v>
      </c>
      <c r="L2022" s="15">
        <f t="shared" si="661"/>
        <v>9596.5193600999992</v>
      </c>
      <c r="M2022" s="15">
        <f t="shared" si="662"/>
        <v>8443.4700466300001</v>
      </c>
      <c r="N2022" s="15">
        <f t="shared" si="656"/>
        <v>8286.9212908057143</v>
      </c>
      <c r="O2022" s="15">
        <f t="shared" si="657"/>
        <v>8635.6747769742851</v>
      </c>
      <c r="Q2022" s="17">
        <f t="shared" si="663"/>
        <v>-0.12015286690965254</v>
      </c>
      <c r="R2022" s="15">
        <f t="shared" si="664"/>
        <v>-1153.0493134699991</v>
      </c>
      <c r="T2022" s="17">
        <f t="shared" si="665"/>
        <v>-0.13646594355233377</v>
      </c>
      <c r="U2022" s="15">
        <f t="shared" si="666"/>
        <v>-1309.5980692942849</v>
      </c>
      <c r="W2022" s="17">
        <f t="shared" si="667"/>
        <v>-0.10012427913402366</v>
      </c>
      <c r="X2022" s="15">
        <f t="shared" si="668"/>
        <v>-960.84458312571405</v>
      </c>
      <c r="Z2022" s="17">
        <f t="shared" si="669"/>
        <v>-4.0385203840523132E-2</v>
      </c>
      <c r="AA2022" s="15">
        <f t="shared" si="670"/>
        <v>-348.75348616857082</v>
      </c>
      <c r="AC2022" s="17">
        <f t="shared" si="671"/>
        <v>-2.2257059848614258E-2</v>
      </c>
      <c r="AD2022" s="15">
        <f t="shared" si="672"/>
        <v>-192.20473034428505</v>
      </c>
      <c r="AF2022" s="15">
        <f t="shared" si="673"/>
        <v>9596.5193600999992</v>
      </c>
      <c r="AG2022" s="15">
        <f t="shared" si="674"/>
        <v>8286.9212908057143</v>
      </c>
      <c r="AH2022" s="17">
        <f t="shared" si="675"/>
        <v>-0.13646594355233377</v>
      </c>
      <c r="AI2022" s="15">
        <f t="shared" si="676"/>
        <v>-1309.5980692942849</v>
      </c>
    </row>
    <row r="2023" spans="2:35" x14ac:dyDescent="0.25">
      <c r="B2023" s="3">
        <v>1985</v>
      </c>
      <c r="C2023" s="14">
        <f t="shared" si="658"/>
        <v>105735.31000000001</v>
      </c>
      <c r="D2023" s="14">
        <f t="shared" si="659"/>
        <v>105735.31000000001</v>
      </c>
      <c r="E2023" s="14">
        <f t="shared" si="660"/>
        <v>0</v>
      </c>
      <c r="F2023" s="14">
        <v>2424.39</v>
      </c>
      <c r="G2023" s="14">
        <v>3271.21</v>
      </c>
      <c r="H2023" s="14">
        <v>100039.71</v>
      </c>
      <c r="I2023" s="14">
        <v>82.16</v>
      </c>
      <c r="J2023" s="14">
        <v>101.18</v>
      </c>
      <c r="L2023" s="15">
        <f t="shared" si="661"/>
        <v>9607.7041735500006</v>
      </c>
      <c r="M2023" s="15">
        <f t="shared" si="662"/>
        <v>8651.9647080600007</v>
      </c>
      <c r="N2023" s="15">
        <f t="shared" si="656"/>
        <v>8005.8558293171427</v>
      </c>
      <c r="O2023" s="15">
        <f t="shared" si="657"/>
        <v>8502.2156688728573</v>
      </c>
      <c r="Q2023" s="17">
        <f t="shared" si="663"/>
        <v>-9.9476362742428104E-2</v>
      </c>
      <c r="R2023" s="15">
        <f t="shared" si="664"/>
        <v>-955.73946548999993</v>
      </c>
      <c r="T2023" s="17">
        <f t="shared" si="665"/>
        <v>-0.16672540237476763</v>
      </c>
      <c r="U2023" s="15">
        <f t="shared" si="666"/>
        <v>-1601.8483442328579</v>
      </c>
      <c r="W2023" s="17">
        <f t="shared" si="667"/>
        <v>-0.11506271266350521</v>
      </c>
      <c r="X2023" s="15">
        <f t="shared" si="668"/>
        <v>-1105.4885046771433</v>
      </c>
      <c r="Z2023" s="17">
        <f t="shared" si="669"/>
        <v>-5.8380057491709936E-2</v>
      </c>
      <c r="AA2023" s="15">
        <f t="shared" si="670"/>
        <v>-496.35983955571464</v>
      </c>
      <c r="AC2023" s="17">
        <f t="shared" si="671"/>
        <v>1.7612942910326668E-2</v>
      </c>
      <c r="AD2023" s="15">
        <f t="shared" si="672"/>
        <v>149.74903918714335</v>
      </c>
      <c r="AF2023" s="15">
        <f t="shared" si="673"/>
        <v>9607.7041735500006</v>
      </c>
      <c r="AG2023" s="15">
        <f t="shared" si="674"/>
        <v>8005.8558293171427</v>
      </c>
      <c r="AH2023" s="17">
        <f t="shared" si="675"/>
        <v>-0.16672540237476763</v>
      </c>
      <c r="AI2023" s="15">
        <f t="shared" si="676"/>
        <v>-1601.8483442328579</v>
      </c>
    </row>
    <row r="2024" spans="2:35" x14ac:dyDescent="0.25">
      <c r="B2024" s="11">
        <v>1986</v>
      </c>
      <c r="C2024" s="14">
        <f t="shared" si="658"/>
        <v>105877.52</v>
      </c>
      <c r="D2024" s="14">
        <f t="shared" si="659"/>
        <v>105877.52</v>
      </c>
      <c r="E2024" s="14">
        <f t="shared" si="660"/>
        <v>0</v>
      </c>
      <c r="F2024" s="14">
        <v>4220.62</v>
      </c>
      <c r="G2024" s="14">
        <v>5200.74</v>
      </c>
      <c r="H2024" s="14">
        <v>96456.16</v>
      </c>
      <c r="I2024" s="14">
        <v>107.36</v>
      </c>
      <c r="J2024" s="14">
        <v>141.16</v>
      </c>
      <c r="L2024" s="15">
        <f t="shared" si="661"/>
        <v>9620.3189115999994</v>
      </c>
      <c r="M2024" s="15">
        <f t="shared" si="662"/>
        <v>8976.550444120001</v>
      </c>
      <c r="N2024" s="15">
        <f t="shared" ref="N2024:N2087" si="677">C$19+(C$20*$C2024/100)+(C$21*$I2024*$N$33/$N$32/100)+(C$22*$J2024*$O$33/$O$32/100)</f>
        <v>8264.5947454628567</v>
      </c>
      <c r="O2024" s="15">
        <f t="shared" ref="O2024:O2087" si="678">C$26+(C$27*$C2024/100)+(C$28*$I2024*$N$33/$N$32/100)+(C$29*$J2024*$O$33/$O$32/100)</f>
        <v>8634.4774850171416</v>
      </c>
      <c r="Q2024" s="17">
        <f t="shared" si="663"/>
        <v>-6.6917580736721161E-2</v>
      </c>
      <c r="R2024" s="15">
        <f t="shared" si="664"/>
        <v>-643.76846747999844</v>
      </c>
      <c r="T2024" s="17">
        <f t="shared" si="665"/>
        <v>-0.14092299627431648</v>
      </c>
      <c r="U2024" s="15">
        <f t="shared" si="666"/>
        <v>-1355.7241661371427</v>
      </c>
      <c r="W2024" s="17">
        <f t="shared" si="667"/>
        <v>-0.10247492163634497</v>
      </c>
      <c r="X2024" s="15">
        <f t="shared" si="668"/>
        <v>-985.84142658285782</v>
      </c>
      <c r="Z2024" s="17">
        <f t="shared" si="669"/>
        <v>-4.2837883380449915E-2</v>
      </c>
      <c r="AA2024" s="15">
        <f t="shared" si="670"/>
        <v>-369.88273955428485</v>
      </c>
      <c r="AC2024" s="17">
        <f t="shared" si="671"/>
        <v>3.9617100131008165E-2</v>
      </c>
      <c r="AD2024" s="15">
        <f t="shared" si="672"/>
        <v>342.07295910285939</v>
      </c>
      <c r="AF2024" s="15">
        <f t="shared" si="673"/>
        <v>9620.3189115999994</v>
      </c>
      <c r="AG2024" s="15">
        <f t="shared" si="674"/>
        <v>8264.5947454628567</v>
      </c>
      <c r="AH2024" s="17">
        <f t="shared" si="675"/>
        <v>-0.14092299627431648</v>
      </c>
      <c r="AI2024" s="15">
        <f t="shared" si="676"/>
        <v>-1355.7241661371427</v>
      </c>
    </row>
    <row r="2025" spans="2:35" x14ac:dyDescent="0.25">
      <c r="B2025" s="3">
        <v>1987</v>
      </c>
      <c r="C2025" s="14">
        <f t="shared" si="658"/>
        <v>105984.48</v>
      </c>
      <c r="D2025" s="14">
        <f t="shared" si="659"/>
        <v>105984.48</v>
      </c>
      <c r="E2025" s="14">
        <f t="shared" si="660"/>
        <v>0</v>
      </c>
      <c r="F2025" s="14">
        <v>5496.76</v>
      </c>
      <c r="G2025" s="14">
        <v>6274.08</v>
      </c>
      <c r="H2025" s="14">
        <v>94213.64</v>
      </c>
      <c r="I2025" s="14">
        <v>186.4</v>
      </c>
      <c r="J2025" s="14">
        <v>181.04</v>
      </c>
      <c r="L2025" s="15">
        <f t="shared" si="661"/>
        <v>9629.806798399999</v>
      </c>
      <c r="M2025" s="15">
        <f t="shared" si="662"/>
        <v>9195.7371136399997</v>
      </c>
      <c r="N2025" s="15">
        <f t="shared" si="677"/>
        <v>8862.2202322514277</v>
      </c>
      <c r="O2025" s="15">
        <f t="shared" si="678"/>
        <v>8929.8418792685698</v>
      </c>
      <c r="Q2025" s="17">
        <f t="shared" si="663"/>
        <v>-4.5075637948636782E-2</v>
      </c>
      <c r="R2025" s="15">
        <f t="shared" si="664"/>
        <v>-434.06968475999929</v>
      </c>
      <c r="T2025" s="17">
        <f t="shared" si="665"/>
        <v>-7.9709446120570848E-2</v>
      </c>
      <c r="U2025" s="15">
        <f t="shared" si="666"/>
        <v>-767.58656614857136</v>
      </c>
      <c r="W2025" s="17">
        <f t="shared" si="667"/>
        <v>-7.2687327356113607E-2</v>
      </c>
      <c r="X2025" s="15">
        <f t="shared" si="668"/>
        <v>-699.96491913142927</v>
      </c>
      <c r="Z2025" s="17">
        <f t="shared" si="669"/>
        <v>-7.5725469645920862E-3</v>
      </c>
      <c r="AA2025" s="15">
        <f t="shared" si="670"/>
        <v>-67.621647017142095</v>
      </c>
      <c r="AC2025" s="17">
        <f t="shared" si="671"/>
        <v>2.9776029404140925E-2</v>
      </c>
      <c r="AD2025" s="15">
        <f t="shared" si="672"/>
        <v>265.89523437142998</v>
      </c>
      <c r="AF2025" s="15">
        <f t="shared" si="673"/>
        <v>9629.806798399999</v>
      </c>
      <c r="AG2025" s="15">
        <f t="shared" si="674"/>
        <v>8862.2202322514277</v>
      </c>
      <c r="AH2025" s="17">
        <f t="shared" si="675"/>
        <v>-7.9709446120570848E-2</v>
      </c>
      <c r="AI2025" s="15">
        <f t="shared" si="676"/>
        <v>-767.58656614857136</v>
      </c>
    </row>
    <row r="2026" spans="2:35" x14ac:dyDescent="0.25">
      <c r="B2026" s="11">
        <v>1988</v>
      </c>
      <c r="C2026" s="14">
        <f t="shared" si="658"/>
        <v>106066.88</v>
      </c>
      <c r="D2026" s="14">
        <f t="shared" si="659"/>
        <v>106066.88</v>
      </c>
      <c r="E2026" s="14">
        <f t="shared" si="660"/>
        <v>0</v>
      </c>
      <c r="F2026" s="14">
        <v>6621.56</v>
      </c>
      <c r="G2026" s="14">
        <v>8920.77</v>
      </c>
      <c r="H2026" s="14">
        <v>90524.55</v>
      </c>
      <c r="I2026" s="14">
        <v>121.89</v>
      </c>
      <c r="J2026" s="14">
        <v>137.38</v>
      </c>
      <c r="L2026" s="15">
        <f t="shared" si="661"/>
        <v>9637.1160904000008</v>
      </c>
      <c r="M2026" s="15">
        <f t="shared" si="662"/>
        <v>9455.8511371700006</v>
      </c>
      <c r="N2026" s="15">
        <f t="shared" si="677"/>
        <v>8360.8710152228559</v>
      </c>
      <c r="O2026" s="15">
        <f t="shared" si="678"/>
        <v>8689.2364458971424</v>
      </c>
      <c r="Q2026" s="17">
        <f t="shared" si="663"/>
        <v>-1.8809045312898842E-2</v>
      </c>
      <c r="R2026" s="15">
        <f t="shared" si="664"/>
        <v>-181.26495323000017</v>
      </c>
      <c r="T2026" s="17">
        <f t="shared" si="665"/>
        <v>-0.13243018587775179</v>
      </c>
      <c r="U2026" s="15">
        <f t="shared" si="666"/>
        <v>-1276.2450751771448</v>
      </c>
      <c r="W2026" s="17">
        <f t="shared" si="667"/>
        <v>-9.8357188562570808E-2</v>
      </c>
      <c r="X2026" s="15">
        <f t="shared" si="668"/>
        <v>-947.87964450285835</v>
      </c>
      <c r="Z2026" s="17">
        <f t="shared" si="669"/>
        <v>-3.778990624997125E-2</v>
      </c>
      <c r="AA2026" s="15">
        <f t="shared" si="670"/>
        <v>-328.36543067428647</v>
      </c>
      <c r="AC2026" s="17">
        <f t="shared" si="671"/>
        <v>8.8225783248749856E-2</v>
      </c>
      <c r="AD2026" s="15">
        <f t="shared" si="672"/>
        <v>766.61469127285818</v>
      </c>
      <c r="AF2026" s="15">
        <f t="shared" si="673"/>
        <v>9637.1160904000008</v>
      </c>
      <c r="AG2026" s="15">
        <f t="shared" si="674"/>
        <v>8360.8710152228559</v>
      </c>
      <c r="AH2026" s="17">
        <f t="shared" si="675"/>
        <v>-0.13243018587775179</v>
      </c>
      <c r="AI2026" s="15">
        <f t="shared" si="676"/>
        <v>-1276.2450751771448</v>
      </c>
    </row>
    <row r="2027" spans="2:35" x14ac:dyDescent="0.25">
      <c r="B2027" s="11">
        <v>1989</v>
      </c>
      <c r="C2027" s="14">
        <f t="shared" si="658"/>
        <v>106149.09</v>
      </c>
      <c r="D2027" s="14">
        <f t="shared" si="659"/>
        <v>106149.09</v>
      </c>
      <c r="E2027" s="14">
        <f t="shared" si="660"/>
        <v>0</v>
      </c>
      <c r="F2027" s="14">
        <v>9784.25</v>
      </c>
      <c r="G2027" s="14">
        <v>11679.59</v>
      </c>
      <c r="H2027" s="14">
        <v>84685.25</v>
      </c>
      <c r="I2027" s="14">
        <v>199.32</v>
      </c>
      <c r="J2027" s="14">
        <v>277.26</v>
      </c>
      <c r="L2027" s="15">
        <f t="shared" si="661"/>
        <v>9644.4085284499979</v>
      </c>
      <c r="M2027" s="15">
        <f t="shared" si="662"/>
        <v>9989.2178980999997</v>
      </c>
      <c r="N2027" s="15">
        <f t="shared" si="677"/>
        <v>9170.4237056542843</v>
      </c>
      <c r="O2027" s="15">
        <f t="shared" si="678"/>
        <v>9087.8476597557128</v>
      </c>
      <c r="Q2027" s="17">
        <f t="shared" si="663"/>
        <v>3.575225672293425E-2</v>
      </c>
      <c r="R2027" s="15">
        <f t="shared" si="664"/>
        <v>344.80936965000183</v>
      </c>
      <c r="T2027" s="17">
        <f t="shared" si="665"/>
        <v>-4.9146074784939708E-2</v>
      </c>
      <c r="U2027" s="15">
        <f t="shared" si="666"/>
        <v>-473.98482279571363</v>
      </c>
      <c r="W2027" s="17">
        <f t="shared" si="667"/>
        <v>-5.7708139078979093E-2</v>
      </c>
      <c r="X2027" s="15">
        <f t="shared" si="668"/>
        <v>-556.56086869428509</v>
      </c>
      <c r="Z2027" s="17">
        <f t="shared" si="669"/>
        <v>9.0864249699351696E-3</v>
      </c>
      <c r="AA2027" s="15">
        <f t="shared" si="670"/>
        <v>82.576045898571465</v>
      </c>
      <c r="AC2027" s="17">
        <f t="shared" si="671"/>
        <v>9.9184127209337003E-2</v>
      </c>
      <c r="AD2027" s="15">
        <f t="shared" si="672"/>
        <v>901.37023834428692</v>
      </c>
      <c r="AF2027" s="15">
        <f t="shared" si="673"/>
        <v>9644.4085284499979</v>
      </c>
      <c r="AG2027" s="15">
        <f t="shared" si="674"/>
        <v>9087.8476597557128</v>
      </c>
      <c r="AH2027" s="17">
        <f t="shared" si="675"/>
        <v>-5.7708139078979093E-2</v>
      </c>
      <c r="AI2027" s="15">
        <f t="shared" si="676"/>
        <v>-556.56086869428509</v>
      </c>
    </row>
    <row r="2028" spans="2:35" x14ac:dyDescent="0.25">
      <c r="B2028" s="3">
        <v>1990</v>
      </c>
      <c r="C2028" s="14">
        <f t="shared" si="658"/>
        <v>106396</v>
      </c>
      <c r="D2028" s="14">
        <f t="shared" si="659"/>
        <v>106396</v>
      </c>
      <c r="E2028" s="14">
        <f t="shared" si="660"/>
        <v>0</v>
      </c>
      <c r="F2028" s="14">
        <v>6335.68</v>
      </c>
      <c r="G2028" s="14">
        <v>8466.44</v>
      </c>
      <c r="H2028" s="14">
        <v>91593.88</v>
      </c>
      <c r="I2028" s="14">
        <v>123.36</v>
      </c>
      <c r="J2028" s="14">
        <v>175.68</v>
      </c>
      <c r="L2028" s="15">
        <f t="shared" si="661"/>
        <v>9666.3106799999987</v>
      </c>
      <c r="M2028" s="15">
        <f t="shared" si="662"/>
        <v>9424.8382321999998</v>
      </c>
      <c r="N2028" s="15">
        <f t="shared" si="677"/>
        <v>8477.7778794285714</v>
      </c>
      <c r="O2028" s="15">
        <f t="shared" si="678"/>
        <v>8760.529100571428</v>
      </c>
      <c r="Q2028" s="17">
        <f t="shared" si="663"/>
        <v>-2.4980828342256345E-2</v>
      </c>
      <c r="R2028" s="15">
        <f t="shared" si="664"/>
        <v>-241.47244779999892</v>
      </c>
      <c r="T2028" s="17">
        <f t="shared" si="665"/>
        <v>-0.12295619703498162</v>
      </c>
      <c r="U2028" s="15">
        <f t="shared" si="666"/>
        <v>-1188.5328005714273</v>
      </c>
      <c r="W2028" s="17">
        <f t="shared" si="667"/>
        <v>-9.3704993498985201E-2</v>
      </c>
      <c r="X2028" s="15">
        <f t="shared" si="668"/>
        <v>-905.78157942857069</v>
      </c>
      <c r="Z2028" s="17">
        <f t="shared" si="669"/>
        <v>-3.2275587227307279E-2</v>
      </c>
      <c r="AA2028" s="15">
        <f t="shared" si="670"/>
        <v>-282.75122114285659</v>
      </c>
      <c r="AC2028" s="17">
        <f t="shared" si="671"/>
        <v>7.582979566670689E-2</v>
      </c>
      <c r="AD2028" s="15">
        <f t="shared" si="672"/>
        <v>664.30913162857178</v>
      </c>
      <c r="AF2028" s="15">
        <f t="shared" si="673"/>
        <v>9666.3106799999987</v>
      </c>
      <c r="AG2028" s="15">
        <f t="shared" si="674"/>
        <v>8477.7778794285714</v>
      </c>
      <c r="AH2028" s="17">
        <f t="shared" si="675"/>
        <v>-0.12295619703498162</v>
      </c>
      <c r="AI2028" s="15">
        <f t="shared" si="676"/>
        <v>-1188.5328005714273</v>
      </c>
    </row>
    <row r="2029" spans="2:35" x14ac:dyDescent="0.25">
      <c r="B2029" s="11">
        <v>1991</v>
      </c>
      <c r="C2029" s="14">
        <f t="shared" si="658"/>
        <v>106427.41</v>
      </c>
      <c r="D2029" s="14">
        <f t="shared" si="659"/>
        <v>106427.41</v>
      </c>
      <c r="E2029" s="14">
        <f t="shared" si="660"/>
        <v>0</v>
      </c>
      <c r="F2029" s="14">
        <v>6391.04</v>
      </c>
      <c r="G2029" s="14">
        <v>7806.25</v>
      </c>
      <c r="H2029" s="14">
        <v>92230.12</v>
      </c>
      <c r="I2029" s="14">
        <v>104.69</v>
      </c>
      <c r="J2029" s="14">
        <v>121.99</v>
      </c>
      <c r="L2029" s="15">
        <f t="shared" si="661"/>
        <v>9669.0969040500004</v>
      </c>
      <c r="M2029" s="15">
        <f t="shared" si="662"/>
        <v>9408.1817012899992</v>
      </c>
      <c r="N2029" s="15">
        <f t="shared" si="677"/>
        <v>8241.3114204885696</v>
      </c>
      <c r="O2029" s="15">
        <f t="shared" si="678"/>
        <v>8646.2772866014275</v>
      </c>
      <c r="Q2029" s="17">
        <f t="shared" si="663"/>
        <v>-2.6984443878177888E-2</v>
      </c>
      <c r="R2029" s="15">
        <f t="shared" si="664"/>
        <v>-260.91520276000119</v>
      </c>
      <c r="T2029" s="17">
        <f t="shared" si="665"/>
        <v>-0.14766482306774564</v>
      </c>
      <c r="U2029" s="15">
        <f t="shared" si="666"/>
        <v>-1427.7854835614307</v>
      </c>
      <c r="W2029" s="17">
        <f t="shared" si="667"/>
        <v>-0.10578233185564145</v>
      </c>
      <c r="X2029" s="15">
        <f t="shared" si="668"/>
        <v>-1022.8196174485729</v>
      </c>
      <c r="Z2029" s="17">
        <f t="shared" si="669"/>
        <v>-4.6837020452768385E-2</v>
      </c>
      <c r="AA2029" s="15">
        <f t="shared" si="670"/>
        <v>-404.96586611285784</v>
      </c>
      <c r="AC2029" s="17">
        <f t="shared" si="671"/>
        <v>8.8119359284167809E-2</v>
      </c>
      <c r="AD2029" s="15">
        <f t="shared" si="672"/>
        <v>761.90441468857171</v>
      </c>
      <c r="AF2029" s="15">
        <f t="shared" si="673"/>
        <v>9669.0969040500004</v>
      </c>
      <c r="AG2029" s="15">
        <f t="shared" si="674"/>
        <v>8241.3114204885696</v>
      </c>
      <c r="AH2029" s="17">
        <f t="shared" si="675"/>
        <v>-0.14766482306774564</v>
      </c>
      <c r="AI2029" s="15">
        <f t="shared" si="676"/>
        <v>-1427.7854835614307</v>
      </c>
    </row>
    <row r="2030" spans="2:35" x14ac:dyDescent="0.25">
      <c r="B2030" s="3">
        <v>1992</v>
      </c>
      <c r="C2030" s="14">
        <f t="shared" si="658"/>
        <v>106495.89</v>
      </c>
      <c r="D2030" s="14">
        <f t="shared" si="659"/>
        <v>106495.89</v>
      </c>
      <c r="E2030" s="14">
        <f t="shared" si="660"/>
        <v>0</v>
      </c>
      <c r="F2030" s="14">
        <v>5604.18</v>
      </c>
      <c r="G2030" s="14">
        <v>7093.67</v>
      </c>
      <c r="H2030" s="14">
        <v>93798.04</v>
      </c>
      <c r="I2030" s="14">
        <v>76.78</v>
      </c>
      <c r="J2030" s="14">
        <v>101.44</v>
      </c>
      <c r="L2030" s="15">
        <f t="shared" si="661"/>
        <v>9675.1714224499992</v>
      </c>
      <c r="M2030" s="15">
        <f t="shared" si="662"/>
        <v>9281.1426717300001</v>
      </c>
      <c r="N2030" s="15">
        <f t="shared" si="677"/>
        <v>8022.8704150257136</v>
      </c>
      <c r="O2030" s="15">
        <f t="shared" si="678"/>
        <v>8542.8077195842852</v>
      </c>
      <c r="Q2030" s="17">
        <f t="shared" si="663"/>
        <v>-4.072576428007324E-2</v>
      </c>
      <c r="R2030" s="15">
        <f t="shared" si="664"/>
        <v>-394.02875071999915</v>
      </c>
      <c r="T2030" s="17">
        <f t="shared" si="665"/>
        <v>-0.17077744003484341</v>
      </c>
      <c r="U2030" s="15">
        <f t="shared" si="666"/>
        <v>-1652.3010074242857</v>
      </c>
      <c r="W2030" s="17">
        <f t="shared" si="667"/>
        <v>-0.11703810231601774</v>
      </c>
      <c r="X2030" s="15">
        <f t="shared" si="668"/>
        <v>-1132.363702865714</v>
      </c>
      <c r="Z2030" s="17">
        <f t="shared" si="669"/>
        <v>-6.0862578396400191E-2</v>
      </c>
      <c r="AA2030" s="15">
        <f t="shared" si="670"/>
        <v>-519.93730455857167</v>
      </c>
      <c r="AC2030" s="17">
        <f t="shared" si="671"/>
        <v>8.6427668324208007E-2</v>
      </c>
      <c r="AD2030" s="15">
        <f t="shared" si="672"/>
        <v>738.33495214571485</v>
      </c>
      <c r="AF2030" s="15">
        <f t="shared" si="673"/>
        <v>9675.1714224499992</v>
      </c>
      <c r="AG2030" s="15">
        <f t="shared" si="674"/>
        <v>8022.8704150257136</v>
      </c>
      <c r="AH2030" s="17">
        <f t="shared" si="675"/>
        <v>-0.17077744003484341</v>
      </c>
      <c r="AI2030" s="15">
        <f t="shared" si="676"/>
        <v>-1652.3010074242857</v>
      </c>
    </row>
    <row r="2031" spans="2:35" x14ac:dyDescent="0.25">
      <c r="B2031" s="11">
        <v>1993</v>
      </c>
      <c r="C2031" s="14">
        <f t="shared" si="658"/>
        <v>106555.72</v>
      </c>
      <c r="D2031" s="14">
        <f t="shared" si="659"/>
        <v>106555.72</v>
      </c>
      <c r="E2031" s="14">
        <f t="shared" si="660"/>
        <v>0</v>
      </c>
      <c r="F2031" s="14">
        <v>8636.4</v>
      </c>
      <c r="G2031" s="14">
        <v>10589.84</v>
      </c>
      <c r="H2031" s="14">
        <v>87329.48</v>
      </c>
      <c r="I2031" s="14">
        <v>186.8</v>
      </c>
      <c r="J2031" s="14">
        <v>191.76</v>
      </c>
      <c r="L2031" s="15">
        <f t="shared" si="661"/>
        <v>9680.4786425999991</v>
      </c>
      <c r="M2031" s="15">
        <f t="shared" si="662"/>
        <v>9825.0166926399997</v>
      </c>
      <c r="N2031" s="15">
        <f t="shared" si="677"/>
        <v>8926.7145923771423</v>
      </c>
      <c r="O2031" s="15">
        <f t="shared" si="678"/>
        <v>8985.591205902856</v>
      </c>
      <c r="Q2031" s="17">
        <f t="shared" si="663"/>
        <v>1.4930878459247454E-2</v>
      </c>
      <c r="R2031" s="15">
        <f t="shared" si="664"/>
        <v>144.5380500400006</v>
      </c>
      <c r="T2031" s="17">
        <f t="shared" si="665"/>
        <v>-7.7864336883698759E-2</v>
      </c>
      <c r="U2031" s="15">
        <f t="shared" si="666"/>
        <v>-753.76405022285689</v>
      </c>
      <c r="W2031" s="17">
        <f t="shared" si="667"/>
        <v>-7.1782342831605006E-2</v>
      </c>
      <c r="X2031" s="15">
        <f t="shared" si="668"/>
        <v>-694.88743669714313</v>
      </c>
      <c r="Z2031" s="17">
        <f t="shared" si="669"/>
        <v>-6.5523360874726322E-3</v>
      </c>
      <c r="AA2031" s="15">
        <f t="shared" si="670"/>
        <v>-58.876613525713765</v>
      </c>
      <c r="AC2031" s="17">
        <f t="shared" si="671"/>
        <v>9.3419060304646973E-2</v>
      </c>
      <c r="AD2031" s="15">
        <f t="shared" si="672"/>
        <v>839.42548673714373</v>
      </c>
      <c r="AF2031" s="15">
        <f t="shared" si="673"/>
        <v>9680.4786425999991</v>
      </c>
      <c r="AG2031" s="15">
        <f t="shared" si="674"/>
        <v>8926.7145923771423</v>
      </c>
      <c r="AH2031" s="17">
        <f t="shared" si="675"/>
        <v>-7.7864336883698759E-2</v>
      </c>
      <c r="AI2031" s="15">
        <f t="shared" si="676"/>
        <v>-753.76405022285689</v>
      </c>
    </row>
    <row r="2032" spans="2:35" x14ac:dyDescent="0.25">
      <c r="B2032" s="11">
        <v>1994</v>
      </c>
      <c r="C2032" s="14">
        <f t="shared" si="658"/>
        <v>106761.04</v>
      </c>
      <c r="D2032" s="14">
        <f t="shared" si="659"/>
        <v>106761.04</v>
      </c>
      <c r="E2032" s="14">
        <f t="shared" si="660"/>
        <v>0</v>
      </c>
      <c r="F2032" s="14">
        <v>3519.2</v>
      </c>
      <c r="G2032" s="14">
        <v>6593.8</v>
      </c>
      <c r="H2032" s="14">
        <v>96648.04</v>
      </c>
      <c r="I2032" s="14">
        <v>95.52</v>
      </c>
      <c r="J2032" s="14">
        <v>140</v>
      </c>
      <c r="L2032" s="15">
        <f t="shared" si="661"/>
        <v>9698.6915531999985</v>
      </c>
      <c r="M2032" s="15">
        <f t="shared" si="662"/>
        <v>9006.191706919999</v>
      </c>
      <c r="N2032" s="15">
        <f t="shared" si="677"/>
        <v>8245.6336246399987</v>
      </c>
      <c r="O2032" s="15">
        <f t="shared" si="678"/>
        <v>8662.80116232</v>
      </c>
      <c r="Q2032" s="17">
        <f t="shared" si="663"/>
        <v>-7.1401368162029577E-2</v>
      </c>
      <c r="R2032" s="15">
        <f t="shared" si="664"/>
        <v>-692.49984627999947</v>
      </c>
      <c r="T2032" s="17">
        <f t="shared" si="665"/>
        <v>-0.149819995881875</v>
      </c>
      <c r="U2032" s="15">
        <f t="shared" si="666"/>
        <v>-1453.0579285599997</v>
      </c>
      <c r="W2032" s="17">
        <f t="shared" si="667"/>
        <v>-0.10680723118142832</v>
      </c>
      <c r="X2032" s="15">
        <f t="shared" si="668"/>
        <v>-1035.8903908799984</v>
      </c>
      <c r="Z2032" s="17">
        <f t="shared" si="669"/>
        <v>-4.8156194499133442E-2</v>
      </c>
      <c r="AA2032" s="15">
        <f t="shared" si="670"/>
        <v>-417.16753768000126</v>
      </c>
      <c r="AC2032" s="17">
        <f t="shared" si="671"/>
        <v>3.9639665988597583E-2</v>
      </c>
      <c r="AD2032" s="15">
        <f t="shared" si="672"/>
        <v>343.39054459999898</v>
      </c>
      <c r="AF2032" s="15">
        <f t="shared" si="673"/>
        <v>9698.6915531999985</v>
      </c>
      <c r="AG2032" s="15">
        <f t="shared" si="674"/>
        <v>8245.6336246399987</v>
      </c>
      <c r="AH2032" s="17">
        <f t="shared" si="675"/>
        <v>-0.149819995881875</v>
      </c>
      <c r="AI2032" s="15">
        <f t="shared" si="676"/>
        <v>-1453.0579285599997</v>
      </c>
    </row>
    <row r="2033" spans="2:35" x14ac:dyDescent="0.25">
      <c r="B2033" s="3">
        <v>1995</v>
      </c>
      <c r="C2033" s="14">
        <f t="shared" si="658"/>
        <v>106850.19</v>
      </c>
      <c r="D2033" s="14">
        <f t="shared" si="659"/>
        <v>106850.19</v>
      </c>
      <c r="E2033" s="14">
        <f t="shared" si="660"/>
        <v>0</v>
      </c>
      <c r="F2033" s="14">
        <v>4918.53</v>
      </c>
      <c r="G2033" s="14">
        <v>13525.07</v>
      </c>
      <c r="H2033" s="14">
        <v>88406.59</v>
      </c>
      <c r="I2033" s="14">
        <v>160.99</v>
      </c>
      <c r="J2033" s="14">
        <v>253.76</v>
      </c>
      <c r="L2033" s="15">
        <f t="shared" si="661"/>
        <v>9706.5996039499987</v>
      </c>
      <c r="M2033" s="15">
        <f t="shared" si="662"/>
        <v>9473.8810285799991</v>
      </c>
      <c r="N2033" s="15">
        <f t="shared" si="677"/>
        <v>8921.3451868257125</v>
      </c>
      <c r="O2033" s="15">
        <f t="shared" si="678"/>
        <v>8996.3428604842848</v>
      </c>
      <c r="Q2033" s="17">
        <f t="shared" si="663"/>
        <v>-2.397529360078865E-2</v>
      </c>
      <c r="R2033" s="15">
        <f t="shared" si="664"/>
        <v>-232.7185753699996</v>
      </c>
      <c r="T2033" s="17">
        <f t="shared" si="665"/>
        <v>-8.0899022228622219E-2</v>
      </c>
      <c r="U2033" s="15">
        <f t="shared" si="666"/>
        <v>-785.25441712428619</v>
      </c>
      <c r="W2033" s="17">
        <f t="shared" si="667"/>
        <v>-7.3172560159654898E-2</v>
      </c>
      <c r="X2033" s="15">
        <f t="shared" si="668"/>
        <v>-710.25674346571395</v>
      </c>
      <c r="Z2033" s="17">
        <f t="shared" si="669"/>
        <v>-8.3364623627222301E-3</v>
      </c>
      <c r="AA2033" s="15">
        <f t="shared" si="670"/>
        <v>-74.997673658572239</v>
      </c>
      <c r="AC2033" s="17">
        <f t="shared" si="671"/>
        <v>5.3081366006320518E-2</v>
      </c>
      <c r="AD2033" s="15">
        <f t="shared" si="672"/>
        <v>477.53816809571435</v>
      </c>
      <c r="AF2033" s="15">
        <f t="shared" si="673"/>
        <v>9706.5996039499987</v>
      </c>
      <c r="AG2033" s="15">
        <f t="shared" si="674"/>
        <v>8921.3451868257125</v>
      </c>
      <c r="AH2033" s="17">
        <f t="shared" si="675"/>
        <v>-8.0899022228622219E-2</v>
      </c>
      <c r="AI2033" s="15">
        <f t="shared" si="676"/>
        <v>-785.25441712428619</v>
      </c>
    </row>
    <row r="2034" spans="2:35" x14ac:dyDescent="0.25">
      <c r="B2034" s="11">
        <v>1996</v>
      </c>
      <c r="C2034" s="14">
        <f t="shared" si="658"/>
        <v>106896.64</v>
      </c>
      <c r="D2034" s="14">
        <f t="shared" si="659"/>
        <v>106896.64</v>
      </c>
      <c r="E2034" s="14">
        <f t="shared" si="660"/>
        <v>0</v>
      </c>
      <c r="F2034" s="14">
        <v>9439.56</v>
      </c>
      <c r="G2034" s="14">
        <v>16102.56</v>
      </c>
      <c r="H2034" s="14">
        <v>81354.52</v>
      </c>
      <c r="I2034" s="14">
        <v>247.6</v>
      </c>
      <c r="J2034" s="14">
        <v>350.88</v>
      </c>
      <c r="L2034" s="15">
        <f t="shared" si="661"/>
        <v>9710.7199511999988</v>
      </c>
      <c r="M2034" s="15">
        <f t="shared" si="662"/>
        <v>10176.484705880001</v>
      </c>
      <c r="N2034" s="15">
        <f t="shared" si="677"/>
        <v>9691.0510633828544</v>
      </c>
      <c r="O2034" s="15">
        <f t="shared" si="678"/>
        <v>9373.4974719771417</v>
      </c>
      <c r="Q2034" s="17">
        <f t="shared" si="663"/>
        <v>4.7963977647449862E-2</v>
      </c>
      <c r="R2034" s="15">
        <f t="shared" si="664"/>
        <v>465.76475468000172</v>
      </c>
      <c r="T2034" s="17">
        <f t="shared" si="665"/>
        <v>-2.0254819329553753E-3</v>
      </c>
      <c r="U2034" s="15">
        <f t="shared" si="666"/>
        <v>-19.668887817144423</v>
      </c>
      <c r="W2034" s="17">
        <f t="shared" si="667"/>
        <v>-3.4726825705769127E-2</v>
      </c>
      <c r="X2034" s="15">
        <f t="shared" si="668"/>
        <v>-337.22247922285715</v>
      </c>
      <c r="Z2034" s="17">
        <f t="shared" si="669"/>
        <v>3.3877812668650753E-2</v>
      </c>
      <c r="AA2034" s="15">
        <f t="shared" si="670"/>
        <v>317.55359140571272</v>
      </c>
      <c r="AC2034" s="17">
        <f t="shared" si="671"/>
        <v>8.5665701228752278E-2</v>
      </c>
      <c r="AD2034" s="15">
        <f t="shared" si="672"/>
        <v>802.98723390285886</v>
      </c>
      <c r="AF2034" s="15">
        <f t="shared" si="673"/>
        <v>9710.7199511999988</v>
      </c>
      <c r="AG2034" s="15">
        <f t="shared" si="674"/>
        <v>9373.4974719771417</v>
      </c>
      <c r="AH2034" s="17">
        <f t="shared" si="675"/>
        <v>-3.4726825705769127E-2</v>
      </c>
      <c r="AI2034" s="15">
        <f t="shared" si="676"/>
        <v>-337.22247922285715</v>
      </c>
    </row>
    <row r="2035" spans="2:35" x14ac:dyDescent="0.25">
      <c r="B2035" s="3">
        <v>1997</v>
      </c>
      <c r="C2035" s="14">
        <f t="shared" si="658"/>
        <v>107065.92</v>
      </c>
      <c r="D2035" s="14">
        <f t="shared" si="659"/>
        <v>107065.92</v>
      </c>
      <c r="E2035" s="14">
        <f t="shared" si="660"/>
        <v>0</v>
      </c>
      <c r="F2035" s="14">
        <v>5023.92</v>
      </c>
      <c r="G2035" s="14">
        <v>5239.6400000000003</v>
      </c>
      <c r="H2035" s="14">
        <v>96802.36</v>
      </c>
      <c r="I2035" s="14">
        <v>155.52000000000001</v>
      </c>
      <c r="J2035" s="14">
        <v>176.32</v>
      </c>
      <c r="L2035" s="15">
        <f t="shared" si="661"/>
        <v>9725.735933599999</v>
      </c>
      <c r="M2035" s="15">
        <f t="shared" si="662"/>
        <v>9173.6472253200009</v>
      </c>
      <c r="N2035" s="15">
        <f t="shared" si="677"/>
        <v>8727.6957124342844</v>
      </c>
      <c r="O2035" s="15">
        <f t="shared" si="678"/>
        <v>8910.3977576457146</v>
      </c>
      <c r="Q2035" s="17">
        <f t="shared" si="663"/>
        <v>-5.6765751409378562E-2</v>
      </c>
      <c r="R2035" s="15">
        <f t="shared" si="664"/>
        <v>-552.08870827999817</v>
      </c>
      <c r="T2035" s="17">
        <f t="shared" si="665"/>
        <v>-0.10261847822926529</v>
      </c>
      <c r="U2035" s="15">
        <f t="shared" si="666"/>
        <v>-998.04022116571468</v>
      </c>
      <c r="W2035" s="17">
        <f t="shared" si="667"/>
        <v>-8.3833057109590436E-2</v>
      </c>
      <c r="X2035" s="15">
        <f t="shared" si="668"/>
        <v>-815.33817595428445</v>
      </c>
      <c r="Z2035" s="17">
        <f t="shared" si="669"/>
        <v>-2.0504364696251609E-2</v>
      </c>
      <c r="AA2035" s="15">
        <f t="shared" si="670"/>
        <v>-182.70204521143023</v>
      </c>
      <c r="AC2035" s="17">
        <f t="shared" si="671"/>
        <v>2.9544075902604883E-2</v>
      </c>
      <c r="AD2035" s="15">
        <f t="shared" si="672"/>
        <v>263.24946767428628</v>
      </c>
      <c r="AF2035" s="15">
        <f t="shared" si="673"/>
        <v>9725.735933599999</v>
      </c>
      <c r="AG2035" s="15">
        <f t="shared" si="674"/>
        <v>8727.6957124342844</v>
      </c>
      <c r="AH2035" s="17">
        <f t="shared" si="675"/>
        <v>-0.10261847822926529</v>
      </c>
      <c r="AI2035" s="15">
        <f t="shared" si="676"/>
        <v>-998.04022116571468</v>
      </c>
    </row>
    <row r="2036" spans="2:35" x14ac:dyDescent="0.25">
      <c r="B2036" s="11">
        <v>1998</v>
      </c>
      <c r="C2036" s="14">
        <f t="shared" si="658"/>
        <v>107193.72</v>
      </c>
      <c r="D2036" s="14">
        <f t="shared" si="659"/>
        <v>107193.72</v>
      </c>
      <c r="E2036" s="14">
        <f t="shared" si="660"/>
        <v>0</v>
      </c>
      <c r="F2036" s="14">
        <v>5175.99</v>
      </c>
      <c r="G2036" s="14">
        <v>7250.37</v>
      </c>
      <c r="H2036" s="14">
        <v>94767.360000000001</v>
      </c>
      <c r="I2036" s="14">
        <v>68.34</v>
      </c>
      <c r="J2036" s="14">
        <v>91.96</v>
      </c>
      <c r="L2036" s="15">
        <f t="shared" si="661"/>
        <v>9737.0724326</v>
      </c>
      <c r="M2036" s="15">
        <f t="shared" si="662"/>
        <v>9283.5215728599997</v>
      </c>
      <c r="N2036" s="15">
        <f t="shared" si="677"/>
        <v>7994.5112889485717</v>
      </c>
      <c r="O2036" s="15">
        <f t="shared" si="678"/>
        <v>8558.5615473314283</v>
      </c>
      <c r="Q2036" s="17">
        <f t="shared" si="663"/>
        <v>-4.6579797252149335E-2</v>
      </c>
      <c r="R2036" s="15">
        <f t="shared" si="664"/>
        <v>-453.55085974000031</v>
      </c>
      <c r="T2036" s="17">
        <f t="shared" si="665"/>
        <v>-0.17896150570034619</v>
      </c>
      <c r="U2036" s="15">
        <f t="shared" si="666"/>
        <v>-1742.5611436514282</v>
      </c>
      <c r="W2036" s="17">
        <f t="shared" si="667"/>
        <v>-0.12103339000774849</v>
      </c>
      <c r="X2036" s="15">
        <f t="shared" si="668"/>
        <v>-1178.5108852685717</v>
      </c>
      <c r="Z2036" s="17">
        <f t="shared" si="669"/>
        <v>-6.5904796648769581E-2</v>
      </c>
      <c r="AA2036" s="15">
        <f t="shared" si="670"/>
        <v>-564.05025838285655</v>
      </c>
      <c r="AC2036" s="17">
        <f t="shared" si="671"/>
        <v>8.4705826033887099E-2</v>
      </c>
      <c r="AD2036" s="15">
        <f t="shared" si="672"/>
        <v>724.96002552857135</v>
      </c>
      <c r="AF2036" s="15">
        <f t="shared" si="673"/>
        <v>9737.0724326</v>
      </c>
      <c r="AG2036" s="15">
        <f t="shared" si="674"/>
        <v>7994.5112889485717</v>
      </c>
      <c r="AH2036" s="17">
        <f t="shared" si="675"/>
        <v>-0.17896150570034619</v>
      </c>
      <c r="AI2036" s="15">
        <f t="shared" si="676"/>
        <v>-1742.5611436514282</v>
      </c>
    </row>
    <row r="2037" spans="2:35" x14ac:dyDescent="0.25">
      <c r="B2037" s="11">
        <v>1999</v>
      </c>
      <c r="C2037" s="14">
        <f t="shared" si="658"/>
        <v>107475.28</v>
      </c>
      <c r="D2037" s="14">
        <f t="shared" si="659"/>
        <v>107475.28</v>
      </c>
      <c r="E2037" s="14">
        <f t="shared" si="660"/>
        <v>0</v>
      </c>
      <c r="F2037" s="14">
        <v>6497.89</v>
      </c>
      <c r="G2037" s="14">
        <v>7983.16</v>
      </c>
      <c r="H2037" s="14">
        <v>92994.23</v>
      </c>
      <c r="I2037" s="14">
        <v>89.38</v>
      </c>
      <c r="J2037" s="14">
        <v>119.11</v>
      </c>
      <c r="L2037" s="15">
        <f t="shared" si="661"/>
        <v>9762.0482123999991</v>
      </c>
      <c r="M2037" s="15">
        <f t="shared" si="662"/>
        <v>9508.3265730700004</v>
      </c>
      <c r="N2037" s="15">
        <f t="shared" si="677"/>
        <v>8207.4181816228556</v>
      </c>
      <c r="O2037" s="15">
        <f t="shared" si="678"/>
        <v>8674.309579097142</v>
      </c>
      <c r="Q2037" s="17">
        <f t="shared" si="663"/>
        <v>-2.5990615269418038E-2</v>
      </c>
      <c r="R2037" s="15">
        <f t="shared" si="664"/>
        <v>-253.72163932999865</v>
      </c>
      <c r="T2037" s="17">
        <f t="shared" si="665"/>
        <v>-0.15925244343727096</v>
      </c>
      <c r="U2037" s="15">
        <f t="shared" si="666"/>
        <v>-1554.6300307771435</v>
      </c>
      <c r="W2037" s="17">
        <f t="shared" si="667"/>
        <v>-0.11142524700105294</v>
      </c>
      <c r="X2037" s="15">
        <f t="shared" si="668"/>
        <v>-1087.7386333028571</v>
      </c>
      <c r="Z2037" s="17">
        <f t="shared" si="669"/>
        <v>-5.3824617765473204E-2</v>
      </c>
      <c r="AA2037" s="15">
        <f t="shared" si="670"/>
        <v>-466.89139747428635</v>
      </c>
      <c r="AC2037" s="17">
        <f t="shared" si="671"/>
        <v>9.6147939656503034E-2</v>
      </c>
      <c r="AD2037" s="15">
        <f t="shared" si="672"/>
        <v>834.01699397285847</v>
      </c>
      <c r="AF2037" s="15">
        <f t="shared" si="673"/>
        <v>9762.0482123999991</v>
      </c>
      <c r="AG2037" s="15">
        <f t="shared" si="674"/>
        <v>8207.4181816228556</v>
      </c>
      <c r="AH2037" s="17">
        <f t="shared" si="675"/>
        <v>-0.15925244343727096</v>
      </c>
      <c r="AI2037" s="15">
        <f t="shared" si="676"/>
        <v>-1554.6300307771435</v>
      </c>
    </row>
    <row r="2038" spans="2:35" x14ac:dyDescent="0.25">
      <c r="B2038" s="3">
        <v>2000</v>
      </c>
      <c r="C2038" s="14">
        <f t="shared" si="658"/>
        <v>107519.54000000001</v>
      </c>
      <c r="D2038" s="14">
        <f t="shared" si="659"/>
        <v>107519.54000000001</v>
      </c>
      <c r="E2038" s="14">
        <f t="shared" si="660"/>
        <v>0</v>
      </c>
      <c r="F2038" s="14">
        <v>5759.96</v>
      </c>
      <c r="G2038" s="14">
        <v>8105.58</v>
      </c>
      <c r="H2038" s="14">
        <v>93654</v>
      </c>
      <c r="I2038" s="14">
        <v>135.97999999999999</v>
      </c>
      <c r="J2038" s="14">
        <v>197.59</v>
      </c>
      <c r="L2038" s="15">
        <f t="shared" si="661"/>
        <v>9765.9742956999999</v>
      </c>
      <c r="M2038" s="15">
        <f t="shared" si="662"/>
        <v>9419.2127592200013</v>
      </c>
      <c r="N2038" s="15">
        <f t="shared" si="677"/>
        <v>8681.5219530685717</v>
      </c>
      <c r="O2038" s="15">
        <f t="shared" si="678"/>
        <v>8907.5389603914282</v>
      </c>
      <c r="Q2038" s="17">
        <f t="shared" si="663"/>
        <v>-3.5507111321466334E-2</v>
      </c>
      <c r="R2038" s="15">
        <f t="shared" si="664"/>
        <v>-346.76153647999854</v>
      </c>
      <c r="T2038" s="17">
        <f t="shared" si="665"/>
        <v>-0.11104394807888418</v>
      </c>
      <c r="U2038" s="15">
        <f t="shared" si="666"/>
        <v>-1084.4523426314281</v>
      </c>
      <c r="W2038" s="17">
        <f t="shared" si="667"/>
        <v>-8.7900634316285697E-2</v>
      </c>
      <c r="X2038" s="15">
        <f t="shared" si="668"/>
        <v>-858.43533530857167</v>
      </c>
      <c r="Z2038" s="17">
        <f t="shared" si="669"/>
        <v>-2.5373675975807863E-2</v>
      </c>
      <c r="AA2038" s="15">
        <f t="shared" si="670"/>
        <v>-226.01700732285644</v>
      </c>
      <c r="AC2038" s="17">
        <f t="shared" si="671"/>
        <v>5.7442779773829722E-2</v>
      </c>
      <c r="AD2038" s="15">
        <f t="shared" si="672"/>
        <v>511.67379882857313</v>
      </c>
      <c r="AF2038" s="15">
        <f t="shared" si="673"/>
        <v>9765.9742956999999</v>
      </c>
      <c r="AG2038" s="15">
        <f t="shared" si="674"/>
        <v>8681.5219530685717</v>
      </c>
      <c r="AH2038" s="17">
        <f t="shared" si="675"/>
        <v>-0.11104394807888418</v>
      </c>
      <c r="AI2038" s="15">
        <f t="shared" si="676"/>
        <v>-1084.4523426314281</v>
      </c>
    </row>
    <row r="2039" spans="2:35" x14ac:dyDescent="0.25">
      <c r="B2039" s="11">
        <v>2001</v>
      </c>
      <c r="C2039" s="14">
        <f t="shared" si="658"/>
        <v>107730.57</v>
      </c>
      <c r="D2039" s="14">
        <f t="shared" si="659"/>
        <v>107730.57</v>
      </c>
      <c r="E2039" s="14">
        <f t="shared" si="660"/>
        <v>0</v>
      </c>
      <c r="F2039" s="14">
        <v>5762.67</v>
      </c>
      <c r="G2039" s="14">
        <v>6425.13</v>
      </c>
      <c r="H2039" s="14">
        <v>95542.77</v>
      </c>
      <c r="I2039" s="14">
        <v>158.94999999999999</v>
      </c>
      <c r="J2039" s="14">
        <v>183.18</v>
      </c>
      <c r="L2039" s="15">
        <f t="shared" si="661"/>
        <v>9784.6937118500009</v>
      </c>
      <c r="M2039" s="15">
        <f t="shared" si="662"/>
        <v>9368.4680305000002</v>
      </c>
      <c r="N2039" s="15">
        <f t="shared" si="677"/>
        <v>8808.9769033342855</v>
      </c>
      <c r="O2039" s="15">
        <f t="shared" si="678"/>
        <v>8978.2179705957151</v>
      </c>
      <c r="Q2039" s="17">
        <f t="shared" si="663"/>
        <v>-4.2538447661976342E-2</v>
      </c>
      <c r="R2039" s="15">
        <f t="shared" si="664"/>
        <v>-416.22568135000074</v>
      </c>
      <c r="T2039" s="17">
        <f t="shared" si="665"/>
        <v>-9.9718686884807561E-2</v>
      </c>
      <c r="U2039" s="15">
        <f t="shared" si="666"/>
        <v>-975.71680851571546</v>
      </c>
      <c r="W2039" s="17">
        <f t="shared" si="667"/>
        <v>-8.2422175389872732E-2</v>
      </c>
      <c r="X2039" s="15">
        <f t="shared" si="668"/>
        <v>-806.47574125428582</v>
      </c>
      <c r="Z2039" s="17">
        <f t="shared" si="669"/>
        <v>-1.885018472660227E-2</v>
      </c>
      <c r="AA2039" s="15">
        <f t="shared" si="670"/>
        <v>-169.24106726142963</v>
      </c>
      <c r="AC2039" s="17">
        <f t="shared" si="671"/>
        <v>4.3466316053183407E-2</v>
      </c>
      <c r="AD2039" s="15">
        <f t="shared" si="672"/>
        <v>390.25005990428508</v>
      </c>
      <c r="AF2039" s="15">
        <f t="shared" si="673"/>
        <v>9784.6937118500009</v>
      </c>
      <c r="AG2039" s="15">
        <f t="shared" si="674"/>
        <v>8808.9769033342855</v>
      </c>
      <c r="AH2039" s="17">
        <f t="shared" si="675"/>
        <v>-9.9718686884807561E-2</v>
      </c>
      <c r="AI2039" s="15">
        <f t="shared" si="676"/>
        <v>-975.71680851571546</v>
      </c>
    </row>
    <row r="2040" spans="2:35" x14ac:dyDescent="0.25">
      <c r="B2040" s="3">
        <v>2002</v>
      </c>
      <c r="C2040" s="14">
        <f t="shared" si="658"/>
        <v>107898.06</v>
      </c>
      <c r="D2040" s="14">
        <f t="shared" si="659"/>
        <v>107898.06</v>
      </c>
      <c r="E2040" s="14">
        <f t="shared" si="660"/>
        <v>0</v>
      </c>
      <c r="F2040" s="14">
        <v>8589.2800000000007</v>
      </c>
      <c r="G2040" s="14">
        <v>9224.02</v>
      </c>
      <c r="H2040" s="14">
        <v>90084.76</v>
      </c>
      <c r="I2040" s="14">
        <v>172.06</v>
      </c>
      <c r="J2040" s="14">
        <v>195.86</v>
      </c>
      <c r="L2040" s="15">
        <f t="shared" si="661"/>
        <v>9799.5509122999993</v>
      </c>
      <c r="M2040" s="15">
        <f t="shared" si="662"/>
        <v>9865.5331355399994</v>
      </c>
      <c r="N2040" s="15">
        <f t="shared" si="677"/>
        <v>8931.6285799599991</v>
      </c>
      <c r="O2040" s="15">
        <f t="shared" si="678"/>
        <v>9045.0826649799965</v>
      </c>
      <c r="Q2040" s="17">
        <f t="shared" si="663"/>
        <v>6.7331884726657965E-3</v>
      </c>
      <c r="R2040" s="15">
        <f t="shared" si="664"/>
        <v>65.982223240000167</v>
      </c>
      <c r="T2040" s="17">
        <f t="shared" si="665"/>
        <v>-8.8567561932926919E-2</v>
      </c>
      <c r="U2040" s="15">
        <f t="shared" si="666"/>
        <v>-867.92233234000014</v>
      </c>
      <c r="W2040" s="17">
        <f t="shared" si="667"/>
        <v>-7.699008394078799E-2</v>
      </c>
      <c r="X2040" s="15">
        <f t="shared" si="668"/>
        <v>-754.46824732000277</v>
      </c>
      <c r="Z2040" s="17">
        <f t="shared" si="669"/>
        <v>-1.2543178345871819E-2</v>
      </c>
      <c r="AA2040" s="15">
        <f t="shared" si="670"/>
        <v>-113.45408501999736</v>
      </c>
      <c r="AC2040" s="17">
        <f t="shared" si="671"/>
        <v>9.0706796272471468E-2</v>
      </c>
      <c r="AD2040" s="15">
        <f t="shared" si="672"/>
        <v>820.45047056000294</v>
      </c>
      <c r="AF2040" s="15">
        <f t="shared" si="673"/>
        <v>9799.5509122999993</v>
      </c>
      <c r="AG2040" s="15">
        <f t="shared" si="674"/>
        <v>8931.6285799599991</v>
      </c>
      <c r="AH2040" s="17">
        <f t="shared" si="675"/>
        <v>-8.8567561932926919E-2</v>
      </c>
      <c r="AI2040" s="15">
        <f t="shared" si="676"/>
        <v>-867.92233234000014</v>
      </c>
    </row>
    <row r="2041" spans="2:35" x14ac:dyDescent="0.25">
      <c r="B2041" s="11">
        <v>2003</v>
      </c>
      <c r="C2041" s="14">
        <f t="shared" si="658"/>
        <v>107934.64</v>
      </c>
      <c r="D2041" s="14">
        <f t="shared" si="659"/>
        <v>107934.64</v>
      </c>
      <c r="E2041" s="14">
        <f t="shared" si="660"/>
        <v>0</v>
      </c>
      <c r="F2041" s="14">
        <v>8257.51</v>
      </c>
      <c r="G2041" s="14">
        <v>10948.37</v>
      </c>
      <c r="H2041" s="14">
        <v>88728.76</v>
      </c>
      <c r="I2041" s="14">
        <v>119.66</v>
      </c>
      <c r="J2041" s="14">
        <v>163.82</v>
      </c>
      <c r="L2041" s="15">
        <f t="shared" si="661"/>
        <v>9802.7957411999996</v>
      </c>
      <c r="M2041" s="15">
        <f t="shared" si="662"/>
        <v>9893.2926023</v>
      </c>
      <c r="N2041" s="15">
        <f t="shared" si="677"/>
        <v>8530.0390788114273</v>
      </c>
      <c r="O2041" s="15">
        <f t="shared" si="678"/>
        <v>8851.1429585485712</v>
      </c>
      <c r="Q2041" s="17">
        <f t="shared" si="663"/>
        <v>9.231739953496465E-3</v>
      </c>
      <c r="R2041" s="15">
        <f t="shared" si="664"/>
        <v>90.496861100000388</v>
      </c>
      <c r="T2041" s="17">
        <f t="shared" si="665"/>
        <v>-0.12983608921272582</v>
      </c>
      <c r="U2041" s="15">
        <f t="shared" si="666"/>
        <v>-1272.7566623885723</v>
      </c>
      <c r="W2041" s="17">
        <f t="shared" si="667"/>
        <v>-9.707973192298025E-2</v>
      </c>
      <c r="X2041" s="15">
        <f t="shared" si="668"/>
        <v>-951.65278265142842</v>
      </c>
      <c r="Z2041" s="17">
        <f t="shared" si="669"/>
        <v>-3.6278239007202617E-2</v>
      </c>
      <c r="AA2041" s="15">
        <f t="shared" si="670"/>
        <v>-321.10387973714387</v>
      </c>
      <c r="AC2041" s="17">
        <f t="shared" si="671"/>
        <v>0.11774181578944054</v>
      </c>
      <c r="AD2041" s="15">
        <f t="shared" si="672"/>
        <v>1042.1496437514288</v>
      </c>
      <c r="AF2041" s="15">
        <f t="shared" si="673"/>
        <v>9802.7957411999996</v>
      </c>
      <c r="AG2041" s="15">
        <f t="shared" si="674"/>
        <v>8530.0390788114273</v>
      </c>
      <c r="AH2041" s="17">
        <f t="shared" si="675"/>
        <v>-0.12983608921272582</v>
      </c>
      <c r="AI2041" s="15">
        <f t="shared" si="676"/>
        <v>-1272.7566623885723</v>
      </c>
    </row>
    <row r="2042" spans="2:35" x14ac:dyDescent="0.25">
      <c r="B2042" s="11">
        <v>2004</v>
      </c>
      <c r="C2042" s="14">
        <f t="shared" si="658"/>
        <v>108052.48</v>
      </c>
      <c r="D2042" s="14">
        <f t="shared" si="659"/>
        <v>108052.48</v>
      </c>
      <c r="E2042" s="14">
        <f t="shared" si="660"/>
        <v>0</v>
      </c>
      <c r="F2042" s="14">
        <v>6224.93</v>
      </c>
      <c r="G2042" s="14">
        <v>7998.15</v>
      </c>
      <c r="H2042" s="14">
        <v>93829.4</v>
      </c>
      <c r="I2042" s="14">
        <v>107.48</v>
      </c>
      <c r="J2042" s="14">
        <v>127.98</v>
      </c>
      <c r="L2042" s="15">
        <f t="shared" si="661"/>
        <v>9813.2487383999996</v>
      </c>
      <c r="M2042" s="15">
        <f t="shared" si="662"/>
        <v>9516.4351318600002</v>
      </c>
      <c r="N2042" s="15">
        <f t="shared" si="677"/>
        <v>8380.4220962514282</v>
      </c>
      <c r="O2042" s="15">
        <f t="shared" si="678"/>
        <v>8782.9916352685705</v>
      </c>
      <c r="Q2042" s="17">
        <f t="shared" si="663"/>
        <v>-3.0246212488076907E-2</v>
      </c>
      <c r="R2042" s="15">
        <f t="shared" si="664"/>
        <v>-296.81360653999945</v>
      </c>
      <c r="T2042" s="17">
        <f t="shared" si="665"/>
        <v>-0.14600940833608045</v>
      </c>
      <c r="U2042" s="15">
        <f t="shared" si="666"/>
        <v>-1432.8266421485714</v>
      </c>
      <c r="W2042" s="17">
        <f t="shared" si="667"/>
        <v>-0.10498634352352176</v>
      </c>
      <c r="X2042" s="15">
        <f t="shared" si="668"/>
        <v>-1030.2571031314292</v>
      </c>
      <c r="Z2042" s="17">
        <f t="shared" si="669"/>
        <v>-4.5835127224828853E-2</v>
      </c>
      <c r="AA2042" s="15">
        <f t="shared" si="670"/>
        <v>-402.56953901714223</v>
      </c>
      <c r="AC2042" s="17">
        <f t="shared" si="671"/>
        <v>8.3507252090079254E-2</v>
      </c>
      <c r="AD2042" s="15">
        <f t="shared" si="672"/>
        <v>733.44349659142972</v>
      </c>
      <c r="AF2042" s="15">
        <f t="shared" si="673"/>
        <v>9813.2487383999996</v>
      </c>
      <c r="AG2042" s="15">
        <f t="shared" si="674"/>
        <v>8380.4220962514282</v>
      </c>
      <c r="AH2042" s="17">
        <f t="shared" si="675"/>
        <v>-0.14600940833608045</v>
      </c>
      <c r="AI2042" s="15">
        <f t="shared" si="676"/>
        <v>-1432.8266421485714</v>
      </c>
    </row>
    <row r="2043" spans="2:35" x14ac:dyDescent="0.25">
      <c r="B2043" s="3">
        <v>2005</v>
      </c>
      <c r="C2043" s="14">
        <f t="shared" si="658"/>
        <v>108146.04000000001</v>
      </c>
      <c r="D2043" s="14">
        <f t="shared" si="659"/>
        <v>108146.04000000001</v>
      </c>
      <c r="E2043" s="14">
        <f t="shared" si="660"/>
        <v>0</v>
      </c>
      <c r="F2043" s="14">
        <v>4748.68</v>
      </c>
      <c r="G2043" s="14">
        <v>8435.56</v>
      </c>
      <c r="H2043" s="14">
        <v>94961.8</v>
      </c>
      <c r="I2043" s="14">
        <v>105.2</v>
      </c>
      <c r="J2043" s="14">
        <v>141.04</v>
      </c>
      <c r="L2043" s="15">
        <f t="shared" si="661"/>
        <v>9821.5479782000002</v>
      </c>
      <c r="M2043" s="15">
        <f t="shared" si="662"/>
        <v>9346.2151329600001</v>
      </c>
      <c r="N2043" s="15">
        <f t="shared" si="677"/>
        <v>8401.406936354284</v>
      </c>
      <c r="O2043" s="15">
        <f t="shared" si="678"/>
        <v>8797.3384836057139</v>
      </c>
      <c r="Q2043" s="17">
        <f t="shared" si="663"/>
        <v>-4.8396937661461692E-2</v>
      </c>
      <c r="R2043" s="15">
        <f t="shared" si="664"/>
        <v>-475.3328452400001</v>
      </c>
      <c r="T2043" s="17">
        <f t="shared" si="665"/>
        <v>-0.14459442085889873</v>
      </c>
      <c r="U2043" s="15">
        <f t="shared" si="666"/>
        <v>-1420.1410418457162</v>
      </c>
      <c r="W2043" s="17">
        <f t="shared" si="667"/>
        <v>-0.10428188070430766</v>
      </c>
      <c r="X2043" s="15">
        <f t="shared" si="668"/>
        <v>-1024.2094945942863</v>
      </c>
      <c r="Z2043" s="17">
        <f t="shared" si="669"/>
        <v>-4.5005833069770906E-2</v>
      </c>
      <c r="AA2043" s="15">
        <f t="shared" si="670"/>
        <v>-395.93154725142995</v>
      </c>
      <c r="AC2043" s="17">
        <f t="shared" si="671"/>
        <v>6.2391216431781693E-2</v>
      </c>
      <c r="AD2043" s="15">
        <f t="shared" si="672"/>
        <v>548.8766493542862</v>
      </c>
      <c r="AF2043" s="15">
        <f t="shared" si="673"/>
        <v>9821.5479782000002</v>
      </c>
      <c r="AG2043" s="15">
        <f t="shared" si="674"/>
        <v>8401.406936354284</v>
      </c>
      <c r="AH2043" s="17">
        <f t="shared" si="675"/>
        <v>-0.14459442085889873</v>
      </c>
      <c r="AI2043" s="15">
        <f t="shared" si="676"/>
        <v>-1420.1410418457162</v>
      </c>
    </row>
    <row r="2044" spans="2:35" x14ac:dyDescent="0.25">
      <c r="B2044" s="11">
        <v>2006</v>
      </c>
      <c r="C2044" s="14">
        <f t="shared" si="658"/>
        <v>108250.16</v>
      </c>
      <c r="D2044" s="14">
        <f t="shared" si="659"/>
        <v>108250.16</v>
      </c>
      <c r="E2044" s="14">
        <f t="shared" si="660"/>
        <v>0</v>
      </c>
      <c r="F2044" s="14">
        <v>9763.57</v>
      </c>
      <c r="G2044" s="14">
        <v>12224.69</v>
      </c>
      <c r="H2044" s="14">
        <v>86261.9</v>
      </c>
      <c r="I2044" s="14">
        <v>157.06</v>
      </c>
      <c r="J2044" s="14">
        <v>201.53</v>
      </c>
      <c r="L2044" s="15">
        <f t="shared" si="661"/>
        <v>9830.7839428000007</v>
      </c>
      <c r="M2044" s="15">
        <f t="shared" si="662"/>
        <v>10166.62264464</v>
      </c>
      <c r="N2044" s="15">
        <f t="shared" si="677"/>
        <v>8872.5897465599992</v>
      </c>
      <c r="O2044" s="15">
        <f t="shared" si="678"/>
        <v>9031.4479992799988</v>
      </c>
      <c r="Q2044" s="17">
        <f t="shared" si="663"/>
        <v>3.4161945150464224E-2</v>
      </c>
      <c r="R2044" s="15">
        <f t="shared" si="664"/>
        <v>335.83870183999898</v>
      </c>
      <c r="T2044" s="17">
        <f t="shared" si="665"/>
        <v>-9.7468747336449835E-2</v>
      </c>
      <c r="U2044" s="15">
        <f t="shared" si="666"/>
        <v>-958.19419624000147</v>
      </c>
      <c r="W2044" s="17">
        <f t="shared" si="667"/>
        <v>-8.1309481336473644E-2</v>
      </c>
      <c r="X2044" s="15">
        <f t="shared" si="668"/>
        <v>-799.33594352000182</v>
      </c>
      <c r="Z2044" s="17">
        <f t="shared" si="669"/>
        <v>-1.7589455503997153E-2</v>
      </c>
      <c r="AA2044" s="15">
        <f t="shared" si="670"/>
        <v>-158.85825271999965</v>
      </c>
      <c r="AC2044" s="17">
        <f t="shared" si="671"/>
        <v>0.12569132274807959</v>
      </c>
      <c r="AD2044" s="15">
        <f t="shared" si="672"/>
        <v>1135.1746453600008</v>
      </c>
      <c r="AF2044" s="15">
        <f t="shared" si="673"/>
        <v>9830.7839428000007</v>
      </c>
      <c r="AG2044" s="15">
        <f t="shared" si="674"/>
        <v>8872.5897465599992</v>
      </c>
      <c r="AH2044" s="17">
        <f t="shared" si="675"/>
        <v>-9.7468747336449835E-2</v>
      </c>
      <c r="AI2044" s="15">
        <f t="shared" si="676"/>
        <v>-958.19419624000147</v>
      </c>
    </row>
    <row r="2045" spans="2:35" x14ac:dyDescent="0.25">
      <c r="B2045" s="3">
        <v>2007</v>
      </c>
      <c r="C2045" s="14">
        <f t="shared" si="658"/>
        <v>108529.51</v>
      </c>
      <c r="D2045" s="14">
        <f t="shared" si="659"/>
        <v>108529.51</v>
      </c>
      <c r="E2045" s="14">
        <f t="shared" si="660"/>
        <v>0</v>
      </c>
      <c r="F2045" s="14">
        <v>6150.33</v>
      </c>
      <c r="G2045" s="14">
        <v>7960.34</v>
      </c>
      <c r="H2045" s="14">
        <v>94418.84</v>
      </c>
      <c r="I2045" s="14">
        <v>82.46</v>
      </c>
      <c r="J2045" s="14">
        <v>111.36</v>
      </c>
      <c r="L2045" s="15">
        <f t="shared" si="661"/>
        <v>9855.5636845499994</v>
      </c>
      <c r="M2045" s="15">
        <f t="shared" si="662"/>
        <v>9541.0500547299998</v>
      </c>
      <c r="N2045" s="15">
        <f t="shared" si="677"/>
        <v>8216.2588213742856</v>
      </c>
      <c r="O2045" s="15">
        <f t="shared" si="678"/>
        <v>8723.3022646157115</v>
      </c>
      <c r="Q2045" s="17">
        <f t="shared" si="663"/>
        <v>-3.1912292374818185E-2</v>
      </c>
      <c r="R2045" s="15">
        <f t="shared" si="664"/>
        <v>-314.51362981999955</v>
      </c>
      <c r="T2045" s="17">
        <f t="shared" si="665"/>
        <v>-0.16633293798766247</v>
      </c>
      <c r="U2045" s="15">
        <f t="shared" si="666"/>
        <v>-1639.3048631757138</v>
      </c>
      <c r="W2045" s="17">
        <f t="shared" si="667"/>
        <v>-0.11488550591066338</v>
      </c>
      <c r="X2045" s="15">
        <f t="shared" si="668"/>
        <v>-1132.2614199342879</v>
      </c>
      <c r="Z2045" s="17">
        <f t="shared" si="669"/>
        <v>-5.8125171851277413E-2</v>
      </c>
      <c r="AA2045" s="15">
        <f t="shared" si="670"/>
        <v>-507.04344324142585</v>
      </c>
      <c r="AC2045" s="17">
        <f t="shared" si="671"/>
        <v>9.3742915848659125E-2</v>
      </c>
      <c r="AD2045" s="15">
        <f t="shared" si="672"/>
        <v>817.74779011428836</v>
      </c>
      <c r="AF2045" s="15">
        <f t="shared" si="673"/>
        <v>9855.5636845499994</v>
      </c>
      <c r="AG2045" s="15">
        <f t="shared" si="674"/>
        <v>8216.2588213742856</v>
      </c>
      <c r="AH2045" s="17">
        <f t="shared" si="675"/>
        <v>-0.16633293798766247</v>
      </c>
      <c r="AI2045" s="15">
        <f t="shared" si="676"/>
        <v>-1639.3048631757138</v>
      </c>
    </row>
    <row r="2046" spans="2:35" x14ac:dyDescent="0.25">
      <c r="B2046" s="11">
        <v>2008</v>
      </c>
      <c r="C2046" s="14">
        <f t="shared" si="658"/>
        <v>108733.01000000001</v>
      </c>
      <c r="D2046" s="14">
        <f t="shared" si="659"/>
        <v>108733.01000000001</v>
      </c>
      <c r="E2046" s="14">
        <f t="shared" si="660"/>
        <v>0</v>
      </c>
      <c r="F2046" s="14">
        <v>6159.16</v>
      </c>
      <c r="G2046" s="14">
        <v>7295.33</v>
      </c>
      <c r="H2046" s="14">
        <v>95278.52</v>
      </c>
      <c r="I2046" s="14">
        <v>118.41</v>
      </c>
      <c r="J2046" s="14">
        <v>135.02000000000001</v>
      </c>
      <c r="L2046" s="15">
        <f t="shared" si="661"/>
        <v>9873.6151520500007</v>
      </c>
      <c r="M2046" s="15">
        <f t="shared" si="662"/>
        <v>9531.0375771300023</v>
      </c>
      <c r="N2046" s="15">
        <f t="shared" si="677"/>
        <v>8510.7265763742853</v>
      </c>
      <c r="O2046" s="15">
        <f t="shared" si="678"/>
        <v>8875.3005051157124</v>
      </c>
      <c r="Q2046" s="17">
        <f t="shared" si="663"/>
        <v>-3.4696265718729302E-2</v>
      </c>
      <c r="R2046" s="15">
        <f t="shared" si="664"/>
        <v>-342.57757491999837</v>
      </c>
      <c r="T2046" s="17">
        <f t="shared" si="665"/>
        <v>-0.13803339047428309</v>
      </c>
      <c r="U2046" s="15">
        <f t="shared" si="666"/>
        <v>-1362.8885756757154</v>
      </c>
      <c r="W2046" s="17">
        <f t="shared" si="667"/>
        <v>-0.10110933346708517</v>
      </c>
      <c r="X2046" s="15">
        <f t="shared" si="668"/>
        <v>-998.31464693428825</v>
      </c>
      <c r="Z2046" s="17">
        <f t="shared" si="669"/>
        <v>-4.1077361665814882E-2</v>
      </c>
      <c r="AA2046" s="15">
        <f t="shared" si="670"/>
        <v>-364.57392874142715</v>
      </c>
      <c r="AC2046" s="17">
        <f t="shared" si="671"/>
        <v>7.388336559830555E-2</v>
      </c>
      <c r="AD2046" s="15">
        <f t="shared" si="672"/>
        <v>655.73707201428988</v>
      </c>
      <c r="AF2046" s="15">
        <f t="shared" si="673"/>
        <v>9873.6151520500007</v>
      </c>
      <c r="AG2046" s="15">
        <f t="shared" si="674"/>
        <v>8510.7265763742853</v>
      </c>
      <c r="AH2046" s="17">
        <f t="shared" si="675"/>
        <v>-0.13803339047428309</v>
      </c>
      <c r="AI2046" s="15">
        <f t="shared" si="676"/>
        <v>-1362.8885756757154</v>
      </c>
    </row>
    <row r="2047" spans="2:35" x14ac:dyDescent="0.25">
      <c r="B2047" s="11">
        <v>2009</v>
      </c>
      <c r="C2047" s="14">
        <f t="shared" si="658"/>
        <v>108819.16</v>
      </c>
      <c r="D2047" s="14">
        <f t="shared" si="659"/>
        <v>108819.16</v>
      </c>
      <c r="E2047" s="14">
        <f t="shared" si="660"/>
        <v>0</v>
      </c>
      <c r="F2047" s="14">
        <v>4173</v>
      </c>
      <c r="G2047" s="14">
        <v>5915.2</v>
      </c>
      <c r="H2047" s="14">
        <v>98730.96</v>
      </c>
      <c r="I2047" s="14">
        <v>176.24</v>
      </c>
      <c r="J2047" s="14">
        <v>171.04</v>
      </c>
      <c r="L2047" s="15">
        <f t="shared" si="661"/>
        <v>9881.2570878000006</v>
      </c>
      <c r="M2047" s="15">
        <f t="shared" si="662"/>
        <v>9220.5242914800001</v>
      </c>
      <c r="N2047" s="15">
        <f t="shared" si="677"/>
        <v>8963.8170674171415</v>
      </c>
      <c r="O2047" s="15">
        <f t="shared" si="678"/>
        <v>9099.5251754228557</v>
      </c>
      <c r="Q2047" s="17">
        <f t="shared" si="663"/>
        <v>-6.6867281202083184E-2</v>
      </c>
      <c r="R2047" s="15">
        <f t="shared" si="664"/>
        <v>-660.73279632000049</v>
      </c>
      <c r="T2047" s="17">
        <f t="shared" si="665"/>
        <v>-9.2846488278863437E-2</v>
      </c>
      <c r="U2047" s="15">
        <f t="shared" si="666"/>
        <v>-917.44002038285907</v>
      </c>
      <c r="W2047" s="17">
        <f t="shared" si="667"/>
        <v>-7.911259725671127E-2</v>
      </c>
      <c r="X2047" s="15">
        <f t="shared" si="668"/>
        <v>-781.73191237714491</v>
      </c>
      <c r="Z2047" s="17">
        <f t="shared" si="669"/>
        <v>-1.4913757079572876E-2</v>
      </c>
      <c r="AA2047" s="15">
        <f t="shared" si="670"/>
        <v>-135.70810800571417</v>
      </c>
      <c r="AC2047" s="17">
        <f t="shared" si="671"/>
        <v>1.3297299993625389E-2</v>
      </c>
      <c r="AD2047" s="15">
        <f t="shared" si="672"/>
        <v>120.99911605714442</v>
      </c>
      <c r="AF2047" s="15">
        <f t="shared" si="673"/>
        <v>9881.2570878000006</v>
      </c>
      <c r="AG2047" s="15">
        <f t="shared" si="674"/>
        <v>8963.8170674171415</v>
      </c>
      <c r="AH2047" s="17">
        <f t="shared" si="675"/>
        <v>-9.2846488278863437E-2</v>
      </c>
      <c r="AI2047" s="15">
        <f t="shared" si="676"/>
        <v>-917.44002038285907</v>
      </c>
    </row>
    <row r="2048" spans="2:35" x14ac:dyDescent="0.25">
      <c r="B2048" s="3">
        <v>2010</v>
      </c>
      <c r="C2048" s="14">
        <f t="shared" si="658"/>
        <v>108968.4</v>
      </c>
      <c r="D2048" s="14">
        <f t="shared" si="659"/>
        <v>108968.4</v>
      </c>
      <c r="E2048" s="14">
        <f t="shared" si="660"/>
        <v>0</v>
      </c>
      <c r="F2048" s="14">
        <v>6647.32</v>
      </c>
      <c r="G2048" s="14">
        <v>8045.96</v>
      </c>
      <c r="H2048" s="14">
        <v>94275.12</v>
      </c>
      <c r="I2048" s="14">
        <v>103.2</v>
      </c>
      <c r="J2048" s="14">
        <v>134.24</v>
      </c>
      <c r="L2048" s="15">
        <f t="shared" si="661"/>
        <v>9894.4954219999981</v>
      </c>
      <c r="M2048" s="15">
        <f t="shared" si="662"/>
        <v>9643.1038468000006</v>
      </c>
      <c r="N2048" s="15">
        <f t="shared" si="677"/>
        <v>8428.1646818285717</v>
      </c>
      <c r="O2048" s="15">
        <f t="shared" si="678"/>
        <v>8845.1923457714274</v>
      </c>
      <c r="Q2048" s="17">
        <f t="shared" si="663"/>
        <v>-2.54072152725483E-2</v>
      </c>
      <c r="R2048" s="15">
        <f t="shared" si="664"/>
        <v>-251.39157519999753</v>
      </c>
      <c r="T2048" s="17">
        <f t="shared" si="665"/>
        <v>-0.14819661616206337</v>
      </c>
      <c r="U2048" s="15">
        <f t="shared" si="666"/>
        <v>-1466.3307401714264</v>
      </c>
      <c r="W2048" s="17">
        <f t="shared" si="667"/>
        <v>-0.10604917496808264</v>
      </c>
      <c r="X2048" s="15">
        <f t="shared" si="668"/>
        <v>-1049.3030762285707</v>
      </c>
      <c r="Z2048" s="17">
        <f t="shared" si="669"/>
        <v>-4.7147382175608876E-2</v>
      </c>
      <c r="AA2048" s="15">
        <f t="shared" si="670"/>
        <v>-417.02766394285572</v>
      </c>
      <c r="AC2048" s="17">
        <f t="shared" si="671"/>
        <v>9.0208496303647578E-2</v>
      </c>
      <c r="AD2048" s="15">
        <f t="shared" si="672"/>
        <v>797.91150102857318</v>
      </c>
      <c r="AF2048" s="15">
        <f t="shared" si="673"/>
        <v>9894.4954219999981</v>
      </c>
      <c r="AG2048" s="15">
        <f t="shared" si="674"/>
        <v>8428.1646818285717</v>
      </c>
      <c r="AH2048" s="17">
        <f t="shared" si="675"/>
        <v>-0.14819661616206337</v>
      </c>
      <c r="AI2048" s="15">
        <f t="shared" si="676"/>
        <v>-1466.3307401714264</v>
      </c>
    </row>
    <row r="2049" spans="2:35" x14ac:dyDescent="0.25">
      <c r="B2049" s="11">
        <v>2011</v>
      </c>
      <c r="C2049" s="14">
        <f t="shared" si="658"/>
        <v>109073.05</v>
      </c>
      <c r="D2049" s="14">
        <f t="shared" si="659"/>
        <v>109073.05</v>
      </c>
      <c r="E2049" s="14">
        <f t="shared" si="660"/>
        <v>0</v>
      </c>
      <c r="F2049" s="14">
        <v>2904.08</v>
      </c>
      <c r="G2049" s="14">
        <v>4490.75</v>
      </c>
      <c r="H2049" s="14">
        <v>101678.22</v>
      </c>
      <c r="I2049" s="14">
        <v>93.17</v>
      </c>
      <c r="J2049" s="14">
        <v>152.84</v>
      </c>
      <c r="L2049" s="15">
        <f t="shared" si="661"/>
        <v>9903.7784002500011</v>
      </c>
      <c r="M2049" s="15">
        <f t="shared" si="662"/>
        <v>9015.4924790700006</v>
      </c>
      <c r="N2049" s="15">
        <f t="shared" si="677"/>
        <v>8413.1337001571428</v>
      </c>
      <c r="O2049" s="15">
        <f t="shared" si="678"/>
        <v>8842.5926032928546</v>
      </c>
      <c r="Q2049" s="17">
        <f t="shared" si="663"/>
        <v>-8.9691619226615282E-2</v>
      </c>
      <c r="R2049" s="15">
        <f t="shared" si="664"/>
        <v>-888.28592118000051</v>
      </c>
      <c r="T2049" s="17">
        <f t="shared" si="665"/>
        <v>-0.15051272755206535</v>
      </c>
      <c r="U2049" s="15">
        <f t="shared" si="666"/>
        <v>-1490.6447000928583</v>
      </c>
      <c r="W2049" s="17">
        <f t="shared" si="667"/>
        <v>-0.1071495901938152</v>
      </c>
      <c r="X2049" s="15">
        <f t="shared" si="668"/>
        <v>-1061.1857969571465</v>
      </c>
      <c r="Z2049" s="17">
        <f t="shared" si="669"/>
        <v>-4.85670800864203E-2</v>
      </c>
      <c r="AA2049" s="15">
        <f t="shared" si="670"/>
        <v>-429.45890313571181</v>
      </c>
      <c r="AC2049" s="17">
        <f t="shared" si="671"/>
        <v>1.955307493333569E-2</v>
      </c>
      <c r="AD2049" s="15">
        <f t="shared" si="672"/>
        <v>172.89987577714601</v>
      </c>
      <c r="AF2049" s="15">
        <f t="shared" si="673"/>
        <v>9903.7784002500011</v>
      </c>
      <c r="AG2049" s="15">
        <f t="shared" si="674"/>
        <v>8413.1337001571428</v>
      </c>
      <c r="AH2049" s="17">
        <f t="shared" si="675"/>
        <v>-0.15051272755206535</v>
      </c>
      <c r="AI2049" s="15">
        <f t="shared" si="676"/>
        <v>-1490.6447000928583</v>
      </c>
    </row>
    <row r="2050" spans="2:35" x14ac:dyDescent="0.25">
      <c r="B2050" s="3">
        <v>2012</v>
      </c>
      <c r="C2050" s="14">
        <f t="shared" si="658"/>
        <v>109152.92000000001</v>
      </c>
      <c r="D2050" s="14">
        <f t="shared" si="659"/>
        <v>109152.92000000001</v>
      </c>
      <c r="E2050" s="14">
        <f t="shared" si="660"/>
        <v>0</v>
      </c>
      <c r="F2050" s="14">
        <v>8343.43</v>
      </c>
      <c r="G2050" s="14">
        <v>11332.94</v>
      </c>
      <c r="H2050" s="14">
        <v>89476.55</v>
      </c>
      <c r="I2050" s="14">
        <v>173.26</v>
      </c>
      <c r="J2050" s="14">
        <v>200.92</v>
      </c>
      <c r="L2050" s="15">
        <f t="shared" si="661"/>
        <v>9910.8632686000001</v>
      </c>
      <c r="M2050" s="15">
        <f t="shared" si="662"/>
        <v>10011.804554910001</v>
      </c>
      <c r="N2050" s="15">
        <f t="shared" si="677"/>
        <v>9033.9679172914293</v>
      </c>
      <c r="O2050" s="15">
        <f t="shared" si="678"/>
        <v>9148.1902317885724</v>
      </c>
      <c r="Q2050" s="17">
        <f t="shared" si="663"/>
        <v>1.0184913621985592E-2</v>
      </c>
      <c r="R2050" s="15">
        <f t="shared" si="664"/>
        <v>100.94128631000058</v>
      </c>
      <c r="T2050" s="17">
        <f t="shared" si="665"/>
        <v>-8.8478200893638226E-2</v>
      </c>
      <c r="U2050" s="15">
        <f t="shared" si="666"/>
        <v>-876.89535130857075</v>
      </c>
      <c r="W2050" s="17">
        <f t="shared" si="667"/>
        <v>-7.6953239706954668E-2</v>
      </c>
      <c r="X2050" s="15">
        <f t="shared" si="668"/>
        <v>-762.67303681142766</v>
      </c>
      <c r="Z2050" s="17">
        <f t="shared" si="669"/>
        <v>-1.2485782608699814E-2</v>
      </c>
      <c r="AA2050" s="15">
        <f t="shared" si="670"/>
        <v>-114.22231449714309</v>
      </c>
      <c r="AC2050" s="17">
        <f t="shared" si="671"/>
        <v>9.4402750843604055E-2</v>
      </c>
      <c r="AD2050" s="15">
        <f t="shared" si="672"/>
        <v>863.61432312142824</v>
      </c>
      <c r="AF2050" s="15">
        <f t="shared" si="673"/>
        <v>9910.8632686000001</v>
      </c>
      <c r="AG2050" s="15">
        <f t="shared" si="674"/>
        <v>9033.9679172914293</v>
      </c>
      <c r="AH2050" s="17">
        <f t="shared" si="675"/>
        <v>-8.8478200893638226E-2</v>
      </c>
      <c r="AI2050" s="15">
        <f t="shared" si="676"/>
        <v>-876.89535130857075</v>
      </c>
    </row>
    <row r="2051" spans="2:35" x14ac:dyDescent="0.25">
      <c r="B2051" s="11">
        <v>2013</v>
      </c>
      <c r="C2051" s="14">
        <f t="shared" si="658"/>
        <v>109332.33</v>
      </c>
      <c r="D2051" s="14">
        <f t="shared" si="659"/>
        <v>109332.33</v>
      </c>
      <c r="E2051" s="14">
        <f t="shared" si="660"/>
        <v>0</v>
      </c>
      <c r="F2051" s="14">
        <v>4675.38</v>
      </c>
      <c r="G2051" s="14">
        <v>8859</v>
      </c>
      <c r="H2051" s="14">
        <v>95797.95</v>
      </c>
      <c r="I2051" s="14">
        <v>118.82</v>
      </c>
      <c r="J2051" s="14">
        <v>218.62</v>
      </c>
      <c r="L2051" s="15">
        <f t="shared" si="661"/>
        <v>9926.7778326499993</v>
      </c>
      <c r="M2051" s="15">
        <f t="shared" si="662"/>
        <v>9442.8644836599997</v>
      </c>
      <c r="N2051" s="15">
        <f t="shared" si="677"/>
        <v>8740.2436680657138</v>
      </c>
      <c r="O2051" s="15">
        <f t="shared" si="678"/>
        <v>9013.3901881042857</v>
      </c>
      <c r="Q2051" s="17">
        <f t="shared" si="663"/>
        <v>-4.8748280373352215E-2</v>
      </c>
      <c r="R2051" s="15">
        <f t="shared" si="664"/>
        <v>-483.91334898999958</v>
      </c>
      <c r="T2051" s="17">
        <f t="shared" si="665"/>
        <v>-0.11952863100065314</v>
      </c>
      <c r="U2051" s="15">
        <f t="shared" si="666"/>
        <v>-1186.5341645842855</v>
      </c>
      <c r="W2051" s="17">
        <f t="shared" si="667"/>
        <v>-9.2012499921324431E-2</v>
      </c>
      <c r="X2051" s="15">
        <f t="shared" si="668"/>
        <v>-913.38764454571356</v>
      </c>
      <c r="Z2051" s="17">
        <f t="shared" si="669"/>
        <v>-3.0304526303439716E-2</v>
      </c>
      <c r="AA2051" s="15">
        <f t="shared" si="670"/>
        <v>-273.14652003857191</v>
      </c>
      <c r="AC2051" s="17">
        <f t="shared" si="671"/>
        <v>4.7648474834976806E-2</v>
      </c>
      <c r="AD2051" s="15">
        <f t="shared" si="672"/>
        <v>429.47429555571398</v>
      </c>
      <c r="AF2051" s="15">
        <f t="shared" si="673"/>
        <v>9926.7778326499993</v>
      </c>
      <c r="AG2051" s="15">
        <f t="shared" si="674"/>
        <v>8740.2436680657138</v>
      </c>
      <c r="AH2051" s="17">
        <f t="shared" si="675"/>
        <v>-0.11952863100065314</v>
      </c>
      <c r="AI2051" s="15">
        <f t="shared" si="676"/>
        <v>-1186.5341645842855</v>
      </c>
    </row>
    <row r="2052" spans="2:35" x14ac:dyDescent="0.25">
      <c r="B2052" s="11">
        <v>2014</v>
      </c>
      <c r="C2052" s="14">
        <f t="shared" si="658"/>
        <v>109446.41</v>
      </c>
      <c r="D2052" s="14">
        <f t="shared" si="659"/>
        <v>109446.41</v>
      </c>
      <c r="E2052" s="14">
        <f t="shared" si="660"/>
        <v>0</v>
      </c>
      <c r="F2052" s="14">
        <v>8488.08</v>
      </c>
      <c r="G2052" s="14">
        <v>8364.7099999999991</v>
      </c>
      <c r="H2052" s="14">
        <v>92593.62</v>
      </c>
      <c r="I2052" s="14">
        <v>187.99</v>
      </c>
      <c r="J2052" s="14">
        <v>245.76</v>
      </c>
      <c r="L2052" s="15">
        <f t="shared" si="661"/>
        <v>9936.8972990499988</v>
      </c>
      <c r="M2052" s="15">
        <f t="shared" si="662"/>
        <v>9934.6452616700008</v>
      </c>
      <c r="N2052" s="15">
        <f t="shared" si="677"/>
        <v>9247.2369167742854</v>
      </c>
      <c r="O2052" s="15">
        <f t="shared" si="678"/>
        <v>9264.8622093157137</v>
      </c>
      <c r="Q2052" s="17">
        <f t="shared" si="663"/>
        <v>-2.2663385886190213E-4</v>
      </c>
      <c r="R2052" s="15">
        <f t="shared" si="664"/>
        <v>-2.2520373799980007</v>
      </c>
      <c r="T2052" s="17">
        <f t="shared" si="665"/>
        <v>-6.940399618919757E-2</v>
      </c>
      <c r="U2052" s="15">
        <f t="shared" si="666"/>
        <v>-689.66038227571335</v>
      </c>
      <c r="W2052" s="17">
        <f t="shared" si="667"/>
        <v>-6.7630274270675361E-2</v>
      </c>
      <c r="X2052" s="15">
        <f t="shared" si="668"/>
        <v>-672.03508973428507</v>
      </c>
      <c r="Z2052" s="17">
        <f t="shared" si="669"/>
        <v>-1.9023804286809609E-3</v>
      </c>
      <c r="AA2052" s="15">
        <f t="shared" si="670"/>
        <v>-17.62529254142828</v>
      </c>
      <c r="AC2052" s="17">
        <f t="shared" si="671"/>
        <v>7.229282392142089E-2</v>
      </c>
      <c r="AD2052" s="15">
        <f t="shared" si="672"/>
        <v>669.78305235428707</v>
      </c>
      <c r="AF2052" s="15">
        <f t="shared" si="673"/>
        <v>9936.8972990499988</v>
      </c>
      <c r="AG2052" s="15">
        <f t="shared" si="674"/>
        <v>9247.2369167742854</v>
      </c>
      <c r="AH2052" s="17">
        <f t="shared" si="675"/>
        <v>-6.940399618919757E-2</v>
      </c>
      <c r="AI2052" s="15">
        <f t="shared" si="676"/>
        <v>-689.66038227571335</v>
      </c>
    </row>
    <row r="2053" spans="2:35" x14ac:dyDescent="0.25">
      <c r="B2053" s="3">
        <v>2015</v>
      </c>
      <c r="C2053" s="14">
        <f t="shared" si="658"/>
        <v>109698.09000000001</v>
      </c>
      <c r="D2053" s="14">
        <f t="shared" si="659"/>
        <v>109698.09000000001</v>
      </c>
      <c r="E2053" s="14">
        <f t="shared" si="660"/>
        <v>0</v>
      </c>
      <c r="F2053" s="14">
        <v>6455.5</v>
      </c>
      <c r="G2053" s="14">
        <v>9010.52</v>
      </c>
      <c r="H2053" s="14">
        <v>94232.07</v>
      </c>
      <c r="I2053" s="14">
        <v>198.99</v>
      </c>
      <c r="J2053" s="14">
        <v>233.6</v>
      </c>
      <c r="L2053" s="15">
        <f t="shared" si="661"/>
        <v>9959.2225734500007</v>
      </c>
      <c r="M2053" s="15">
        <f t="shared" si="662"/>
        <v>9711.2766094599992</v>
      </c>
      <c r="N2053" s="15">
        <f t="shared" si="677"/>
        <v>9306.5150842257135</v>
      </c>
      <c r="O2053" s="15">
        <f t="shared" si="678"/>
        <v>9304.1850461842841</v>
      </c>
      <c r="Q2053" s="17">
        <f t="shared" si="663"/>
        <v>-2.4896116354603204E-2</v>
      </c>
      <c r="R2053" s="15">
        <f t="shared" si="664"/>
        <v>-247.94596399000147</v>
      </c>
      <c r="T2053" s="17">
        <f t="shared" si="665"/>
        <v>-6.553799600425847E-2</v>
      </c>
      <c r="U2053" s="15">
        <f t="shared" si="666"/>
        <v>-652.7074892242872</v>
      </c>
      <c r="W2053" s="17">
        <f t="shared" si="667"/>
        <v>-6.5771953828199559E-2</v>
      </c>
      <c r="X2053" s="15">
        <f t="shared" si="668"/>
        <v>-655.03752726571656</v>
      </c>
      <c r="Z2053" s="17">
        <f t="shared" si="669"/>
        <v>2.5042903057737043E-4</v>
      </c>
      <c r="AA2053" s="15">
        <f t="shared" si="670"/>
        <v>2.3300380414293613</v>
      </c>
      <c r="AC2053" s="17">
        <f t="shared" si="671"/>
        <v>4.3753597037783143E-2</v>
      </c>
      <c r="AD2053" s="15">
        <f t="shared" si="672"/>
        <v>407.09156327571509</v>
      </c>
      <c r="AF2053" s="15">
        <f t="shared" si="673"/>
        <v>9959.2225734500007</v>
      </c>
      <c r="AG2053" s="15">
        <f t="shared" si="674"/>
        <v>9304.1850461842841</v>
      </c>
      <c r="AH2053" s="17">
        <f t="shared" si="675"/>
        <v>-6.5771953828199559E-2</v>
      </c>
      <c r="AI2053" s="15">
        <f t="shared" si="676"/>
        <v>-655.03752726571656</v>
      </c>
    </row>
    <row r="2054" spans="2:35" x14ac:dyDescent="0.25">
      <c r="B2054" s="11">
        <v>2016</v>
      </c>
      <c r="C2054" s="14">
        <f t="shared" si="658"/>
        <v>109713.95</v>
      </c>
      <c r="D2054" s="14">
        <f t="shared" si="659"/>
        <v>109713.95</v>
      </c>
      <c r="E2054" s="14">
        <f t="shared" si="660"/>
        <v>0</v>
      </c>
      <c r="F2054" s="14">
        <v>3000.65</v>
      </c>
      <c r="G2054" s="14">
        <v>4251.6000000000004</v>
      </c>
      <c r="H2054" s="14">
        <v>102461.7</v>
      </c>
      <c r="I2054" s="14">
        <v>188.56</v>
      </c>
      <c r="J2054" s="14">
        <v>246.72</v>
      </c>
      <c r="L2054" s="15">
        <f t="shared" si="661"/>
        <v>9960.6294347499988</v>
      </c>
      <c r="M2054" s="15">
        <f t="shared" si="662"/>
        <v>9067.00955015</v>
      </c>
      <c r="N2054" s="15">
        <f t="shared" si="677"/>
        <v>9270.7824858428557</v>
      </c>
      <c r="O2054" s="15">
        <f t="shared" si="678"/>
        <v>9287.6820297071408</v>
      </c>
      <c r="Q2054" s="17">
        <f t="shared" si="663"/>
        <v>-8.9715202282538042E-2</v>
      </c>
      <c r="R2054" s="15">
        <f t="shared" si="664"/>
        <v>-893.61988459999884</v>
      </c>
      <c r="T2054" s="17">
        <f t="shared" si="665"/>
        <v>-6.9257365051695441E-2</v>
      </c>
      <c r="U2054" s="15">
        <f t="shared" si="666"/>
        <v>-689.84694890714309</v>
      </c>
      <c r="W2054" s="17">
        <f t="shared" si="667"/>
        <v>-6.756073092079129E-2</v>
      </c>
      <c r="X2054" s="15">
        <f t="shared" si="668"/>
        <v>-672.94740504285801</v>
      </c>
      <c r="Z2054" s="17">
        <f t="shared" si="669"/>
        <v>-1.8195652919890115E-3</v>
      </c>
      <c r="AA2054" s="15">
        <f t="shared" si="670"/>
        <v>-16.899543864285079</v>
      </c>
      <c r="AC2054" s="17">
        <f t="shared" si="671"/>
        <v>-2.3759693629832324E-2</v>
      </c>
      <c r="AD2054" s="15">
        <f t="shared" si="672"/>
        <v>-220.67247955714083</v>
      </c>
      <c r="AF2054" s="15">
        <f t="shared" si="673"/>
        <v>9960.6294347499988</v>
      </c>
      <c r="AG2054" s="15">
        <f t="shared" si="674"/>
        <v>9067.00955015</v>
      </c>
      <c r="AH2054" s="17">
        <f t="shared" si="675"/>
        <v>-8.9715202282538042E-2</v>
      </c>
      <c r="AI2054" s="15">
        <f t="shared" si="676"/>
        <v>-893.61988459999884</v>
      </c>
    </row>
    <row r="2055" spans="2:35" x14ac:dyDescent="0.25">
      <c r="B2055" s="3">
        <v>2017</v>
      </c>
      <c r="C2055" s="14">
        <f t="shared" si="658"/>
        <v>109989.45999999999</v>
      </c>
      <c r="D2055" s="14">
        <f t="shared" si="659"/>
        <v>109989.45999999999</v>
      </c>
      <c r="E2055" s="14">
        <f t="shared" si="660"/>
        <v>0</v>
      </c>
      <c r="F2055" s="14">
        <v>6170.29</v>
      </c>
      <c r="G2055" s="14">
        <v>8309.67</v>
      </c>
      <c r="H2055" s="14">
        <v>95509.5</v>
      </c>
      <c r="I2055" s="14">
        <v>131.53</v>
      </c>
      <c r="J2055" s="14">
        <v>145.09</v>
      </c>
      <c r="L2055" s="15">
        <f t="shared" si="661"/>
        <v>9985.0685492999983</v>
      </c>
      <c r="M2055" s="15">
        <f t="shared" si="662"/>
        <v>9667.675701780001</v>
      </c>
      <c r="N2055" s="15">
        <f t="shared" si="677"/>
        <v>8699.9797557885704</v>
      </c>
      <c r="O2055" s="15">
        <f t="shared" si="678"/>
        <v>9020.7592077514255</v>
      </c>
      <c r="Q2055" s="17">
        <f t="shared" si="663"/>
        <v>-3.1786746976539049E-2</v>
      </c>
      <c r="R2055" s="15">
        <f t="shared" si="664"/>
        <v>-317.3928475199973</v>
      </c>
      <c r="T2055" s="17">
        <f t="shared" si="665"/>
        <v>-0.12870104868749432</v>
      </c>
      <c r="U2055" s="15">
        <f t="shared" si="666"/>
        <v>-1285.0887935114279</v>
      </c>
      <c r="W2055" s="17">
        <f t="shared" si="667"/>
        <v>-9.6575134841330179E-2</v>
      </c>
      <c r="X2055" s="15">
        <f t="shared" si="668"/>
        <v>-964.30934154857277</v>
      </c>
      <c r="Z2055" s="17">
        <f t="shared" si="669"/>
        <v>-3.5560139072021046E-2</v>
      </c>
      <c r="AA2055" s="15">
        <f t="shared" si="670"/>
        <v>-320.77945196285509</v>
      </c>
      <c r="AC2055" s="17">
        <f t="shared" si="671"/>
        <v>7.1714196014974974E-2</v>
      </c>
      <c r="AD2055" s="15">
        <f t="shared" si="672"/>
        <v>646.91649402857547</v>
      </c>
      <c r="AF2055" s="15">
        <f t="shared" si="673"/>
        <v>9985.0685492999983</v>
      </c>
      <c r="AG2055" s="15">
        <f t="shared" si="674"/>
        <v>8699.9797557885704</v>
      </c>
      <c r="AH2055" s="17">
        <f t="shared" si="675"/>
        <v>-0.12870104868749432</v>
      </c>
      <c r="AI2055" s="15">
        <f t="shared" si="676"/>
        <v>-1285.0887935114279</v>
      </c>
    </row>
    <row r="2056" spans="2:35" x14ac:dyDescent="0.25">
      <c r="B2056" s="11">
        <v>2018</v>
      </c>
      <c r="C2056" s="14">
        <f t="shared" si="658"/>
        <v>110127.26000000001</v>
      </c>
      <c r="D2056" s="14">
        <f t="shared" si="659"/>
        <v>110127.26000000001</v>
      </c>
      <c r="E2056" s="14">
        <f t="shared" si="660"/>
        <v>0</v>
      </c>
      <c r="F2056" s="14">
        <v>5324.62</v>
      </c>
      <c r="G2056" s="14">
        <v>5980.45</v>
      </c>
      <c r="H2056" s="14">
        <v>98822.19</v>
      </c>
      <c r="I2056" s="14">
        <v>115.98</v>
      </c>
      <c r="J2056" s="14">
        <v>131.28</v>
      </c>
      <c r="L2056" s="15">
        <f t="shared" si="661"/>
        <v>9997.2920983000004</v>
      </c>
      <c r="M2056" s="15">
        <f t="shared" si="662"/>
        <v>9473.6388349099998</v>
      </c>
      <c r="N2056" s="15">
        <f t="shared" si="677"/>
        <v>8579.6162580171422</v>
      </c>
      <c r="O2056" s="15">
        <f t="shared" si="678"/>
        <v>8967.9651937228555</v>
      </c>
      <c r="Q2056" s="17">
        <f t="shared" si="663"/>
        <v>-5.237951019547038E-2</v>
      </c>
      <c r="R2056" s="15">
        <f t="shared" si="664"/>
        <v>-523.65326339000057</v>
      </c>
      <c r="T2056" s="17">
        <f t="shared" si="665"/>
        <v>-0.14180598369471753</v>
      </c>
      <c r="U2056" s="15">
        <f t="shared" si="666"/>
        <v>-1417.6758402828582</v>
      </c>
      <c r="W2056" s="17">
        <f t="shared" si="667"/>
        <v>-0.10296057116828439</v>
      </c>
      <c r="X2056" s="15">
        <f t="shared" si="668"/>
        <v>-1029.3269045771449</v>
      </c>
      <c r="Z2056" s="17">
        <f t="shared" si="669"/>
        <v>-4.3304019063046595E-2</v>
      </c>
      <c r="AA2056" s="15">
        <f t="shared" si="670"/>
        <v>-388.3489357057133</v>
      </c>
      <c r="AC2056" s="17">
        <f t="shared" si="671"/>
        <v>5.638666411652582E-2</v>
      </c>
      <c r="AD2056" s="15">
        <f t="shared" si="672"/>
        <v>505.67364118714431</v>
      </c>
      <c r="AF2056" s="15">
        <f t="shared" si="673"/>
        <v>9997.2920983000004</v>
      </c>
      <c r="AG2056" s="15">
        <f t="shared" si="674"/>
        <v>8579.6162580171422</v>
      </c>
      <c r="AH2056" s="17">
        <f t="shared" si="675"/>
        <v>-0.14180598369471753</v>
      </c>
      <c r="AI2056" s="15">
        <f t="shared" si="676"/>
        <v>-1417.6758402828582</v>
      </c>
    </row>
    <row r="2057" spans="2:35" x14ac:dyDescent="0.25">
      <c r="B2057" s="11">
        <v>2019</v>
      </c>
      <c r="C2057" s="14">
        <f t="shared" si="658"/>
        <v>110199</v>
      </c>
      <c r="D2057" s="14">
        <f t="shared" si="659"/>
        <v>110199</v>
      </c>
      <c r="E2057" s="14">
        <f t="shared" si="660"/>
        <v>0</v>
      </c>
      <c r="F2057" s="14">
        <v>9458.32</v>
      </c>
      <c r="G2057" s="14">
        <v>18160.28</v>
      </c>
      <c r="H2057" s="14">
        <v>82580.399999999994</v>
      </c>
      <c r="I2057" s="14">
        <v>270.08</v>
      </c>
      <c r="J2057" s="14">
        <v>387.28</v>
      </c>
      <c r="L2057" s="15">
        <f t="shared" si="661"/>
        <v>10003.655795000001</v>
      </c>
      <c r="M2057" s="15">
        <f t="shared" si="662"/>
        <v>10509.973147239998</v>
      </c>
      <c r="N2057" s="15">
        <f t="shared" si="677"/>
        <v>10134.570843142857</v>
      </c>
      <c r="O2057" s="15">
        <f t="shared" si="678"/>
        <v>9729.7660518571411</v>
      </c>
      <c r="Q2057" s="17">
        <f t="shared" si="663"/>
        <v>5.0613232063928537E-2</v>
      </c>
      <c r="R2057" s="15">
        <f t="shared" si="664"/>
        <v>506.31735223999749</v>
      </c>
      <c r="T2057" s="17">
        <f t="shared" si="665"/>
        <v>1.308672057752025E-2</v>
      </c>
      <c r="U2057" s="15">
        <f t="shared" si="666"/>
        <v>130.9150481428569</v>
      </c>
      <c r="W2057" s="17">
        <f t="shared" si="667"/>
        <v>-2.7378965125904653E-2</v>
      </c>
      <c r="X2057" s="15">
        <f t="shared" si="668"/>
        <v>-273.88974314285952</v>
      </c>
      <c r="Z2057" s="17">
        <f t="shared" si="669"/>
        <v>4.16047815670193E-2</v>
      </c>
      <c r="AA2057" s="15">
        <f t="shared" si="670"/>
        <v>404.80479128571642</v>
      </c>
      <c r="AC2057" s="17">
        <f t="shared" si="671"/>
        <v>8.0187652120776054E-2</v>
      </c>
      <c r="AD2057" s="15">
        <f t="shared" si="672"/>
        <v>780.20709538285701</v>
      </c>
      <c r="AF2057" s="15">
        <f t="shared" si="673"/>
        <v>10003.655795000001</v>
      </c>
      <c r="AG2057" s="15">
        <f t="shared" si="674"/>
        <v>9729.7660518571411</v>
      </c>
      <c r="AH2057" s="17">
        <f t="shared" si="675"/>
        <v>-2.7378965125904653E-2</v>
      </c>
      <c r="AI2057" s="15">
        <f t="shared" si="676"/>
        <v>-273.88974314285952</v>
      </c>
    </row>
    <row r="2058" spans="2:35" x14ac:dyDescent="0.25">
      <c r="B2058" s="3">
        <v>2020</v>
      </c>
      <c r="C2058" s="14">
        <f t="shared" si="658"/>
        <v>110299.67</v>
      </c>
      <c r="D2058" s="14">
        <f t="shared" si="659"/>
        <v>110299.67</v>
      </c>
      <c r="E2058" s="14">
        <f t="shared" si="660"/>
        <v>0</v>
      </c>
      <c r="F2058" s="14">
        <v>3480.14</v>
      </c>
      <c r="G2058" s="14">
        <v>5340.74</v>
      </c>
      <c r="H2058" s="14">
        <v>101478.79</v>
      </c>
      <c r="I2058" s="14">
        <v>170.47</v>
      </c>
      <c r="J2058" s="14">
        <v>236.31</v>
      </c>
      <c r="L2058" s="15">
        <f t="shared" si="661"/>
        <v>10012.585727349999</v>
      </c>
      <c r="M2058" s="15">
        <f t="shared" si="662"/>
        <v>9217.8416968000001</v>
      </c>
      <c r="N2058" s="15">
        <f t="shared" si="677"/>
        <v>9171.6903759342858</v>
      </c>
      <c r="O2058" s="15">
        <f t="shared" si="678"/>
        <v>9264.3025438957102</v>
      </c>
      <c r="Q2058" s="17">
        <f t="shared" si="663"/>
        <v>-7.9374504467822571E-2</v>
      </c>
      <c r="R2058" s="15">
        <f t="shared" si="664"/>
        <v>-794.74403054999857</v>
      </c>
      <c r="T2058" s="17">
        <f t="shared" si="665"/>
        <v>-8.3983835376186144E-2</v>
      </c>
      <c r="U2058" s="15">
        <f t="shared" si="666"/>
        <v>-840.89535141571287</v>
      </c>
      <c r="W2058" s="17">
        <f t="shared" si="667"/>
        <v>-7.4734259843619255E-2</v>
      </c>
      <c r="X2058" s="15">
        <f t="shared" si="668"/>
        <v>-748.28318345428852</v>
      </c>
      <c r="Z2058" s="17">
        <f t="shared" si="669"/>
        <v>-9.9966692066254526E-3</v>
      </c>
      <c r="AA2058" s="15">
        <f t="shared" si="670"/>
        <v>-92.612167961424348</v>
      </c>
      <c r="AC2058" s="17">
        <f t="shared" si="671"/>
        <v>-5.0150399207680163E-3</v>
      </c>
      <c r="AD2058" s="15">
        <f t="shared" si="672"/>
        <v>-46.460847095710051</v>
      </c>
      <c r="AF2058" s="15">
        <f t="shared" si="673"/>
        <v>10012.585727349999</v>
      </c>
      <c r="AG2058" s="15">
        <f t="shared" si="674"/>
        <v>9171.6903759342858</v>
      </c>
      <c r="AH2058" s="17">
        <f t="shared" si="675"/>
        <v>-8.3983835376186144E-2</v>
      </c>
      <c r="AI2058" s="15">
        <f t="shared" si="676"/>
        <v>-840.89535141571287</v>
      </c>
    </row>
    <row r="2059" spans="2:35" x14ac:dyDescent="0.25">
      <c r="B2059" s="11">
        <v>2021</v>
      </c>
      <c r="C2059" s="14">
        <f t="shared" si="658"/>
        <v>110334.01000000001</v>
      </c>
      <c r="D2059" s="14">
        <f t="shared" si="659"/>
        <v>110334.01000000001</v>
      </c>
      <c r="E2059" s="14">
        <f t="shared" si="660"/>
        <v>0</v>
      </c>
      <c r="F2059" s="14">
        <v>5553.13</v>
      </c>
      <c r="G2059" s="14">
        <v>6784.31</v>
      </c>
      <c r="H2059" s="14">
        <v>97996.57</v>
      </c>
      <c r="I2059" s="14">
        <v>141.41999999999999</v>
      </c>
      <c r="J2059" s="14">
        <v>171.93</v>
      </c>
      <c r="L2059" s="15">
        <f t="shared" si="661"/>
        <v>10015.631857050001</v>
      </c>
      <c r="M2059" s="15">
        <f t="shared" si="662"/>
        <v>9551.4210696200007</v>
      </c>
      <c r="N2059" s="15">
        <f t="shared" si="677"/>
        <v>8845.6663149457145</v>
      </c>
      <c r="O2059" s="15">
        <f t="shared" si="678"/>
        <v>9106.5301835442842</v>
      </c>
      <c r="Q2059" s="17">
        <f t="shared" si="663"/>
        <v>-4.6348627231465378E-2</v>
      </c>
      <c r="R2059" s="15">
        <f t="shared" si="664"/>
        <v>-464.21078742999998</v>
      </c>
      <c r="T2059" s="17">
        <f t="shared" si="665"/>
        <v>-0.116813952310033</v>
      </c>
      <c r="U2059" s="15">
        <f t="shared" si="666"/>
        <v>-1169.9655421042862</v>
      </c>
      <c r="W2059" s="17">
        <f t="shared" si="667"/>
        <v>-9.0768279673318908E-2</v>
      </c>
      <c r="X2059" s="15">
        <f t="shared" si="668"/>
        <v>-909.10167350571646</v>
      </c>
      <c r="Z2059" s="17">
        <f t="shared" si="669"/>
        <v>-2.8645802884391336E-2</v>
      </c>
      <c r="AA2059" s="15">
        <f t="shared" si="670"/>
        <v>-260.86386859856975</v>
      </c>
      <c r="AC2059" s="17">
        <f t="shared" si="671"/>
        <v>4.8854050566882856E-2</v>
      </c>
      <c r="AD2059" s="15">
        <f t="shared" si="672"/>
        <v>444.89088607571648</v>
      </c>
      <c r="AF2059" s="15">
        <f t="shared" si="673"/>
        <v>10015.631857050001</v>
      </c>
      <c r="AG2059" s="15">
        <f t="shared" si="674"/>
        <v>8845.6663149457145</v>
      </c>
      <c r="AH2059" s="17">
        <f t="shared" si="675"/>
        <v>-0.116813952310033</v>
      </c>
      <c r="AI2059" s="15">
        <f t="shared" si="676"/>
        <v>-1169.9655421042862</v>
      </c>
    </row>
    <row r="2060" spans="2:35" x14ac:dyDescent="0.25">
      <c r="B2060" s="3">
        <v>2022</v>
      </c>
      <c r="C2060" s="14">
        <f t="shared" si="658"/>
        <v>110398.54999999999</v>
      </c>
      <c r="D2060" s="14">
        <f t="shared" si="659"/>
        <v>110398.54999999999</v>
      </c>
      <c r="E2060" s="14">
        <f t="shared" si="660"/>
        <v>0</v>
      </c>
      <c r="F2060" s="14">
        <v>6709.54</v>
      </c>
      <c r="G2060" s="14">
        <v>8175.14</v>
      </c>
      <c r="H2060" s="14">
        <v>95513.87</v>
      </c>
      <c r="I2060" s="14">
        <v>115.39</v>
      </c>
      <c r="J2060" s="14">
        <v>134.91999999999999</v>
      </c>
      <c r="L2060" s="15">
        <f t="shared" si="661"/>
        <v>10021.356877749999</v>
      </c>
      <c r="M2060" s="15">
        <f t="shared" si="662"/>
        <v>9764.2780616400014</v>
      </c>
      <c r="N2060" s="15">
        <f t="shared" si="677"/>
        <v>8602.0517351571416</v>
      </c>
      <c r="O2060" s="15">
        <f t="shared" si="678"/>
        <v>8990.4417177928572</v>
      </c>
      <c r="Q2060" s="17">
        <f t="shared" si="663"/>
        <v>-2.565309461044929E-2</v>
      </c>
      <c r="R2060" s="15">
        <f t="shared" si="664"/>
        <v>-257.07881610999721</v>
      </c>
      <c r="T2060" s="17">
        <f t="shared" si="665"/>
        <v>-0.14162804098355997</v>
      </c>
      <c r="U2060" s="15">
        <f t="shared" si="666"/>
        <v>-1419.305142592857</v>
      </c>
      <c r="W2060" s="17">
        <f t="shared" si="667"/>
        <v>-0.1028718139203324</v>
      </c>
      <c r="X2060" s="15">
        <f t="shared" si="668"/>
        <v>-1030.9151599571414</v>
      </c>
      <c r="Z2060" s="17">
        <f t="shared" si="669"/>
        <v>-4.3200322612298225E-2</v>
      </c>
      <c r="AA2060" s="15">
        <f t="shared" si="670"/>
        <v>-388.38998263571557</v>
      </c>
      <c r="AC2060" s="17">
        <f t="shared" si="671"/>
        <v>8.6073228450572747E-2</v>
      </c>
      <c r="AD2060" s="15">
        <f t="shared" si="672"/>
        <v>773.83634384714424</v>
      </c>
      <c r="AF2060" s="15">
        <f t="shared" si="673"/>
        <v>10021.356877749999</v>
      </c>
      <c r="AG2060" s="15">
        <f t="shared" si="674"/>
        <v>8602.0517351571416</v>
      </c>
      <c r="AH2060" s="17">
        <f t="shared" si="675"/>
        <v>-0.14162804098355997</v>
      </c>
      <c r="AI2060" s="15">
        <f t="shared" si="676"/>
        <v>-1419.305142592857</v>
      </c>
    </row>
    <row r="2061" spans="2:35" x14ac:dyDescent="0.25">
      <c r="B2061" s="11">
        <v>2023</v>
      </c>
      <c r="C2061" s="14">
        <f t="shared" si="658"/>
        <v>110632.38</v>
      </c>
      <c r="D2061" s="14">
        <f t="shared" si="659"/>
        <v>110632.38</v>
      </c>
      <c r="E2061" s="14">
        <f t="shared" si="660"/>
        <v>0</v>
      </c>
      <c r="F2061" s="14">
        <v>4156.5</v>
      </c>
      <c r="G2061" s="14">
        <v>6037.96</v>
      </c>
      <c r="H2061" s="14">
        <v>100437.92</v>
      </c>
      <c r="I2061" s="14">
        <v>174.53</v>
      </c>
      <c r="J2061" s="14">
        <v>186.3</v>
      </c>
      <c r="L2061" s="15">
        <f t="shared" si="661"/>
        <v>10042.098767899999</v>
      </c>
      <c r="M2061" s="15">
        <f t="shared" si="662"/>
        <v>9359.938287859999</v>
      </c>
      <c r="N2061" s="15">
        <f t="shared" si="677"/>
        <v>9107.6389919371413</v>
      </c>
      <c r="O2061" s="15">
        <f t="shared" si="678"/>
        <v>9246.650442682856</v>
      </c>
      <c r="Q2061" s="17">
        <f t="shared" si="663"/>
        <v>-6.7930070775698348E-2</v>
      </c>
      <c r="R2061" s="15">
        <f t="shared" si="664"/>
        <v>-682.16048004000004</v>
      </c>
      <c r="T2061" s="17">
        <f t="shared" si="665"/>
        <v>-9.3054230750039935E-2</v>
      </c>
      <c r="U2061" s="15">
        <f t="shared" si="666"/>
        <v>-934.45977596285775</v>
      </c>
      <c r="W2061" s="17">
        <f t="shared" si="667"/>
        <v>-7.9211362445450906E-2</v>
      </c>
      <c r="X2061" s="15">
        <f t="shared" si="668"/>
        <v>-795.44832521714306</v>
      </c>
      <c r="Z2061" s="17">
        <f t="shared" si="669"/>
        <v>-1.5033708866513784E-2</v>
      </c>
      <c r="AA2061" s="15">
        <f t="shared" si="670"/>
        <v>-139.01145074571468</v>
      </c>
      <c r="AC2061" s="17">
        <f t="shared" si="671"/>
        <v>1.225177115533671E-2</v>
      </c>
      <c r="AD2061" s="15">
        <f t="shared" si="672"/>
        <v>113.28784517714303</v>
      </c>
      <c r="AF2061" s="15">
        <f t="shared" si="673"/>
        <v>10042.098767899999</v>
      </c>
      <c r="AG2061" s="15">
        <f t="shared" si="674"/>
        <v>9107.6389919371413</v>
      </c>
      <c r="AH2061" s="17">
        <f t="shared" si="675"/>
        <v>-9.3054230750039935E-2</v>
      </c>
      <c r="AI2061" s="15">
        <f t="shared" si="676"/>
        <v>-934.45977596285775</v>
      </c>
    </row>
    <row r="2062" spans="2:35" x14ac:dyDescent="0.25">
      <c r="B2062" s="11">
        <v>2024</v>
      </c>
      <c r="C2062" s="14">
        <f t="shared" si="658"/>
        <v>110722.79999999999</v>
      </c>
      <c r="D2062" s="14">
        <f t="shared" si="659"/>
        <v>110722.79999999999</v>
      </c>
      <c r="E2062" s="14">
        <f t="shared" si="660"/>
        <v>0</v>
      </c>
      <c r="F2062" s="14">
        <v>4429.32</v>
      </c>
      <c r="G2062" s="14">
        <v>5701.44</v>
      </c>
      <c r="H2062" s="14">
        <v>100592.04</v>
      </c>
      <c r="I2062" s="14">
        <v>119.04</v>
      </c>
      <c r="J2062" s="14">
        <v>129.28</v>
      </c>
      <c r="L2062" s="15">
        <f t="shared" si="661"/>
        <v>10050.119473999997</v>
      </c>
      <c r="M2062" s="15">
        <f t="shared" si="662"/>
        <v>9389.3201479599993</v>
      </c>
      <c r="N2062" s="15">
        <f t="shared" si="677"/>
        <v>8634.1302825142848</v>
      </c>
      <c r="O2062" s="15">
        <f t="shared" si="678"/>
        <v>9019.7263426857116</v>
      </c>
      <c r="Q2062" s="17">
        <f t="shared" si="663"/>
        <v>-6.5750395082318058E-2</v>
      </c>
      <c r="R2062" s="15">
        <f t="shared" si="664"/>
        <v>-660.79932603999805</v>
      </c>
      <c r="T2062" s="17">
        <f t="shared" si="665"/>
        <v>-0.14089277198633554</v>
      </c>
      <c r="U2062" s="15">
        <f t="shared" si="666"/>
        <v>-1415.9891914857126</v>
      </c>
      <c r="W2062" s="17">
        <f t="shared" si="667"/>
        <v>-0.10252546091416603</v>
      </c>
      <c r="X2062" s="15">
        <f t="shared" si="668"/>
        <v>-1030.3931313142857</v>
      </c>
      <c r="Z2062" s="17">
        <f t="shared" si="669"/>
        <v>-4.2750305887507833E-2</v>
      </c>
      <c r="AA2062" s="15">
        <f t="shared" si="670"/>
        <v>-385.59606017142687</v>
      </c>
      <c r="AC2062" s="17">
        <f t="shared" si="671"/>
        <v>4.0976166153200433E-2</v>
      </c>
      <c r="AD2062" s="15">
        <f t="shared" si="672"/>
        <v>369.59380527428766</v>
      </c>
      <c r="AF2062" s="15">
        <f t="shared" si="673"/>
        <v>10050.119473999997</v>
      </c>
      <c r="AG2062" s="15">
        <f t="shared" si="674"/>
        <v>8634.1302825142848</v>
      </c>
      <c r="AH2062" s="17">
        <f t="shared" si="675"/>
        <v>-0.14089277198633554</v>
      </c>
      <c r="AI2062" s="15">
        <f t="shared" si="676"/>
        <v>-1415.9891914857126</v>
      </c>
    </row>
    <row r="2063" spans="2:35" x14ac:dyDescent="0.25">
      <c r="B2063" s="3">
        <v>2025</v>
      </c>
      <c r="C2063" s="14">
        <f t="shared" si="658"/>
        <v>110782.70000000001</v>
      </c>
      <c r="D2063" s="14">
        <f t="shared" si="659"/>
        <v>110782.70000000001</v>
      </c>
      <c r="E2063" s="14">
        <f t="shared" si="660"/>
        <v>0</v>
      </c>
      <c r="F2063" s="14">
        <v>8790.82</v>
      </c>
      <c r="G2063" s="14">
        <v>16835.89</v>
      </c>
      <c r="H2063" s="14">
        <v>85155.99</v>
      </c>
      <c r="I2063" s="14">
        <v>177.58</v>
      </c>
      <c r="J2063" s="14">
        <v>261.39999999999998</v>
      </c>
      <c r="L2063" s="15">
        <f t="shared" si="661"/>
        <v>10055.432903500001</v>
      </c>
      <c r="M2063" s="15">
        <f t="shared" si="662"/>
        <v>10413.121840309999</v>
      </c>
      <c r="N2063" s="15">
        <f t="shared" si="677"/>
        <v>9305.0341867714269</v>
      </c>
      <c r="O2063" s="15">
        <f t="shared" si="678"/>
        <v>9349.9399575285715</v>
      </c>
      <c r="Q2063" s="17">
        <f t="shared" si="663"/>
        <v>3.5571709367728799E-2</v>
      </c>
      <c r="R2063" s="15">
        <f t="shared" si="664"/>
        <v>357.68893680999827</v>
      </c>
      <c r="T2063" s="17">
        <f t="shared" si="665"/>
        <v>-7.4626196995196681E-2</v>
      </c>
      <c r="U2063" s="15">
        <f t="shared" si="666"/>
        <v>-750.39871672857407</v>
      </c>
      <c r="W2063" s="17">
        <f t="shared" si="667"/>
        <v>-7.0160375265978625E-2</v>
      </c>
      <c r="X2063" s="15">
        <f t="shared" si="668"/>
        <v>-705.49294597142944</v>
      </c>
      <c r="Z2063" s="17">
        <f t="shared" si="669"/>
        <v>-4.8027870725507738E-3</v>
      </c>
      <c r="AA2063" s="15">
        <f t="shared" si="670"/>
        <v>-44.905770757144637</v>
      </c>
      <c r="AC2063" s="17">
        <f t="shared" si="671"/>
        <v>0.11371002248258866</v>
      </c>
      <c r="AD2063" s="15">
        <f t="shared" si="672"/>
        <v>1063.1818827814277</v>
      </c>
      <c r="AF2063" s="15">
        <f t="shared" si="673"/>
        <v>10055.432903500001</v>
      </c>
      <c r="AG2063" s="15">
        <f t="shared" si="674"/>
        <v>9305.0341867714269</v>
      </c>
      <c r="AH2063" s="17">
        <f t="shared" si="675"/>
        <v>-7.4626196995196681E-2</v>
      </c>
      <c r="AI2063" s="15">
        <f t="shared" si="676"/>
        <v>-750.39871672857407</v>
      </c>
    </row>
    <row r="2064" spans="2:35" x14ac:dyDescent="0.25">
      <c r="B2064" s="11">
        <v>2026</v>
      </c>
      <c r="C2064" s="14">
        <f t="shared" si="658"/>
        <v>110925.63999999998</v>
      </c>
      <c r="D2064" s="14">
        <f t="shared" si="659"/>
        <v>110925.63999999998</v>
      </c>
      <c r="E2064" s="14">
        <f t="shared" si="660"/>
        <v>0</v>
      </c>
      <c r="F2064" s="14">
        <v>7699.32</v>
      </c>
      <c r="G2064" s="14">
        <v>7576.28</v>
      </c>
      <c r="H2064" s="14">
        <v>95650.04</v>
      </c>
      <c r="I2064" s="14">
        <v>224.88</v>
      </c>
      <c r="J2064" s="14">
        <v>215.6</v>
      </c>
      <c r="L2064" s="15">
        <f t="shared" si="661"/>
        <v>10068.112396199998</v>
      </c>
      <c r="M2064" s="15">
        <f t="shared" si="662"/>
        <v>9910.6845745600003</v>
      </c>
      <c r="N2064" s="15">
        <f t="shared" si="677"/>
        <v>9512.018888239998</v>
      </c>
      <c r="O2064" s="15">
        <f t="shared" si="678"/>
        <v>9455.9261881199982</v>
      </c>
      <c r="Q2064" s="17">
        <f t="shared" si="663"/>
        <v>-1.5636279716088164E-2</v>
      </c>
      <c r="R2064" s="15">
        <f t="shared" si="664"/>
        <v>-157.427821639998</v>
      </c>
      <c r="T2064" s="17">
        <f t="shared" si="665"/>
        <v>-5.523314461307427E-2</v>
      </c>
      <c r="U2064" s="15">
        <f t="shared" si="666"/>
        <v>-556.09350796000035</v>
      </c>
      <c r="W2064" s="17">
        <f t="shared" si="667"/>
        <v>-6.0804467013206742E-2</v>
      </c>
      <c r="X2064" s="15">
        <f t="shared" si="668"/>
        <v>-612.18620808000014</v>
      </c>
      <c r="Z2064" s="17">
        <f t="shared" si="669"/>
        <v>5.9320154370994249E-3</v>
      </c>
      <c r="AA2064" s="15">
        <f t="shared" si="670"/>
        <v>56.09270011999979</v>
      </c>
      <c r="AC2064" s="17">
        <f t="shared" si="671"/>
        <v>4.8092421344335445E-2</v>
      </c>
      <c r="AD2064" s="15">
        <f t="shared" si="672"/>
        <v>454.75838644000214</v>
      </c>
      <c r="AF2064" s="15">
        <f t="shared" si="673"/>
        <v>10068.112396199998</v>
      </c>
      <c r="AG2064" s="15">
        <f t="shared" si="674"/>
        <v>9455.9261881199982</v>
      </c>
      <c r="AH2064" s="17">
        <f t="shared" si="675"/>
        <v>-6.0804467013206742E-2</v>
      </c>
      <c r="AI2064" s="15">
        <f t="shared" si="676"/>
        <v>-612.18620808000014</v>
      </c>
    </row>
    <row r="2065" spans="2:35" x14ac:dyDescent="0.25">
      <c r="B2065" s="3">
        <v>2027</v>
      </c>
      <c r="C2065" s="14">
        <f t="shared" si="658"/>
        <v>110969.84</v>
      </c>
      <c r="D2065" s="14">
        <f t="shared" si="659"/>
        <v>110969.84</v>
      </c>
      <c r="E2065" s="14">
        <f t="shared" si="660"/>
        <v>0</v>
      </c>
      <c r="F2065" s="14">
        <v>3851.69</v>
      </c>
      <c r="G2065" s="14">
        <v>4946.74</v>
      </c>
      <c r="H2065" s="14">
        <v>102171.41</v>
      </c>
      <c r="I2065" s="14">
        <v>152.91999999999999</v>
      </c>
      <c r="J2065" s="14">
        <v>123.08</v>
      </c>
      <c r="L2065" s="15">
        <f t="shared" si="661"/>
        <v>10072.0331572</v>
      </c>
      <c r="M2065" s="15">
        <f t="shared" si="662"/>
        <v>9301.6600082100013</v>
      </c>
      <c r="N2065" s="15">
        <f t="shared" si="677"/>
        <v>8851.5424660114277</v>
      </c>
      <c r="O2065" s="15">
        <f t="shared" si="678"/>
        <v>9135.7411441485692</v>
      </c>
      <c r="Q2065" s="17">
        <f t="shared" si="663"/>
        <v>-7.6486359503224688E-2</v>
      </c>
      <c r="R2065" s="15">
        <f t="shared" si="664"/>
        <v>-770.3731489899983</v>
      </c>
      <c r="T2065" s="17">
        <f t="shared" si="665"/>
        <v>-0.12117619870185825</v>
      </c>
      <c r="U2065" s="15">
        <f t="shared" si="666"/>
        <v>-1220.4906911885719</v>
      </c>
      <c r="W2065" s="17">
        <f t="shared" si="667"/>
        <v>-9.2959584071873436E-2</v>
      </c>
      <c r="X2065" s="15">
        <f t="shared" si="668"/>
        <v>-936.29201305143033</v>
      </c>
      <c r="Z2065" s="17">
        <f t="shared" si="669"/>
        <v>-3.1108442506514122E-2</v>
      </c>
      <c r="AA2065" s="15">
        <f t="shared" si="670"/>
        <v>-284.19867813714154</v>
      </c>
      <c r="AC2065" s="17">
        <f t="shared" si="671"/>
        <v>1.8161511085250437E-2</v>
      </c>
      <c r="AD2065" s="15">
        <f t="shared" si="672"/>
        <v>165.91886406143203</v>
      </c>
      <c r="AF2065" s="15">
        <f t="shared" si="673"/>
        <v>10072.0331572</v>
      </c>
      <c r="AG2065" s="15">
        <f t="shared" si="674"/>
        <v>8851.5424660114277</v>
      </c>
      <c r="AH2065" s="17">
        <f t="shared" si="675"/>
        <v>-0.12117619870185825</v>
      </c>
      <c r="AI2065" s="15">
        <f t="shared" si="676"/>
        <v>-1220.4906911885719</v>
      </c>
    </row>
    <row r="2066" spans="2:35" x14ac:dyDescent="0.25">
      <c r="B2066" s="11">
        <v>2028</v>
      </c>
      <c r="C2066" s="14">
        <f t="shared" si="658"/>
        <v>111035.39</v>
      </c>
      <c r="D2066" s="14">
        <f t="shared" si="659"/>
        <v>111035.39</v>
      </c>
      <c r="E2066" s="14">
        <f t="shared" si="660"/>
        <v>0</v>
      </c>
      <c r="F2066" s="14">
        <v>6225.09</v>
      </c>
      <c r="G2066" s="14">
        <v>6817.44</v>
      </c>
      <c r="H2066" s="14">
        <v>97992.86</v>
      </c>
      <c r="I2066" s="14">
        <v>160.32</v>
      </c>
      <c r="J2066" s="14">
        <v>171.84</v>
      </c>
      <c r="L2066" s="15">
        <f t="shared" si="661"/>
        <v>10077.84776995</v>
      </c>
      <c r="M2066" s="15">
        <f t="shared" si="662"/>
        <v>9694.2486821099992</v>
      </c>
      <c r="N2066" s="15">
        <f t="shared" si="677"/>
        <v>9011.9466334542849</v>
      </c>
      <c r="O2066" s="15">
        <f t="shared" si="678"/>
        <v>9217.101992655711</v>
      </c>
      <c r="Q2066" s="17">
        <f t="shared" si="663"/>
        <v>-3.8063592207039698E-2</v>
      </c>
      <c r="R2066" s="15">
        <f t="shared" si="664"/>
        <v>-383.59908784000072</v>
      </c>
      <c r="T2066" s="17">
        <f t="shared" si="665"/>
        <v>-0.10576674314073342</v>
      </c>
      <c r="U2066" s="15">
        <f t="shared" si="666"/>
        <v>-1065.901136495715</v>
      </c>
      <c r="W2066" s="17">
        <f t="shared" si="667"/>
        <v>-8.5409682398740916E-2</v>
      </c>
      <c r="X2066" s="15">
        <f t="shared" si="668"/>
        <v>-860.74577729428893</v>
      </c>
      <c r="Z2066" s="17">
        <f t="shared" si="669"/>
        <v>-2.2258119674155252E-2</v>
      </c>
      <c r="AA2066" s="15">
        <f t="shared" si="670"/>
        <v>-205.15535920142611</v>
      </c>
      <c r="AC2066" s="17">
        <f t="shared" si="671"/>
        <v>5.1767539280186403E-2</v>
      </c>
      <c r="AD2066" s="15">
        <f t="shared" si="672"/>
        <v>477.14668945428821</v>
      </c>
      <c r="AF2066" s="15">
        <f t="shared" si="673"/>
        <v>10077.84776995</v>
      </c>
      <c r="AG2066" s="15">
        <f t="shared" si="674"/>
        <v>9011.9466334542849</v>
      </c>
      <c r="AH2066" s="17">
        <f t="shared" si="675"/>
        <v>-0.10576674314073342</v>
      </c>
      <c r="AI2066" s="15">
        <f t="shared" si="676"/>
        <v>-1065.901136495715</v>
      </c>
    </row>
    <row r="2067" spans="2:35" x14ac:dyDescent="0.25">
      <c r="B2067" s="11">
        <v>2029</v>
      </c>
      <c r="C2067" s="14">
        <f t="shared" si="658"/>
        <v>111120.16</v>
      </c>
      <c r="D2067" s="14">
        <f t="shared" si="659"/>
        <v>111120.16</v>
      </c>
      <c r="E2067" s="14">
        <f t="shared" si="660"/>
        <v>0</v>
      </c>
      <c r="F2067" s="14">
        <v>4365.96</v>
      </c>
      <c r="G2067" s="14">
        <v>4837.4799999999996</v>
      </c>
      <c r="H2067" s="14">
        <v>101916.72</v>
      </c>
      <c r="I2067" s="14">
        <v>229.6</v>
      </c>
      <c r="J2067" s="14">
        <v>139.76</v>
      </c>
      <c r="L2067" s="15">
        <f t="shared" si="661"/>
        <v>10085.3672928</v>
      </c>
      <c r="M2067" s="15">
        <f t="shared" si="662"/>
        <v>9376.4670700800016</v>
      </c>
      <c r="N2067" s="15">
        <f t="shared" si="677"/>
        <v>9385.1651757028558</v>
      </c>
      <c r="O2067" s="15">
        <f t="shared" si="678"/>
        <v>9401.5451281371443</v>
      </c>
      <c r="Q2067" s="17">
        <f t="shared" si="663"/>
        <v>-7.0289975777687919E-2</v>
      </c>
      <c r="R2067" s="15">
        <f t="shared" si="664"/>
        <v>-708.90022271999806</v>
      </c>
      <c r="T2067" s="17">
        <f t="shared" si="665"/>
        <v>-6.9427527701150016E-2</v>
      </c>
      <c r="U2067" s="15">
        <f t="shared" si="666"/>
        <v>-700.20211709714386</v>
      </c>
      <c r="W2067" s="17">
        <f t="shared" si="667"/>
        <v>-6.7803397219954431E-2</v>
      </c>
      <c r="X2067" s="15">
        <f t="shared" si="668"/>
        <v>-683.82216466285536</v>
      </c>
      <c r="Z2067" s="17">
        <f t="shared" si="669"/>
        <v>-1.7422617464512014E-3</v>
      </c>
      <c r="AA2067" s="15">
        <f t="shared" si="670"/>
        <v>-16.379952434288498</v>
      </c>
      <c r="AC2067" s="17">
        <f t="shared" si="671"/>
        <v>-2.6674400553680089E-3</v>
      </c>
      <c r="AD2067" s="15">
        <f t="shared" si="672"/>
        <v>-25.078058057142698</v>
      </c>
      <c r="AF2067" s="15">
        <f t="shared" si="673"/>
        <v>10085.3672928</v>
      </c>
      <c r="AG2067" s="15">
        <f t="shared" si="674"/>
        <v>9376.4670700800016</v>
      </c>
      <c r="AH2067" s="17">
        <f t="shared" si="675"/>
        <v>-7.0289975777687919E-2</v>
      </c>
      <c r="AI2067" s="15">
        <f t="shared" si="676"/>
        <v>-708.90022271999806</v>
      </c>
    </row>
    <row r="2068" spans="2:35" x14ac:dyDescent="0.25">
      <c r="B2068" s="3">
        <v>2030</v>
      </c>
      <c r="C2068" s="14">
        <f t="shared" si="658"/>
        <v>111157.75</v>
      </c>
      <c r="D2068" s="14">
        <f t="shared" si="659"/>
        <v>111157.75</v>
      </c>
      <c r="E2068" s="14">
        <f t="shared" si="660"/>
        <v>0</v>
      </c>
      <c r="F2068" s="14">
        <v>8395.66</v>
      </c>
      <c r="G2068" s="14">
        <v>5744.26</v>
      </c>
      <c r="H2068" s="14">
        <v>97017.83</v>
      </c>
      <c r="I2068" s="14">
        <v>139.32</v>
      </c>
      <c r="J2068" s="14">
        <v>101.13</v>
      </c>
      <c r="L2068" s="15">
        <f t="shared" si="661"/>
        <v>10088.701713749999</v>
      </c>
      <c r="M2068" s="15">
        <f t="shared" si="662"/>
        <v>9946.9739713599993</v>
      </c>
      <c r="N2068" s="15">
        <f t="shared" si="677"/>
        <v>8728.6605549285705</v>
      </c>
      <c r="O2068" s="15">
        <f t="shared" si="678"/>
        <v>9083.7426348214285</v>
      </c>
      <c r="Q2068" s="17">
        <f t="shared" si="663"/>
        <v>-1.4048164611392688E-2</v>
      </c>
      <c r="R2068" s="15">
        <f t="shared" si="664"/>
        <v>-141.72774238999955</v>
      </c>
      <c r="T2068" s="17">
        <f t="shared" si="665"/>
        <v>-0.13480834277891418</v>
      </c>
      <c r="U2068" s="15">
        <f t="shared" si="666"/>
        <v>-1360.0411588214283</v>
      </c>
      <c r="W2068" s="17">
        <f t="shared" si="667"/>
        <v>-9.9612329459488391E-2</v>
      </c>
      <c r="X2068" s="15">
        <f t="shared" si="668"/>
        <v>-1004.9590789285703</v>
      </c>
      <c r="Z2068" s="17">
        <f t="shared" si="669"/>
        <v>-3.9089843709540384E-2</v>
      </c>
      <c r="AA2068" s="15">
        <f t="shared" si="670"/>
        <v>-355.08207989285802</v>
      </c>
      <c r="AC2068" s="17">
        <f t="shared" si="671"/>
        <v>9.5030360418785653E-2</v>
      </c>
      <c r="AD2068" s="15">
        <f t="shared" si="672"/>
        <v>863.23133653857076</v>
      </c>
      <c r="AF2068" s="15">
        <f t="shared" si="673"/>
        <v>10088.701713749999</v>
      </c>
      <c r="AG2068" s="15">
        <f t="shared" si="674"/>
        <v>8728.6605549285705</v>
      </c>
      <c r="AH2068" s="17">
        <f t="shared" si="675"/>
        <v>-0.13480834277891418</v>
      </c>
      <c r="AI2068" s="15">
        <f t="shared" si="676"/>
        <v>-1360.0411588214283</v>
      </c>
    </row>
    <row r="2069" spans="2:35" x14ac:dyDescent="0.25">
      <c r="B2069" s="11">
        <v>2031</v>
      </c>
      <c r="C2069" s="14">
        <f t="shared" si="658"/>
        <v>111204.59000000001</v>
      </c>
      <c r="D2069" s="14">
        <f t="shared" si="659"/>
        <v>111204.59000000001</v>
      </c>
      <c r="E2069" s="14">
        <f t="shared" si="660"/>
        <v>0</v>
      </c>
      <c r="F2069" s="14">
        <v>1635.46</v>
      </c>
      <c r="G2069" s="14">
        <v>4436.03</v>
      </c>
      <c r="H2069" s="14">
        <v>105133.1</v>
      </c>
      <c r="I2069" s="14">
        <v>290.54000000000002</v>
      </c>
      <c r="J2069" s="14">
        <v>455.4</v>
      </c>
      <c r="L2069" s="15">
        <f t="shared" si="661"/>
        <v>10092.85665595</v>
      </c>
      <c r="M2069" s="15">
        <f t="shared" si="662"/>
        <v>9006.6732377699991</v>
      </c>
      <c r="N2069" s="15">
        <f t="shared" si="677"/>
        <v>10483.60659036857</v>
      </c>
      <c r="O2069" s="15">
        <f t="shared" si="678"/>
        <v>9942.9629985414285</v>
      </c>
      <c r="Q2069" s="17">
        <f t="shared" si="663"/>
        <v>-0.10761902751681973</v>
      </c>
      <c r="R2069" s="15">
        <f t="shared" si="664"/>
        <v>-1086.1834181800004</v>
      </c>
      <c r="T2069" s="17">
        <f t="shared" si="665"/>
        <v>3.8715494308364518E-2</v>
      </c>
      <c r="U2069" s="15">
        <f t="shared" si="666"/>
        <v>390.74993441857077</v>
      </c>
      <c r="W2069" s="17">
        <f t="shared" si="667"/>
        <v>-1.4851460049242315E-2</v>
      </c>
      <c r="X2069" s="15">
        <f t="shared" si="668"/>
        <v>-149.89365740857102</v>
      </c>
      <c r="Z2069" s="17">
        <f t="shared" si="669"/>
        <v>5.4374494997763811E-2</v>
      </c>
      <c r="AA2069" s="15">
        <f t="shared" si="670"/>
        <v>540.64359182714179</v>
      </c>
      <c r="AC2069" s="17">
        <f t="shared" si="671"/>
        <v>-9.4166071110671656E-2</v>
      </c>
      <c r="AD2069" s="15">
        <f t="shared" si="672"/>
        <v>-936.28976077142943</v>
      </c>
      <c r="AF2069" s="15">
        <f t="shared" si="673"/>
        <v>10092.85665595</v>
      </c>
      <c r="AG2069" s="15">
        <f t="shared" si="674"/>
        <v>9006.6732377699991</v>
      </c>
      <c r="AH2069" s="17">
        <f t="shared" si="675"/>
        <v>-0.10761902751681973</v>
      </c>
      <c r="AI2069" s="15">
        <f t="shared" si="676"/>
        <v>-1086.1834181800004</v>
      </c>
    </row>
    <row r="2070" spans="2:35" x14ac:dyDescent="0.25">
      <c r="B2070" s="3">
        <v>2032</v>
      </c>
      <c r="C2070" s="14">
        <f t="shared" si="658"/>
        <v>111241.46</v>
      </c>
      <c r="D2070" s="14">
        <f t="shared" si="659"/>
        <v>111241.46</v>
      </c>
      <c r="E2070" s="14">
        <f t="shared" si="660"/>
        <v>0</v>
      </c>
      <c r="F2070" s="14">
        <v>5165.96</v>
      </c>
      <c r="G2070" s="14">
        <v>6698.78</v>
      </c>
      <c r="H2070" s="14">
        <v>99376.72</v>
      </c>
      <c r="I2070" s="14">
        <v>109.02</v>
      </c>
      <c r="J2070" s="14">
        <v>144.16999999999999</v>
      </c>
      <c r="L2070" s="15">
        <f t="shared" si="661"/>
        <v>10096.127209300001</v>
      </c>
      <c r="M2070" s="15">
        <f t="shared" si="662"/>
        <v>9565.3538945799992</v>
      </c>
      <c r="N2070" s="15">
        <f t="shared" si="677"/>
        <v>8638.3779655028575</v>
      </c>
      <c r="O2070" s="15">
        <f t="shared" si="678"/>
        <v>9044.035194037142</v>
      </c>
      <c r="Q2070" s="17">
        <f t="shared" si="663"/>
        <v>-5.2571971778553106E-2</v>
      </c>
      <c r="R2070" s="15">
        <f t="shared" si="664"/>
        <v>-530.77331472000151</v>
      </c>
      <c r="T2070" s="17">
        <f t="shared" si="665"/>
        <v>-0.14438697270517198</v>
      </c>
      <c r="U2070" s="15">
        <f t="shared" si="666"/>
        <v>-1457.7492437971432</v>
      </c>
      <c r="W2070" s="17">
        <f t="shared" si="667"/>
        <v>-0.10420748406316915</v>
      </c>
      <c r="X2070" s="15">
        <f t="shared" si="668"/>
        <v>-1052.0920152628587</v>
      </c>
      <c r="Z2070" s="17">
        <f t="shared" si="669"/>
        <v>-4.4853565895203507E-2</v>
      </c>
      <c r="AA2070" s="15">
        <f t="shared" si="670"/>
        <v>-405.65722853428451</v>
      </c>
      <c r="AC2070" s="17">
        <f t="shared" si="671"/>
        <v>5.7642268009590492E-2</v>
      </c>
      <c r="AD2070" s="15">
        <f t="shared" si="672"/>
        <v>521.31870054285719</v>
      </c>
      <c r="AF2070" s="15">
        <f t="shared" si="673"/>
        <v>10096.127209300001</v>
      </c>
      <c r="AG2070" s="15">
        <f t="shared" si="674"/>
        <v>8638.3779655028575</v>
      </c>
      <c r="AH2070" s="17">
        <f t="shared" si="675"/>
        <v>-0.14438697270517198</v>
      </c>
      <c r="AI2070" s="15">
        <f t="shared" si="676"/>
        <v>-1457.7492437971432</v>
      </c>
    </row>
    <row r="2071" spans="2:35" x14ac:dyDescent="0.25">
      <c r="B2071" s="11">
        <v>2033</v>
      </c>
      <c r="C2071" s="14">
        <f t="shared" si="658"/>
        <v>111342.52</v>
      </c>
      <c r="D2071" s="14">
        <f t="shared" si="659"/>
        <v>111342.52</v>
      </c>
      <c r="E2071" s="14">
        <f t="shared" si="660"/>
        <v>0</v>
      </c>
      <c r="F2071" s="14">
        <v>4809.2299999999996</v>
      </c>
      <c r="G2071" s="14">
        <v>7357.93</v>
      </c>
      <c r="H2071" s="14">
        <v>99175.360000000001</v>
      </c>
      <c r="I2071" s="14">
        <v>110.83</v>
      </c>
      <c r="J2071" s="14">
        <v>186.44</v>
      </c>
      <c r="L2071" s="15">
        <f t="shared" si="661"/>
        <v>10105.091736599999</v>
      </c>
      <c r="M2071" s="15">
        <f t="shared" si="662"/>
        <v>9552.2052001400007</v>
      </c>
      <c r="N2071" s="15">
        <f t="shared" si="677"/>
        <v>8751.1670531771433</v>
      </c>
      <c r="O2071" s="15">
        <f t="shared" si="678"/>
        <v>9103.6894423028552</v>
      </c>
      <c r="Q2071" s="17">
        <f t="shared" si="663"/>
        <v>-5.471365830925401E-2</v>
      </c>
      <c r="R2071" s="15">
        <f t="shared" si="664"/>
        <v>-552.88653645999875</v>
      </c>
      <c r="T2071" s="17">
        <f t="shared" si="665"/>
        <v>-0.13398440298359959</v>
      </c>
      <c r="U2071" s="15">
        <f t="shared" si="666"/>
        <v>-1353.9246834228561</v>
      </c>
      <c r="W2071" s="17">
        <f t="shared" si="667"/>
        <v>-9.9098783108532151E-2</v>
      </c>
      <c r="X2071" s="15">
        <f t="shared" si="668"/>
        <v>-1001.4022942971442</v>
      </c>
      <c r="Z2071" s="17">
        <f t="shared" si="669"/>
        <v>-3.8723024479242141E-2</v>
      </c>
      <c r="AA2071" s="15">
        <f t="shared" si="670"/>
        <v>-352.52238912571192</v>
      </c>
      <c r="AC2071" s="17">
        <f t="shared" si="671"/>
        <v>4.9267471246656314E-2</v>
      </c>
      <c r="AD2071" s="15">
        <f t="shared" si="672"/>
        <v>448.51575783714543</v>
      </c>
      <c r="AF2071" s="15">
        <f t="shared" si="673"/>
        <v>10105.091736599999</v>
      </c>
      <c r="AG2071" s="15">
        <f t="shared" si="674"/>
        <v>8751.1670531771433</v>
      </c>
      <c r="AH2071" s="17">
        <f t="shared" si="675"/>
        <v>-0.13398440298359959</v>
      </c>
      <c r="AI2071" s="15">
        <f t="shared" si="676"/>
        <v>-1353.9246834228561</v>
      </c>
    </row>
    <row r="2072" spans="2:35" x14ac:dyDescent="0.25">
      <c r="B2072" s="11">
        <v>2034</v>
      </c>
      <c r="C2072" s="14">
        <f t="shared" si="658"/>
        <v>111423.5</v>
      </c>
      <c r="D2072" s="14">
        <f t="shared" si="659"/>
        <v>111423.5</v>
      </c>
      <c r="E2072" s="14">
        <f t="shared" si="660"/>
        <v>0</v>
      </c>
      <c r="F2072" s="14">
        <v>12676.01</v>
      </c>
      <c r="G2072" s="14">
        <v>9903.58</v>
      </c>
      <c r="H2072" s="14">
        <v>88843.91</v>
      </c>
      <c r="I2072" s="14">
        <v>240.78</v>
      </c>
      <c r="J2072" s="14">
        <v>185.23</v>
      </c>
      <c r="L2072" s="15">
        <f t="shared" si="661"/>
        <v>10112.275067499999</v>
      </c>
      <c r="M2072" s="15">
        <f t="shared" si="662"/>
        <v>10697.443420650001</v>
      </c>
      <c r="N2072" s="15">
        <f t="shared" si="677"/>
        <v>9577.9845972857129</v>
      </c>
      <c r="O2072" s="15">
        <f t="shared" si="678"/>
        <v>9508.7116582142826</v>
      </c>
      <c r="Q2072" s="17">
        <f t="shared" si="663"/>
        <v>5.7867131703199348E-2</v>
      </c>
      <c r="R2072" s="15">
        <f t="shared" si="664"/>
        <v>585.16835315000208</v>
      </c>
      <c r="T2072" s="17">
        <f t="shared" si="665"/>
        <v>-5.2835832356998513E-2</v>
      </c>
      <c r="U2072" s="15">
        <f t="shared" si="666"/>
        <v>-534.29047021428596</v>
      </c>
      <c r="W2072" s="17">
        <f t="shared" si="667"/>
        <v>-5.9686213562912149E-2</v>
      </c>
      <c r="X2072" s="15">
        <f t="shared" si="668"/>
        <v>-603.56340928571626</v>
      </c>
      <c r="Z2072" s="17">
        <f t="shared" si="669"/>
        <v>7.285207666549498E-3</v>
      </c>
      <c r="AA2072" s="15">
        <f t="shared" si="670"/>
        <v>69.272939071430301</v>
      </c>
      <c r="AC2072" s="17">
        <f t="shared" si="671"/>
        <v>0.12501501834991591</v>
      </c>
      <c r="AD2072" s="15">
        <f t="shared" si="672"/>
        <v>1188.7317624357183</v>
      </c>
      <c r="AF2072" s="15">
        <f t="shared" si="673"/>
        <v>10112.275067499999</v>
      </c>
      <c r="AG2072" s="15">
        <f t="shared" si="674"/>
        <v>9508.7116582142826</v>
      </c>
      <c r="AH2072" s="17">
        <f t="shared" si="675"/>
        <v>-5.9686213562912149E-2</v>
      </c>
      <c r="AI2072" s="15">
        <f t="shared" si="676"/>
        <v>-603.56340928571626</v>
      </c>
    </row>
    <row r="2073" spans="2:35" x14ac:dyDescent="0.25">
      <c r="B2073" s="3">
        <v>2035</v>
      </c>
      <c r="C2073" s="14">
        <f t="shared" si="658"/>
        <v>111672.09</v>
      </c>
      <c r="D2073" s="14">
        <f t="shared" si="659"/>
        <v>111672.09</v>
      </c>
      <c r="E2073" s="14">
        <f t="shared" si="660"/>
        <v>0</v>
      </c>
      <c r="F2073" s="14">
        <v>5582.58</v>
      </c>
      <c r="G2073" s="14">
        <v>8437.7199999999993</v>
      </c>
      <c r="H2073" s="14">
        <v>97651.79</v>
      </c>
      <c r="I2073" s="14">
        <v>114.06</v>
      </c>
      <c r="J2073" s="14">
        <v>130.63999999999999</v>
      </c>
      <c r="L2073" s="15">
        <f t="shared" si="661"/>
        <v>10134.326243449999</v>
      </c>
      <c r="M2073" s="15">
        <f t="shared" si="662"/>
        <v>9722.1137007799989</v>
      </c>
      <c r="N2073" s="15">
        <f t="shared" si="677"/>
        <v>8668.6860785114277</v>
      </c>
      <c r="O2073" s="15">
        <f t="shared" si="678"/>
        <v>9076.8734818985686</v>
      </c>
      <c r="Q2073" s="17">
        <f t="shared" si="663"/>
        <v>-4.0674883832205522E-2</v>
      </c>
      <c r="R2073" s="15">
        <f t="shared" si="664"/>
        <v>-412.2125426700004</v>
      </c>
      <c r="T2073" s="17">
        <f t="shared" si="665"/>
        <v>-0.1446213719324303</v>
      </c>
      <c r="U2073" s="15">
        <f t="shared" si="666"/>
        <v>-1465.6401649385716</v>
      </c>
      <c r="W2073" s="17">
        <f t="shared" si="667"/>
        <v>-0.10434366687522834</v>
      </c>
      <c r="X2073" s="15">
        <f t="shared" si="668"/>
        <v>-1057.4527615514307</v>
      </c>
      <c r="Z2073" s="17">
        <f t="shared" si="669"/>
        <v>-4.4970044388209507E-2</v>
      </c>
      <c r="AA2073" s="15">
        <f t="shared" si="670"/>
        <v>-408.18740338714088</v>
      </c>
      <c r="AC2073" s="17">
        <f t="shared" si="671"/>
        <v>7.1086175230732351E-2</v>
      </c>
      <c r="AD2073" s="15">
        <f t="shared" si="672"/>
        <v>645.24021888143034</v>
      </c>
      <c r="AF2073" s="15">
        <f t="shared" si="673"/>
        <v>10134.326243449999</v>
      </c>
      <c r="AG2073" s="15">
        <f t="shared" si="674"/>
        <v>8668.6860785114277</v>
      </c>
      <c r="AH2073" s="17">
        <f t="shared" si="675"/>
        <v>-0.1446213719324303</v>
      </c>
      <c r="AI2073" s="15">
        <f t="shared" si="676"/>
        <v>-1465.6401649385716</v>
      </c>
    </row>
    <row r="2074" spans="2:35" x14ac:dyDescent="0.25">
      <c r="B2074" s="11">
        <v>2036</v>
      </c>
      <c r="C2074" s="14">
        <f t="shared" si="658"/>
        <v>111714.81</v>
      </c>
      <c r="D2074" s="14">
        <f t="shared" si="659"/>
        <v>111714.81</v>
      </c>
      <c r="E2074" s="14">
        <f t="shared" si="660"/>
        <v>0</v>
      </c>
      <c r="F2074" s="14">
        <v>4675.59</v>
      </c>
      <c r="G2074" s="14">
        <v>7838.35</v>
      </c>
      <c r="H2074" s="14">
        <v>99200.87</v>
      </c>
      <c r="I2074" s="14">
        <v>67</v>
      </c>
      <c r="J2074" s="14">
        <v>107.42</v>
      </c>
      <c r="L2074" s="15">
        <f t="shared" si="661"/>
        <v>10138.115721049999</v>
      </c>
      <c r="M2074" s="15">
        <f t="shared" si="662"/>
        <v>9581.8021246399985</v>
      </c>
      <c r="N2074" s="15">
        <f t="shared" si="677"/>
        <v>8321.1086066028565</v>
      </c>
      <c r="O2074" s="15">
        <f t="shared" si="678"/>
        <v>8909.5493190871421</v>
      </c>
      <c r="Q2074" s="17">
        <f t="shared" si="663"/>
        <v>-5.4873470743179054E-2</v>
      </c>
      <c r="R2074" s="15">
        <f t="shared" si="664"/>
        <v>-556.31359641000017</v>
      </c>
      <c r="T2074" s="17">
        <f t="shared" si="665"/>
        <v>-0.17922532790530776</v>
      </c>
      <c r="U2074" s="15">
        <f t="shared" si="666"/>
        <v>-1817.0071144471422</v>
      </c>
      <c r="W2074" s="17">
        <f t="shared" si="667"/>
        <v>-0.1211829136465622</v>
      </c>
      <c r="X2074" s="15">
        <f t="shared" si="668"/>
        <v>-1228.5664019628566</v>
      </c>
      <c r="Z2074" s="17">
        <f t="shared" si="669"/>
        <v>-6.6046069381271E-2</v>
      </c>
      <c r="AA2074" s="15">
        <f t="shared" si="670"/>
        <v>-588.44071248428554</v>
      </c>
      <c r="AC2074" s="17">
        <f t="shared" si="671"/>
        <v>7.545306518621242E-2</v>
      </c>
      <c r="AD2074" s="15">
        <f t="shared" si="672"/>
        <v>672.25280555285644</v>
      </c>
      <c r="AF2074" s="15">
        <f t="shared" si="673"/>
        <v>10138.115721049999</v>
      </c>
      <c r="AG2074" s="15">
        <f t="shared" si="674"/>
        <v>8321.1086066028565</v>
      </c>
      <c r="AH2074" s="17">
        <f t="shared" si="675"/>
        <v>-0.17922532790530776</v>
      </c>
      <c r="AI2074" s="15">
        <f t="shared" si="676"/>
        <v>-1817.0071144471422</v>
      </c>
    </row>
    <row r="2075" spans="2:35" x14ac:dyDescent="0.25">
      <c r="B2075" s="3">
        <v>2037</v>
      </c>
      <c r="C2075" s="14">
        <f t="shared" si="658"/>
        <v>111832.84</v>
      </c>
      <c r="D2075" s="14">
        <f t="shared" si="659"/>
        <v>111832.84</v>
      </c>
      <c r="E2075" s="14">
        <f t="shared" si="660"/>
        <v>0</v>
      </c>
      <c r="F2075" s="14">
        <v>6671.02</v>
      </c>
      <c r="G2075" s="14">
        <v>10319.280000000001</v>
      </c>
      <c r="H2075" s="14">
        <v>94842.54</v>
      </c>
      <c r="I2075" s="14">
        <v>210.24</v>
      </c>
      <c r="J2075" s="14">
        <v>268.73</v>
      </c>
      <c r="L2075" s="15">
        <f t="shared" si="661"/>
        <v>10148.5855722</v>
      </c>
      <c r="M2075" s="15">
        <f t="shared" si="662"/>
        <v>9952.8274374600005</v>
      </c>
      <c r="N2075" s="15">
        <f t="shared" si="677"/>
        <v>9598.3657954399987</v>
      </c>
      <c r="O2075" s="15">
        <f t="shared" si="678"/>
        <v>9537.1456297199984</v>
      </c>
      <c r="Q2075" s="17">
        <f t="shared" si="663"/>
        <v>-1.9289203736552074E-2</v>
      </c>
      <c r="R2075" s="15">
        <f t="shared" si="664"/>
        <v>-195.75813473999915</v>
      </c>
      <c r="T2075" s="17">
        <f t="shared" si="665"/>
        <v>-5.4216400191492431E-2</v>
      </c>
      <c r="U2075" s="15">
        <f t="shared" si="666"/>
        <v>-550.21977676000097</v>
      </c>
      <c r="W2075" s="17">
        <f t="shared" si="667"/>
        <v>-6.0248784239935627E-2</v>
      </c>
      <c r="X2075" s="15">
        <f t="shared" si="668"/>
        <v>-611.43994248000126</v>
      </c>
      <c r="Z2075" s="17">
        <f t="shared" si="669"/>
        <v>6.4191287516071061E-3</v>
      </c>
      <c r="AA2075" s="15">
        <f t="shared" si="670"/>
        <v>61.220165720000296</v>
      </c>
      <c r="AC2075" s="17">
        <f t="shared" si="671"/>
        <v>4.3585557343765347E-2</v>
      </c>
      <c r="AD2075" s="15">
        <f t="shared" si="672"/>
        <v>415.68180774000211</v>
      </c>
      <c r="AF2075" s="15">
        <f t="shared" si="673"/>
        <v>10148.5855722</v>
      </c>
      <c r="AG2075" s="15">
        <f t="shared" si="674"/>
        <v>9537.1456297199984</v>
      </c>
      <c r="AH2075" s="17">
        <f t="shared" si="675"/>
        <v>-6.0248784239935627E-2</v>
      </c>
      <c r="AI2075" s="15">
        <f t="shared" si="676"/>
        <v>-611.43994248000126</v>
      </c>
    </row>
    <row r="2076" spans="2:35" x14ac:dyDescent="0.25">
      <c r="B2076" s="11">
        <v>2038</v>
      </c>
      <c r="C2076" s="14">
        <f t="shared" ref="C2076:C2139" si="679">SUM(F2076:H2076)</f>
        <v>111939.16</v>
      </c>
      <c r="D2076" s="14">
        <f t="shared" ref="D2076:D2139" si="680">IF(C2076&gt;$E$36,$E$36,C2076)</f>
        <v>111939.16</v>
      </c>
      <c r="E2076" s="14">
        <f t="shared" ref="E2076:E2139" si="681">C2076-D2076</f>
        <v>0</v>
      </c>
      <c r="F2076" s="14">
        <v>5025.6000000000004</v>
      </c>
      <c r="G2076" s="14">
        <v>8673.58</v>
      </c>
      <c r="H2076" s="14">
        <v>98239.98</v>
      </c>
      <c r="I2076" s="14">
        <v>98.06</v>
      </c>
      <c r="J2076" s="14">
        <v>130.83000000000001</v>
      </c>
      <c r="L2076" s="15">
        <f t="shared" ref="L2076:L2139" si="682">C$6+(C$7*$D2076/100)+(C$8*$E2076/100)</f>
        <v>10158.0166878</v>
      </c>
      <c r="M2076" s="15">
        <f t="shared" ref="M2076:M2139" si="683">C$12+(C$13*$F2076/100)+(C$14*$G2076/100)+(C$15*$H2076/100)</f>
        <v>9678.1878581399997</v>
      </c>
      <c r="N2076" s="15">
        <f t="shared" si="677"/>
        <v>8585.3903405599976</v>
      </c>
      <c r="O2076" s="15">
        <f t="shared" si="678"/>
        <v>9047.7684862799979</v>
      </c>
      <c r="Q2076" s="17">
        <f t="shared" ref="Q2076:Q2139" si="684">M2076/L2076-1</f>
        <v>-4.7236467945192984E-2</v>
      </c>
      <c r="R2076" s="15">
        <f t="shared" ref="R2076:R2139" si="685">M2076-L2076</f>
        <v>-479.82882966000034</v>
      </c>
      <c r="T2076" s="17">
        <f t="shared" ref="T2076:T2139" si="686">N2076/L2076-1</f>
        <v>-0.154816279158978</v>
      </c>
      <c r="U2076" s="15">
        <f t="shared" ref="U2076:U2139" si="687">N2076-L2076</f>
        <v>-1572.6263472400024</v>
      </c>
      <c r="W2076" s="17">
        <f t="shared" ref="W2076:W2139" si="688">O2076/L2076-1</f>
        <v>-0.10929773356775785</v>
      </c>
      <c r="X2076" s="15">
        <f t="shared" ref="X2076:X2139" si="689">O2076-L2076</f>
        <v>-1110.2482015200021</v>
      </c>
      <c r="Z2076" s="17">
        <f t="shared" ref="Z2076:Z2139" si="690">N2076/O2076-1</f>
        <v>-5.1104108866307563E-2</v>
      </c>
      <c r="AA2076" s="15">
        <f t="shared" ref="AA2076:AA2139" si="691">N2076-O2076</f>
        <v>-462.37814572000025</v>
      </c>
      <c r="AC2076" s="17">
        <f t="shared" ref="AC2076:AC2139" si="692">M2076/O2076-1</f>
        <v>6.967677972927433E-2</v>
      </c>
      <c r="AD2076" s="15">
        <f t="shared" ref="AD2076:AD2139" si="693">M2076-O2076</f>
        <v>630.41937186000177</v>
      </c>
      <c r="AF2076" s="15">
        <f t="shared" ref="AF2076:AF2139" si="694">L2076</f>
        <v>10158.0166878</v>
      </c>
      <c r="AG2076" s="15">
        <f t="shared" ref="AG2076:AG2139" si="695">MIN(M2076,N2076,O2076)</f>
        <v>8585.3903405599976</v>
      </c>
      <c r="AH2076" s="17">
        <f t="shared" ref="AH2076:AH2139" si="696">AG2076/AF2076-1</f>
        <v>-0.154816279158978</v>
      </c>
      <c r="AI2076" s="15">
        <f t="shared" ref="AI2076:AI2139" si="697">AG2076-AF2076</f>
        <v>-1572.6263472400024</v>
      </c>
    </row>
    <row r="2077" spans="2:35" x14ac:dyDescent="0.25">
      <c r="B2077" s="11">
        <v>2039</v>
      </c>
      <c r="C2077" s="14">
        <f t="shared" si="679"/>
        <v>112093.32</v>
      </c>
      <c r="D2077" s="14">
        <f t="shared" si="680"/>
        <v>112093.32</v>
      </c>
      <c r="E2077" s="14">
        <f t="shared" si="681"/>
        <v>0</v>
      </c>
      <c r="F2077" s="14">
        <v>9823.52</v>
      </c>
      <c r="G2077" s="14">
        <v>10348.36</v>
      </c>
      <c r="H2077" s="14">
        <v>91921.44</v>
      </c>
      <c r="I2077" s="14">
        <v>206.64</v>
      </c>
      <c r="J2077" s="14">
        <v>199.36</v>
      </c>
      <c r="L2077" s="15">
        <f t="shared" si="682"/>
        <v>10171.691450599999</v>
      </c>
      <c r="M2077" s="15">
        <f t="shared" si="683"/>
        <v>10389.435724360001</v>
      </c>
      <c r="N2077" s="15">
        <f t="shared" si="677"/>
        <v>9437.6094911199998</v>
      </c>
      <c r="O2077" s="15">
        <f t="shared" si="678"/>
        <v>9469.1890255599992</v>
      </c>
      <c r="Q2077" s="17">
        <f t="shared" si="684"/>
        <v>2.1406889386834216E-2</v>
      </c>
      <c r="R2077" s="15">
        <f t="shared" si="685"/>
        <v>217.74427376000131</v>
      </c>
      <c r="T2077" s="17">
        <f t="shared" si="686"/>
        <v>-7.2169113961542575E-2</v>
      </c>
      <c r="U2077" s="15">
        <f t="shared" si="687"/>
        <v>-734.08195947999957</v>
      </c>
      <c r="W2077" s="17">
        <f t="shared" si="688"/>
        <v>-6.906446469122518E-2</v>
      </c>
      <c r="X2077" s="15">
        <f t="shared" si="689"/>
        <v>-702.50242504000016</v>
      </c>
      <c r="Z2077" s="17">
        <f t="shared" si="690"/>
        <v>-3.3349777214033427E-3</v>
      </c>
      <c r="AA2077" s="15">
        <f t="shared" si="691"/>
        <v>-31.579534439999406</v>
      </c>
      <c r="AC2077" s="17">
        <f t="shared" si="692"/>
        <v>9.7183264196754049E-2</v>
      </c>
      <c r="AD2077" s="15">
        <f t="shared" si="693"/>
        <v>920.24669880000147</v>
      </c>
      <c r="AF2077" s="15">
        <f t="shared" si="694"/>
        <v>10171.691450599999</v>
      </c>
      <c r="AG2077" s="15">
        <f t="shared" si="695"/>
        <v>9437.6094911199998</v>
      </c>
      <c r="AH2077" s="17">
        <f t="shared" si="696"/>
        <v>-7.2169113961542575E-2</v>
      </c>
      <c r="AI2077" s="15">
        <f t="shared" si="697"/>
        <v>-734.08195947999957</v>
      </c>
    </row>
    <row r="2078" spans="2:35" x14ac:dyDescent="0.25">
      <c r="B2078" s="3">
        <v>2040</v>
      </c>
      <c r="C2078" s="14">
        <f t="shared" si="679"/>
        <v>112141.67</v>
      </c>
      <c r="D2078" s="14">
        <f t="shared" si="680"/>
        <v>112141.67</v>
      </c>
      <c r="E2078" s="14">
        <f t="shared" si="681"/>
        <v>0</v>
      </c>
      <c r="F2078" s="14">
        <v>7413.24</v>
      </c>
      <c r="G2078" s="14">
        <v>8900.67</v>
      </c>
      <c r="H2078" s="14">
        <v>95827.76</v>
      </c>
      <c r="I2078" s="14">
        <v>132.34</v>
      </c>
      <c r="J2078" s="14">
        <v>152.13</v>
      </c>
      <c r="L2078" s="15">
        <f t="shared" si="682"/>
        <v>10175.98033735</v>
      </c>
      <c r="M2078" s="15">
        <f t="shared" si="683"/>
        <v>10017.43767831</v>
      </c>
      <c r="N2078" s="15">
        <f t="shared" si="677"/>
        <v>8863.9198787914283</v>
      </c>
      <c r="O2078" s="15">
        <f t="shared" si="678"/>
        <v>9191.9510750385707</v>
      </c>
      <c r="Q2078" s="17">
        <f t="shared" si="684"/>
        <v>-1.5580087007252108E-2</v>
      </c>
      <c r="R2078" s="15">
        <f t="shared" si="685"/>
        <v>-158.54265904000022</v>
      </c>
      <c r="T2078" s="17">
        <f t="shared" si="686"/>
        <v>-0.12893700803870212</v>
      </c>
      <c r="U2078" s="15">
        <f t="shared" si="687"/>
        <v>-1312.0604585585716</v>
      </c>
      <c r="W2078" s="17">
        <f t="shared" si="688"/>
        <v>-9.6701175679324014E-2</v>
      </c>
      <c r="X2078" s="15">
        <f t="shared" si="689"/>
        <v>-984.02926231142919</v>
      </c>
      <c r="Z2078" s="17">
        <f t="shared" si="690"/>
        <v>-3.568678657765445E-2</v>
      </c>
      <c r="AA2078" s="15">
        <f t="shared" si="691"/>
        <v>-328.03119624714236</v>
      </c>
      <c r="AC2078" s="17">
        <f t="shared" si="692"/>
        <v>8.9805373911649777E-2</v>
      </c>
      <c r="AD2078" s="15">
        <f t="shared" si="693"/>
        <v>825.48660327142898</v>
      </c>
      <c r="AF2078" s="15">
        <f t="shared" si="694"/>
        <v>10175.98033735</v>
      </c>
      <c r="AG2078" s="15">
        <f t="shared" si="695"/>
        <v>8863.9198787914283</v>
      </c>
      <c r="AH2078" s="17">
        <f t="shared" si="696"/>
        <v>-0.12893700803870212</v>
      </c>
      <c r="AI2078" s="15">
        <f t="shared" si="697"/>
        <v>-1312.0604585585716</v>
      </c>
    </row>
    <row r="2079" spans="2:35" x14ac:dyDescent="0.25">
      <c r="B2079" s="11">
        <v>2041</v>
      </c>
      <c r="C2079" s="14">
        <f t="shared" si="679"/>
        <v>112280.27</v>
      </c>
      <c r="D2079" s="14">
        <f t="shared" si="680"/>
        <v>112280.27</v>
      </c>
      <c r="E2079" s="14">
        <f t="shared" si="681"/>
        <v>0</v>
      </c>
      <c r="F2079" s="14">
        <v>8420.5400000000009</v>
      </c>
      <c r="G2079" s="14">
        <v>8013.46</v>
      </c>
      <c r="H2079" s="14">
        <v>95846.27</v>
      </c>
      <c r="I2079" s="14">
        <v>189.48</v>
      </c>
      <c r="J2079" s="14">
        <v>173.58</v>
      </c>
      <c r="L2079" s="15">
        <f t="shared" si="682"/>
        <v>10188.274850350001</v>
      </c>
      <c r="M2079" s="15">
        <f t="shared" si="683"/>
        <v>10125.36904464</v>
      </c>
      <c r="N2079" s="15">
        <f t="shared" si="677"/>
        <v>9283.5153692485692</v>
      </c>
      <c r="O2079" s="15">
        <f t="shared" si="678"/>
        <v>9401.9373119814281</v>
      </c>
      <c r="Q2079" s="17">
        <f t="shared" si="684"/>
        <v>-6.1743334012862583E-3</v>
      </c>
      <c r="R2079" s="15">
        <f t="shared" si="685"/>
        <v>-62.905805710001005</v>
      </c>
      <c r="T2079" s="17">
        <f t="shared" si="686"/>
        <v>-8.8803992274545829E-2</v>
      </c>
      <c r="U2079" s="15">
        <f t="shared" si="687"/>
        <v>-904.75948110143145</v>
      </c>
      <c r="W2079" s="17">
        <f t="shared" si="688"/>
        <v>-7.7180636557086957E-2</v>
      </c>
      <c r="X2079" s="15">
        <f t="shared" si="689"/>
        <v>-786.3375383685725</v>
      </c>
      <c r="Z2079" s="17">
        <f t="shared" si="690"/>
        <v>-1.2595483122605722E-2</v>
      </c>
      <c r="AA2079" s="15">
        <f t="shared" si="691"/>
        <v>-118.42194273285895</v>
      </c>
      <c r="AC2079" s="17">
        <f t="shared" si="692"/>
        <v>7.6944964495419654E-2</v>
      </c>
      <c r="AD2079" s="15">
        <f t="shared" si="693"/>
        <v>723.43173265857149</v>
      </c>
      <c r="AF2079" s="15">
        <f t="shared" si="694"/>
        <v>10188.274850350001</v>
      </c>
      <c r="AG2079" s="15">
        <f t="shared" si="695"/>
        <v>9283.5153692485692</v>
      </c>
      <c r="AH2079" s="17">
        <f t="shared" si="696"/>
        <v>-8.8803992274545829E-2</v>
      </c>
      <c r="AI2079" s="15">
        <f t="shared" si="697"/>
        <v>-904.75948110143145</v>
      </c>
    </row>
    <row r="2080" spans="2:35" x14ac:dyDescent="0.25">
      <c r="B2080" s="3">
        <v>2042</v>
      </c>
      <c r="C2080" s="14">
        <f t="shared" si="679"/>
        <v>112435.27</v>
      </c>
      <c r="D2080" s="14">
        <f t="shared" si="680"/>
        <v>112435.27</v>
      </c>
      <c r="E2080" s="14">
        <f t="shared" si="681"/>
        <v>0</v>
      </c>
      <c r="F2080" s="14">
        <v>6325</v>
      </c>
      <c r="G2080" s="14">
        <v>9016.9500000000007</v>
      </c>
      <c r="H2080" s="14">
        <v>97093.32</v>
      </c>
      <c r="I2080" s="14">
        <v>283.05</v>
      </c>
      <c r="J2080" s="14">
        <v>313.75</v>
      </c>
      <c r="L2080" s="15">
        <f t="shared" si="682"/>
        <v>10202.024125350001</v>
      </c>
      <c r="M2080" s="15">
        <f t="shared" si="683"/>
        <v>9900.67072491</v>
      </c>
      <c r="N2080" s="15">
        <f t="shared" si="677"/>
        <v>10200.914970105712</v>
      </c>
      <c r="O2080" s="15">
        <f t="shared" si="678"/>
        <v>9856.028802124285</v>
      </c>
      <c r="Q2080" s="17">
        <f t="shared" si="684"/>
        <v>-2.9538589277709804E-2</v>
      </c>
      <c r="R2080" s="15">
        <f t="shared" si="685"/>
        <v>-301.35340044000077</v>
      </c>
      <c r="T2080" s="17">
        <f t="shared" si="686"/>
        <v>-1.0871913560095425E-4</v>
      </c>
      <c r="U2080" s="15">
        <f t="shared" si="687"/>
        <v>-1.1091552442885586</v>
      </c>
      <c r="W2080" s="17">
        <f t="shared" si="688"/>
        <v>-3.3914380026409341E-2</v>
      </c>
      <c r="X2080" s="15">
        <f t="shared" si="689"/>
        <v>-345.99532322571577</v>
      </c>
      <c r="Z2080" s="17">
        <f t="shared" si="690"/>
        <v>3.4992406668606035E-2</v>
      </c>
      <c r="AA2080" s="15">
        <f t="shared" si="691"/>
        <v>344.88616798142721</v>
      </c>
      <c r="AC2080" s="17">
        <f t="shared" si="692"/>
        <v>4.5294026308133617E-3</v>
      </c>
      <c r="AD2080" s="15">
        <f t="shared" si="693"/>
        <v>44.641922785714996</v>
      </c>
      <c r="AF2080" s="15">
        <f t="shared" si="694"/>
        <v>10202.024125350001</v>
      </c>
      <c r="AG2080" s="15">
        <f t="shared" si="695"/>
        <v>9856.028802124285</v>
      </c>
      <c r="AH2080" s="17">
        <f t="shared" si="696"/>
        <v>-3.3914380026409341E-2</v>
      </c>
      <c r="AI2080" s="15">
        <f t="shared" si="697"/>
        <v>-345.99532322571577</v>
      </c>
    </row>
    <row r="2081" spans="2:35" x14ac:dyDescent="0.25">
      <c r="B2081" s="11">
        <v>2043</v>
      </c>
      <c r="C2081" s="14">
        <f t="shared" si="679"/>
        <v>112604.75</v>
      </c>
      <c r="D2081" s="14">
        <f t="shared" si="680"/>
        <v>112604.75</v>
      </c>
      <c r="E2081" s="14">
        <f t="shared" si="681"/>
        <v>0</v>
      </c>
      <c r="F2081" s="14">
        <v>6282.94</v>
      </c>
      <c r="G2081" s="14">
        <v>8166.76</v>
      </c>
      <c r="H2081" s="14">
        <v>98155.05</v>
      </c>
      <c r="I2081" s="14">
        <v>85.39</v>
      </c>
      <c r="J2081" s="14">
        <v>110.19</v>
      </c>
      <c r="L2081" s="15">
        <f t="shared" si="682"/>
        <v>10217.057848750001</v>
      </c>
      <c r="M2081" s="15">
        <f t="shared" si="683"/>
        <v>9873.996784580002</v>
      </c>
      <c r="N2081" s="15">
        <f t="shared" si="677"/>
        <v>8503.0875237857144</v>
      </c>
      <c r="O2081" s="15">
        <f t="shared" si="678"/>
        <v>9035.798840964284</v>
      </c>
      <c r="Q2081" s="17">
        <f t="shared" si="684"/>
        <v>-3.3577285090146569E-2</v>
      </c>
      <c r="R2081" s="15">
        <f t="shared" si="685"/>
        <v>-343.06106416999864</v>
      </c>
      <c r="T2081" s="17">
        <f t="shared" si="686"/>
        <v>-0.16775576201459808</v>
      </c>
      <c r="U2081" s="15">
        <f t="shared" si="687"/>
        <v>-1713.9703249642862</v>
      </c>
      <c r="W2081" s="17">
        <f t="shared" si="688"/>
        <v>-0.11561635700538164</v>
      </c>
      <c r="X2081" s="15">
        <f t="shared" si="689"/>
        <v>-1181.2590077857167</v>
      </c>
      <c r="Z2081" s="17">
        <f t="shared" si="690"/>
        <v>-5.8955641504931933E-2</v>
      </c>
      <c r="AA2081" s="15">
        <f t="shared" si="691"/>
        <v>-532.71131717856952</v>
      </c>
      <c r="AC2081" s="17">
        <f t="shared" si="692"/>
        <v>9.2764121730521731E-2</v>
      </c>
      <c r="AD2081" s="15">
        <f t="shared" si="693"/>
        <v>838.19794361571803</v>
      </c>
      <c r="AF2081" s="15">
        <f t="shared" si="694"/>
        <v>10217.057848750001</v>
      </c>
      <c r="AG2081" s="15">
        <f t="shared" si="695"/>
        <v>8503.0875237857144</v>
      </c>
      <c r="AH2081" s="17">
        <f t="shared" si="696"/>
        <v>-0.16775576201459808</v>
      </c>
      <c r="AI2081" s="15">
        <f t="shared" si="697"/>
        <v>-1713.9703249642862</v>
      </c>
    </row>
    <row r="2082" spans="2:35" x14ac:dyDescent="0.25">
      <c r="B2082" s="11">
        <v>2044</v>
      </c>
      <c r="C2082" s="14">
        <f t="shared" si="679"/>
        <v>112709.75999999999</v>
      </c>
      <c r="D2082" s="14">
        <f t="shared" si="680"/>
        <v>112709.75999999999</v>
      </c>
      <c r="E2082" s="14">
        <f t="shared" si="681"/>
        <v>0</v>
      </c>
      <c r="F2082" s="14">
        <v>6291.74</v>
      </c>
      <c r="G2082" s="14">
        <v>7960.35</v>
      </c>
      <c r="H2082" s="14">
        <v>98457.67</v>
      </c>
      <c r="I2082" s="14">
        <v>83.92</v>
      </c>
      <c r="J2082" s="14">
        <v>105.09</v>
      </c>
      <c r="L2082" s="15">
        <f t="shared" si="682"/>
        <v>10226.372760799999</v>
      </c>
      <c r="M2082" s="15">
        <f t="shared" si="683"/>
        <v>9874.8429780900005</v>
      </c>
      <c r="N2082" s="15">
        <f t="shared" si="677"/>
        <v>8489.3314527314269</v>
      </c>
      <c r="O2082" s="15">
        <f t="shared" si="678"/>
        <v>9033.5107015085687</v>
      </c>
      <c r="Q2082" s="17">
        <f t="shared" si="684"/>
        <v>-3.4374825848075052E-2</v>
      </c>
      <c r="R2082" s="15">
        <f t="shared" si="685"/>
        <v>-351.52978270999847</v>
      </c>
      <c r="T2082" s="17">
        <f t="shared" si="686"/>
        <v>-0.16985898604508576</v>
      </c>
      <c r="U2082" s="15">
        <f t="shared" si="687"/>
        <v>-1737.0413080685721</v>
      </c>
      <c r="W2082" s="17">
        <f t="shared" si="688"/>
        <v>-0.11664566578913893</v>
      </c>
      <c r="X2082" s="15">
        <f t="shared" si="689"/>
        <v>-1192.8620592914303</v>
      </c>
      <c r="Z2082" s="17">
        <f t="shared" si="690"/>
        <v>-6.0240062447290299E-2</v>
      </c>
      <c r="AA2082" s="15">
        <f t="shared" si="691"/>
        <v>-544.17924877714177</v>
      </c>
      <c r="AC2082" s="17">
        <f t="shared" si="692"/>
        <v>9.3134585697776551E-2</v>
      </c>
      <c r="AD2082" s="15">
        <f t="shared" si="693"/>
        <v>841.33227658143187</v>
      </c>
      <c r="AF2082" s="15">
        <f t="shared" si="694"/>
        <v>10226.372760799999</v>
      </c>
      <c r="AG2082" s="15">
        <f t="shared" si="695"/>
        <v>8489.3314527314269</v>
      </c>
      <c r="AH2082" s="17">
        <f t="shared" si="696"/>
        <v>-0.16985898604508576</v>
      </c>
      <c r="AI2082" s="15">
        <f t="shared" si="697"/>
        <v>-1737.0413080685721</v>
      </c>
    </row>
    <row r="2083" spans="2:35" x14ac:dyDescent="0.25">
      <c r="B2083" s="3">
        <v>2045</v>
      </c>
      <c r="C2083" s="14">
        <f t="shared" si="679"/>
        <v>112756.85</v>
      </c>
      <c r="D2083" s="14">
        <f t="shared" si="680"/>
        <v>112756.85</v>
      </c>
      <c r="E2083" s="14">
        <f t="shared" si="681"/>
        <v>0</v>
      </c>
      <c r="F2083" s="14">
        <v>7280.43</v>
      </c>
      <c r="G2083" s="14">
        <v>8302.67</v>
      </c>
      <c r="H2083" s="14">
        <v>97173.75</v>
      </c>
      <c r="I2083" s="14">
        <v>291.62</v>
      </c>
      <c r="J2083" s="14">
        <v>276.52</v>
      </c>
      <c r="L2083" s="15">
        <f t="shared" si="682"/>
        <v>10230.54987925</v>
      </c>
      <c r="M2083" s="15">
        <f t="shared" si="683"/>
        <v>10022.45091596</v>
      </c>
      <c r="N2083" s="15">
        <f t="shared" si="677"/>
        <v>10193.325688671428</v>
      </c>
      <c r="O2083" s="15">
        <f t="shared" si="678"/>
        <v>9865.5022729785724</v>
      </c>
      <c r="Q2083" s="17">
        <f t="shared" si="684"/>
        <v>-2.0340936288485767E-2</v>
      </c>
      <c r="R2083" s="15">
        <f t="shared" si="685"/>
        <v>-208.09896329000003</v>
      </c>
      <c r="T2083" s="17">
        <f t="shared" si="686"/>
        <v>-3.6385327297090431E-3</v>
      </c>
      <c r="U2083" s="15">
        <f t="shared" si="687"/>
        <v>-37.224190578572234</v>
      </c>
      <c r="W2083" s="17">
        <f t="shared" si="688"/>
        <v>-3.5682110011684864E-2</v>
      </c>
      <c r="X2083" s="15">
        <f t="shared" si="689"/>
        <v>-365.04760627142787</v>
      </c>
      <c r="Z2083" s="17">
        <f t="shared" si="690"/>
        <v>3.3229267666458062E-2</v>
      </c>
      <c r="AA2083" s="15">
        <f t="shared" si="691"/>
        <v>327.82341569285563</v>
      </c>
      <c r="AC2083" s="17">
        <f t="shared" si="692"/>
        <v>1.5908834506207281E-2</v>
      </c>
      <c r="AD2083" s="15">
        <f t="shared" si="693"/>
        <v>156.94864298142784</v>
      </c>
      <c r="AF2083" s="15">
        <f t="shared" si="694"/>
        <v>10230.54987925</v>
      </c>
      <c r="AG2083" s="15">
        <f t="shared" si="695"/>
        <v>9865.5022729785724</v>
      </c>
      <c r="AH2083" s="17">
        <f t="shared" si="696"/>
        <v>-3.5682110011684864E-2</v>
      </c>
      <c r="AI2083" s="15">
        <f t="shared" si="697"/>
        <v>-365.04760627142787</v>
      </c>
    </row>
    <row r="2084" spans="2:35" x14ac:dyDescent="0.25">
      <c r="B2084" s="11">
        <v>2046</v>
      </c>
      <c r="C2084" s="14">
        <f t="shared" si="679"/>
        <v>112937.76</v>
      </c>
      <c r="D2084" s="14">
        <f t="shared" si="680"/>
        <v>112937.76</v>
      </c>
      <c r="E2084" s="14">
        <f t="shared" si="681"/>
        <v>0</v>
      </c>
      <c r="F2084" s="14">
        <v>6854.88</v>
      </c>
      <c r="G2084" s="14">
        <v>11114.4</v>
      </c>
      <c r="H2084" s="14">
        <v>94968.48</v>
      </c>
      <c r="I2084" s="14">
        <v>151.04</v>
      </c>
      <c r="J2084" s="14">
        <v>202.88</v>
      </c>
      <c r="L2084" s="15">
        <f t="shared" si="682"/>
        <v>10246.597500799999</v>
      </c>
      <c r="M2084" s="15">
        <f t="shared" si="683"/>
        <v>10092.083096799999</v>
      </c>
      <c r="N2084" s="15">
        <f t="shared" si="677"/>
        <v>9148.9979967314266</v>
      </c>
      <c r="O2084" s="15">
        <f t="shared" si="678"/>
        <v>9364.9425535085702</v>
      </c>
      <c r="Q2084" s="17">
        <f t="shared" si="684"/>
        <v>-1.5079581684352861E-2</v>
      </c>
      <c r="R2084" s="15">
        <f t="shared" si="685"/>
        <v>-154.51440399999956</v>
      </c>
      <c r="T2084" s="17">
        <f t="shared" si="686"/>
        <v>-0.10711843653299324</v>
      </c>
      <c r="U2084" s="15">
        <f t="shared" si="687"/>
        <v>-1097.5995040685721</v>
      </c>
      <c r="W2084" s="17">
        <f t="shared" si="688"/>
        <v>-8.6043679106414972E-2</v>
      </c>
      <c r="X2084" s="15">
        <f t="shared" si="689"/>
        <v>-881.65494729142847</v>
      </c>
      <c r="Z2084" s="17">
        <f t="shared" si="690"/>
        <v>-2.305882343039467E-2</v>
      </c>
      <c r="AA2084" s="15">
        <f t="shared" si="691"/>
        <v>-215.94455677714359</v>
      </c>
      <c r="AC2084" s="17">
        <f t="shared" si="692"/>
        <v>7.764495501566171E-2</v>
      </c>
      <c r="AD2084" s="15">
        <f t="shared" si="693"/>
        <v>727.14054329142891</v>
      </c>
      <c r="AF2084" s="15">
        <f t="shared" si="694"/>
        <v>10246.597500799999</v>
      </c>
      <c r="AG2084" s="15">
        <f t="shared" si="695"/>
        <v>9148.9979967314266</v>
      </c>
      <c r="AH2084" s="17">
        <f t="shared" si="696"/>
        <v>-0.10711843653299324</v>
      </c>
      <c r="AI2084" s="15">
        <f t="shared" si="697"/>
        <v>-1097.5995040685721</v>
      </c>
    </row>
    <row r="2085" spans="2:35" x14ac:dyDescent="0.25">
      <c r="B2085" s="3">
        <v>2047</v>
      </c>
      <c r="C2085" s="14">
        <f t="shared" si="679"/>
        <v>113146.93</v>
      </c>
      <c r="D2085" s="14">
        <f t="shared" si="680"/>
        <v>113146.93</v>
      </c>
      <c r="E2085" s="14">
        <f t="shared" si="681"/>
        <v>0</v>
      </c>
      <c r="F2085" s="14">
        <v>7585.44</v>
      </c>
      <c r="G2085" s="14">
        <v>11812.09</v>
      </c>
      <c r="H2085" s="14">
        <v>93749.4</v>
      </c>
      <c r="I2085" s="14">
        <v>197.17</v>
      </c>
      <c r="J2085" s="14">
        <v>234.29</v>
      </c>
      <c r="L2085" s="15">
        <f t="shared" si="682"/>
        <v>10265.15192565</v>
      </c>
      <c r="M2085" s="15">
        <f t="shared" si="683"/>
        <v>10232.03392233</v>
      </c>
      <c r="N2085" s="15">
        <f t="shared" si="677"/>
        <v>9525.7473453799976</v>
      </c>
      <c r="O2085" s="15">
        <f t="shared" si="678"/>
        <v>9557.2527141899973</v>
      </c>
      <c r="Q2085" s="17">
        <f t="shared" si="684"/>
        <v>-3.226255544961476E-3</v>
      </c>
      <c r="R2085" s="15">
        <f t="shared" si="685"/>
        <v>-33.118003319999843</v>
      </c>
      <c r="T2085" s="17">
        <f t="shared" si="686"/>
        <v>-7.2030554016684234E-2</v>
      </c>
      <c r="U2085" s="15">
        <f t="shared" si="687"/>
        <v>-739.40458027000204</v>
      </c>
      <c r="W2085" s="17">
        <f t="shared" si="688"/>
        <v>-6.8961396439846445E-2</v>
      </c>
      <c r="X2085" s="15">
        <f t="shared" si="689"/>
        <v>-707.89921146000233</v>
      </c>
      <c r="Z2085" s="17">
        <f t="shared" si="690"/>
        <v>-3.2964879921216772E-3</v>
      </c>
      <c r="AA2085" s="15">
        <f t="shared" si="691"/>
        <v>-31.505368809999709</v>
      </c>
      <c r="AC2085" s="17">
        <f t="shared" si="692"/>
        <v>7.0604098093810075E-2</v>
      </c>
      <c r="AD2085" s="15">
        <f t="shared" si="693"/>
        <v>674.78120814000249</v>
      </c>
      <c r="AF2085" s="15">
        <f t="shared" si="694"/>
        <v>10265.15192565</v>
      </c>
      <c r="AG2085" s="15">
        <f t="shared" si="695"/>
        <v>9525.7473453799976</v>
      </c>
      <c r="AH2085" s="17">
        <f t="shared" si="696"/>
        <v>-7.2030554016684234E-2</v>
      </c>
      <c r="AI2085" s="15">
        <f t="shared" si="697"/>
        <v>-739.40458027000204</v>
      </c>
    </row>
    <row r="2086" spans="2:35" x14ac:dyDescent="0.25">
      <c r="B2086" s="11">
        <v>2048</v>
      </c>
      <c r="C2086" s="14">
        <f t="shared" si="679"/>
        <v>113213.95</v>
      </c>
      <c r="D2086" s="14">
        <f t="shared" si="680"/>
        <v>113213.95</v>
      </c>
      <c r="E2086" s="14">
        <f t="shared" si="681"/>
        <v>0</v>
      </c>
      <c r="F2086" s="14">
        <v>1601</v>
      </c>
      <c r="G2086" s="14">
        <v>1496.42</v>
      </c>
      <c r="H2086" s="14">
        <v>110116.53</v>
      </c>
      <c r="I2086" s="14">
        <v>267.3</v>
      </c>
      <c r="J2086" s="14">
        <v>137.36000000000001</v>
      </c>
      <c r="L2086" s="15">
        <f t="shared" si="682"/>
        <v>10271.096934749999</v>
      </c>
      <c r="M2086" s="15">
        <f t="shared" si="683"/>
        <v>9036.3868019400015</v>
      </c>
      <c r="N2086" s="15">
        <f t="shared" si="677"/>
        <v>9758.0536332714273</v>
      </c>
      <c r="O2086" s="15">
        <f t="shared" si="678"/>
        <v>9671.6147342785698</v>
      </c>
      <c r="Q2086" s="17">
        <f t="shared" si="684"/>
        <v>-0.12021210009542671</v>
      </c>
      <c r="R2086" s="15">
        <f t="shared" si="685"/>
        <v>-1234.710132809998</v>
      </c>
      <c r="T2086" s="17">
        <f t="shared" si="686"/>
        <v>-4.9950195654643537E-2</v>
      </c>
      <c r="U2086" s="15">
        <f t="shared" si="687"/>
        <v>-513.04330147857218</v>
      </c>
      <c r="W2086" s="17">
        <f t="shared" si="688"/>
        <v>-5.8365937375511767E-2</v>
      </c>
      <c r="X2086" s="15">
        <f t="shared" si="689"/>
        <v>-599.48220047142968</v>
      </c>
      <c r="Z2086" s="17">
        <f t="shared" si="690"/>
        <v>8.9373802997443352E-3</v>
      </c>
      <c r="AA2086" s="15">
        <f t="shared" si="691"/>
        <v>86.438898992857503</v>
      </c>
      <c r="AC2086" s="17">
        <f t="shared" si="692"/>
        <v>-6.567961501683528E-2</v>
      </c>
      <c r="AD2086" s="15">
        <f t="shared" si="693"/>
        <v>-635.22793233856828</v>
      </c>
      <c r="AF2086" s="15">
        <f t="shared" si="694"/>
        <v>10271.096934749999</v>
      </c>
      <c r="AG2086" s="15">
        <f t="shared" si="695"/>
        <v>9036.3868019400015</v>
      </c>
      <c r="AH2086" s="17">
        <f t="shared" si="696"/>
        <v>-0.12021210009542671</v>
      </c>
      <c r="AI2086" s="15">
        <f t="shared" si="697"/>
        <v>-1234.710132809998</v>
      </c>
    </row>
    <row r="2087" spans="2:35" x14ac:dyDescent="0.25">
      <c r="B2087" s="11">
        <v>2049</v>
      </c>
      <c r="C2087" s="14">
        <f t="shared" si="679"/>
        <v>113374.36</v>
      </c>
      <c r="D2087" s="14">
        <f t="shared" si="680"/>
        <v>113374.36</v>
      </c>
      <c r="E2087" s="14">
        <f t="shared" si="681"/>
        <v>0</v>
      </c>
      <c r="F2087" s="14">
        <v>4700.84</v>
      </c>
      <c r="G2087" s="14">
        <v>5228.5200000000004</v>
      </c>
      <c r="H2087" s="14">
        <v>103445</v>
      </c>
      <c r="I2087" s="14">
        <v>212.88</v>
      </c>
      <c r="J2087" s="14">
        <v>151.68</v>
      </c>
      <c r="L2087" s="15">
        <f t="shared" si="682"/>
        <v>10285.3261038</v>
      </c>
      <c r="M2087" s="15">
        <f t="shared" si="683"/>
        <v>9606.1705388800001</v>
      </c>
      <c r="N2087" s="15">
        <f t="shared" si="677"/>
        <v>9455.6295094742836</v>
      </c>
      <c r="O2087" s="15">
        <f t="shared" si="678"/>
        <v>9531.7354901657145</v>
      </c>
      <c r="Q2087" s="17">
        <f t="shared" si="684"/>
        <v>-6.6031505279067426E-2</v>
      </c>
      <c r="R2087" s="15">
        <f t="shared" si="685"/>
        <v>-679.15556491999996</v>
      </c>
      <c r="T2087" s="17">
        <f t="shared" si="686"/>
        <v>-8.0667991073144263E-2</v>
      </c>
      <c r="U2087" s="15">
        <f t="shared" si="687"/>
        <v>-829.69659432571643</v>
      </c>
      <c r="W2087" s="17">
        <f t="shared" si="688"/>
        <v>-7.326851925053357E-2</v>
      </c>
      <c r="X2087" s="15">
        <f t="shared" si="689"/>
        <v>-753.59061363428555</v>
      </c>
      <c r="Z2087" s="17">
        <f t="shared" si="690"/>
        <v>-7.9844830744572048E-3</v>
      </c>
      <c r="AA2087" s="15">
        <f t="shared" si="691"/>
        <v>-76.105980691430887</v>
      </c>
      <c r="AC2087" s="17">
        <f t="shared" si="692"/>
        <v>7.8091811077933837E-3</v>
      </c>
      <c r="AD2087" s="15">
        <f t="shared" si="693"/>
        <v>74.435048714285585</v>
      </c>
      <c r="AF2087" s="15">
        <f t="shared" si="694"/>
        <v>10285.3261038</v>
      </c>
      <c r="AG2087" s="15">
        <f t="shared" si="695"/>
        <v>9455.6295094742836</v>
      </c>
      <c r="AH2087" s="17">
        <f t="shared" si="696"/>
        <v>-8.0667991073144263E-2</v>
      </c>
      <c r="AI2087" s="15">
        <f t="shared" si="697"/>
        <v>-829.69659432571643</v>
      </c>
    </row>
    <row r="2088" spans="2:35" x14ac:dyDescent="0.25">
      <c r="B2088" s="3">
        <v>2050</v>
      </c>
      <c r="C2088" s="14">
        <f t="shared" si="679"/>
        <v>113468.45</v>
      </c>
      <c r="D2088" s="14">
        <f t="shared" si="680"/>
        <v>113468.45</v>
      </c>
      <c r="E2088" s="14">
        <f t="shared" si="681"/>
        <v>0</v>
      </c>
      <c r="F2088" s="14">
        <v>1937.83</v>
      </c>
      <c r="G2088" s="14">
        <v>3137.94</v>
      </c>
      <c r="H2088" s="14">
        <v>108392.68</v>
      </c>
      <c r="I2088" s="14">
        <v>125.28</v>
      </c>
      <c r="J2088" s="14">
        <v>557.9</v>
      </c>
      <c r="L2088" s="15">
        <f t="shared" si="682"/>
        <v>10293.67235725</v>
      </c>
      <c r="M2088" s="15">
        <f t="shared" si="683"/>
        <v>9165.4594811499992</v>
      </c>
      <c r="N2088" s="15">
        <f t="shared" ref="N2088:N2151" si="698">C$19+(C$20*$C2088/100)+(C$21*$I2088*$N$33/$N$32/100)+(C$22*$J2088*$O$33/$O$32/100)</f>
        <v>9815.3748176999979</v>
      </c>
      <c r="O2088" s="15">
        <f t="shared" ref="O2088:O2151" si="699">C$26+(C$27*$C2088/100)+(C$28*$I2088*$N$33/$N$32/100)+(C$29*$J2088*$O$33/$O$32/100)</f>
        <v>9716.0029083499994</v>
      </c>
      <c r="Q2088" s="17">
        <f t="shared" si="684"/>
        <v>-0.10960256329757589</v>
      </c>
      <c r="R2088" s="15">
        <f t="shared" si="685"/>
        <v>-1128.2128761000004</v>
      </c>
      <c r="T2088" s="17">
        <f t="shared" si="686"/>
        <v>-4.6465199488609055E-2</v>
      </c>
      <c r="U2088" s="15">
        <f t="shared" si="687"/>
        <v>-478.2975395500016</v>
      </c>
      <c r="W2088" s="17">
        <f t="shared" si="688"/>
        <v>-5.6118888269562794E-2</v>
      </c>
      <c r="X2088" s="15">
        <f t="shared" si="689"/>
        <v>-577.66944890000013</v>
      </c>
      <c r="Z2088" s="17">
        <f t="shared" si="690"/>
        <v>1.0227653314574203E-2</v>
      </c>
      <c r="AA2088" s="15">
        <f t="shared" si="691"/>
        <v>99.371909349998532</v>
      </c>
      <c r="AC2088" s="17">
        <f t="shared" si="692"/>
        <v>-5.6663571675844127E-2</v>
      </c>
      <c r="AD2088" s="15">
        <f t="shared" si="693"/>
        <v>-550.54342720000022</v>
      </c>
      <c r="AF2088" s="15">
        <f t="shared" si="694"/>
        <v>10293.67235725</v>
      </c>
      <c r="AG2088" s="15">
        <f t="shared" si="695"/>
        <v>9165.4594811499992</v>
      </c>
      <c r="AH2088" s="17">
        <f t="shared" si="696"/>
        <v>-0.10960256329757589</v>
      </c>
      <c r="AI2088" s="15">
        <f t="shared" si="697"/>
        <v>-1128.2128761000004</v>
      </c>
    </row>
    <row r="2089" spans="2:35" x14ac:dyDescent="0.25">
      <c r="B2089" s="11">
        <v>2051</v>
      </c>
      <c r="C2089" s="14">
        <f t="shared" si="679"/>
        <v>113577.95000000001</v>
      </c>
      <c r="D2089" s="14">
        <f t="shared" si="680"/>
        <v>113577.95000000001</v>
      </c>
      <c r="E2089" s="14">
        <f t="shared" si="681"/>
        <v>0</v>
      </c>
      <c r="F2089" s="14">
        <v>8427.8700000000008</v>
      </c>
      <c r="G2089" s="14">
        <v>13639.76</v>
      </c>
      <c r="H2089" s="14">
        <v>91510.32</v>
      </c>
      <c r="I2089" s="14">
        <v>208.46</v>
      </c>
      <c r="J2089" s="14">
        <v>287.24</v>
      </c>
      <c r="L2089" s="15">
        <f t="shared" si="682"/>
        <v>10303.385554750001</v>
      </c>
      <c r="M2089" s="15">
        <f t="shared" si="683"/>
        <v>10448.52532925</v>
      </c>
      <c r="N2089" s="15">
        <f t="shared" si="698"/>
        <v>9744.4897235571425</v>
      </c>
      <c r="O2089" s="15">
        <f t="shared" si="699"/>
        <v>9682.5386559928575</v>
      </c>
      <c r="Q2089" s="17">
        <f t="shared" si="684"/>
        <v>1.4086610049556691E-2</v>
      </c>
      <c r="R2089" s="15">
        <f t="shared" si="685"/>
        <v>145.13977449999948</v>
      </c>
      <c r="T2089" s="17">
        <f t="shared" si="686"/>
        <v>-5.4243901504316683E-2</v>
      </c>
      <c r="U2089" s="15">
        <f t="shared" si="687"/>
        <v>-558.89583119285817</v>
      </c>
      <c r="W2089" s="17">
        <f t="shared" si="688"/>
        <v>-6.0256591919043978E-2</v>
      </c>
      <c r="X2089" s="15">
        <f t="shared" si="689"/>
        <v>-620.84689875714321</v>
      </c>
      <c r="Z2089" s="17">
        <f t="shared" si="690"/>
        <v>6.3982256890802169E-3</v>
      </c>
      <c r="AA2089" s="15">
        <f t="shared" si="691"/>
        <v>61.95106756428504</v>
      </c>
      <c r="AC2089" s="17">
        <f t="shared" si="692"/>
        <v>7.9110107428597365E-2</v>
      </c>
      <c r="AD2089" s="15">
        <f t="shared" si="693"/>
        <v>765.98667325714268</v>
      </c>
      <c r="AF2089" s="15">
        <f t="shared" si="694"/>
        <v>10303.385554750001</v>
      </c>
      <c r="AG2089" s="15">
        <f t="shared" si="695"/>
        <v>9682.5386559928575</v>
      </c>
      <c r="AH2089" s="17">
        <f t="shared" si="696"/>
        <v>-6.0256591919043978E-2</v>
      </c>
      <c r="AI2089" s="15">
        <f t="shared" si="697"/>
        <v>-620.84689875714321</v>
      </c>
    </row>
    <row r="2090" spans="2:35" x14ac:dyDescent="0.25">
      <c r="B2090" s="3">
        <v>2052</v>
      </c>
      <c r="C2090" s="14">
        <f t="shared" si="679"/>
        <v>113665.64</v>
      </c>
      <c r="D2090" s="14">
        <f t="shared" si="680"/>
        <v>113665.64</v>
      </c>
      <c r="E2090" s="14">
        <f t="shared" si="681"/>
        <v>0</v>
      </c>
      <c r="F2090" s="14">
        <v>8097.1</v>
      </c>
      <c r="G2090" s="14">
        <v>12287.13</v>
      </c>
      <c r="H2090" s="14">
        <v>93281.41</v>
      </c>
      <c r="I2090" s="14">
        <v>158.55000000000001</v>
      </c>
      <c r="J2090" s="14">
        <v>241.47</v>
      </c>
      <c r="L2090" s="15">
        <f t="shared" si="682"/>
        <v>10311.164096199998</v>
      </c>
      <c r="M2090" s="15">
        <f t="shared" si="683"/>
        <v>10357.56904423</v>
      </c>
      <c r="N2090" s="15">
        <f t="shared" si="698"/>
        <v>9331.3634933828562</v>
      </c>
      <c r="O2090" s="15">
        <f t="shared" si="699"/>
        <v>9484.9804589771411</v>
      </c>
      <c r="Q2090" s="17">
        <f t="shared" si="684"/>
        <v>4.5004567473718726E-3</v>
      </c>
      <c r="R2090" s="15">
        <f t="shared" si="685"/>
        <v>46.404948030001833</v>
      </c>
      <c r="T2090" s="17">
        <f t="shared" si="686"/>
        <v>-9.5023277069000489E-2</v>
      </c>
      <c r="U2090" s="15">
        <f t="shared" si="687"/>
        <v>-979.80060281714213</v>
      </c>
      <c r="W2090" s="17">
        <f t="shared" si="688"/>
        <v>-8.0125156530806541E-2</v>
      </c>
      <c r="X2090" s="15">
        <f t="shared" si="689"/>
        <v>-826.18363722285721</v>
      </c>
      <c r="Z2090" s="17">
        <f t="shared" si="690"/>
        <v>-1.6195812554246514E-2</v>
      </c>
      <c r="AA2090" s="15">
        <f t="shared" si="691"/>
        <v>-153.61696559428492</v>
      </c>
      <c r="AC2090" s="17">
        <f t="shared" si="692"/>
        <v>9.1996877487184436E-2</v>
      </c>
      <c r="AD2090" s="15">
        <f t="shared" si="693"/>
        <v>872.58858525285905</v>
      </c>
      <c r="AF2090" s="15">
        <f t="shared" si="694"/>
        <v>10311.164096199998</v>
      </c>
      <c r="AG2090" s="15">
        <f t="shared" si="695"/>
        <v>9331.3634933828562</v>
      </c>
      <c r="AH2090" s="17">
        <f t="shared" si="696"/>
        <v>-9.5023277069000489E-2</v>
      </c>
      <c r="AI2090" s="15">
        <f t="shared" si="697"/>
        <v>-979.80060281714213</v>
      </c>
    </row>
    <row r="2091" spans="2:35" x14ac:dyDescent="0.25">
      <c r="B2091" s="11">
        <v>2053</v>
      </c>
      <c r="C2091" s="14">
        <f t="shared" si="679"/>
        <v>113756.15</v>
      </c>
      <c r="D2091" s="14">
        <f t="shared" si="680"/>
        <v>113756.15</v>
      </c>
      <c r="E2091" s="14">
        <f t="shared" si="681"/>
        <v>0</v>
      </c>
      <c r="F2091" s="14">
        <v>7889.22</v>
      </c>
      <c r="G2091" s="14">
        <v>9622.31</v>
      </c>
      <c r="H2091" s="14">
        <v>96244.62</v>
      </c>
      <c r="I2091" s="14">
        <v>144.46</v>
      </c>
      <c r="J2091" s="14">
        <v>175.77</v>
      </c>
      <c r="L2091" s="15">
        <f t="shared" si="682"/>
        <v>10319.19278575</v>
      </c>
      <c r="M2091" s="15">
        <f t="shared" si="683"/>
        <v>10230.70822085</v>
      </c>
      <c r="N2091" s="15">
        <f t="shared" si="698"/>
        <v>9100.9952138999979</v>
      </c>
      <c r="O2091" s="15">
        <f t="shared" si="699"/>
        <v>9376.0386894499989</v>
      </c>
      <c r="Q2091" s="17">
        <f t="shared" si="684"/>
        <v>-8.574756450154708E-3</v>
      </c>
      <c r="R2091" s="15">
        <f t="shared" si="685"/>
        <v>-88.484564899999896</v>
      </c>
      <c r="T2091" s="17">
        <f t="shared" si="686"/>
        <v>-0.11805163418714659</v>
      </c>
      <c r="U2091" s="15">
        <f t="shared" si="687"/>
        <v>-1218.1975718500016</v>
      </c>
      <c r="W2091" s="17">
        <f t="shared" si="688"/>
        <v>-9.139804981668942E-2</v>
      </c>
      <c r="X2091" s="15">
        <f t="shared" si="689"/>
        <v>-943.15409630000067</v>
      </c>
      <c r="Z2091" s="17">
        <f t="shared" si="690"/>
        <v>-2.933472062775111E-2</v>
      </c>
      <c r="AA2091" s="15">
        <f t="shared" si="691"/>
        <v>-275.04347555000095</v>
      </c>
      <c r="AC2091" s="17">
        <f t="shared" si="692"/>
        <v>9.1154650669443393E-2</v>
      </c>
      <c r="AD2091" s="15">
        <f t="shared" si="693"/>
        <v>854.66953140000078</v>
      </c>
      <c r="AF2091" s="15">
        <f t="shared" si="694"/>
        <v>10319.19278575</v>
      </c>
      <c r="AG2091" s="15">
        <f t="shared" si="695"/>
        <v>9100.9952138999979</v>
      </c>
      <c r="AH2091" s="17">
        <f t="shared" si="696"/>
        <v>-0.11805163418714659</v>
      </c>
      <c r="AI2091" s="15">
        <f t="shared" si="697"/>
        <v>-1218.1975718500016</v>
      </c>
    </row>
    <row r="2092" spans="2:35" x14ac:dyDescent="0.25">
      <c r="B2092" s="11">
        <v>2054</v>
      </c>
      <c r="C2092" s="14">
        <f t="shared" si="679"/>
        <v>113857.27</v>
      </c>
      <c r="D2092" s="14">
        <f t="shared" si="680"/>
        <v>113857.27</v>
      </c>
      <c r="E2092" s="14">
        <f t="shared" si="681"/>
        <v>0</v>
      </c>
      <c r="F2092" s="14">
        <v>9717.7800000000007</v>
      </c>
      <c r="G2092" s="14">
        <v>7588.71</v>
      </c>
      <c r="H2092" s="14">
        <v>96550.78</v>
      </c>
      <c r="I2092" s="14">
        <v>203.58</v>
      </c>
      <c r="J2092" s="14">
        <v>197.48</v>
      </c>
      <c r="L2092" s="15">
        <f t="shared" si="682"/>
        <v>10328.16263535</v>
      </c>
      <c r="M2092" s="15">
        <f t="shared" si="683"/>
        <v>10398.42282365</v>
      </c>
      <c r="N2092" s="15">
        <f t="shared" si="698"/>
        <v>9531.2385541057138</v>
      </c>
      <c r="O2092" s="15">
        <f t="shared" si="699"/>
        <v>9589.6074001242832</v>
      </c>
      <c r="Q2092" s="17">
        <f t="shared" si="684"/>
        <v>6.8027771037921791E-3</v>
      </c>
      <c r="R2092" s="15">
        <f t="shared" si="685"/>
        <v>70.260188300000664</v>
      </c>
      <c r="T2092" s="17">
        <f t="shared" si="686"/>
        <v>-7.7160295531817913E-2</v>
      </c>
      <c r="U2092" s="15">
        <f t="shared" si="687"/>
        <v>-796.92408124428584</v>
      </c>
      <c r="W2092" s="17">
        <f t="shared" si="688"/>
        <v>-7.1508869612284975E-2</v>
      </c>
      <c r="X2092" s="15">
        <f t="shared" si="689"/>
        <v>-738.55523522571639</v>
      </c>
      <c r="Z2092" s="17">
        <f t="shared" si="690"/>
        <v>-6.0866773354885106E-3</v>
      </c>
      <c r="AA2092" s="15">
        <f t="shared" si="691"/>
        <v>-58.368846018569457</v>
      </c>
      <c r="AC2092" s="17">
        <f t="shared" si="692"/>
        <v>8.4342913091023375E-2</v>
      </c>
      <c r="AD2092" s="15">
        <f t="shared" si="693"/>
        <v>808.81542352571705</v>
      </c>
      <c r="AF2092" s="15">
        <f t="shared" si="694"/>
        <v>10328.16263535</v>
      </c>
      <c r="AG2092" s="15">
        <f t="shared" si="695"/>
        <v>9531.2385541057138</v>
      </c>
      <c r="AH2092" s="17">
        <f t="shared" si="696"/>
        <v>-7.7160295531817913E-2</v>
      </c>
      <c r="AI2092" s="15">
        <f t="shared" si="697"/>
        <v>-796.92408124428584</v>
      </c>
    </row>
    <row r="2093" spans="2:35" x14ac:dyDescent="0.25">
      <c r="B2093" s="3">
        <v>2055</v>
      </c>
      <c r="C2093" s="14">
        <f t="shared" si="679"/>
        <v>114006.25</v>
      </c>
      <c r="D2093" s="14">
        <f t="shared" si="680"/>
        <v>114006.25</v>
      </c>
      <c r="E2093" s="14">
        <f t="shared" si="681"/>
        <v>0</v>
      </c>
      <c r="F2093" s="14">
        <v>10931.29</v>
      </c>
      <c r="G2093" s="14">
        <v>5574.01</v>
      </c>
      <c r="H2093" s="14">
        <v>97500.95</v>
      </c>
      <c r="I2093" s="14">
        <v>230.8</v>
      </c>
      <c r="J2093" s="14">
        <v>142.85</v>
      </c>
      <c r="L2093" s="15">
        <f t="shared" si="682"/>
        <v>10341.37790625</v>
      </c>
      <c r="M2093" s="15">
        <f t="shared" si="683"/>
        <v>10489.374691479999</v>
      </c>
      <c r="N2093" s="15">
        <f t="shared" si="698"/>
        <v>9591.5173239285705</v>
      </c>
      <c r="O2093" s="15">
        <f t="shared" si="699"/>
        <v>9624.4728423214256</v>
      </c>
      <c r="Q2093" s="17">
        <f t="shared" si="684"/>
        <v>1.4311128224078873E-2</v>
      </c>
      <c r="R2093" s="15">
        <f t="shared" si="685"/>
        <v>147.99678522999966</v>
      </c>
      <c r="T2093" s="17">
        <f t="shared" si="686"/>
        <v>-7.2510703033900059E-2</v>
      </c>
      <c r="U2093" s="15">
        <f t="shared" si="687"/>
        <v>-749.86058232142932</v>
      </c>
      <c r="W2093" s="17">
        <f t="shared" si="688"/>
        <v>-6.9323940235788029E-2</v>
      </c>
      <c r="X2093" s="15">
        <f t="shared" si="689"/>
        <v>-716.90506392857424</v>
      </c>
      <c r="Z2093" s="17">
        <f t="shared" si="690"/>
        <v>-3.4241375016343945E-3</v>
      </c>
      <c r="AA2093" s="15">
        <f t="shared" si="691"/>
        <v>-32.955518392855083</v>
      </c>
      <c r="AC2093" s="17">
        <f t="shared" si="692"/>
        <v>8.9864854244833481E-2</v>
      </c>
      <c r="AD2093" s="15">
        <f t="shared" si="693"/>
        <v>864.9018491585739</v>
      </c>
      <c r="AF2093" s="15">
        <f t="shared" si="694"/>
        <v>10341.37790625</v>
      </c>
      <c r="AG2093" s="15">
        <f t="shared" si="695"/>
        <v>9591.5173239285705</v>
      </c>
      <c r="AH2093" s="17">
        <f t="shared" si="696"/>
        <v>-7.2510703033900059E-2</v>
      </c>
      <c r="AI2093" s="15">
        <f t="shared" si="697"/>
        <v>-749.86058232142932</v>
      </c>
    </row>
    <row r="2094" spans="2:35" x14ac:dyDescent="0.25">
      <c r="B2094" s="11">
        <v>2056</v>
      </c>
      <c r="C2094" s="14">
        <f t="shared" si="679"/>
        <v>114067.68</v>
      </c>
      <c r="D2094" s="14">
        <f t="shared" si="680"/>
        <v>114067.68</v>
      </c>
      <c r="E2094" s="14">
        <f t="shared" si="681"/>
        <v>0</v>
      </c>
      <c r="F2094" s="14">
        <v>4284.8</v>
      </c>
      <c r="G2094" s="14">
        <v>7751.2</v>
      </c>
      <c r="H2094" s="14">
        <v>102031.67999999999</v>
      </c>
      <c r="I2094" s="14">
        <v>218.24</v>
      </c>
      <c r="J2094" s="14">
        <v>202.24</v>
      </c>
      <c r="L2094" s="15">
        <f t="shared" si="682"/>
        <v>10346.827054399999</v>
      </c>
      <c r="M2094" s="15">
        <f t="shared" si="683"/>
        <v>9704.16019744</v>
      </c>
      <c r="N2094" s="15">
        <f t="shared" si="698"/>
        <v>9648.8494491657148</v>
      </c>
      <c r="O2094" s="15">
        <f t="shared" si="699"/>
        <v>9655.7398751542842</v>
      </c>
      <c r="Q2094" s="17">
        <f t="shared" si="684"/>
        <v>-6.2112457624069806E-2</v>
      </c>
      <c r="R2094" s="15">
        <f t="shared" si="685"/>
        <v>-642.66685695999877</v>
      </c>
      <c r="T2094" s="17">
        <f t="shared" si="686"/>
        <v>-6.74581300687217E-2</v>
      </c>
      <c r="U2094" s="15">
        <f t="shared" si="687"/>
        <v>-697.97760523428406</v>
      </c>
      <c r="W2094" s="17">
        <f t="shared" si="688"/>
        <v>-6.6792184271779131E-2</v>
      </c>
      <c r="X2094" s="15">
        <f t="shared" si="689"/>
        <v>-691.08717924571465</v>
      </c>
      <c r="Z2094" s="17">
        <f t="shared" si="690"/>
        <v>-7.13609322295361E-4</v>
      </c>
      <c r="AA2094" s="15">
        <f t="shared" si="691"/>
        <v>-6.8904259885694046</v>
      </c>
      <c r="AC2094" s="17">
        <f t="shared" si="692"/>
        <v>5.0146672250677149E-3</v>
      </c>
      <c r="AD2094" s="15">
        <f t="shared" si="693"/>
        <v>48.420322285715883</v>
      </c>
      <c r="AF2094" s="15">
        <f t="shared" si="694"/>
        <v>10346.827054399999</v>
      </c>
      <c r="AG2094" s="15">
        <f t="shared" si="695"/>
        <v>9648.8494491657148</v>
      </c>
      <c r="AH2094" s="17">
        <f t="shared" si="696"/>
        <v>-6.74581300687217E-2</v>
      </c>
      <c r="AI2094" s="15">
        <f t="shared" si="697"/>
        <v>-697.97760523428406</v>
      </c>
    </row>
    <row r="2095" spans="2:35" x14ac:dyDescent="0.25">
      <c r="B2095" s="3">
        <v>2057</v>
      </c>
      <c r="C2095" s="14">
        <f t="shared" si="679"/>
        <v>114228</v>
      </c>
      <c r="D2095" s="14">
        <f t="shared" si="680"/>
        <v>114228</v>
      </c>
      <c r="E2095" s="14">
        <f t="shared" si="681"/>
        <v>0</v>
      </c>
      <c r="F2095" s="14">
        <v>6871.68</v>
      </c>
      <c r="G2095" s="14">
        <v>11330.08</v>
      </c>
      <c r="H2095" s="14">
        <v>96026.240000000005</v>
      </c>
      <c r="I2095" s="14">
        <v>193.6</v>
      </c>
      <c r="J2095" s="14">
        <v>252.16</v>
      </c>
      <c r="L2095" s="15">
        <f t="shared" si="682"/>
        <v>10361.048239999998</v>
      </c>
      <c r="M2095" s="15">
        <f t="shared" si="683"/>
        <v>10200.16828448</v>
      </c>
      <c r="N2095" s="15">
        <f t="shared" si="698"/>
        <v>9614.950800571427</v>
      </c>
      <c r="O2095" s="15">
        <f t="shared" si="699"/>
        <v>9646.768555428569</v>
      </c>
      <c r="Q2095" s="17">
        <f t="shared" si="684"/>
        <v>-1.5527382152213498E-2</v>
      </c>
      <c r="R2095" s="15">
        <f t="shared" si="685"/>
        <v>-160.87995551999848</v>
      </c>
      <c r="T2095" s="17">
        <f t="shared" si="686"/>
        <v>-7.2009841296576282E-2</v>
      </c>
      <c r="U2095" s="15">
        <f t="shared" si="687"/>
        <v>-746.09743942857131</v>
      </c>
      <c r="W2095" s="17">
        <f t="shared" si="688"/>
        <v>-6.8938940156061834E-2</v>
      </c>
      <c r="X2095" s="15">
        <f t="shared" si="689"/>
        <v>-714.27968457142924</v>
      </c>
      <c r="Z2095" s="17">
        <f t="shared" si="690"/>
        <v>-3.2982811471347073E-3</v>
      </c>
      <c r="AA2095" s="15">
        <f t="shared" si="691"/>
        <v>-31.817754857142063</v>
      </c>
      <c r="AC2095" s="17">
        <f t="shared" si="692"/>
        <v>5.7366332142384957E-2</v>
      </c>
      <c r="AD2095" s="15">
        <f t="shared" si="693"/>
        <v>553.39972905143077</v>
      </c>
      <c r="AF2095" s="15">
        <f t="shared" si="694"/>
        <v>10361.048239999998</v>
      </c>
      <c r="AG2095" s="15">
        <f t="shared" si="695"/>
        <v>9614.950800571427</v>
      </c>
      <c r="AH2095" s="17">
        <f t="shared" si="696"/>
        <v>-7.2009841296576282E-2</v>
      </c>
      <c r="AI2095" s="15">
        <f t="shared" si="697"/>
        <v>-746.09743942857131</v>
      </c>
    </row>
    <row r="2096" spans="2:35" x14ac:dyDescent="0.25">
      <c r="B2096" s="11">
        <v>2058</v>
      </c>
      <c r="C2096" s="14">
        <f t="shared" si="679"/>
        <v>114264.26000000001</v>
      </c>
      <c r="D2096" s="14">
        <f t="shared" si="680"/>
        <v>114264.26000000001</v>
      </c>
      <c r="E2096" s="14">
        <f t="shared" si="681"/>
        <v>0</v>
      </c>
      <c r="F2096" s="14">
        <v>7890.58</v>
      </c>
      <c r="G2096" s="14">
        <v>10327.57</v>
      </c>
      <c r="H2096" s="14">
        <v>96046.11</v>
      </c>
      <c r="I2096" s="14">
        <v>176.85</v>
      </c>
      <c r="J2096" s="14">
        <v>221.67</v>
      </c>
      <c r="L2096" s="15">
        <f t="shared" si="682"/>
        <v>10364.2646833</v>
      </c>
      <c r="M2096" s="15">
        <f t="shared" si="683"/>
        <v>10297.316653190001</v>
      </c>
      <c r="N2096" s="15">
        <f t="shared" si="698"/>
        <v>9442.9009645885726</v>
      </c>
      <c r="O2096" s="15">
        <f t="shared" si="699"/>
        <v>9564.3270641514282</v>
      </c>
      <c r="Q2096" s="17">
        <f t="shared" si="684"/>
        <v>-6.4595060195512533E-3</v>
      </c>
      <c r="R2096" s="15">
        <f t="shared" si="685"/>
        <v>-66.948030109999308</v>
      </c>
      <c r="T2096" s="17">
        <f t="shared" si="686"/>
        <v>-8.8898127061153298E-2</v>
      </c>
      <c r="U2096" s="15">
        <f t="shared" si="687"/>
        <v>-921.36371871142728</v>
      </c>
      <c r="W2096" s="17">
        <f t="shared" si="688"/>
        <v>-7.7182283894921766E-2</v>
      </c>
      <c r="X2096" s="15">
        <f t="shared" si="689"/>
        <v>-799.93761914857168</v>
      </c>
      <c r="Z2096" s="17">
        <f t="shared" si="690"/>
        <v>-1.2695728486531888E-2</v>
      </c>
      <c r="AA2096" s="15">
        <f t="shared" si="691"/>
        <v>-121.4260995628556</v>
      </c>
      <c r="AC2096" s="17">
        <f t="shared" si="692"/>
        <v>7.6637863189134459E-2</v>
      </c>
      <c r="AD2096" s="15">
        <f t="shared" si="693"/>
        <v>732.98958903857238</v>
      </c>
      <c r="AF2096" s="15">
        <f t="shared" si="694"/>
        <v>10364.2646833</v>
      </c>
      <c r="AG2096" s="15">
        <f t="shared" si="695"/>
        <v>9442.9009645885726</v>
      </c>
      <c r="AH2096" s="17">
        <f t="shared" si="696"/>
        <v>-8.8898127061153298E-2</v>
      </c>
      <c r="AI2096" s="15">
        <f t="shared" si="697"/>
        <v>-921.36371871142728</v>
      </c>
    </row>
    <row r="2097" spans="2:35" x14ac:dyDescent="0.25">
      <c r="B2097" s="11">
        <v>2059</v>
      </c>
      <c r="C2097" s="14">
        <f t="shared" si="679"/>
        <v>114394.8</v>
      </c>
      <c r="D2097" s="14">
        <f t="shared" si="680"/>
        <v>114394.8</v>
      </c>
      <c r="E2097" s="14">
        <f t="shared" si="681"/>
        <v>0</v>
      </c>
      <c r="F2097" s="14">
        <v>5674.89</v>
      </c>
      <c r="G2097" s="14">
        <v>8462.14</v>
      </c>
      <c r="H2097" s="14">
        <v>100257.77</v>
      </c>
      <c r="I2097" s="14">
        <v>94.86</v>
      </c>
      <c r="J2097" s="14">
        <v>126.98</v>
      </c>
      <c r="L2097" s="15">
        <f t="shared" si="682"/>
        <v>10375.844234</v>
      </c>
      <c r="M2097" s="15">
        <f t="shared" si="683"/>
        <v>9940.5227552899996</v>
      </c>
      <c r="N2097" s="15">
        <f t="shared" si="698"/>
        <v>8719.6968687999979</v>
      </c>
      <c r="O2097" s="15">
        <f t="shared" si="699"/>
        <v>9217.3141323999971</v>
      </c>
      <c r="Q2097" s="17">
        <f t="shared" si="684"/>
        <v>-4.1955282759885804E-2</v>
      </c>
      <c r="R2097" s="15">
        <f t="shared" si="685"/>
        <v>-435.32147871000052</v>
      </c>
      <c r="T2097" s="17">
        <f t="shared" si="686"/>
        <v>-0.15961567346713523</v>
      </c>
      <c r="U2097" s="15">
        <f t="shared" si="687"/>
        <v>-1656.1473652000022</v>
      </c>
      <c r="W2097" s="17">
        <f t="shared" si="688"/>
        <v>-0.11165646625685488</v>
      </c>
      <c r="X2097" s="15">
        <f t="shared" si="689"/>
        <v>-1158.530101600003</v>
      </c>
      <c r="Z2097" s="17">
        <f t="shared" si="690"/>
        <v>-5.3987230602330571E-2</v>
      </c>
      <c r="AA2097" s="15">
        <f t="shared" si="691"/>
        <v>-497.61726359999921</v>
      </c>
      <c r="AC2097" s="17">
        <f t="shared" si="692"/>
        <v>7.8461969777924301E-2</v>
      </c>
      <c r="AD2097" s="15">
        <f t="shared" si="693"/>
        <v>723.20862289000252</v>
      </c>
      <c r="AF2097" s="15">
        <f t="shared" si="694"/>
        <v>10375.844234</v>
      </c>
      <c r="AG2097" s="15">
        <f t="shared" si="695"/>
        <v>8719.6968687999979</v>
      </c>
      <c r="AH2097" s="17">
        <f t="shared" si="696"/>
        <v>-0.15961567346713523</v>
      </c>
      <c r="AI2097" s="15">
        <f t="shared" si="697"/>
        <v>-1656.1473652000022</v>
      </c>
    </row>
    <row r="2098" spans="2:35" x14ac:dyDescent="0.25">
      <c r="B2098" s="3">
        <v>2060</v>
      </c>
      <c r="C2098" s="14">
        <f t="shared" si="679"/>
        <v>114507.16</v>
      </c>
      <c r="D2098" s="14">
        <f t="shared" si="680"/>
        <v>114507.16</v>
      </c>
      <c r="E2098" s="14">
        <f t="shared" si="681"/>
        <v>0</v>
      </c>
      <c r="F2098" s="14">
        <v>9554.94</v>
      </c>
      <c r="G2098" s="14">
        <v>8319.16</v>
      </c>
      <c r="H2098" s="14">
        <v>96633.06</v>
      </c>
      <c r="I2098" s="14">
        <v>373.06</v>
      </c>
      <c r="J2098" s="14">
        <v>351.92</v>
      </c>
      <c r="L2098" s="15">
        <f t="shared" si="682"/>
        <v>10385.8111278</v>
      </c>
      <c r="M2098" s="15">
        <f t="shared" si="683"/>
        <v>10455.06645246</v>
      </c>
      <c r="N2098" s="15">
        <f t="shared" si="698"/>
        <v>10994.886547417142</v>
      </c>
      <c r="O2098" s="15">
        <f t="shared" si="699"/>
        <v>10330.246567422855</v>
      </c>
      <c r="Q2098" s="17">
        <f t="shared" si="684"/>
        <v>6.6682634420938136E-3</v>
      </c>
      <c r="R2098" s="15">
        <f t="shared" si="685"/>
        <v>69.255324660000042</v>
      </c>
      <c r="T2098" s="17">
        <f t="shared" si="686"/>
        <v>5.8644954363440416E-2</v>
      </c>
      <c r="U2098" s="15">
        <f t="shared" si="687"/>
        <v>609.07541961714196</v>
      </c>
      <c r="W2098" s="17">
        <f t="shared" si="688"/>
        <v>-5.3500453352568478E-3</v>
      </c>
      <c r="X2098" s="15">
        <f t="shared" si="689"/>
        <v>-55.564560377144517</v>
      </c>
      <c r="Z2098" s="17">
        <f t="shared" si="690"/>
        <v>6.4339217428776019E-2</v>
      </c>
      <c r="AA2098" s="15">
        <f t="shared" si="691"/>
        <v>664.63997999428648</v>
      </c>
      <c r="AC2098" s="17">
        <f t="shared" si="692"/>
        <v>1.2082953124349594E-2</v>
      </c>
      <c r="AD2098" s="15">
        <f t="shared" si="693"/>
        <v>124.81988503714456</v>
      </c>
      <c r="AF2098" s="15">
        <f t="shared" si="694"/>
        <v>10385.8111278</v>
      </c>
      <c r="AG2098" s="15">
        <f t="shared" si="695"/>
        <v>10330.246567422855</v>
      </c>
      <c r="AH2098" s="17">
        <f t="shared" si="696"/>
        <v>-5.3500453352568478E-3</v>
      </c>
      <c r="AI2098" s="15">
        <f t="shared" si="697"/>
        <v>-55.564560377144517</v>
      </c>
    </row>
    <row r="2099" spans="2:35" x14ac:dyDescent="0.25">
      <c r="B2099" s="11">
        <v>2061</v>
      </c>
      <c r="C2099" s="14">
        <f t="shared" si="679"/>
        <v>114771.96</v>
      </c>
      <c r="D2099" s="14">
        <f t="shared" si="680"/>
        <v>114771.96</v>
      </c>
      <c r="E2099" s="14">
        <f t="shared" si="681"/>
        <v>0</v>
      </c>
      <c r="F2099" s="14">
        <v>4279.76</v>
      </c>
      <c r="G2099" s="14">
        <v>6638.04</v>
      </c>
      <c r="H2099" s="14">
        <v>103854.16</v>
      </c>
      <c r="I2099" s="14">
        <v>139.52000000000001</v>
      </c>
      <c r="J2099" s="14">
        <v>196.48</v>
      </c>
      <c r="L2099" s="15">
        <f t="shared" si="682"/>
        <v>10409.3002118</v>
      </c>
      <c r="M2099" s="15">
        <f t="shared" si="683"/>
        <v>9712.2002057999998</v>
      </c>
      <c r="N2099" s="15">
        <f t="shared" si="698"/>
        <v>9183.5279910742865</v>
      </c>
      <c r="O2099" s="15">
        <f t="shared" si="699"/>
        <v>9459.579666965712</v>
      </c>
      <c r="Q2099" s="17">
        <f t="shared" si="684"/>
        <v>-6.6968959662606964E-2</v>
      </c>
      <c r="R2099" s="15">
        <f t="shared" si="685"/>
        <v>-697.10000600000058</v>
      </c>
      <c r="T2099" s="17">
        <f t="shared" si="686"/>
        <v>-0.11775740883485875</v>
      </c>
      <c r="U2099" s="15">
        <f t="shared" si="687"/>
        <v>-1225.7722207257139</v>
      </c>
      <c r="W2099" s="17">
        <f t="shared" si="688"/>
        <v>-9.1237693745991111E-2</v>
      </c>
      <c r="X2099" s="15">
        <f t="shared" si="689"/>
        <v>-949.72054483428838</v>
      </c>
      <c r="Z2099" s="17">
        <f t="shared" si="690"/>
        <v>-2.9182234899446935E-2</v>
      </c>
      <c r="AA2099" s="15">
        <f t="shared" si="691"/>
        <v>-276.05167589142548</v>
      </c>
      <c r="AC2099" s="17">
        <f t="shared" si="692"/>
        <v>2.6705260458504076E-2</v>
      </c>
      <c r="AD2099" s="15">
        <f t="shared" si="693"/>
        <v>252.6205388342878</v>
      </c>
      <c r="AF2099" s="15">
        <f t="shared" si="694"/>
        <v>10409.3002118</v>
      </c>
      <c r="AG2099" s="15">
        <f t="shared" si="695"/>
        <v>9183.5279910742865</v>
      </c>
      <c r="AH2099" s="17">
        <f t="shared" si="696"/>
        <v>-0.11775740883485875</v>
      </c>
      <c r="AI2099" s="15">
        <f t="shared" si="697"/>
        <v>-1225.7722207257139</v>
      </c>
    </row>
    <row r="2100" spans="2:35" x14ac:dyDescent="0.25">
      <c r="B2100" s="3">
        <v>2062</v>
      </c>
      <c r="C2100" s="14">
        <f t="shared" si="679"/>
        <v>114886.08</v>
      </c>
      <c r="D2100" s="14">
        <f t="shared" si="680"/>
        <v>114886.08</v>
      </c>
      <c r="E2100" s="14">
        <f t="shared" si="681"/>
        <v>0</v>
      </c>
      <c r="F2100" s="14">
        <v>2971.26</v>
      </c>
      <c r="G2100" s="14">
        <v>5403.99</v>
      </c>
      <c r="H2100" s="14">
        <v>106510.83</v>
      </c>
      <c r="I2100" s="14">
        <v>210.54</v>
      </c>
      <c r="J2100" s="14">
        <v>328.64</v>
      </c>
      <c r="L2100" s="15">
        <f t="shared" si="682"/>
        <v>10419.4232264</v>
      </c>
      <c r="M2100" s="15">
        <f t="shared" si="683"/>
        <v>9499.00343101</v>
      </c>
      <c r="N2100" s="15">
        <f t="shared" si="698"/>
        <v>9937.2733549942859</v>
      </c>
      <c r="O2100" s="15">
        <f t="shared" si="699"/>
        <v>9832.3354309257138</v>
      </c>
      <c r="Q2100" s="17">
        <f t="shared" si="684"/>
        <v>-8.8336923780762189E-2</v>
      </c>
      <c r="R2100" s="15">
        <f t="shared" si="685"/>
        <v>-920.41979539000022</v>
      </c>
      <c r="T2100" s="17">
        <f t="shared" si="686"/>
        <v>-4.6274142141004226E-2</v>
      </c>
      <c r="U2100" s="15">
        <f t="shared" si="687"/>
        <v>-482.14987140571429</v>
      </c>
      <c r="W2100" s="17">
        <f t="shared" si="688"/>
        <v>-5.6345517666156919E-2</v>
      </c>
      <c r="X2100" s="15">
        <f t="shared" si="689"/>
        <v>-587.08779547428639</v>
      </c>
      <c r="Z2100" s="17">
        <f t="shared" si="690"/>
        <v>1.0672736381481585E-2</v>
      </c>
      <c r="AA2100" s="15">
        <f t="shared" si="691"/>
        <v>104.9379240685721</v>
      </c>
      <c r="AC2100" s="17">
        <f t="shared" si="692"/>
        <v>-3.3901609872592608E-2</v>
      </c>
      <c r="AD2100" s="15">
        <f t="shared" si="693"/>
        <v>-333.33199991571382</v>
      </c>
      <c r="AF2100" s="15">
        <f t="shared" si="694"/>
        <v>10419.4232264</v>
      </c>
      <c r="AG2100" s="15">
        <f t="shared" si="695"/>
        <v>9499.00343101</v>
      </c>
      <c r="AH2100" s="17">
        <f t="shared" si="696"/>
        <v>-8.8336923780762189E-2</v>
      </c>
      <c r="AI2100" s="15">
        <f t="shared" si="697"/>
        <v>-920.41979539000022</v>
      </c>
    </row>
    <row r="2101" spans="2:35" x14ac:dyDescent="0.25">
      <c r="B2101" s="11">
        <v>2063</v>
      </c>
      <c r="C2101" s="14">
        <f t="shared" si="679"/>
        <v>115105.16</v>
      </c>
      <c r="D2101" s="14">
        <f t="shared" si="680"/>
        <v>115105.16</v>
      </c>
      <c r="E2101" s="14">
        <f t="shared" si="681"/>
        <v>0</v>
      </c>
      <c r="F2101" s="14">
        <v>3297.6</v>
      </c>
      <c r="G2101" s="14">
        <v>4067</v>
      </c>
      <c r="H2101" s="14">
        <v>107740.56</v>
      </c>
      <c r="I2101" s="14">
        <v>228</v>
      </c>
      <c r="J2101" s="14">
        <v>339.2</v>
      </c>
      <c r="L2101" s="15">
        <f t="shared" si="682"/>
        <v>10438.856717799999</v>
      </c>
      <c r="M2101" s="15">
        <f t="shared" si="683"/>
        <v>9505.2482034800014</v>
      </c>
      <c r="N2101" s="15">
        <f t="shared" si="698"/>
        <v>10086.197515988571</v>
      </c>
      <c r="O2101" s="15">
        <f t="shared" si="699"/>
        <v>9914.1247088514283</v>
      </c>
      <c r="Q2101" s="17">
        <f t="shared" si="684"/>
        <v>-8.9435897010449295E-2</v>
      </c>
      <c r="R2101" s="15">
        <f t="shared" si="685"/>
        <v>-933.60851431999799</v>
      </c>
      <c r="T2101" s="17">
        <f t="shared" si="686"/>
        <v>-3.3783316635631611E-2</v>
      </c>
      <c r="U2101" s="15">
        <f t="shared" si="687"/>
        <v>-352.65920181142792</v>
      </c>
      <c r="W2101" s="17">
        <f t="shared" si="688"/>
        <v>-5.0267191430438452E-2</v>
      </c>
      <c r="X2101" s="15">
        <f t="shared" si="689"/>
        <v>-524.73200894857109</v>
      </c>
      <c r="Z2101" s="17">
        <f t="shared" si="690"/>
        <v>1.7356328691681133E-2</v>
      </c>
      <c r="AA2101" s="15">
        <f t="shared" si="691"/>
        <v>172.07280713714317</v>
      </c>
      <c r="AC2101" s="17">
        <f t="shared" si="692"/>
        <v>-4.1241815831343898E-2</v>
      </c>
      <c r="AD2101" s="15">
        <f t="shared" si="693"/>
        <v>-408.8765053714269</v>
      </c>
      <c r="AF2101" s="15">
        <f t="shared" si="694"/>
        <v>10438.856717799999</v>
      </c>
      <c r="AG2101" s="15">
        <f t="shared" si="695"/>
        <v>9505.2482034800014</v>
      </c>
      <c r="AH2101" s="17">
        <f t="shared" si="696"/>
        <v>-8.9435897010449295E-2</v>
      </c>
      <c r="AI2101" s="15">
        <f t="shared" si="697"/>
        <v>-933.60851431999799</v>
      </c>
    </row>
    <row r="2102" spans="2:35" x14ac:dyDescent="0.25">
      <c r="B2102" s="11">
        <v>2064</v>
      </c>
      <c r="C2102" s="14">
        <f t="shared" si="679"/>
        <v>115152.54000000001</v>
      </c>
      <c r="D2102" s="14">
        <f t="shared" si="680"/>
        <v>115152.54000000001</v>
      </c>
      <c r="E2102" s="14">
        <f t="shared" si="681"/>
        <v>0</v>
      </c>
      <c r="F2102" s="14">
        <v>8521.61</v>
      </c>
      <c r="G2102" s="14">
        <v>12731.88</v>
      </c>
      <c r="H2102" s="14">
        <v>93899.05</v>
      </c>
      <c r="I2102" s="14">
        <v>176.6</v>
      </c>
      <c r="J2102" s="14">
        <v>252.02</v>
      </c>
      <c r="L2102" s="15">
        <f t="shared" si="682"/>
        <v>10443.059560700001</v>
      </c>
      <c r="M2102" s="15">
        <f t="shared" si="683"/>
        <v>10543.391201670001</v>
      </c>
      <c r="N2102" s="15">
        <f t="shared" si="698"/>
        <v>9568.2739802114284</v>
      </c>
      <c r="O2102" s="15">
        <f t="shared" si="699"/>
        <v>9663.3875502485716</v>
      </c>
      <c r="Q2102" s="17">
        <f t="shared" si="684"/>
        <v>9.6074948521385206E-3</v>
      </c>
      <c r="R2102" s="15">
        <f t="shared" si="685"/>
        <v>100.33164097000008</v>
      </c>
      <c r="T2102" s="17">
        <f t="shared" si="686"/>
        <v>-8.3767173346460888E-2</v>
      </c>
      <c r="U2102" s="15">
        <f t="shared" si="687"/>
        <v>-874.78558048857303</v>
      </c>
      <c r="W2102" s="17">
        <f t="shared" si="688"/>
        <v>-7.4659347284156241E-2</v>
      </c>
      <c r="X2102" s="15">
        <f t="shared" si="689"/>
        <v>-779.67201045142974</v>
      </c>
      <c r="Z2102" s="17">
        <f t="shared" si="690"/>
        <v>-9.8426736527499337E-3</v>
      </c>
      <c r="AA2102" s="15">
        <f t="shared" si="691"/>
        <v>-95.11357003714329</v>
      </c>
      <c r="AC2102" s="17">
        <f t="shared" si="692"/>
        <v>9.1065751719622723E-2</v>
      </c>
      <c r="AD2102" s="15">
        <f t="shared" si="693"/>
        <v>880.00365142142982</v>
      </c>
      <c r="AF2102" s="15">
        <f t="shared" si="694"/>
        <v>10443.059560700001</v>
      </c>
      <c r="AG2102" s="15">
        <f t="shared" si="695"/>
        <v>9568.2739802114284</v>
      </c>
      <c r="AH2102" s="17">
        <f t="shared" si="696"/>
        <v>-8.3767173346460888E-2</v>
      </c>
      <c r="AI2102" s="15">
        <f t="shared" si="697"/>
        <v>-874.78558048857303</v>
      </c>
    </row>
    <row r="2103" spans="2:35" x14ac:dyDescent="0.25">
      <c r="B2103" s="3">
        <v>2065</v>
      </c>
      <c r="C2103" s="14">
        <f t="shared" si="679"/>
        <v>115347.52</v>
      </c>
      <c r="D2103" s="14">
        <f t="shared" si="680"/>
        <v>115347.52</v>
      </c>
      <c r="E2103" s="14">
        <f t="shared" si="681"/>
        <v>0</v>
      </c>
      <c r="F2103" s="14">
        <v>7110.39</v>
      </c>
      <c r="G2103" s="14">
        <v>8718.9699999999993</v>
      </c>
      <c r="H2103" s="14">
        <v>99518.16</v>
      </c>
      <c r="I2103" s="14">
        <v>122.93</v>
      </c>
      <c r="J2103" s="14">
        <v>160.33000000000001</v>
      </c>
      <c r="L2103" s="15">
        <f t="shared" si="682"/>
        <v>10460.3552616</v>
      </c>
      <c r="M2103" s="15">
        <f t="shared" si="683"/>
        <v>10211.92903506</v>
      </c>
      <c r="N2103" s="15">
        <f t="shared" si="698"/>
        <v>9035.6718791771418</v>
      </c>
      <c r="O2103" s="15">
        <f t="shared" si="699"/>
        <v>9411.7322773028554</v>
      </c>
      <c r="Q2103" s="17">
        <f t="shared" si="684"/>
        <v>-2.3749310642629196E-2</v>
      </c>
      <c r="R2103" s="15">
        <f t="shared" si="685"/>
        <v>-248.42622653999933</v>
      </c>
      <c r="T2103" s="17">
        <f t="shared" si="686"/>
        <v>-0.13619837441400062</v>
      </c>
      <c r="U2103" s="15">
        <f t="shared" si="687"/>
        <v>-1424.6833824228579</v>
      </c>
      <c r="W2103" s="17">
        <f t="shared" si="688"/>
        <v>-0.10024735853347566</v>
      </c>
      <c r="X2103" s="15">
        <f t="shared" si="689"/>
        <v>-1048.6229842971443</v>
      </c>
      <c r="Z2103" s="17">
        <f t="shared" si="690"/>
        <v>-3.9956554972628511E-2</v>
      </c>
      <c r="AA2103" s="15">
        <f t="shared" si="691"/>
        <v>-376.06039812571362</v>
      </c>
      <c r="AC2103" s="17">
        <f t="shared" si="692"/>
        <v>8.5021198455345282E-2</v>
      </c>
      <c r="AD2103" s="15">
        <f t="shared" si="693"/>
        <v>800.19675775714495</v>
      </c>
      <c r="AF2103" s="15">
        <f t="shared" si="694"/>
        <v>10460.3552616</v>
      </c>
      <c r="AG2103" s="15">
        <f t="shared" si="695"/>
        <v>9035.6718791771418</v>
      </c>
      <c r="AH2103" s="17">
        <f t="shared" si="696"/>
        <v>-0.13619837441400062</v>
      </c>
      <c r="AI2103" s="15">
        <f t="shared" si="697"/>
        <v>-1424.6833824228579</v>
      </c>
    </row>
    <row r="2104" spans="2:35" x14ac:dyDescent="0.25">
      <c r="B2104" s="11">
        <v>2066</v>
      </c>
      <c r="C2104" s="14">
        <f t="shared" si="679"/>
        <v>115508.51</v>
      </c>
      <c r="D2104" s="14">
        <f t="shared" si="680"/>
        <v>115508.51</v>
      </c>
      <c r="E2104" s="14">
        <f t="shared" si="681"/>
        <v>0</v>
      </c>
      <c r="F2104" s="14">
        <v>8000.51</v>
      </c>
      <c r="G2104" s="14">
        <v>7457.11</v>
      </c>
      <c r="H2104" s="14">
        <v>100050.89</v>
      </c>
      <c r="I2104" s="14">
        <v>283.29000000000002</v>
      </c>
      <c r="J2104" s="14">
        <v>246.63</v>
      </c>
      <c r="L2104" s="15">
        <f t="shared" si="682"/>
        <v>10474.635879549998</v>
      </c>
      <c r="M2104" s="15">
        <f t="shared" si="683"/>
        <v>10291.15249584</v>
      </c>
      <c r="N2104" s="15">
        <f t="shared" si="698"/>
        <v>10256.499966231426</v>
      </c>
      <c r="O2104" s="15">
        <f t="shared" si="699"/>
        <v>10012.723850758572</v>
      </c>
      <c r="Q2104" s="17">
        <f t="shared" si="684"/>
        <v>-1.7516922384693046E-2</v>
      </c>
      <c r="R2104" s="15">
        <f t="shared" si="685"/>
        <v>-183.48338370999772</v>
      </c>
      <c r="T2104" s="17">
        <f t="shared" si="686"/>
        <v>-2.0825154766901943E-2</v>
      </c>
      <c r="U2104" s="15">
        <f t="shared" si="687"/>
        <v>-218.13591331857242</v>
      </c>
      <c r="W2104" s="17">
        <f t="shared" si="688"/>
        <v>-4.4098146618464673E-2</v>
      </c>
      <c r="X2104" s="15">
        <f t="shared" si="689"/>
        <v>-461.91202879142656</v>
      </c>
      <c r="Z2104" s="17">
        <f t="shared" si="690"/>
        <v>2.4346633254485051E-2</v>
      </c>
      <c r="AA2104" s="15">
        <f t="shared" si="691"/>
        <v>243.77611547285414</v>
      </c>
      <c r="AC2104" s="17">
        <f t="shared" si="692"/>
        <v>2.7807482682181028E-2</v>
      </c>
      <c r="AD2104" s="15">
        <f t="shared" si="693"/>
        <v>278.42864508142884</v>
      </c>
      <c r="AF2104" s="15">
        <f t="shared" si="694"/>
        <v>10474.635879549998</v>
      </c>
      <c r="AG2104" s="15">
        <f t="shared" si="695"/>
        <v>10012.723850758572</v>
      </c>
      <c r="AH2104" s="17">
        <f t="shared" si="696"/>
        <v>-4.4098146618464673E-2</v>
      </c>
      <c r="AI2104" s="15">
        <f t="shared" si="697"/>
        <v>-461.91202879142656</v>
      </c>
    </row>
    <row r="2105" spans="2:35" x14ac:dyDescent="0.25">
      <c r="B2105" s="3">
        <v>2067</v>
      </c>
      <c r="C2105" s="14">
        <f t="shared" si="679"/>
        <v>115566.95</v>
      </c>
      <c r="D2105" s="14">
        <f t="shared" si="680"/>
        <v>115566.95</v>
      </c>
      <c r="E2105" s="14">
        <f t="shared" si="681"/>
        <v>0</v>
      </c>
      <c r="F2105" s="14">
        <v>4945.66</v>
      </c>
      <c r="G2105" s="14">
        <v>6769.95</v>
      </c>
      <c r="H2105" s="14">
        <v>103851.34</v>
      </c>
      <c r="I2105" s="14">
        <v>121.87</v>
      </c>
      <c r="J2105" s="14">
        <v>206.69</v>
      </c>
      <c r="L2105" s="15">
        <f t="shared" si="682"/>
        <v>10479.819799749999</v>
      </c>
      <c r="M2105" s="15">
        <f t="shared" si="683"/>
        <v>9865.2246310900009</v>
      </c>
      <c r="N2105" s="15">
        <f t="shared" si="698"/>
        <v>9147.2797261285687</v>
      </c>
      <c r="O2105" s="15">
        <f t="shared" si="699"/>
        <v>9475.8991784214286</v>
      </c>
      <c r="Q2105" s="17">
        <f t="shared" si="684"/>
        <v>-5.8645585554310764E-2</v>
      </c>
      <c r="R2105" s="15">
        <f t="shared" si="685"/>
        <v>-614.59516865999831</v>
      </c>
      <c r="T2105" s="17">
        <f t="shared" si="686"/>
        <v>-0.12715295673817018</v>
      </c>
      <c r="U2105" s="15">
        <f t="shared" si="687"/>
        <v>-1332.5400736214306</v>
      </c>
      <c r="W2105" s="17">
        <f t="shared" si="688"/>
        <v>-9.5795599591561587E-2</v>
      </c>
      <c r="X2105" s="15">
        <f t="shared" si="689"/>
        <v>-1003.9206213285706</v>
      </c>
      <c r="Z2105" s="17">
        <f t="shared" si="690"/>
        <v>-3.4679500710728783E-2</v>
      </c>
      <c r="AA2105" s="15">
        <f t="shared" si="691"/>
        <v>-328.61945229285993</v>
      </c>
      <c r="AC2105" s="17">
        <f t="shared" si="692"/>
        <v>4.1085858485614413E-2</v>
      </c>
      <c r="AD2105" s="15">
        <f t="shared" si="693"/>
        <v>389.32545266857232</v>
      </c>
      <c r="AF2105" s="15">
        <f t="shared" si="694"/>
        <v>10479.819799749999</v>
      </c>
      <c r="AG2105" s="15">
        <f t="shared" si="695"/>
        <v>9147.2797261285687</v>
      </c>
      <c r="AH2105" s="17">
        <f t="shared" si="696"/>
        <v>-0.12715295673817018</v>
      </c>
      <c r="AI2105" s="15">
        <f t="shared" si="697"/>
        <v>-1332.5400736214306</v>
      </c>
    </row>
    <row r="2106" spans="2:35" x14ac:dyDescent="0.25">
      <c r="B2106" s="11">
        <v>2068</v>
      </c>
      <c r="C2106" s="14">
        <f t="shared" si="679"/>
        <v>115702.7</v>
      </c>
      <c r="D2106" s="14">
        <f t="shared" si="680"/>
        <v>115702.7</v>
      </c>
      <c r="E2106" s="14">
        <f t="shared" si="681"/>
        <v>0</v>
      </c>
      <c r="F2106" s="14">
        <v>6940.42</v>
      </c>
      <c r="G2106" s="14">
        <v>7618.19</v>
      </c>
      <c r="H2106" s="14">
        <v>101144.09</v>
      </c>
      <c r="I2106" s="14">
        <v>90.7</v>
      </c>
      <c r="J2106" s="14">
        <v>106.97</v>
      </c>
      <c r="L2106" s="15">
        <f t="shared" si="682"/>
        <v>10491.861503499998</v>
      </c>
      <c r="M2106" s="15">
        <f t="shared" si="683"/>
        <v>10172.390667809999</v>
      </c>
      <c r="N2106" s="15">
        <f t="shared" si="698"/>
        <v>8735.4660804857122</v>
      </c>
      <c r="O2106" s="15">
        <f t="shared" si="699"/>
        <v>9280.2859198142851</v>
      </c>
      <c r="Q2106" s="17">
        <f t="shared" si="684"/>
        <v>-3.0449395046191374E-2</v>
      </c>
      <c r="R2106" s="15">
        <f t="shared" si="685"/>
        <v>-319.47083568999915</v>
      </c>
      <c r="T2106" s="17">
        <f t="shared" si="686"/>
        <v>-0.16740550973041035</v>
      </c>
      <c r="U2106" s="15">
        <f t="shared" si="687"/>
        <v>-1756.3954230142863</v>
      </c>
      <c r="W2106" s="17">
        <f t="shared" si="688"/>
        <v>-0.11547765697074264</v>
      </c>
      <c r="X2106" s="15">
        <f t="shared" si="689"/>
        <v>-1211.5755836857134</v>
      </c>
      <c r="Z2106" s="17">
        <f t="shared" si="690"/>
        <v>-5.8707225621716153E-2</v>
      </c>
      <c r="AA2106" s="15">
        <f t="shared" si="691"/>
        <v>-544.81983932857293</v>
      </c>
      <c r="AC2106" s="17">
        <f t="shared" si="692"/>
        <v>9.6129015388522365E-2</v>
      </c>
      <c r="AD2106" s="15">
        <f t="shared" si="693"/>
        <v>892.10474799571421</v>
      </c>
      <c r="AF2106" s="15">
        <f t="shared" si="694"/>
        <v>10491.861503499998</v>
      </c>
      <c r="AG2106" s="15">
        <f t="shared" si="695"/>
        <v>8735.4660804857122</v>
      </c>
      <c r="AH2106" s="17">
        <f t="shared" si="696"/>
        <v>-0.16740550973041035</v>
      </c>
      <c r="AI2106" s="15">
        <f t="shared" si="697"/>
        <v>-1756.3954230142863</v>
      </c>
    </row>
    <row r="2107" spans="2:35" x14ac:dyDescent="0.25">
      <c r="B2107" s="11">
        <v>2069</v>
      </c>
      <c r="C2107" s="14">
        <f t="shared" si="679"/>
        <v>115798.22</v>
      </c>
      <c r="D2107" s="14">
        <f t="shared" si="680"/>
        <v>115798.22</v>
      </c>
      <c r="E2107" s="14">
        <f t="shared" si="681"/>
        <v>0</v>
      </c>
      <c r="F2107" s="14">
        <v>3043.82</v>
      </c>
      <c r="G2107" s="14">
        <v>9309.0400000000009</v>
      </c>
      <c r="H2107" s="14">
        <v>103445.36</v>
      </c>
      <c r="I2107" s="14">
        <v>108.2</v>
      </c>
      <c r="J2107" s="14">
        <v>156.08000000000001</v>
      </c>
      <c r="L2107" s="15">
        <f t="shared" si="682"/>
        <v>10500.334605100001</v>
      </c>
      <c r="M2107" s="15">
        <f t="shared" si="683"/>
        <v>9733.0601116199996</v>
      </c>
      <c r="N2107" s="15">
        <f t="shared" si="698"/>
        <v>8962.6996739485712</v>
      </c>
      <c r="O2107" s="15">
        <f t="shared" si="699"/>
        <v>9395.3852548314262</v>
      </c>
      <c r="Q2107" s="17">
        <f t="shared" si="684"/>
        <v>-7.3071432705328898E-2</v>
      </c>
      <c r="R2107" s="15">
        <f t="shared" si="685"/>
        <v>-767.27449348000118</v>
      </c>
      <c r="T2107" s="17">
        <f t="shared" si="686"/>
        <v>-0.1464367554920204</v>
      </c>
      <c r="U2107" s="15">
        <f t="shared" si="687"/>
        <v>-1537.6349311514296</v>
      </c>
      <c r="W2107" s="17">
        <f t="shared" si="688"/>
        <v>-0.10522991807631554</v>
      </c>
      <c r="X2107" s="15">
        <f t="shared" si="689"/>
        <v>-1104.9493502685746</v>
      </c>
      <c r="Z2107" s="17">
        <f t="shared" si="690"/>
        <v>-4.605298975476857E-2</v>
      </c>
      <c r="AA2107" s="15">
        <f t="shared" si="691"/>
        <v>-432.68558088285499</v>
      </c>
      <c r="AC2107" s="17">
        <f t="shared" si="692"/>
        <v>3.5940501387628609E-2</v>
      </c>
      <c r="AD2107" s="15">
        <f t="shared" si="693"/>
        <v>337.67485678857338</v>
      </c>
      <c r="AF2107" s="15">
        <f t="shared" si="694"/>
        <v>10500.334605100001</v>
      </c>
      <c r="AG2107" s="15">
        <f t="shared" si="695"/>
        <v>8962.6996739485712</v>
      </c>
      <c r="AH2107" s="17">
        <f t="shared" si="696"/>
        <v>-0.1464367554920204</v>
      </c>
      <c r="AI2107" s="15">
        <f t="shared" si="697"/>
        <v>-1537.6349311514296</v>
      </c>
    </row>
    <row r="2108" spans="2:35" x14ac:dyDescent="0.25">
      <c r="B2108" s="3">
        <v>2070</v>
      </c>
      <c r="C2108" s="14">
        <f t="shared" si="679"/>
        <v>115965.08</v>
      </c>
      <c r="D2108" s="14">
        <f t="shared" si="680"/>
        <v>115965.08</v>
      </c>
      <c r="E2108" s="14">
        <f t="shared" si="681"/>
        <v>0</v>
      </c>
      <c r="F2108" s="14">
        <v>5684.4</v>
      </c>
      <c r="G2108" s="14">
        <v>5688.04</v>
      </c>
      <c r="H2108" s="14">
        <v>104592.64</v>
      </c>
      <c r="I2108" s="14">
        <v>298.39999999999998</v>
      </c>
      <c r="J2108" s="14">
        <v>185.6</v>
      </c>
      <c r="L2108" s="15">
        <f t="shared" si="682"/>
        <v>10515.1359214</v>
      </c>
      <c r="M2108" s="15">
        <f t="shared" si="683"/>
        <v>9949.5345977199995</v>
      </c>
      <c r="N2108" s="15">
        <f t="shared" si="698"/>
        <v>10246.099290137141</v>
      </c>
      <c r="O2108" s="15">
        <f t="shared" si="699"/>
        <v>10026.244494782855</v>
      </c>
      <c r="Q2108" s="17">
        <f t="shared" si="684"/>
        <v>-5.3789254642815476E-2</v>
      </c>
      <c r="R2108" s="15">
        <f t="shared" si="685"/>
        <v>-565.60132368000086</v>
      </c>
      <c r="T2108" s="17">
        <f t="shared" si="686"/>
        <v>-2.5585654172603389E-2</v>
      </c>
      <c r="U2108" s="15">
        <f t="shared" si="687"/>
        <v>-269.03663126285937</v>
      </c>
      <c r="W2108" s="17">
        <f t="shared" si="688"/>
        <v>-4.6494066293729208E-2</v>
      </c>
      <c r="X2108" s="15">
        <f t="shared" si="689"/>
        <v>-488.89142661714504</v>
      </c>
      <c r="Z2108" s="17">
        <f t="shared" si="690"/>
        <v>2.1927930788909755E-2</v>
      </c>
      <c r="AA2108" s="15">
        <f t="shared" si="691"/>
        <v>219.85479535428567</v>
      </c>
      <c r="AC2108" s="17">
        <f t="shared" si="692"/>
        <v>-7.6509102787959415E-3</v>
      </c>
      <c r="AD2108" s="15">
        <f t="shared" si="693"/>
        <v>-76.709897062855816</v>
      </c>
      <c r="AF2108" s="15">
        <f t="shared" si="694"/>
        <v>10515.1359214</v>
      </c>
      <c r="AG2108" s="15">
        <f t="shared" si="695"/>
        <v>9949.5345977199995</v>
      </c>
      <c r="AH2108" s="17">
        <f t="shared" si="696"/>
        <v>-5.3789254642815476E-2</v>
      </c>
      <c r="AI2108" s="15">
        <f t="shared" si="697"/>
        <v>-565.60132368000086</v>
      </c>
    </row>
    <row r="2109" spans="2:35" x14ac:dyDescent="0.25">
      <c r="B2109" s="11">
        <v>2071</v>
      </c>
      <c r="C2109" s="14">
        <f t="shared" si="679"/>
        <v>116108.18</v>
      </c>
      <c r="D2109" s="14">
        <f t="shared" si="680"/>
        <v>116108.18</v>
      </c>
      <c r="E2109" s="14">
        <f t="shared" si="681"/>
        <v>0</v>
      </c>
      <c r="F2109" s="14">
        <v>6139.69</v>
      </c>
      <c r="G2109" s="14">
        <v>7286.7</v>
      </c>
      <c r="H2109" s="14">
        <v>102681.79</v>
      </c>
      <c r="I2109" s="14">
        <v>99.67</v>
      </c>
      <c r="J2109" s="14">
        <v>113.1</v>
      </c>
      <c r="L2109" s="15">
        <f t="shared" si="682"/>
        <v>10527.829606899999</v>
      </c>
      <c r="M2109" s="15">
        <f t="shared" si="683"/>
        <v>10084.12468105</v>
      </c>
      <c r="N2109" s="15">
        <f t="shared" si="698"/>
        <v>8833.0223433085685</v>
      </c>
      <c r="O2109" s="15">
        <f t="shared" si="699"/>
        <v>9344.9866215114253</v>
      </c>
      <c r="Q2109" s="17">
        <f t="shared" si="684"/>
        <v>-4.2145906840968639E-2</v>
      </c>
      <c r="R2109" s="15">
        <f t="shared" si="685"/>
        <v>-443.7049258499992</v>
      </c>
      <c r="T2109" s="17">
        <f t="shared" si="686"/>
        <v>-0.16098353857101222</v>
      </c>
      <c r="U2109" s="15">
        <f t="shared" si="687"/>
        <v>-1694.8072635914305</v>
      </c>
      <c r="W2109" s="17">
        <f t="shared" si="688"/>
        <v>-0.1123539256955044</v>
      </c>
      <c r="X2109" s="15">
        <f t="shared" si="689"/>
        <v>-1182.8429853885737</v>
      </c>
      <c r="Z2109" s="17">
        <f t="shared" si="690"/>
        <v>-5.4784912909811467E-2</v>
      </c>
      <c r="AA2109" s="15">
        <f t="shared" si="691"/>
        <v>-511.9642782028568</v>
      </c>
      <c r="AC2109" s="17">
        <f t="shared" si="692"/>
        <v>7.9094608636157471E-2</v>
      </c>
      <c r="AD2109" s="15">
        <f t="shared" si="693"/>
        <v>739.13805953857445</v>
      </c>
      <c r="AF2109" s="15">
        <f t="shared" si="694"/>
        <v>10527.829606899999</v>
      </c>
      <c r="AG2109" s="15">
        <f t="shared" si="695"/>
        <v>8833.0223433085685</v>
      </c>
      <c r="AH2109" s="17">
        <f t="shared" si="696"/>
        <v>-0.16098353857101222</v>
      </c>
      <c r="AI2109" s="15">
        <f t="shared" si="697"/>
        <v>-1694.8072635914305</v>
      </c>
    </row>
    <row r="2110" spans="2:35" x14ac:dyDescent="0.25">
      <c r="B2110" s="3">
        <v>2072</v>
      </c>
      <c r="C2110" s="14">
        <f t="shared" si="679"/>
        <v>116276.37</v>
      </c>
      <c r="D2110" s="14">
        <f t="shared" si="680"/>
        <v>116276.37</v>
      </c>
      <c r="E2110" s="14">
        <f t="shared" si="681"/>
        <v>0</v>
      </c>
      <c r="F2110" s="14">
        <v>9418.2000000000007</v>
      </c>
      <c r="G2110" s="14">
        <v>8858.4</v>
      </c>
      <c r="H2110" s="14">
        <v>97999.77</v>
      </c>
      <c r="I2110" s="14">
        <v>710.93</v>
      </c>
      <c r="J2110" s="14">
        <v>816.48</v>
      </c>
      <c r="L2110" s="15">
        <f t="shared" si="682"/>
        <v>10542.74890085</v>
      </c>
      <c r="M2110" s="15">
        <f t="shared" si="683"/>
        <v>10591.91106016</v>
      </c>
      <c r="N2110" s="15">
        <f t="shared" si="698"/>
        <v>14294.85604042</v>
      </c>
      <c r="O2110" s="15">
        <f t="shared" si="699"/>
        <v>12014.609609709998</v>
      </c>
      <c r="Q2110" s="17">
        <f t="shared" si="684"/>
        <v>4.6631253169691078E-3</v>
      </c>
      <c r="R2110" s="15">
        <f t="shared" si="685"/>
        <v>49.162159310000789</v>
      </c>
      <c r="T2110" s="17">
        <f t="shared" si="686"/>
        <v>0.35589457501615063</v>
      </c>
      <c r="U2110" s="15">
        <f t="shared" si="687"/>
        <v>3752.1071395700001</v>
      </c>
      <c r="W2110" s="17">
        <f t="shared" si="688"/>
        <v>0.13960881765298705</v>
      </c>
      <c r="X2110" s="15">
        <f t="shared" si="689"/>
        <v>1471.8607088599983</v>
      </c>
      <c r="Z2110" s="17">
        <f t="shared" si="690"/>
        <v>0.18978947338140273</v>
      </c>
      <c r="AA2110" s="15">
        <f t="shared" si="691"/>
        <v>2280.2464307100017</v>
      </c>
      <c r="AC2110" s="17">
        <f t="shared" si="692"/>
        <v>-0.11841404721133819</v>
      </c>
      <c r="AD2110" s="15">
        <f t="shared" si="693"/>
        <v>-1422.6985495499976</v>
      </c>
      <c r="AF2110" s="15">
        <f t="shared" si="694"/>
        <v>10542.74890085</v>
      </c>
      <c r="AG2110" s="15">
        <f t="shared" si="695"/>
        <v>10591.91106016</v>
      </c>
      <c r="AH2110" s="17">
        <f t="shared" si="696"/>
        <v>4.6631253169691078E-3</v>
      </c>
      <c r="AI2110" s="15">
        <f t="shared" si="697"/>
        <v>49.162159310000789</v>
      </c>
    </row>
    <row r="2111" spans="2:35" x14ac:dyDescent="0.25">
      <c r="B2111" s="11">
        <v>2073</v>
      </c>
      <c r="C2111" s="14">
        <f t="shared" si="679"/>
        <v>116522</v>
      </c>
      <c r="D2111" s="14">
        <f t="shared" si="680"/>
        <v>116522</v>
      </c>
      <c r="E2111" s="14">
        <f t="shared" si="681"/>
        <v>0</v>
      </c>
      <c r="F2111" s="14">
        <v>5810.42</v>
      </c>
      <c r="G2111" s="14">
        <v>7864.54</v>
      </c>
      <c r="H2111" s="14">
        <v>102847.03999999999</v>
      </c>
      <c r="I2111" s="14">
        <v>165.7</v>
      </c>
      <c r="J2111" s="14">
        <v>177.54</v>
      </c>
      <c r="L2111" s="15">
        <f t="shared" si="682"/>
        <v>10564.537509999998</v>
      </c>
      <c r="M2111" s="15">
        <f t="shared" si="683"/>
        <v>10094.933885160001</v>
      </c>
      <c r="N2111" s="15">
        <f t="shared" si="698"/>
        <v>9423.4952365714289</v>
      </c>
      <c r="O2111" s="15">
        <f t="shared" si="699"/>
        <v>9650.2529574285691</v>
      </c>
      <c r="Q2111" s="17">
        <f t="shared" si="684"/>
        <v>-4.4450940175610021E-2</v>
      </c>
      <c r="R2111" s="15">
        <f t="shared" si="685"/>
        <v>-469.60362483999779</v>
      </c>
      <c r="T2111" s="17">
        <f t="shared" si="686"/>
        <v>-0.10800683630007479</v>
      </c>
      <c r="U2111" s="15">
        <f t="shared" si="687"/>
        <v>-1141.0422734285694</v>
      </c>
      <c r="W2111" s="17">
        <f t="shared" si="688"/>
        <v>-8.6542790132175806E-2</v>
      </c>
      <c r="X2111" s="15">
        <f t="shared" si="689"/>
        <v>-914.28455257142923</v>
      </c>
      <c r="Z2111" s="17">
        <f t="shared" si="690"/>
        <v>-2.3497593468012279E-2</v>
      </c>
      <c r="AA2111" s="15">
        <f t="shared" si="691"/>
        <v>-226.75772085714016</v>
      </c>
      <c r="AC2111" s="17">
        <f t="shared" si="692"/>
        <v>4.607971725644E-2</v>
      </c>
      <c r="AD2111" s="15">
        <f t="shared" si="693"/>
        <v>444.68092773143144</v>
      </c>
      <c r="AF2111" s="15">
        <f t="shared" si="694"/>
        <v>10564.537509999998</v>
      </c>
      <c r="AG2111" s="15">
        <f t="shared" si="695"/>
        <v>9423.4952365714289</v>
      </c>
      <c r="AH2111" s="17">
        <f t="shared" si="696"/>
        <v>-0.10800683630007479</v>
      </c>
      <c r="AI2111" s="15">
        <f t="shared" si="697"/>
        <v>-1141.0422734285694</v>
      </c>
    </row>
    <row r="2112" spans="2:35" x14ac:dyDescent="0.25">
      <c r="B2112" s="11">
        <v>2074</v>
      </c>
      <c r="C2112" s="14">
        <f t="shared" si="679"/>
        <v>116674.16</v>
      </c>
      <c r="D2112" s="14">
        <f t="shared" si="680"/>
        <v>116674.16</v>
      </c>
      <c r="E2112" s="14">
        <f t="shared" si="681"/>
        <v>0</v>
      </c>
      <c r="F2112" s="14">
        <v>5090.84</v>
      </c>
      <c r="G2112" s="14">
        <v>7087.12</v>
      </c>
      <c r="H2112" s="14">
        <v>104496.2</v>
      </c>
      <c r="I2112" s="14">
        <v>262.32</v>
      </c>
      <c r="J2112" s="14">
        <v>368.88</v>
      </c>
      <c r="L2112" s="15">
        <f t="shared" si="682"/>
        <v>10578.034862799999</v>
      </c>
      <c r="M2112" s="15">
        <f t="shared" si="683"/>
        <v>9980.4918634800015</v>
      </c>
      <c r="N2112" s="15">
        <f t="shared" si="698"/>
        <v>10474.558861988571</v>
      </c>
      <c r="O2112" s="15">
        <f t="shared" si="699"/>
        <v>10169.843523851428</v>
      </c>
      <c r="Q2112" s="17">
        <f t="shared" si="684"/>
        <v>-5.6489036675553939E-2</v>
      </c>
      <c r="R2112" s="15">
        <f t="shared" si="685"/>
        <v>-597.54299931999776</v>
      </c>
      <c r="T2112" s="17">
        <f t="shared" si="686"/>
        <v>-9.7821572866358952E-3</v>
      </c>
      <c r="U2112" s="15">
        <f t="shared" si="687"/>
        <v>-103.47600081142809</v>
      </c>
      <c r="W2112" s="17">
        <f t="shared" si="688"/>
        <v>-3.8588579470849149E-2</v>
      </c>
      <c r="X2112" s="15">
        <f t="shared" si="689"/>
        <v>-408.19133894857077</v>
      </c>
      <c r="Z2112" s="17">
        <f t="shared" si="690"/>
        <v>2.9962637814681337E-2</v>
      </c>
      <c r="AA2112" s="15">
        <f t="shared" si="691"/>
        <v>304.71533813714268</v>
      </c>
      <c r="AC2112" s="17">
        <f t="shared" si="692"/>
        <v>-1.8618935475982368E-2</v>
      </c>
      <c r="AD2112" s="15">
        <f t="shared" si="693"/>
        <v>-189.35166037142699</v>
      </c>
      <c r="AF2112" s="15">
        <f t="shared" si="694"/>
        <v>10578.034862799999</v>
      </c>
      <c r="AG2112" s="15">
        <f t="shared" si="695"/>
        <v>9980.4918634800015</v>
      </c>
      <c r="AH2112" s="17">
        <f t="shared" si="696"/>
        <v>-5.6489036675553939E-2</v>
      </c>
      <c r="AI2112" s="15">
        <f t="shared" si="697"/>
        <v>-597.54299931999776</v>
      </c>
    </row>
    <row r="2113" spans="2:35" x14ac:dyDescent="0.25">
      <c r="B2113" s="3">
        <v>2075</v>
      </c>
      <c r="C2113" s="14">
        <f t="shared" si="679"/>
        <v>116706.23999999999</v>
      </c>
      <c r="D2113" s="14">
        <f t="shared" si="680"/>
        <v>116706.23999999999</v>
      </c>
      <c r="E2113" s="14">
        <f t="shared" si="681"/>
        <v>0</v>
      </c>
      <c r="F2113" s="14">
        <v>9986.31</v>
      </c>
      <c r="G2113" s="14">
        <v>13956.59</v>
      </c>
      <c r="H2113" s="14">
        <v>92763.34</v>
      </c>
      <c r="I2113" s="14">
        <v>192.74</v>
      </c>
      <c r="J2113" s="14">
        <v>272.79000000000002</v>
      </c>
      <c r="L2113" s="15">
        <f t="shared" si="682"/>
        <v>10580.880519199998</v>
      </c>
      <c r="M2113" s="15">
        <f t="shared" si="683"/>
        <v>10902.551763240001</v>
      </c>
      <c r="N2113" s="15">
        <f t="shared" si="698"/>
        <v>9820.3817838399973</v>
      </c>
      <c r="O2113" s="15">
        <f t="shared" si="699"/>
        <v>9852.1544219199986</v>
      </c>
      <c r="Q2113" s="17">
        <f t="shared" si="684"/>
        <v>3.0401179132143019E-2</v>
      </c>
      <c r="R2113" s="15">
        <f t="shared" si="685"/>
        <v>321.67124404000242</v>
      </c>
      <c r="T2113" s="17">
        <f t="shared" si="686"/>
        <v>-7.1874806069306296E-2</v>
      </c>
      <c r="U2113" s="15">
        <f t="shared" si="687"/>
        <v>-760.49873536000086</v>
      </c>
      <c r="W2113" s="17">
        <f t="shared" si="688"/>
        <v>-6.8871971095189832E-2</v>
      </c>
      <c r="X2113" s="15">
        <f t="shared" si="689"/>
        <v>-728.72609727999952</v>
      </c>
      <c r="Z2113" s="17">
        <f t="shared" si="690"/>
        <v>-3.2249431666753203E-3</v>
      </c>
      <c r="AA2113" s="15">
        <f t="shared" si="691"/>
        <v>-31.772638080001343</v>
      </c>
      <c r="AC2113" s="17">
        <f t="shared" si="692"/>
        <v>0.10661600461549603</v>
      </c>
      <c r="AD2113" s="15">
        <f t="shared" si="693"/>
        <v>1050.3973413200019</v>
      </c>
      <c r="AF2113" s="15">
        <f t="shared" si="694"/>
        <v>10580.880519199998</v>
      </c>
      <c r="AG2113" s="15">
        <f t="shared" si="695"/>
        <v>9820.3817838399973</v>
      </c>
      <c r="AH2113" s="17">
        <f t="shared" si="696"/>
        <v>-7.1874806069306296E-2</v>
      </c>
      <c r="AI2113" s="15">
        <f t="shared" si="697"/>
        <v>-760.49873536000086</v>
      </c>
    </row>
    <row r="2114" spans="2:35" x14ac:dyDescent="0.25">
      <c r="B2114" s="11">
        <v>2076</v>
      </c>
      <c r="C2114" s="14">
        <f t="shared" si="679"/>
        <v>116832.38999999998</v>
      </c>
      <c r="D2114" s="14">
        <f t="shared" si="680"/>
        <v>116832.38999999998</v>
      </c>
      <c r="E2114" s="14">
        <f t="shared" si="681"/>
        <v>0</v>
      </c>
      <c r="F2114" s="14">
        <v>7412.59</v>
      </c>
      <c r="G2114" s="14">
        <v>15273.15</v>
      </c>
      <c r="H2114" s="14">
        <v>94146.65</v>
      </c>
      <c r="I2114" s="14">
        <v>217.93</v>
      </c>
      <c r="J2114" s="14">
        <v>368.37</v>
      </c>
      <c r="L2114" s="15">
        <f t="shared" si="682"/>
        <v>10592.070654949999</v>
      </c>
      <c r="M2114" s="15">
        <f t="shared" si="683"/>
        <v>10625.091328279999</v>
      </c>
      <c r="N2114" s="15">
        <f t="shared" si="698"/>
        <v>10202.413104597141</v>
      </c>
      <c r="O2114" s="15">
        <f t="shared" si="699"/>
        <v>10044.376190512854</v>
      </c>
      <c r="Q2114" s="17">
        <f t="shared" si="684"/>
        <v>3.1174899040697923E-3</v>
      </c>
      <c r="R2114" s="15">
        <f t="shared" si="685"/>
        <v>33.020673330000136</v>
      </c>
      <c r="T2114" s="17">
        <f t="shared" si="686"/>
        <v>-3.6787665324981567E-2</v>
      </c>
      <c r="U2114" s="15">
        <f t="shared" si="687"/>
        <v>-389.65755035285838</v>
      </c>
      <c r="W2114" s="17">
        <f t="shared" si="688"/>
        <v>-5.1707969317707603E-2</v>
      </c>
      <c r="X2114" s="15">
        <f t="shared" si="689"/>
        <v>-547.69446443714514</v>
      </c>
      <c r="Z2114" s="17">
        <f t="shared" si="690"/>
        <v>1.5733870485013846E-2</v>
      </c>
      <c r="AA2114" s="15">
        <f t="shared" si="691"/>
        <v>158.03691408428676</v>
      </c>
      <c r="AC2114" s="17">
        <f t="shared" si="692"/>
        <v>5.7814953039656558E-2</v>
      </c>
      <c r="AD2114" s="15">
        <f t="shared" si="693"/>
        <v>580.71513776714528</v>
      </c>
      <c r="AF2114" s="15">
        <f t="shared" si="694"/>
        <v>10592.070654949999</v>
      </c>
      <c r="AG2114" s="15">
        <f t="shared" si="695"/>
        <v>10044.376190512854</v>
      </c>
      <c r="AH2114" s="17">
        <f t="shared" si="696"/>
        <v>-5.1707969317707603E-2</v>
      </c>
      <c r="AI2114" s="15">
        <f t="shared" si="697"/>
        <v>-547.69446443714514</v>
      </c>
    </row>
    <row r="2115" spans="2:35" x14ac:dyDescent="0.25">
      <c r="B2115" s="3">
        <v>2077</v>
      </c>
      <c r="C2115" s="14">
        <f t="shared" si="679"/>
        <v>116959.6</v>
      </c>
      <c r="D2115" s="14">
        <f t="shared" si="680"/>
        <v>116959.6</v>
      </c>
      <c r="E2115" s="14">
        <f t="shared" si="681"/>
        <v>0</v>
      </c>
      <c r="F2115" s="14">
        <v>8581.8799999999992</v>
      </c>
      <c r="G2115" s="14">
        <v>8902.7199999999993</v>
      </c>
      <c r="H2115" s="14">
        <v>99475</v>
      </c>
      <c r="I2115" s="14">
        <v>199.12</v>
      </c>
      <c r="J2115" s="14">
        <v>188.88</v>
      </c>
      <c r="L2115" s="15">
        <f t="shared" si="682"/>
        <v>10603.354818</v>
      </c>
      <c r="M2115" s="15">
        <f t="shared" si="683"/>
        <v>10534.875980360001</v>
      </c>
      <c r="N2115" s="15">
        <f t="shared" si="698"/>
        <v>9689.9073741714292</v>
      </c>
      <c r="O2115" s="15">
        <f t="shared" si="699"/>
        <v>9798.4054462285712</v>
      </c>
      <c r="Q2115" s="17">
        <f t="shared" si="684"/>
        <v>-6.4582237240379259E-3</v>
      </c>
      <c r="R2115" s="15">
        <f t="shared" si="685"/>
        <v>-68.478837639999256</v>
      </c>
      <c r="T2115" s="17">
        <f t="shared" si="686"/>
        <v>-8.6147022287505148E-2</v>
      </c>
      <c r="U2115" s="15">
        <f t="shared" si="687"/>
        <v>-913.44744382857061</v>
      </c>
      <c r="W2115" s="17">
        <f t="shared" si="688"/>
        <v>-7.5914593596827062E-2</v>
      </c>
      <c r="X2115" s="15">
        <f t="shared" si="689"/>
        <v>-804.94937177142856</v>
      </c>
      <c r="Z2115" s="17">
        <f t="shared" si="690"/>
        <v>-1.1073033531073473E-2</v>
      </c>
      <c r="AA2115" s="15">
        <f t="shared" si="691"/>
        <v>-108.49807205714205</v>
      </c>
      <c r="AC2115" s="17">
        <f t="shared" si="692"/>
        <v>7.5162284126025769E-2</v>
      </c>
      <c r="AD2115" s="15">
        <f t="shared" si="693"/>
        <v>736.4705341314293</v>
      </c>
      <c r="AF2115" s="15">
        <f t="shared" si="694"/>
        <v>10603.354818</v>
      </c>
      <c r="AG2115" s="15">
        <f t="shared" si="695"/>
        <v>9689.9073741714292</v>
      </c>
      <c r="AH2115" s="17">
        <f t="shared" si="696"/>
        <v>-8.6147022287505148E-2</v>
      </c>
      <c r="AI2115" s="15">
        <f t="shared" si="697"/>
        <v>-913.44744382857061</v>
      </c>
    </row>
    <row r="2116" spans="2:35" x14ac:dyDescent="0.25">
      <c r="B2116" s="11">
        <v>2078</v>
      </c>
      <c r="C2116" s="14">
        <f t="shared" si="679"/>
        <v>117039.27</v>
      </c>
      <c r="D2116" s="14">
        <f t="shared" si="680"/>
        <v>117039.27</v>
      </c>
      <c r="E2116" s="14">
        <f t="shared" si="681"/>
        <v>0</v>
      </c>
      <c r="F2116" s="14">
        <v>4992.09</v>
      </c>
      <c r="G2116" s="14">
        <v>13362.27</v>
      </c>
      <c r="H2116" s="14">
        <v>98684.91</v>
      </c>
      <c r="I2116" s="14">
        <v>157.5</v>
      </c>
      <c r="J2116" s="14">
        <v>261.83999999999997</v>
      </c>
      <c r="L2116" s="15">
        <f t="shared" si="682"/>
        <v>10610.421945350001</v>
      </c>
      <c r="M2116" s="15">
        <f t="shared" si="683"/>
        <v>10245.22590646</v>
      </c>
      <c r="N2116" s="15">
        <f t="shared" si="698"/>
        <v>9594.5206529628576</v>
      </c>
      <c r="O2116" s="15">
        <f t="shared" si="699"/>
        <v>9756.4548512671408</v>
      </c>
      <c r="Q2116" s="17">
        <f t="shared" si="684"/>
        <v>-3.4418616033460081E-2</v>
      </c>
      <c r="R2116" s="15">
        <f t="shared" si="685"/>
        <v>-365.19603889000064</v>
      </c>
      <c r="T2116" s="17">
        <f t="shared" si="686"/>
        <v>-9.5745607254795417E-2</v>
      </c>
      <c r="U2116" s="15">
        <f t="shared" si="687"/>
        <v>-1015.9012923871433</v>
      </c>
      <c r="W2116" s="17">
        <f t="shared" si="688"/>
        <v>-8.0483801537893584E-2</v>
      </c>
      <c r="X2116" s="15">
        <f t="shared" si="689"/>
        <v>-853.96709408286006</v>
      </c>
      <c r="Z2116" s="17">
        <f t="shared" si="690"/>
        <v>-1.6597647482912481E-2</v>
      </c>
      <c r="AA2116" s="15">
        <f t="shared" si="691"/>
        <v>-161.9341983042832</v>
      </c>
      <c r="AC2116" s="17">
        <f t="shared" si="692"/>
        <v>5.0097198484896355E-2</v>
      </c>
      <c r="AD2116" s="15">
        <f t="shared" si="693"/>
        <v>488.77105519285942</v>
      </c>
      <c r="AF2116" s="15">
        <f t="shared" si="694"/>
        <v>10610.421945350001</v>
      </c>
      <c r="AG2116" s="15">
        <f t="shared" si="695"/>
        <v>9594.5206529628576</v>
      </c>
      <c r="AH2116" s="17">
        <f t="shared" si="696"/>
        <v>-9.5745607254795417E-2</v>
      </c>
      <c r="AI2116" s="15">
        <f t="shared" si="697"/>
        <v>-1015.9012923871433</v>
      </c>
    </row>
    <row r="2117" spans="2:35" x14ac:dyDescent="0.25">
      <c r="B2117" s="11">
        <v>2079</v>
      </c>
      <c r="C2117" s="14">
        <f t="shared" si="679"/>
        <v>117179.56</v>
      </c>
      <c r="D2117" s="14">
        <f t="shared" si="680"/>
        <v>117179.56</v>
      </c>
      <c r="E2117" s="14">
        <f t="shared" si="681"/>
        <v>0</v>
      </c>
      <c r="F2117" s="14">
        <v>6556.44</v>
      </c>
      <c r="G2117" s="14">
        <v>10835.44</v>
      </c>
      <c r="H2117" s="14">
        <v>99787.68</v>
      </c>
      <c r="I2117" s="14">
        <v>161.91999999999999</v>
      </c>
      <c r="J2117" s="14">
        <v>228.8</v>
      </c>
      <c r="L2117" s="15">
        <f t="shared" si="682"/>
        <v>10622.8663698</v>
      </c>
      <c r="M2117" s="15">
        <f t="shared" si="683"/>
        <v>10361.375889719999</v>
      </c>
      <c r="N2117" s="15">
        <f t="shared" si="698"/>
        <v>9557.938952102857</v>
      </c>
      <c r="O2117" s="15">
        <f t="shared" si="699"/>
        <v>9744.1986463371395</v>
      </c>
      <c r="Q2117" s="17">
        <f t="shared" si="684"/>
        <v>-2.461581187008044E-2</v>
      </c>
      <c r="R2117" s="15">
        <f t="shared" si="685"/>
        <v>-261.49048008000136</v>
      </c>
      <c r="T2117" s="17">
        <f t="shared" si="686"/>
        <v>-0.10024859398821495</v>
      </c>
      <c r="U2117" s="15">
        <f t="shared" si="687"/>
        <v>-1064.927417697143</v>
      </c>
      <c r="W2117" s="17">
        <f t="shared" si="688"/>
        <v>-8.2714748814015526E-2</v>
      </c>
      <c r="X2117" s="15">
        <f t="shared" si="689"/>
        <v>-878.66772346286052</v>
      </c>
      <c r="Z2117" s="17">
        <f t="shared" si="690"/>
        <v>-1.9114931970757532E-2</v>
      </c>
      <c r="AA2117" s="15">
        <f t="shared" si="691"/>
        <v>-186.25969423428251</v>
      </c>
      <c r="AC2117" s="17">
        <f t="shared" si="692"/>
        <v>6.3337916824474538E-2</v>
      </c>
      <c r="AD2117" s="15">
        <f t="shared" si="693"/>
        <v>617.17724338285916</v>
      </c>
      <c r="AF2117" s="15">
        <f t="shared" si="694"/>
        <v>10622.8663698</v>
      </c>
      <c r="AG2117" s="15">
        <f t="shared" si="695"/>
        <v>9557.938952102857</v>
      </c>
      <c r="AH2117" s="17">
        <f t="shared" si="696"/>
        <v>-0.10024859398821495</v>
      </c>
      <c r="AI2117" s="15">
        <f t="shared" si="697"/>
        <v>-1064.927417697143</v>
      </c>
    </row>
    <row r="2118" spans="2:35" x14ac:dyDescent="0.25">
      <c r="B2118" s="3">
        <v>2080</v>
      </c>
      <c r="C2118" s="14">
        <f t="shared" si="679"/>
        <v>117229.06999999999</v>
      </c>
      <c r="D2118" s="14">
        <f t="shared" si="680"/>
        <v>117229.06999999999</v>
      </c>
      <c r="E2118" s="14">
        <f t="shared" si="681"/>
        <v>0</v>
      </c>
      <c r="F2118" s="14">
        <v>4221.16</v>
      </c>
      <c r="G2118" s="14">
        <v>5225.12</v>
      </c>
      <c r="H2118" s="14">
        <v>107782.79</v>
      </c>
      <c r="I2118" s="14">
        <v>142.80000000000001</v>
      </c>
      <c r="J2118" s="14">
        <v>144.59</v>
      </c>
      <c r="L2118" s="15">
        <f t="shared" si="682"/>
        <v>10627.258154349998</v>
      </c>
      <c r="M2118" s="15">
        <f t="shared" si="683"/>
        <v>9833.3645222399991</v>
      </c>
      <c r="N2118" s="15">
        <f t="shared" si="698"/>
        <v>9251.5230997628551</v>
      </c>
      <c r="O2118" s="15">
        <f t="shared" si="699"/>
        <v>9596.324784667142</v>
      </c>
      <c r="Q2118" s="17">
        <f t="shared" si="684"/>
        <v>-7.4703523766855962E-2</v>
      </c>
      <c r="R2118" s="15">
        <f t="shared" si="685"/>
        <v>-793.89363210999909</v>
      </c>
      <c r="T2118" s="17">
        <f t="shared" si="686"/>
        <v>-0.12945343329445902</v>
      </c>
      <c r="U2118" s="15">
        <f t="shared" si="687"/>
        <v>-1375.7350545871432</v>
      </c>
      <c r="W2118" s="17">
        <f t="shared" si="688"/>
        <v>-9.7008405621620275E-2</v>
      </c>
      <c r="X2118" s="15">
        <f t="shared" si="689"/>
        <v>-1030.9333696828562</v>
      </c>
      <c r="Z2118" s="17">
        <f t="shared" si="690"/>
        <v>-3.5930597665390196E-2</v>
      </c>
      <c r="AA2118" s="15">
        <f t="shared" si="691"/>
        <v>-344.80168490428696</v>
      </c>
      <c r="AC2118" s="17">
        <f t="shared" si="692"/>
        <v>2.4701095772789561E-2</v>
      </c>
      <c r="AD2118" s="15">
        <f t="shared" si="693"/>
        <v>237.03973757285712</v>
      </c>
      <c r="AF2118" s="15">
        <f t="shared" si="694"/>
        <v>10627.258154349998</v>
      </c>
      <c r="AG2118" s="15">
        <f t="shared" si="695"/>
        <v>9251.5230997628551</v>
      </c>
      <c r="AH2118" s="17">
        <f t="shared" si="696"/>
        <v>-0.12945343329445902</v>
      </c>
      <c r="AI2118" s="15">
        <f t="shared" si="697"/>
        <v>-1375.7350545871432</v>
      </c>
    </row>
    <row r="2119" spans="2:35" x14ac:dyDescent="0.25">
      <c r="B2119" s="11">
        <v>2081</v>
      </c>
      <c r="C2119" s="14">
        <f t="shared" si="679"/>
        <v>117385.81999999999</v>
      </c>
      <c r="D2119" s="14">
        <f t="shared" si="680"/>
        <v>117385.81999999999</v>
      </c>
      <c r="E2119" s="14">
        <f t="shared" si="681"/>
        <v>0</v>
      </c>
      <c r="F2119" s="14">
        <v>6009.71</v>
      </c>
      <c r="G2119" s="14">
        <v>7981.38</v>
      </c>
      <c r="H2119" s="14">
        <v>103394.73</v>
      </c>
      <c r="I2119" s="14">
        <v>82.76</v>
      </c>
      <c r="J2119" s="14">
        <v>109.08</v>
      </c>
      <c r="L2119" s="15">
        <f t="shared" si="682"/>
        <v>10641.162663099998</v>
      </c>
      <c r="M2119" s="15">
        <f t="shared" si="683"/>
        <v>10191.00092771</v>
      </c>
      <c r="N2119" s="15">
        <f t="shared" si="698"/>
        <v>8801.7026726914264</v>
      </c>
      <c r="O2119" s="15">
        <f t="shared" si="699"/>
        <v>9384.0185124885684</v>
      </c>
      <c r="Q2119" s="17">
        <f t="shared" si="684"/>
        <v>-4.2303811119344004E-2</v>
      </c>
      <c r="R2119" s="15">
        <f t="shared" si="685"/>
        <v>-450.16173538999828</v>
      </c>
      <c r="T2119" s="17">
        <f t="shared" si="686"/>
        <v>-0.17286268884763933</v>
      </c>
      <c r="U2119" s="15">
        <f t="shared" si="687"/>
        <v>-1839.4599904085717</v>
      </c>
      <c r="W2119" s="17">
        <f t="shared" si="688"/>
        <v>-0.11813973626874308</v>
      </c>
      <c r="X2119" s="15">
        <f t="shared" si="689"/>
        <v>-1257.1441506114297</v>
      </c>
      <c r="Z2119" s="17">
        <f t="shared" si="690"/>
        <v>-6.2053995207082768E-2</v>
      </c>
      <c r="AA2119" s="15">
        <f t="shared" si="691"/>
        <v>-582.31583979714196</v>
      </c>
      <c r="AC2119" s="17">
        <f t="shared" si="692"/>
        <v>8.5995398895203801E-2</v>
      </c>
      <c r="AD2119" s="15">
        <f t="shared" si="693"/>
        <v>806.98241522143144</v>
      </c>
      <c r="AF2119" s="15">
        <f t="shared" si="694"/>
        <v>10641.162663099998</v>
      </c>
      <c r="AG2119" s="15">
        <f t="shared" si="695"/>
        <v>8801.7026726914264</v>
      </c>
      <c r="AH2119" s="17">
        <f t="shared" si="696"/>
        <v>-0.17286268884763933</v>
      </c>
      <c r="AI2119" s="15">
        <f t="shared" si="697"/>
        <v>-1839.4599904085717</v>
      </c>
    </row>
    <row r="2120" spans="2:35" x14ac:dyDescent="0.25">
      <c r="B2120" s="3">
        <v>2082</v>
      </c>
      <c r="C2120" s="14">
        <f t="shared" si="679"/>
        <v>117419.09</v>
      </c>
      <c r="D2120" s="14">
        <f t="shared" si="680"/>
        <v>117419.09</v>
      </c>
      <c r="E2120" s="14">
        <f t="shared" si="681"/>
        <v>0</v>
      </c>
      <c r="F2120" s="14">
        <v>7171.46</v>
      </c>
      <c r="G2120" s="14">
        <v>11939.75</v>
      </c>
      <c r="H2120" s="14">
        <v>98307.88</v>
      </c>
      <c r="I2120" s="14">
        <v>218</v>
      </c>
      <c r="J2120" s="14">
        <v>291.85000000000002</v>
      </c>
      <c r="L2120" s="15">
        <f t="shared" si="682"/>
        <v>10644.113878449998</v>
      </c>
      <c r="M2120" s="15">
        <f t="shared" si="683"/>
        <v>10504.59067021</v>
      </c>
      <c r="N2120" s="15">
        <f t="shared" si="698"/>
        <v>10070.614004511428</v>
      </c>
      <c r="O2120" s="15">
        <f t="shared" si="699"/>
        <v>10004.251278898571</v>
      </c>
      <c r="Q2120" s="17">
        <f t="shared" si="684"/>
        <v>-1.3108015362601089E-2</v>
      </c>
      <c r="R2120" s="15">
        <f t="shared" si="685"/>
        <v>-139.52320823999798</v>
      </c>
      <c r="T2120" s="17">
        <f t="shared" si="686"/>
        <v>-5.3879531963639926E-2</v>
      </c>
      <c r="U2120" s="15">
        <f t="shared" si="687"/>
        <v>-573.49987393857009</v>
      </c>
      <c r="W2120" s="17">
        <f t="shared" si="688"/>
        <v>-6.0114219638977007E-2</v>
      </c>
      <c r="X2120" s="15">
        <f t="shared" si="689"/>
        <v>-639.86259955142668</v>
      </c>
      <c r="Z2120" s="17">
        <f t="shared" si="690"/>
        <v>6.6334524956237484E-3</v>
      </c>
      <c r="AA2120" s="15">
        <f t="shared" si="691"/>
        <v>66.362725612856593</v>
      </c>
      <c r="AC2120" s="17">
        <f t="shared" si="692"/>
        <v>5.0012677347156087E-2</v>
      </c>
      <c r="AD2120" s="15">
        <f t="shared" si="693"/>
        <v>500.3393913114287</v>
      </c>
      <c r="AF2120" s="15">
        <f t="shared" si="694"/>
        <v>10644.113878449998</v>
      </c>
      <c r="AG2120" s="15">
        <f t="shared" si="695"/>
        <v>10004.251278898571</v>
      </c>
      <c r="AH2120" s="17">
        <f t="shared" si="696"/>
        <v>-6.0114219638977007E-2</v>
      </c>
      <c r="AI2120" s="15">
        <f t="shared" si="697"/>
        <v>-639.86259955142668</v>
      </c>
    </row>
    <row r="2121" spans="2:35" x14ac:dyDescent="0.25">
      <c r="B2121" s="11">
        <v>2083</v>
      </c>
      <c r="C2121" s="14">
        <f t="shared" si="679"/>
        <v>117581.39</v>
      </c>
      <c r="D2121" s="14">
        <f t="shared" si="680"/>
        <v>117581.39</v>
      </c>
      <c r="E2121" s="14">
        <f t="shared" si="681"/>
        <v>0</v>
      </c>
      <c r="F2121" s="14">
        <v>11771.5</v>
      </c>
      <c r="G2121" s="14">
        <v>9430.48</v>
      </c>
      <c r="H2121" s="14">
        <v>96379.41</v>
      </c>
      <c r="I2121" s="14">
        <v>300.07</v>
      </c>
      <c r="J2121" s="14">
        <v>283.52999999999997</v>
      </c>
      <c r="L2121" s="15">
        <f t="shared" si="682"/>
        <v>10658.510699949999</v>
      </c>
      <c r="M2121" s="15">
        <f t="shared" si="683"/>
        <v>11023.504658779999</v>
      </c>
      <c r="N2121" s="15">
        <f t="shared" si="698"/>
        <v>10583.270642597143</v>
      </c>
      <c r="O2121" s="15">
        <f t="shared" si="699"/>
        <v>10260.040233512857</v>
      </c>
      <c r="Q2121" s="17">
        <f t="shared" si="684"/>
        <v>3.4244367633060824E-2</v>
      </c>
      <c r="R2121" s="15">
        <f t="shared" si="685"/>
        <v>364.99395883000034</v>
      </c>
      <c r="T2121" s="17">
        <f t="shared" si="686"/>
        <v>-7.0591529596352176E-3</v>
      </c>
      <c r="U2121" s="15">
        <f t="shared" si="687"/>
        <v>-75.240057352855729</v>
      </c>
      <c r="W2121" s="17">
        <f t="shared" si="688"/>
        <v>-3.7385191764081172E-2</v>
      </c>
      <c r="X2121" s="15">
        <f t="shared" si="689"/>
        <v>-398.47046643714202</v>
      </c>
      <c r="Z2121" s="17">
        <f t="shared" si="690"/>
        <v>3.1503814968337318E-2</v>
      </c>
      <c r="AA2121" s="15">
        <f t="shared" si="691"/>
        <v>323.23040908428629</v>
      </c>
      <c r="AC2121" s="17">
        <f t="shared" si="692"/>
        <v>7.4411445558800304E-2</v>
      </c>
      <c r="AD2121" s="15">
        <f t="shared" si="693"/>
        <v>763.46442526714236</v>
      </c>
      <c r="AF2121" s="15">
        <f t="shared" si="694"/>
        <v>10658.510699949999</v>
      </c>
      <c r="AG2121" s="15">
        <f t="shared" si="695"/>
        <v>10260.040233512857</v>
      </c>
      <c r="AH2121" s="17">
        <f t="shared" si="696"/>
        <v>-3.7385191764081172E-2</v>
      </c>
      <c r="AI2121" s="15">
        <f t="shared" si="697"/>
        <v>-398.47046643714202</v>
      </c>
    </row>
    <row r="2122" spans="2:35" x14ac:dyDescent="0.25">
      <c r="B2122" s="11">
        <v>2084</v>
      </c>
      <c r="C2122" s="14">
        <f t="shared" si="679"/>
        <v>117680.42</v>
      </c>
      <c r="D2122" s="14">
        <f t="shared" si="680"/>
        <v>117680.42</v>
      </c>
      <c r="E2122" s="14">
        <f t="shared" si="681"/>
        <v>0</v>
      </c>
      <c r="F2122" s="14">
        <v>6518.79</v>
      </c>
      <c r="G2122" s="14">
        <v>10239.26</v>
      </c>
      <c r="H2122" s="14">
        <v>100922.37</v>
      </c>
      <c r="I2122" s="14">
        <v>118.1</v>
      </c>
      <c r="J2122" s="14">
        <v>180.63</v>
      </c>
      <c r="L2122" s="15">
        <f t="shared" si="682"/>
        <v>10667.295156099999</v>
      </c>
      <c r="M2122" s="15">
        <f t="shared" si="683"/>
        <v>10370.39485619</v>
      </c>
      <c r="N2122" s="15">
        <f t="shared" si="698"/>
        <v>9205.5264705771424</v>
      </c>
      <c r="O2122" s="15">
        <f t="shared" si="699"/>
        <v>9593.6568060028549</v>
      </c>
      <c r="Q2122" s="17">
        <f t="shared" si="684"/>
        <v>-2.7832763185540954E-2</v>
      </c>
      <c r="R2122" s="15">
        <f t="shared" si="685"/>
        <v>-296.90029990999938</v>
      </c>
      <c r="T2122" s="17">
        <f t="shared" si="686"/>
        <v>-0.1370327401775282</v>
      </c>
      <c r="U2122" s="15">
        <f t="shared" si="687"/>
        <v>-1461.7686855228567</v>
      </c>
      <c r="W2122" s="17">
        <f t="shared" si="688"/>
        <v>-0.10064766507217093</v>
      </c>
      <c r="X2122" s="15">
        <f t="shared" si="689"/>
        <v>-1073.6383500971442</v>
      </c>
      <c r="Z2122" s="17">
        <f t="shared" si="690"/>
        <v>-4.0456975194573919E-2</v>
      </c>
      <c r="AA2122" s="15">
        <f t="shared" si="691"/>
        <v>-388.13033542571247</v>
      </c>
      <c r="AC2122" s="17">
        <f t="shared" si="692"/>
        <v>8.0963710282103474E-2</v>
      </c>
      <c r="AD2122" s="15">
        <f t="shared" si="693"/>
        <v>776.73805018714484</v>
      </c>
      <c r="AF2122" s="15">
        <f t="shared" si="694"/>
        <v>10667.295156099999</v>
      </c>
      <c r="AG2122" s="15">
        <f t="shared" si="695"/>
        <v>9205.5264705771424</v>
      </c>
      <c r="AH2122" s="17">
        <f t="shared" si="696"/>
        <v>-0.1370327401775282</v>
      </c>
      <c r="AI2122" s="15">
        <f t="shared" si="697"/>
        <v>-1461.7686855228567</v>
      </c>
    </row>
    <row r="2123" spans="2:35" x14ac:dyDescent="0.25">
      <c r="B2123" s="3">
        <v>2085</v>
      </c>
      <c r="C2123" s="14">
        <f t="shared" si="679"/>
        <v>117788.51999999999</v>
      </c>
      <c r="D2123" s="14">
        <f t="shared" si="680"/>
        <v>117788.51999999999</v>
      </c>
      <c r="E2123" s="14">
        <f t="shared" si="681"/>
        <v>0</v>
      </c>
      <c r="F2123" s="14">
        <v>7396.4</v>
      </c>
      <c r="G2123" s="14">
        <v>9618.2000000000007</v>
      </c>
      <c r="H2123" s="14">
        <v>100773.92</v>
      </c>
      <c r="I2123" s="14">
        <v>391.92</v>
      </c>
      <c r="J2123" s="14">
        <v>474.16</v>
      </c>
      <c r="L2123" s="15">
        <f t="shared" si="682"/>
        <v>10676.884166599999</v>
      </c>
      <c r="M2123" s="15">
        <f t="shared" si="683"/>
        <v>10469.53417076</v>
      </c>
      <c r="N2123" s="15">
        <f t="shared" si="698"/>
        <v>11606.14770574857</v>
      </c>
      <c r="O2123" s="15">
        <f t="shared" si="699"/>
        <v>10768.266707731425</v>
      </c>
      <c r="Q2123" s="17">
        <f t="shared" si="684"/>
        <v>-1.9420459434096204E-2</v>
      </c>
      <c r="R2123" s="15">
        <f t="shared" si="685"/>
        <v>-207.34999583999888</v>
      </c>
      <c r="T2123" s="17">
        <f t="shared" si="686"/>
        <v>8.7035086702124564E-2</v>
      </c>
      <c r="U2123" s="15">
        <f t="shared" si="687"/>
        <v>929.263539148571</v>
      </c>
      <c r="W2123" s="17">
        <f t="shared" si="688"/>
        <v>8.5589147269475863E-3</v>
      </c>
      <c r="X2123" s="15">
        <f t="shared" si="689"/>
        <v>91.382541131426478</v>
      </c>
      <c r="Z2123" s="17">
        <f t="shared" si="690"/>
        <v>7.7810201099083098E-2</v>
      </c>
      <c r="AA2123" s="15">
        <f t="shared" si="691"/>
        <v>837.88099801714452</v>
      </c>
      <c r="AC2123" s="17">
        <f t="shared" si="692"/>
        <v>-2.7741933319402334E-2</v>
      </c>
      <c r="AD2123" s="15">
        <f t="shared" si="693"/>
        <v>-298.73253697142536</v>
      </c>
      <c r="AF2123" s="15">
        <f t="shared" si="694"/>
        <v>10676.884166599999</v>
      </c>
      <c r="AG2123" s="15">
        <f t="shared" si="695"/>
        <v>10469.53417076</v>
      </c>
      <c r="AH2123" s="17">
        <f t="shared" si="696"/>
        <v>-1.9420459434096204E-2</v>
      </c>
      <c r="AI2123" s="15">
        <f t="shared" si="697"/>
        <v>-207.34999583999888</v>
      </c>
    </row>
    <row r="2124" spans="2:35" x14ac:dyDescent="0.25">
      <c r="B2124" s="11">
        <v>2086</v>
      </c>
      <c r="C2124" s="14">
        <f t="shared" si="679"/>
        <v>117920.56</v>
      </c>
      <c r="D2124" s="14">
        <f t="shared" si="680"/>
        <v>117920.56</v>
      </c>
      <c r="E2124" s="14">
        <f t="shared" si="681"/>
        <v>0</v>
      </c>
      <c r="F2124" s="14">
        <v>7406.22</v>
      </c>
      <c r="G2124" s="14">
        <v>7977.76</v>
      </c>
      <c r="H2124" s="14">
        <v>102536.58</v>
      </c>
      <c r="I2124" s="14">
        <v>234.92</v>
      </c>
      <c r="J2124" s="14">
        <v>198.06</v>
      </c>
      <c r="L2124" s="15">
        <f t="shared" si="682"/>
        <v>10688.5967748</v>
      </c>
      <c r="M2124" s="15">
        <f t="shared" si="683"/>
        <v>10415.36782458</v>
      </c>
      <c r="N2124" s="15">
        <f t="shared" si="698"/>
        <v>10001.36540781714</v>
      </c>
      <c r="O2124" s="15">
        <f t="shared" si="699"/>
        <v>9990.650483622856</v>
      </c>
      <c r="Q2124" s="17">
        <f t="shared" si="684"/>
        <v>-2.5562658595577159E-2</v>
      </c>
      <c r="R2124" s="15">
        <f t="shared" si="685"/>
        <v>-273.22895022000012</v>
      </c>
      <c r="T2124" s="17">
        <f t="shared" si="686"/>
        <v>-6.4295751955309344E-2</v>
      </c>
      <c r="U2124" s="15">
        <f t="shared" si="687"/>
        <v>-687.23136698285998</v>
      </c>
      <c r="W2124" s="17">
        <f t="shared" si="688"/>
        <v>-6.5298215086816547E-2</v>
      </c>
      <c r="X2124" s="15">
        <f t="shared" si="689"/>
        <v>-697.9462911771443</v>
      </c>
      <c r="Z2124" s="17">
        <f t="shared" si="690"/>
        <v>1.0724951505258762E-3</v>
      </c>
      <c r="AA2124" s="15">
        <f t="shared" si="691"/>
        <v>10.714924194284322</v>
      </c>
      <c r="AC2124" s="17">
        <f t="shared" si="692"/>
        <v>4.2511480273818014E-2</v>
      </c>
      <c r="AD2124" s="15">
        <f t="shared" si="693"/>
        <v>424.71734095714419</v>
      </c>
      <c r="AF2124" s="15">
        <f t="shared" si="694"/>
        <v>10688.5967748</v>
      </c>
      <c r="AG2124" s="15">
        <f t="shared" si="695"/>
        <v>9990.650483622856</v>
      </c>
      <c r="AH2124" s="17">
        <f t="shared" si="696"/>
        <v>-6.5298215086816547E-2</v>
      </c>
      <c r="AI2124" s="15">
        <f t="shared" si="697"/>
        <v>-697.9462911771443</v>
      </c>
    </row>
    <row r="2125" spans="2:35" x14ac:dyDescent="0.25">
      <c r="B2125" s="3">
        <v>2087</v>
      </c>
      <c r="C2125" s="14">
        <f t="shared" si="679"/>
        <v>118034.55</v>
      </c>
      <c r="D2125" s="14">
        <f t="shared" si="680"/>
        <v>118034.55</v>
      </c>
      <c r="E2125" s="14">
        <f t="shared" si="681"/>
        <v>0</v>
      </c>
      <c r="F2125" s="14">
        <v>6624.52</v>
      </c>
      <c r="G2125" s="14">
        <v>7915.45</v>
      </c>
      <c r="H2125" s="14">
        <v>103494.58</v>
      </c>
      <c r="I2125" s="14">
        <v>92.51</v>
      </c>
      <c r="J2125" s="14">
        <v>108.19</v>
      </c>
      <c r="L2125" s="15">
        <f t="shared" si="682"/>
        <v>10698.70825775</v>
      </c>
      <c r="M2125" s="15">
        <f t="shared" si="683"/>
        <v>10318.37111853</v>
      </c>
      <c r="N2125" s="15">
        <f t="shared" si="698"/>
        <v>8904.6639934428567</v>
      </c>
      <c r="O2125" s="15">
        <f t="shared" si="699"/>
        <v>9461.5868795071419</v>
      </c>
      <c r="Q2125" s="17">
        <f t="shared" si="684"/>
        <v>-3.5549818731106075E-2</v>
      </c>
      <c r="R2125" s="15">
        <f t="shared" si="685"/>
        <v>-380.33713922000061</v>
      </c>
      <c r="T2125" s="17">
        <f t="shared" si="686"/>
        <v>-0.16768793213961719</v>
      </c>
      <c r="U2125" s="15">
        <f t="shared" si="687"/>
        <v>-1794.0442643071437</v>
      </c>
      <c r="W2125" s="17">
        <f t="shared" si="688"/>
        <v>-0.1156327799990905</v>
      </c>
      <c r="X2125" s="15">
        <f t="shared" si="689"/>
        <v>-1237.1213782428586</v>
      </c>
      <c r="Z2125" s="17">
        <f t="shared" si="690"/>
        <v>-5.886146723130814E-2</v>
      </c>
      <c r="AA2125" s="15">
        <f t="shared" si="691"/>
        <v>-556.92288606428519</v>
      </c>
      <c r="AC2125" s="17">
        <f t="shared" si="692"/>
        <v>9.0553968370630011E-2</v>
      </c>
      <c r="AD2125" s="15">
        <f t="shared" si="693"/>
        <v>856.78423902285795</v>
      </c>
      <c r="AF2125" s="15">
        <f t="shared" si="694"/>
        <v>10698.70825775</v>
      </c>
      <c r="AG2125" s="15">
        <f t="shared" si="695"/>
        <v>8904.6639934428567</v>
      </c>
      <c r="AH2125" s="17">
        <f t="shared" si="696"/>
        <v>-0.16768793213961719</v>
      </c>
      <c r="AI2125" s="15">
        <f t="shared" si="697"/>
        <v>-1794.0442643071437</v>
      </c>
    </row>
    <row r="2126" spans="2:35" x14ac:dyDescent="0.25">
      <c r="B2126" s="11">
        <v>2088</v>
      </c>
      <c r="C2126" s="14">
        <f t="shared" si="679"/>
        <v>118220.01</v>
      </c>
      <c r="D2126" s="14">
        <f t="shared" si="680"/>
        <v>118220.01</v>
      </c>
      <c r="E2126" s="14">
        <f t="shared" si="681"/>
        <v>0</v>
      </c>
      <c r="F2126" s="14">
        <v>10384.469999999999</v>
      </c>
      <c r="G2126" s="14">
        <v>9159.1200000000008</v>
      </c>
      <c r="H2126" s="14">
        <v>98676.42</v>
      </c>
      <c r="I2126" s="14">
        <v>298.08999999999997</v>
      </c>
      <c r="J2126" s="14">
        <v>285.27</v>
      </c>
      <c r="L2126" s="15">
        <f t="shared" si="682"/>
        <v>10715.159487049999</v>
      </c>
      <c r="M2126" s="15">
        <f t="shared" si="683"/>
        <v>10877.880050649999</v>
      </c>
      <c r="N2126" s="15">
        <f t="shared" si="698"/>
        <v>10617.053821231428</v>
      </c>
      <c r="O2126" s="15">
        <f t="shared" si="699"/>
        <v>10303.613955258568</v>
      </c>
      <c r="Q2126" s="17">
        <f t="shared" si="684"/>
        <v>1.5186014150947447E-2</v>
      </c>
      <c r="R2126" s="15">
        <f t="shared" si="685"/>
        <v>162.72056359999988</v>
      </c>
      <c r="T2126" s="17">
        <f t="shared" si="686"/>
        <v>-9.1557821362471259E-3</v>
      </c>
      <c r="U2126" s="15">
        <f t="shared" si="687"/>
        <v>-98.105665818571651</v>
      </c>
      <c r="W2126" s="17">
        <f t="shared" si="688"/>
        <v>-3.8407784064139361E-2</v>
      </c>
      <c r="X2126" s="15">
        <f t="shared" si="689"/>
        <v>-411.54553179143113</v>
      </c>
      <c r="Z2126" s="17">
        <f t="shared" si="690"/>
        <v>3.0420381366568217E-2</v>
      </c>
      <c r="AA2126" s="15">
        <f t="shared" si="691"/>
        <v>313.43986597285948</v>
      </c>
      <c r="AC2126" s="17">
        <f t="shared" si="692"/>
        <v>5.5734434333921001E-2</v>
      </c>
      <c r="AD2126" s="15">
        <f t="shared" si="693"/>
        <v>574.26609539143101</v>
      </c>
      <c r="AF2126" s="15">
        <f t="shared" si="694"/>
        <v>10715.159487049999</v>
      </c>
      <c r="AG2126" s="15">
        <f t="shared" si="695"/>
        <v>10303.613955258568</v>
      </c>
      <c r="AH2126" s="17">
        <f t="shared" si="696"/>
        <v>-3.8407784064139361E-2</v>
      </c>
      <c r="AI2126" s="15">
        <f t="shared" si="697"/>
        <v>-411.54553179143113</v>
      </c>
    </row>
    <row r="2127" spans="2:35" x14ac:dyDescent="0.25">
      <c r="B2127" s="11">
        <v>2089</v>
      </c>
      <c r="C2127" s="14">
        <f t="shared" si="679"/>
        <v>118251.53</v>
      </c>
      <c r="D2127" s="14">
        <f t="shared" si="680"/>
        <v>118251.53</v>
      </c>
      <c r="E2127" s="14">
        <f t="shared" si="681"/>
        <v>0</v>
      </c>
      <c r="F2127" s="14">
        <v>6010.29</v>
      </c>
      <c r="G2127" s="14">
        <v>8286.8799999999992</v>
      </c>
      <c r="H2127" s="14">
        <v>103954.36</v>
      </c>
      <c r="I2127" s="14">
        <v>76.819999999999993</v>
      </c>
      <c r="J2127" s="14">
        <v>104.76</v>
      </c>
      <c r="L2127" s="15">
        <f t="shared" si="682"/>
        <v>10717.95546865</v>
      </c>
      <c r="M2127" s="15">
        <f t="shared" si="683"/>
        <v>10268.52399811</v>
      </c>
      <c r="N2127" s="15">
        <f t="shared" si="698"/>
        <v>8811.9040541228569</v>
      </c>
      <c r="O2127" s="15">
        <f t="shared" si="699"/>
        <v>9425.7068588471429</v>
      </c>
      <c r="Q2127" s="17">
        <f t="shared" si="684"/>
        <v>-4.1932574907088016E-2</v>
      </c>
      <c r="R2127" s="15">
        <f t="shared" si="685"/>
        <v>-449.43147053999928</v>
      </c>
      <c r="T2127" s="17">
        <f t="shared" si="686"/>
        <v>-0.17783722092355581</v>
      </c>
      <c r="U2127" s="15">
        <f t="shared" si="687"/>
        <v>-1906.0514145271427</v>
      </c>
      <c r="W2127" s="17">
        <f t="shared" si="688"/>
        <v>-0.12056857425678635</v>
      </c>
      <c r="X2127" s="15">
        <f t="shared" si="689"/>
        <v>-1292.2486098028567</v>
      </c>
      <c r="Z2127" s="17">
        <f t="shared" si="690"/>
        <v>-6.5120082123937384E-2</v>
      </c>
      <c r="AA2127" s="15">
        <f t="shared" si="691"/>
        <v>-613.80280472428603</v>
      </c>
      <c r="AC2127" s="17">
        <f t="shared" si="692"/>
        <v>8.9416863041075212E-2</v>
      </c>
      <c r="AD2127" s="15">
        <f t="shared" si="693"/>
        <v>842.81713926285738</v>
      </c>
      <c r="AF2127" s="15">
        <f t="shared" si="694"/>
        <v>10717.95546865</v>
      </c>
      <c r="AG2127" s="15">
        <f t="shared" si="695"/>
        <v>8811.9040541228569</v>
      </c>
      <c r="AH2127" s="17">
        <f t="shared" si="696"/>
        <v>-0.17783722092355581</v>
      </c>
      <c r="AI2127" s="15">
        <f t="shared" si="697"/>
        <v>-1906.0514145271427</v>
      </c>
    </row>
    <row r="2128" spans="2:35" x14ac:dyDescent="0.25">
      <c r="B2128" s="3">
        <v>2090</v>
      </c>
      <c r="C2128" s="14">
        <f t="shared" si="679"/>
        <v>118401.56</v>
      </c>
      <c r="D2128" s="14">
        <f t="shared" si="680"/>
        <v>118401.56</v>
      </c>
      <c r="E2128" s="14">
        <f t="shared" si="681"/>
        <v>0</v>
      </c>
      <c r="F2128" s="14">
        <v>9252.9599999999991</v>
      </c>
      <c r="G2128" s="14">
        <v>12388.96</v>
      </c>
      <c r="H2128" s="14">
        <v>96759.64</v>
      </c>
      <c r="I2128" s="14">
        <v>168.48</v>
      </c>
      <c r="J2128" s="14">
        <v>245.31</v>
      </c>
      <c r="L2128" s="15">
        <f t="shared" si="682"/>
        <v>10731.263879800001</v>
      </c>
      <c r="M2128" s="15">
        <f t="shared" si="683"/>
        <v>10871.11803424</v>
      </c>
      <c r="N2128" s="15">
        <f t="shared" si="698"/>
        <v>9717.7104738171402</v>
      </c>
      <c r="O2128" s="15">
        <f t="shared" si="699"/>
        <v>9873.9613306228566</v>
      </c>
      <c r="Q2128" s="17">
        <f t="shared" si="684"/>
        <v>1.3032402893684791E-2</v>
      </c>
      <c r="R2128" s="15">
        <f t="shared" si="685"/>
        <v>139.85415443999955</v>
      </c>
      <c r="T2128" s="17">
        <f t="shared" si="686"/>
        <v>-9.4448651839670328E-2</v>
      </c>
      <c r="U2128" s="15">
        <f t="shared" si="687"/>
        <v>-1013.5534059828606</v>
      </c>
      <c r="W2128" s="17">
        <f t="shared" si="688"/>
        <v>-7.9888311272532153E-2</v>
      </c>
      <c r="X2128" s="15">
        <f t="shared" si="689"/>
        <v>-857.3025491771441</v>
      </c>
      <c r="Z2128" s="17">
        <f t="shared" si="690"/>
        <v>-1.5824536027007063E-2</v>
      </c>
      <c r="AA2128" s="15">
        <f t="shared" si="691"/>
        <v>-156.25085680571647</v>
      </c>
      <c r="AC2128" s="17">
        <f t="shared" si="692"/>
        <v>0.10098851618190841</v>
      </c>
      <c r="AD2128" s="15">
        <f t="shared" si="693"/>
        <v>997.15670361714365</v>
      </c>
      <c r="AF2128" s="15">
        <f t="shared" si="694"/>
        <v>10731.263879800001</v>
      </c>
      <c r="AG2128" s="15">
        <f t="shared" si="695"/>
        <v>9717.7104738171402</v>
      </c>
      <c r="AH2128" s="17">
        <f t="shared" si="696"/>
        <v>-9.4448651839670328E-2</v>
      </c>
      <c r="AI2128" s="15">
        <f t="shared" si="697"/>
        <v>-1013.5534059828606</v>
      </c>
    </row>
    <row r="2129" spans="2:35" x14ac:dyDescent="0.25">
      <c r="B2129" s="11">
        <v>2091</v>
      </c>
      <c r="C2129" s="14">
        <f t="shared" si="679"/>
        <v>118599.7</v>
      </c>
      <c r="D2129" s="14">
        <f t="shared" si="680"/>
        <v>118599.7</v>
      </c>
      <c r="E2129" s="14">
        <f t="shared" si="681"/>
        <v>0</v>
      </c>
      <c r="F2129" s="14">
        <v>1096.8900000000001</v>
      </c>
      <c r="G2129" s="14">
        <v>1179.92</v>
      </c>
      <c r="H2129" s="14">
        <v>116322.89</v>
      </c>
      <c r="I2129" s="14">
        <v>127.99</v>
      </c>
      <c r="J2129" s="14">
        <v>80.569999999999993</v>
      </c>
      <c r="L2129" s="15">
        <f t="shared" si="682"/>
        <v>10748.839888499999</v>
      </c>
      <c r="M2129" s="15">
        <f t="shared" si="683"/>
        <v>9363.2950475500002</v>
      </c>
      <c r="N2129" s="15">
        <f t="shared" si="698"/>
        <v>9105.4325881999976</v>
      </c>
      <c r="O2129" s="15">
        <f t="shared" si="699"/>
        <v>9582.745301099998</v>
      </c>
      <c r="Q2129" s="17">
        <f t="shared" si="684"/>
        <v>-0.12890180292222697</v>
      </c>
      <c r="R2129" s="15">
        <f t="shared" si="685"/>
        <v>-1385.5448409499986</v>
      </c>
      <c r="T2129" s="17">
        <f t="shared" si="686"/>
        <v>-0.15289159735817204</v>
      </c>
      <c r="U2129" s="15">
        <f t="shared" si="687"/>
        <v>-1643.4073003000012</v>
      </c>
      <c r="W2129" s="17">
        <f t="shared" si="688"/>
        <v>-0.10848562258775341</v>
      </c>
      <c r="X2129" s="15">
        <f t="shared" si="689"/>
        <v>-1166.0945874000008</v>
      </c>
      <c r="Z2129" s="17">
        <f t="shared" si="690"/>
        <v>-4.9809600266137677E-2</v>
      </c>
      <c r="AA2129" s="15">
        <f t="shared" si="691"/>
        <v>-477.31271290000041</v>
      </c>
      <c r="AC2129" s="17">
        <f t="shared" si="692"/>
        <v>-2.2900562068033592E-2</v>
      </c>
      <c r="AD2129" s="15">
        <f t="shared" si="693"/>
        <v>-219.4502535499978</v>
      </c>
      <c r="AF2129" s="15">
        <f t="shared" si="694"/>
        <v>10748.839888499999</v>
      </c>
      <c r="AG2129" s="15">
        <f t="shared" si="695"/>
        <v>9105.4325881999976</v>
      </c>
      <c r="AH2129" s="17">
        <f t="shared" si="696"/>
        <v>-0.15289159735817204</v>
      </c>
      <c r="AI2129" s="15">
        <f t="shared" si="697"/>
        <v>-1643.4073003000012</v>
      </c>
    </row>
    <row r="2130" spans="2:35" x14ac:dyDescent="0.25">
      <c r="B2130" s="3">
        <v>2092</v>
      </c>
      <c r="C2130" s="14">
        <f t="shared" si="679"/>
        <v>118769.23000000001</v>
      </c>
      <c r="D2130" s="14">
        <f t="shared" si="680"/>
        <v>118769.23000000001</v>
      </c>
      <c r="E2130" s="14">
        <f t="shared" si="681"/>
        <v>0</v>
      </c>
      <c r="F2130" s="14">
        <v>5141.9399999999996</v>
      </c>
      <c r="G2130" s="14">
        <v>10298.91</v>
      </c>
      <c r="H2130" s="14">
        <v>103328.38</v>
      </c>
      <c r="I2130" s="14">
        <v>212.74</v>
      </c>
      <c r="J2130" s="14">
        <v>304.69</v>
      </c>
      <c r="L2130" s="15">
        <f t="shared" si="682"/>
        <v>10763.878047149999</v>
      </c>
      <c r="M2130" s="15">
        <f t="shared" si="683"/>
        <v>10273.25158937</v>
      </c>
      <c r="N2130" s="15">
        <f t="shared" si="698"/>
        <v>10155.72720860857</v>
      </c>
      <c r="O2130" s="15">
        <f t="shared" si="699"/>
        <v>10103.147231661429</v>
      </c>
      <c r="Q2130" s="17">
        <f t="shared" si="684"/>
        <v>-4.5580826504245331E-2</v>
      </c>
      <c r="R2130" s="15">
        <f t="shared" si="685"/>
        <v>-490.62645777999933</v>
      </c>
      <c r="T2130" s="17">
        <f t="shared" si="686"/>
        <v>-5.649923158526049E-2</v>
      </c>
      <c r="U2130" s="15">
        <f t="shared" si="687"/>
        <v>-608.15083854142904</v>
      </c>
      <c r="W2130" s="17">
        <f t="shared" si="688"/>
        <v>-6.1384085976662894E-2</v>
      </c>
      <c r="X2130" s="15">
        <f t="shared" si="689"/>
        <v>-660.73081548857044</v>
      </c>
      <c r="Z2130" s="17">
        <f t="shared" si="690"/>
        <v>5.2043166096169546E-3</v>
      </c>
      <c r="AA2130" s="15">
        <f t="shared" si="691"/>
        <v>52.579976947141404</v>
      </c>
      <c r="AC2130" s="17">
        <f t="shared" si="692"/>
        <v>1.6836769157980269E-2</v>
      </c>
      <c r="AD2130" s="15">
        <f t="shared" si="693"/>
        <v>170.10435770857111</v>
      </c>
      <c r="AF2130" s="15">
        <f t="shared" si="694"/>
        <v>10763.878047149999</v>
      </c>
      <c r="AG2130" s="15">
        <f t="shared" si="695"/>
        <v>10103.147231661429</v>
      </c>
      <c r="AH2130" s="17">
        <f t="shared" si="696"/>
        <v>-6.1384085976662894E-2</v>
      </c>
      <c r="AI2130" s="15">
        <f t="shared" si="697"/>
        <v>-660.73081548857044</v>
      </c>
    </row>
    <row r="2131" spans="2:35" x14ac:dyDescent="0.25">
      <c r="B2131" s="11">
        <v>2093</v>
      </c>
      <c r="C2131" s="14">
        <f t="shared" si="679"/>
        <v>118864.28</v>
      </c>
      <c r="D2131" s="14">
        <f t="shared" si="680"/>
        <v>118864.28</v>
      </c>
      <c r="E2131" s="14">
        <f t="shared" si="681"/>
        <v>0</v>
      </c>
      <c r="F2131" s="14">
        <v>6992.06</v>
      </c>
      <c r="G2131" s="14">
        <v>8358.92</v>
      </c>
      <c r="H2131" s="14">
        <v>103513.3</v>
      </c>
      <c r="I2131" s="14">
        <v>118.4</v>
      </c>
      <c r="J2131" s="14">
        <v>144.22999999999999</v>
      </c>
      <c r="L2131" s="15">
        <f t="shared" si="682"/>
        <v>10772.309457400001</v>
      </c>
      <c r="M2131" s="15">
        <f t="shared" si="683"/>
        <v>10447.08521542</v>
      </c>
      <c r="N2131" s="15">
        <f t="shared" si="698"/>
        <v>9204.6585493371404</v>
      </c>
      <c r="O2131" s="15">
        <f t="shared" si="699"/>
        <v>9643.052728382856</v>
      </c>
      <c r="Q2131" s="17">
        <f t="shared" si="684"/>
        <v>-3.0190763017542976E-2</v>
      </c>
      <c r="R2131" s="15">
        <f t="shared" si="685"/>
        <v>-325.22424198000044</v>
      </c>
      <c r="T2131" s="17">
        <f t="shared" si="686"/>
        <v>-0.14552598161631602</v>
      </c>
      <c r="U2131" s="15">
        <f t="shared" si="687"/>
        <v>-1567.6509080628603</v>
      </c>
      <c r="W2131" s="17">
        <f t="shared" si="688"/>
        <v>-0.10482958491703986</v>
      </c>
      <c r="X2131" s="15">
        <f t="shared" si="689"/>
        <v>-1129.2567290171446</v>
      </c>
      <c r="Z2131" s="17">
        <f t="shared" si="690"/>
        <v>-4.5462177942402926E-2</v>
      </c>
      <c r="AA2131" s="15">
        <f t="shared" si="691"/>
        <v>-438.39417904571565</v>
      </c>
      <c r="AC2131" s="17">
        <f t="shared" si="692"/>
        <v>8.3379455623072252E-2</v>
      </c>
      <c r="AD2131" s="15">
        <f t="shared" si="693"/>
        <v>804.03248703714416</v>
      </c>
      <c r="AF2131" s="15">
        <f t="shared" si="694"/>
        <v>10772.309457400001</v>
      </c>
      <c r="AG2131" s="15">
        <f t="shared" si="695"/>
        <v>9204.6585493371404</v>
      </c>
      <c r="AH2131" s="17">
        <f t="shared" si="696"/>
        <v>-0.14552598161631602</v>
      </c>
      <c r="AI2131" s="15">
        <f t="shared" si="697"/>
        <v>-1567.6509080628603</v>
      </c>
    </row>
    <row r="2132" spans="2:35" x14ac:dyDescent="0.25">
      <c r="B2132" s="11">
        <v>2094</v>
      </c>
      <c r="C2132" s="14">
        <f t="shared" si="679"/>
        <v>119014.58</v>
      </c>
      <c r="D2132" s="14">
        <f t="shared" si="680"/>
        <v>119014.58</v>
      </c>
      <c r="E2132" s="14">
        <f t="shared" si="681"/>
        <v>0</v>
      </c>
      <c r="F2132" s="14">
        <v>4542.7299999999996</v>
      </c>
      <c r="G2132" s="14">
        <v>8546.77</v>
      </c>
      <c r="H2132" s="14">
        <v>105925.08</v>
      </c>
      <c r="I2132" s="14">
        <v>94.27</v>
      </c>
      <c r="J2132" s="14">
        <v>140.12</v>
      </c>
      <c r="L2132" s="15">
        <f t="shared" si="682"/>
        <v>10785.6418189</v>
      </c>
      <c r="M2132" s="15">
        <f t="shared" si="683"/>
        <v>10142.8427486</v>
      </c>
      <c r="N2132" s="15">
        <f t="shared" si="698"/>
        <v>9052.4184537085694</v>
      </c>
      <c r="O2132" s="15">
        <f t="shared" si="699"/>
        <v>9575.4392127114279</v>
      </c>
      <c r="Q2132" s="17">
        <f t="shared" si="684"/>
        <v>-5.9597665219477625E-2</v>
      </c>
      <c r="R2132" s="15">
        <f t="shared" si="685"/>
        <v>-642.79907029999958</v>
      </c>
      <c r="T2132" s="17">
        <f t="shared" si="686"/>
        <v>-0.16069728573354358</v>
      </c>
      <c r="U2132" s="15">
        <f t="shared" si="687"/>
        <v>-1733.2233651914303</v>
      </c>
      <c r="W2132" s="17">
        <f t="shared" si="688"/>
        <v>-0.11220496902353072</v>
      </c>
      <c r="X2132" s="15">
        <f t="shared" si="689"/>
        <v>-1210.2026061885717</v>
      </c>
      <c r="Z2132" s="17">
        <f t="shared" si="690"/>
        <v>-5.4621072452587516E-2</v>
      </c>
      <c r="AA2132" s="15">
        <f t="shared" si="691"/>
        <v>-523.02075900285854</v>
      </c>
      <c r="AC2132" s="17">
        <f t="shared" si="692"/>
        <v>5.9256136797917636E-2</v>
      </c>
      <c r="AD2132" s="15">
        <f t="shared" si="693"/>
        <v>567.40353588857215</v>
      </c>
      <c r="AF2132" s="15">
        <f t="shared" si="694"/>
        <v>10785.6418189</v>
      </c>
      <c r="AG2132" s="15">
        <f t="shared" si="695"/>
        <v>9052.4184537085694</v>
      </c>
      <c r="AH2132" s="17">
        <f t="shared" si="696"/>
        <v>-0.16069728573354358</v>
      </c>
      <c r="AI2132" s="15">
        <f t="shared" si="697"/>
        <v>-1733.2233651914303</v>
      </c>
    </row>
    <row r="2133" spans="2:35" x14ac:dyDescent="0.25">
      <c r="B2133" s="3">
        <v>2095</v>
      </c>
      <c r="C2133" s="14">
        <f t="shared" si="679"/>
        <v>119131.11000000002</v>
      </c>
      <c r="D2133" s="14">
        <f t="shared" si="680"/>
        <v>119131.11000000002</v>
      </c>
      <c r="E2133" s="14">
        <f t="shared" si="681"/>
        <v>0</v>
      </c>
      <c r="F2133" s="14">
        <v>8403.18</v>
      </c>
      <c r="G2133" s="14">
        <v>12319.86</v>
      </c>
      <c r="H2133" s="14">
        <v>98408.07</v>
      </c>
      <c r="I2133" s="14">
        <v>133.59</v>
      </c>
      <c r="J2133" s="14">
        <v>181.59</v>
      </c>
      <c r="L2133" s="15">
        <f t="shared" si="682"/>
        <v>10795.97861255</v>
      </c>
      <c r="M2133" s="15">
        <f t="shared" si="683"/>
        <v>10811.27671672</v>
      </c>
      <c r="N2133" s="15">
        <f t="shared" si="698"/>
        <v>9402.3339275457147</v>
      </c>
      <c r="O2133" s="15">
        <f t="shared" si="699"/>
        <v>9750.9157008442871</v>
      </c>
      <c r="Q2133" s="17">
        <f t="shared" si="684"/>
        <v>1.4170187547626334E-3</v>
      </c>
      <c r="R2133" s="15">
        <f t="shared" si="685"/>
        <v>15.298104170000443</v>
      </c>
      <c r="T2133" s="17">
        <f t="shared" si="686"/>
        <v>-0.12908924100536978</v>
      </c>
      <c r="U2133" s="15">
        <f t="shared" si="687"/>
        <v>-1393.6446850042848</v>
      </c>
      <c r="W2133" s="17">
        <f t="shared" si="688"/>
        <v>-9.6801128384124246E-2</v>
      </c>
      <c r="X2133" s="15">
        <f t="shared" si="689"/>
        <v>-1045.0629117057124</v>
      </c>
      <c r="Z2133" s="17">
        <f t="shared" si="690"/>
        <v>-3.5748619308480944E-2</v>
      </c>
      <c r="AA2133" s="15">
        <f t="shared" si="691"/>
        <v>-348.58177329857244</v>
      </c>
      <c r="AC2133" s="17">
        <f t="shared" si="692"/>
        <v>0.10874476289277135</v>
      </c>
      <c r="AD2133" s="15">
        <f t="shared" si="693"/>
        <v>1060.3610158757128</v>
      </c>
      <c r="AF2133" s="15">
        <f t="shared" si="694"/>
        <v>10795.97861255</v>
      </c>
      <c r="AG2133" s="15">
        <f t="shared" si="695"/>
        <v>9402.3339275457147</v>
      </c>
      <c r="AH2133" s="17">
        <f t="shared" si="696"/>
        <v>-0.12908924100536978</v>
      </c>
      <c r="AI2133" s="15">
        <f t="shared" si="697"/>
        <v>-1393.6446850042848</v>
      </c>
    </row>
    <row r="2134" spans="2:35" x14ac:dyDescent="0.25">
      <c r="B2134" s="11">
        <v>2096</v>
      </c>
      <c r="C2134" s="14">
        <f t="shared" si="679"/>
        <v>119237.75</v>
      </c>
      <c r="D2134" s="14">
        <f t="shared" si="680"/>
        <v>119237.75</v>
      </c>
      <c r="E2134" s="14">
        <f t="shared" si="681"/>
        <v>0</v>
      </c>
      <c r="F2134" s="14">
        <v>2023.22</v>
      </c>
      <c r="G2134" s="14">
        <v>1194.1300000000001</v>
      </c>
      <c r="H2134" s="14">
        <v>116020.4</v>
      </c>
      <c r="I2134" s="14">
        <v>148.19</v>
      </c>
      <c r="J2134" s="14">
        <v>155.02000000000001</v>
      </c>
      <c r="L2134" s="15">
        <f t="shared" si="682"/>
        <v>10805.438113749999</v>
      </c>
      <c r="M2134" s="15">
        <f t="shared" si="683"/>
        <v>9534.145013790001</v>
      </c>
      <c r="N2134" s="15">
        <f t="shared" si="698"/>
        <v>9442.5559566428547</v>
      </c>
      <c r="O2134" s="15">
        <f t="shared" si="699"/>
        <v>9774.6222171071422</v>
      </c>
      <c r="Q2134" s="17">
        <f t="shared" si="684"/>
        <v>-0.11765308232548832</v>
      </c>
      <c r="R2134" s="15">
        <f t="shared" si="685"/>
        <v>-1271.2930999599976</v>
      </c>
      <c r="T2134" s="17">
        <f t="shared" si="686"/>
        <v>-0.12612928256679079</v>
      </c>
      <c r="U2134" s="15">
        <f t="shared" si="687"/>
        <v>-1362.8821571071439</v>
      </c>
      <c r="W2134" s="17">
        <f t="shared" si="688"/>
        <v>-9.5397880751464936E-2</v>
      </c>
      <c r="X2134" s="15">
        <f t="shared" si="689"/>
        <v>-1030.8158966428564</v>
      </c>
      <c r="Z2134" s="17">
        <f t="shared" si="690"/>
        <v>-3.3972285893885346E-2</v>
      </c>
      <c r="AA2134" s="15">
        <f t="shared" si="691"/>
        <v>-332.06626046428755</v>
      </c>
      <c r="AC2134" s="17">
        <f t="shared" si="692"/>
        <v>-2.4602199243697442E-2</v>
      </c>
      <c r="AD2134" s="15">
        <f t="shared" si="693"/>
        <v>-240.47720331714117</v>
      </c>
      <c r="AF2134" s="15">
        <f t="shared" si="694"/>
        <v>10805.438113749999</v>
      </c>
      <c r="AG2134" s="15">
        <f t="shared" si="695"/>
        <v>9442.5559566428547</v>
      </c>
      <c r="AH2134" s="17">
        <f t="shared" si="696"/>
        <v>-0.12612928256679079</v>
      </c>
      <c r="AI2134" s="15">
        <f t="shared" si="697"/>
        <v>-1362.8821571071439</v>
      </c>
    </row>
    <row r="2135" spans="2:35" x14ac:dyDescent="0.25">
      <c r="B2135" s="3">
        <v>2097</v>
      </c>
      <c r="C2135" s="14">
        <f t="shared" si="679"/>
        <v>119399.69</v>
      </c>
      <c r="D2135" s="14">
        <f t="shared" si="680"/>
        <v>119399.69</v>
      </c>
      <c r="E2135" s="14">
        <f t="shared" si="681"/>
        <v>0</v>
      </c>
      <c r="F2135" s="14">
        <v>5310.54</v>
      </c>
      <c r="G2135" s="14">
        <v>8851.25</v>
      </c>
      <c r="H2135" s="14">
        <v>105237.9</v>
      </c>
      <c r="I2135" s="14">
        <v>132.72999999999999</v>
      </c>
      <c r="J2135" s="14">
        <v>191.24</v>
      </c>
      <c r="L2135" s="15">
        <f t="shared" si="682"/>
        <v>10819.803001449998</v>
      </c>
      <c r="M2135" s="15">
        <f t="shared" si="683"/>
        <v>10285.29054143</v>
      </c>
      <c r="N2135" s="15">
        <f t="shared" si="698"/>
        <v>9436.326291540001</v>
      </c>
      <c r="O2135" s="15">
        <f t="shared" si="699"/>
        <v>9778.9722892699992</v>
      </c>
      <c r="Q2135" s="17">
        <f t="shared" si="684"/>
        <v>-4.9401311645726476E-2</v>
      </c>
      <c r="R2135" s="15">
        <f t="shared" si="685"/>
        <v>-534.51246001999789</v>
      </c>
      <c r="T2135" s="17">
        <f t="shared" si="686"/>
        <v>-0.12786524021967804</v>
      </c>
      <c r="U2135" s="15">
        <f t="shared" si="687"/>
        <v>-1383.4767099099972</v>
      </c>
      <c r="W2135" s="17">
        <f t="shared" si="688"/>
        <v>-9.6196826507886857E-2</v>
      </c>
      <c r="X2135" s="15">
        <f t="shared" si="689"/>
        <v>-1040.830712179999</v>
      </c>
      <c r="Z2135" s="17">
        <f t="shared" si="690"/>
        <v>-3.503906009693547E-2</v>
      </c>
      <c r="AA2135" s="15">
        <f t="shared" si="691"/>
        <v>-342.64599772999827</v>
      </c>
      <c r="AC2135" s="17">
        <f t="shared" si="692"/>
        <v>5.1776223224966111E-2</v>
      </c>
      <c r="AD2135" s="15">
        <f t="shared" si="693"/>
        <v>506.31825216000107</v>
      </c>
      <c r="AF2135" s="15">
        <f t="shared" si="694"/>
        <v>10819.803001449998</v>
      </c>
      <c r="AG2135" s="15">
        <f t="shared" si="695"/>
        <v>9436.326291540001</v>
      </c>
      <c r="AH2135" s="17">
        <f t="shared" si="696"/>
        <v>-0.12786524021967804</v>
      </c>
      <c r="AI2135" s="15">
        <f t="shared" si="697"/>
        <v>-1383.4767099099972</v>
      </c>
    </row>
    <row r="2136" spans="2:35" x14ac:dyDescent="0.25">
      <c r="B2136" s="11">
        <v>2098</v>
      </c>
      <c r="C2136" s="14">
        <f t="shared" si="679"/>
        <v>119565.72</v>
      </c>
      <c r="D2136" s="14">
        <f t="shared" si="680"/>
        <v>119565.72</v>
      </c>
      <c r="E2136" s="14">
        <f t="shared" si="681"/>
        <v>0</v>
      </c>
      <c r="F2136" s="14">
        <v>6623.93</v>
      </c>
      <c r="G2136" s="14">
        <v>8916.31</v>
      </c>
      <c r="H2136" s="14">
        <v>104025.48</v>
      </c>
      <c r="I2136" s="14">
        <v>160.01</v>
      </c>
      <c r="J2136" s="14">
        <v>218.89</v>
      </c>
      <c r="L2136" s="15">
        <f t="shared" si="682"/>
        <v>10834.530692599999</v>
      </c>
      <c r="M2136" s="15">
        <f t="shared" si="683"/>
        <v>10473.636436299999</v>
      </c>
      <c r="N2136" s="15">
        <f t="shared" si="698"/>
        <v>9682.2473615199997</v>
      </c>
      <c r="O2136" s="15">
        <f t="shared" si="699"/>
        <v>9905.8526227599978</v>
      </c>
      <c r="Q2136" s="17">
        <f t="shared" si="684"/>
        <v>-3.3309634403130284E-2</v>
      </c>
      <c r="R2136" s="15">
        <f t="shared" si="685"/>
        <v>-360.89425630000005</v>
      </c>
      <c r="T2136" s="17">
        <f t="shared" si="686"/>
        <v>-0.1063528604766435</v>
      </c>
      <c r="U2136" s="15">
        <f t="shared" si="687"/>
        <v>-1152.2833310799997</v>
      </c>
      <c r="W2136" s="17">
        <f t="shared" si="688"/>
        <v>-8.5714655871000467E-2</v>
      </c>
      <c r="X2136" s="15">
        <f t="shared" si="689"/>
        <v>-928.67806984000163</v>
      </c>
      <c r="Z2136" s="17">
        <f t="shared" si="690"/>
        <v>-2.2573045426320548E-2</v>
      </c>
      <c r="AA2136" s="15">
        <f t="shared" si="691"/>
        <v>-223.60526123999807</v>
      </c>
      <c r="AC2136" s="17">
        <f t="shared" si="692"/>
        <v>5.7318015436192082E-2</v>
      </c>
      <c r="AD2136" s="15">
        <f t="shared" si="693"/>
        <v>567.78381354000157</v>
      </c>
      <c r="AF2136" s="15">
        <f t="shared" si="694"/>
        <v>10834.530692599999</v>
      </c>
      <c r="AG2136" s="15">
        <f t="shared" si="695"/>
        <v>9682.2473615199997</v>
      </c>
      <c r="AH2136" s="17">
        <f t="shared" si="696"/>
        <v>-0.1063528604766435</v>
      </c>
      <c r="AI2136" s="15">
        <f t="shared" si="697"/>
        <v>-1152.2833310799997</v>
      </c>
    </row>
    <row r="2137" spans="2:35" x14ac:dyDescent="0.25">
      <c r="B2137" s="11">
        <v>2099</v>
      </c>
      <c r="C2137" s="14">
        <f t="shared" si="679"/>
        <v>119799.69</v>
      </c>
      <c r="D2137" s="14">
        <f t="shared" si="680"/>
        <v>119799.69</v>
      </c>
      <c r="E2137" s="14">
        <f t="shared" si="681"/>
        <v>0</v>
      </c>
      <c r="F2137" s="14">
        <v>7699.72</v>
      </c>
      <c r="G2137" s="14">
        <v>7397.14</v>
      </c>
      <c r="H2137" s="14">
        <v>104702.83</v>
      </c>
      <c r="I2137" s="14">
        <v>193.8</v>
      </c>
      <c r="J2137" s="14">
        <v>247.19</v>
      </c>
      <c r="L2137" s="15">
        <f t="shared" si="682"/>
        <v>10855.28500145</v>
      </c>
      <c r="M2137" s="15">
        <f t="shared" si="683"/>
        <v>10572.590649780001</v>
      </c>
      <c r="N2137" s="15">
        <f t="shared" si="698"/>
        <v>9975.425140111427</v>
      </c>
      <c r="O2137" s="15">
        <f t="shared" si="699"/>
        <v>10058.582488698568</v>
      </c>
      <c r="Q2137" s="17">
        <f t="shared" si="684"/>
        <v>-2.6042093932332366E-2</v>
      </c>
      <c r="R2137" s="15">
        <f t="shared" si="685"/>
        <v>-282.69435166999938</v>
      </c>
      <c r="T2137" s="17">
        <f t="shared" si="686"/>
        <v>-8.1053593822828729E-2</v>
      </c>
      <c r="U2137" s="15">
        <f t="shared" si="687"/>
        <v>-879.85986133857295</v>
      </c>
      <c r="W2137" s="17">
        <f t="shared" si="688"/>
        <v>-7.3393053489154036E-2</v>
      </c>
      <c r="X2137" s="15">
        <f t="shared" si="689"/>
        <v>-796.70251275143164</v>
      </c>
      <c r="Z2137" s="17">
        <f t="shared" si="690"/>
        <v>-8.2673029406055143E-3</v>
      </c>
      <c r="AA2137" s="15">
        <f t="shared" si="691"/>
        <v>-83.157348587141314</v>
      </c>
      <c r="AC2137" s="17">
        <f t="shared" si="692"/>
        <v>5.1101451090046934E-2</v>
      </c>
      <c r="AD2137" s="15">
        <f t="shared" si="693"/>
        <v>514.00816108143226</v>
      </c>
      <c r="AF2137" s="15">
        <f t="shared" si="694"/>
        <v>10855.28500145</v>
      </c>
      <c r="AG2137" s="15">
        <f t="shared" si="695"/>
        <v>9975.425140111427</v>
      </c>
      <c r="AH2137" s="17">
        <f t="shared" si="696"/>
        <v>-8.1053593822828729E-2</v>
      </c>
      <c r="AI2137" s="15">
        <f t="shared" si="697"/>
        <v>-879.85986133857295</v>
      </c>
    </row>
    <row r="2138" spans="2:35" x14ac:dyDescent="0.25">
      <c r="B2138" s="3">
        <v>2100</v>
      </c>
      <c r="C2138" s="14">
        <f t="shared" si="679"/>
        <v>119826.48</v>
      </c>
      <c r="D2138" s="14">
        <f t="shared" si="680"/>
        <v>119826.48</v>
      </c>
      <c r="E2138" s="14">
        <f t="shared" si="681"/>
        <v>0</v>
      </c>
      <c r="F2138" s="14">
        <v>4512.04</v>
      </c>
      <c r="G2138" s="14">
        <v>5186.16</v>
      </c>
      <c r="H2138" s="14">
        <v>110128.28</v>
      </c>
      <c r="I2138" s="14">
        <v>228.16</v>
      </c>
      <c r="J2138" s="14">
        <v>165.76</v>
      </c>
      <c r="L2138" s="15">
        <f t="shared" si="682"/>
        <v>10857.661408399999</v>
      </c>
      <c r="M2138" s="15">
        <f t="shared" si="683"/>
        <v>10065.991240520001</v>
      </c>
      <c r="N2138" s="15">
        <f t="shared" si="698"/>
        <v>10012.890503679999</v>
      </c>
      <c r="O2138" s="15">
        <f t="shared" si="699"/>
        <v>10076.80893784</v>
      </c>
      <c r="Q2138" s="17">
        <f t="shared" si="684"/>
        <v>-7.2913506702974251E-2</v>
      </c>
      <c r="R2138" s="15">
        <f t="shared" si="685"/>
        <v>-791.67016787999819</v>
      </c>
      <c r="T2138" s="17">
        <f t="shared" si="686"/>
        <v>-7.7804130460952248E-2</v>
      </c>
      <c r="U2138" s="15">
        <f t="shared" si="687"/>
        <v>-844.77090472000054</v>
      </c>
      <c r="W2138" s="17">
        <f t="shared" si="688"/>
        <v>-7.1917187430057039E-2</v>
      </c>
      <c r="X2138" s="15">
        <f t="shared" si="689"/>
        <v>-780.85247055999935</v>
      </c>
      <c r="Z2138" s="17">
        <f t="shared" si="690"/>
        <v>-6.3431225653169943E-3</v>
      </c>
      <c r="AA2138" s="15">
        <f t="shared" si="691"/>
        <v>-63.918434160001198</v>
      </c>
      <c r="AC2138" s="17">
        <f t="shared" si="692"/>
        <v>-1.073524107356727E-3</v>
      </c>
      <c r="AD2138" s="15">
        <f t="shared" si="693"/>
        <v>-10.817697319998842</v>
      </c>
      <c r="AF2138" s="15">
        <f t="shared" si="694"/>
        <v>10857.661408399999</v>
      </c>
      <c r="AG2138" s="15">
        <f t="shared" si="695"/>
        <v>10012.890503679999</v>
      </c>
      <c r="AH2138" s="17">
        <f t="shared" si="696"/>
        <v>-7.7804130460952248E-2</v>
      </c>
      <c r="AI2138" s="15">
        <f t="shared" si="697"/>
        <v>-844.77090472000054</v>
      </c>
    </row>
    <row r="2139" spans="2:35" x14ac:dyDescent="0.25">
      <c r="B2139" s="11">
        <v>2101</v>
      </c>
      <c r="C2139" s="14">
        <f t="shared" si="679"/>
        <v>119869.84</v>
      </c>
      <c r="D2139" s="14">
        <f t="shared" si="680"/>
        <v>119869.84</v>
      </c>
      <c r="E2139" s="14">
        <f t="shared" si="681"/>
        <v>0</v>
      </c>
      <c r="F2139" s="14">
        <v>9678.02</v>
      </c>
      <c r="G2139" s="14">
        <v>10623.52</v>
      </c>
      <c r="H2139" s="14">
        <v>99568.3</v>
      </c>
      <c r="I2139" s="14">
        <v>148.88999999999999</v>
      </c>
      <c r="J2139" s="14">
        <v>175.99</v>
      </c>
      <c r="L2139" s="15">
        <f t="shared" si="682"/>
        <v>10861.5076572</v>
      </c>
      <c r="M2139" s="15">
        <f t="shared" si="683"/>
        <v>10967.473264939999</v>
      </c>
      <c r="N2139" s="15">
        <f t="shared" si="698"/>
        <v>9535.9351157257133</v>
      </c>
      <c r="O2139" s="15">
        <f t="shared" si="699"/>
        <v>9847.1270664342828</v>
      </c>
      <c r="Q2139" s="17">
        <f t="shared" si="684"/>
        <v>9.7560680417838608E-3</v>
      </c>
      <c r="R2139" s="15">
        <f t="shared" si="685"/>
        <v>105.96560773999954</v>
      </c>
      <c r="T2139" s="17">
        <f t="shared" si="686"/>
        <v>-0.12204314385356774</v>
      </c>
      <c r="U2139" s="15">
        <f t="shared" si="687"/>
        <v>-1325.5725414742865</v>
      </c>
      <c r="W2139" s="17">
        <f t="shared" si="688"/>
        <v>-9.3392245605359636E-2</v>
      </c>
      <c r="X2139" s="15">
        <f t="shared" si="689"/>
        <v>-1014.380590765717</v>
      </c>
      <c r="Z2139" s="17">
        <f t="shared" si="690"/>
        <v>-3.1602308836789939E-2</v>
      </c>
      <c r="AA2139" s="15">
        <f t="shared" si="691"/>
        <v>-311.19195070856949</v>
      </c>
      <c r="AC2139" s="17">
        <f t="shared" si="692"/>
        <v>0.11377391506651913</v>
      </c>
      <c r="AD2139" s="15">
        <f t="shared" si="693"/>
        <v>1120.3461985057165</v>
      </c>
      <c r="AF2139" s="15">
        <f t="shared" si="694"/>
        <v>10861.5076572</v>
      </c>
      <c r="AG2139" s="15">
        <f t="shared" si="695"/>
        <v>9535.9351157257133</v>
      </c>
      <c r="AH2139" s="17">
        <f t="shared" si="696"/>
        <v>-0.12204314385356774</v>
      </c>
      <c r="AI2139" s="15">
        <f t="shared" si="697"/>
        <v>-1325.5725414742865</v>
      </c>
    </row>
    <row r="2140" spans="2:35" x14ac:dyDescent="0.25">
      <c r="B2140" s="3">
        <v>2102</v>
      </c>
      <c r="C2140" s="14">
        <f t="shared" ref="C2140:C2203" si="700">SUM(F2140:H2140)</f>
        <v>120005.56</v>
      </c>
      <c r="D2140" s="14">
        <f t="shared" ref="D2140:D2203" si="701">IF(C2140&gt;$E$36,$E$36,C2140)</f>
        <v>120000</v>
      </c>
      <c r="E2140" s="14">
        <f t="shared" ref="E2140:E2203" si="702">C2140-D2140</f>
        <v>5.5599999999976717</v>
      </c>
      <c r="F2140" s="14">
        <v>12915.47</v>
      </c>
      <c r="G2140" s="14">
        <v>19263.23</v>
      </c>
      <c r="H2140" s="14">
        <v>87826.86</v>
      </c>
      <c r="I2140" s="14">
        <v>1020.7</v>
      </c>
      <c r="J2140" s="14">
        <v>1021.92</v>
      </c>
      <c r="L2140" s="15">
        <f t="shared" ref="L2140:L2203" si="703">C$6+(C$7*$D2140/100)+(C$8*$E2140/100)</f>
        <v>10873.628042599999</v>
      </c>
      <c r="M2140" s="15">
        <f t="shared" ref="M2140:M2203" si="704">C$12+(C$13*$F2140/100)+(C$14*$G2140/100)+(C$15*$H2140/100)</f>
        <v>11749.247057519999</v>
      </c>
      <c r="N2140" s="15">
        <f t="shared" si="698"/>
        <v>16967.021224674285</v>
      </c>
      <c r="O2140" s="15">
        <f t="shared" si="699"/>
        <v>13473.806527765713</v>
      </c>
      <c r="Q2140" s="17">
        <f t="shared" ref="Q2140:Q2203" si="705">M2140/L2140-1</f>
        <v>8.0526850053133536E-2</v>
      </c>
      <c r="R2140" s="15">
        <f t="shared" ref="R2140:R2203" si="706">M2140-L2140</f>
        <v>875.61901491999924</v>
      </c>
      <c r="T2140" s="17">
        <f t="shared" ref="T2140:T2203" si="707">N2140/L2140-1</f>
        <v>0.56038271294566844</v>
      </c>
      <c r="U2140" s="15">
        <f t="shared" ref="U2140:U2203" si="708">N2140-L2140</f>
        <v>6093.3931820742855</v>
      </c>
      <c r="W2140" s="17">
        <f t="shared" ref="W2140:W2203" si="709">O2140/L2140-1</f>
        <v>0.23912703974964944</v>
      </c>
      <c r="X2140" s="15">
        <f t="shared" ref="X2140:X2203" si="710">O2140-L2140</f>
        <v>2600.1784851657139</v>
      </c>
      <c r="Z2140" s="17">
        <f t="shared" ref="Z2140:Z2203" si="711">N2140/O2140-1</f>
        <v>0.25925967466654964</v>
      </c>
      <c r="AA2140" s="15">
        <f t="shared" ref="AA2140:AA2203" si="712">N2140-O2140</f>
        <v>3493.2146969085716</v>
      </c>
      <c r="AC2140" s="17">
        <f t="shared" ref="AC2140:AC2203" si="713">M2140/O2140-1</f>
        <v>-0.12799348622765838</v>
      </c>
      <c r="AD2140" s="15">
        <f t="shared" ref="AD2140:AD2203" si="714">M2140-O2140</f>
        <v>-1724.5594702457147</v>
      </c>
      <c r="AF2140" s="15">
        <f t="shared" ref="AF2140:AF2203" si="715">L2140</f>
        <v>10873.628042599999</v>
      </c>
      <c r="AG2140" s="15">
        <f t="shared" ref="AG2140:AG2203" si="716">MIN(M2140,N2140,O2140)</f>
        <v>11749.247057519999</v>
      </c>
      <c r="AH2140" s="17">
        <f t="shared" ref="AH2140:AH2203" si="717">AG2140/AF2140-1</f>
        <v>8.0526850053133536E-2</v>
      </c>
      <c r="AI2140" s="15">
        <f t="shared" ref="AI2140:AI2203" si="718">AG2140-AF2140</f>
        <v>875.61901491999924</v>
      </c>
    </row>
    <row r="2141" spans="2:35" x14ac:dyDescent="0.25">
      <c r="B2141" s="11">
        <v>2103</v>
      </c>
      <c r="C2141" s="14">
        <f t="shared" si="700"/>
        <v>120135.76</v>
      </c>
      <c r="D2141" s="14">
        <f t="shared" si="701"/>
        <v>120000</v>
      </c>
      <c r="E2141" s="14">
        <f t="shared" si="702"/>
        <v>135.75999999999476</v>
      </c>
      <c r="F2141" s="14">
        <v>6092.64</v>
      </c>
      <c r="G2141" s="14">
        <v>9303.92</v>
      </c>
      <c r="H2141" s="14">
        <v>104739.2</v>
      </c>
      <c r="I2141" s="14">
        <v>138</v>
      </c>
      <c r="J2141" s="14">
        <v>200.96</v>
      </c>
      <c r="L2141" s="15">
        <f t="shared" si="703"/>
        <v>10887.0822596</v>
      </c>
      <c r="M2141" s="15">
        <f t="shared" si="704"/>
        <v>10461.990716079999</v>
      </c>
      <c r="N2141" s="15">
        <f t="shared" si="698"/>
        <v>9540.4239538742841</v>
      </c>
      <c r="O2141" s="15">
        <f t="shared" si="699"/>
        <v>9860.9490743657134</v>
      </c>
      <c r="Q2141" s="17">
        <f t="shared" si="705"/>
        <v>-3.9045497534030638E-2</v>
      </c>
      <c r="R2141" s="15">
        <f t="shared" si="706"/>
        <v>-425.09154352000041</v>
      </c>
      <c r="T2141" s="17">
        <f t="shared" si="707"/>
        <v>-0.12369322409943773</v>
      </c>
      <c r="U2141" s="15">
        <f t="shared" si="708"/>
        <v>-1346.6583057257158</v>
      </c>
      <c r="W2141" s="17">
        <f t="shared" si="709"/>
        <v>-9.4252358966927408E-2</v>
      </c>
      <c r="X2141" s="15">
        <f t="shared" si="710"/>
        <v>-1026.1331852342864</v>
      </c>
      <c r="Z2141" s="17">
        <f t="shared" si="711"/>
        <v>-3.2504489991197594E-2</v>
      </c>
      <c r="AA2141" s="15">
        <f t="shared" si="712"/>
        <v>-320.52512049142933</v>
      </c>
      <c r="AC2141" s="17">
        <f t="shared" si="713"/>
        <v>6.0951703246976408E-2</v>
      </c>
      <c r="AD2141" s="15">
        <f t="shared" si="714"/>
        <v>601.04164171428602</v>
      </c>
      <c r="AF2141" s="15">
        <f t="shared" si="715"/>
        <v>10887.0822596</v>
      </c>
      <c r="AG2141" s="15">
        <f t="shared" si="716"/>
        <v>9540.4239538742841</v>
      </c>
      <c r="AH2141" s="17">
        <f t="shared" si="717"/>
        <v>-0.12369322409943773</v>
      </c>
      <c r="AI2141" s="15">
        <f t="shared" si="718"/>
        <v>-1346.6583057257158</v>
      </c>
    </row>
    <row r="2142" spans="2:35" x14ac:dyDescent="0.25">
      <c r="B2142" s="11">
        <v>2104</v>
      </c>
      <c r="C2142" s="14">
        <f t="shared" si="700"/>
        <v>120215.51000000001</v>
      </c>
      <c r="D2142" s="14">
        <f t="shared" si="701"/>
        <v>120000</v>
      </c>
      <c r="E2142" s="14">
        <f t="shared" si="702"/>
        <v>215.51000000000931</v>
      </c>
      <c r="F2142" s="14">
        <v>3403.41</v>
      </c>
      <c r="G2142" s="14">
        <v>10197.280000000001</v>
      </c>
      <c r="H2142" s="14">
        <v>106614.82</v>
      </c>
      <c r="I2142" s="14">
        <v>128</v>
      </c>
      <c r="J2142" s="14">
        <v>284.16000000000003</v>
      </c>
      <c r="L2142" s="15">
        <f t="shared" si="703"/>
        <v>10895.323225850001</v>
      </c>
      <c r="M2142" s="15">
        <f t="shared" si="704"/>
        <v>10148.920678030001</v>
      </c>
      <c r="N2142" s="15">
        <f t="shared" si="698"/>
        <v>9668.4919545171415</v>
      </c>
      <c r="O2142" s="15">
        <f t="shared" si="699"/>
        <v>9927.6765614728574</v>
      </c>
      <c r="Q2142" s="17">
        <f t="shared" si="705"/>
        <v>-6.8506691572866929E-2</v>
      </c>
      <c r="R2142" s="15">
        <f t="shared" si="706"/>
        <v>-746.40254782000011</v>
      </c>
      <c r="T2142" s="17">
        <f t="shared" si="707"/>
        <v>-0.112601640713339</v>
      </c>
      <c r="U2142" s="15">
        <f t="shared" si="708"/>
        <v>-1226.8312713328596</v>
      </c>
      <c r="W2142" s="17">
        <f t="shared" si="709"/>
        <v>-8.8813029620023243E-2</v>
      </c>
      <c r="X2142" s="15">
        <f t="shared" si="710"/>
        <v>-967.64666437714368</v>
      </c>
      <c r="Z2142" s="17">
        <f t="shared" si="711"/>
        <v>-2.6107277503535364E-2</v>
      </c>
      <c r="AA2142" s="15">
        <f t="shared" si="712"/>
        <v>-259.18460695571594</v>
      </c>
      <c r="AC2142" s="17">
        <f t="shared" si="713"/>
        <v>2.2285588696124847E-2</v>
      </c>
      <c r="AD2142" s="15">
        <f t="shared" si="714"/>
        <v>221.24411655714357</v>
      </c>
      <c r="AF2142" s="15">
        <f t="shared" si="715"/>
        <v>10895.323225850001</v>
      </c>
      <c r="AG2142" s="15">
        <f t="shared" si="716"/>
        <v>9668.4919545171415</v>
      </c>
      <c r="AH2142" s="17">
        <f t="shared" si="717"/>
        <v>-0.112601640713339</v>
      </c>
      <c r="AI2142" s="15">
        <f t="shared" si="718"/>
        <v>-1226.8312713328596</v>
      </c>
    </row>
    <row r="2143" spans="2:35" x14ac:dyDescent="0.25">
      <c r="B2143" s="3">
        <v>2105</v>
      </c>
      <c r="C2143" s="14">
        <f t="shared" si="700"/>
        <v>120287.36</v>
      </c>
      <c r="D2143" s="14">
        <f t="shared" si="701"/>
        <v>120000</v>
      </c>
      <c r="E2143" s="14">
        <f t="shared" si="702"/>
        <v>287.36000000000058</v>
      </c>
      <c r="F2143" s="14">
        <v>6562.67</v>
      </c>
      <c r="G2143" s="14">
        <v>7605.92</v>
      </c>
      <c r="H2143" s="14">
        <v>106118.77</v>
      </c>
      <c r="I2143" s="14">
        <v>184.01</v>
      </c>
      <c r="J2143" s="14">
        <v>194.24</v>
      </c>
      <c r="L2143" s="15">
        <f t="shared" si="703"/>
        <v>10902.747845600001</v>
      </c>
      <c r="M2143" s="15">
        <f t="shared" si="704"/>
        <v>10467.704877850001</v>
      </c>
      <c r="N2143" s="15">
        <f t="shared" si="698"/>
        <v>9827.2574114742838</v>
      </c>
      <c r="O2143" s="15">
        <f t="shared" si="699"/>
        <v>10006.619541165712</v>
      </c>
      <c r="Q2143" s="17">
        <f t="shared" si="705"/>
        <v>-3.9902139709263151E-2</v>
      </c>
      <c r="R2143" s="15">
        <f t="shared" si="706"/>
        <v>-435.04296774999966</v>
      </c>
      <c r="T2143" s="17">
        <f t="shared" si="707"/>
        <v>-9.8643979422100458E-2</v>
      </c>
      <c r="U2143" s="15">
        <f t="shared" si="708"/>
        <v>-1075.490434125717</v>
      </c>
      <c r="W2143" s="17">
        <f t="shared" si="709"/>
        <v>-8.2192885419792416E-2</v>
      </c>
      <c r="X2143" s="15">
        <f t="shared" si="710"/>
        <v>-896.12830443428902</v>
      </c>
      <c r="Z2143" s="17">
        <f t="shared" si="711"/>
        <v>-1.7924347873281232E-2</v>
      </c>
      <c r="AA2143" s="15">
        <f t="shared" si="712"/>
        <v>-179.36212969142798</v>
      </c>
      <c r="AC2143" s="17">
        <f t="shared" si="713"/>
        <v>4.6078032125379975E-2</v>
      </c>
      <c r="AD2143" s="15">
        <f t="shared" si="714"/>
        <v>461.08533668428936</v>
      </c>
      <c r="AF2143" s="15">
        <f t="shared" si="715"/>
        <v>10902.747845600001</v>
      </c>
      <c r="AG2143" s="15">
        <f t="shared" si="716"/>
        <v>9827.2574114742838</v>
      </c>
      <c r="AH2143" s="17">
        <f t="shared" si="717"/>
        <v>-9.8643979422100458E-2</v>
      </c>
      <c r="AI2143" s="15">
        <f t="shared" si="718"/>
        <v>-1075.490434125717</v>
      </c>
    </row>
    <row r="2144" spans="2:35" x14ac:dyDescent="0.25">
      <c r="B2144" s="11">
        <v>2106</v>
      </c>
      <c r="C2144" s="14">
        <f t="shared" si="700"/>
        <v>120407.1</v>
      </c>
      <c r="D2144" s="14">
        <f t="shared" si="701"/>
        <v>120000</v>
      </c>
      <c r="E2144" s="14">
        <f t="shared" si="702"/>
        <v>407.10000000000582</v>
      </c>
      <c r="F2144" s="14">
        <v>12180.32</v>
      </c>
      <c r="G2144" s="14">
        <v>9033.81</v>
      </c>
      <c r="H2144" s="14">
        <v>99192.97</v>
      </c>
      <c r="I2144" s="14">
        <v>248.75</v>
      </c>
      <c r="J2144" s="14">
        <v>195.94</v>
      </c>
      <c r="L2144" s="15">
        <f t="shared" si="703"/>
        <v>10915.121178500001</v>
      </c>
      <c r="M2144" s="15">
        <f t="shared" si="704"/>
        <v>11274.63422385</v>
      </c>
      <c r="N2144" s="15">
        <f t="shared" si="698"/>
        <v>10249.601438885715</v>
      </c>
      <c r="O2144" s="15">
        <f t="shared" si="699"/>
        <v>10216.870125014284</v>
      </c>
      <c r="Q2144" s="17">
        <f t="shared" si="705"/>
        <v>3.2937155664212625E-2</v>
      </c>
      <c r="R2144" s="15">
        <f t="shared" si="706"/>
        <v>359.51304534999872</v>
      </c>
      <c r="T2144" s="17">
        <f t="shared" si="707"/>
        <v>-6.0972272202088784E-2</v>
      </c>
      <c r="U2144" s="15">
        <f t="shared" si="708"/>
        <v>-665.51973961428666</v>
      </c>
      <c r="W2144" s="17">
        <f t="shared" si="709"/>
        <v>-6.397098502773324E-2</v>
      </c>
      <c r="X2144" s="15">
        <f t="shared" si="710"/>
        <v>-698.25105348571742</v>
      </c>
      <c r="Z2144" s="17">
        <f t="shared" si="711"/>
        <v>3.2036537091035822E-3</v>
      </c>
      <c r="AA2144" s="15">
        <f t="shared" si="712"/>
        <v>32.731313871430757</v>
      </c>
      <c r="AC2144" s="17">
        <f t="shared" si="713"/>
        <v>0.1035311289947749</v>
      </c>
      <c r="AD2144" s="15">
        <f t="shared" si="714"/>
        <v>1057.7640988357161</v>
      </c>
      <c r="AF2144" s="15">
        <f t="shared" si="715"/>
        <v>10915.121178500001</v>
      </c>
      <c r="AG2144" s="15">
        <f t="shared" si="716"/>
        <v>10216.870125014284</v>
      </c>
      <c r="AH2144" s="17">
        <f t="shared" si="717"/>
        <v>-6.397098502773324E-2</v>
      </c>
      <c r="AI2144" s="15">
        <f t="shared" si="718"/>
        <v>-698.25105348571742</v>
      </c>
    </row>
    <row r="2145" spans="2:35" x14ac:dyDescent="0.25">
      <c r="B2145" s="3">
        <v>2107</v>
      </c>
      <c r="C2145" s="14">
        <f t="shared" si="700"/>
        <v>120517.48999999999</v>
      </c>
      <c r="D2145" s="14">
        <f t="shared" si="701"/>
        <v>120000</v>
      </c>
      <c r="E2145" s="14">
        <f t="shared" si="702"/>
        <v>517.48999999999069</v>
      </c>
      <c r="F2145" s="14">
        <v>6367.6</v>
      </c>
      <c r="G2145" s="14">
        <v>9715.7199999999993</v>
      </c>
      <c r="H2145" s="14">
        <v>104434.17</v>
      </c>
      <c r="I2145" s="14">
        <v>128.75</v>
      </c>
      <c r="J2145" s="14">
        <v>163.5</v>
      </c>
      <c r="L2145" s="15">
        <f t="shared" si="703"/>
        <v>10926.528329149998</v>
      </c>
      <c r="M2145" s="15">
        <f t="shared" si="704"/>
        <v>10543.45687496</v>
      </c>
      <c r="N2145" s="15">
        <f t="shared" si="698"/>
        <v>9423.3034617685698</v>
      </c>
      <c r="O2145" s="15">
        <f t="shared" si="699"/>
        <v>9819.7748832414272</v>
      </c>
      <c r="Q2145" s="17">
        <f t="shared" si="705"/>
        <v>-3.5058844186403926E-2</v>
      </c>
      <c r="R2145" s="15">
        <f t="shared" si="706"/>
        <v>-383.07145418999789</v>
      </c>
      <c r="T2145" s="17">
        <f t="shared" si="707"/>
        <v>-0.13757570768119431</v>
      </c>
      <c r="U2145" s="15">
        <f t="shared" si="708"/>
        <v>-1503.2248673814283</v>
      </c>
      <c r="W2145" s="17">
        <f t="shared" si="709"/>
        <v>-0.101290493427446</v>
      </c>
      <c r="X2145" s="15">
        <f t="shared" si="710"/>
        <v>-1106.7534459085709</v>
      </c>
      <c r="Z2145" s="17">
        <f t="shared" si="711"/>
        <v>-4.0374797404926444E-2</v>
      </c>
      <c r="AA2145" s="15">
        <f t="shared" si="712"/>
        <v>-396.4714214728574</v>
      </c>
      <c r="AC2145" s="17">
        <f t="shared" si="713"/>
        <v>7.3696393280218597E-2</v>
      </c>
      <c r="AD2145" s="15">
        <f t="shared" si="714"/>
        <v>723.68199171857304</v>
      </c>
      <c r="AF2145" s="15">
        <f t="shared" si="715"/>
        <v>10926.528329149998</v>
      </c>
      <c r="AG2145" s="15">
        <f t="shared" si="716"/>
        <v>9423.3034617685698</v>
      </c>
      <c r="AH2145" s="17">
        <f t="shared" si="717"/>
        <v>-0.13757570768119431</v>
      </c>
      <c r="AI2145" s="15">
        <f t="shared" si="718"/>
        <v>-1503.2248673814283</v>
      </c>
    </row>
    <row r="2146" spans="2:35" x14ac:dyDescent="0.25">
      <c r="B2146" s="11">
        <v>2108</v>
      </c>
      <c r="C2146" s="14">
        <f t="shared" si="700"/>
        <v>120664</v>
      </c>
      <c r="D2146" s="14">
        <f t="shared" si="701"/>
        <v>120000</v>
      </c>
      <c r="E2146" s="14">
        <f t="shared" si="702"/>
        <v>664</v>
      </c>
      <c r="F2146" s="14">
        <v>6421</v>
      </c>
      <c r="G2146" s="14">
        <v>6837.84</v>
      </c>
      <c r="H2146" s="14">
        <v>107405.16</v>
      </c>
      <c r="I2146" s="14">
        <v>182.08</v>
      </c>
      <c r="J2146" s="14">
        <v>194.32</v>
      </c>
      <c r="L2146" s="15">
        <f t="shared" si="703"/>
        <v>10941.667939999999</v>
      </c>
      <c r="M2146" s="15">
        <f t="shared" si="704"/>
        <v>10446.784156680002</v>
      </c>
      <c r="N2146" s="15">
        <f t="shared" si="698"/>
        <v>9840.2301320000006</v>
      </c>
      <c r="O2146" s="15">
        <f t="shared" si="699"/>
        <v>10028.928683999999</v>
      </c>
      <c r="Q2146" s="17">
        <f t="shared" si="705"/>
        <v>-4.5229281863949367E-2</v>
      </c>
      <c r="R2146" s="15">
        <f t="shared" si="706"/>
        <v>-494.88378331999775</v>
      </c>
      <c r="T2146" s="17">
        <f t="shared" si="707"/>
        <v>-0.10066452519303914</v>
      </c>
      <c r="U2146" s="15">
        <f t="shared" si="708"/>
        <v>-1101.4378079999988</v>
      </c>
      <c r="W2146" s="17">
        <f t="shared" si="709"/>
        <v>-8.3418658014949854E-2</v>
      </c>
      <c r="X2146" s="15">
        <f t="shared" si="710"/>
        <v>-912.73925600000075</v>
      </c>
      <c r="Z2146" s="17">
        <f t="shared" si="711"/>
        <v>-1.8815424652589785E-2</v>
      </c>
      <c r="AA2146" s="15">
        <f t="shared" si="712"/>
        <v>-188.69855199999802</v>
      </c>
      <c r="AC2146" s="17">
        <f t="shared" si="713"/>
        <v>4.1665015860232746E-2</v>
      </c>
      <c r="AD2146" s="15">
        <f t="shared" si="714"/>
        <v>417.855472680003</v>
      </c>
      <c r="AF2146" s="15">
        <f t="shared" si="715"/>
        <v>10941.667939999999</v>
      </c>
      <c r="AG2146" s="15">
        <f t="shared" si="716"/>
        <v>9840.2301320000006</v>
      </c>
      <c r="AH2146" s="17">
        <f t="shared" si="717"/>
        <v>-0.10066452519303914</v>
      </c>
      <c r="AI2146" s="15">
        <f t="shared" si="718"/>
        <v>-1101.4378079999988</v>
      </c>
    </row>
    <row r="2147" spans="2:35" x14ac:dyDescent="0.25">
      <c r="B2147" s="11">
        <v>2109</v>
      </c>
      <c r="C2147" s="14">
        <f t="shared" si="700"/>
        <v>120812.79999999999</v>
      </c>
      <c r="D2147" s="14">
        <f t="shared" si="701"/>
        <v>120000</v>
      </c>
      <c r="E2147" s="14">
        <f t="shared" si="702"/>
        <v>812.79999999998836</v>
      </c>
      <c r="F2147" s="14">
        <v>3232.48</v>
      </c>
      <c r="G2147" s="14">
        <v>7537.28</v>
      </c>
      <c r="H2147" s="14">
        <v>110043.04</v>
      </c>
      <c r="I2147" s="14">
        <v>121.92</v>
      </c>
      <c r="J2147" s="14">
        <v>206.72</v>
      </c>
      <c r="L2147" s="15">
        <f t="shared" si="703"/>
        <v>10957.044187999998</v>
      </c>
      <c r="M2147" s="15">
        <f t="shared" si="704"/>
        <v>10065.330860479999</v>
      </c>
      <c r="N2147" s="15">
        <f t="shared" si="698"/>
        <v>9496.3346270857128</v>
      </c>
      <c r="O2147" s="15">
        <f t="shared" si="699"/>
        <v>9868.3866161142832</v>
      </c>
      <c r="Q2147" s="17">
        <f t="shared" si="705"/>
        <v>-8.1382653224725598E-2</v>
      </c>
      <c r="R2147" s="15">
        <f t="shared" si="706"/>
        <v>-891.71332751999944</v>
      </c>
      <c r="T2147" s="17">
        <f t="shared" si="707"/>
        <v>-0.13331237292207276</v>
      </c>
      <c r="U2147" s="15">
        <f t="shared" si="708"/>
        <v>-1460.7095609142852</v>
      </c>
      <c r="W2147" s="17">
        <f t="shared" si="709"/>
        <v>-9.9356866067766503E-2</v>
      </c>
      <c r="X2147" s="15">
        <f t="shared" si="710"/>
        <v>-1088.6575718857148</v>
      </c>
      <c r="Z2147" s="17">
        <f t="shared" si="711"/>
        <v>-3.7701399783125589E-2</v>
      </c>
      <c r="AA2147" s="15">
        <f t="shared" si="712"/>
        <v>-372.05198902857046</v>
      </c>
      <c r="AC2147" s="17">
        <f t="shared" si="713"/>
        <v>1.9957086403984414E-2</v>
      </c>
      <c r="AD2147" s="15">
        <f t="shared" si="714"/>
        <v>196.94424436571535</v>
      </c>
      <c r="AF2147" s="15">
        <f t="shared" si="715"/>
        <v>10957.044187999998</v>
      </c>
      <c r="AG2147" s="15">
        <f t="shared" si="716"/>
        <v>9496.3346270857128</v>
      </c>
      <c r="AH2147" s="17">
        <f t="shared" si="717"/>
        <v>-0.13331237292207276</v>
      </c>
      <c r="AI2147" s="15">
        <f t="shared" si="718"/>
        <v>-1460.7095609142852</v>
      </c>
    </row>
    <row r="2148" spans="2:35" x14ac:dyDescent="0.25">
      <c r="B2148" s="3">
        <v>2110</v>
      </c>
      <c r="C2148" s="14">
        <f t="shared" si="700"/>
        <v>120979.29000000001</v>
      </c>
      <c r="D2148" s="14">
        <f t="shared" si="701"/>
        <v>120000</v>
      </c>
      <c r="E2148" s="14">
        <f t="shared" si="702"/>
        <v>979.29000000000815</v>
      </c>
      <c r="F2148" s="14">
        <v>11131.32</v>
      </c>
      <c r="G2148" s="14">
        <v>7754.53</v>
      </c>
      <c r="H2148" s="14">
        <v>102093.44</v>
      </c>
      <c r="I2148" s="14">
        <v>210.22</v>
      </c>
      <c r="J2148" s="14">
        <v>223.42</v>
      </c>
      <c r="L2148" s="15">
        <f t="shared" si="703"/>
        <v>10974.248432150001</v>
      </c>
      <c r="M2148" s="15">
        <f t="shared" si="704"/>
        <v>11128.39458401</v>
      </c>
      <c r="N2148" s="15">
        <f t="shared" si="698"/>
        <v>10104.770888568572</v>
      </c>
      <c r="O2148" s="15">
        <f t="shared" si="699"/>
        <v>10171.216100641428</v>
      </c>
      <c r="Q2148" s="17">
        <f t="shared" si="705"/>
        <v>1.4046169340254266E-2</v>
      </c>
      <c r="R2148" s="15">
        <f t="shared" si="706"/>
        <v>154.14615185999901</v>
      </c>
      <c r="T2148" s="17">
        <f t="shared" si="707"/>
        <v>-7.9228891978991522E-2</v>
      </c>
      <c r="U2148" s="15">
        <f t="shared" si="708"/>
        <v>-869.47754358142993</v>
      </c>
      <c r="W2148" s="17">
        <f t="shared" si="709"/>
        <v>-7.3174243910500647E-2</v>
      </c>
      <c r="X2148" s="15">
        <f t="shared" si="710"/>
        <v>-803.03233150857341</v>
      </c>
      <c r="Z2148" s="17">
        <f t="shared" si="711"/>
        <v>-6.5326713556569382E-3</v>
      </c>
      <c r="AA2148" s="15">
        <f t="shared" si="712"/>
        <v>-66.445212072856521</v>
      </c>
      <c r="AC2148" s="17">
        <f t="shared" si="713"/>
        <v>9.4106591964771003E-2</v>
      </c>
      <c r="AD2148" s="15">
        <f t="shared" si="714"/>
        <v>957.17848336857242</v>
      </c>
      <c r="AF2148" s="15">
        <f t="shared" si="715"/>
        <v>10974.248432150001</v>
      </c>
      <c r="AG2148" s="15">
        <f t="shared" si="716"/>
        <v>10104.770888568572</v>
      </c>
      <c r="AH2148" s="17">
        <f t="shared" si="717"/>
        <v>-7.9228891978991522E-2</v>
      </c>
      <c r="AI2148" s="15">
        <f t="shared" si="718"/>
        <v>-869.47754358142993</v>
      </c>
    </row>
    <row r="2149" spans="2:35" x14ac:dyDescent="0.25">
      <c r="B2149" s="11">
        <v>2111</v>
      </c>
      <c r="C2149" s="14">
        <f t="shared" si="700"/>
        <v>121366.62</v>
      </c>
      <c r="D2149" s="14">
        <f t="shared" si="701"/>
        <v>120000</v>
      </c>
      <c r="E2149" s="14">
        <f t="shared" si="702"/>
        <v>1366.6199999999953</v>
      </c>
      <c r="F2149" s="14">
        <v>8630.1</v>
      </c>
      <c r="G2149" s="14">
        <v>10498.88</v>
      </c>
      <c r="H2149" s="14">
        <v>102237.64</v>
      </c>
      <c r="I2149" s="14">
        <v>140.94</v>
      </c>
      <c r="J2149" s="14">
        <v>163.06</v>
      </c>
      <c r="L2149" s="15">
        <f t="shared" si="703"/>
        <v>11014.273177699999</v>
      </c>
      <c r="M2149" s="15">
        <f t="shared" si="704"/>
        <v>10937.122646219999</v>
      </c>
      <c r="N2149" s="15">
        <f t="shared" si="698"/>
        <v>9556.0660717771425</v>
      </c>
      <c r="O2149" s="15">
        <f t="shared" si="699"/>
        <v>9920.3411966028561</v>
      </c>
      <c r="Q2149" s="17">
        <f t="shared" si="705"/>
        <v>-7.0045957854215635E-3</v>
      </c>
      <c r="R2149" s="15">
        <f t="shared" si="706"/>
        <v>-77.1505314799997</v>
      </c>
      <c r="T2149" s="17">
        <f t="shared" si="707"/>
        <v>-0.13239249493786021</v>
      </c>
      <c r="U2149" s="15">
        <f t="shared" si="708"/>
        <v>-1458.2071059228565</v>
      </c>
      <c r="W2149" s="17">
        <f t="shared" si="709"/>
        <v>-9.9319488762269592E-2</v>
      </c>
      <c r="X2149" s="15">
        <f t="shared" si="710"/>
        <v>-1093.9319810971429</v>
      </c>
      <c r="Z2149" s="17">
        <f t="shared" si="711"/>
        <v>-3.6720019766100065E-2</v>
      </c>
      <c r="AA2149" s="15">
        <f t="shared" si="712"/>
        <v>-364.27512482571365</v>
      </c>
      <c r="AC2149" s="17">
        <f t="shared" si="713"/>
        <v>0.10249460471836724</v>
      </c>
      <c r="AD2149" s="15">
        <f t="shared" si="714"/>
        <v>1016.7814496171432</v>
      </c>
      <c r="AF2149" s="15">
        <f t="shared" si="715"/>
        <v>11014.273177699999</v>
      </c>
      <c r="AG2149" s="15">
        <f t="shared" si="716"/>
        <v>9556.0660717771425</v>
      </c>
      <c r="AH2149" s="17">
        <f t="shared" si="717"/>
        <v>-0.13239249493786021</v>
      </c>
      <c r="AI2149" s="15">
        <f t="shared" si="718"/>
        <v>-1458.2071059228565</v>
      </c>
    </row>
    <row r="2150" spans="2:35" x14ac:dyDescent="0.25">
      <c r="B2150" s="3">
        <v>2112</v>
      </c>
      <c r="C2150" s="14">
        <f t="shared" si="700"/>
        <v>121498.09</v>
      </c>
      <c r="D2150" s="14">
        <f t="shared" si="701"/>
        <v>120000</v>
      </c>
      <c r="E2150" s="14">
        <f t="shared" si="702"/>
        <v>1498.0899999999965</v>
      </c>
      <c r="F2150" s="14">
        <v>6297.04</v>
      </c>
      <c r="G2150" s="14">
        <v>8772.41</v>
      </c>
      <c r="H2150" s="14">
        <v>106428.64</v>
      </c>
      <c r="I2150" s="14">
        <v>107.66</v>
      </c>
      <c r="J2150" s="14">
        <v>144.5</v>
      </c>
      <c r="L2150" s="15">
        <f t="shared" si="703"/>
        <v>11027.85863015</v>
      </c>
      <c r="M2150" s="15">
        <f t="shared" si="704"/>
        <v>10570.45918145</v>
      </c>
      <c r="N2150" s="15">
        <f t="shared" si="698"/>
        <v>9312.2084985114288</v>
      </c>
      <c r="O2150" s="15">
        <f t="shared" si="699"/>
        <v>9807.2305998985703</v>
      </c>
      <c r="Q2150" s="17">
        <f t="shared" si="705"/>
        <v>-4.147672399875324E-2</v>
      </c>
      <c r="R2150" s="15">
        <f t="shared" si="706"/>
        <v>-457.39944869999999</v>
      </c>
      <c r="T2150" s="17">
        <f t="shared" si="707"/>
        <v>-0.15557418617500318</v>
      </c>
      <c r="U2150" s="15">
        <f t="shared" si="708"/>
        <v>-1715.6501316385711</v>
      </c>
      <c r="W2150" s="17">
        <f t="shared" si="709"/>
        <v>-0.11068586125272328</v>
      </c>
      <c r="X2150" s="15">
        <f t="shared" si="710"/>
        <v>-1220.6280302514297</v>
      </c>
      <c r="Z2150" s="17">
        <f t="shared" si="711"/>
        <v>-5.0475217885899482E-2</v>
      </c>
      <c r="AA2150" s="15">
        <f t="shared" si="712"/>
        <v>-495.02210138714145</v>
      </c>
      <c r="AC2150" s="17">
        <f t="shared" si="713"/>
        <v>7.7823048390370575E-2</v>
      </c>
      <c r="AD2150" s="15">
        <f t="shared" si="714"/>
        <v>763.22858155142967</v>
      </c>
      <c r="AF2150" s="15">
        <f t="shared" si="715"/>
        <v>11027.85863015</v>
      </c>
      <c r="AG2150" s="15">
        <f t="shared" si="716"/>
        <v>9312.2084985114288</v>
      </c>
      <c r="AH2150" s="17">
        <f t="shared" si="717"/>
        <v>-0.15557418617500318</v>
      </c>
      <c r="AI2150" s="15">
        <f t="shared" si="718"/>
        <v>-1715.6501316385711</v>
      </c>
    </row>
    <row r="2151" spans="2:35" x14ac:dyDescent="0.25">
      <c r="B2151" s="11">
        <v>2113</v>
      </c>
      <c r="C2151" s="14">
        <f t="shared" si="700"/>
        <v>121660.67</v>
      </c>
      <c r="D2151" s="14">
        <f t="shared" si="701"/>
        <v>120000</v>
      </c>
      <c r="E2151" s="14">
        <f t="shared" si="702"/>
        <v>1660.6699999999983</v>
      </c>
      <c r="F2151" s="14">
        <v>7555.09</v>
      </c>
      <c r="G2151" s="14">
        <v>5730.52</v>
      </c>
      <c r="H2151" s="14">
        <v>108375.06</v>
      </c>
      <c r="I2151" s="14">
        <v>154.57</v>
      </c>
      <c r="J2151" s="14">
        <v>141.44999999999999</v>
      </c>
      <c r="L2151" s="15">
        <f t="shared" si="703"/>
        <v>11044.65883445</v>
      </c>
      <c r="M2151" s="15">
        <f t="shared" si="704"/>
        <v>10627.349851909999</v>
      </c>
      <c r="N2151" s="15">
        <f t="shared" si="698"/>
        <v>9613.6923836485712</v>
      </c>
      <c r="O2151" s="15">
        <f t="shared" si="699"/>
        <v>9960.533641181426</v>
      </c>
      <c r="Q2151" s="17">
        <f t="shared" si="705"/>
        <v>-3.7783782079202743E-2</v>
      </c>
      <c r="R2151" s="15">
        <f t="shared" si="706"/>
        <v>-417.30898254000022</v>
      </c>
      <c r="T2151" s="17">
        <f t="shared" si="707"/>
        <v>-0.12956185177382051</v>
      </c>
      <c r="U2151" s="15">
        <f t="shared" si="708"/>
        <v>-1430.9664508014284</v>
      </c>
      <c r="W2151" s="17">
        <f t="shared" si="709"/>
        <v>-9.8158323359615163E-2</v>
      </c>
      <c r="X2151" s="15">
        <f t="shared" si="710"/>
        <v>-1084.1251932685736</v>
      </c>
      <c r="Z2151" s="17">
        <f t="shared" si="711"/>
        <v>-3.4821553746764433E-2</v>
      </c>
      <c r="AA2151" s="15">
        <f t="shared" si="712"/>
        <v>-346.8412575328548</v>
      </c>
      <c r="AC2151" s="17">
        <f t="shared" si="713"/>
        <v>6.6945831895155461E-2</v>
      </c>
      <c r="AD2151" s="15">
        <f t="shared" si="714"/>
        <v>666.81621072857342</v>
      </c>
      <c r="AF2151" s="15">
        <f t="shared" si="715"/>
        <v>11044.65883445</v>
      </c>
      <c r="AG2151" s="15">
        <f t="shared" si="716"/>
        <v>9613.6923836485712</v>
      </c>
      <c r="AH2151" s="17">
        <f t="shared" si="717"/>
        <v>-0.12956185177382051</v>
      </c>
      <c r="AI2151" s="15">
        <f t="shared" si="718"/>
        <v>-1430.9664508014284</v>
      </c>
    </row>
    <row r="2152" spans="2:35" x14ac:dyDescent="0.25">
      <c r="B2152" s="11">
        <v>2114</v>
      </c>
      <c r="C2152" s="14">
        <f t="shared" si="700"/>
        <v>122022.68</v>
      </c>
      <c r="D2152" s="14">
        <f t="shared" si="701"/>
        <v>120000</v>
      </c>
      <c r="E2152" s="14">
        <f t="shared" si="702"/>
        <v>2022.679999999993</v>
      </c>
      <c r="F2152" s="14">
        <v>8367.9</v>
      </c>
      <c r="G2152" s="14">
        <v>8475.67</v>
      </c>
      <c r="H2152" s="14">
        <v>105179.11</v>
      </c>
      <c r="I2152" s="14">
        <v>116.5</v>
      </c>
      <c r="J2152" s="14">
        <v>143.30000000000001</v>
      </c>
      <c r="L2152" s="15">
        <f t="shared" si="703"/>
        <v>11082.067137799999</v>
      </c>
      <c r="M2152" s="15">
        <f t="shared" si="704"/>
        <v>10871.318234530001</v>
      </c>
      <c r="N2152" s="15">
        <f t="shared" ref="N2152:N2215" si="719">C$19+(C$20*$C2152/100)+(C$21*$I2152*$N$33/$N$32/100)+(C$22*$J2152*$O$33/$O$32/100)</f>
        <v>9400.4537831657144</v>
      </c>
      <c r="O2152" s="15">
        <f t="shared" ref="O2152:O2215" si="720">C$26+(C$27*$C2152/100)+(C$28*$I2152*$N$33/$N$32/100)+(C$29*$J2152*$O$33/$O$32/100)</f>
        <v>9872.3710641542821</v>
      </c>
      <c r="Q2152" s="17">
        <f t="shared" si="705"/>
        <v>-1.9017111216656613E-2</v>
      </c>
      <c r="R2152" s="15">
        <f t="shared" si="706"/>
        <v>-210.74890326999775</v>
      </c>
      <c r="T2152" s="17">
        <f t="shared" si="707"/>
        <v>-0.15174184867536511</v>
      </c>
      <c r="U2152" s="15">
        <f t="shared" si="708"/>
        <v>-1681.6133546342844</v>
      </c>
      <c r="W2152" s="17">
        <f t="shared" si="709"/>
        <v>-0.10915798096183205</v>
      </c>
      <c r="X2152" s="15">
        <f t="shared" si="710"/>
        <v>-1209.6960736457168</v>
      </c>
      <c r="Z2152" s="17">
        <f t="shared" si="711"/>
        <v>-4.7801817610164443E-2</v>
      </c>
      <c r="AA2152" s="15">
        <f t="shared" si="712"/>
        <v>-471.91728098856765</v>
      </c>
      <c r="AC2152" s="17">
        <f t="shared" si="713"/>
        <v>0.10118614503893686</v>
      </c>
      <c r="AD2152" s="15">
        <f t="shared" si="714"/>
        <v>998.947170375719</v>
      </c>
      <c r="AF2152" s="15">
        <f t="shared" si="715"/>
        <v>11082.067137799999</v>
      </c>
      <c r="AG2152" s="15">
        <f t="shared" si="716"/>
        <v>9400.4537831657144</v>
      </c>
      <c r="AH2152" s="17">
        <f t="shared" si="717"/>
        <v>-0.15174184867536511</v>
      </c>
      <c r="AI2152" s="15">
        <f t="shared" si="718"/>
        <v>-1681.6133546342844</v>
      </c>
    </row>
    <row r="2153" spans="2:35" x14ac:dyDescent="0.25">
      <c r="B2153" s="3">
        <v>2115</v>
      </c>
      <c r="C2153" s="14">
        <f t="shared" si="700"/>
        <v>122380.65000000001</v>
      </c>
      <c r="D2153" s="14">
        <f t="shared" si="701"/>
        <v>120000</v>
      </c>
      <c r="E2153" s="14">
        <f t="shared" si="702"/>
        <v>2380.6500000000087</v>
      </c>
      <c r="F2153" s="14">
        <v>5356.95</v>
      </c>
      <c r="G2153" s="14">
        <v>6714.79</v>
      </c>
      <c r="H2153" s="14">
        <v>110308.91</v>
      </c>
      <c r="I2153" s="14">
        <v>143.43</v>
      </c>
      <c r="J2153" s="14">
        <v>156.61000000000001</v>
      </c>
      <c r="L2153" s="15">
        <f t="shared" si="703"/>
        <v>11119.057967750001</v>
      </c>
      <c r="M2153" s="15">
        <f t="shared" si="704"/>
        <v>10430.944971080002</v>
      </c>
      <c r="N2153" s="15">
        <f t="shared" si="719"/>
        <v>9624.8221754714286</v>
      </c>
      <c r="O2153" s="15">
        <f t="shared" si="720"/>
        <v>9996.74491237857</v>
      </c>
      <c r="Q2153" s="17">
        <f t="shared" si="705"/>
        <v>-6.1885907840917742E-2</v>
      </c>
      <c r="R2153" s="15">
        <f t="shared" si="706"/>
        <v>-688.11299666999912</v>
      </c>
      <c r="T2153" s="17">
        <f t="shared" si="707"/>
        <v>-0.1343851067790538</v>
      </c>
      <c r="U2153" s="15">
        <f t="shared" si="708"/>
        <v>-1494.2357922785723</v>
      </c>
      <c r="W2153" s="17">
        <f t="shared" si="709"/>
        <v>-0.10093598384203195</v>
      </c>
      <c r="X2153" s="15">
        <f t="shared" si="710"/>
        <v>-1122.3130553714309</v>
      </c>
      <c r="Z2153" s="17">
        <f t="shared" si="711"/>
        <v>-3.7204384043710514E-2</v>
      </c>
      <c r="AA2153" s="15">
        <f t="shared" si="712"/>
        <v>-371.92273690714137</v>
      </c>
      <c r="AC2153" s="17">
        <f t="shared" si="713"/>
        <v>4.3434144064612434E-2</v>
      </c>
      <c r="AD2153" s="15">
        <f t="shared" si="714"/>
        <v>434.20005870143177</v>
      </c>
      <c r="AF2153" s="15">
        <f t="shared" si="715"/>
        <v>11119.057967750001</v>
      </c>
      <c r="AG2153" s="15">
        <f t="shared" si="716"/>
        <v>9624.8221754714286</v>
      </c>
      <c r="AH2153" s="17">
        <f t="shared" si="717"/>
        <v>-0.1343851067790538</v>
      </c>
      <c r="AI2153" s="15">
        <f t="shared" si="718"/>
        <v>-1494.2357922785723</v>
      </c>
    </row>
    <row r="2154" spans="2:35" x14ac:dyDescent="0.25">
      <c r="B2154" s="11">
        <v>2116</v>
      </c>
      <c r="C2154" s="14">
        <f t="shared" si="700"/>
        <v>122469.48000000001</v>
      </c>
      <c r="D2154" s="14">
        <f t="shared" si="701"/>
        <v>120000</v>
      </c>
      <c r="E2154" s="14">
        <f t="shared" si="702"/>
        <v>2469.4800000000105</v>
      </c>
      <c r="F2154" s="14">
        <v>5421.6</v>
      </c>
      <c r="G2154" s="14">
        <v>7254.72</v>
      </c>
      <c r="H2154" s="14">
        <v>109793.16</v>
      </c>
      <c r="I2154" s="14">
        <v>227.04</v>
      </c>
      <c r="J2154" s="14">
        <v>230.4</v>
      </c>
      <c r="L2154" s="15">
        <f t="shared" si="703"/>
        <v>11128.237215800002</v>
      </c>
      <c r="M2154" s="15">
        <f t="shared" si="704"/>
        <v>10467.699746080001</v>
      </c>
      <c r="N2154" s="15">
        <f t="shared" si="719"/>
        <v>10326.110340537143</v>
      </c>
      <c r="O2154" s="15">
        <f t="shared" si="720"/>
        <v>10342.151295982856</v>
      </c>
      <c r="Q2154" s="17">
        <f t="shared" si="705"/>
        <v>-5.935688257814653E-2</v>
      </c>
      <c r="R2154" s="15">
        <f t="shared" si="706"/>
        <v>-660.53746972000044</v>
      </c>
      <c r="T2154" s="17">
        <f t="shared" si="707"/>
        <v>-7.2080317817451722E-2</v>
      </c>
      <c r="U2154" s="15">
        <f t="shared" si="708"/>
        <v>-802.12687526285845</v>
      </c>
      <c r="W2154" s="17">
        <f t="shared" si="709"/>
        <v>-7.0638853627333908E-2</v>
      </c>
      <c r="X2154" s="15">
        <f t="shared" si="710"/>
        <v>-786.08591981714562</v>
      </c>
      <c r="Z2154" s="17">
        <f t="shared" si="711"/>
        <v>-1.5510269562526435E-3</v>
      </c>
      <c r="AA2154" s="15">
        <f t="shared" si="712"/>
        <v>-16.040955445712825</v>
      </c>
      <c r="AC2154" s="17">
        <f t="shared" si="713"/>
        <v>1.2139490760100458E-2</v>
      </c>
      <c r="AD2154" s="15">
        <f t="shared" si="714"/>
        <v>125.54845009714518</v>
      </c>
      <c r="AF2154" s="15">
        <f t="shared" si="715"/>
        <v>11128.237215800002</v>
      </c>
      <c r="AG2154" s="15">
        <f t="shared" si="716"/>
        <v>10326.110340537143</v>
      </c>
      <c r="AH2154" s="17">
        <f t="shared" si="717"/>
        <v>-7.2080317817451722E-2</v>
      </c>
      <c r="AI2154" s="15">
        <f t="shared" si="718"/>
        <v>-802.12687526285845</v>
      </c>
    </row>
    <row r="2155" spans="2:35" x14ac:dyDescent="0.25">
      <c r="B2155" s="3">
        <v>2117</v>
      </c>
      <c r="C2155" s="14">
        <f t="shared" si="700"/>
        <v>122633.81</v>
      </c>
      <c r="D2155" s="14">
        <f t="shared" si="701"/>
        <v>120000</v>
      </c>
      <c r="E2155" s="14">
        <f t="shared" si="702"/>
        <v>2633.8099999999977</v>
      </c>
      <c r="F2155" s="14">
        <v>6462.75</v>
      </c>
      <c r="G2155" s="14">
        <v>8231.08</v>
      </c>
      <c r="H2155" s="14">
        <v>107939.98</v>
      </c>
      <c r="I2155" s="14">
        <v>99.12</v>
      </c>
      <c r="J2155" s="14">
        <v>126.7</v>
      </c>
      <c r="L2155" s="15">
        <f t="shared" si="703"/>
        <v>11145.218256349999</v>
      </c>
      <c r="M2155" s="15">
        <f t="shared" si="704"/>
        <v>10656.34920769</v>
      </c>
      <c r="N2155" s="15">
        <f t="shared" si="719"/>
        <v>9293.7012354599992</v>
      </c>
      <c r="O2155" s="15">
        <f t="shared" si="720"/>
        <v>9846.2663612299984</v>
      </c>
      <c r="Q2155" s="17">
        <f t="shared" si="705"/>
        <v>-4.3863568879098924E-2</v>
      </c>
      <c r="R2155" s="15">
        <f t="shared" si="706"/>
        <v>-488.86904865999895</v>
      </c>
      <c r="T2155" s="17">
        <f t="shared" si="707"/>
        <v>-0.16612658256693147</v>
      </c>
      <c r="U2155" s="15">
        <f t="shared" si="708"/>
        <v>-1851.5170208899999</v>
      </c>
      <c r="W2155" s="17">
        <f t="shared" si="709"/>
        <v>-0.11654791007613707</v>
      </c>
      <c r="X2155" s="15">
        <f t="shared" si="710"/>
        <v>-1298.9518951200007</v>
      </c>
      <c r="Z2155" s="17">
        <f t="shared" si="711"/>
        <v>-5.6119254293763854E-2</v>
      </c>
      <c r="AA2155" s="15">
        <f t="shared" si="712"/>
        <v>-552.56512576999921</v>
      </c>
      <c r="AC2155" s="17">
        <f t="shared" si="713"/>
        <v>8.2273098933188571E-2</v>
      </c>
      <c r="AD2155" s="15">
        <f t="shared" si="714"/>
        <v>810.08284646000175</v>
      </c>
      <c r="AF2155" s="15">
        <f t="shared" si="715"/>
        <v>11145.218256349999</v>
      </c>
      <c r="AG2155" s="15">
        <f t="shared" si="716"/>
        <v>9293.7012354599992</v>
      </c>
      <c r="AH2155" s="17">
        <f t="shared" si="717"/>
        <v>-0.16612658256693147</v>
      </c>
      <c r="AI2155" s="15">
        <f t="shared" si="718"/>
        <v>-1851.5170208899999</v>
      </c>
    </row>
    <row r="2156" spans="2:35" x14ac:dyDescent="0.25">
      <c r="B2156" s="11">
        <v>2118</v>
      </c>
      <c r="C2156" s="14">
        <f t="shared" si="700"/>
        <v>122798.35</v>
      </c>
      <c r="D2156" s="14">
        <f t="shared" si="701"/>
        <v>120000</v>
      </c>
      <c r="E2156" s="14">
        <f t="shared" si="702"/>
        <v>2798.3500000000058</v>
      </c>
      <c r="F2156" s="14">
        <v>8879.4699999999993</v>
      </c>
      <c r="G2156" s="14">
        <v>5664.1</v>
      </c>
      <c r="H2156" s="14">
        <v>108254.78</v>
      </c>
      <c r="I2156" s="14">
        <v>176.16</v>
      </c>
      <c r="J2156" s="14">
        <v>161.07</v>
      </c>
      <c r="L2156" s="15">
        <f t="shared" si="703"/>
        <v>11162.22099725</v>
      </c>
      <c r="M2156" s="15">
        <f t="shared" si="704"/>
        <v>10885.153039029999</v>
      </c>
      <c r="N2156" s="15">
        <f t="shared" si="719"/>
        <v>9870.1393991000004</v>
      </c>
      <c r="O2156" s="15">
        <f t="shared" si="720"/>
        <v>10133.71181205</v>
      </c>
      <c r="Q2156" s="17">
        <f t="shared" si="705"/>
        <v>-2.4821938061274862E-2</v>
      </c>
      <c r="R2156" s="15">
        <f t="shared" si="706"/>
        <v>-277.06795822000095</v>
      </c>
      <c r="T2156" s="17">
        <f t="shared" si="707"/>
        <v>-0.1157548841281969</v>
      </c>
      <c r="U2156" s="15">
        <f t="shared" si="708"/>
        <v>-1292.08159815</v>
      </c>
      <c r="W2156" s="17">
        <f t="shared" si="709"/>
        <v>-9.2141983701396923E-2</v>
      </c>
      <c r="X2156" s="15">
        <f t="shared" si="710"/>
        <v>-1028.5091852000005</v>
      </c>
      <c r="Z2156" s="17">
        <f t="shared" si="711"/>
        <v>-2.6009464038298957E-2</v>
      </c>
      <c r="AA2156" s="15">
        <f t="shared" si="712"/>
        <v>-263.57241294999949</v>
      </c>
      <c r="AC2156" s="17">
        <f t="shared" si="713"/>
        <v>7.4152614650681237E-2</v>
      </c>
      <c r="AD2156" s="15">
        <f t="shared" si="714"/>
        <v>751.44122697999956</v>
      </c>
      <c r="AF2156" s="15">
        <f t="shared" si="715"/>
        <v>11162.22099725</v>
      </c>
      <c r="AG2156" s="15">
        <f t="shared" si="716"/>
        <v>9870.1393991000004</v>
      </c>
      <c r="AH2156" s="17">
        <f t="shared" si="717"/>
        <v>-0.1157548841281969</v>
      </c>
      <c r="AI2156" s="15">
        <f t="shared" si="718"/>
        <v>-1292.08159815</v>
      </c>
    </row>
    <row r="2157" spans="2:35" x14ac:dyDescent="0.25">
      <c r="B2157" s="11">
        <v>2119</v>
      </c>
      <c r="C2157" s="14">
        <f t="shared" si="700"/>
        <v>123047.95999999999</v>
      </c>
      <c r="D2157" s="14">
        <f t="shared" si="701"/>
        <v>120000</v>
      </c>
      <c r="E2157" s="14">
        <f t="shared" si="702"/>
        <v>3047.9599999999919</v>
      </c>
      <c r="F2157" s="14">
        <v>8630.2999999999993</v>
      </c>
      <c r="G2157" s="14">
        <v>5615.9</v>
      </c>
      <c r="H2157" s="14">
        <v>108801.76</v>
      </c>
      <c r="I2157" s="14">
        <v>226.79</v>
      </c>
      <c r="J2157" s="14">
        <v>266.05</v>
      </c>
      <c r="L2157" s="15">
        <f t="shared" si="703"/>
        <v>11188.014446599998</v>
      </c>
      <c r="M2157" s="15">
        <f t="shared" si="704"/>
        <v>10869.18329248</v>
      </c>
      <c r="N2157" s="15">
        <f t="shared" si="719"/>
        <v>10442.752680788572</v>
      </c>
      <c r="O2157" s="15">
        <f t="shared" si="720"/>
        <v>10423.877037251428</v>
      </c>
      <c r="Q2157" s="17">
        <f t="shared" si="705"/>
        <v>-2.8497563677788218E-2</v>
      </c>
      <c r="R2157" s="15">
        <f t="shared" si="706"/>
        <v>-318.83115411999825</v>
      </c>
      <c r="T2157" s="17">
        <f t="shared" si="707"/>
        <v>-6.6612513718902977E-2</v>
      </c>
      <c r="U2157" s="15">
        <f t="shared" si="708"/>
        <v>-745.26176581142681</v>
      </c>
      <c r="W2157" s="17">
        <f t="shared" si="709"/>
        <v>-6.8299644498652667E-2</v>
      </c>
      <c r="X2157" s="15">
        <f t="shared" si="710"/>
        <v>-764.13740934857015</v>
      </c>
      <c r="Z2157" s="17">
        <f t="shared" si="711"/>
        <v>1.8108083460393054E-3</v>
      </c>
      <c r="AA2157" s="15">
        <f t="shared" si="712"/>
        <v>18.875643537143333</v>
      </c>
      <c r="AC2157" s="17">
        <f t="shared" si="713"/>
        <v>4.2719830024586569E-2</v>
      </c>
      <c r="AD2157" s="15">
        <f t="shared" si="714"/>
        <v>445.3062552285719</v>
      </c>
      <c r="AF2157" s="15">
        <f t="shared" si="715"/>
        <v>11188.014446599998</v>
      </c>
      <c r="AG2157" s="15">
        <f t="shared" si="716"/>
        <v>10423.877037251428</v>
      </c>
      <c r="AH2157" s="17">
        <f t="shared" si="717"/>
        <v>-6.8299644498652667E-2</v>
      </c>
      <c r="AI2157" s="15">
        <f t="shared" si="718"/>
        <v>-764.13740934857015</v>
      </c>
    </row>
    <row r="2158" spans="2:35" x14ac:dyDescent="0.25">
      <c r="B2158" s="3">
        <v>2120</v>
      </c>
      <c r="C2158" s="14">
        <f t="shared" si="700"/>
        <v>123125.72</v>
      </c>
      <c r="D2158" s="14">
        <f t="shared" si="701"/>
        <v>120000</v>
      </c>
      <c r="E2158" s="14">
        <f t="shared" si="702"/>
        <v>3125.7200000000012</v>
      </c>
      <c r="F2158" s="14">
        <v>13346.23</v>
      </c>
      <c r="G2158" s="14">
        <v>14529.83</v>
      </c>
      <c r="H2158" s="14">
        <v>95249.66</v>
      </c>
      <c r="I2158" s="14">
        <v>282.57</v>
      </c>
      <c r="J2158" s="14">
        <v>267.72000000000003</v>
      </c>
      <c r="L2158" s="15">
        <f t="shared" si="703"/>
        <v>11196.0497762</v>
      </c>
      <c r="M2158" s="15">
        <f t="shared" si="704"/>
        <v>11852.53270104</v>
      </c>
      <c r="N2158" s="15">
        <f t="shared" si="719"/>
        <v>10805.415010662859</v>
      </c>
      <c r="O2158" s="15">
        <f t="shared" si="720"/>
        <v>10603.354829617141</v>
      </c>
      <c r="Q2158" s="17">
        <f t="shared" si="705"/>
        <v>5.8635227420613889E-2</v>
      </c>
      <c r="R2158" s="15">
        <f t="shared" si="706"/>
        <v>656.48292484000012</v>
      </c>
      <c r="T2158" s="17">
        <f t="shared" si="707"/>
        <v>-3.4890409862908367E-2</v>
      </c>
      <c r="U2158" s="15">
        <f t="shared" si="708"/>
        <v>-390.63476553714099</v>
      </c>
      <c r="W2158" s="17">
        <f t="shared" si="709"/>
        <v>-5.2937862766810784E-2</v>
      </c>
      <c r="X2158" s="15">
        <f t="shared" si="710"/>
        <v>-592.69494658285839</v>
      </c>
      <c r="Z2158" s="17">
        <f t="shared" si="711"/>
        <v>1.9056250054117374E-2</v>
      </c>
      <c r="AA2158" s="15">
        <f t="shared" si="712"/>
        <v>202.0601810457174</v>
      </c>
      <c r="AC2158" s="17">
        <f t="shared" si="713"/>
        <v>0.11780968301972439</v>
      </c>
      <c r="AD2158" s="15">
        <f t="shared" si="714"/>
        <v>1249.1778714228585</v>
      </c>
      <c r="AF2158" s="15">
        <f t="shared" si="715"/>
        <v>11196.0497762</v>
      </c>
      <c r="AG2158" s="15">
        <f t="shared" si="716"/>
        <v>10603.354829617141</v>
      </c>
      <c r="AH2158" s="17">
        <f t="shared" si="717"/>
        <v>-5.2937862766810784E-2</v>
      </c>
      <c r="AI2158" s="15">
        <f t="shared" si="718"/>
        <v>-592.69494658285839</v>
      </c>
    </row>
    <row r="2159" spans="2:35" x14ac:dyDescent="0.25">
      <c r="B2159" s="11">
        <v>2121</v>
      </c>
      <c r="C2159" s="14">
        <f t="shared" si="700"/>
        <v>123152.35999999999</v>
      </c>
      <c r="D2159" s="14">
        <f t="shared" si="701"/>
        <v>120000</v>
      </c>
      <c r="E2159" s="14">
        <f t="shared" si="702"/>
        <v>3152.359999999986</v>
      </c>
      <c r="F2159" s="14">
        <v>5059.6400000000003</v>
      </c>
      <c r="G2159" s="14">
        <v>5841.32</v>
      </c>
      <c r="H2159" s="14">
        <v>112251.4</v>
      </c>
      <c r="I2159" s="14">
        <v>211.12</v>
      </c>
      <c r="J2159" s="14">
        <v>171.2</v>
      </c>
      <c r="L2159" s="15">
        <f t="shared" si="703"/>
        <v>11198.802620599998</v>
      </c>
      <c r="M2159" s="15">
        <f t="shared" si="704"/>
        <v>10415.07638968</v>
      </c>
      <c r="N2159" s="15">
        <f t="shared" si="719"/>
        <v>10138.05455118857</v>
      </c>
      <c r="O2159" s="15">
        <f t="shared" si="720"/>
        <v>10279.025314451426</v>
      </c>
      <c r="Q2159" s="17">
        <f t="shared" si="705"/>
        <v>-6.9983038140019271E-2</v>
      </c>
      <c r="R2159" s="15">
        <f t="shared" si="706"/>
        <v>-783.72623091999776</v>
      </c>
      <c r="T2159" s="17">
        <f t="shared" si="707"/>
        <v>-9.4719775439224163E-2</v>
      </c>
      <c r="U2159" s="15">
        <f t="shared" si="708"/>
        <v>-1060.7480694114274</v>
      </c>
      <c r="W2159" s="17">
        <f t="shared" si="709"/>
        <v>-8.2131754376727484E-2</v>
      </c>
      <c r="X2159" s="15">
        <f t="shared" si="710"/>
        <v>-919.77730614857137</v>
      </c>
      <c r="Z2159" s="17">
        <f t="shared" si="711"/>
        <v>-1.3714409581681131E-2</v>
      </c>
      <c r="AA2159" s="15">
        <f t="shared" si="712"/>
        <v>-140.97076326285605</v>
      </c>
      <c r="AC2159" s="17">
        <f t="shared" si="713"/>
        <v>1.3235795327529498E-2</v>
      </c>
      <c r="AD2159" s="15">
        <f t="shared" si="714"/>
        <v>136.05107522857361</v>
      </c>
      <c r="AF2159" s="15">
        <f t="shared" si="715"/>
        <v>11198.802620599998</v>
      </c>
      <c r="AG2159" s="15">
        <f t="shared" si="716"/>
        <v>10138.05455118857</v>
      </c>
      <c r="AH2159" s="17">
        <f t="shared" si="717"/>
        <v>-9.4719775439224163E-2</v>
      </c>
      <c r="AI2159" s="15">
        <f t="shared" si="718"/>
        <v>-1060.7480694114274</v>
      </c>
    </row>
    <row r="2160" spans="2:35" x14ac:dyDescent="0.25">
      <c r="B2160" s="3">
        <v>2122</v>
      </c>
      <c r="C2160" s="14">
        <f t="shared" si="700"/>
        <v>123459.64</v>
      </c>
      <c r="D2160" s="14">
        <f t="shared" si="701"/>
        <v>120000</v>
      </c>
      <c r="E2160" s="14">
        <f t="shared" si="702"/>
        <v>3459.6399999999994</v>
      </c>
      <c r="F2160" s="14">
        <v>7777.67</v>
      </c>
      <c r="G2160" s="14">
        <v>10331.530000000001</v>
      </c>
      <c r="H2160" s="14">
        <v>105350.44</v>
      </c>
      <c r="I2160" s="14">
        <v>242.7</v>
      </c>
      <c r="J2160" s="14">
        <v>183.28</v>
      </c>
      <c r="L2160" s="15">
        <f t="shared" si="703"/>
        <v>11230.5553994</v>
      </c>
      <c r="M2160" s="15">
        <f t="shared" si="704"/>
        <v>10975.803157460001</v>
      </c>
      <c r="N2160" s="15">
        <f t="shared" si="719"/>
        <v>10385.79155281143</v>
      </c>
      <c r="O2160" s="15">
        <f t="shared" si="720"/>
        <v>10412.57856954857</v>
      </c>
      <c r="Q2160" s="17">
        <f t="shared" si="705"/>
        <v>-2.2683850698391073E-2</v>
      </c>
      <c r="R2160" s="15">
        <f t="shared" si="706"/>
        <v>-254.75224193999929</v>
      </c>
      <c r="T2160" s="17">
        <f t="shared" si="707"/>
        <v>-7.5220130843546951E-2</v>
      </c>
      <c r="U2160" s="15">
        <f t="shared" si="708"/>
        <v>-844.76384658857023</v>
      </c>
      <c r="W2160" s="17">
        <f t="shared" si="709"/>
        <v>-7.2834940104131496E-2</v>
      </c>
      <c r="X2160" s="15">
        <f t="shared" si="710"/>
        <v>-817.97682985143001</v>
      </c>
      <c r="Z2160" s="17">
        <f t="shared" si="711"/>
        <v>-2.5725632280440003E-3</v>
      </c>
      <c r="AA2160" s="15">
        <f t="shared" si="712"/>
        <v>-26.78701673714022</v>
      </c>
      <c r="AC2160" s="17">
        <f t="shared" si="713"/>
        <v>5.4090788765673636E-2</v>
      </c>
      <c r="AD2160" s="15">
        <f t="shared" si="714"/>
        <v>563.22458791143072</v>
      </c>
      <c r="AF2160" s="15">
        <f t="shared" si="715"/>
        <v>11230.5553994</v>
      </c>
      <c r="AG2160" s="15">
        <f t="shared" si="716"/>
        <v>10385.79155281143</v>
      </c>
      <c r="AH2160" s="17">
        <f t="shared" si="717"/>
        <v>-7.5220130843546951E-2</v>
      </c>
      <c r="AI2160" s="15">
        <f t="shared" si="718"/>
        <v>-844.76384658857023</v>
      </c>
    </row>
    <row r="2161" spans="2:35" x14ac:dyDescent="0.25">
      <c r="B2161" s="11">
        <v>2123</v>
      </c>
      <c r="C2161" s="14">
        <f t="shared" si="700"/>
        <v>123668.48</v>
      </c>
      <c r="D2161" s="14">
        <f t="shared" si="701"/>
        <v>120000</v>
      </c>
      <c r="E2161" s="14">
        <f t="shared" si="702"/>
        <v>3668.4799999999959</v>
      </c>
      <c r="F2161" s="14">
        <v>11160.32</v>
      </c>
      <c r="G2161" s="14">
        <v>7605.6</v>
      </c>
      <c r="H2161" s="14">
        <v>104902.56</v>
      </c>
      <c r="I2161" s="14">
        <v>355.28</v>
      </c>
      <c r="J2161" s="14">
        <v>270.08</v>
      </c>
      <c r="L2161" s="15">
        <f t="shared" si="703"/>
        <v>11252.135880799999</v>
      </c>
      <c r="M2161" s="15">
        <f t="shared" si="704"/>
        <v>11329.013429120001</v>
      </c>
      <c r="N2161" s="15">
        <f t="shared" si="719"/>
        <v>11307.898192251429</v>
      </c>
      <c r="O2161" s="15">
        <f t="shared" si="720"/>
        <v>10870.517283268569</v>
      </c>
      <c r="Q2161" s="17">
        <f t="shared" si="705"/>
        <v>6.832262704113079E-3</v>
      </c>
      <c r="R2161" s="15">
        <f t="shared" si="706"/>
        <v>76.877548320002461</v>
      </c>
      <c r="T2161" s="17">
        <f t="shared" si="707"/>
        <v>4.9557090353467004E-3</v>
      </c>
      <c r="U2161" s="15">
        <f t="shared" si="708"/>
        <v>55.762311451429923</v>
      </c>
      <c r="W2161" s="17">
        <f t="shared" si="709"/>
        <v>-3.3915214104604074E-2</v>
      </c>
      <c r="X2161" s="15">
        <f t="shared" si="710"/>
        <v>-381.61859753142926</v>
      </c>
      <c r="Z2161" s="17">
        <f t="shared" si="711"/>
        <v>4.0235519394836716E-2</v>
      </c>
      <c r="AA2161" s="15">
        <f t="shared" si="712"/>
        <v>437.38090898285918</v>
      </c>
      <c r="AC2161" s="17">
        <f t="shared" si="713"/>
        <v>4.2177951049038764E-2</v>
      </c>
      <c r="AD2161" s="15">
        <f t="shared" si="714"/>
        <v>458.49614585143172</v>
      </c>
      <c r="AF2161" s="15">
        <f t="shared" si="715"/>
        <v>11252.135880799999</v>
      </c>
      <c r="AG2161" s="15">
        <f t="shared" si="716"/>
        <v>10870.517283268569</v>
      </c>
      <c r="AH2161" s="17">
        <f t="shared" si="717"/>
        <v>-3.3915214104604074E-2</v>
      </c>
      <c r="AI2161" s="15">
        <f t="shared" si="718"/>
        <v>-381.61859753142926</v>
      </c>
    </row>
    <row r="2162" spans="2:35" x14ac:dyDescent="0.25">
      <c r="B2162" s="11">
        <v>2124</v>
      </c>
      <c r="C2162" s="14">
        <f t="shared" si="700"/>
        <v>123766.63</v>
      </c>
      <c r="D2162" s="14">
        <f t="shared" si="701"/>
        <v>120000</v>
      </c>
      <c r="E2162" s="14">
        <f t="shared" si="702"/>
        <v>3766.6300000000047</v>
      </c>
      <c r="F2162" s="14">
        <v>6235.34</v>
      </c>
      <c r="G2162" s="14">
        <v>11281.31</v>
      </c>
      <c r="H2162" s="14">
        <v>106249.98</v>
      </c>
      <c r="I2162" s="14">
        <v>141.91999999999999</v>
      </c>
      <c r="J2162" s="14">
        <v>260.08</v>
      </c>
      <c r="L2162" s="15">
        <f t="shared" si="703"/>
        <v>11262.278211050001</v>
      </c>
      <c r="M2162" s="15">
        <f t="shared" si="704"/>
        <v>10833.38911197</v>
      </c>
      <c r="N2162" s="15">
        <f t="shared" si="719"/>
        <v>9938.9144244371419</v>
      </c>
      <c r="O2162" s="15">
        <f t="shared" si="720"/>
        <v>10209.617376432854</v>
      </c>
      <c r="Q2162" s="17">
        <f t="shared" si="705"/>
        <v>-3.8081913005771351E-2</v>
      </c>
      <c r="R2162" s="15">
        <f t="shared" si="706"/>
        <v>-428.88909908000096</v>
      </c>
      <c r="T2162" s="17">
        <f t="shared" si="707"/>
        <v>-0.11750409302750475</v>
      </c>
      <c r="U2162" s="15">
        <f t="shared" si="708"/>
        <v>-1323.3637866128593</v>
      </c>
      <c r="W2162" s="17">
        <f t="shared" si="709"/>
        <v>-9.3467841487375747E-2</v>
      </c>
      <c r="X2162" s="15">
        <f t="shared" si="710"/>
        <v>-1052.660834617147</v>
      </c>
      <c r="Z2162" s="17">
        <f t="shared" si="711"/>
        <v>-2.6514505099925034E-2</v>
      </c>
      <c r="AA2162" s="15">
        <f t="shared" si="712"/>
        <v>-270.70295199571228</v>
      </c>
      <c r="AC2162" s="17">
        <f t="shared" si="713"/>
        <v>6.109648506289922E-2</v>
      </c>
      <c r="AD2162" s="15">
        <f t="shared" si="714"/>
        <v>623.77173553714601</v>
      </c>
      <c r="AF2162" s="15">
        <f t="shared" si="715"/>
        <v>11262.278211050001</v>
      </c>
      <c r="AG2162" s="15">
        <f t="shared" si="716"/>
        <v>9938.9144244371419</v>
      </c>
      <c r="AH2162" s="17">
        <f t="shared" si="717"/>
        <v>-0.11750409302750475</v>
      </c>
      <c r="AI2162" s="15">
        <f t="shared" si="718"/>
        <v>-1323.3637866128593</v>
      </c>
    </row>
    <row r="2163" spans="2:35" x14ac:dyDescent="0.25">
      <c r="B2163" s="3">
        <v>2125</v>
      </c>
      <c r="C2163" s="14">
        <f t="shared" si="700"/>
        <v>123869.4</v>
      </c>
      <c r="D2163" s="14">
        <f t="shared" si="701"/>
        <v>120000</v>
      </c>
      <c r="E2163" s="14">
        <f t="shared" si="702"/>
        <v>3869.3999999999942</v>
      </c>
      <c r="F2163" s="14">
        <v>400.2</v>
      </c>
      <c r="G2163" s="14">
        <v>100.5</v>
      </c>
      <c r="H2163" s="14">
        <v>123368.7</v>
      </c>
      <c r="I2163" s="14">
        <v>62.7</v>
      </c>
      <c r="J2163" s="14">
        <v>2.1</v>
      </c>
      <c r="L2163" s="15">
        <f t="shared" si="703"/>
        <v>11272.897949</v>
      </c>
      <c r="M2163" s="15">
        <f t="shared" si="704"/>
        <v>9625.630445499999</v>
      </c>
      <c r="N2163" s="15">
        <f t="shared" si="719"/>
        <v>8866.0168804000004</v>
      </c>
      <c r="O2163" s="15">
        <f t="shared" si="720"/>
        <v>9689.3481201999966</v>
      </c>
      <c r="Q2163" s="17">
        <f t="shared" si="705"/>
        <v>-0.1461263564127383</v>
      </c>
      <c r="R2163" s="15">
        <f t="shared" si="706"/>
        <v>-1647.2675035000011</v>
      </c>
      <c r="T2163" s="17">
        <f t="shared" si="707"/>
        <v>-0.2135104104986163</v>
      </c>
      <c r="U2163" s="15">
        <f t="shared" si="708"/>
        <v>-2406.8810685999997</v>
      </c>
      <c r="W2163" s="17">
        <f t="shared" si="709"/>
        <v>-0.1404740676234435</v>
      </c>
      <c r="X2163" s="15">
        <f t="shared" si="710"/>
        <v>-1583.5498288000035</v>
      </c>
      <c r="Z2163" s="17">
        <f t="shared" si="711"/>
        <v>-8.4972820625935142E-2</v>
      </c>
      <c r="AA2163" s="15">
        <f t="shared" si="712"/>
        <v>-823.33123979999618</v>
      </c>
      <c r="AC2163" s="17">
        <f t="shared" si="713"/>
        <v>-6.5760538180232864E-3</v>
      </c>
      <c r="AD2163" s="15">
        <f t="shared" si="714"/>
        <v>-63.717674699997588</v>
      </c>
      <c r="AF2163" s="15">
        <f t="shared" si="715"/>
        <v>11272.897949</v>
      </c>
      <c r="AG2163" s="15">
        <f t="shared" si="716"/>
        <v>8866.0168804000004</v>
      </c>
      <c r="AH2163" s="17">
        <f t="shared" si="717"/>
        <v>-0.2135104104986163</v>
      </c>
      <c r="AI2163" s="15">
        <f t="shared" si="718"/>
        <v>-2406.8810685999997</v>
      </c>
    </row>
    <row r="2164" spans="2:35" x14ac:dyDescent="0.25">
      <c r="B2164" s="11">
        <v>2126</v>
      </c>
      <c r="C2164" s="14">
        <f t="shared" si="700"/>
        <v>123961.75</v>
      </c>
      <c r="D2164" s="14">
        <f t="shared" si="701"/>
        <v>120000</v>
      </c>
      <c r="E2164" s="14">
        <f t="shared" si="702"/>
        <v>3961.75</v>
      </c>
      <c r="F2164" s="14">
        <v>7471.32</v>
      </c>
      <c r="G2164" s="14">
        <v>10581.98</v>
      </c>
      <c r="H2164" s="14">
        <v>105908.45</v>
      </c>
      <c r="I2164" s="14">
        <v>129.08000000000001</v>
      </c>
      <c r="J2164" s="14">
        <v>158.91999999999999</v>
      </c>
      <c r="L2164" s="15">
        <f t="shared" si="703"/>
        <v>11282.440936249999</v>
      </c>
      <c r="M2164" s="15">
        <f t="shared" si="704"/>
        <v>10983.23616214</v>
      </c>
      <c r="N2164" s="15">
        <f t="shared" si="719"/>
        <v>9644.0732520714282</v>
      </c>
      <c r="O2164" s="15">
        <f t="shared" si="720"/>
        <v>10073.322893678571</v>
      </c>
      <c r="Q2164" s="17">
        <f t="shared" si="705"/>
        <v>-2.6519507241439921E-2</v>
      </c>
      <c r="R2164" s="15">
        <f t="shared" si="706"/>
        <v>-299.20477410999956</v>
      </c>
      <c r="T2164" s="17">
        <f t="shared" si="707"/>
        <v>-0.14521393849398012</v>
      </c>
      <c r="U2164" s="15">
        <f t="shared" si="708"/>
        <v>-1638.3676841785709</v>
      </c>
      <c r="W2164" s="17">
        <f t="shared" si="709"/>
        <v>-0.10716812517817698</v>
      </c>
      <c r="X2164" s="15">
        <f t="shared" si="710"/>
        <v>-1209.1180425714283</v>
      </c>
      <c r="Z2164" s="17">
        <f t="shared" si="711"/>
        <v>-4.2612516856430194E-2</v>
      </c>
      <c r="AA2164" s="15">
        <f t="shared" si="712"/>
        <v>-429.24964160714262</v>
      </c>
      <c r="AC2164" s="17">
        <f t="shared" si="713"/>
        <v>9.0329008418109646E-2</v>
      </c>
      <c r="AD2164" s="15">
        <f t="shared" si="714"/>
        <v>909.91326846142874</v>
      </c>
      <c r="AF2164" s="15">
        <f t="shared" si="715"/>
        <v>11282.440936249999</v>
      </c>
      <c r="AG2164" s="15">
        <f t="shared" si="716"/>
        <v>9644.0732520714282</v>
      </c>
      <c r="AH2164" s="17">
        <f t="shared" si="717"/>
        <v>-0.14521393849398012</v>
      </c>
      <c r="AI2164" s="15">
        <f t="shared" si="718"/>
        <v>-1638.3676841785709</v>
      </c>
    </row>
    <row r="2165" spans="2:35" x14ac:dyDescent="0.25">
      <c r="B2165" s="3">
        <v>2127</v>
      </c>
      <c r="C2165" s="14">
        <f t="shared" si="700"/>
        <v>124183.92</v>
      </c>
      <c r="D2165" s="14">
        <f t="shared" si="701"/>
        <v>120000</v>
      </c>
      <c r="E2165" s="14">
        <f t="shared" si="702"/>
        <v>4183.9199999999983</v>
      </c>
      <c r="F2165" s="14">
        <v>3098.92</v>
      </c>
      <c r="G2165" s="14">
        <v>3985.36</v>
      </c>
      <c r="H2165" s="14">
        <v>117099.64</v>
      </c>
      <c r="I2165" s="14">
        <v>146.80000000000001</v>
      </c>
      <c r="J2165" s="14">
        <v>197.76</v>
      </c>
      <c r="L2165" s="15">
        <f t="shared" si="703"/>
        <v>11305.3988732</v>
      </c>
      <c r="M2165" s="15">
        <f t="shared" si="704"/>
        <v>10160.216510760001</v>
      </c>
      <c r="N2165" s="15">
        <f t="shared" si="719"/>
        <v>9858.137505005714</v>
      </c>
      <c r="O2165" s="15">
        <f t="shared" si="720"/>
        <v>10187.268315074283</v>
      </c>
      <c r="Q2165" s="17">
        <f t="shared" si="705"/>
        <v>-0.1012951754541549</v>
      </c>
      <c r="R2165" s="15">
        <f t="shared" si="706"/>
        <v>-1145.1823624399985</v>
      </c>
      <c r="T2165" s="17">
        <f t="shared" si="707"/>
        <v>-0.12801506469843271</v>
      </c>
      <c r="U2165" s="15">
        <f t="shared" si="708"/>
        <v>-1447.2613681942858</v>
      </c>
      <c r="W2165" s="17">
        <f t="shared" si="709"/>
        <v>-9.8902353704326096E-2</v>
      </c>
      <c r="X2165" s="15">
        <f t="shared" si="710"/>
        <v>-1118.1305581257166</v>
      </c>
      <c r="Z2165" s="17">
        <f t="shared" si="711"/>
        <v>-3.230805353202959E-2</v>
      </c>
      <c r="AA2165" s="15">
        <f t="shared" si="712"/>
        <v>-329.13081006856919</v>
      </c>
      <c r="AC2165" s="17">
        <f t="shared" si="713"/>
        <v>-2.6554522250339385E-3</v>
      </c>
      <c r="AD2165" s="15">
        <f t="shared" si="714"/>
        <v>-27.051804314281981</v>
      </c>
      <c r="AF2165" s="15">
        <f t="shared" si="715"/>
        <v>11305.3988732</v>
      </c>
      <c r="AG2165" s="15">
        <f t="shared" si="716"/>
        <v>9858.137505005714</v>
      </c>
      <c r="AH2165" s="17">
        <f t="shared" si="717"/>
        <v>-0.12801506469843271</v>
      </c>
      <c r="AI2165" s="15">
        <f t="shared" si="718"/>
        <v>-1447.2613681942858</v>
      </c>
    </row>
    <row r="2166" spans="2:35" x14ac:dyDescent="0.25">
      <c r="B2166" s="11">
        <v>2128</v>
      </c>
      <c r="C2166" s="14">
        <f t="shared" si="700"/>
        <v>124286.08</v>
      </c>
      <c r="D2166" s="14">
        <f t="shared" si="701"/>
        <v>120000</v>
      </c>
      <c r="E2166" s="14">
        <f t="shared" si="702"/>
        <v>4286.0800000000017</v>
      </c>
      <c r="F2166" s="14">
        <v>7038.73</v>
      </c>
      <c r="G2166" s="14">
        <v>8596.4699999999993</v>
      </c>
      <c r="H2166" s="14">
        <v>108650.88</v>
      </c>
      <c r="I2166" s="14">
        <v>98.71</v>
      </c>
      <c r="J2166" s="14">
        <v>132.66</v>
      </c>
      <c r="L2166" s="15">
        <f t="shared" si="703"/>
        <v>11315.955576800001</v>
      </c>
      <c r="M2166" s="15">
        <f t="shared" si="704"/>
        <v>10871.452381499999</v>
      </c>
      <c r="N2166" s="15">
        <f t="shared" si="719"/>
        <v>9414.2582515657141</v>
      </c>
      <c r="O2166" s="15">
        <f t="shared" si="720"/>
        <v>9975.1245103542842</v>
      </c>
      <c r="Q2166" s="17">
        <f t="shared" si="705"/>
        <v>-3.9281101121616535E-2</v>
      </c>
      <c r="R2166" s="15">
        <f t="shared" si="706"/>
        <v>-444.50319530000161</v>
      </c>
      <c r="T2166" s="17">
        <f t="shared" si="707"/>
        <v>-0.16805450607575301</v>
      </c>
      <c r="U2166" s="15">
        <f t="shared" si="708"/>
        <v>-1901.6973252342868</v>
      </c>
      <c r="W2166" s="17">
        <f t="shared" si="709"/>
        <v>-0.11849030842739361</v>
      </c>
      <c r="X2166" s="15">
        <f t="shared" si="710"/>
        <v>-1340.8310664457167</v>
      </c>
      <c r="Z2166" s="17">
        <f t="shared" si="711"/>
        <v>-5.6226492030889919E-2</v>
      </c>
      <c r="AA2166" s="15">
        <f t="shared" si="712"/>
        <v>-560.86625878857012</v>
      </c>
      <c r="AC2166" s="17">
        <f t="shared" si="713"/>
        <v>8.9856309083191643E-2</v>
      </c>
      <c r="AD2166" s="15">
        <f t="shared" si="714"/>
        <v>896.32787114571511</v>
      </c>
      <c r="AF2166" s="15">
        <f t="shared" si="715"/>
        <v>11315.955576800001</v>
      </c>
      <c r="AG2166" s="15">
        <f t="shared" si="716"/>
        <v>9414.2582515657141</v>
      </c>
      <c r="AH2166" s="17">
        <f t="shared" si="717"/>
        <v>-0.16805450607575301</v>
      </c>
      <c r="AI2166" s="15">
        <f t="shared" si="718"/>
        <v>-1901.6973252342868</v>
      </c>
    </row>
    <row r="2167" spans="2:35" x14ac:dyDescent="0.25">
      <c r="B2167" s="11">
        <v>2129</v>
      </c>
      <c r="C2167" s="14">
        <f t="shared" si="700"/>
        <v>124500.96</v>
      </c>
      <c r="D2167" s="14">
        <f t="shared" si="701"/>
        <v>120000</v>
      </c>
      <c r="E2167" s="14">
        <f t="shared" si="702"/>
        <v>4500.9600000000064</v>
      </c>
      <c r="F2167" s="14">
        <v>5922.24</v>
      </c>
      <c r="G2167" s="14">
        <v>6097.76</v>
      </c>
      <c r="H2167" s="14">
        <v>112480.96000000001</v>
      </c>
      <c r="I2167" s="14">
        <v>335.36</v>
      </c>
      <c r="J2167" s="14">
        <v>189.76</v>
      </c>
      <c r="L2167" s="15">
        <f t="shared" si="703"/>
        <v>11338.1602016</v>
      </c>
      <c r="M2167" s="15">
        <f t="shared" si="704"/>
        <v>10640.746781760001</v>
      </c>
      <c r="N2167" s="15">
        <f t="shared" si="719"/>
        <v>11057.154777074285</v>
      </c>
      <c r="O2167" s="15">
        <f t="shared" si="720"/>
        <v>10783.013169965716</v>
      </c>
      <c r="Q2167" s="17">
        <f t="shared" si="705"/>
        <v>-6.1510280983821608E-2</v>
      </c>
      <c r="R2167" s="15">
        <f t="shared" si="706"/>
        <v>-697.41341983999882</v>
      </c>
      <c r="T2167" s="17">
        <f t="shared" si="707"/>
        <v>-2.4784040755224113E-2</v>
      </c>
      <c r="U2167" s="15">
        <f t="shared" si="708"/>
        <v>-281.00542452571426</v>
      </c>
      <c r="W2167" s="17">
        <f t="shared" si="709"/>
        <v>-4.8962708390373866E-2</v>
      </c>
      <c r="X2167" s="15">
        <f t="shared" si="710"/>
        <v>-555.14703163428385</v>
      </c>
      <c r="Z2167" s="17">
        <f t="shared" si="711"/>
        <v>2.5423469561564271E-2</v>
      </c>
      <c r="AA2167" s="15">
        <f t="shared" si="712"/>
        <v>274.14160710856959</v>
      </c>
      <c r="AC2167" s="17">
        <f t="shared" si="713"/>
        <v>-1.3193565283029951E-2</v>
      </c>
      <c r="AD2167" s="15">
        <f t="shared" si="714"/>
        <v>-142.26638820571497</v>
      </c>
      <c r="AF2167" s="15">
        <f t="shared" si="715"/>
        <v>11338.1602016</v>
      </c>
      <c r="AG2167" s="15">
        <f t="shared" si="716"/>
        <v>10640.746781760001</v>
      </c>
      <c r="AH2167" s="17">
        <f t="shared" si="717"/>
        <v>-6.1510280983821608E-2</v>
      </c>
      <c r="AI2167" s="15">
        <f t="shared" si="718"/>
        <v>-697.41341983999882</v>
      </c>
    </row>
    <row r="2168" spans="2:35" x14ac:dyDescent="0.25">
      <c r="B2168" s="3">
        <v>2130</v>
      </c>
      <c r="C2168" s="14">
        <f t="shared" si="700"/>
        <v>124801.37999999999</v>
      </c>
      <c r="D2168" s="14">
        <f t="shared" si="701"/>
        <v>120000</v>
      </c>
      <c r="E2168" s="14">
        <f t="shared" si="702"/>
        <v>4801.3799999999901</v>
      </c>
      <c r="F2168" s="14">
        <v>5846.46</v>
      </c>
      <c r="G2168" s="14">
        <v>4022.44</v>
      </c>
      <c r="H2168" s="14">
        <v>114932.48</v>
      </c>
      <c r="I2168" s="14">
        <v>104.58</v>
      </c>
      <c r="J2168" s="14">
        <v>106.14</v>
      </c>
      <c r="L2168" s="15">
        <f t="shared" si="703"/>
        <v>11369.204102299998</v>
      </c>
      <c r="M2168" s="15">
        <f t="shared" si="704"/>
        <v>10570.642002860001</v>
      </c>
      <c r="N2168" s="15">
        <f t="shared" si="719"/>
        <v>9426.3885076514271</v>
      </c>
      <c r="O2168" s="15">
        <f t="shared" si="720"/>
        <v>10002.554983968568</v>
      </c>
      <c r="Q2168" s="17">
        <f t="shared" si="705"/>
        <v>-7.0239050355200172E-2</v>
      </c>
      <c r="R2168" s="15">
        <f t="shared" si="706"/>
        <v>-798.56209943999784</v>
      </c>
      <c r="T2168" s="17">
        <f t="shared" si="707"/>
        <v>-0.17088404581069472</v>
      </c>
      <c r="U2168" s="15">
        <f t="shared" si="708"/>
        <v>-1942.8155946485713</v>
      </c>
      <c r="W2168" s="17">
        <f t="shared" si="709"/>
        <v>-0.12020622605015563</v>
      </c>
      <c r="X2168" s="15">
        <f t="shared" si="710"/>
        <v>-1366.6491183314301</v>
      </c>
      <c r="Z2168" s="17">
        <f t="shared" si="711"/>
        <v>-5.760193043083317E-2</v>
      </c>
      <c r="AA2168" s="15">
        <f t="shared" si="712"/>
        <v>-576.16647631714113</v>
      </c>
      <c r="AC2168" s="17">
        <f t="shared" si="713"/>
        <v>5.6794191064375443E-2</v>
      </c>
      <c r="AD2168" s="15">
        <f t="shared" si="714"/>
        <v>568.08701889143231</v>
      </c>
      <c r="AF2168" s="15">
        <f t="shared" si="715"/>
        <v>11369.204102299998</v>
      </c>
      <c r="AG2168" s="15">
        <f t="shared" si="716"/>
        <v>9426.3885076514271</v>
      </c>
      <c r="AH2168" s="17">
        <f t="shared" si="717"/>
        <v>-0.17088404581069472</v>
      </c>
      <c r="AI2168" s="15">
        <f t="shared" si="718"/>
        <v>-1942.8155946485713</v>
      </c>
    </row>
    <row r="2169" spans="2:35" x14ac:dyDescent="0.25">
      <c r="B2169" s="11">
        <v>2131</v>
      </c>
      <c r="C2169" s="14">
        <f t="shared" si="700"/>
        <v>124924.99</v>
      </c>
      <c r="D2169" s="14">
        <f t="shared" si="701"/>
        <v>120000</v>
      </c>
      <c r="E2169" s="14">
        <f t="shared" si="702"/>
        <v>4924.9900000000052</v>
      </c>
      <c r="F2169" s="14">
        <v>4958.5200000000004</v>
      </c>
      <c r="G2169" s="14">
        <v>6601.12</v>
      </c>
      <c r="H2169" s="14">
        <v>113365.35</v>
      </c>
      <c r="I2169" s="14">
        <v>124.65</v>
      </c>
      <c r="J2169" s="14">
        <v>168.01</v>
      </c>
      <c r="L2169" s="15">
        <f t="shared" si="703"/>
        <v>11381.977341650001</v>
      </c>
      <c r="M2169" s="15">
        <f t="shared" si="704"/>
        <v>10565.672337840002</v>
      </c>
      <c r="N2169" s="15">
        <f t="shared" si="719"/>
        <v>9700.3427636257147</v>
      </c>
      <c r="O2169" s="15">
        <f t="shared" si="720"/>
        <v>10141.714892884283</v>
      </c>
      <c r="Q2169" s="17">
        <f t="shared" si="705"/>
        <v>-7.1719085296620522E-2</v>
      </c>
      <c r="R2169" s="15">
        <f t="shared" si="706"/>
        <v>-816.30500380999911</v>
      </c>
      <c r="T2169" s="17">
        <f t="shared" si="707"/>
        <v>-0.14774538092521861</v>
      </c>
      <c r="U2169" s="15">
        <f t="shared" si="708"/>
        <v>-1681.6345780242864</v>
      </c>
      <c r="W2169" s="17">
        <f t="shared" si="709"/>
        <v>-0.1089672217345955</v>
      </c>
      <c r="X2169" s="15">
        <f t="shared" si="710"/>
        <v>-1240.2624487657176</v>
      </c>
      <c r="Z2169" s="17">
        <f t="shared" si="711"/>
        <v>-4.3520463148520205E-2</v>
      </c>
      <c r="AA2169" s="15">
        <f t="shared" si="712"/>
        <v>-441.37212925856875</v>
      </c>
      <c r="AC2169" s="17">
        <f t="shared" si="713"/>
        <v>4.180332906549955E-2</v>
      </c>
      <c r="AD2169" s="15">
        <f t="shared" si="714"/>
        <v>423.95744495571853</v>
      </c>
      <c r="AF2169" s="15">
        <f t="shared" si="715"/>
        <v>11381.977341650001</v>
      </c>
      <c r="AG2169" s="15">
        <f t="shared" si="716"/>
        <v>9700.3427636257147</v>
      </c>
      <c r="AH2169" s="17">
        <f t="shared" si="717"/>
        <v>-0.14774538092521861</v>
      </c>
      <c r="AI2169" s="15">
        <f t="shared" si="718"/>
        <v>-1681.6345780242864</v>
      </c>
    </row>
    <row r="2170" spans="2:35" x14ac:dyDescent="0.25">
      <c r="B2170" s="3">
        <v>2132</v>
      </c>
      <c r="C2170" s="14">
        <f t="shared" si="700"/>
        <v>124967.04999999999</v>
      </c>
      <c r="D2170" s="14">
        <f t="shared" si="701"/>
        <v>120000</v>
      </c>
      <c r="E2170" s="14">
        <f t="shared" si="702"/>
        <v>4967.0499999999884</v>
      </c>
      <c r="F2170" s="14">
        <v>7256.65</v>
      </c>
      <c r="G2170" s="14">
        <v>9866.7000000000007</v>
      </c>
      <c r="H2170" s="14">
        <v>107843.7</v>
      </c>
      <c r="I2170" s="14">
        <v>91.97</v>
      </c>
      <c r="J2170" s="14">
        <v>127.1</v>
      </c>
      <c r="L2170" s="15">
        <f t="shared" si="703"/>
        <v>11386.323611749998</v>
      </c>
      <c r="M2170" s="15">
        <f t="shared" si="704"/>
        <v>11002.18573965</v>
      </c>
      <c r="N2170" s="15">
        <f t="shared" si="719"/>
        <v>9404.3321967285701</v>
      </c>
      <c r="O2170" s="15">
        <f t="shared" si="720"/>
        <v>9999.1684167214262</v>
      </c>
      <c r="Q2170" s="17">
        <f t="shared" si="705"/>
        <v>-3.3736778015301727E-2</v>
      </c>
      <c r="R2170" s="15">
        <f t="shared" si="706"/>
        <v>-384.13787209999828</v>
      </c>
      <c r="T2170" s="17">
        <f t="shared" si="707"/>
        <v>-0.17406772217295252</v>
      </c>
      <c r="U2170" s="15">
        <f t="shared" si="708"/>
        <v>-1981.9914150214281</v>
      </c>
      <c r="W2170" s="17">
        <f t="shared" si="709"/>
        <v>-0.12182643338865862</v>
      </c>
      <c r="X2170" s="15">
        <f t="shared" si="710"/>
        <v>-1387.1551950285721</v>
      </c>
      <c r="Z2170" s="17">
        <f t="shared" si="711"/>
        <v>-5.9488568969207734E-2</v>
      </c>
      <c r="AA2170" s="15">
        <f t="shared" si="712"/>
        <v>-594.83621999285606</v>
      </c>
      <c r="AC2170" s="17">
        <f t="shared" si="713"/>
        <v>0.1003100739108711</v>
      </c>
      <c r="AD2170" s="15">
        <f t="shared" si="714"/>
        <v>1003.0173229285738</v>
      </c>
      <c r="AF2170" s="15">
        <f t="shared" si="715"/>
        <v>11386.323611749998</v>
      </c>
      <c r="AG2170" s="15">
        <f t="shared" si="716"/>
        <v>9404.3321967285701</v>
      </c>
      <c r="AH2170" s="17">
        <f t="shared" si="717"/>
        <v>-0.17406772217295252</v>
      </c>
      <c r="AI2170" s="15">
        <f t="shared" si="718"/>
        <v>-1981.9914150214281</v>
      </c>
    </row>
    <row r="2171" spans="2:35" x14ac:dyDescent="0.25">
      <c r="B2171" s="11">
        <v>2133</v>
      </c>
      <c r="C2171" s="14">
        <f t="shared" si="700"/>
        <v>124987.5</v>
      </c>
      <c r="D2171" s="14">
        <f t="shared" si="701"/>
        <v>120000</v>
      </c>
      <c r="E2171" s="14">
        <f t="shared" si="702"/>
        <v>4987.5</v>
      </c>
      <c r="F2171" s="14">
        <v>4496.3100000000004</v>
      </c>
      <c r="G2171" s="14">
        <v>6660.81</v>
      </c>
      <c r="H2171" s="14">
        <v>113830.38</v>
      </c>
      <c r="I2171" s="14">
        <v>109.74</v>
      </c>
      <c r="J2171" s="14">
        <v>160.38</v>
      </c>
      <c r="L2171" s="15">
        <f t="shared" si="703"/>
        <v>11388.4368125</v>
      </c>
      <c r="M2171" s="15">
        <f t="shared" si="704"/>
        <v>10511.80006306</v>
      </c>
      <c r="N2171" s="15">
        <f t="shared" si="719"/>
        <v>9592.8637012857125</v>
      </c>
      <c r="O2171" s="15">
        <f t="shared" si="720"/>
        <v>10092.063454214283</v>
      </c>
      <c r="Q2171" s="17">
        <f t="shared" si="705"/>
        <v>-7.6976038403953728E-2</v>
      </c>
      <c r="R2171" s="15">
        <f t="shared" si="706"/>
        <v>-876.63674944000013</v>
      </c>
      <c r="T2171" s="17">
        <f t="shared" si="707"/>
        <v>-0.15766633654615869</v>
      </c>
      <c r="U2171" s="15">
        <f t="shared" si="708"/>
        <v>-1795.5731112142876</v>
      </c>
      <c r="W2171" s="17">
        <f t="shared" si="709"/>
        <v>-0.11383242315247444</v>
      </c>
      <c r="X2171" s="15">
        <f t="shared" si="710"/>
        <v>-1296.3733582857167</v>
      </c>
      <c r="Z2171" s="17">
        <f t="shared" si="711"/>
        <v>-4.9464587216810796E-2</v>
      </c>
      <c r="AA2171" s="15">
        <f t="shared" si="712"/>
        <v>-499.19975292857089</v>
      </c>
      <c r="AC2171" s="17">
        <f t="shared" si="713"/>
        <v>4.1590761963594458E-2</v>
      </c>
      <c r="AD2171" s="15">
        <f t="shared" si="714"/>
        <v>419.73660884571655</v>
      </c>
      <c r="AF2171" s="15">
        <f t="shared" si="715"/>
        <v>11388.4368125</v>
      </c>
      <c r="AG2171" s="15">
        <f t="shared" si="716"/>
        <v>9592.8637012857125</v>
      </c>
      <c r="AH2171" s="17">
        <f t="shared" si="717"/>
        <v>-0.15766633654615869</v>
      </c>
      <c r="AI2171" s="15">
        <f t="shared" si="718"/>
        <v>-1795.5731112142876</v>
      </c>
    </row>
    <row r="2172" spans="2:35" x14ac:dyDescent="0.25">
      <c r="B2172" s="11">
        <v>2134</v>
      </c>
      <c r="C2172" s="14">
        <f t="shared" si="700"/>
        <v>125299.41</v>
      </c>
      <c r="D2172" s="14">
        <f t="shared" si="701"/>
        <v>120000</v>
      </c>
      <c r="E2172" s="14">
        <f t="shared" si="702"/>
        <v>5299.4100000000035</v>
      </c>
      <c r="F2172" s="14">
        <v>7694.7</v>
      </c>
      <c r="G2172" s="14">
        <v>9116.34</v>
      </c>
      <c r="H2172" s="14">
        <v>108488.37</v>
      </c>
      <c r="I2172" s="14">
        <v>125.56</v>
      </c>
      <c r="J2172" s="14">
        <v>147.12</v>
      </c>
      <c r="L2172" s="15">
        <f t="shared" si="703"/>
        <v>11420.66803235</v>
      </c>
      <c r="M2172" s="15">
        <f t="shared" si="704"/>
        <v>11055.097946559999</v>
      </c>
      <c r="N2172" s="15">
        <f t="shared" si="719"/>
        <v>9684.2519444885711</v>
      </c>
      <c r="O2172" s="15">
        <f t="shared" si="720"/>
        <v>10149.527370601429</v>
      </c>
      <c r="Q2172" s="17">
        <f t="shared" si="705"/>
        <v>-3.2009518598605013E-2</v>
      </c>
      <c r="R2172" s="15">
        <f t="shared" si="706"/>
        <v>-365.57008579000103</v>
      </c>
      <c r="T2172" s="17">
        <f t="shared" si="707"/>
        <v>-0.15204155159250621</v>
      </c>
      <c r="U2172" s="15">
        <f t="shared" si="708"/>
        <v>-1736.4160878614293</v>
      </c>
      <c r="W2172" s="17">
        <f t="shared" si="709"/>
        <v>-0.11130177833275245</v>
      </c>
      <c r="X2172" s="15">
        <f t="shared" si="710"/>
        <v>-1271.1406617485718</v>
      </c>
      <c r="Z2172" s="17">
        <f t="shared" si="711"/>
        <v>-4.5842078071590686E-2</v>
      </c>
      <c r="AA2172" s="15">
        <f t="shared" si="712"/>
        <v>-465.27542611285753</v>
      </c>
      <c r="AC2172" s="17">
        <f t="shared" si="713"/>
        <v>8.9222930575230341E-2</v>
      </c>
      <c r="AD2172" s="15">
        <f t="shared" si="714"/>
        <v>905.57057595857077</v>
      </c>
      <c r="AF2172" s="15">
        <f t="shared" si="715"/>
        <v>11420.66803235</v>
      </c>
      <c r="AG2172" s="15">
        <f t="shared" si="716"/>
        <v>9684.2519444885711</v>
      </c>
      <c r="AH2172" s="17">
        <f t="shared" si="717"/>
        <v>-0.15204155159250621</v>
      </c>
      <c r="AI2172" s="15">
        <f t="shared" si="718"/>
        <v>-1736.4160878614293</v>
      </c>
    </row>
    <row r="2173" spans="2:35" x14ac:dyDescent="0.25">
      <c r="B2173" s="3">
        <v>2135</v>
      </c>
      <c r="C2173" s="14">
        <f t="shared" si="700"/>
        <v>125380.35</v>
      </c>
      <c r="D2173" s="14">
        <f t="shared" si="701"/>
        <v>120000</v>
      </c>
      <c r="E2173" s="14">
        <f t="shared" si="702"/>
        <v>5380.3500000000058</v>
      </c>
      <c r="F2173" s="14">
        <v>7781.32</v>
      </c>
      <c r="G2173" s="14">
        <v>8089.84</v>
      </c>
      <c r="H2173" s="14">
        <v>109509.19</v>
      </c>
      <c r="I2173" s="14">
        <v>155.58000000000001</v>
      </c>
      <c r="J2173" s="14">
        <v>144.68</v>
      </c>
      <c r="L2173" s="15">
        <f t="shared" si="703"/>
        <v>11429.031967250001</v>
      </c>
      <c r="M2173" s="15">
        <f t="shared" si="704"/>
        <v>11031.69120216</v>
      </c>
      <c r="N2173" s="15">
        <f t="shared" si="719"/>
        <v>9874.5582408142855</v>
      </c>
      <c r="O2173" s="15">
        <f t="shared" si="720"/>
        <v>10245.368520335714</v>
      </c>
      <c r="Q2173" s="17">
        <f t="shared" si="705"/>
        <v>-3.4765915978587247E-2</v>
      </c>
      <c r="R2173" s="15">
        <f t="shared" si="706"/>
        <v>-397.34076509000079</v>
      </c>
      <c r="T2173" s="17">
        <f t="shared" si="707"/>
        <v>-0.13601097021078201</v>
      </c>
      <c r="U2173" s="15">
        <f t="shared" si="708"/>
        <v>-1554.4737264357154</v>
      </c>
      <c r="W2173" s="17">
        <f t="shared" si="709"/>
        <v>-0.10356637817674197</v>
      </c>
      <c r="X2173" s="15">
        <f t="shared" si="710"/>
        <v>-1183.6634469142864</v>
      </c>
      <c r="Z2173" s="17">
        <f t="shared" si="711"/>
        <v>-3.6192966488752365E-2</v>
      </c>
      <c r="AA2173" s="15">
        <f t="shared" si="712"/>
        <v>-370.81027952142904</v>
      </c>
      <c r="AC2173" s="17">
        <f t="shared" si="713"/>
        <v>7.6749087186423592E-2</v>
      </c>
      <c r="AD2173" s="15">
        <f t="shared" si="714"/>
        <v>786.32268182428561</v>
      </c>
      <c r="AF2173" s="15">
        <f t="shared" si="715"/>
        <v>11429.031967250001</v>
      </c>
      <c r="AG2173" s="15">
        <f t="shared" si="716"/>
        <v>9874.5582408142855</v>
      </c>
      <c r="AH2173" s="17">
        <f t="shared" si="717"/>
        <v>-0.13601097021078201</v>
      </c>
      <c r="AI2173" s="15">
        <f t="shared" si="718"/>
        <v>-1554.4737264357154</v>
      </c>
    </row>
    <row r="2174" spans="2:35" x14ac:dyDescent="0.25">
      <c r="B2174" s="11">
        <v>2136</v>
      </c>
      <c r="C2174" s="14">
        <f t="shared" si="700"/>
        <v>125735.93000000001</v>
      </c>
      <c r="D2174" s="14">
        <f t="shared" si="701"/>
        <v>120000</v>
      </c>
      <c r="E2174" s="14">
        <f t="shared" si="702"/>
        <v>5735.9300000000076</v>
      </c>
      <c r="F2174" s="14">
        <v>7155.62</v>
      </c>
      <c r="G2174" s="14">
        <v>9036.57</v>
      </c>
      <c r="H2174" s="14">
        <v>109543.74</v>
      </c>
      <c r="I2174" s="14">
        <v>96.24</v>
      </c>
      <c r="J2174" s="14">
        <v>128.44</v>
      </c>
      <c r="L2174" s="15">
        <f t="shared" si="703"/>
        <v>11465.775826550002</v>
      </c>
      <c r="M2174" s="15">
        <f t="shared" si="704"/>
        <v>11013.721215110001</v>
      </c>
      <c r="N2174" s="15">
        <f t="shared" si="719"/>
        <v>9485.5156050942842</v>
      </c>
      <c r="O2174" s="15">
        <f t="shared" si="720"/>
        <v>10071.295643475714</v>
      </c>
      <c r="Q2174" s="17">
        <f t="shared" si="705"/>
        <v>-3.9426430298177384E-2</v>
      </c>
      <c r="R2174" s="15">
        <f t="shared" si="706"/>
        <v>-452.05461144000037</v>
      </c>
      <c r="T2174" s="17">
        <f t="shared" si="707"/>
        <v>-0.17271053013876758</v>
      </c>
      <c r="U2174" s="15">
        <f t="shared" si="708"/>
        <v>-1980.2602214557173</v>
      </c>
      <c r="W2174" s="17">
        <f t="shared" si="709"/>
        <v>-0.121621092560108</v>
      </c>
      <c r="X2174" s="15">
        <f t="shared" si="710"/>
        <v>-1394.4801830742872</v>
      </c>
      <c r="Z2174" s="17">
        <f t="shared" si="711"/>
        <v>-5.8163324672223737E-2</v>
      </c>
      <c r="AA2174" s="15">
        <f t="shared" si="712"/>
        <v>-585.78003838143013</v>
      </c>
      <c r="AC2174" s="17">
        <f t="shared" si="713"/>
        <v>9.357540529006303E-2</v>
      </c>
      <c r="AD2174" s="15">
        <f t="shared" si="714"/>
        <v>942.42557163428683</v>
      </c>
      <c r="AF2174" s="15">
        <f t="shared" si="715"/>
        <v>11465.775826550002</v>
      </c>
      <c r="AG2174" s="15">
        <f t="shared" si="716"/>
        <v>9485.5156050942842</v>
      </c>
      <c r="AH2174" s="17">
        <f t="shared" si="717"/>
        <v>-0.17271053013876758</v>
      </c>
      <c r="AI2174" s="15">
        <f t="shared" si="718"/>
        <v>-1980.2602214557173</v>
      </c>
    </row>
    <row r="2175" spans="2:35" x14ac:dyDescent="0.25">
      <c r="B2175" s="3">
        <v>2137</v>
      </c>
      <c r="C2175" s="14">
        <f t="shared" si="700"/>
        <v>125798.23999999999</v>
      </c>
      <c r="D2175" s="14">
        <f t="shared" si="701"/>
        <v>120000</v>
      </c>
      <c r="E2175" s="14">
        <f t="shared" si="702"/>
        <v>5798.2399999999907</v>
      </c>
      <c r="F2175" s="14">
        <v>5118.68</v>
      </c>
      <c r="G2175" s="14">
        <v>5406.08</v>
      </c>
      <c r="H2175" s="14">
        <v>115273.48</v>
      </c>
      <c r="I2175" s="14">
        <v>256.08</v>
      </c>
      <c r="J2175" s="14">
        <v>216.56</v>
      </c>
      <c r="L2175" s="15">
        <f t="shared" si="703"/>
        <v>11472.214630399998</v>
      </c>
      <c r="M2175" s="15">
        <f t="shared" si="704"/>
        <v>10604.9752426</v>
      </c>
      <c r="N2175" s="15">
        <f t="shared" si="719"/>
        <v>10700.559835268568</v>
      </c>
      <c r="O2175" s="15">
        <f t="shared" si="720"/>
        <v>10665.308862491425</v>
      </c>
      <c r="Q2175" s="17">
        <f t="shared" si="705"/>
        <v>-7.5594766637464894E-2</v>
      </c>
      <c r="R2175" s="15">
        <f t="shared" si="706"/>
        <v>-867.23938779999844</v>
      </c>
      <c r="T2175" s="17">
        <f t="shared" si="707"/>
        <v>-6.7262932222923788E-2</v>
      </c>
      <c r="U2175" s="15">
        <f t="shared" si="708"/>
        <v>-771.65479513142964</v>
      </c>
      <c r="W2175" s="17">
        <f t="shared" si="709"/>
        <v>-7.0335658275636592E-2</v>
      </c>
      <c r="X2175" s="15">
        <f t="shared" si="710"/>
        <v>-806.90576790857267</v>
      </c>
      <c r="Z2175" s="17">
        <f t="shared" si="711"/>
        <v>3.3051994303809895E-3</v>
      </c>
      <c r="AA2175" s="15">
        <f t="shared" si="712"/>
        <v>35.250972777143033</v>
      </c>
      <c r="AC2175" s="17">
        <f t="shared" si="713"/>
        <v>-5.6569969673931908E-3</v>
      </c>
      <c r="AD2175" s="15">
        <f t="shared" si="714"/>
        <v>-60.333619891425769</v>
      </c>
      <c r="AF2175" s="15">
        <f t="shared" si="715"/>
        <v>11472.214630399998</v>
      </c>
      <c r="AG2175" s="15">
        <f t="shared" si="716"/>
        <v>10604.9752426</v>
      </c>
      <c r="AH2175" s="17">
        <f t="shared" si="717"/>
        <v>-7.5594766637464894E-2</v>
      </c>
      <c r="AI2175" s="15">
        <f t="shared" si="718"/>
        <v>-867.23938779999844</v>
      </c>
    </row>
    <row r="2176" spans="2:35" x14ac:dyDescent="0.25">
      <c r="B2176" s="11">
        <v>2138</v>
      </c>
      <c r="C2176" s="14">
        <f t="shared" si="700"/>
        <v>125912.56</v>
      </c>
      <c r="D2176" s="14">
        <f t="shared" si="701"/>
        <v>120000</v>
      </c>
      <c r="E2176" s="14">
        <f t="shared" si="702"/>
        <v>5912.5599999999977</v>
      </c>
      <c r="F2176" s="14">
        <v>4730.68</v>
      </c>
      <c r="G2176" s="14">
        <v>6156.8</v>
      </c>
      <c r="H2176" s="14">
        <v>115025.08</v>
      </c>
      <c r="I2176" s="14">
        <v>145.84</v>
      </c>
      <c r="J2176" s="14">
        <v>147.52000000000001</v>
      </c>
      <c r="L2176" s="15">
        <f t="shared" si="703"/>
        <v>11484.027887599999</v>
      </c>
      <c r="M2176" s="15">
        <f t="shared" si="704"/>
        <v>10592.353248199999</v>
      </c>
      <c r="N2176" s="15">
        <f t="shared" si="719"/>
        <v>9854.5164638171409</v>
      </c>
      <c r="O2176" s="15">
        <f t="shared" si="720"/>
        <v>10258.291307622856</v>
      </c>
      <c r="Q2176" s="17">
        <f t="shared" si="705"/>
        <v>-7.7644764374248498E-2</v>
      </c>
      <c r="R2176" s="15">
        <f t="shared" si="706"/>
        <v>-891.67463940000016</v>
      </c>
      <c r="T2176" s="17">
        <f t="shared" si="707"/>
        <v>-0.14189371880073021</v>
      </c>
      <c r="U2176" s="15">
        <f t="shared" si="708"/>
        <v>-1629.5114237828584</v>
      </c>
      <c r="W2176" s="17">
        <f t="shared" si="709"/>
        <v>-0.10673403025262984</v>
      </c>
      <c r="X2176" s="15">
        <f t="shared" si="710"/>
        <v>-1225.7365799771433</v>
      </c>
      <c r="Z2176" s="17">
        <f t="shared" si="711"/>
        <v>-3.936082839699373E-2</v>
      </c>
      <c r="AA2176" s="15">
        <f t="shared" si="712"/>
        <v>-403.77484380571514</v>
      </c>
      <c r="AC2176" s="17">
        <f t="shared" si="713"/>
        <v>3.2565066691847999E-2</v>
      </c>
      <c r="AD2176" s="15">
        <f t="shared" si="714"/>
        <v>334.0619405771431</v>
      </c>
      <c r="AF2176" s="15">
        <f t="shared" si="715"/>
        <v>11484.027887599999</v>
      </c>
      <c r="AG2176" s="15">
        <f t="shared" si="716"/>
        <v>9854.5164638171409</v>
      </c>
      <c r="AH2176" s="17">
        <f t="shared" si="717"/>
        <v>-0.14189371880073021</v>
      </c>
      <c r="AI2176" s="15">
        <f t="shared" si="718"/>
        <v>-1629.5114237828584</v>
      </c>
    </row>
    <row r="2177" spans="2:35" x14ac:dyDescent="0.25">
      <c r="B2177" s="11">
        <v>2139</v>
      </c>
      <c r="C2177" s="14">
        <f t="shared" si="700"/>
        <v>126001.36</v>
      </c>
      <c r="D2177" s="14">
        <f t="shared" si="701"/>
        <v>120000</v>
      </c>
      <c r="E2177" s="14">
        <f t="shared" si="702"/>
        <v>6001.3600000000006</v>
      </c>
      <c r="F2177" s="14">
        <v>8608.84</v>
      </c>
      <c r="G2177" s="14">
        <v>9000.32</v>
      </c>
      <c r="H2177" s="14">
        <v>108392.2</v>
      </c>
      <c r="I2177" s="14">
        <v>163.92</v>
      </c>
      <c r="J2177" s="14">
        <v>183.76</v>
      </c>
      <c r="L2177" s="15">
        <f t="shared" si="703"/>
        <v>11493.2040356</v>
      </c>
      <c r="M2177" s="15">
        <f t="shared" si="704"/>
        <v>11223.96417548</v>
      </c>
      <c r="N2177" s="15">
        <f t="shared" si="719"/>
        <v>10056.180912045715</v>
      </c>
      <c r="O2177" s="15">
        <f t="shared" si="720"/>
        <v>10360.510378594285</v>
      </c>
      <c r="Q2177" s="17">
        <f t="shared" si="705"/>
        <v>-2.3426005427732322E-2</v>
      </c>
      <c r="R2177" s="15">
        <f t="shared" si="706"/>
        <v>-269.23986012000023</v>
      </c>
      <c r="T2177" s="17">
        <f t="shared" si="707"/>
        <v>-0.12503242082043708</v>
      </c>
      <c r="U2177" s="15">
        <f t="shared" si="708"/>
        <v>-1437.0231235542851</v>
      </c>
      <c r="W2177" s="17">
        <f t="shared" si="709"/>
        <v>-9.8553341043734699E-2</v>
      </c>
      <c r="X2177" s="15">
        <f t="shared" si="710"/>
        <v>-1132.6936570057151</v>
      </c>
      <c r="Z2177" s="17">
        <f t="shared" si="711"/>
        <v>-2.9373984044004375E-2</v>
      </c>
      <c r="AA2177" s="15">
        <f t="shared" si="712"/>
        <v>-304.32946654857005</v>
      </c>
      <c r="AC2177" s="17">
        <f t="shared" si="713"/>
        <v>8.3340855356863974E-2</v>
      </c>
      <c r="AD2177" s="15">
        <f t="shared" si="714"/>
        <v>863.45379688571484</v>
      </c>
      <c r="AF2177" s="15">
        <f t="shared" si="715"/>
        <v>11493.2040356</v>
      </c>
      <c r="AG2177" s="15">
        <f t="shared" si="716"/>
        <v>10056.180912045715</v>
      </c>
      <c r="AH2177" s="17">
        <f t="shared" si="717"/>
        <v>-0.12503242082043708</v>
      </c>
      <c r="AI2177" s="15">
        <f t="shared" si="718"/>
        <v>-1437.0231235542851</v>
      </c>
    </row>
    <row r="2178" spans="2:35" x14ac:dyDescent="0.25">
      <c r="B2178" s="3">
        <v>2140</v>
      </c>
      <c r="C2178" s="14">
        <f t="shared" si="700"/>
        <v>126052.56</v>
      </c>
      <c r="D2178" s="14">
        <f t="shared" si="701"/>
        <v>120000</v>
      </c>
      <c r="E2178" s="14">
        <f t="shared" si="702"/>
        <v>6052.5599999999977</v>
      </c>
      <c r="F2178" s="14">
        <v>5966.14</v>
      </c>
      <c r="G2178" s="14">
        <v>8570.9599999999991</v>
      </c>
      <c r="H2178" s="14">
        <v>111515.46</v>
      </c>
      <c r="I2178" s="14">
        <v>133.58000000000001</v>
      </c>
      <c r="J2178" s="14">
        <v>243.01</v>
      </c>
      <c r="L2178" s="15">
        <f t="shared" si="703"/>
        <v>11498.494787600001</v>
      </c>
      <c r="M2178" s="15">
        <f t="shared" si="704"/>
        <v>10862.132965060002</v>
      </c>
      <c r="N2178" s="15">
        <f t="shared" si="719"/>
        <v>9999.7590341028554</v>
      </c>
      <c r="O2178" s="15">
        <f t="shared" si="720"/>
        <v>10336.088789337144</v>
      </c>
      <c r="Q2178" s="17">
        <f t="shared" si="705"/>
        <v>-5.5343054399281222E-2</v>
      </c>
      <c r="R2178" s="15">
        <f t="shared" si="706"/>
        <v>-636.36182253999868</v>
      </c>
      <c r="T2178" s="17">
        <f t="shared" si="707"/>
        <v>-0.13034190832641723</v>
      </c>
      <c r="U2178" s="15">
        <f t="shared" si="708"/>
        <v>-1498.7357534971452</v>
      </c>
      <c r="W2178" s="17">
        <f t="shared" si="709"/>
        <v>-0.10109201419270963</v>
      </c>
      <c r="X2178" s="15">
        <f t="shared" si="710"/>
        <v>-1162.4059982628569</v>
      </c>
      <c r="Z2178" s="17">
        <f t="shared" si="711"/>
        <v>-3.2539363978882463E-2</v>
      </c>
      <c r="AA2178" s="15">
        <f t="shared" si="712"/>
        <v>-336.32975523428831</v>
      </c>
      <c r="AC2178" s="17">
        <f t="shared" si="713"/>
        <v>5.0893929652145786E-2</v>
      </c>
      <c r="AD2178" s="15">
        <f t="shared" si="714"/>
        <v>526.0441757228582</v>
      </c>
      <c r="AF2178" s="15">
        <f t="shared" si="715"/>
        <v>11498.494787600001</v>
      </c>
      <c r="AG2178" s="15">
        <f t="shared" si="716"/>
        <v>9999.7590341028554</v>
      </c>
      <c r="AH2178" s="17">
        <f t="shared" si="717"/>
        <v>-0.13034190832641723</v>
      </c>
      <c r="AI2178" s="15">
        <f t="shared" si="718"/>
        <v>-1498.7357534971452</v>
      </c>
    </row>
    <row r="2179" spans="2:35" x14ac:dyDescent="0.25">
      <c r="B2179" s="11">
        <v>2141</v>
      </c>
      <c r="C2179" s="14">
        <f t="shared" si="700"/>
        <v>126192.52</v>
      </c>
      <c r="D2179" s="14">
        <f t="shared" si="701"/>
        <v>120000</v>
      </c>
      <c r="E2179" s="14">
        <f t="shared" si="702"/>
        <v>6192.5200000000041</v>
      </c>
      <c r="F2179" s="14">
        <v>2888.34</v>
      </c>
      <c r="G2179" s="14">
        <v>3026.77</v>
      </c>
      <c r="H2179" s="14">
        <v>120277.41</v>
      </c>
      <c r="I2179" s="14">
        <v>60.95</v>
      </c>
      <c r="J2179" s="14">
        <v>71.790000000000006</v>
      </c>
      <c r="L2179" s="15">
        <f t="shared" si="703"/>
        <v>11512.9575542</v>
      </c>
      <c r="M2179" s="15">
        <f t="shared" si="704"/>
        <v>10245.639862710001</v>
      </c>
      <c r="N2179" s="15">
        <f t="shared" si="719"/>
        <v>9165.2811474628579</v>
      </c>
      <c r="O2179" s="15">
        <f t="shared" si="720"/>
        <v>9934.3861260171416</v>
      </c>
      <c r="Q2179" s="17">
        <f t="shared" si="705"/>
        <v>-0.11007750923459925</v>
      </c>
      <c r="R2179" s="15">
        <f t="shared" si="706"/>
        <v>-1267.3176914899996</v>
      </c>
      <c r="T2179" s="17">
        <f t="shared" si="707"/>
        <v>-0.20391601338621235</v>
      </c>
      <c r="U2179" s="15">
        <f t="shared" si="708"/>
        <v>-2347.6764067371423</v>
      </c>
      <c r="W2179" s="17">
        <f t="shared" si="709"/>
        <v>-0.13711258994496911</v>
      </c>
      <c r="X2179" s="15">
        <f t="shared" si="710"/>
        <v>-1578.5714281828587</v>
      </c>
      <c r="Z2179" s="17">
        <f t="shared" si="711"/>
        <v>-7.7418470431713571E-2</v>
      </c>
      <c r="AA2179" s="15">
        <f t="shared" si="712"/>
        <v>-769.10497855428366</v>
      </c>
      <c r="AC2179" s="17">
        <f t="shared" si="713"/>
        <v>3.1330948157704208E-2</v>
      </c>
      <c r="AD2179" s="15">
        <f t="shared" si="714"/>
        <v>311.25373669285909</v>
      </c>
      <c r="AF2179" s="15">
        <f t="shared" si="715"/>
        <v>11512.9575542</v>
      </c>
      <c r="AG2179" s="15">
        <f t="shared" si="716"/>
        <v>9165.2811474628579</v>
      </c>
      <c r="AH2179" s="17">
        <f t="shared" si="717"/>
        <v>-0.20391601338621235</v>
      </c>
      <c r="AI2179" s="15">
        <f t="shared" si="718"/>
        <v>-2347.6764067371423</v>
      </c>
    </row>
    <row r="2180" spans="2:35" x14ac:dyDescent="0.25">
      <c r="B2180" s="3">
        <v>2142</v>
      </c>
      <c r="C2180" s="14">
        <f t="shared" si="700"/>
        <v>126372.01000000001</v>
      </c>
      <c r="D2180" s="14">
        <f t="shared" si="701"/>
        <v>120000</v>
      </c>
      <c r="E2180" s="14">
        <f t="shared" si="702"/>
        <v>6372.0100000000093</v>
      </c>
      <c r="F2180" s="14">
        <v>7451.63</v>
      </c>
      <c r="G2180" s="14">
        <v>6944.8</v>
      </c>
      <c r="H2180" s="14">
        <v>111975.58</v>
      </c>
      <c r="I2180" s="14">
        <v>246</v>
      </c>
      <c r="J2180" s="14">
        <v>194.69</v>
      </c>
      <c r="L2180" s="15">
        <f t="shared" si="703"/>
        <v>11531.505153350001</v>
      </c>
      <c r="M2180" s="15">
        <f t="shared" si="704"/>
        <v>11017.303924850001</v>
      </c>
      <c r="N2180" s="15">
        <f t="shared" si="719"/>
        <v>10625.827361231428</v>
      </c>
      <c r="O2180" s="15">
        <f t="shared" si="720"/>
        <v>10653.09717525857</v>
      </c>
      <c r="Q2180" s="17">
        <f t="shared" si="705"/>
        <v>-4.4590989785112334E-2</v>
      </c>
      <c r="R2180" s="15">
        <f t="shared" si="706"/>
        <v>-514.20122850000007</v>
      </c>
      <c r="T2180" s="17">
        <f t="shared" si="707"/>
        <v>-7.8539425692878084E-2</v>
      </c>
      <c r="U2180" s="15">
        <f t="shared" si="708"/>
        <v>-905.67779211857305</v>
      </c>
      <c r="W2180" s="17">
        <f t="shared" si="709"/>
        <v>-7.617461609825027E-2</v>
      </c>
      <c r="X2180" s="15">
        <f t="shared" si="710"/>
        <v>-878.40797809143078</v>
      </c>
      <c r="Z2180" s="17">
        <f t="shared" si="711"/>
        <v>-2.5598014904506528E-3</v>
      </c>
      <c r="AA2180" s="15">
        <f t="shared" si="712"/>
        <v>-27.269814027142274</v>
      </c>
      <c r="AC2180" s="17">
        <f t="shared" si="713"/>
        <v>3.4187874530731577E-2</v>
      </c>
      <c r="AD2180" s="15">
        <f t="shared" si="714"/>
        <v>364.20674959143071</v>
      </c>
      <c r="AF2180" s="15">
        <f t="shared" si="715"/>
        <v>11531.505153350001</v>
      </c>
      <c r="AG2180" s="15">
        <f t="shared" si="716"/>
        <v>10625.827361231428</v>
      </c>
      <c r="AH2180" s="17">
        <f t="shared" si="717"/>
        <v>-7.8539425692878084E-2</v>
      </c>
      <c r="AI2180" s="15">
        <f t="shared" si="718"/>
        <v>-905.67779211857305</v>
      </c>
    </row>
    <row r="2181" spans="2:35" x14ac:dyDescent="0.25">
      <c r="B2181" s="11">
        <v>2143</v>
      </c>
      <c r="C2181" s="14">
        <f t="shared" si="700"/>
        <v>126418.76</v>
      </c>
      <c r="D2181" s="14">
        <f t="shared" si="701"/>
        <v>120000</v>
      </c>
      <c r="E2181" s="14">
        <f t="shared" si="702"/>
        <v>6418.7599999999948</v>
      </c>
      <c r="F2181" s="14">
        <v>6554.54</v>
      </c>
      <c r="G2181" s="14">
        <v>9389.85</v>
      </c>
      <c r="H2181" s="14">
        <v>110474.37</v>
      </c>
      <c r="I2181" s="14">
        <v>93.72</v>
      </c>
      <c r="J2181" s="14">
        <v>135.91</v>
      </c>
      <c r="L2181" s="15">
        <f t="shared" si="703"/>
        <v>11536.3360646</v>
      </c>
      <c r="M2181" s="15">
        <f t="shared" si="704"/>
        <v>11000.00429879</v>
      </c>
      <c r="N2181" s="15">
        <f t="shared" si="719"/>
        <v>9531.6353233028549</v>
      </c>
      <c r="O2181" s="15">
        <f t="shared" si="720"/>
        <v>10122.81837993714</v>
      </c>
      <c r="Q2181" s="17">
        <f t="shared" si="705"/>
        <v>-4.6490650307576376E-2</v>
      </c>
      <c r="R2181" s="15">
        <f t="shared" si="706"/>
        <v>-536.33176581000043</v>
      </c>
      <c r="T2181" s="17">
        <f t="shared" si="707"/>
        <v>-0.17377274119542163</v>
      </c>
      <c r="U2181" s="15">
        <f t="shared" si="708"/>
        <v>-2004.7007412971452</v>
      </c>
      <c r="W2181" s="17">
        <f t="shared" si="709"/>
        <v>-0.12252743650562781</v>
      </c>
      <c r="X2181" s="15">
        <f t="shared" si="710"/>
        <v>-1413.5176846628601</v>
      </c>
      <c r="Z2181" s="17">
        <f t="shared" si="711"/>
        <v>-5.8401033629722821E-2</v>
      </c>
      <c r="AA2181" s="15">
        <f t="shared" si="712"/>
        <v>-591.18305663428509</v>
      </c>
      <c r="AC2181" s="17">
        <f t="shared" si="713"/>
        <v>8.6654317595126873E-2</v>
      </c>
      <c r="AD2181" s="15">
        <f t="shared" si="714"/>
        <v>877.18591885285969</v>
      </c>
      <c r="AF2181" s="15">
        <f t="shared" si="715"/>
        <v>11536.3360646</v>
      </c>
      <c r="AG2181" s="15">
        <f t="shared" si="716"/>
        <v>9531.6353233028549</v>
      </c>
      <c r="AH2181" s="17">
        <f t="shared" si="717"/>
        <v>-0.17377274119542163</v>
      </c>
      <c r="AI2181" s="15">
        <f t="shared" si="718"/>
        <v>-2004.7007412971452</v>
      </c>
    </row>
    <row r="2182" spans="2:35" x14ac:dyDescent="0.25">
      <c r="B2182" s="11">
        <v>2144</v>
      </c>
      <c r="C2182" s="14">
        <f t="shared" si="700"/>
        <v>126601.16</v>
      </c>
      <c r="D2182" s="14">
        <f t="shared" si="701"/>
        <v>120000</v>
      </c>
      <c r="E2182" s="14">
        <f t="shared" si="702"/>
        <v>6601.1600000000035</v>
      </c>
      <c r="F2182" s="14">
        <v>4308.54</v>
      </c>
      <c r="G2182" s="14">
        <v>6946.62</v>
      </c>
      <c r="H2182" s="14">
        <v>115346</v>
      </c>
      <c r="I2182" s="14">
        <v>251.87</v>
      </c>
      <c r="J2182" s="14">
        <v>278.52</v>
      </c>
      <c r="L2182" s="15">
        <f t="shared" si="703"/>
        <v>11555.184368599999</v>
      </c>
      <c r="M2182" s="15">
        <f t="shared" si="704"/>
        <v>10620.08123328</v>
      </c>
      <c r="N2182" s="15">
        <f t="shared" si="719"/>
        <v>10865.882754274286</v>
      </c>
      <c r="O2182" s="15">
        <f t="shared" si="720"/>
        <v>10780.576550565713</v>
      </c>
      <c r="Q2182" s="17">
        <f t="shared" si="705"/>
        <v>-8.0924986178588787E-2</v>
      </c>
      <c r="R2182" s="15">
        <f t="shared" si="706"/>
        <v>-935.10313531999964</v>
      </c>
      <c r="T2182" s="17">
        <f t="shared" si="707"/>
        <v>-5.965301741085316E-2</v>
      </c>
      <c r="U2182" s="15">
        <f t="shared" si="708"/>
        <v>-689.30161432571367</v>
      </c>
      <c r="W2182" s="17">
        <f t="shared" si="709"/>
        <v>-6.7035522179914486E-2</v>
      </c>
      <c r="X2182" s="15">
        <f t="shared" si="710"/>
        <v>-774.60781803428654</v>
      </c>
      <c r="Z2182" s="17">
        <f t="shared" si="711"/>
        <v>7.9129537560860275E-3</v>
      </c>
      <c r="AA2182" s="15">
        <f t="shared" si="712"/>
        <v>85.306203708572866</v>
      </c>
      <c r="AC2182" s="17">
        <f t="shared" si="713"/>
        <v>-1.4887452125859735E-2</v>
      </c>
      <c r="AD2182" s="15">
        <f t="shared" si="714"/>
        <v>-160.4953172857131</v>
      </c>
      <c r="AF2182" s="15">
        <f t="shared" si="715"/>
        <v>11555.184368599999</v>
      </c>
      <c r="AG2182" s="15">
        <f t="shared" si="716"/>
        <v>10620.08123328</v>
      </c>
      <c r="AH2182" s="17">
        <f t="shared" si="717"/>
        <v>-8.0924986178588787E-2</v>
      </c>
      <c r="AI2182" s="15">
        <f t="shared" si="718"/>
        <v>-935.10313531999964</v>
      </c>
    </row>
    <row r="2183" spans="2:35" x14ac:dyDescent="0.25">
      <c r="B2183" s="3">
        <v>2145</v>
      </c>
      <c r="C2183" s="14">
        <f t="shared" si="700"/>
        <v>126690.57</v>
      </c>
      <c r="D2183" s="14">
        <f t="shared" si="701"/>
        <v>120000</v>
      </c>
      <c r="E2183" s="14">
        <f t="shared" si="702"/>
        <v>6690.570000000007</v>
      </c>
      <c r="F2183" s="14">
        <v>5238.34</v>
      </c>
      <c r="G2183" s="14">
        <v>6424.48</v>
      </c>
      <c r="H2183" s="14">
        <v>115027.75</v>
      </c>
      <c r="I2183" s="14">
        <v>140.65</v>
      </c>
      <c r="J2183" s="14">
        <v>127.92</v>
      </c>
      <c r="L2183" s="15">
        <f t="shared" si="703"/>
        <v>11564.423550950001</v>
      </c>
      <c r="M2183" s="15">
        <f t="shared" si="704"/>
        <v>10728.63998778</v>
      </c>
      <c r="N2183" s="15">
        <f t="shared" si="719"/>
        <v>9829.451256477143</v>
      </c>
      <c r="O2183" s="15">
        <f t="shared" si="720"/>
        <v>10278.914753452858</v>
      </c>
      <c r="Q2183" s="17">
        <f t="shared" si="705"/>
        <v>-7.2271960594295526E-2</v>
      </c>
      <c r="R2183" s="15">
        <f t="shared" si="706"/>
        <v>-835.7835631700018</v>
      </c>
      <c r="T2183" s="17">
        <f t="shared" si="707"/>
        <v>-0.1500266992841448</v>
      </c>
      <c r="U2183" s="15">
        <f t="shared" si="708"/>
        <v>-1734.9722944728583</v>
      </c>
      <c r="W2183" s="17">
        <f t="shared" si="709"/>
        <v>-0.11116064642854939</v>
      </c>
      <c r="X2183" s="15">
        <f t="shared" si="710"/>
        <v>-1285.508797497143</v>
      </c>
      <c r="Z2183" s="17">
        <f t="shared" si="711"/>
        <v>-4.3726746233081926E-2</v>
      </c>
      <c r="AA2183" s="15">
        <f t="shared" si="712"/>
        <v>-449.46349697571532</v>
      </c>
      <c r="AC2183" s="17">
        <f t="shared" si="713"/>
        <v>4.3752209753084248E-2</v>
      </c>
      <c r="AD2183" s="15">
        <f t="shared" si="714"/>
        <v>449.72523432714115</v>
      </c>
      <c r="AF2183" s="15">
        <f t="shared" si="715"/>
        <v>11564.423550950001</v>
      </c>
      <c r="AG2183" s="15">
        <f t="shared" si="716"/>
        <v>9829.451256477143</v>
      </c>
      <c r="AH2183" s="17">
        <f t="shared" si="717"/>
        <v>-0.1500266992841448</v>
      </c>
      <c r="AI2183" s="15">
        <f t="shared" si="718"/>
        <v>-1734.9722944728583</v>
      </c>
    </row>
    <row r="2184" spans="2:35" x14ac:dyDescent="0.25">
      <c r="B2184" s="11">
        <v>2146</v>
      </c>
      <c r="C2184" s="14">
        <f t="shared" si="700"/>
        <v>126921.36000000002</v>
      </c>
      <c r="D2184" s="14">
        <f t="shared" si="701"/>
        <v>120000</v>
      </c>
      <c r="E2184" s="14">
        <f t="shared" si="702"/>
        <v>6921.3600000000151</v>
      </c>
      <c r="F2184" s="14">
        <v>4870.08</v>
      </c>
      <c r="G2184" s="14">
        <v>6076.96</v>
      </c>
      <c r="H2184" s="14">
        <v>115974.32</v>
      </c>
      <c r="I2184" s="14">
        <v>170.88</v>
      </c>
      <c r="J2184" s="14">
        <v>176.96</v>
      </c>
      <c r="L2184" s="15">
        <f t="shared" si="703"/>
        <v>11588.272235600001</v>
      </c>
      <c r="M2184" s="15">
        <f t="shared" si="704"/>
        <v>10683.607603520002</v>
      </c>
      <c r="N2184" s="15">
        <f t="shared" si="719"/>
        <v>10146.25271776</v>
      </c>
      <c r="O2184" s="15">
        <f t="shared" si="720"/>
        <v>10443.266436880001</v>
      </c>
      <c r="Q2184" s="17">
        <f t="shared" si="705"/>
        <v>-7.8067257455412986E-2</v>
      </c>
      <c r="R2184" s="15">
        <f t="shared" si="706"/>
        <v>-904.66463207999914</v>
      </c>
      <c r="T2184" s="17">
        <f t="shared" si="707"/>
        <v>-0.12443783581559409</v>
      </c>
      <c r="U2184" s="15">
        <f t="shared" si="708"/>
        <v>-1442.0195178400008</v>
      </c>
      <c r="W2184" s="17">
        <f t="shared" si="709"/>
        <v>-9.8807292013943226E-2</v>
      </c>
      <c r="X2184" s="15">
        <f t="shared" si="710"/>
        <v>-1145.0057987199998</v>
      </c>
      <c r="Z2184" s="17">
        <f t="shared" si="711"/>
        <v>-2.844069151306039E-2</v>
      </c>
      <c r="AA2184" s="15">
        <f t="shared" si="712"/>
        <v>-297.01371912000104</v>
      </c>
      <c r="AC2184" s="17">
        <f t="shared" si="713"/>
        <v>2.3013983995586296E-2</v>
      </c>
      <c r="AD2184" s="15">
        <f t="shared" si="714"/>
        <v>240.34116664000067</v>
      </c>
      <c r="AF2184" s="15">
        <f t="shared" si="715"/>
        <v>11588.272235600001</v>
      </c>
      <c r="AG2184" s="15">
        <f t="shared" si="716"/>
        <v>10146.25271776</v>
      </c>
      <c r="AH2184" s="17">
        <f t="shared" si="717"/>
        <v>-0.12443783581559409</v>
      </c>
      <c r="AI2184" s="15">
        <f t="shared" si="718"/>
        <v>-1442.0195178400008</v>
      </c>
    </row>
    <row r="2185" spans="2:35" x14ac:dyDescent="0.25">
      <c r="B2185" s="3">
        <v>2147</v>
      </c>
      <c r="C2185" s="14">
        <f t="shared" si="700"/>
        <v>127071.61</v>
      </c>
      <c r="D2185" s="14">
        <f t="shared" si="701"/>
        <v>120000</v>
      </c>
      <c r="E2185" s="14">
        <f t="shared" si="702"/>
        <v>7071.6100000000006</v>
      </c>
      <c r="F2185" s="14">
        <v>6937.2</v>
      </c>
      <c r="G2185" s="14">
        <v>8346.7199999999993</v>
      </c>
      <c r="H2185" s="14">
        <v>111787.69</v>
      </c>
      <c r="I2185" s="14">
        <v>115.43</v>
      </c>
      <c r="J2185" s="14">
        <v>144.88999999999999</v>
      </c>
      <c r="L2185" s="15">
        <f t="shared" si="703"/>
        <v>11603.79831935</v>
      </c>
      <c r="M2185" s="15">
        <f t="shared" si="704"/>
        <v>11058.096930920001</v>
      </c>
      <c r="N2185" s="15">
        <f t="shared" si="719"/>
        <v>9732.8081719742822</v>
      </c>
      <c r="O2185" s="15">
        <f t="shared" si="720"/>
        <v>10248.399076915715</v>
      </c>
      <c r="Q2185" s="17">
        <f t="shared" si="705"/>
        <v>-4.702782428750174E-2</v>
      </c>
      <c r="R2185" s="15">
        <f t="shared" si="706"/>
        <v>-545.7013884299995</v>
      </c>
      <c r="T2185" s="17">
        <f t="shared" si="707"/>
        <v>-0.16123945762274539</v>
      </c>
      <c r="U2185" s="15">
        <f t="shared" si="708"/>
        <v>-1870.9901473757182</v>
      </c>
      <c r="W2185" s="17">
        <f t="shared" si="709"/>
        <v>-0.11680651499897921</v>
      </c>
      <c r="X2185" s="15">
        <f t="shared" si="710"/>
        <v>-1355.399242434285</v>
      </c>
      <c r="Z2185" s="17">
        <f t="shared" si="711"/>
        <v>-5.0309409408420658E-2</v>
      </c>
      <c r="AA2185" s="15">
        <f t="shared" si="712"/>
        <v>-515.59090494143311</v>
      </c>
      <c r="AC2185" s="17">
        <f t="shared" si="713"/>
        <v>7.9007252540361339E-2</v>
      </c>
      <c r="AD2185" s="15">
        <f t="shared" si="714"/>
        <v>809.69785400428555</v>
      </c>
      <c r="AF2185" s="15">
        <f t="shared" si="715"/>
        <v>11603.79831935</v>
      </c>
      <c r="AG2185" s="15">
        <f t="shared" si="716"/>
        <v>9732.8081719742822</v>
      </c>
      <c r="AH2185" s="17">
        <f t="shared" si="717"/>
        <v>-0.16123945762274539</v>
      </c>
      <c r="AI2185" s="15">
        <f t="shared" si="718"/>
        <v>-1870.9901473757182</v>
      </c>
    </row>
    <row r="2186" spans="2:35" x14ac:dyDescent="0.25">
      <c r="B2186" s="11">
        <v>2148</v>
      </c>
      <c r="C2186" s="14">
        <f t="shared" si="700"/>
        <v>127319.59999999999</v>
      </c>
      <c r="D2186" s="14">
        <f t="shared" si="701"/>
        <v>120000</v>
      </c>
      <c r="E2186" s="14">
        <f t="shared" si="702"/>
        <v>7319.5999999999913</v>
      </c>
      <c r="F2186" s="14">
        <v>6044.32</v>
      </c>
      <c r="G2186" s="14">
        <v>7194.6</v>
      </c>
      <c r="H2186" s="14">
        <v>114080.68</v>
      </c>
      <c r="I2186" s="14">
        <v>205.28</v>
      </c>
      <c r="J2186" s="14">
        <v>171.36</v>
      </c>
      <c r="L2186" s="15">
        <f t="shared" si="703"/>
        <v>11629.424365999999</v>
      </c>
      <c r="M2186" s="15">
        <f t="shared" si="704"/>
        <v>10913.079332679999</v>
      </c>
      <c r="N2186" s="15">
        <f t="shared" si="719"/>
        <v>10378.355097599997</v>
      </c>
      <c r="O2186" s="15">
        <f t="shared" si="720"/>
        <v>10572.850578799997</v>
      </c>
      <c r="Q2186" s="17">
        <f t="shared" si="705"/>
        <v>-6.1597634652865496E-2</v>
      </c>
      <c r="R2186" s="15">
        <f t="shared" si="706"/>
        <v>-716.34503331999986</v>
      </c>
      <c r="T2186" s="17">
        <f t="shared" si="707"/>
        <v>-0.10757791865069877</v>
      </c>
      <c r="U2186" s="15">
        <f t="shared" si="708"/>
        <v>-1251.0692684000023</v>
      </c>
      <c r="W2186" s="17">
        <f t="shared" si="709"/>
        <v>-9.0853489729811665E-2</v>
      </c>
      <c r="X2186" s="15">
        <f t="shared" si="710"/>
        <v>-1056.5737872000027</v>
      </c>
      <c r="Z2186" s="17">
        <f t="shared" si="711"/>
        <v>-1.8395746705244242E-2</v>
      </c>
      <c r="AA2186" s="15">
        <f t="shared" si="712"/>
        <v>-194.49548119999963</v>
      </c>
      <c r="AC2186" s="17">
        <f t="shared" si="713"/>
        <v>3.2179472446362656E-2</v>
      </c>
      <c r="AD2186" s="15">
        <f t="shared" si="714"/>
        <v>340.22875388000284</v>
      </c>
      <c r="AF2186" s="15">
        <f t="shared" si="715"/>
        <v>11629.424365999999</v>
      </c>
      <c r="AG2186" s="15">
        <f t="shared" si="716"/>
        <v>10378.355097599997</v>
      </c>
      <c r="AH2186" s="17">
        <f t="shared" si="717"/>
        <v>-0.10757791865069877</v>
      </c>
      <c r="AI2186" s="15">
        <f t="shared" si="718"/>
        <v>-1251.0692684000023</v>
      </c>
    </row>
    <row r="2187" spans="2:35" x14ac:dyDescent="0.25">
      <c r="B2187" s="11">
        <v>2149</v>
      </c>
      <c r="C2187" s="14">
        <f t="shared" si="700"/>
        <v>127385.64</v>
      </c>
      <c r="D2187" s="14">
        <f t="shared" si="701"/>
        <v>120000</v>
      </c>
      <c r="E2187" s="14">
        <f t="shared" si="702"/>
        <v>7385.6399999999994</v>
      </c>
      <c r="F2187" s="14">
        <v>7066.23</v>
      </c>
      <c r="G2187" s="14">
        <v>8743.44</v>
      </c>
      <c r="H2187" s="14">
        <v>111575.97</v>
      </c>
      <c r="I2187" s="14">
        <v>164.82</v>
      </c>
      <c r="J2187" s="14">
        <v>207.68</v>
      </c>
      <c r="L2187" s="15">
        <f t="shared" si="703"/>
        <v>11636.2486094</v>
      </c>
      <c r="M2187" s="15">
        <f t="shared" si="704"/>
        <v>11114.60995597</v>
      </c>
      <c r="N2187" s="15">
        <f t="shared" si="719"/>
        <v>10207.425125954285</v>
      </c>
      <c r="O2187" s="15">
        <f t="shared" si="720"/>
        <v>10493.129018405712</v>
      </c>
      <c r="Q2187" s="17">
        <f t="shared" si="705"/>
        <v>-4.4828764917295594E-2</v>
      </c>
      <c r="R2187" s="15">
        <f t="shared" si="706"/>
        <v>-521.63865342999998</v>
      </c>
      <c r="T2187" s="17">
        <f t="shared" si="707"/>
        <v>-0.12279073191092549</v>
      </c>
      <c r="U2187" s="15">
        <f t="shared" si="708"/>
        <v>-1428.8234834457144</v>
      </c>
      <c r="W2187" s="17">
        <f t="shared" si="709"/>
        <v>-9.8237810944572956E-2</v>
      </c>
      <c r="X2187" s="15">
        <f t="shared" si="710"/>
        <v>-1143.1195909942871</v>
      </c>
      <c r="Z2187" s="17">
        <f t="shared" si="711"/>
        <v>-2.7227711767412899E-2</v>
      </c>
      <c r="AA2187" s="15">
        <f t="shared" si="712"/>
        <v>-285.70389245142724</v>
      </c>
      <c r="AC2187" s="17">
        <f t="shared" si="713"/>
        <v>5.922741791072661E-2</v>
      </c>
      <c r="AD2187" s="15">
        <f t="shared" si="714"/>
        <v>621.48093756428716</v>
      </c>
      <c r="AF2187" s="15">
        <f t="shared" si="715"/>
        <v>11636.2486094</v>
      </c>
      <c r="AG2187" s="15">
        <f t="shared" si="716"/>
        <v>10207.425125954285</v>
      </c>
      <c r="AH2187" s="17">
        <f t="shared" si="717"/>
        <v>-0.12279073191092549</v>
      </c>
      <c r="AI2187" s="15">
        <f t="shared" si="718"/>
        <v>-1428.8234834457144</v>
      </c>
    </row>
    <row r="2188" spans="2:35" x14ac:dyDescent="0.25">
      <c r="B2188" s="3">
        <v>2150</v>
      </c>
      <c r="C2188" s="14">
        <f t="shared" si="700"/>
        <v>127602.69</v>
      </c>
      <c r="D2188" s="14">
        <f t="shared" si="701"/>
        <v>120000</v>
      </c>
      <c r="E2188" s="14">
        <f t="shared" si="702"/>
        <v>7602.6900000000023</v>
      </c>
      <c r="F2188" s="14">
        <v>7535.67</v>
      </c>
      <c r="G2188" s="14">
        <v>10504.95</v>
      </c>
      <c r="H2188" s="14">
        <v>109562.07</v>
      </c>
      <c r="I2188" s="14">
        <v>128.01</v>
      </c>
      <c r="J2188" s="14">
        <v>155.09</v>
      </c>
      <c r="L2188" s="15">
        <f t="shared" si="703"/>
        <v>11658.67747115</v>
      </c>
      <c r="M2188" s="15">
        <f t="shared" si="704"/>
        <v>11263.1353222</v>
      </c>
      <c r="N2188" s="15">
        <f t="shared" si="719"/>
        <v>9870.7151466828564</v>
      </c>
      <c r="O2188" s="15">
        <f t="shared" si="720"/>
        <v>10338.092093127141</v>
      </c>
      <c r="Q2188" s="17">
        <f t="shared" si="705"/>
        <v>-3.3926845470147904E-2</v>
      </c>
      <c r="R2188" s="15">
        <f t="shared" si="706"/>
        <v>-395.54214895000041</v>
      </c>
      <c r="T2188" s="17">
        <f t="shared" si="707"/>
        <v>-0.15335893191072048</v>
      </c>
      <c r="U2188" s="15">
        <f t="shared" si="708"/>
        <v>-1787.9623244671438</v>
      </c>
      <c r="W2188" s="17">
        <f t="shared" si="709"/>
        <v>-0.11327059876994761</v>
      </c>
      <c r="X2188" s="15">
        <f t="shared" si="710"/>
        <v>-1320.585378022859</v>
      </c>
      <c r="Z2188" s="17">
        <f t="shared" si="711"/>
        <v>-4.5209207098764526E-2</v>
      </c>
      <c r="AA2188" s="15">
        <f t="shared" si="712"/>
        <v>-467.37694644428484</v>
      </c>
      <c r="AC2188" s="17">
        <f t="shared" si="713"/>
        <v>8.9479105113392743E-2</v>
      </c>
      <c r="AD2188" s="15">
        <f t="shared" si="714"/>
        <v>925.04322907285859</v>
      </c>
      <c r="AF2188" s="15">
        <f t="shared" si="715"/>
        <v>11658.67747115</v>
      </c>
      <c r="AG2188" s="15">
        <f t="shared" si="716"/>
        <v>9870.7151466828564</v>
      </c>
      <c r="AH2188" s="17">
        <f t="shared" si="717"/>
        <v>-0.15335893191072048</v>
      </c>
      <c r="AI2188" s="15">
        <f t="shared" si="718"/>
        <v>-1787.9623244671438</v>
      </c>
    </row>
    <row r="2189" spans="2:35" x14ac:dyDescent="0.25">
      <c r="B2189" s="11">
        <v>2151</v>
      </c>
      <c r="C2189" s="14">
        <f t="shared" si="700"/>
        <v>127856.51999999999</v>
      </c>
      <c r="D2189" s="14">
        <f t="shared" si="701"/>
        <v>120000</v>
      </c>
      <c r="E2189" s="14">
        <f t="shared" si="702"/>
        <v>7856.5199999999895</v>
      </c>
      <c r="F2189" s="14">
        <v>9303.08</v>
      </c>
      <c r="G2189" s="14">
        <v>13415.88</v>
      </c>
      <c r="H2189" s="14">
        <v>105137.56</v>
      </c>
      <c r="I2189" s="14">
        <v>165.04</v>
      </c>
      <c r="J2189" s="14">
        <v>208.16</v>
      </c>
      <c r="L2189" s="15">
        <f t="shared" si="703"/>
        <v>11684.906994199999</v>
      </c>
      <c r="M2189" s="15">
        <f t="shared" si="704"/>
        <v>11631.469825439999</v>
      </c>
      <c r="N2189" s="15">
        <f t="shared" si="719"/>
        <v>10241.19203374857</v>
      </c>
      <c r="O2189" s="15">
        <f t="shared" si="720"/>
        <v>10529.548799731425</v>
      </c>
      <c r="Q2189" s="17">
        <f t="shared" si="705"/>
        <v>-4.5731787840951332E-3</v>
      </c>
      <c r="R2189" s="15">
        <f t="shared" si="706"/>
        <v>-53.437168759999622</v>
      </c>
      <c r="T2189" s="17">
        <f t="shared" si="707"/>
        <v>-0.12355382556044658</v>
      </c>
      <c r="U2189" s="15">
        <f t="shared" si="708"/>
        <v>-1443.7149604514289</v>
      </c>
      <c r="W2189" s="17">
        <f t="shared" si="709"/>
        <v>-9.8876113865694948E-2</v>
      </c>
      <c r="X2189" s="15">
        <f t="shared" si="710"/>
        <v>-1155.3581944685739</v>
      </c>
      <c r="Z2189" s="17">
        <f t="shared" si="711"/>
        <v>-2.7385481701762027E-2</v>
      </c>
      <c r="AA2189" s="15">
        <f t="shared" si="712"/>
        <v>-288.35676598285499</v>
      </c>
      <c r="AC2189" s="17">
        <f t="shared" si="713"/>
        <v>0.10465035555338154</v>
      </c>
      <c r="AD2189" s="15">
        <f t="shared" si="714"/>
        <v>1101.9210257085742</v>
      </c>
      <c r="AF2189" s="15">
        <f t="shared" si="715"/>
        <v>11684.906994199999</v>
      </c>
      <c r="AG2189" s="15">
        <f t="shared" si="716"/>
        <v>10241.19203374857</v>
      </c>
      <c r="AH2189" s="17">
        <f t="shared" si="717"/>
        <v>-0.12355382556044658</v>
      </c>
      <c r="AI2189" s="15">
        <f t="shared" si="718"/>
        <v>-1443.7149604514289</v>
      </c>
    </row>
    <row r="2190" spans="2:35" x14ac:dyDescent="0.25">
      <c r="B2190" s="3">
        <v>2152</v>
      </c>
      <c r="C2190" s="14">
        <f t="shared" si="700"/>
        <v>128201.38</v>
      </c>
      <c r="D2190" s="14">
        <f t="shared" si="701"/>
        <v>120000</v>
      </c>
      <c r="E2190" s="14">
        <f t="shared" si="702"/>
        <v>8201.3800000000047</v>
      </c>
      <c r="F2190" s="14">
        <v>5737.46</v>
      </c>
      <c r="G2190" s="14">
        <v>8770.76</v>
      </c>
      <c r="H2190" s="14">
        <v>113693.16</v>
      </c>
      <c r="I2190" s="14">
        <v>221.35</v>
      </c>
      <c r="J2190" s="14">
        <v>390.05</v>
      </c>
      <c r="L2190" s="15">
        <f t="shared" si="703"/>
        <v>11720.5431023</v>
      </c>
      <c r="M2190" s="15">
        <f t="shared" si="704"/>
        <v>11001.932968500001</v>
      </c>
      <c r="N2190" s="15">
        <f t="shared" si="719"/>
        <v>11028.270157365714</v>
      </c>
      <c r="O2190" s="15">
        <f t="shared" si="720"/>
        <v>10928.978726254285</v>
      </c>
      <c r="Q2190" s="17">
        <f t="shared" si="705"/>
        <v>-6.1312016646991485E-2</v>
      </c>
      <c r="R2190" s="15">
        <f t="shared" si="706"/>
        <v>-718.61013379999895</v>
      </c>
      <c r="T2190" s="17">
        <f t="shared" si="707"/>
        <v>-5.9064920361790785E-2</v>
      </c>
      <c r="U2190" s="15">
        <f t="shared" si="708"/>
        <v>-692.27294493428599</v>
      </c>
      <c r="W2190" s="17">
        <f t="shared" si="709"/>
        <v>-6.7536492902823042E-2</v>
      </c>
      <c r="X2190" s="15">
        <f t="shared" si="710"/>
        <v>-791.56437604571511</v>
      </c>
      <c r="Z2190" s="17">
        <f t="shared" si="711"/>
        <v>9.0851518333461279E-3</v>
      </c>
      <c r="AA2190" s="15">
        <f t="shared" si="712"/>
        <v>99.291431111429119</v>
      </c>
      <c r="AC2190" s="17">
        <f t="shared" si="713"/>
        <v>6.6753027957187072E-3</v>
      </c>
      <c r="AD2190" s="15">
        <f t="shared" si="714"/>
        <v>72.954242245716159</v>
      </c>
      <c r="AF2190" s="15">
        <f t="shared" si="715"/>
        <v>11720.5431023</v>
      </c>
      <c r="AG2190" s="15">
        <f t="shared" si="716"/>
        <v>10928.978726254285</v>
      </c>
      <c r="AH2190" s="17">
        <f t="shared" si="717"/>
        <v>-6.7536492902823042E-2</v>
      </c>
      <c r="AI2190" s="15">
        <f t="shared" si="718"/>
        <v>-791.56437604571511</v>
      </c>
    </row>
    <row r="2191" spans="2:35" x14ac:dyDescent="0.25">
      <c r="B2191" s="11">
        <v>2153</v>
      </c>
      <c r="C2191" s="14">
        <f t="shared" si="700"/>
        <v>128310.47</v>
      </c>
      <c r="D2191" s="14">
        <f t="shared" si="701"/>
        <v>120000</v>
      </c>
      <c r="E2191" s="14">
        <f t="shared" si="702"/>
        <v>8310.4700000000012</v>
      </c>
      <c r="F2191" s="14">
        <v>7284.59</v>
      </c>
      <c r="G2191" s="14">
        <v>8695.09</v>
      </c>
      <c r="H2191" s="14">
        <v>112330.79</v>
      </c>
      <c r="I2191" s="14">
        <v>117.03</v>
      </c>
      <c r="J2191" s="14">
        <v>125.92</v>
      </c>
      <c r="L2191" s="15">
        <f t="shared" si="703"/>
        <v>11731.81591745</v>
      </c>
      <c r="M2191" s="15">
        <f t="shared" si="704"/>
        <v>11211.2044527</v>
      </c>
      <c r="N2191" s="15">
        <f t="shared" si="719"/>
        <v>9782.8458327342851</v>
      </c>
      <c r="O2191" s="15">
        <f t="shared" si="720"/>
        <v>10325.095544295713</v>
      </c>
      <c r="Q2191" s="17">
        <f t="shared" si="705"/>
        <v>-4.4376034231464412E-2</v>
      </c>
      <c r="R2191" s="15">
        <f t="shared" si="706"/>
        <v>-520.61146474999987</v>
      </c>
      <c r="T2191" s="17">
        <f t="shared" si="707"/>
        <v>-0.16612688934343067</v>
      </c>
      <c r="U2191" s="15">
        <f t="shared" si="708"/>
        <v>-1948.9700847157146</v>
      </c>
      <c r="W2191" s="17">
        <f t="shared" si="709"/>
        <v>-0.11990644782125492</v>
      </c>
      <c r="X2191" s="15">
        <f t="shared" si="710"/>
        <v>-1406.7203731542868</v>
      </c>
      <c r="Z2191" s="17">
        <f t="shared" si="711"/>
        <v>-5.2517645888613962E-2</v>
      </c>
      <c r="AA2191" s="15">
        <f t="shared" si="712"/>
        <v>-542.24971156142783</v>
      </c>
      <c r="AC2191" s="17">
        <f t="shared" si="713"/>
        <v>8.5820891884514694E-2</v>
      </c>
      <c r="AD2191" s="15">
        <f t="shared" si="714"/>
        <v>886.10890840428692</v>
      </c>
      <c r="AF2191" s="15">
        <f t="shared" si="715"/>
        <v>11731.81591745</v>
      </c>
      <c r="AG2191" s="15">
        <f t="shared" si="716"/>
        <v>9782.8458327342851</v>
      </c>
      <c r="AH2191" s="17">
        <f t="shared" si="717"/>
        <v>-0.16612688934343067</v>
      </c>
      <c r="AI2191" s="15">
        <f t="shared" si="718"/>
        <v>-1948.9700847157146</v>
      </c>
    </row>
    <row r="2192" spans="2:35" x14ac:dyDescent="0.25">
      <c r="B2192" s="11">
        <v>2154</v>
      </c>
      <c r="C2192" s="14">
        <f t="shared" si="700"/>
        <v>128511.32</v>
      </c>
      <c r="D2192" s="14">
        <f t="shared" si="701"/>
        <v>120000</v>
      </c>
      <c r="E2192" s="14">
        <f t="shared" si="702"/>
        <v>8511.320000000007</v>
      </c>
      <c r="F2192" s="14">
        <v>3587</v>
      </c>
      <c r="G2192" s="14">
        <v>5868.44</v>
      </c>
      <c r="H2192" s="14">
        <v>119055.88</v>
      </c>
      <c r="I2192" s="14">
        <v>143.04</v>
      </c>
      <c r="J2192" s="14">
        <v>186.96</v>
      </c>
      <c r="L2192" s="15">
        <f t="shared" si="703"/>
        <v>11752.570752200001</v>
      </c>
      <c r="M2192" s="15">
        <f t="shared" si="704"/>
        <v>10625.919387040001</v>
      </c>
      <c r="N2192" s="15">
        <f t="shared" si="719"/>
        <v>10097.748004834286</v>
      </c>
      <c r="O2192" s="15">
        <f t="shared" si="720"/>
        <v>10487.415793845714</v>
      </c>
      <c r="Q2192" s="17">
        <f t="shared" si="705"/>
        <v>-9.586424867504828E-2</v>
      </c>
      <c r="R2192" s="15">
        <f t="shared" si="706"/>
        <v>-1126.6513651599998</v>
      </c>
      <c r="T2192" s="17">
        <f t="shared" si="707"/>
        <v>-0.14080517209870391</v>
      </c>
      <c r="U2192" s="15">
        <f t="shared" si="708"/>
        <v>-1654.8227473657153</v>
      </c>
      <c r="W2192" s="17">
        <f t="shared" si="709"/>
        <v>-0.10764921012004625</v>
      </c>
      <c r="X2192" s="15">
        <f t="shared" si="710"/>
        <v>-1265.1549583542874</v>
      </c>
      <c r="Z2192" s="17">
        <f t="shared" si="711"/>
        <v>-3.715574901112384E-2</v>
      </c>
      <c r="AA2192" s="15">
        <f t="shared" si="712"/>
        <v>-389.66778901142789</v>
      </c>
      <c r="AC2192" s="17">
        <f t="shared" si="713"/>
        <v>1.3206646510150355E-2</v>
      </c>
      <c r="AD2192" s="15">
        <f t="shared" si="714"/>
        <v>138.50359319428753</v>
      </c>
      <c r="AF2192" s="15">
        <f t="shared" si="715"/>
        <v>11752.570752200001</v>
      </c>
      <c r="AG2192" s="15">
        <f t="shared" si="716"/>
        <v>10097.748004834286</v>
      </c>
      <c r="AH2192" s="17">
        <f t="shared" si="717"/>
        <v>-0.14080517209870391</v>
      </c>
      <c r="AI2192" s="15">
        <f t="shared" si="718"/>
        <v>-1654.8227473657153</v>
      </c>
    </row>
    <row r="2193" spans="2:35" x14ac:dyDescent="0.25">
      <c r="B2193" s="3">
        <v>2155</v>
      </c>
      <c r="C2193" s="14">
        <f t="shared" si="700"/>
        <v>128674.57</v>
      </c>
      <c r="D2193" s="14">
        <f t="shared" si="701"/>
        <v>120000</v>
      </c>
      <c r="E2193" s="14">
        <f t="shared" si="702"/>
        <v>8674.570000000007</v>
      </c>
      <c r="F2193" s="14">
        <v>8123.99</v>
      </c>
      <c r="G2193" s="14">
        <v>8780.56</v>
      </c>
      <c r="H2193" s="14">
        <v>111770.02</v>
      </c>
      <c r="I2193" s="14">
        <v>193.52</v>
      </c>
      <c r="J2193" s="14">
        <v>207.85</v>
      </c>
      <c r="L2193" s="15">
        <f t="shared" si="703"/>
        <v>11769.440190950001</v>
      </c>
      <c r="M2193" s="15">
        <f t="shared" si="704"/>
        <v>11352.777531290001</v>
      </c>
      <c r="N2193" s="15">
        <f t="shared" si="719"/>
        <v>10475.490978191428</v>
      </c>
      <c r="O2193" s="15">
        <f t="shared" si="720"/>
        <v>10678.11364773857</v>
      </c>
      <c r="Q2193" s="17">
        <f t="shared" si="705"/>
        <v>-3.540207969962661E-2</v>
      </c>
      <c r="R2193" s="15">
        <f t="shared" si="706"/>
        <v>-416.66265965999992</v>
      </c>
      <c r="T2193" s="17">
        <f t="shared" si="707"/>
        <v>-0.10994144086424285</v>
      </c>
      <c r="U2193" s="15">
        <f t="shared" si="708"/>
        <v>-1293.9492127585727</v>
      </c>
      <c r="W2193" s="17">
        <f t="shared" si="709"/>
        <v>-9.2725441950127441E-2</v>
      </c>
      <c r="X2193" s="15">
        <f t="shared" si="710"/>
        <v>-1091.3265432114313</v>
      </c>
      <c r="Z2193" s="17">
        <f t="shared" si="711"/>
        <v>-1.8975511614830354E-2</v>
      </c>
      <c r="AA2193" s="15">
        <f t="shared" si="712"/>
        <v>-202.62266954714141</v>
      </c>
      <c r="AC2193" s="17">
        <f t="shared" si="713"/>
        <v>6.318193510651704E-2</v>
      </c>
      <c r="AD2193" s="15">
        <f t="shared" si="714"/>
        <v>674.66388355143135</v>
      </c>
      <c r="AF2193" s="15">
        <f t="shared" si="715"/>
        <v>11769.440190950001</v>
      </c>
      <c r="AG2193" s="15">
        <f t="shared" si="716"/>
        <v>10475.490978191428</v>
      </c>
      <c r="AH2193" s="17">
        <f t="shared" si="717"/>
        <v>-0.10994144086424285</v>
      </c>
      <c r="AI2193" s="15">
        <f t="shared" si="718"/>
        <v>-1293.9492127585727</v>
      </c>
    </row>
    <row r="2194" spans="2:35" x14ac:dyDescent="0.25">
      <c r="B2194" s="11">
        <v>2156</v>
      </c>
      <c r="C2194" s="14">
        <f t="shared" si="700"/>
        <v>128695.6</v>
      </c>
      <c r="D2194" s="14">
        <f t="shared" si="701"/>
        <v>120000</v>
      </c>
      <c r="E2194" s="14">
        <f t="shared" si="702"/>
        <v>8695.6000000000058</v>
      </c>
      <c r="F2194" s="14">
        <v>7119.08</v>
      </c>
      <c r="G2194" s="14">
        <v>9244.8799999999992</v>
      </c>
      <c r="H2194" s="14">
        <v>112331.64</v>
      </c>
      <c r="I2194" s="14">
        <v>132.4</v>
      </c>
      <c r="J2194" s="14">
        <v>179.68</v>
      </c>
      <c r="L2194" s="15">
        <f t="shared" si="703"/>
        <v>11771.613326000001</v>
      </c>
      <c r="M2194" s="15">
        <f t="shared" si="704"/>
        <v>11240.332005479999</v>
      </c>
      <c r="N2194" s="15">
        <f t="shared" si="719"/>
        <v>10026.226087314284</v>
      </c>
      <c r="O2194" s="15">
        <f t="shared" si="720"/>
        <v>10460.409189085714</v>
      </c>
      <c r="Q2194" s="17">
        <f t="shared" si="705"/>
        <v>-4.5132413527936621E-2</v>
      </c>
      <c r="R2194" s="15">
        <f t="shared" si="706"/>
        <v>-531.28132052000183</v>
      </c>
      <c r="T2194" s="17">
        <f t="shared" si="707"/>
        <v>-0.1482708606160783</v>
      </c>
      <c r="U2194" s="15">
        <f t="shared" si="708"/>
        <v>-1745.3872386857165</v>
      </c>
      <c r="W2194" s="17">
        <f t="shared" si="709"/>
        <v>-0.11138695271430854</v>
      </c>
      <c r="X2194" s="15">
        <f t="shared" si="710"/>
        <v>-1311.2041369142862</v>
      </c>
      <c r="Z2194" s="17">
        <f t="shared" si="711"/>
        <v>-4.1507277002552856E-2</v>
      </c>
      <c r="AA2194" s="15">
        <f t="shared" si="712"/>
        <v>-434.1831017714303</v>
      </c>
      <c r="AC2194" s="17">
        <f t="shared" si="713"/>
        <v>7.4559494021328332E-2</v>
      </c>
      <c r="AD2194" s="15">
        <f t="shared" si="714"/>
        <v>779.92281639428438</v>
      </c>
      <c r="AF2194" s="15">
        <f t="shared" si="715"/>
        <v>11771.613326000001</v>
      </c>
      <c r="AG2194" s="15">
        <f t="shared" si="716"/>
        <v>10026.226087314284</v>
      </c>
      <c r="AH2194" s="17">
        <f t="shared" si="717"/>
        <v>-0.1482708606160783</v>
      </c>
      <c r="AI2194" s="15">
        <f t="shared" si="718"/>
        <v>-1745.3872386857165</v>
      </c>
    </row>
    <row r="2195" spans="2:35" x14ac:dyDescent="0.25">
      <c r="B2195" s="3">
        <v>2157</v>
      </c>
      <c r="C2195" s="14">
        <f t="shared" si="700"/>
        <v>128945.79999999999</v>
      </c>
      <c r="D2195" s="14">
        <f t="shared" si="701"/>
        <v>120000</v>
      </c>
      <c r="E2195" s="14">
        <f t="shared" si="702"/>
        <v>8945.7999999999884</v>
      </c>
      <c r="F2195" s="14">
        <v>5876.3</v>
      </c>
      <c r="G2195" s="14">
        <v>6244.1</v>
      </c>
      <c r="H2195" s="14">
        <v>116825.4</v>
      </c>
      <c r="I2195" s="14">
        <v>226.49</v>
      </c>
      <c r="J2195" s="14">
        <v>335.03</v>
      </c>
      <c r="L2195" s="15">
        <f t="shared" si="703"/>
        <v>11797.467742999999</v>
      </c>
      <c r="M2195" s="15">
        <f t="shared" si="704"/>
        <v>10975.6105398</v>
      </c>
      <c r="N2195" s="15">
        <f t="shared" si="719"/>
        <v>10987.221329085713</v>
      </c>
      <c r="O2195" s="15">
        <f t="shared" si="720"/>
        <v>10939.928503114284</v>
      </c>
      <c r="Q2195" s="17">
        <f t="shared" si="705"/>
        <v>-6.9663865255121915E-2</v>
      </c>
      <c r="R2195" s="15">
        <f t="shared" si="706"/>
        <v>-821.85720319999928</v>
      </c>
      <c r="T2195" s="17">
        <f t="shared" si="707"/>
        <v>-6.8679688859081156E-2</v>
      </c>
      <c r="U2195" s="15">
        <f t="shared" si="708"/>
        <v>-810.24641391428668</v>
      </c>
      <c r="W2195" s="17">
        <f t="shared" si="709"/>
        <v>-7.2688415731802625E-2</v>
      </c>
      <c r="X2195" s="15">
        <f t="shared" si="710"/>
        <v>-857.53923988571478</v>
      </c>
      <c r="Z2195" s="17">
        <f t="shared" si="711"/>
        <v>4.3229556717820916E-3</v>
      </c>
      <c r="AA2195" s="15">
        <f t="shared" si="712"/>
        <v>47.292825971428101</v>
      </c>
      <c r="AC2195" s="17">
        <f t="shared" si="713"/>
        <v>3.261633444455958E-3</v>
      </c>
      <c r="AD2195" s="15">
        <f t="shared" si="714"/>
        <v>35.682036685715502</v>
      </c>
      <c r="AF2195" s="15">
        <f t="shared" si="715"/>
        <v>11797.467742999999</v>
      </c>
      <c r="AG2195" s="15">
        <f t="shared" si="716"/>
        <v>10939.928503114284</v>
      </c>
      <c r="AH2195" s="17">
        <f t="shared" si="717"/>
        <v>-7.2688415731802625E-2</v>
      </c>
      <c r="AI2195" s="15">
        <f t="shared" si="718"/>
        <v>-857.53923988571478</v>
      </c>
    </row>
    <row r="2196" spans="2:35" x14ac:dyDescent="0.25">
      <c r="B2196" s="11">
        <v>2158</v>
      </c>
      <c r="C2196" s="14">
        <f t="shared" si="700"/>
        <v>129196.5</v>
      </c>
      <c r="D2196" s="14">
        <f t="shared" si="701"/>
        <v>120000</v>
      </c>
      <c r="E2196" s="14">
        <f t="shared" si="702"/>
        <v>9196.5</v>
      </c>
      <c r="F2196" s="14">
        <v>6343.5</v>
      </c>
      <c r="G2196" s="14">
        <v>14198.4</v>
      </c>
      <c r="H2196" s="14">
        <v>108654.6</v>
      </c>
      <c r="I2196" s="14">
        <v>291</v>
      </c>
      <c r="J2196" s="14">
        <v>274.2</v>
      </c>
      <c r="L2196" s="15">
        <f t="shared" si="703"/>
        <v>11823.3738275</v>
      </c>
      <c r="M2196" s="15">
        <f t="shared" si="704"/>
        <v>11373.327145300002</v>
      </c>
      <c r="N2196" s="15">
        <f t="shared" si="719"/>
        <v>11276.879663285714</v>
      </c>
      <c r="O2196" s="15">
        <f t="shared" si="720"/>
        <v>11090.445445214284</v>
      </c>
      <c r="Q2196" s="17">
        <f t="shared" si="705"/>
        <v>-3.8064150619447901E-2</v>
      </c>
      <c r="R2196" s="15">
        <f t="shared" si="706"/>
        <v>-450.04668219999803</v>
      </c>
      <c r="T2196" s="17">
        <f t="shared" si="707"/>
        <v>-4.6221507683635421E-2</v>
      </c>
      <c r="U2196" s="15">
        <f t="shared" si="708"/>
        <v>-546.49416421428577</v>
      </c>
      <c r="W2196" s="17">
        <f t="shared" si="709"/>
        <v>-6.1989783371392382E-2</v>
      </c>
      <c r="X2196" s="15">
        <f t="shared" si="710"/>
        <v>-732.928382285716</v>
      </c>
      <c r="Z2196" s="17">
        <f t="shared" si="711"/>
        <v>1.6810345354692613E-2</v>
      </c>
      <c r="AA2196" s="15">
        <f t="shared" si="712"/>
        <v>186.43421807143022</v>
      </c>
      <c r="AC2196" s="17">
        <f t="shared" si="713"/>
        <v>2.55067933459594E-2</v>
      </c>
      <c r="AD2196" s="15">
        <f t="shared" si="714"/>
        <v>282.88170008571797</v>
      </c>
      <c r="AF2196" s="15">
        <f t="shared" si="715"/>
        <v>11823.3738275</v>
      </c>
      <c r="AG2196" s="15">
        <f t="shared" si="716"/>
        <v>11090.445445214284</v>
      </c>
      <c r="AH2196" s="17">
        <f t="shared" si="717"/>
        <v>-6.1989783371392382E-2</v>
      </c>
      <c r="AI2196" s="15">
        <f t="shared" si="718"/>
        <v>-732.928382285716</v>
      </c>
    </row>
    <row r="2197" spans="2:35" x14ac:dyDescent="0.25">
      <c r="B2197" s="11">
        <v>2159</v>
      </c>
      <c r="C2197" s="14">
        <f t="shared" si="700"/>
        <v>129282.68000000001</v>
      </c>
      <c r="D2197" s="14">
        <f t="shared" si="701"/>
        <v>120000</v>
      </c>
      <c r="E2197" s="14">
        <f t="shared" si="702"/>
        <v>9282.6800000000076</v>
      </c>
      <c r="F2197" s="14">
        <v>6116.94</v>
      </c>
      <c r="G2197" s="14">
        <v>8076.64</v>
      </c>
      <c r="H2197" s="14">
        <v>115089.1</v>
      </c>
      <c r="I2197" s="14">
        <v>208.8</v>
      </c>
      <c r="J2197" s="14">
        <v>218.24</v>
      </c>
      <c r="L2197" s="15">
        <f t="shared" si="703"/>
        <v>11832.279237800001</v>
      </c>
      <c r="M2197" s="15">
        <f t="shared" si="704"/>
        <v>11105.82362218</v>
      </c>
      <c r="N2197" s="15">
        <f t="shared" si="719"/>
        <v>10636.066416308571</v>
      </c>
      <c r="O2197" s="15">
        <f t="shared" si="720"/>
        <v>10782.093387011426</v>
      </c>
      <c r="Q2197" s="17">
        <f t="shared" si="705"/>
        <v>-6.1396084475358714E-2</v>
      </c>
      <c r="R2197" s="15">
        <f t="shared" si="706"/>
        <v>-726.45561562000148</v>
      </c>
      <c r="T2197" s="17">
        <f t="shared" si="707"/>
        <v>-0.10109741305546172</v>
      </c>
      <c r="U2197" s="15">
        <f t="shared" si="708"/>
        <v>-1196.2128214914301</v>
      </c>
      <c r="W2197" s="17">
        <f t="shared" si="709"/>
        <v>-8.875600631817393E-2</v>
      </c>
      <c r="X2197" s="15">
        <f t="shared" si="710"/>
        <v>-1050.1858507885754</v>
      </c>
      <c r="Z2197" s="17">
        <f t="shared" si="711"/>
        <v>-1.3543471148076414E-2</v>
      </c>
      <c r="AA2197" s="15">
        <f t="shared" si="712"/>
        <v>-146.02697070285467</v>
      </c>
      <c r="AC2197" s="17">
        <f t="shared" si="713"/>
        <v>3.0024803491180307E-2</v>
      </c>
      <c r="AD2197" s="15">
        <f t="shared" si="714"/>
        <v>323.73023516857393</v>
      </c>
      <c r="AF2197" s="15">
        <f t="shared" si="715"/>
        <v>11832.279237800001</v>
      </c>
      <c r="AG2197" s="15">
        <f t="shared" si="716"/>
        <v>10636.066416308571</v>
      </c>
      <c r="AH2197" s="17">
        <f t="shared" si="717"/>
        <v>-0.10109741305546172</v>
      </c>
      <c r="AI2197" s="15">
        <f t="shared" si="718"/>
        <v>-1196.2128214914301</v>
      </c>
    </row>
    <row r="2198" spans="2:35" x14ac:dyDescent="0.25">
      <c r="B2198" s="3">
        <v>2160</v>
      </c>
      <c r="C2198" s="14">
        <f t="shared" si="700"/>
        <v>129341.51999999999</v>
      </c>
      <c r="D2198" s="14">
        <f t="shared" si="701"/>
        <v>120000</v>
      </c>
      <c r="E2198" s="14">
        <f t="shared" si="702"/>
        <v>9341.5199999999895</v>
      </c>
      <c r="F2198" s="14">
        <v>4803.6000000000004</v>
      </c>
      <c r="G2198" s="14">
        <v>7524.52</v>
      </c>
      <c r="H2198" s="14">
        <v>117013.4</v>
      </c>
      <c r="I2198" s="14">
        <v>116.08</v>
      </c>
      <c r="J2198" s="14">
        <v>142.56</v>
      </c>
      <c r="L2198" s="15">
        <f t="shared" si="703"/>
        <v>11838.359469199999</v>
      </c>
      <c r="M2198" s="15">
        <f t="shared" si="704"/>
        <v>10915.0143302</v>
      </c>
      <c r="N2198" s="15">
        <f t="shared" si="719"/>
        <v>9882.5881694628551</v>
      </c>
      <c r="O2198" s="15">
        <f t="shared" si="720"/>
        <v>10417.587685017141</v>
      </c>
      <c r="Q2198" s="17">
        <f t="shared" si="705"/>
        <v>-7.7996038336416218E-2</v>
      </c>
      <c r="R2198" s="15">
        <f t="shared" si="706"/>
        <v>-923.34513899999911</v>
      </c>
      <c r="T2198" s="17">
        <f t="shared" si="707"/>
        <v>-0.16520627751045214</v>
      </c>
      <c r="U2198" s="15">
        <f t="shared" si="708"/>
        <v>-1955.7712997371436</v>
      </c>
      <c r="W2198" s="17">
        <f t="shared" si="709"/>
        <v>-0.12001424588257326</v>
      </c>
      <c r="X2198" s="15">
        <f t="shared" si="710"/>
        <v>-1420.771784182858</v>
      </c>
      <c r="Z2198" s="17">
        <f t="shared" si="711"/>
        <v>-5.135541276256661E-2</v>
      </c>
      <c r="AA2198" s="15">
        <f t="shared" si="712"/>
        <v>-534.99951555428561</v>
      </c>
      <c r="AC2198" s="17">
        <f t="shared" si="713"/>
        <v>4.7748736101187017E-2</v>
      </c>
      <c r="AD2198" s="15">
        <f t="shared" si="714"/>
        <v>497.42664518285892</v>
      </c>
      <c r="AF2198" s="15">
        <f t="shared" si="715"/>
        <v>11838.359469199999</v>
      </c>
      <c r="AG2198" s="15">
        <f t="shared" si="716"/>
        <v>9882.5881694628551</v>
      </c>
      <c r="AH2198" s="17">
        <f t="shared" si="717"/>
        <v>-0.16520627751045214</v>
      </c>
      <c r="AI2198" s="15">
        <f t="shared" si="718"/>
        <v>-1955.7712997371436</v>
      </c>
    </row>
    <row r="2199" spans="2:35" x14ac:dyDescent="0.25">
      <c r="B2199" s="11">
        <v>2161</v>
      </c>
      <c r="C2199" s="14">
        <f t="shared" si="700"/>
        <v>129370.05</v>
      </c>
      <c r="D2199" s="14">
        <f t="shared" si="701"/>
        <v>120000</v>
      </c>
      <c r="E2199" s="14">
        <f t="shared" si="702"/>
        <v>9370.0500000000029</v>
      </c>
      <c r="F2199" s="14">
        <v>2225.3200000000002</v>
      </c>
      <c r="G2199" s="14">
        <v>7121.1</v>
      </c>
      <c r="H2199" s="14">
        <v>120023.63</v>
      </c>
      <c r="I2199" s="14">
        <v>371.76</v>
      </c>
      <c r="J2199" s="14">
        <v>531.54</v>
      </c>
      <c r="L2199" s="15">
        <f t="shared" si="703"/>
        <v>11841.30761675</v>
      </c>
      <c r="M2199" s="15">
        <f t="shared" si="704"/>
        <v>10561.005416780001</v>
      </c>
      <c r="N2199" s="15">
        <f t="shared" si="719"/>
        <v>12376.477562157143</v>
      </c>
      <c r="O2199" s="15">
        <f t="shared" si="720"/>
        <v>11635.418190292856</v>
      </c>
      <c r="Q2199" s="17">
        <f t="shared" si="705"/>
        <v>-0.1081216907294057</v>
      </c>
      <c r="R2199" s="15">
        <f t="shared" si="706"/>
        <v>-1280.3021999699995</v>
      </c>
      <c r="T2199" s="17">
        <f t="shared" si="707"/>
        <v>4.5195172925845073E-2</v>
      </c>
      <c r="U2199" s="15">
        <f t="shared" si="708"/>
        <v>535.16994540714222</v>
      </c>
      <c r="W2199" s="17">
        <f t="shared" si="709"/>
        <v>-1.7387389393203945E-2</v>
      </c>
      <c r="X2199" s="15">
        <f t="shared" si="710"/>
        <v>-205.88942645714451</v>
      </c>
      <c r="Z2199" s="17">
        <f t="shared" si="711"/>
        <v>6.3689964532820609E-2</v>
      </c>
      <c r="AA2199" s="15">
        <f t="shared" si="712"/>
        <v>741.05937186428673</v>
      </c>
      <c r="AC2199" s="17">
        <f t="shared" si="713"/>
        <v>-9.2339850269344992E-2</v>
      </c>
      <c r="AD2199" s="15">
        <f t="shared" si="714"/>
        <v>-1074.412773512855</v>
      </c>
      <c r="AF2199" s="15">
        <f t="shared" si="715"/>
        <v>11841.30761675</v>
      </c>
      <c r="AG2199" s="15">
        <f t="shared" si="716"/>
        <v>10561.005416780001</v>
      </c>
      <c r="AH2199" s="17">
        <f t="shared" si="717"/>
        <v>-0.1081216907294057</v>
      </c>
      <c r="AI2199" s="15">
        <f t="shared" si="718"/>
        <v>-1280.3021999699995</v>
      </c>
    </row>
    <row r="2200" spans="2:35" x14ac:dyDescent="0.25">
      <c r="B2200" s="3">
        <v>2162</v>
      </c>
      <c r="C2200" s="14">
        <f t="shared" si="700"/>
        <v>129427.44</v>
      </c>
      <c r="D2200" s="14">
        <f t="shared" si="701"/>
        <v>120000</v>
      </c>
      <c r="E2200" s="14">
        <f t="shared" si="702"/>
        <v>9427.4400000000023</v>
      </c>
      <c r="F2200" s="14">
        <v>7238.12</v>
      </c>
      <c r="G2200" s="14">
        <v>9536.16</v>
      </c>
      <c r="H2200" s="14">
        <v>112653.16</v>
      </c>
      <c r="I2200" s="14">
        <v>145.76</v>
      </c>
      <c r="J2200" s="14">
        <v>183.28</v>
      </c>
      <c r="L2200" s="15">
        <f t="shared" si="703"/>
        <v>11847.238012400001</v>
      </c>
      <c r="M2200" s="15">
        <f t="shared" si="704"/>
        <v>11322.820588920002</v>
      </c>
      <c r="N2200" s="15">
        <f t="shared" si="719"/>
        <v>10167.653867611429</v>
      </c>
      <c r="O2200" s="15">
        <f t="shared" si="720"/>
        <v>10560.254580948571</v>
      </c>
      <c r="Q2200" s="17">
        <f t="shared" si="705"/>
        <v>-4.4264952129020596E-2</v>
      </c>
      <c r="R2200" s="15">
        <f t="shared" si="706"/>
        <v>-524.41742347999934</v>
      </c>
      <c r="T2200" s="17">
        <f t="shared" si="707"/>
        <v>-0.14177010228296438</v>
      </c>
      <c r="U2200" s="15">
        <f t="shared" si="708"/>
        <v>-1679.5841447885723</v>
      </c>
      <c r="W2200" s="17">
        <f t="shared" si="709"/>
        <v>-0.10863151648547953</v>
      </c>
      <c r="X2200" s="15">
        <f t="shared" si="710"/>
        <v>-1286.9834314514301</v>
      </c>
      <c r="Z2200" s="17">
        <f t="shared" si="711"/>
        <v>-3.7177201584270625E-2</v>
      </c>
      <c r="AA2200" s="15">
        <f t="shared" si="712"/>
        <v>-392.60071333714222</v>
      </c>
      <c r="AC2200" s="17">
        <f t="shared" si="713"/>
        <v>7.2210949284040149E-2</v>
      </c>
      <c r="AD2200" s="15">
        <f t="shared" si="714"/>
        <v>762.56600797143074</v>
      </c>
      <c r="AF2200" s="15">
        <f t="shared" si="715"/>
        <v>11847.238012400001</v>
      </c>
      <c r="AG2200" s="15">
        <f t="shared" si="716"/>
        <v>10167.653867611429</v>
      </c>
      <c r="AH2200" s="17">
        <f t="shared" si="717"/>
        <v>-0.14177010228296438</v>
      </c>
      <c r="AI2200" s="15">
        <f t="shared" si="718"/>
        <v>-1679.5841447885723</v>
      </c>
    </row>
    <row r="2201" spans="2:35" x14ac:dyDescent="0.25">
      <c r="B2201" s="11">
        <v>2163</v>
      </c>
      <c r="C2201" s="14">
        <f t="shared" si="700"/>
        <v>129519.57999999999</v>
      </c>
      <c r="D2201" s="14">
        <f t="shared" si="701"/>
        <v>120000</v>
      </c>
      <c r="E2201" s="14">
        <f t="shared" si="702"/>
        <v>9519.5799999999872</v>
      </c>
      <c r="F2201" s="14">
        <v>7509.01</v>
      </c>
      <c r="G2201" s="14">
        <v>7955.2</v>
      </c>
      <c r="H2201" s="14">
        <v>114055.37</v>
      </c>
      <c r="I2201" s="14">
        <v>196.41</v>
      </c>
      <c r="J2201" s="14">
        <v>178.7</v>
      </c>
      <c r="L2201" s="15">
        <f t="shared" si="703"/>
        <v>11856.759299299998</v>
      </c>
      <c r="M2201" s="15">
        <f t="shared" si="704"/>
        <v>11302.45301743</v>
      </c>
      <c r="N2201" s="15">
        <f t="shared" si="719"/>
        <v>10484.751089994283</v>
      </c>
      <c r="O2201" s="15">
        <f t="shared" si="720"/>
        <v>10718.126729425712</v>
      </c>
      <c r="Q2201" s="17">
        <f t="shared" si="705"/>
        <v>-4.6750234855718387E-2</v>
      </c>
      <c r="R2201" s="15">
        <f t="shared" si="706"/>
        <v>-554.3062818699982</v>
      </c>
      <c r="T2201" s="17">
        <f t="shared" si="707"/>
        <v>-0.11571527891155864</v>
      </c>
      <c r="U2201" s="15">
        <f t="shared" si="708"/>
        <v>-1372.0082093057154</v>
      </c>
      <c r="W2201" s="17">
        <f t="shared" si="709"/>
        <v>-9.6032359359906061E-2</v>
      </c>
      <c r="X2201" s="15">
        <f t="shared" si="710"/>
        <v>-1138.6325698742858</v>
      </c>
      <c r="Z2201" s="17">
        <f t="shared" si="711"/>
        <v>-2.177392051082172E-2</v>
      </c>
      <c r="AA2201" s="15">
        <f t="shared" si="712"/>
        <v>-233.37563943142959</v>
      </c>
      <c r="AC2201" s="17">
        <f t="shared" si="713"/>
        <v>5.4517575949169172E-2</v>
      </c>
      <c r="AD2201" s="15">
        <f t="shared" si="714"/>
        <v>584.32628800428756</v>
      </c>
      <c r="AF2201" s="15">
        <f t="shared" si="715"/>
        <v>11856.759299299998</v>
      </c>
      <c r="AG2201" s="15">
        <f t="shared" si="716"/>
        <v>10484.751089994283</v>
      </c>
      <c r="AH2201" s="17">
        <f t="shared" si="717"/>
        <v>-0.11571527891155864</v>
      </c>
      <c r="AI2201" s="15">
        <f t="shared" si="718"/>
        <v>-1372.0082093057154</v>
      </c>
    </row>
    <row r="2202" spans="2:35" x14ac:dyDescent="0.25">
      <c r="B2202" s="11">
        <v>2164</v>
      </c>
      <c r="C2202" s="14">
        <f t="shared" si="700"/>
        <v>129577.95999999999</v>
      </c>
      <c r="D2202" s="14">
        <f t="shared" si="701"/>
        <v>120000</v>
      </c>
      <c r="E2202" s="14">
        <f t="shared" si="702"/>
        <v>9577.9599999999919</v>
      </c>
      <c r="F2202" s="14">
        <v>3239.56</v>
      </c>
      <c r="G2202" s="14">
        <v>9403.2000000000007</v>
      </c>
      <c r="H2202" s="14">
        <v>116935.2</v>
      </c>
      <c r="I2202" s="14">
        <v>211.36</v>
      </c>
      <c r="J2202" s="14">
        <v>373.2</v>
      </c>
      <c r="L2202" s="15">
        <f t="shared" si="703"/>
        <v>11862.791996599999</v>
      </c>
      <c r="M2202" s="15">
        <f t="shared" si="704"/>
        <v>10801.45987932</v>
      </c>
      <c r="N2202" s="15">
        <f t="shared" si="719"/>
        <v>11018.701932217142</v>
      </c>
      <c r="O2202" s="15">
        <f t="shared" si="720"/>
        <v>10982.605683822856</v>
      </c>
      <c r="Q2202" s="17">
        <f t="shared" si="705"/>
        <v>-8.9467312381789066E-2</v>
      </c>
      <c r="R2202" s="15">
        <f t="shared" si="706"/>
        <v>-1061.3321172799988</v>
      </c>
      <c r="T2202" s="17">
        <f t="shared" si="707"/>
        <v>-7.1154418338008618E-2</v>
      </c>
      <c r="U2202" s="15">
        <f t="shared" si="708"/>
        <v>-844.09006438285724</v>
      </c>
      <c r="W2202" s="17">
        <f t="shared" si="709"/>
        <v>-7.4197230553263771E-2</v>
      </c>
      <c r="X2202" s="15">
        <f t="shared" si="710"/>
        <v>-880.18631277714303</v>
      </c>
      <c r="Z2202" s="17">
        <f t="shared" si="711"/>
        <v>3.2866743497359518E-3</v>
      </c>
      <c r="AA2202" s="15">
        <f t="shared" si="712"/>
        <v>36.096248394285794</v>
      </c>
      <c r="AC2202" s="17">
        <f t="shared" si="713"/>
        <v>-1.6493882209545174E-2</v>
      </c>
      <c r="AD2202" s="15">
        <f t="shared" si="714"/>
        <v>-181.14580450285575</v>
      </c>
      <c r="AF2202" s="15">
        <f t="shared" si="715"/>
        <v>11862.791996599999</v>
      </c>
      <c r="AG2202" s="15">
        <f t="shared" si="716"/>
        <v>10801.45987932</v>
      </c>
      <c r="AH2202" s="17">
        <f t="shared" si="717"/>
        <v>-8.9467312381789066E-2</v>
      </c>
      <c r="AI2202" s="15">
        <f t="shared" si="718"/>
        <v>-1061.3321172799988</v>
      </c>
    </row>
    <row r="2203" spans="2:35" x14ac:dyDescent="0.25">
      <c r="B2203" s="3">
        <v>2165</v>
      </c>
      <c r="C2203" s="14">
        <f t="shared" si="700"/>
        <v>129646.75</v>
      </c>
      <c r="D2203" s="14">
        <f t="shared" si="701"/>
        <v>120000</v>
      </c>
      <c r="E2203" s="14">
        <f t="shared" si="702"/>
        <v>9646.75</v>
      </c>
      <c r="F2203" s="14">
        <v>7667.02</v>
      </c>
      <c r="G2203" s="14">
        <v>9564.6</v>
      </c>
      <c r="H2203" s="14">
        <v>112415.13</v>
      </c>
      <c r="I2203" s="14">
        <v>143.38</v>
      </c>
      <c r="J2203" s="14">
        <v>184.94</v>
      </c>
      <c r="L2203" s="15">
        <f t="shared" si="703"/>
        <v>11869.900411250001</v>
      </c>
      <c r="M2203" s="15">
        <f t="shared" si="704"/>
        <v>11397.05951418</v>
      </c>
      <c r="N2203" s="15">
        <f t="shared" si="719"/>
        <v>10170.851361499997</v>
      </c>
      <c r="O2203" s="15">
        <f t="shared" si="720"/>
        <v>10571.150837249997</v>
      </c>
      <c r="Q2203" s="17">
        <f t="shared" si="705"/>
        <v>-3.9835287634077621E-2</v>
      </c>
      <c r="R2203" s="15">
        <f t="shared" si="706"/>
        <v>-472.84089707000021</v>
      </c>
      <c r="T2203" s="17">
        <f t="shared" si="707"/>
        <v>-0.14313928431444012</v>
      </c>
      <c r="U2203" s="15">
        <f t="shared" si="708"/>
        <v>-1699.0490497500032</v>
      </c>
      <c r="W2203" s="17">
        <f t="shared" si="709"/>
        <v>-0.10941537241281996</v>
      </c>
      <c r="X2203" s="15">
        <f t="shared" si="710"/>
        <v>-1298.7495740000031</v>
      </c>
      <c r="Z2203" s="17">
        <f t="shared" si="711"/>
        <v>-3.7867161476823119E-2</v>
      </c>
      <c r="AA2203" s="15">
        <f t="shared" si="712"/>
        <v>-400.29947575000006</v>
      </c>
      <c r="AC2203" s="17">
        <f t="shared" si="713"/>
        <v>7.8128549071470488E-2</v>
      </c>
      <c r="AD2203" s="15">
        <f t="shared" si="714"/>
        <v>825.90867693000291</v>
      </c>
      <c r="AF2203" s="15">
        <f t="shared" si="715"/>
        <v>11869.900411250001</v>
      </c>
      <c r="AG2203" s="15">
        <f t="shared" si="716"/>
        <v>10170.851361499997</v>
      </c>
      <c r="AH2203" s="17">
        <f t="shared" si="717"/>
        <v>-0.14313928431444012</v>
      </c>
      <c r="AI2203" s="15">
        <f t="shared" si="718"/>
        <v>-1699.0490497500032</v>
      </c>
    </row>
    <row r="2204" spans="2:35" x14ac:dyDescent="0.25">
      <c r="B2204" s="11">
        <v>2166</v>
      </c>
      <c r="C2204" s="14">
        <f t="shared" ref="C2204:C2267" si="721">SUM(F2204:H2204)</f>
        <v>129842.38</v>
      </c>
      <c r="D2204" s="14">
        <f t="shared" ref="D2204:D2267" si="722">IF(C2204&gt;$E$36,$E$36,C2204)</f>
        <v>120000</v>
      </c>
      <c r="E2204" s="14">
        <f t="shared" ref="E2204:E2267" si="723">C2204-D2204</f>
        <v>9842.3800000000047</v>
      </c>
      <c r="F2204" s="14">
        <v>5945.71</v>
      </c>
      <c r="G2204" s="14">
        <v>10274.450000000001</v>
      </c>
      <c r="H2204" s="14">
        <v>113622.22</v>
      </c>
      <c r="I2204" s="14">
        <v>76.78</v>
      </c>
      <c r="J2204" s="14">
        <v>139.84</v>
      </c>
      <c r="L2204" s="15">
        <f t="shared" ref="L2204:L2267" si="724">C$6+(C$7*$D2204/100)+(C$8*$E2204/100)</f>
        <v>11890.1158373</v>
      </c>
      <c r="M2204" s="15">
        <f t="shared" ref="M2204:M2267" si="725">C$12+(C$13*$F2204/100)+(C$14*$G2204/100)+(C$15*$H2204/100)</f>
        <v>11213.075289380002</v>
      </c>
      <c r="N2204" s="15">
        <f t="shared" si="719"/>
        <v>9660.5508365085716</v>
      </c>
      <c r="O2204" s="15">
        <f t="shared" si="720"/>
        <v>10330.990224111429</v>
      </c>
      <c r="Q2204" s="17">
        <f t="shared" ref="Q2204:Q2267" si="726">M2204/L2204-1</f>
        <v>-5.6941459375532855E-2</v>
      </c>
      <c r="R2204" s="15">
        <f t="shared" ref="R2204:R2267" si="727">M2204-L2204</f>
        <v>-677.04054791999806</v>
      </c>
      <c r="T2204" s="17">
        <f t="shared" ref="T2204:T2267" si="728">N2204/L2204-1</f>
        <v>-0.18751415304106211</v>
      </c>
      <c r="U2204" s="15">
        <f t="shared" ref="U2204:U2267" si="729">N2204-L2204</f>
        <v>-2229.5650007914282</v>
      </c>
      <c r="W2204" s="17">
        <f t="shared" ref="W2204:W2267" si="730">O2204/L2204-1</f>
        <v>-0.13112787415388349</v>
      </c>
      <c r="X2204" s="15">
        <f t="shared" ref="X2204:X2267" si="731">O2204-L2204</f>
        <v>-1559.1256131885712</v>
      </c>
      <c r="Z2204" s="17">
        <f t="shared" ref="Z2204:Z2267" si="732">N2204/O2204-1</f>
        <v>-6.4895946376768765E-2</v>
      </c>
      <c r="AA2204" s="15">
        <f t="shared" ref="AA2204:AA2267" si="733">N2204-O2204</f>
        <v>-670.4393876028571</v>
      </c>
      <c r="AC2204" s="17">
        <f t="shared" ref="AC2204:AC2267" si="734">M2204/O2204-1</f>
        <v>8.538243151270053E-2</v>
      </c>
      <c r="AD2204" s="15">
        <f t="shared" ref="AD2204:AD2267" si="735">M2204-O2204</f>
        <v>882.08506526857309</v>
      </c>
      <c r="AF2204" s="15">
        <f t="shared" ref="AF2204:AF2267" si="736">L2204</f>
        <v>11890.1158373</v>
      </c>
      <c r="AG2204" s="15">
        <f t="shared" ref="AG2204:AG2267" si="737">MIN(M2204,N2204,O2204)</f>
        <v>9660.5508365085716</v>
      </c>
      <c r="AH2204" s="17">
        <f t="shared" ref="AH2204:AH2267" si="738">AG2204/AF2204-1</f>
        <v>-0.18751415304106211</v>
      </c>
      <c r="AI2204" s="15">
        <f t="shared" ref="AI2204:AI2267" si="739">AG2204-AF2204</f>
        <v>-2229.5650007914282</v>
      </c>
    </row>
    <row r="2205" spans="2:35" x14ac:dyDescent="0.25">
      <c r="B2205" s="3">
        <v>2167</v>
      </c>
      <c r="C2205" s="14">
        <f t="shared" si="721"/>
        <v>130000.44</v>
      </c>
      <c r="D2205" s="14">
        <f t="shared" si="722"/>
        <v>120000</v>
      </c>
      <c r="E2205" s="14">
        <f t="shared" si="723"/>
        <v>10000.440000000002</v>
      </c>
      <c r="F2205" s="14">
        <v>6413.49</v>
      </c>
      <c r="G2205" s="14">
        <v>10332.450000000001</v>
      </c>
      <c r="H2205" s="14">
        <v>113254.5</v>
      </c>
      <c r="I2205" s="14">
        <v>96.22</v>
      </c>
      <c r="J2205" s="14">
        <v>211.04</v>
      </c>
      <c r="L2205" s="15">
        <f t="shared" si="724"/>
        <v>11906.4489674</v>
      </c>
      <c r="M2205" s="15">
        <f t="shared" si="725"/>
        <v>11289.00369688</v>
      </c>
      <c r="N2205" s="15">
        <f t="shared" si="719"/>
        <v>9953.6783267542851</v>
      </c>
      <c r="O2205" s="15">
        <f t="shared" si="720"/>
        <v>10481.054086805712</v>
      </c>
      <c r="Q2205" s="17">
        <f t="shared" si="726"/>
        <v>-5.1858053749742949E-2</v>
      </c>
      <c r="R2205" s="15">
        <f t="shared" si="727"/>
        <v>-617.44527052000012</v>
      </c>
      <c r="T2205" s="17">
        <f t="shared" si="728"/>
        <v>-0.16400949149426702</v>
      </c>
      <c r="U2205" s="15">
        <f t="shared" si="729"/>
        <v>-1952.7706406457146</v>
      </c>
      <c r="W2205" s="17">
        <f t="shared" si="730"/>
        <v>-0.11971620459610044</v>
      </c>
      <c r="X2205" s="15">
        <f t="shared" si="731"/>
        <v>-1425.3948805942873</v>
      </c>
      <c r="Z2205" s="17">
        <f t="shared" si="732"/>
        <v>-5.0317053579117088E-2</v>
      </c>
      <c r="AA2205" s="15">
        <f t="shared" si="733"/>
        <v>-527.37576005142728</v>
      </c>
      <c r="AC2205" s="17">
        <f t="shared" si="734"/>
        <v>7.7086675002602245E-2</v>
      </c>
      <c r="AD2205" s="15">
        <f t="shared" si="735"/>
        <v>807.94961007428719</v>
      </c>
      <c r="AF2205" s="15">
        <f t="shared" si="736"/>
        <v>11906.4489674</v>
      </c>
      <c r="AG2205" s="15">
        <f t="shared" si="737"/>
        <v>9953.6783267542851</v>
      </c>
      <c r="AH2205" s="17">
        <f t="shared" si="738"/>
        <v>-0.16400949149426702</v>
      </c>
      <c r="AI2205" s="15">
        <f t="shared" si="739"/>
        <v>-1952.7706406457146</v>
      </c>
    </row>
    <row r="2206" spans="2:35" x14ac:dyDescent="0.25">
      <c r="B2206" s="11">
        <v>2168</v>
      </c>
      <c r="C2206" s="14">
        <f t="shared" si="721"/>
        <v>130182.41</v>
      </c>
      <c r="D2206" s="14">
        <f t="shared" si="722"/>
        <v>120000</v>
      </c>
      <c r="E2206" s="14">
        <f t="shared" si="723"/>
        <v>10182.410000000003</v>
      </c>
      <c r="F2206" s="14">
        <v>7832.73</v>
      </c>
      <c r="G2206" s="14">
        <v>13865.36</v>
      </c>
      <c r="H2206" s="14">
        <v>108484.32</v>
      </c>
      <c r="I2206" s="14">
        <v>256.95999999999998</v>
      </c>
      <c r="J2206" s="14">
        <v>486.72</v>
      </c>
      <c r="L2206" s="15">
        <f t="shared" si="724"/>
        <v>11925.252837350001</v>
      </c>
      <c r="M2206" s="15">
        <f t="shared" si="725"/>
        <v>11630.800240069999</v>
      </c>
      <c r="N2206" s="15">
        <f t="shared" si="719"/>
        <v>11602.110805345716</v>
      </c>
      <c r="O2206" s="15">
        <f t="shared" si="720"/>
        <v>11293.211376744284</v>
      </c>
      <c r="Q2206" s="17">
        <f t="shared" si="726"/>
        <v>-2.4691518183813543E-2</v>
      </c>
      <c r="R2206" s="15">
        <f t="shared" si="727"/>
        <v>-294.45259728000201</v>
      </c>
      <c r="T2206" s="17">
        <f t="shared" si="728"/>
        <v>-2.7097289794326351E-2</v>
      </c>
      <c r="U2206" s="15">
        <f t="shared" si="729"/>
        <v>-323.14203200428528</v>
      </c>
      <c r="W2206" s="17">
        <f t="shared" si="730"/>
        <v>-5.3000256617298458E-2</v>
      </c>
      <c r="X2206" s="15">
        <f t="shared" si="731"/>
        <v>-632.04146060571657</v>
      </c>
      <c r="Z2206" s="17">
        <f t="shared" si="732"/>
        <v>2.7352665092015949E-2</v>
      </c>
      <c r="AA2206" s="15">
        <f t="shared" si="733"/>
        <v>308.89942860143128</v>
      </c>
      <c r="AC2206" s="17">
        <f t="shared" si="734"/>
        <v>2.9893079307883985E-2</v>
      </c>
      <c r="AD2206" s="15">
        <f t="shared" si="735"/>
        <v>337.58886332571456</v>
      </c>
      <c r="AF2206" s="15">
        <f t="shared" si="736"/>
        <v>11925.252837350001</v>
      </c>
      <c r="AG2206" s="15">
        <f t="shared" si="737"/>
        <v>11293.211376744284</v>
      </c>
      <c r="AH2206" s="17">
        <f t="shared" si="738"/>
        <v>-5.3000256617298458E-2</v>
      </c>
      <c r="AI2206" s="15">
        <f t="shared" si="739"/>
        <v>-632.04146060571657</v>
      </c>
    </row>
    <row r="2207" spans="2:35" x14ac:dyDescent="0.25">
      <c r="B2207" s="11">
        <v>2169</v>
      </c>
      <c r="C2207" s="14">
        <f t="shared" si="721"/>
        <v>130291.06</v>
      </c>
      <c r="D2207" s="14">
        <f t="shared" si="722"/>
        <v>120000</v>
      </c>
      <c r="E2207" s="14">
        <f t="shared" si="723"/>
        <v>10291.059999999998</v>
      </c>
      <c r="F2207" s="14">
        <v>8609.5400000000009</v>
      </c>
      <c r="G2207" s="14">
        <v>10016.5</v>
      </c>
      <c r="H2207" s="14">
        <v>111665.02</v>
      </c>
      <c r="I2207" s="14">
        <v>241.78</v>
      </c>
      <c r="J2207" s="14">
        <v>233.89</v>
      </c>
      <c r="L2207" s="15">
        <f t="shared" si="724"/>
        <v>11936.480185099999</v>
      </c>
      <c r="M2207" s="15">
        <f t="shared" si="725"/>
        <v>11587.97061824</v>
      </c>
      <c r="N2207" s="15">
        <f t="shared" si="719"/>
        <v>10947.270578531427</v>
      </c>
      <c r="O2207" s="15">
        <f t="shared" si="720"/>
        <v>10976.318603408568</v>
      </c>
      <c r="Q2207" s="17">
        <f t="shared" si="726"/>
        <v>-2.9197012976659109E-2</v>
      </c>
      <c r="R2207" s="15">
        <f t="shared" si="727"/>
        <v>-348.50956685999881</v>
      </c>
      <c r="T2207" s="17">
        <f t="shared" si="728"/>
        <v>-8.2872805988768561E-2</v>
      </c>
      <c r="U2207" s="15">
        <f t="shared" si="729"/>
        <v>-989.20960656857278</v>
      </c>
      <c r="W2207" s="17">
        <f t="shared" si="730"/>
        <v>-8.0439255693648737E-2</v>
      </c>
      <c r="X2207" s="15">
        <f t="shared" si="731"/>
        <v>-960.16158169143091</v>
      </c>
      <c r="Z2207" s="17">
        <f t="shared" si="732"/>
        <v>-2.6464269056586387E-3</v>
      </c>
      <c r="AA2207" s="15">
        <f t="shared" si="733"/>
        <v>-29.04802487714187</v>
      </c>
      <c r="AC2207" s="17">
        <f t="shared" si="734"/>
        <v>5.5724695768350818E-2</v>
      </c>
      <c r="AD2207" s="15">
        <f t="shared" si="735"/>
        <v>611.6520148314321</v>
      </c>
      <c r="AF2207" s="15">
        <f t="shared" si="736"/>
        <v>11936.480185099999</v>
      </c>
      <c r="AG2207" s="15">
        <f t="shared" si="737"/>
        <v>10947.270578531427</v>
      </c>
      <c r="AH2207" s="17">
        <f t="shared" si="738"/>
        <v>-8.2872805988768561E-2</v>
      </c>
      <c r="AI2207" s="15">
        <f t="shared" si="739"/>
        <v>-989.20960656857278</v>
      </c>
    </row>
    <row r="2208" spans="2:35" x14ac:dyDescent="0.25">
      <c r="B2208" s="3">
        <v>2170</v>
      </c>
      <c r="C2208" s="14">
        <f t="shared" si="721"/>
        <v>130536.18</v>
      </c>
      <c r="D2208" s="14">
        <f t="shared" si="722"/>
        <v>120000</v>
      </c>
      <c r="E2208" s="14">
        <f t="shared" si="723"/>
        <v>10536.179999999993</v>
      </c>
      <c r="F2208" s="14">
        <v>8024.89</v>
      </c>
      <c r="G2208" s="14">
        <v>11698</v>
      </c>
      <c r="H2208" s="14">
        <v>110813.29</v>
      </c>
      <c r="I2208" s="14">
        <v>190.96</v>
      </c>
      <c r="J2208" s="14">
        <v>232.38</v>
      </c>
      <c r="L2208" s="15">
        <f t="shared" si="724"/>
        <v>11961.809660299999</v>
      </c>
      <c r="M2208" s="15">
        <f t="shared" si="725"/>
        <v>11596.38814995</v>
      </c>
      <c r="N2208" s="15">
        <f t="shared" si="719"/>
        <v>10637.88316330857</v>
      </c>
      <c r="O2208" s="15">
        <f t="shared" si="720"/>
        <v>10836.441621511429</v>
      </c>
      <c r="Q2208" s="17">
        <f t="shared" si="726"/>
        <v>-3.0549015636220589E-2</v>
      </c>
      <c r="R2208" s="15">
        <f t="shared" si="727"/>
        <v>-365.42151034999915</v>
      </c>
      <c r="T2208" s="17">
        <f t="shared" si="728"/>
        <v>-0.11067944856081458</v>
      </c>
      <c r="U2208" s="15">
        <f t="shared" si="729"/>
        <v>-1323.9264969914293</v>
      </c>
      <c r="W2208" s="17">
        <f t="shared" si="730"/>
        <v>-9.4080082424614186E-2</v>
      </c>
      <c r="X2208" s="15">
        <f t="shared" si="731"/>
        <v>-1125.3680387885706</v>
      </c>
      <c r="Z2208" s="17">
        <f t="shared" si="732"/>
        <v>-1.8323215787800717E-2</v>
      </c>
      <c r="AA2208" s="15">
        <f t="shared" si="733"/>
        <v>-198.55845820285867</v>
      </c>
      <c r="AC2208" s="17">
        <f t="shared" si="734"/>
        <v>7.0128789041782991E-2</v>
      </c>
      <c r="AD2208" s="15">
        <f t="shared" si="735"/>
        <v>759.94652843857148</v>
      </c>
      <c r="AF2208" s="15">
        <f t="shared" si="736"/>
        <v>11961.809660299999</v>
      </c>
      <c r="AG2208" s="15">
        <f t="shared" si="737"/>
        <v>10637.88316330857</v>
      </c>
      <c r="AH2208" s="17">
        <f t="shared" si="738"/>
        <v>-0.11067944856081458</v>
      </c>
      <c r="AI2208" s="15">
        <f t="shared" si="739"/>
        <v>-1323.9264969914293</v>
      </c>
    </row>
    <row r="2209" spans="2:35" x14ac:dyDescent="0.25">
      <c r="B2209" s="11">
        <v>2171</v>
      </c>
      <c r="C2209" s="14">
        <f t="shared" si="721"/>
        <v>130623.3</v>
      </c>
      <c r="D2209" s="14">
        <f t="shared" si="722"/>
        <v>120000</v>
      </c>
      <c r="E2209" s="14">
        <f t="shared" si="723"/>
        <v>10623.300000000003</v>
      </c>
      <c r="F2209" s="14">
        <v>7385.9</v>
      </c>
      <c r="G2209" s="14">
        <v>18042.8</v>
      </c>
      <c r="H2209" s="14">
        <v>105194.6</v>
      </c>
      <c r="I2209" s="14">
        <v>199.2</v>
      </c>
      <c r="J2209" s="14">
        <v>346.8</v>
      </c>
      <c r="L2209" s="15">
        <f t="shared" si="724"/>
        <v>11970.8122055</v>
      </c>
      <c r="M2209" s="15">
        <f t="shared" si="725"/>
        <v>11771.685400099999</v>
      </c>
      <c r="N2209" s="15">
        <f t="shared" si="719"/>
        <v>10951.984106371428</v>
      </c>
      <c r="O2209" s="15">
        <f t="shared" si="720"/>
        <v>10994.266595328569</v>
      </c>
      <c r="Q2209" s="17">
        <f t="shared" si="726"/>
        <v>-1.6634360474597765E-2</v>
      </c>
      <c r="R2209" s="15">
        <f t="shared" si="727"/>
        <v>-199.1268054000011</v>
      </c>
      <c r="T2209" s="17">
        <f t="shared" si="728"/>
        <v>-8.5109354456372688E-2</v>
      </c>
      <c r="U2209" s="15">
        <f t="shared" si="729"/>
        <v>-1018.8280991285719</v>
      </c>
      <c r="W2209" s="17">
        <f t="shared" si="730"/>
        <v>-8.1577222448010467E-2</v>
      </c>
      <c r="X2209" s="15">
        <f t="shared" si="731"/>
        <v>-976.54561017143169</v>
      </c>
      <c r="Z2209" s="17">
        <f t="shared" si="732"/>
        <v>-3.8458671699943547E-3</v>
      </c>
      <c r="AA2209" s="15">
        <f t="shared" si="733"/>
        <v>-42.282488957140231</v>
      </c>
      <c r="AC2209" s="17">
        <f t="shared" si="734"/>
        <v>7.0711292838919748E-2</v>
      </c>
      <c r="AD2209" s="15">
        <f t="shared" si="735"/>
        <v>777.41880477143059</v>
      </c>
      <c r="AF2209" s="15">
        <f t="shared" si="736"/>
        <v>11970.8122055</v>
      </c>
      <c r="AG2209" s="15">
        <f t="shared" si="737"/>
        <v>10951.984106371428</v>
      </c>
      <c r="AH2209" s="17">
        <f t="shared" si="738"/>
        <v>-8.5109354456372688E-2</v>
      </c>
      <c r="AI2209" s="15">
        <f t="shared" si="739"/>
        <v>-1018.8280991285719</v>
      </c>
    </row>
    <row r="2210" spans="2:35" x14ac:dyDescent="0.25">
      <c r="B2210" s="3">
        <v>2172</v>
      </c>
      <c r="C2210" s="14">
        <f t="shared" si="721"/>
        <v>130700.64000000001</v>
      </c>
      <c r="D2210" s="14">
        <f t="shared" si="722"/>
        <v>120000</v>
      </c>
      <c r="E2210" s="14">
        <f t="shared" si="723"/>
        <v>10700.640000000014</v>
      </c>
      <c r="F2210" s="14">
        <v>11119.8</v>
      </c>
      <c r="G2210" s="14">
        <v>19199.52</v>
      </c>
      <c r="H2210" s="14">
        <v>100381.32</v>
      </c>
      <c r="I2210" s="14">
        <v>699.36</v>
      </c>
      <c r="J2210" s="14">
        <v>935.52</v>
      </c>
      <c r="L2210" s="15">
        <f t="shared" si="724"/>
        <v>11978.804134400001</v>
      </c>
      <c r="M2210" s="15">
        <f t="shared" si="725"/>
        <v>12316.140107560001</v>
      </c>
      <c r="N2210" s="15">
        <f t="shared" si="719"/>
        <v>15446.593743382857</v>
      </c>
      <c r="O2210" s="15">
        <f t="shared" si="720"/>
        <v>13188.671587977142</v>
      </c>
      <c r="Q2210" s="17">
        <f t="shared" si="726"/>
        <v>2.8161072622538308E-2</v>
      </c>
      <c r="R2210" s="15">
        <f t="shared" si="727"/>
        <v>337.33597315999941</v>
      </c>
      <c r="T2210" s="17">
        <f t="shared" si="728"/>
        <v>0.2894938067335342</v>
      </c>
      <c r="U2210" s="15">
        <f t="shared" si="729"/>
        <v>3467.7896089828555</v>
      </c>
      <c r="W2210" s="17">
        <f t="shared" si="730"/>
        <v>0.10100068754799296</v>
      </c>
      <c r="X2210" s="15">
        <f t="shared" si="731"/>
        <v>1209.8674535771406</v>
      </c>
      <c r="Z2210" s="17">
        <f t="shared" si="732"/>
        <v>0.1712016362181652</v>
      </c>
      <c r="AA2210" s="15">
        <f t="shared" si="733"/>
        <v>2257.9221554057149</v>
      </c>
      <c r="AC2210" s="17">
        <f t="shared" si="734"/>
        <v>-6.6157647083467053E-2</v>
      </c>
      <c r="AD2210" s="15">
        <f t="shared" si="735"/>
        <v>-872.53148041714121</v>
      </c>
      <c r="AF2210" s="15">
        <f t="shared" si="736"/>
        <v>11978.804134400001</v>
      </c>
      <c r="AG2210" s="15">
        <f t="shared" si="737"/>
        <v>12316.140107560001</v>
      </c>
      <c r="AH2210" s="17">
        <f t="shared" si="738"/>
        <v>2.8161072622538308E-2</v>
      </c>
      <c r="AI2210" s="15">
        <f t="shared" si="739"/>
        <v>337.33597315999941</v>
      </c>
    </row>
    <row r="2211" spans="2:35" x14ac:dyDescent="0.25">
      <c r="B2211" s="11">
        <v>2173</v>
      </c>
      <c r="C2211" s="14">
        <f t="shared" si="721"/>
        <v>130864.63999999998</v>
      </c>
      <c r="D2211" s="14">
        <f t="shared" si="722"/>
        <v>120000</v>
      </c>
      <c r="E2211" s="14">
        <f t="shared" si="723"/>
        <v>10864.639999999985</v>
      </c>
      <c r="F2211" s="14">
        <v>7572.32</v>
      </c>
      <c r="G2211" s="14">
        <v>9214.56</v>
      </c>
      <c r="H2211" s="14">
        <v>114077.75999999999</v>
      </c>
      <c r="I2211" s="14">
        <v>235.84</v>
      </c>
      <c r="J2211" s="14">
        <v>242.56</v>
      </c>
      <c r="L2211" s="15">
        <f t="shared" si="724"/>
        <v>11995.751074399999</v>
      </c>
      <c r="M2211" s="15">
        <f t="shared" si="725"/>
        <v>11462.42442512</v>
      </c>
      <c r="N2211" s="15">
        <f t="shared" si="719"/>
        <v>10967.124640525713</v>
      </c>
      <c r="O2211" s="15">
        <f t="shared" si="720"/>
        <v>11010.457014834281</v>
      </c>
      <c r="Q2211" s="17">
        <f t="shared" si="726"/>
        <v>-4.4459629578190052E-2</v>
      </c>
      <c r="R2211" s="15">
        <f t="shared" si="727"/>
        <v>-533.3266492799994</v>
      </c>
      <c r="T2211" s="17">
        <f t="shared" si="728"/>
        <v>-8.5749231331539222E-2</v>
      </c>
      <c r="U2211" s="15">
        <f t="shared" si="729"/>
        <v>-1028.6264338742858</v>
      </c>
      <c r="W2211" s="17">
        <f t="shared" si="730"/>
        <v>-8.2136921102708094E-2</v>
      </c>
      <c r="X2211" s="15">
        <f t="shared" si="731"/>
        <v>-985.29405956571827</v>
      </c>
      <c r="Z2211" s="17">
        <f t="shared" si="732"/>
        <v>-3.9355654583806965E-3</v>
      </c>
      <c r="AA2211" s="15">
        <f t="shared" si="733"/>
        <v>-43.332374308567523</v>
      </c>
      <c r="AC2211" s="17">
        <f t="shared" si="734"/>
        <v>4.1048923734663179E-2</v>
      </c>
      <c r="AD2211" s="15">
        <f t="shared" si="735"/>
        <v>451.96741028571887</v>
      </c>
      <c r="AF2211" s="15">
        <f t="shared" si="736"/>
        <v>11995.751074399999</v>
      </c>
      <c r="AG2211" s="15">
        <f t="shared" si="737"/>
        <v>10967.124640525713</v>
      </c>
      <c r="AH2211" s="17">
        <f t="shared" si="738"/>
        <v>-8.5749231331539222E-2</v>
      </c>
      <c r="AI2211" s="15">
        <f t="shared" si="739"/>
        <v>-1028.6264338742858</v>
      </c>
    </row>
    <row r="2212" spans="2:35" x14ac:dyDescent="0.25">
      <c r="B2212" s="11">
        <v>2174</v>
      </c>
      <c r="C2212" s="14">
        <f t="shared" si="721"/>
        <v>130892.87000000001</v>
      </c>
      <c r="D2212" s="14">
        <f t="shared" si="722"/>
        <v>120000</v>
      </c>
      <c r="E2212" s="14">
        <f t="shared" si="723"/>
        <v>10892.87000000001</v>
      </c>
      <c r="F2212" s="14">
        <v>7224.43</v>
      </c>
      <c r="G2212" s="14">
        <v>11944.98</v>
      </c>
      <c r="H2212" s="14">
        <v>111723.46</v>
      </c>
      <c r="I2212" s="14">
        <v>139.63999999999999</v>
      </c>
      <c r="J2212" s="14">
        <v>209.79</v>
      </c>
      <c r="L2212" s="15">
        <f t="shared" si="724"/>
        <v>11998.668221450002</v>
      </c>
      <c r="M2212" s="15">
        <f t="shared" si="725"/>
        <v>11527.547243590001</v>
      </c>
      <c r="N2212" s="15">
        <f t="shared" si="719"/>
        <v>10285.566933419997</v>
      </c>
      <c r="O2212" s="15">
        <f t="shared" si="720"/>
        <v>10680.167933209999</v>
      </c>
      <c r="Q2212" s="17">
        <f t="shared" si="726"/>
        <v>-3.9264439116482808E-2</v>
      </c>
      <c r="R2212" s="15">
        <f t="shared" si="727"/>
        <v>-471.12097786000049</v>
      </c>
      <c r="T2212" s="17">
        <f t="shared" si="728"/>
        <v>-0.14277428598013031</v>
      </c>
      <c r="U2212" s="15">
        <f t="shared" si="729"/>
        <v>-1713.1012880300041</v>
      </c>
      <c r="W2212" s="17">
        <f t="shared" si="730"/>
        <v>-0.10988721947348468</v>
      </c>
      <c r="X2212" s="15">
        <f t="shared" si="731"/>
        <v>-1318.5002882400022</v>
      </c>
      <c r="Z2212" s="17">
        <f t="shared" si="732"/>
        <v>-3.6947078197430705E-2</v>
      </c>
      <c r="AA2212" s="15">
        <f t="shared" si="733"/>
        <v>-394.60099979000188</v>
      </c>
      <c r="AC2212" s="17">
        <f t="shared" si="734"/>
        <v>7.9341384487511046E-2</v>
      </c>
      <c r="AD2212" s="15">
        <f t="shared" si="735"/>
        <v>847.3793103800017</v>
      </c>
      <c r="AF2212" s="15">
        <f t="shared" si="736"/>
        <v>11998.668221450002</v>
      </c>
      <c r="AG2212" s="15">
        <f t="shared" si="737"/>
        <v>10285.566933419997</v>
      </c>
      <c r="AH2212" s="17">
        <f t="shared" si="738"/>
        <v>-0.14277428598013031</v>
      </c>
      <c r="AI2212" s="15">
        <f t="shared" si="739"/>
        <v>-1713.1012880300041</v>
      </c>
    </row>
    <row r="2213" spans="2:35" x14ac:dyDescent="0.25">
      <c r="B2213" s="3">
        <v>2175</v>
      </c>
      <c r="C2213" s="14">
        <f t="shared" si="721"/>
        <v>130925.01</v>
      </c>
      <c r="D2213" s="14">
        <f t="shared" si="722"/>
        <v>120000</v>
      </c>
      <c r="E2213" s="14">
        <f t="shared" si="723"/>
        <v>10925.009999999995</v>
      </c>
      <c r="F2213" s="14">
        <v>6038.25</v>
      </c>
      <c r="G2213" s="14">
        <v>10238.5</v>
      </c>
      <c r="H2213" s="14">
        <v>114648.26</v>
      </c>
      <c r="I2213" s="14">
        <v>187.19</v>
      </c>
      <c r="J2213" s="14">
        <v>257.76</v>
      </c>
      <c r="L2213" s="15">
        <f t="shared" si="724"/>
        <v>12001.98940835</v>
      </c>
      <c r="M2213" s="15">
        <f t="shared" si="725"/>
        <v>11305.464955129999</v>
      </c>
      <c r="N2213" s="15">
        <f t="shared" si="719"/>
        <v>10696.613887231428</v>
      </c>
      <c r="O2213" s="15">
        <f t="shared" si="720"/>
        <v>10881.838890258568</v>
      </c>
      <c r="Q2213" s="17">
        <f t="shared" si="726"/>
        <v>-5.8034083310839812E-2</v>
      </c>
      <c r="R2213" s="15">
        <f t="shared" si="727"/>
        <v>-696.52445322000131</v>
      </c>
      <c r="T2213" s="17">
        <f t="shared" si="728"/>
        <v>-0.10876326221471244</v>
      </c>
      <c r="U2213" s="15">
        <f t="shared" si="729"/>
        <v>-1305.3755211185726</v>
      </c>
      <c r="W2213" s="17">
        <f t="shared" si="730"/>
        <v>-9.3330403817230789E-2</v>
      </c>
      <c r="X2213" s="15">
        <f t="shared" si="731"/>
        <v>-1120.1505180914319</v>
      </c>
      <c r="Z2213" s="17">
        <f t="shared" si="732"/>
        <v>-1.7021479999391853E-2</v>
      </c>
      <c r="AA2213" s="15">
        <f t="shared" si="733"/>
        <v>-185.2250030271407</v>
      </c>
      <c r="AC2213" s="17">
        <f t="shared" si="734"/>
        <v>3.8929639479468925E-2</v>
      </c>
      <c r="AD2213" s="15">
        <f t="shared" si="735"/>
        <v>423.62606487143057</v>
      </c>
      <c r="AF2213" s="15">
        <f t="shared" si="736"/>
        <v>12001.98940835</v>
      </c>
      <c r="AG2213" s="15">
        <f t="shared" si="737"/>
        <v>10696.613887231428</v>
      </c>
      <c r="AH2213" s="17">
        <f t="shared" si="738"/>
        <v>-0.10876326221471244</v>
      </c>
      <c r="AI2213" s="15">
        <f t="shared" si="739"/>
        <v>-1305.3755211185726</v>
      </c>
    </row>
    <row r="2214" spans="2:35" x14ac:dyDescent="0.25">
      <c r="B2214" s="11">
        <v>2176</v>
      </c>
      <c r="C2214" s="14">
        <f t="shared" si="721"/>
        <v>131086.79999999999</v>
      </c>
      <c r="D2214" s="14">
        <f t="shared" si="722"/>
        <v>120000</v>
      </c>
      <c r="E2214" s="14">
        <f t="shared" si="723"/>
        <v>11086.799999999988</v>
      </c>
      <c r="F2214" s="14">
        <v>810.08</v>
      </c>
      <c r="G2214" s="14">
        <v>1208.92</v>
      </c>
      <c r="H2214" s="14">
        <v>129067.8</v>
      </c>
      <c r="I2214" s="14">
        <v>149.36000000000001</v>
      </c>
      <c r="J2214" s="14">
        <v>126.8</v>
      </c>
      <c r="L2214" s="15">
        <f t="shared" si="724"/>
        <v>12018.707977999999</v>
      </c>
      <c r="M2214" s="15">
        <f t="shared" si="725"/>
        <v>10267.99902316</v>
      </c>
      <c r="N2214" s="15">
        <f t="shared" si="719"/>
        <v>10174.38353165714</v>
      </c>
      <c r="O2214" s="15">
        <f t="shared" si="720"/>
        <v>10633.275665542857</v>
      </c>
      <c r="Q2214" s="17">
        <f t="shared" si="726"/>
        <v>-0.14566532093504858</v>
      </c>
      <c r="R2214" s="15">
        <f t="shared" si="727"/>
        <v>-1750.7089548399981</v>
      </c>
      <c r="T2214" s="17">
        <f t="shared" si="728"/>
        <v>-0.15345446862664913</v>
      </c>
      <c r="U2214" s="15">
        <f t="shared" si="729"/>
        <v>-1844.3244463428582</v>
      </c>
      <c r="W2214" s="17">
        <f t="shared" si="730"/>
        <v>-0.11527298233663286</v>
      </c>
      <c r="X2214" s="15">
        <f t="shared" si="731"/>
        <v>-1385.432312457142</v>
      </c>
      <c r="Z2214" s="17">
        <f t="shared" si="732"/>
        <v>-4.3156234101289881E-2</v>
      </c>
      <c r="AA2214" s="15">
        <f t="shared" si="733"/>
        <v>-458.89213388571625</v>
      </c>
      <c r="AC2214" s="17">
        <f t="shared" si="734"/>
        <v>-3.4352221636323788E-2</v>
      </c>
      <c r="AD2214" s="15">
        <f t="shared" si="735"/>
        <v>-365.27664238285615</v>
      </c>
      <c r="AF2214" s="15">
        <f t="shared" si="736"/>
        <v>12018.707977999999</v>
      </c>
      <c r="AG2214" s="15">
        <f t="shared" si="737"/>
        <v>10174.38353165714</v>
      </c>
      <c r="AH2214" s="17">
        <f t="shared" si="738"/>
        <v>-0.15345446862664913</v>
      </c>
      <c r="AI2214" s="15">
        <f t="shared" si="739"/>
        <v>-1844.3244463428582</v>
      </c>
    </row>
    <row r="2215" spans="2:35" x14ac:dyDescent="0.25">
      <c r="B2215" s="3">
        <v>2177</v>
      </c>
      <c r="C2215" s="14">
        <f t="shared" si="721"/>
        <v>131221.6</v>
      </c>
      <c r="D2215" s="14">
        <f t="shared" si="722"/>
        <v>120000</v>
      </c>
      <c r="E2215" s="14">
        <f t="shared" si="723"/>
        <v>11221.600000000006</v>
      </c>
      <c r="F2215" s="14">
        <v>7183.08</v>
      </c>
      <c r="G2215" s="14">
        <v>11532.88</v>
      </c>
      <c r="H2215" s="14">
        <v>112505.64</v>
      </c>
      <c r="I2215" s="14">
        <v>129.68</v>
      </c>
      <c r="J2215" s="14">
        <v>199.44</v>
      </c>
      <c r="L2215" s="15">
        <f t="shared" si="724"/>
        <v>12032.637536</v>
      </c>
      <c r="M2215" s="15">
        <f t="shared" si="725"/>
        <v>11530.442205479998</v>
      </c>
      <c r="N2215" s="15">
        <f t="shared" si="719"/>
        <v>10221.088455885714</v>
      </c>
      <c r="O2215" s="15">
        <f t="shared" si="720"/>
        <v>10662.679650514285</v>
      </c>
      <c r="Q2215" s="17">
        <f t="shared" si="726"/>
        <v>-4.1736097261926397E-2</v>
      </c>
      <c r="R2215" s="15">
        <f t="shared" si="727"/>
        <v>-502.19533052000224</v>
      </c>
      <c r="T2215" s="17">
        <f t="shared" si="728"/>
        <v>-0.15055295023176585</v>
      </c>
      <c r="U2215" s="15">
        <f t="shared" si="729"/>
        <v>-1811.549080114286</v>
      </c>
      <c r="W2215" s="17">
        <f t="shared" si="730"/>
        <v>-0.11385349898449026</v>
      </c>
      <c r="X2215" s="15">
        <f t="shared" si="731"/>
        <v>-1369.9578854857155</v>
      </c>
      <c r="Z2215" s="17">
        <f t="shared" si="732"/>
        <v>-4.1414654580499533E-2</v>
      </c>
      <c r="AA2215" s="15">
        <f t="shared" si="733"/>
        <v>-441.59119462857052</v>
      </c>
      <c r="AC2215" s="17">
        <f t="shared" si="734"/>
        <v>8.1383159150229201E-2</v>
      </c>
      <c r="AD2215" s="15">
        <f t="shared" si="735"/>
        <v>867.76255496571321</v>
      </c>
      <c r="AF2215" s="15">
        <f t="shared" si="736"/>
        <v>12032.637536</v>
      </c>
      <c r="AG2215" s="15">
        <f t="shared" si="737"/>
        <v>10221.088455885714</v>
      </c>
      <c r="AH2215" s="17">
        <f t="shared" si="738"/>
        <v>-0.15055295023176585</v>
      </c>
      <c r="AI2215" s="15">
        <f t="shared" si="739"/>
        <v>-1811.549080114286</v>
      </c>
    </row>
    <row r="2216" spans="2:35" x14ac:dyDescent="0.25">
      <c r="B2216" s="11">
        <v>2178</v>
      </c>
      <c r="C2216" s="14">
        <f t="shared" si="721"/>
        <v>131391.54</v>
      </c>
      <c r="D2216" s="14">
        <f t="shared" si="722"/>
        <v>120000</v>
      </c>
      <c r="E2216" s="14">
        <f t="shared" si="723"/>
        <v>11391.540000000008</v>
      </c>
      <c r="F2216" s="14">
        <v>6505.98</v>
      </c>
      <c r="G2216" s="14">
        <v>8128.64</v>
      </c>
      <c r="H2216" s="14">
        <v>116756.92</v>
      </c>
      <c r="I2216" s="14">
        <v>164.46</v>
      </c>
      <c r="J2216" s="14">
        <v>195.57</v>
      </c>
      <c r="L2216" s="15">
        <f t="shared" si="724"/>
        <v>12050.1982859</v>
      </c>
      <c r="M2216" s="15">
        <f t="shared" si="725"/>
        <v>11318.193950820001</v>
      </c>
      <c r="N2216" s="15">
        <f t="shared" ref="N2216:N2279" si="740">C$19+(C$20*$C2216/100)+(C$21*$I2216*$N$33/$N$32/100)+(C$22*$J2216*$O$33/$O$32/100)</f>
        <v>10444.298051354286</v>
      </c>
      <c r="O2216" s="15">
        <f t="shared" ref="O2216:O2279" si="741">C$26+(C$27*$C2216/100)+(C$28*$I2216*$N$33/$N$32/100)+(C$29*$J2216*$O$33/$O$32/100)</f>
        <v>10778.265374105713</v>
      </c>
      <c r="Q2216" s="17">
        <f t="shared" si="726"/>
        <v>-6.0746248129088576E-2</v>
      </c>
      <c r="R2216" s="15">
        <f t="shared" si="727"/>
        <v>-732.00433507999878</v>
      </c>
      <c r="T2216" s="17">
        <f t="shared" si="728"/>
        <v>-0.13326753605579966</v>
      </c>
      <c r="U2216" s="15">
        <f t="shared" si="729"/>
        <v>-1605.9002345457138</v>
      </c>
      <c r="W2216" s="17">
        <f t="shared" si="730"/>
        <v>-0.10555286158922239</v>
      </c>
      <c r="X2216" s="15">
        <f t="shared" si="731"/>
        <v>-1271.9329117942871</v>
      </c>
      <c r="Z2216" s="17">
        <f t="shared" si="732"/>
        <v>-3.0985257011185485E-2</v>
      </c>
      <c r="AA2216" s="15">
        <f t="shared" si="733"/>
        <v>-333.96732275142676</v>
      </c>
      <c r="AC2216" s="17">
        <f t="shared" si="734"/>
        <v>5.0094199574213683E-2</v>
      </c>
      <c r="AD2216" s="15">
        <f t="shared" si="735"/>
        <v>539.92857671428828</v>
      </c>
      <c r="AF2216" s="15">
        <f t="shared" si="736"/>
        <v>12050.1982859</v>
      </c>
      <c r="AG2216" s="15">
        <f t="shared" si="737"/>
        <v>10444.298051354286</v>
      </c>
      <c r="AH2216" s="17">
        <f t="shared" si="738"/>
        <v>-0.13326753605579966</v>
      </c>
      <c r="AI2216" s="15">
        <f t="shared" si="739"/>
        <v>-1605.9002345457138</v>
      </c>
    </row>
    <row r="2217" spans="2:35" x14ac:dyDescent="0.25">
      <c r="B2217" s="11">
        <v>2179</v>
      </c>
      <c r="C2217" s="14">
        <f t="shared" si="721"/>
        <v>131513.62</v>
      </c>
      <c r="D2217" s="14">
        <f t="shared" si="722"/>
        <v>120000</v>
      </c>
      <c r="E2217" s="14">
        <f t="shared" si="723"/>
        <v>11513.619999999995</v>
      </c>
      <c r="F2217" s="14">
        <v>6753.84</v>
      </c>
      <c r="G2217" s="14">
        <v>9034.4500000000007</v>
      </c>
      <c r="H2217" s="14">
        <v>115725.33</v>
      </c>
      <c r="I2217" s="14">
        <v>102.3</v>
      </c>
      <c r="J2217" s="14">
        <v>141.15</v>
      </c>
      <c r="L2217" s="15">
        <f t="shared" si="724"/>
        <v>12062.813422699999</v>
      </c>
      <c r="M2217" s="15">
        <f t="shared" si="725"/>
        <v>11396.210789370001</v>
      </c>
      <c r="N2217" s="15">
        <f t="shared" si="740"/>
        <v>9936.4108697771408</v>
      </c>
      <c r="O2217" s="15">
        <f t="shared" si="741"/>
        <v>10536.024121602855</v>
      </c>
      <c r="Q2217" s="17">
        <f t="shared" si="726"/>
        <v>-5.5260958614809841E-2</v>
      </c>
      <c r="R2217" s="15">
        <f t="shared" si="727"/>
        <v>-666.60263332999784</v>
      </c>
      <c r="T2217" s="17">
        <f t="shared" si="728"/>
        <v>-0.17627749666768111</v>
      </c>
      <c r="U2217" s="15">
        <f t="shared" si="729"/>
        <v>-2126.4025529228584</v>
      </c>
      <c r="W2217" s="17">
        <f t="shared" si="730"/>
        <v>-0.12656991761341574</v>
      </c>
      <c r="X2217" s="15">
        <f t="shared" si="731"/>
        <v>-1526.7893010971438</v>
      </c>
      <c r="Z2217" s="17">
        <f t="shared" si="732"/>
        <v>-5.6910770600484772E-2</v>
      </c>
      <c r="AA2217" s="15">
        <f t="shared" si="733"/>
        <v>-599.61325182571454</v>
      </c>
      <c r="AC2217" s="17">
        <f t="shared" si="734"/>
        <v>8.1642435309486006E-2</v>
      </c>
      <c r="AD2217" s="15">
        <f t="shared" si="735"/>
        <v>860.18666776714599</v>
      </c>
      <c r="AF2217" s="15">
        <f t="shared" si="736"/>
        <v>12062.813422699999</v>
      </c>
      <c r="AG2217" s="15">
        <f t="shared" si="737"/>
        <v>9936.4108697771408</v>
      </c>
      <c r="AH2217" s="17">
        <f t="shared" si="738"/>
        <v>-0.17627749666768111</v>
      </c>
      <c r="AI2217" s="15">
        <f t="shared" si="739"/>
        <v>-2126.4025529228584</v>
      </c>
    </row>
    <row r="2218" spans="2:35" x14ac:dyDescent="0.25">
      <c r="B2218" s="3">
        <v>2180</v>
      </c>
      <c r="C2218" s="14">
        <f t="shared" si="721"/>
        <v>131668.83000000002</v>
      </c>
      <c r="D2218" s="14">
        <f t="shared" si="722"/>
        <v>120000</v>
      </c>
      <c r="E2218" s="14">
        <f t="shared" si="723"/>
        <v>11668.830000000016</v>
      </c>
      <c r="F2218" s="14">
        <v>9744.2900000000009</v>
      </c>
      <c r="G2218" s="14">
        <v>12982.12</v>
      </c>
      <c r="H2218" s="14">
        <v>108942.42</v>
      </c>
      <c r="I2218" s="14">
        <v>209.06</v>
      </c>
      <c r="J2218" s="14">
        <v>289.42</v>
      </c>
      <c r="L2218" s="15">
        <f t="shared" si="724"/>
        <v>12078.852048050001</v>
      </c>
      <c r="M2218" s="15">
        <f t="shared" si="725"/>
        <v>11959.77036199</v>
      </c>
      <c r="N2218" s="15">
        <f t="shared" si="740"/>
        <v>10955.601819922857</v>
      </c>
      <c r="O2218" s="15">
        <f t="shared" si="741"/>
        <v>11039.676420747142</v>
      </c>
      <c r="Q2218" s="17">
        <f t="shared" si="726"/>
        <v>-9.8586923315469033E-3</v>
      </c>
      <c r="R2218" s="15">
        <f t="shared" si="727"/>
        <v>-119.08168606000072</v>
      </c>
      <c r="T2218" s="17">
        <f t="shared" si="728"/>
        <v>-9.2993127464333969E-2</v>
      </c>
      <c r="U2218" s="15">
        <f t="shared" si="729"/>
        <v>-1123.2502281271445</v>
      </c>
      <c r="W2218" s="17">
        <f t="shared" si="730"/>
        <v>-8.6032648066967754E-2</v>
      </c>
      <c r="X2218" s="15">
        <f t="shared" si="731"/>
        <v>-1039.1756273028586</v>
      </c>
      <c r="Z2218" s="17">
        <f t="shared" si="732"/>
        <v>-7.6156761865123768E-3</v>
      </c>
      <c r="AA2218" s="15">
        <f t="shared" si="733"/>
        <v>-84.074600824285881</v>
      </c>
      <c r="AC2218" s="17">
        <f t="shared" si="734"/>
        <v>8.3344285301125476E-2</v>
      </c>
      <c r="AD2218" s="15">
        <f t="shared" si="735"/>
        <v>920.09394124285791</v>
      </c>
      <c r="AF2218" s="15">
        <f t="shared" si="736"/>
        <v>12078.852048050001</v>
      </c>
      <c r="AG2218" s="15">
        <f t="shared" si="737"/>
        <v>10955.601819922857</v>
      </c>
      <c r="AH2218" s="17">
        <f t="shared" si="738"/>
        <v>-9.2993127464333969E-2</v>
      </c>
      <c r="AI2218" s="15">
        <f t="shared" si="739"/>
        <v>-1123.2502281271445</v>
      </c>
    </row>
    <row r="2219" spans="2:35" x14ac:dyDescent="0.25">
      <c r="B2219" s="11">
        <v>2181</v>
      </c>
      <c r="C2219" s="14">
        <f t="shared" si="721"/>
        <v>132230.20000000001</v>
      </c>
      <c r="D2219" s="14">
        <f t="shared" si="722"/>
        <v>120000</v>
      </c>
      <c r="E2219" s="14">
        <f t="shared" si="723"/>
        <v>12230.200000000012</v>
      </c>
      <c r="F2219" s="14">
        <v>6784.2</v>
      </c>
      <c r="G2219" s="14">
        <v>10657.11</v>
      </c>
      <c r="H2219" s="14">
        <v>114788.89</v>
      </c>
      <c r="I2219" s="14">
        <v>106.55</v>
      </c>
      <c r="J2219" s="14">
        <v>168.28</v>
      </c>
      <c r="L2219" s="15">
        <f t="shared" si="724"/>
        <v>12136.861217000001</v>
      </c>
      <c r="M2219" s="15">
        <f t="shared" si="725"/>
        <v>11518.943588869999</v>
      </c>
      <c r="N2219" s="15">
        <f t="shared" si="740"/>
        <v>10071.704865199999</v>
      </c>
      <c r="O2219" s="15">
        <f t="shared" si="741"/>
        <v>10632.562326599998</v>
      </c>
      <c r="Q2219" s="17">
        <f t="shared" si="726"/>
        <v>-5.0912473750996723E-2</v>
      </c>
      <c r="R2219" s="15">
        <f t="shared" si="727"/>
        <v>-617.91762813000241</v>
      </c>
      <c r="T2219" s="17">
        <f t="shared" si="728"/>
        <v>-0.17015571941346375</v>
      </c>
      <c r="U2219" s="15">
        <f t="shared" si="729"/>
        <v>-2065.1563518000021</v>
      </c>
      <c r="W2219" s="17">
        <f t="shared" si="730"/>
        <v>-0.12394463968105229</v>
      </c>
      <c r="X2219" s="15">
        <f t="shared" si="731"/>
        <v>-1504.2988904000031</v>
      </c>
      <c r="Z2219" s="17">
        <f t="shared" si="732"/>
        <v>-5.274904055787899E-2</v>
      </c>
      <c r="AA2219" s="15">
        <f t="shared" si="733"/>
        <v>-560.85746139999901</v>
      </c>
      <c r="AC2219" s="17">
        <f t="shared" si="734"/>
        <v>8.3364784051394469E-2</v>
      </c>
      <c r="AD2219" s="15">
        <f t="shared" si="735"/>
        <v>886.38126227000066</v>
      </c>
      <c r="AF2219" s="15">
        <f t="shared" si="736"/>
        <v>12136.861217000001</v>
      </c>
      <c r="AG2219" s="15">
        <f t="shared" si="737"/>
        <v>10071.704865199999</v>
      </c>
      <c r="AH2219" s="17">
        <f t="shared" si="738"/>
        <v>-0.17015571941346375</v>
      </c>
      <c r="AI2219" s="15">
        <f t="shared" si="739"/>
        <v>-2065.1563518000021</v>
      </c>
    </row>
    <row r="2220" spans="2:35" x14ac:dyDescent="0.25">
      <c r="B2220" s="3">
        <v>2182</v>
      </c>
      <c r="C2220" s="14">
        <f t="shared" si="721"/>
        <v>132572.28</v>
      </c>
      <c r="D2220" s="14">
        <f t="shared" si="722"/>
        <v>120000</v>
      </c>
      <c r="E2220" s="14">
        <f t="shared" si="723"/>
        <v>12572.279999999999</v>
      </c>
      <c r="F2220" s="14">
        <v>5015.16</v>
      </c>
      <c r="G2220" s="14">
        <v>9969.48</v>
      </c>
      <c r="H2220" s="14">
        <v>117587.64</v>
      </c>
      <c r="I2220" s="14">
        <v>131.52000000000001</v>
      </c>
      <c r="J2220" s="14">
        <v>174.8</v>
      </c>
      <c r="L2220" s="15">
        <f t="shared" si="724"/>
        <v>12172.2100538</v>
      </c>
      <c r="M2220" s="15">
        <f t="shared" si="725"/>
        <v>11283.97708744</v>
      </c>
      <c r="N2220" s="15">
        <f t="shared" si="740"/>
        <v>10267.391936765713</v>
      </c>
      <c r="O2220" s="15">
        <f t="shared" si="741"/>
        <v>10742.237408954285</v>
      </c>
      <c r="Q2220" s="17">
        <f t="shared" si="726"/>
        <v>-7.2972201632579003E-2</v>
      </c>
      <c r="R2220" s="15">
        <f t="shared" si="727"/>
        <v>-888.23296635999941</v>
      </c>
      <c r="T2220" s="17">
        <f t="shared" si="728"/>
        <v>-0.15648909348550288</v>
      </c>
      <c r="U2220" s="15">
        <f t="shared" si="729"/>
        <v>-1904.8181170342868</v>
      </c>
      <c r="W2220" s="17">
        <f t="shared" si="730"/>
        <v>-0.11747847256376398</v>
      </c>
      <c r="X2220" s="15">
        <f t="shared" si="731"/>
        <v>-1429.972644845715</v>
      </c>
      <c r="Z2220" s="17">
        <f t="shared" si="732"/>
        <v>-4.4203591310759904E-2</v>
      </c>
      <c r="AA2220" s="15">
        <f t="shared" si="733"/>
        <v>-474.84547218857188</v>
      </c>
      <c r="AC2220" s="17">
        <f t="shared" si="734"/>
        <v>5.0430804855806199E-2</v>
      </c>
      <c r="AD2220" s="15">
        <f t="shared" si="735"/>
        <v>541.73967848571556</v>
      </c>
      <c r="AF2220" s="15">
        <f t="shared" si="736"/>
        <v>12172.2100538</v>
      </c>
      <c r="AG2220" s="15">
        <f t="shared" si="737"/>
        <v>10267.391936765713</v>
      </c>
      <c r="AH2220" s="17">
        <f t="shared" si="738"/>
        <v>-0.15648909348550288</v>
      </c>
      <c r="AI2220" s="15">
        <f t="shared" si="739"/>
        <v>-1904.8181170342868</v>
      </c>
    </row>
    <row r="2221" spans="2:35" x14ac:dyDescent="0.25">
      <c r="B2221" s="11">
        <v>2183</v>
      </c>
      <c r="C2221" s="14">
        <f t="shared" si="721"/>
        <v>132758.72</v>
      </c>
      <c r="D2221" s="14">
        <f t="shared" si="722"/>
        <v>120000</v>
      </c>
      <c r="E2221" s="14">
        <f t="shared" si="723"/>
        <v>12758.720000000001</v>
      </c>
      <c r="F2221" s="14">
        <v>4324.24</v>
      </c>
      <c r="G2221" s="14">
        <v>6273.36</v>
      </c>
      <c r="H2221" s="14">
        <v>122161.12</v>
      </c>
      <c r="I2221" s="14">
        <v>158</v>
      </c>
      <c r="J2221" s="14">
        <v>170.16</v>
      </c>
      <c r="L2221" s="15">
        <f t="shared" si="724"/>
        <v>12191.475831199999</v>
      </c>
      <c r="M2221" s="15">
        <f t="shared" si="725"/>
        <v>11059.51059184</v>
      </c>
      <c r="N2221" s="15">
        <f t="shared" si="740"/>
        <v>10437.336493234285</v>
      </c>
      <c r="O2221" s="15">
        <f t="shared" si="741"/>
        <v>10832.642292045713</v>
      </c>
      <c r="Q2221" s="17">
        <f t="shared" si="726"/>
        <v>-9.2848909765552157E-2</v>
      </c>
      <c r="R2221" s="15">
        <f t="shared" si="727"/>
        <v>-1131.965239359999</v>
      </c>
      <c r="T2221" s="17">
        <f t="shared" si="728"/>
        <v>-0.14388244395125505</v>
      </c>
      <c r="U2221" s="15">
        <f t="shared" si="729"/>
        <v>-1754.1393379657147</v>
      </c>
      <c r="W2221" s="17">
        <f t="shared" si="730"/>
        <v>-0.11145767403129381</v>
      </c>
      <c r="X2221" s="15">
        <f t="shared" si="731"/>
        <v>-1358.833539154286</v>
      </c>
      <c r="Z2221" s="17">
        <f t="shared" si="732"/>
        <v>-3.6492093817377946E-2</v>
      </c>
      <c r="AA2221" s="15">
        <f t="shared" si="733"/>
        <v>-395.30579881142876</v>
      </c>
      <c r="AC2221" s="17">
        <f t="shared" si="734"/>
        <v>2.0943025134400939E-2</v>
      </c>
      <c r="AD2221" s="15">
        <f t="shared" si="735"/>
        <v>226.86829979428694</v>
      </c>
      <c r="AF2221" s="15">
        <f t="shared" si="736"/>
        <v>12191.475831199999</v>
      </c>
      <c r="AG2221" s="15">
        <f t="shared" si="737"/>
        <v>10437.336493234285</v>
      </c>
      <c r="AH2221" s="17">
        <f t="shared" si="738"/>
        <v>-0.14388244395125505</v>
      </c>
      <c r="AI2221" s="15">
        <f t="shared" si="739"/>
        <v>-1754.1393379657147</v>
      </c>
    </row>
    <row r="2222" spans="2:35" x14ac:dyDescent="0.25">
      <c r="B2222" s="11">
        <v>2184</v>
      </c>
      <c r="C2222" s="14">
        <f t="shared" si="721"/>
        <v>132920.79999999999</v>
      </c>
      <c r="D2222" s="14">
        <f t="shared" si="722"/>
        <v>120000</v>
      </c>
      <c r="E2222" s="14">
        <f t="shared" si="723"/>
        <v>12920.799999999988</v>
      </c>
      <c r="F2222" s="14">
        <v>8071.2</v>
      </c>
      <c r="G2222" s="14">
        <v>10798.08</v>
      </c>
      <c r="H2222" s="14">
        <v>114051.52</v>
      </c>
      <c r="I2222" s="14">
        <v>135.68</v>
      </c>
      <c r="J2222" s="14">
        <v>168.64</v>
      </c>
      <c r="L2222" s="15">
        <f t="shared" si="724"/>
        <v>12208.224367999999</v>
      </c>
      <c r="M2222" s="15">
        <f t="shared" si="725"/>
        <v>11746.382015360001</v>
      </c>
      <c r="N2222" s="15">
        <f t="shared" si="740"/>
        <v>10303.154363085712</v>
      </c>
      <c r="O2222" s="15">
        <f t="shared" si="741"/>
        <v>10774.335724114284</v>
      </c>
      <c r="Q2222" s="17">
        <f t="shared" si="726"/>
        <v>-3.7830427973667646E-2</v>
      </c>
      <c r="R2222" s="15">
        <f t="shared" si="727"/>
        <v>-461.84235263999835</v>
      </c>
      <c r="T2222" s="17">
        <f t="shared" si="728"/>
        <v>-0.15604808262762815</v>
      </c>
      <c r="U2222" s="15">
        <f t="shared" si="729"/>
        <v>-1905.070004914287</v>
      </c>
      <c r="W2222" s="17">
        <f t="shared" si="730"/>
        <v>-0.11745267785577407</v>
      </c>
      <c r="X2222" s="15">
        <f t="shared" si="731"/>
        <v>-1433.8886438857153</v>
      </c>
      <c r="Z2222" s="17">
        <f t="shared" si="732"/>
        <v>-4.3731824689109189E-2</v>
      </c>
      <c r="AA2222" s="15">
        <f t="shared" si="733"/>
        <v>-471.1813610285717</v>
      </c>
      <c r="AC2222" s="17">
        <f t="shared" si="734"/>
        <v>9.0218674833953738E-2</v>
      </c>
      <c r="AD2222" s="15">
        <f t="shared" si="735"/>
        <v>972.04629124571693</v>
      </c>
      <c r="AF2222" s="15">
        <f t="shared" si="736"/>
        <v>12208.224367999999</v>
      </c>
      <c r="AG2222" s="15">
        <f t="shared" si="737"/>
        <v>10303.154363085712</v>
      </c>
      <c r="AH2222" s="17">
        <f t="shared" si="738"/>
        <v>-0.15604808262762815</v>
      </c>
      <c r="AI2222" s="15">
        <f t="shared" si="739"/>
        <v>-1905.070004914287</v>
      </c>
    </row>
    <row r="2223" spans="2:35" x14ac:dyDescent="0.25">
      <c r="B2223" s="3">
        <v>2185</v>
      </c>
      <c r="C2223" s="14">
        <f t="shared" si="721"/>
        <v>133125.20000000001</v>
      </c>
      <c r="D2223" s="14">
        <f t="shared" si="722"/>
        <v>120000</v>
      </c>
      <c r="E2223" s="14">
        <f t="shared" si="723"/>
        <v>13125.200000000012</v>
      </c>
      <c r="F2223" s="14">
        <v>6809.71</v>
      </c>
      <c r="G2223" s="14">
        <v>9416.17</v>
      </c>
      <c r="H2223" s="14">
        <v>116899.32</v>
      </c>
      <c r="I2223" s="14">
        <v>87.89</v>
      </c>
      <c r="J2223" s="14">
        <v>122.09</v>
      </c>
      <c r="L2223" s="15">
        <f t="shared" si="724"/>
        <v>12229.346042000001</v>
      </c>
      <c r="M2223" s="15">
        <f t="shared" si="725"/>
        <v>11540.29562798</v>
      </c>
      <c r="N2223" s="15">
        <f t="shared" si="740"/>
        <v>9909.4849134857159</v>
      </c>
      <c r="O2223" s="15">
        <f t="shared" si="741"/>
        <v>10591.177453314285</v>
      </c>
      <c r="Q2223" s="17">
        <f t="shared" si="726"/>
        <v>-5.6344011499351865E-2</v>
      </c>
      <c r="R2223" s="15">
        <f t="shared" si="727"/>
        <v>-689.05041402000097</v>
      </c>
      <c r="T2223" s="17">
        <f t="shared" si="728"/>
        <v>-0.18969625363016485</v>
      </c>
      <c r="U2223" s="15">
        <f t="shared" si="729"/>
        <v>-2319.8611285142852</v>
      </c>
      <c r="W2223" s="17">
        <f t="shared" si="730"/>
        <v>-0.13395389933849711</v>
      </c>
      <c r="X2223" s="15">
        <f t="shared" si="731"/>
        <v>-1638.1685886857158</v>
      </c>
      <c r="Z2223" s="17">
        <f t="shared" si="732"/>
        <v>-6.4364188291005209E-2</v>
      </c>
      <c r="AA2223" s="15">
        <f t="shared" si="733"/>
        <v>-681.69253982856935</v>
      </c>
      <c r="AC2223" s="17">
        <f t="shared" si="734"/>
        <v>8.9614037612853803E-2</v>
      </c>
      <c r="AD2223" s="15">
        <f t="shared" si="735"/>
        <v>949.11817466571483</v>
      </c>
      <c r="AF2223" s="15">
        <f t="shared" si="736"/>
        <v>12229.346042000001</v>
      </c>
      <c r="AG2223" s="15">
        <f t="shared" si="737"/>
        <v>9909.4849134857159</v>
      </c>
      <c r="AH2223" s="17">
        <f t="shared" si="738"/>
        <v>-0.18969625363016485</v>
      </c>
      <c r="AI2223" s="15">
        <f t="shared" si="739"/>
        <v>-2319.8611285142852</v>
      </c>
    </row>
    <row r="2224" spans="2:35" x14ac:dyDescent="0.25">
      <c r="B2224" s="11">
        <v>2186</v>
      </c>
      <c r="C2224" s="14">
        <f t="shared" si="721"/>
        <v>133324.46</v>
      </c>
      <c r="D2224" s="14">
        <f t="shared" si="722"/>
        <v>120000</v>
      </c>
      <c r="E2224" s="14">
        <f t="shared" si="723"/>
        <v>13324.459999999992</v>
      </c>
      <c r="F2224" s="14">
        <v>7508.12</v>
      </c>
      <c r="G2224" s="14">
        <v>10944.84</v>
      </c>
      <c r="H2224" s="14">
        <v>114871.5</v>
      </c>
      <c r="I2224" s="14">
        <v>123.87</v>
      </c>
      <c r="J2224" s="14">
        <v>166.9</v>
      </c>
      <c r="L2224" s="15">
        <f t="shared" si="724"/>
        <v>12249.936574099998</v>
      </c>
      <c r="M2224" s="15">
        <f t="shared" si="725"/>
        <v>11708.39579504</v>
      </c>
      <c r="N2224" s="15">
        <f t="shared" si="740"/>
        <v>10251.191186931424</v>
      </c>
      <c r="O2224" s="15">
        <f t="shared" si="741"/>
        <v>10766.228111608571</v>
      </c>
      <c r="Q2224" s="17">
        <f t="shared" si="726"/>
        <v>-4.4207639426066647E-2</v>
      </c>
      <c r="R2224" s="15">
        <f t="shared" si="727"/>
        <v>-541.54077905999839</v>
      </c>
      <c r="T2224" s="17">
        <f t="shared" si="728"/>
        <v>-0.16316373354899771</v>
      </c>
      <c r="U2224" s="15">
        <f t="shared" si="729"/>
        <v>-1998.7453871685739</v>
      </c>
      <c r="W2224" s="17">
        <f t="shared" si="730"/>
        <v>-0.1211196852748142</v>
      </c>
      <c r="X2224" s="15">
        <f t="shared" si="731"/>
        <v>-1483.7084624914278</v>
      </c>
      <c r="Z2224" s="17">
        <f t="shared" si="732"/>
        <v>-4.7838195451368248E-2</v>
      </c>
      <c r="AA2224" s="15">
        <f t="shared" si="733"/>
        <v>-515.03692467714609</v>
      </c>
      <c r="AC2224" s="17">
        <f t="shared" si="734"/>
        <v>8.7511398947190067E-2</v>
      </c>
      <c r="AD2224" s="15">
        <f t="shared" si="735"/>
        <v>942.1676834314294</v>
      </c>
      <c r="AF2224" s="15">
        <f t="shared" si="736"/>
        <v>12249.936574099998</v>
      </c>
      <c r="AG2224" s="15">
        <f t="shared" si="737"/>
        <v>10251.191186931424</v>
      </c>
      <c r="AH2224" s="17">
        <f t="shared" si="738"/>
        <v>-0.16316373354899771</v>
      </c>
      <c r="AI2224" s="15">
        <f t="shared" si="739"/>
        <v>-1998.7453871685739</v>
      </c>
    </row>
    <row r="2225" spans="2:35" x14ac:dyDescent="0.25">
      <c r="B2225" s="3">
        <v>2187</v>
      </c>
      <c r="C2225" s="14">
        <f t="shared" si="721"/>
        <v>133420.96</v>
      </c>
      <c r="D2225" s="14">
        <f t="shared" si="722"/>
        <v>120000</v>
      </c>
      <c r="E2225" s="14">
        <f t="shared" si="723"/>
        <v>13420.959999999992</v>
      </c>
      <c r="F2225" s="14">
        <v>5164.18</v>
      </c>
      <c r="G2225" s="14">
        <v>5455.09</v>
      </c>
      <c r="H2225" s="14">
        <v>122801.69</v>
      </c>
      <c r="I2225" s="14">
        <v>238.34</v>
      </c>
      <c r="J2225" s="14">
        <v>245.29</v>
      </c>
      <c r="L2225" s="15">
        <f t="shared" si="724"/>
        <v>12259.9084016</v>
      </c>
      <c r="M2225" s="15">
        <f t="shared" si="725"/>
        <v>11187.592634230001</v>
      </c>
      <c r="N2225" s="15">
        <f t="shared" si="740"/>
        <v>11158.997277645713</v>
      </c>
      <c r="O2225" s="15">
        <f t="shared" si="741"/>
        <v>11212.331853394286</v>
      </c>
      <c r="Q2225" s="17">
        <f t="shared" si="726"/>
        <v>-8.7465234832427852E-2</v>
      </c>
      <c r="R2225" s="15">
        <f t="shared" si="727"/>
        <v>-1072.3157673699989</v>
      </c>
      <c r="T2225" s="17">
        <f t="shared" si="728"/>
        <v>-8.9797663073127976E-2</v>
      </c>
      <c r="U2225" s="15">
        <f t="shared" si="729"/>
        <v>-1100.9111239542872</v>
      </c>
      <c r="W2225" s="17">
        <f t="shared" si="730"/>
        <v>-8.5447338910704995E-2</v>
      </c>
      <c r="X2225" s="15">
        <f t="shared" si="731"/>
        <v>-1047.5765482057141</v>
      </c>
      <c r="Z2225" s="17">
        <f t="shared" si="732"/>
        <v>-4.7567782015324189E-3</v>
      </c>
      <c r="AA2225" s="15">
        <f t="shared" si="733"/>
        <v>-53.334575748573116</v>
      </c>
      <c r="AC2225" s="17">
        <f t="shared" si="734"/>
        <v>-2.2064294464131384E-3</v>
      </c>
      <c r="AD2225" s="15">
        <f t="shared" si="735"/>
        <v>-24.739219164284805</v>
      </c>
      <c r="AF2225" s="15">
        <f t="shared" si="736"/>
        <v>12259.9084016</v>
      </c>
      <c r="AG2225" s="15">
        <f t="shared" si="737"/>
        <v>11158.997277645713</v>
      </c>
      <c r="AH2225" s="17">
        <f t="shared" si="738"/>
        <v>-8.9797663073127976E-2</v>
      </c>
      <c r="AI2225" s="15">
        <f t="shared" si="739"/>
        <v>-1100.9111239542872</v>
      </c>
    </row>
    <row r="2226" spans="2:35" x14ac:dyDescent="0.25">
      <c r="B2226" s="11">
        <v>2188</v>
      </c>
      <c r="C2226" s="14">
        <f t="shared" si="721"/>
        <v>133567.28</v>
      </c>
      <c r="D2226" s="14">
        <f t="shared" si="722"/>
        <v>120000</v>
      </c>
      <c r="E2226" s="14">
        <f t="shared" si="723"/>
        <v>13567.279999999999</v>
      </c>
      <c r="F2226" s="14">
        <v>5787.06</v>
      </c>
      <c r="G2226" s="14">
        <v>7732.68</v>
      </c>
      <c r="H2226" s="14">
        <v>120047.54</v>
      </c>
      <c r="I2226" s="14">
        <v>217.56</v>
      </c>
      <c r="J2226" s="14">
        <v>232.75</v>
      </c>
      <c r="L2226" s="15">
        <f t="shared" si="724"/>
        <v>12275.0283788</v>
      </c>
      <c r="M2226" s="15">
        <f t="shared" si="725"/>
        <v>11371.60411194</v>
      </c>
      <c r="N2226" s="15">
        <f t="shared" si="740"/>
        <v>11008.87345248</v>
      </c>
      <c r="O2226" s="15">
        <f t="shared" si="741"/>
        <v>11145.462224239996</v>
      </c>
      <c r="Q2226" s="17">
        <f t="shared" si="726"/>
        <v>-7.3598548123952945E-2</v>
      </c>
      <c r="R2226" s="15">
        <f t="shared" si="727"/>
        <v>-903.42426685999999</v>
      </c>
      <c r="T2226" s="17">
        <f t="shared" si="728"/>
        <v>-0.10314883902889826</v>
      </c>
      <c r="U2226" s="15">
        <f t="shared" si="729"/>
        <v>-1266.1549263199995</v>
      </c>
      <c r="W2226" s="17">
        <f t="shared" si="730"/>
        <v>-9.2021469906404363E-2</v>
      </c>
      <c r="X2226" s="15">
        <f t="shared" si="731"/>
        <v>-1129.5661545600033</v>
      </c>
      <c r="Z2226" s="17">
        <f t="shared" si="732"/>
        <v>-1.225510158411669E-2</v>
      </c>
      <c r="AA2226" s="15">
        <f t="shared" si="733"/>
        <v>-136.58877175999623</v>
      </c>
      <c r="AC2226" s="17">
        <f t="shared" si="734"/>
        <v>2.0290041197948083E-2</v>
      </c>
      <c r="AD2226" s="15">
        <f t="shared" si="735"/>
        <v>226.14188770000328</v>
      </c>
      <c r="AF2226" s="15">
        <f t="shared" si="736"/>
        <v>12275.0283788</v>
      </c>
      <c r="AG2226" s="15">
        <f t="shared" si="737"/>
        <v>11008.87345248</v>
      </c>
      <c r="AH2226" s="17">
        <f t="shared" si="738"/>
        <v>-0.10314883902889826</v>
      </c>
      <c r="AI2226" s="15">
        <f t="shared" si="739"/>
        <v>-1266.1549263199995</v>
      </c>
    </row>
    <row r="2227" spans="2:35" x14ac:dyDescent="0.25">
      <c r="B2227" s="11">
        <v>2189</v>
      </c>
      <c r="C2227" s="14">
        <f t="shared" si="721"/>
        <v>133905.71</v>
      </c>
      <c r="D2227" s="14">
        <f t="shared" si="722"/>
        <v>120000</v>
      </c>
      <c r="E2227" s="14">
        <f t="shared" si="723"/>
        <v>13905.709999999992</v>
      </c>
      <c r="F2227" s="14">
        <v>4560.97</v>
      </c>
      <c r="G2227" s="14">
        <v>10249.01</v>
      </c>
      <c r="H2227" s="14">
        <v>119095.73</v>
      </c>
      <c r="I2227" s="14">
        <v>112.43</v>
      </c>
      <c r="J2227" s="14">
        <v>170.9</v>
      </c>
      <c r="L2227" s="15">
        <f t="shared" si="724"/>
        <v>12310.000042849999</v>
      </c>
      <c r="M2227" s="15">
        <f t="shared" si="725"/>
        <v>11335.741319280001</v>
      </c>
      <c r="N2227" s="15">
        <f t="shared" si="740"/>
        <v>10226.223383717141</v>
      </c>
      <c r="O2227" s="15">
        <f t="shared" si="741"/>
        <v>10778.858240072856</v>
      </c>
      <c r="Q2227" s="17">
        <f t="shared" si="726"/>
        <v>-7.9143681574223468E-2</v>
      </c>
      <c r="R2227" s="15">
        <f t="shared" si="727"/>
        <v>-974.25872356999753</v>
      </c>
      <c r="T2227" s="17">
        <f t="shared" si="728"/>
        <v>-0.16927511388135008</v>
      </c>
      <c r="U2227" s="15">
        <f t="shared" si="729"/>
        <v>-2083.7766591328582</v>
      </c>
      <c r="W2227" s="17">
        <f t="shared" si="730"/>
        <v>-0.12438194942708181</v>
      </c>
      <c r="X2227" s="15">
        <f t="shared" si="731"/>
        <v>-1531.1418027771433</v>
      </c>
      <c r="Z2227" s="17">
        <f t="shared" si="732"/>
        <v>-5.1270259247047978E-2</v>
      </c>
      <c r="AA2227" s="15">
        <f t="shared" si="733"/>
        <v>-552.63485635571487</v>
      </c>
      <c r="AC2227" s="17">
        <f t="shared" si="734"/>
        <v>5.1664384743163927E-2</v>
      </c>
      <c r="AD2227" s="15">
        <f t="shared" si="735"/>
        <v>556.88307920714578</v>
      </c>
      <c r="AF2227" s="15">
        <f t="shared" si="736"/>
        <v>12310.000042849999</v>
      </c>
      <c r="AG2227" s="15">
        <f t="shared" si="737"/>
        <v>10226.223383717141</v>
      </c>
      <c r="AH2227" s="17">
        <f t="shared" si="738"/>
        <v>-0.16927511388135008</v>
      </c>
      <c r="AI2227" s="15">
        <f t="shared" si="739"/>
        <v>-2083.7766591328582</v>
      </c>
    </row>
    <row r="2228" spans="2:35" x14ac:dyDescent="0.25">
      <c r="B2228" s="3">
        <v>2190</v>
      </c>
      <c r="C2228" s="14">
        <f t="shared" si="721"/>
        <v>134174.96</v>
      </c>
      <c r="D2228" s="14">
        <f t="shared" si="722"/>
        <v>120000</v>
      </c>
      <c r="E2228" s="14">
        <f t="shared" si="723"/>
        <v>14174.959999999992</v>
      </c>
      <c r="F2228" s="14">
        <v>5438.24</v>
      </c>
      <c r="G2228" s="14">
        <v>7750.88</v>
      </c>
      <c r="H2228" s="14">
        <v>120985.84</v>
      </c>
      <c r="I2228" s="14">
        <v>144.08000000000001</v>
      </c>
      <c r="J2228" s="14">
        <v>254.08</v>
      </c>
      <c r="L2228" s="15">
        <f t="shared" si="724"/>
        <v>12337.822991599998</v>
      </c>
      <c r="M2228" s="15">
        <f t="shared" si="725"/>
        <v>11372.132644000001</v>
      </c>
      <c r="N2228" s="15">
        <f t="shared" si="740"/>
        <v>10630.986234788568</v>
      </c>
      <c r="O2228" s="15">
        <f t="shared" si="741"/>
        <v>10988.033754251426</v>
      </c>
      <c r="Q2228" s="17">
        <f t="shared" si="726"/>
        <v>-7.8270724767041222E-2</v>
      </c>
      <c r="R2228" s="15">
        <f t="shared" si="727"/>
        <v>-965.69034759999704</v>
      </c>
      <c r="T2228" s="17">
        <f t="shared" si="728"/>
        <v>-0.13834180940782681</v>
      </c>
      <c r="U2228" s="15">
        <f t="shared" si="729"/>
        <v>-1706.83675681143</v>
      </c>
      <c r="W2228" s="17">
        <f t="shared" si="730"/>
        <v>-0.10940254518706849</v>
      </c>
      <c r="X2228" s="15">
        <f t="shared" si="731"/>
        <v>-1349.789237348572</v>
      </c>
      <c r="Z2228" s="17">
        <f t="shared" si="732"/>
        <v>-3.2494213928375593E-2</v>
      </c>
      <c r="AA2228" s="15">
        <f t="shared" si="733"/>
        <v>-357.04751946285796</v>
      </c>
      <c r="AC2228" s="17">
        <f t="shared" si="734"/>
        <v>3.4956107556546323E-2</v>
      </c>
      <c r="AD2228" s="15">
        <f t="shared" si="735"/>
        <v>384.09888974857495</v>
      </c>
      <c r="AF2228" s="15">
        <f t="shared" si="736"/>
        <v>12337.822991599998</v>
      </c>
      <c r="AG2228" s="15">
        <f t="shared" si="737"/>
        <v>10630.986234788568</v>
      </c>
      <c r="AH2228" s="17">
        <f t="shared" si="738"/>
        <v>-0.13834180940782681</v>
      </c>
      <c r="AI2228" s="15">
        <f t="shared" si="739"/>
        <v>-1706.83675681143</v>
      </c>
    </row>
    <row r="2229" spans="2:35" x14ac:dyDescent="0.25">
      <c r="B2229" s="11">
        <v>2191</v>
      </c>
      <c r="C2229" s="14">
        <f t="shared" si="721"/>
        <v>134251.23000000001</v>
      </c>
      <c r="D2229" s="14">
        <f t="shared" si="722"/>
        <v>120000</v>
      </c>
      <c r="E2229" s="14">
        <f t="shared" si="723"/>
        <v>14251.23000000001</v>
      </c>
      <c r="F2229" s="14">
        <v>7618.39</v>
      </c>
      <c r="G2229" s="14">
        <v>9330.1</v>
      </c>
      <c r="H2229" s="14">
        <v>117302.74</v>
      </c>
      <c r="I2229" s="14">
        <v>135.66</v>
      </c>
      <c r="J2229" s="14">
        <v>142.6</v>
      </c>
      <c r="L2229" s="15">
        <f t="shared" si="724"/>
        <v>12345.704352050001</v>
      </c>
      <c r="M2229" s="15">
        <f t="shared" si="725"/>
        <v>11728.416647550002</v>
      </c>
      <c r="N2229" s="15">
        <f t="shared" si="740"/>
        <v>10333.182827465713</v>
      </c>
      <c r="O2229" s="15">
        <f t="shared" si="741"/>
        <v>10845.108782804286</v>
      </c>
      <c r="Q2229" s="17">
        <f t="shared" si="726"/>
        <v>-5.0000201438283987E-2</v>
      </c>
      <c r="R2229" s="15">
        <f t="shared" si="727"/>
        <v>-617.28770449999865</v>
      </c>
      <c r="T2229" s="17">
        <f t="shared" si="728"/>
        <v>-0.16301390890266299</v>
      </c>
      <c r="U2229" s="15">
        <f t="shared" si="729"/>
        <v>-2012.5215245842883</v>
      </c>
      <c r="W2229" s="17">
        <f t="shared" si="730"/>
        <v>-0.12154799162969931</v>
      </c>
      <c r="X2229" s="15">
        <f t="shared" si="731"/>
        <v>-1500.5955692457155</v>
      </c>
      <c r="Z2229" s="17">
        <f t="shared" si="732"/>
        <v>-4.7203395151763639E-2</v>
      </c>
      <c r="AA2229" s="15">
        <f t="shared" si="733"/>
        <v>-511.92595533857275</v>
      </c>
      <c r="AC2229" s="17">
        <f t="shared" si="734"/>
        <v>8.1447579958466187E-2</v>
      </c>
      <c r="AD2229" s="15">
        <f t="shared" si="735"/>
        <v>883.30786474571687</v>
      </c>
      <c r="AF2229" s="15">
        <f t="shared" si="736"/>
        <v>12345.704352050001</v>
      </c>
      <c r="AG2229" s="15">
        <f t="shared" si="737"/>
        <v>10333.182827465713</v>
      </c>
      <c r="AH2229" s="17">
        <f t="shared" si="738"/>
        <v>-0.16301390890266299</v>
      </c>
      <c r="AI2229" s="15">
        <f t="shared" si="739"/>
        <v>-2012.5215245842883</v>
      </c>
    </row>
    <row r="2230" spans="2:35" x14ac:dyDescent="0.25">
      <c r="B2230" s="3">
        <v>2192</v>
      </c>
      <c r="C2230" s="14">
        <f t="shared" si="721"/>
        <v>134432.26999999999</v>
      </c>
      <c r="D2230" s="14">
        <f t="shared" si="722"/>
        <v>120000</v>
      </c>
      <c r="E2230" s="14">
        <f t="shared" si="723"/>
        <v>14432.26999999999</v>
      </c>
      <c r="F2230" s="14">
        <v>7043.95</v>
      </c>
      <c r="G2230" s="14">
        <v>8976.93</v>
      </c>
      <c r="H2230" s="14">
        <v>118411.39</v>
      </c>
      <c r="I2230" s="14">
        <v>139.78</v>
      </c>
      <c r="J2230" s="14">
        <v>162.02000000000001</v>
      </c>
      <c r="L2230" s="15">
        <f t="shared" si="724"/>
        <v>12364.412120449999</v>
      </c>
      <c r="M2230" s="15">
        <f t="shared" si="725"/>
        <v>11652.213469419999</v>
      </c>
      <c r="N2230" s="15">
        <f t="shared" si="740"/>
        <v>10414.803502962854</v>
      </c>
      <c r="O2230" s="15">
        <f t="shared" si="741"/>
        <v>10892.711842267141</v>
      </c>
      <c r="Q2230" s="17">
        <f t="shared" si="726"/>
        <v>-5.7600688499541808E-2</v>
      </c>
      <c r="R2230" s="15">
        <f t="shared" si="727"/>
        <v>-712.19865102999938</v>
      </c>
      <c r="T2230" s="17">
        <f t="shared" si="728"/>
        <v>-0.15767903871973088</v>
      </c>
      <c r="U2230" s="15">
        <f t="shared" si="729"/>
        <v>-1949.6086174871452</v>
      </c>
      <c r="W2230" s="17">
        <f t="shared" si="730"/>
        <v>-0.11902711296307844</v>
      </c>
      <c r="X2230" s="15">
        <f t="shared" si="731"/>
        <v>-1471.7002781828578</v>
      </c>
      <c r="Z2230" s="17">
        <f t="shared" si="732"/>
        <v>-4.3874137700939952E-2</v>
      </c>
      <c r="AA2230" s="15">
        <f t="shared" si="733"/>
        <v>-477.90833930428744</v>
      </c>
      <c r="AC2230" s="17">
        <f t="shared" si="734"/>
        <v>6.9725669617528352E-2</v>
      </c>
      <c r="AD2230" s="15">
        <f t="shared" si="735"/>
        <v>759.50162715285842</v>
      </c>
      <c r="AF2230" s="15">
        <f t="shared" si="736"/>
        <v>12364.412120449999</v>
      </c>
      <c r="AG2230" s="15">
        <f t="shared" si="737"/>
        <v>10414.803502962854</v>
      </c>
      <c r="AH2230" s="17">
        <f t="shared" si="738"/>
        <v>-0.15767903871973088</v>
      </c>
      <c r="AI2230" s="15">
        <f t="shared" si="739"/>
        <v>-1949.6086174871452</v>
      </c>
    </row>
    <row r="2231" spans="2:35" x14ac:dyDescent="0.25">
      <c r="B2231" s="11">
        <v>2193</v>
      </c>
      <c r="C2231" s="14">
        <f t="shared" si="721"/>
        <v>134865.75</v>
      </c>
      <c r="D2231" s="14">
        <f t="shared" si="722"/>
        <v>120000</v>
      </c>
      <c r="E2231" s="14">
        <f t="shared" si="723"/>
        <v>14865.75</v>
      </c>
      <c r="F2231" s="14">
        <v>7382.98</v>
      </c>
      <c r="G2231" s="14">
        <v>9059.02</v>
      </c>
      <c r="H2231" s="14">
        <v>118423.75</v>
      </c>
      <c r="I2231" s="14">
        <v>120.16</v>
      </c>
      <c r="J2231" s="14">
        <v>143.66</v>
      </c>
      <c r="L2231" s="15">
        <f t="shared" si="724"/>
        <v>12409.205776250001</v>
      </c>
      <c r="M2231" s="15">
        <f t="shared" si="725"/>
        <v>11732.883880559999</v>
      </c>
      <c r="N2231" s="15">
        <f t="shared" si="740"/>
        <v>10278.098612071428</v>
      </c>
      <c r="O2231" s="15">
        <f t="shared" si="741"/>
        <v>10844.48483767857</v>
      </c>
      <c r="Q2231" s="17">
        <f t="shared" si="726"/>
        <v>-5.450162628332067E-2</v>
      </c>
      <c r="R2231" s="15">
        <f t="shared" si="727"/>
        <v>-676.32189569000184</v>
      </c>
      <c r="T2231" s="17">
        <f t="shared" si="728"/>
        <v>-0.17173598396259193</v>
      </c>
      <c r="U2231" s="15">
        <f t="shared" si="729"/>
        <v>-2131.1071641785729</v>
      </c>
      <c r="W2231" s="17">
        <f t="shared" si="730"/>
        <v>-0.12609356044092301</v>
      </c>
      <c r="X2231" s="15">
        <f t="shared" si="731"/>
        <v>-1564.7209385714305</v>
      </c>
      <c r="Z2231" s="17">
        <f t="shared" si="732"/>
        <v>-5.2228043478770414E-2</v>
      </c>
      <c r="AA2231" s="15">
        <f t="shared" si="733"/>
        <v>-566.38622560714248</v>
      </c>
      <c r="AC2231" s="17">
        <f t="shared" si="734"/>
        <v>8.1921737747719936E-2</v>
      </c>
      <c r="AD2231" s="15">
        <f t="shared" si="735"/>
        <v>888.39904288142861</v>
      </c>
      <c r="AF2231" s="15">
        <f t="shared" si="736"/>
        <v>12409.205776250001</v>
      </c>
      <c r="AG2231" s="15">
        <f t="shared" si="737"/>
        <v>10278.098612071428</v>
      </c>
      <c r="AH2231" s="17">
        <f t="shared" si="738"/>
        <v>-0.17173598396259193</v>
      </c>
      <c r="AI2231" s="15">
        <f t="shared" si="739"/>
        <v>-2131.1071641785729</v>
      </c>
    </row>
    <row r="2232" spans="2:35" x14ac:dyDescent="0.25">
      <c r="B2232" s="11">
        <v>2194</v>
      </c>
      <c r="C2232" s="14">
        <f t="shared" si="721"/>
        <v>134934.14000000001</v>
      </c>
      <c r="D2232" s="14">
        <f t="shared" si="722"/>
        <v>120000</v>
      </c>
      <c r="E2232" s="14">
        <f t="shared" si="723"/>
        <v>14934.140000000014</v>
      </c>
      <c r="F2232" s="14">
        <v>7459.71</v>
      </c>
      <c r="G2232" s="14">
        <v>8636.35</v>
      </c>
      <c r="H2232" s="14">
        <v>118838.08</v>
      </c>
      <c r="I2232" s="14">
        <v>180.51</v>
      </c>
      <c r="J2232" s="14">
        <v>200.06</v>
      </c>
      <c r="L2232" s="15">
        <f t="shared" si="724"/>
        <v>12416.272856900001</v>
      </c>
      <c r="M2232" s="15">
        <f t="shared" si="725"/>
        <v>11731.30546456</v>
      </c>
      <c r="N2232" s="15">
        <f t="shared" si="740"/>
        <v>10791.597453240001</v>
      </c>
      <c r="O2232" s="15">
        <f t="shared" si="741"/>
        <v>11097.573615619998</v>
      </c>
      <c r="Q2232" s="17">
        <f t="shared" si="726"/>
        <v>-5.5166908800602599E-2</v>
      </c>
      <c r="R2232" s="15">
        <f t="shared" si="727"/>
        <v>-684.96739234000052</v>
      </c>
      <c r="T2232" s="17">
        <f t="shared" si="728"/>
        <v>-0.13085049131770099</v>
      </c>
      <c r="U2232" s="15">
        <f t="shared" si="729"/>
        <v>-1624.6754036599996</v>
      </c>
      <c r="W2232" s="17">
        <f t="shared" si="730"/>
        <v>-0.10620733423614903</v>
      </c>
      <c r="X2232" s="15">
        <f t="shared" si="731"/>
        <v>-1318.6992412800028</v>
      </c>
      <c r="Z2232" s="17">
        <f t="shared" si="732"/>
        <v>-2.7571446964706814E-2</v>
      </c>
      <c r="AA2232" s="15">
        <f t="shared" si="733"/>
        <v>-305.97616237999682</v>
      </c>
      <c r="AC2232" s="17">
        <f t="shared" si="734"/>
        <v>5.7105442224597125E-2</v>
      </c>
      <c r="AD2232" s="15">
        <f t="shared" si="735"/>
        <v>633.73184894000224</v>
      </c>
      <c r="AF2232" s="15">
        <f t="shared" si="736"/>
        <v>12416.272856900001</v>
      </c>
      <c r="AG2232" s="15">
        <f t="shared" si="737"/>
        <v>10791.597453240001</v>
      </c>
      <c r="AH2232" s="17">
        <f t="shared" si="738"/>
        <v>-0.13085049131770099</v>
      </c>
      <c r="AI2232" s="15">
        <f t="shared" si="739"/>
        <v>-1624.6754036599996</v>
      </c>
    </row>
    <row r="2233" spans="2:35" x14ac:dyDescent="0.25">
      <c r="B2233" s="3">
        <v>2195</v>
      </c>
      <c r="C2233" s="14">
        <f t="shared" si="721"/>
        <v>135299.21</v>
      </c>
      <c r="D2233" s="14">
        <f t="shared" si="722"/>
        <v>120000</v>
      </c>
      <c r="E2233" s="14">
        <f t="shared" si="723"/>
        <v>15299.209999999992</v>
      </c>
      <c r="F2233" s="14">
        <v>5761.32</v>
      </c>
      <c r="G2233" s="14">
        <v>7827.5</v>
      </c>
      <c r="H2233" s="14">
        <v>121710.39</v>
      </c>
      <c r="I2233" s="14">
        <v>373.74</v>
      </c>
      <c r="J2233" s="14">
        <v>391.4</v>
      </c>
      <c r="L2233" s="15">
        <f t="shared" si="724"/>
        <v>12453.997365349998</v>
      </c>
      <c r="M2233" s="15">
        <f t="shared" si="725"/>
        <v>11502.55690766</v>
      </c>
      <c r="N2233" s="15">
        <f t="shared" si="740"/>
        <v>12469.512974717141</v>
      </c>
      <c r="O2233" s="15">
        <f t="shared" si="741"/>
        <v>11930.683674572856</v>
      </c>
      <c r="Q2233" s="17">
        <f t="shared" si="726"/>
        <v>-7.6396391437911548E-2</v>
      </c>
      <c r="R2233" s="15">
        <f t="shared" si="727"/>
        <v>-951.44045768999786</v>
      </c>
      <c r="T2233" s="17">
        <f t="shared" si="728"/>
        <v>1.2458336799003877E-3</v>
      </c>
      <c r="U2233" s="15">
        <f t="shared" si="729"/>
        <v>15.515609367143043</v>
      </c>
      <c r="W2233" s="17">
        <f t="shared" si="730"/>
        <v>-4.2019736749995373E-2</v>
      </c>
      <c r="X2233" s="15">
        <f t="shared" si="731"/>
        <v>-523.31369077714226</v>
      </c>
      <c r="Z2233" s="17">
        <f t="shared" si="732"/>
        <v>4.5163321301750603E-2</v>
      </c>
      <c r="AA2233" s="15">
        <f t="shared" si="733"/>
        <v>538.8293001442853</v>
      </c>
      <c r="AC2233" s="17">
        <f t="shared" si="734"/>
        <v>-3.5884512454663064E-2</v>
      </c>
      <c r="AD2233" s="15">
        <f t="shared" si="735"/>
        <v>-428.1267669128556</v>
      </c>
      <c r="AF2233" s="15">
        <f t="shared" si="736"/>
        <v>12453.997365349998</v>
      </c>
      <c r="AG2233" s="15">
        <f t="shared" si="737"/>
        <v>11502.55690766</v>
      </c>
      <c r="AH2233" s="17">
        <f t="shared" si="738"/>
        <v>-7.6396391437911548E-2</v>
      </c>
      <c r="AI2233" s="15">
        <f t="shared" si="739"/>
        <v>-951.44045768999786</v>
      </c>
    </row>
    <row r="2234" spans="2:35" x14ac:dyDescent="0.25">
      <c r="B2234" s="11">
        <v>2196</v>
      </c>
      <c r="C2234" s="14">
        <f t="shared" si="721"/>
        <v>135424.38999999998</v>
      </c>
      <c r="D2234" s="14">
        <f t="shared" si="722"/>
        <v>120000</v>
      </c>
      <c r="E2234" s="14">
        <f t="shared" si="723"/>
        <v>15424.389999999985</v>
      </c>
      <c r="F2234" s="14">
        <v>7026.43</v>
      </c>
      <c r="G2234" s="14">
        <v>6511.62</v>
      </c>
      <c r="H2234" s="14">
        <v>121886.34</v>
      </c>
      <c r="I2234" s="14">
        <v>391.2</v>
      </c>
      <c r="J2234" s="14">
        <v>431.47</v>
      </c>
      <c r="L2234" s="15">
        <f t="shared" si="724"/>
        <v>12466.932840649999</v>
      </c>
      <c r="M2234" s="15">
        <f t="shared" si="725"/>
        <v>11626.38737463</v>
      </c>
      <c r="N2234" s="15">
        <f t="shared" si="740"/>
        <v>12678.234299454281</v>
      </c>
      <c r="O2234" s="15">
        <f t="shared" si="741"/>
        <v>12037.928691655712</v>
      </c>
      <c r="Q2234" s="17">
        <f t="shared" si="726"/>
        <v>-6.7421993586048279E-2</v>
      </c>
      <c r="R2234" s="15">
        <f t="shared" si="727"/>
        <v>-840.54546601999937</v>
      </c>
      <c r="T2234" s="17">
        <f t="shared" si="728"/>
        <v>1.6948953002723144E-2</v>
      </c>
      <c r="U2234" s="15">
        <f t="shared" si="729"/>
        <v>211.30145880428245</v>
      </c>
      <c r="W2234" s="17">
        <f t="shared" si="730"/>
        <v>-3.4411362800918055E-2</v>
      </c>
      <c r="X2234" s="15">
        <f t="shared" si="731"/>
        <v>-429.00414899428688</v>
      </c>
      <c r="Z2234" s="17">
        <f t="shared" si="732"/>
        <v>5.3190679576163857E-2</v>
      </c>
      <c r="AA2234" s="15">
        <f t="shared" si="733"/>
        <v>640.30560779856933</v>
      </c>
      <c r="AC2234" s="17">
        <f t="shared" si="734"/>
        <v>-3.4187053899976894E-2</v>
      </c>
      <c r="AD2234" s="15">
        <f t="shared" si="735"/>
        <v>-411.54131702571249</v>
      </c>
      <c r="AF2234" s="15">
        <f t="shared" si="736"/>
        <v>12466.932840649999</v>
      </c>
      <c r="AG2234" s="15">
        <f t="shared" si="737"/>
        <v>11626.38737463</v>
      </c>
      <c r="AH2234" s="17">
        <f t="shared" si="738"/>
        <v>-6.7421993586048279E-2</v>
      </c>
      <c r="AI2234" s="15">
        <f t="shared" si="739"/>
        <v>-840.54546601999937</v>
      </c>
    </row>
    <row r="2235" spans="2:35" x14ac:dyDescent="0.25">
      <c r="B2235" s="3">
        <v>2197</v>
      </c>
      <c r="C2235" s="14">
        <f t="shared" si="721"/>
        <v>135449.26</v>
      </c>
      <c r="D2235" s="14">
        <f t="shared" si="722"/>
        <v>120000</v>
      </c>
      <c r="E2235" s="14">
        <f t="shared" si="723"/>
        <v>15449.260000000009</v>
      </c>
      <c r="F2235" s="14">
        <v>7101.35</v>
      </c>
      <c r="G2235" s="14">
        <v>9177.7999999999993</v>
      </c>
      <c r="H2235" s="14">
        <v>119170.11</v>
      </c>
      <c r="I2235" s="14">
        <v>232.29</v>
      </c>
      <c r="J2235" s="14">
        <v>280.67</v>
      </c>
      <c r="L2235" s="15">
        <f t="shared" si="724"/>
        <v>12469.5027821</v>
      </c>
      <c r="M2235" s="15">
        <f t="shared" si="725"/>
        <v>11744.463407130001</v>
      </c>
      <c r="N2235" s="15">
        <f t="shared" si="740"/>
        <v>11334.615540302857</v>
      </c>
      <c r="O2235" s="15">
        <f t="shared" si="741"/>
        <v>11384.316009437143</v>
      </c>
      <c r="Q2235" s="17">
        <f t="shared" si="726"/>
        <v>-5.8145010882935555E-2</v>
      </c>
      <c r="R2235" s="15">
        <f t="shared" si="727"/>
        <v>-725.0393749699997</v>
      </c>
      <c r="T2235" s="17">
        <f t="shared" si="728"/>
        <v>-9.101303088253665E-2</v>
      </c>
      <c r="U2235" s="15">
        <f t="shared" si="729"/>
        <v>-1134.8872417971434</v>
      </c>
      <c r="W2235" s="17">
        <f t="shared" si="730"/>
        <v>-8.7027268979854244E-2</v>
      </c>
      <c r="X2235" s="15">
        <f t="shared" si="731"/>
        <v>-1085.186772662857</v>
      </c>
      <c r="Z2235" s="17">
        <f t="shared" si="732"/>
        <v>-4.3656965506830847E-3</v>
      </c>
      <c r="AA2235" s="15">
        <f t="shared" si="733"/>
        <v>-49.700469134286323</v>
      </c>
      <c r="AC2235" s="17">
        <f t="shared" si="734"/>
        <v>3.1635400615575904E-2</v>
      </c>
      <c r="AD2235" s="15">
        <f t="shared" si="735"/>
        <v>360.14739769285734</v>
      </c>
      <c r="AF2235" s="15">
        <f t="shared" si="736"/>
        <v>12469.5027821</v>
      </c>
      <c r="AG2235" s="15">
        <f t="shared" si="737"/>
        <v>11334.615540302857</v>
      </c>
      <c r="AH2235" s="17">
        <f t="shared" si="738"/>
        <v>-9.101303088253665E-2</v>
      </c>
      <c r="AI2235" s="15">
        <f t="shared" si="739"/>
        <v>-1134.8872417971434</v>
      </c>
    </row>
    <row r="2236" spans="2:35" x14ac:dyDescent="0.25">
      <c r="B2236" s="11">
        <v>2198</v>
      </c>
      <c r="C2236" s="14">
        <f t="shared" si="721"/>
        <v>135654.46</v>
      </c>
      <c r="D2236" s="14">
        <f t="shared" si="722"/>
        <v>120000</v>
      </c>
      <c r="E2236" s="14">
        <f t="shared" si="723"/>
        <v>15654.459999999992</v>
      </c>
      <c r="F2236" s="14">
        <v>9582.77</v>
      </c>
      <c r="G2236" s="14">
        <v>13989.76</v>
      </c>
      <c r="H2236" s="14">
        <v>112081.93</v>
      </c>
      <c r="I2236" s="14">
        <v>179.83</v>
      </c>
      <c r="J2236" s="14">
        <v>272.13</v>
      </c>
      <c r="L2236" s="15">
        <f t="shared" si="724"/>
        <v>12490.707124099999</v>
      </c>
      <c r="M2236" s="15">
        <f t="shared" si="725"/>
        <v>12279.11637023</v>
      </c>
      <c r="N2236" s="15">
        <f t="shared" si="740"/>
        <v>10996.441987502854</v>
      </c>
      <c r="O2236" s="15">
        <f t="shared" si="741"/>
        <v>11228.664817037141</v>
      </c>
      <c r="Q2236" s="17">
        <f t="shared" si="726"/>
        <v>-1.6939853906409286E-2</v>
      </c>
      <c r="R2236" s="15">
        <f t="shared" si="727"/>
        <v>-211.59075386999939</v>
      </c>
      <c r="T2236" s="17">
        <f t="shared" si="728"/>
        <v>-0.11963014757699819</v>
      </c>
      <c r="U2236" s="15">
        <f t="shared" si="729"/>
        <v>-1494.2651365971451</v>
      </c>
      <c r="W2236" s="17">
        <f t="shared" si="730"/>
        <v>-0.10103849962407896</v>
      </c>
      <c r="X2236" s="15">
        <f t="shared" si="731"/>
        <v>-1262.0423070628585</v>
      </c>
      <c r="Z2236" s="17">
        <f t="shared" si="732"/>
        <v>-2.0681250470842905E-2</v>
      </c>
      <c r="AA2236" s="15">
        <f t="shared" si="733"/>
        <v>-232.22282953428657</v>
      </c>
      <c r="AC2236" s="17">
        <f t="shared" si="734"/>
        <v>9.3550886976252023E-2</v>
      </c>
      <c r="AD2236" s="15">
        <f t="shared" si="735"/>
        <v>1050.4515531928591</v>
      </c>
      <c r="AF2236" s="15">
        <f t="shared" si="736"/>
        <v>12490.707124099999</v>
      </c>
      <c r="AG2236" s="15">
        <f t="shared" si="737"/>
        <v>10996.441987502854</v>
      </c>
      <c r="AH2236" s="17">
        <f t="shared" si="738"/>
        <v>-0.11963014757699819</v>
      </c>
      <c r="AI2236" s="15">
        <f t="shared" si="739"/>
        <v>-1494.2651365971451</v>
      </c>
    </row>
    <row r="2237" spans="2:35" x14ac:dyDescent="0.25">
      <c r="B2237" s="11">
        <v>2199</v>
      </c>
      <c r="C2237" s="14">
        <f t="shared" si="721"/>
        <v>136024.9</v>
      </c>
      <c r="D2237" s="14">
        <f t="shared" si="722"/>
        <v>120000</v>
      </c>
      <c r="E2237" s="14">
        <f t="shared" si="723"/>
        <v>16024.899999999994</v>
      </c>
      <c r="F2237" s="14">
        <v>10278.27</v>
      </c>
      <c r="G2237" s="14">
        <v>15318.8</v>
      </c>
      <c r="H2237" s="14">
        <v>110427.83</v>
      </c>
      <c r="I2237" s="14">
        <v>176.4</v>
      </c>
      <c r="J2237" s="14">
        <v>272</v>
      </c>
      <c r="L2237" s="15">
        <f t="shared" si="724"/>
        <v>12528.986541499999</v>
      </c>
      <c r="M2237" s="15">
        <f t="shared" si="725"/>
        <v>12451.776983529999</v>
      </c>
      <c r="N2237" s="15">
        <f t="shared" si="740"/>
        <v>10999.019674828571</v>
      </c>
      <c r="O2237" s="15">
        <f t="shared" si="741"/>
        <v>11245.658585271427</v>
      </c>
      <c r="Q2237" s="17">
        <f t="shared" si="726"/>
        <v>-6.1624743321622155E-3</v>
      </c>
      <c r="R2237" s="15">
        <f t="shared" si="727"/>
        <v>-77.209557969999878</v>
      </c>
      <c r="T2237" s="17">
        <f t="shared" si="728"/>
        <v>-0.12211417592346274</v>
      </c>
      <c r="U2237" s="15">
        <f t="shared" si="729"/>
        <v>-1529.9668666714279</v>
      </c>
      <c r="W2237" s="17">
        <f t="shared" si="730"/>
        <v>-0.10242871216899951</v>
      </c>
      <c r="X2237" s="15">
        <f t="shared" si="731"/>
        <v>-1283.3279562285716</v>
      </c>
      <c r="Z2237" s="17">
        <f t="shared" si="732"/>
        <v>-2.1931922312303009E-2</v>
      </c>
      <c r="AA2237" s="15">
        <f t="shared" si="733"/>
        <v>-246.63891044285629</v>
      </c>
      <c r="AC2237" s="17">
        <f t="shared" si="734"/>
        <v>0.10725191318170002</v>
      </c>
      <c r="AD2237" s="15">
        <f t="shared" si="735"/>
        <v>1206.1183982585717</v>
      </c>
      <c r="AF2237" s="15">
        <f t="shared" si="736"/>
        <v>12528.986541499999</v>
      </c>
      <c r="AG2237" s="15">
        <f t="shared" si="737"/>
        <v>10999.019674828571</v>
      </c>
      <c r="AH2237" s="17">
        <f t="shared" si="738"/>
        <v>-0.12211417592346274</v>
      </c>
      <c r="AI2237" s="15">
        <f t="shared" si="739"/>
        <v>-1529.9668666714279</v>
      </c>
    </row>
    <row r="2238" spans="2:35" x14ac:dyDescent="0.25">
      <c r="B2238" s="3">
        <v>2200</v>
      </c>
      <c r="C2238" s="14">
        <f t="shared" si="721"/>
        <v>136224.75</v>
      </c>
      <c r="D2238" s="14">
        <f t="shared" si="722"/>
        <v>120000</v>
      </c>
      <c r="E2238" s="14">
        <f t="shared" si="723"/>
        <v>16224.75</v>
      </c>
      <c r="F2238" s="14">
        <v>8060.62</v>
      </c>
      <c r="G2238" s="14">
        <v>10612.69</v>
      </c>
      <c r="H2238" s="14">
        <v>117551.44</v>
      </c>
      <c r="I2238" s="14">
        <v>149.30000000000001</v>
      </c>
      <c r="J2238" s="14">
        <v>207.47</v>
      </c>
      <c r="L2238" s="15">
        <f t="shared" si="724"/>
        <v>12549.63804125</v>
      </c>
      <c r="M2238" s="15">
        <f t="shared" si="725"/>
        <v>11986.671909510002</v>
      </c>
      <c r="N2238" s="15">
        <f t="shared" si="740"/>
        <v>10696.027627214286</v>
      </c>
      <c r="O2238" s="15">
        <f t="shared" si="741"/>
        <v>11106.105253535712</v>
      </c>
      <c r="Q2238" s="17">
        <f t="shared" si="726"/>
        <v>-4.4859152900630139E-2</v>
      </c>
      <c r="R2238" s="15">
        <f t="shared" si="727"/>
        <v>-562.96613173999867</v>
      </c>
      <c r="T2238" s="17">
        <f t="shared" si="728"/>
        <v>-0.14770230089051128</v>
      </c>
      <c r="U2238" s="15">
        <f t="shared" si="729"/>
        <v>-1853.6104140357147</v>
      </c>
      <c r="W2238" s="17">
        <f t="shared" si="730"/>
        <v>-0.1150258503846463</v>
      </c>
      <c r="X2238" s="15">
        <f t="shared" si="731"/>
        <v>-1443.5327877142881</v>
      </c>
      <c r="Z2238" s="17">
        <f t="shared" si="732"/>
        <v>-3.6923621464047929E-2</v>
      </c>
      <c r="AA2238" s="15">
        <f t="shared" si="733"/>
        <v>-410.07762632142658</v>
      </c>
      <c r="AC2238" s="17">
        <f t="shared" si="734"/>
        <v>7.9286719860137689E-2</v>
      </c>
      <c r="AD2238" s="15">
        <f t="shared" si="735"/>
        <v>880.56665597428946</v>
      </c>
      <c r="AF2238" s="15">
        <f t="shared" si="736"/>
        <v>12549.63804125</v>
      </c>
      <c r="AG2238" s="15">
        <f t="shared" si="737"/>
        <v>10696.027627214286</v>
      </c>
      <c r="AH2238" s="17">
        <f t="shared" si="738"/>
        <v>-0.14770230089051128</v>
      </c>
      <c r="AI2238" s="15">
        <f t="shared" si="739"/>
        <v>-1853.6104140357147</v>
      </c>
    </row>
    <row r="2239" spans="2:35" x14ac:dyDescent="0.25">
      <c r="B2239" s="11">
        <v>2201</v>
      </c>
      <c r="C2239" s="14">
        <f t="shared" si="721"/>
        <v>136608.57</v>
      </c>
      <c r="D2239" s="14">
        <f t="shared" si="722"/>
        <v>120000</v>
      </c>
      <c r="E2239" s="14">
        <f t="shared" si="723"/>
        <v>16608.570000000007</v>
      </c>
      <c r="F2239" s="14">
        <v>9947.06</v>
      </c>
      <c r="G2239" s="14">
        <v>13735.88</v>
      </c>
      <c r="H2239" s="14">
        <v>112925.63</v>
      </c>
      <c r="I2239" s="14">
        <v>182.45</v>
      </c>
      <c r="J2239" s="14">
        <v>248.78</v>
      </c>
      <c r="L2239" s="15">
        <f t="shared" si="724"/>
        <v>12589.300080950001</v>
      </c>
      <c r="M2239" s="15">
        <f t="shared" si="725"/>
        <v>12388.970328859999</v>
      </c>
      <c r="N2239" s="15">
        <f t="shared" si="740"/>
        <v>11024.220605619999</v>
      </c>
      <c r="O2239" s="15">
        <f t="shared" si="741"/>
        <v>11282.388330310001</v>
      </c>
      <c r="Q2239" s="17">
        <f t="shared" si="726"/>
        <v>-1.5912699737226754E-2</v>
      </c>
      <c r="R2239" s="15">
        <f t="shared" si="727"/>
        <v>-200.32975209000142</v>
      </c>
      <c r="T2239" s="17">
        <f t="shared" si="728"/>
        <v>-0.1243182278018985</v>
      </c>
      <c r="U2239" s="15">
        <f t="shared" si="729"/>
        <v>-1565.0794753300015</v>
      </c>
      <c r="W2239" s="17">
        <f t="shared" si="730"/>
        <v>-0.10381131137048716</v>
      </c>
      <c r="X2239" s="15">
        <f t="shared" si="731"/>
        <v>-1306.9117506399998</v>
      </c>
      <c r="Z2239" s="17">
        <f t="shared" si="732"/>
        <v>-2.2882364720281489E-2</v>
      </c>
      <c r="AA2239" s="15">
        <f t="shared" si="733"/>
        <v>-258.16772469000171</v>
      </c>
      <c r="AC2239" s="17">
        <f t="shared" si="734"/>
        <v>9.8080474289045538E-2</v>
      </c>
      <c r="AD2239" s="15">
        <f t="shared" si="735"/>
        <v>1106.5819985499984</v>
      </c>
      <c r="AF2239" s="15">
        <f t="shared" si="736"/>
        <v>12589.300080950001</v>
      </c>
      <c r="AG2239" s="15">
        <f t="shared" si="737"/>
        <v>11024.220605619999</v>
      </c>
      <c r="AH2239" s="17">
        <f t="shared" si="738"/>
        <v>-0.1243182278018985</v>
      </c>
      <c r="AI2239" s="15">
        <f t="shared" si="739"/>
        <v>-1565.0794753300015</v>
      </c>
    </row>
    <row r="2240" spans="2:35" x14ac:dyDescent="0.25">
      <c r="B2240" s="3">
        <v>2202</v>
      </c>
      <c r="C2240" s="14">
        <f t="shared" si="721"/>
        <v>136735.97</v>
      </c>
      <c r="D2240" s="14">
        <f t="shared" si="722"/>
        <v>120000</v>
      </c>
      <c r="E2240" s="14">
        <f t="shared" si="723"/>
        <v>16735.97</v>
      </c>
      <c r="F2240" s="14">
        <v>7457.55</v>
      </c>
      <c r="G2240" s="14">
        <v>8830.7000000000007</v>
      </c>
      <c r="H2240" s="14">
        <v>120447.72</v>
      </c>
      <c r="I2240" s="14">
        <v>111.25</v>
      </c>
      <c r="J2240" s="14">
        <v>131.71</v>
      </c>
      <c r="L2240" s="15">
        <f t="shared" si="724"/>
        <v>12602.464959950001</v>
      </c>
      <c r="M2240" s="15">
        <f t="shared" si="725"/>
        <v>11874.607017710001</v>
      </c>
      <c r="N2240" s="15">
        <f t="shared" si="740"/>
        <v>10319.155383162859</v>
      </c>
      <c r="O2240" s="15">
        <f t="shared" si="741"/>
        <v>10943.747307367141</v>
      </c>
      <c r="Q2240" s="17">
        <f t="shared" si="726"/>
        <v>-5.7755204601091625E-2</v>
      </c>
      <c r="R2240" s="15">
        <f t="shared" si="727"/>
        <v>-727.85794223999983</v>
      </c>
      <c r="T2240" s="17">
        <f t="shared" si="728"/>
        <v>-0.18117960129572941</v>
      </c>
      <c r="U2240" s="15">
        <f t="shared" si="729"/>
        <v>-2283.3095767871419</v>
      </c>
      <c r="W2240" s="17">
        <f t="shared" si="730"/>
        <v>-0.1316185093832184</v>
      </c>
      <c r="X2240" s="15">
        <f t="shared" si="731"/>
        <v>-1658.71765258286</v>
      </c>
      <c r="Z2240" s="17">
        <f t="shared" si="732"/>
        <v>-5.7072948292932302E-2</v>
      </c>
      <c r="AA2240" s="15">
        <f t="shared" si="733"/>
        <v>-624.5919242042819</v>
      </c>
      <c r="AC2240" s="17">
        <f t="shared" si="734"/>
        <v>8.5058589548775654E-2</v>
      </c>
      <c r="AD2240" s="15">
        <f t="shared" si="735"/>
        <v>930.85971034286013</v>
      </c>
      <c r="AF2240" s="15">
        <f t="shared" si="736"/>
        <v>12602.464959950001</v>
      </c>
      <c r="AG2240" s="15">
        <f t="shared" si="737"/>
        <v>10319.155383162859</v>
      </c>
      <c r="AH2240" s="17">
        <f t="shared" si="738"/>
        <v>-0.18117960129572941</v>
      </c>
      <c r="AI2240" s="15">
        <f t="shared" si="739"/>
        <v>-2283.3095767871419</v>
      </c>
    </row>
    <row r="2241" spans="2:35" x14ac:dyDescent="0.25">
      <c r="B2241" s="11">
        <v>2203</v>
      </c>
      <c r="C2241" s="14">
        <f t="shared" si="721"/>
        <v>136890.08000000002</v>
      </c>
      <c r="D2241" s="14">
        <f t="shared" si="722"/>
        <v>120000</v>
      </c>
      <c r="E2241" s="14">
        <f t="shared" si="723"/>
        <v>16890.080000000016</v>
      </c>
      <c r="F2241" s="14">
        <v>8541.44</v>
      </c>
      <c r="G2241" s="14">
        <v>15824.64</v>
      </c>
      <c r="H2241" s="14">
        <v>112524</v>
      </c>
      <c r="I2241" s="14">
        <v>313.92</v>
      </c>
      <c r="J2241" s="14">
        <v>447.36</v>
      </c>
      <c r="L2241" s="15">
        <f t="shared" si="724"/>
        <v>12618.389916800001</v>
      </c>
      <c r="M2241" s="15">
        <f t="shared" si="725"/>
        <v>12308.086414879999</v>
      </c>
      <c r="N2241" s="15">
        <f t="shared" si="740"/>
        <v>12321.102186994285</v>
      </c>
      <c r="O2241" s="15">
        <f t="shared" si="741"/>
        <v>11926.972154925716</v>
      </c>
      <c r="Q2241" s="17">
        <f t="shared" si="726"/>
        <v>-2.4591370528728618E-2</v>
      </c>
      <c r="R2241" s="15">
        <f t="shared" si="727"/>
        <v>-310.30350192000151</v>
      </c>
      <c r="T2241" s="17">
        <f t="shared" si="728"/>
        <v>-2.3559878222649488E-2</v>
      </c>
      <c r="U2241" s="15">
        <f t="shared" si="729"/>
        <v>-297.28772980571557</v>
      </c>
      <c r="W2241" s="17">
        <f t="shared" si="730"/>
        <v>-5.4794452099925839E-2</v>
      </c>
      <c r="X2241" s="15">
        <f t="shared" si="731"/>
        <v>-691.41776187428513</v>
      </c>
      <c r="Z2241" s="17">
        <f t="shared" si="732"/>
        <v>3.3045271419184008E-2</v>
      </c>
      <c r="AA2241" s="15">
        <f t="shared" si="733"/>
        <v>394.13003206856956</v>
      </c>
      <c r="AC2241" s="17">
        <f t="shared" si="734"/>
        <v>3.1953982536706782E-2</v>
      </c>
      <c r="AD2241" s="15">
        <f t="shared" si="735"/>
        <v>381.11425995428363</v>
      </c>
      <c r="AF2241" s="15">
        <f t="shared" si="736"/>
        <v>12618.389916800001</v>
      </c>
      <c r="AG2241" s="15">
        <f t="shared" si="737"/>
        <v>11926.972154925716</v>
      </c>
      <c r="AH2241" s="17">
        <f t="shared" si="738"/>
        <v>-5.4794452099925839E-2</v>
      </c>
      <c r="AI2241" s="15">
        <f t="shared" si="739"/>
        <v>-691.41776187428513</v>
      </c>
    </row>
    <row r="2242" spans="2:35" x14ac:dyDescent="0.25">
      <c r="B2242" s="11">
        <v>2204</v>
      </c>
      <c r="C2242" s="14">
        <f t="shared" si="721"/>
        <v>137036.78</v>
      </c>
      <c r="D2242" s="14">
        <f t="shared" si="722"/>
        <v>120000</v>
      </c>
      <c r="E2242" s="14">
        <f t="shared" si="723"/>
        <v>17036.78</v>
      </c>
      <c r="F2242" s="14">
        <v>7680.15</v>
      </c>
      <c r="G2242" s="14">
        <v>13512.44</v>
      </c>
      <c r="H2242" s="14">
        <v>115844.19</v>
      </c>
      <c r="I2242" s="14">
        <v>192.25</v>
      </c>
      <c r="J2242" s="14">
        <v>263.92</v>
      </c>
      <c r="L2242" s="15">
        <f t="shared" si="724"/>
        <v>12633.549161299999</v>
      </c>
      <c r="M2242" s="15">
        <f t="shared" si="725"/>
        <v>12113.33894537</v>
      </c>
      <c r="N2242" s="15">
        <f t="shared" si="740"/>
        <v>11148.714336051427</v>
      </c>
      <c r="O2242" s="15">
        <f t="shared" si="741"/>
        <v>11361.26173016857</v>
      </c>
      <c r="Q2242" s="17">
        <f t="shared" si="726"/>
        <v>-4.1176886185201655E-2</v>
      </c>
      <c r="R2242" s="15">
        <f t="shared" si="727"/>
        <v>-520.21021592999932</v>
      </c>
      <c r="T2242" s="17">
        <f t="shared" si="728"/>
        <v>-0.11753109172179621</v>
      </c>
      <c r="U2242" s="15">
        <f t="shared" si="729"/>
        <v>-1484.8348252485721</v>
      </c>
      <c r="W2242" s="17">
        <f t="shared" si="730"/>
        <v>-0.10070704715574252</v>
      </c>
      <c r="X2242" s="15">
        <f t="shared" si="731"/>
        <v>-1272.2874311314299</v>
      </c>
      <c r="Z2242" s="17">
        <f t="shared" si="732"/>
        <v>-1.8708080067616595E-2</v>
      </c>
      <c r="AA2242" s="15">
        <f t="shared" si="733"/>
        <v>-212.54739411714218</v>
      </c>
      <c r="AC2242" s="17">
        <f t="shared" si="734"/>
        <v>6.6196627897795235E-2</v>
      </c>
      <c r="AD2242" s="15">
        <f t="shared" si="735"/>
        <v>752.07721520143059</v>
      </c>
      <c r="AF2242" s="15">
        <f t="shared" si="736"/>
        <v>12633.549161299999</v>
      </c>
      <c r="AG2242" s="15">
        <f t="shared" si="737"/>
        <v>11148.714336051427</v>
      </c>
      <c r="AH2242" s="17">
        <f t="shared" si="738"/>
        <v>-0.11753109172179621</v>
      </c>
      <c r="AI2242" s="15">
        <f t="shared" si="739"/>
        <v>-1484.8348252485721</v>
      </c>
    </row>
    <row r="2243" spans="2:35" x14ac:dyDescent="0.25">
      <c r="B2243" s="3">
        <v>2205</v>
      </c>
      <c r="C2243" s="14">
        <f t="shared" si="721"/>
        <v>137088.54999999999</v>
      </c>
      <c r="D2243" s="14">
        <f t="shared" si="722"/>
        <v>120000</v>
      </c>
      <c r="E2243" s="14">
        <f t="shared" si="723"/>
        <v>17088.549999999988</v>
      </c>
      <c r="F2243" s="14">
        <v>11207.76</v>
      </c>
      <c r="G2243" s="14">
        <v>8595.02</v>
      </c>
      <c r="H2243" s="14">
        <v>117285.77</v>
      </c>
      <c r="I2243" s="14">
        <v>478.06</v>
      </c>
      <c r="J2243" s="14">
        <v>484.06</v>
      </c>
      <c r="L2243" s="15">
        <f t="shared" si="724"/>
        <v>12638.898814249998</v>
      </c>
      <c r="M2243" s="15">
        <f t="shared" si="725"/>
        <v>12386.438056180001</v>
      </c>
      <c r="N2243" s="15">
        <f t="shared" si="740"/>
        <v>13457.39788258571</v>
      </c>
      <c r="O2243" s="15">
        <f t="shared" si="741"/>
        <v>12487.822164364283</v>
      </c>
      <c r="Q2243" s="17">
        <f t="shared" si="726"/>
        <v>-1.9974901435665826E-2</v>
      </c>
      <c r="R2243" s="15">
        <f t="shared" si="727"/>
        <v>-252.46075806999761</v>
      </c>
      <c r="T2243" s="17">
        <f t="shared" si="728"/>
        <v>6.476031498985324E-2</v>
      </c>
      <c r="U2243" s="15">
        <f t="shared" si="729"/>
        <v>818.49906833571185</v>
      </c>
      <c r="W2243" s="17">
        <f t="shared" si="730"/>
        <v>-1.1953307966622972E-2</v>
      </c>
      <c r="X2243" s="15">
        <f t="shared" si="731"/>
        <v>-151.0766498857156</v>
      </c>
      <c r="Z2243" s="17">
        <f t="shared" si="732"/>
        <v>7.7641698084734534E-2</v>
      </c>
      <c r="AA2243" s="15">
        <f t="shared" si="733"/>
        <v>969.57571822142745</v>
      </c>
      <c r="AC2243" s="17">
        <f t="shared" si="734"/>
        <v>-8.118638049923188E-3</v>
      </c>
      <c r="AD2243" s="15">
        <f t="shared" si="735"/>
        <v>-101.38410818428201</v>
      </c>
      <c r="AF2243" s="15">
        <f t="shared" si="736"/>
        <v>12638.898814249998</v>
      </c>
      <c r="AG2243" s="15">
        <f t="shared" si="737"/>
        <v>12386.438056180001</v>
      </c>
      <c r="AH2243" s="17">
        <f t="shared" si="738"/>
        <v>-1.9974901435665826E-2</v>
      </c>
      <c r="AI2243" s="15">
        <f t="shared" si="739"/>
        <v>-252.46075806999761</v>
      </c>
    </row>
    <row r="2244" spans="2:35" x14ac:dyDescent="0.25">
      <c r="B2244" s="11">
        <v>2206</v>
      </c>
      <c r="C2244" s="14">
        <f t="shared" si="721"/>
        <v>137265.91</v>
      </c>
      <c r="D2244" s="14">
        <f t="shared" si="722"/>
        <v>120000</v>
      </c>
      <c r="E2244" s="14">
        <f t="shared" si="723"/>
        <v>17265.910000000003</v>
      </c>
      <c r="F2244" s="14">
        <v>9610.9500000000007</v>
      </c>
      <c r="G2244" s="14">
        <v>14015.13</v>
      </c>
      <c r="H2244" s="14">
        <v>113639.83</v>
      </c>
      <c r="I2244" s="14">
        <v>160.38</v>
      </c>
      <c r="J2244" s="14">
        <v>252.54</v>
      </c>
      <c r="L2244" s="15">
        <f t="shared" si="724"/>
        <v>12657.226309850001</v>
      </c>
      <c r="M2244" s="15">
        <f t="shared" si="725"/>
        <v>12405.328956140002</v>
      </c>
      <c r="N2244" s="15">
        <f t="shared" si="740"/>
        <v>10936.357661488571</v>
      </c>
      <c r="O2244" s="15">
        <f t="shared" si="741"/>
        <v>11267.699908101427</v>
      </c>
      <c r="Q2244" s="17">
        <f t="shared" si="726"/>
        <v>-1.990146557733341E-2</v>
      </c>
      <c r="R2244" s="15">
        <f t="shared" si="727"/>
        <v>-251.89735370999915</v>
      </c>
      <c r="T2244" s="17">
        <f t="shared" si="728"/>
        <v>-0.13595938053365053</v>
      </c>
      <c r="U2244" s="15">
        <f t="shared" si="729"/>
        <v>-1720.8686483614292</v>
      </c>
      <c r="W2244" s="17">
        <f t="shared" si="730"/>
        <v>-0.10978127179943264</v>
      </c>
      <c r="X2244" s="15">
        <f t="shared" si="731"/>
        <v>-1389.5264017485733</v>
      </c>
      <c r="Z2244" s="17">
        <f t="shared" si="732"/>
        <v>-2.9406378348310613E-2</v>
      </c>
      <c r="AA2244" s="15">
        <f t="shared" si="733"/>
        <v>-331.34224661285589</v>
      </c>
      <c r="AC2244" s="17">
        <f t="shared" si="734"/>
        <v>0.10096373326561747</v>
      </c>
      <c r="AD2244" s="15">
        <f t="shared" si="735"/>
        <v>1137.6290480385742</v>
      </c>
      <c r="AF2244" s="15">
        <f t="shared" si="736"/>
        <v>12657.226309850001</v>
      </c>
      <c r="AG2244" s="15">
        <f t="shared" si="737"/>
        <v>10936.357661488571</v>
      </c>
      <c r="AH2244" s="17">
        <f t="shared" si="738"/>
        <v>-0.13595938053365053</v>
      </c>
      <c r="AI2244" s="15">
        <f t="shared" si="739"/>
        <v>-1720.8686483614292</v>
      </c>
    </row>
    <row r="2245" spans="2:35" x14ac:dyDescent="0.25">
      <c r="B2245" s="3">
        <v>2207</v>
      </c>
      <c r="C2245" s="14">
        <f t="shared" si="721"/>
        <v>137389.84</v>
      </c>
      <c r="D2245" s="14">
        <f t="shared" si="722"/>
        <v>120000</v>
      </c>
      <c r="E2245" s="14">
        <f t="shared" si="723"/>
        <v>17389.839999999997</v>
      </c>
      <c r="F2245" s="14">
        <v>7444.86</v>
      </c>
      <c r="G2245" s="14">
        <v>12254.92</v>
      </c>
      <c r="H2245" s="14">
        <v>117690.06</v>
      </c>
      <c r="I2245" s="14">
        <v>189.76</v>
      </c>
      <c r="J2245" s="14">
        <v>298.72000000000003</v>
      </c>
      <c r="L2245" s="15">
        <f t="shared" si="724"/>
        <v>12670.0326164</v>
      </c>
      <c r="M2245" s="15">
        <f t="shared" si="725"/>
        <v>12058.774791899999</v>
      </c>
      <c r="N2245" s="15">
        <f t="shared" si="740"/>
        <v>11234.26567629714</v>
      </c>
      <c r="O2245" s="15">
        <f t="shared" si="741"/>
        <v>11418.294305862853</v>
      </c>
      <c r="Q2245" s="17">
        <f t="shared" si="726"/>
        <v>-4.824437655423186E-2</v>
      </c>
      <c r="R2245" s="15">
        <f t="shared" si="727"/>
        <v>-611.25782450000042</v>
      </c>
      <c r="T2245" s="17">
        <f t="shared" si="728"/>
        <v>-0.11331990876206688</v>
      </c>
      <c r="U2245" s="15">
        <f t="shared" si="729"/>
        <v>-1435.7669401028597</v>
      </c>
      <c r="W2245" s="17">
        <f t="shared" si="730"/>
        <v>-9.8795192438329238E-2</v>
      </c>
      <c r="X2245" s="15">
        <f t="shared" si="731"/>
        <v>-1251.7383105371464</v>
      </c>
      <c r="Z2245" s="17">
        <f t="shared" si="732"/>
        <v>-1.6116998269279259E-2</v>
      </c>
      <c r="AA2245" s="15">
        <f t="shared" si="733"/>
        <v>-184.02862956571335</v>
      </c>
      <c r="AC2245" s="17">
        <f t="shared" si="734"/>
        <v>5.6092483595232334E-2</v>
      </c>
      <c r="AD2245" s="15">
        <f t="shared" si="735"/>
        <v>640.48048603714597</v>
      </c>
      <c r="AF2245" s="15">
        <f t="shared" si="736"/>
        <v>12670.0326164</v>
      </c>
      <c r="AG2245" s="15">
        <f t="shared" si="737"/>
        <v>11234.26567629714</v>
      </c>
      <c r="AH2245" s="17">
        <f t="shared" si="738"/>
        <v>-0.11331990876206688</v>
      </c>
      <c r="AI2245" s="15">
        <f t="shared" si="739"/>
        <v>-1435.7669401028597</v>
      </c>
    </row>
    <row r="2246" spans="2:35" x14ac:dyDescent="0.25">
      <c r="B2246" s="11">
        <v>2208</v>
      </c>
      <c r="C2246" s="14">
        <f t="shared" si="721"/>
        <v>137435.88</v>
      </c>
      <c r="D2246" s="14">
        <f t="shared" si="722"/>
        <v>120000</v>
      </c>
      <c r="E2246" s="14">
        <f t="shared" si="723"/>
        <v>17435.880000000005</v>
      </c>
      <c r="F2246" s="14">
        <v>8844.4</v>
      </c>
      <c r="G2246" s="14">
        <v>10466.040000000001</v>
      </c>
      <c r="H2246" s="14">
        <v>118125.44</v>
      </c>
      <c r="I2246" s="14">
        <v>357.04</v>
      </c>
      <c r="J2246" s="14">
        <v>303.2</v>
      </c>
      <c r="L2246" s="15">
        <f t="shared" si="724"/>
        <v>12674.790159800001</v>
      </c>
      <c r="M2246" s="15">
        <f t="shared" si="725"/>
        <v>12175.50841412</v>
      </c>
      <c r="N2246" s="15">
        <f t="shared" si="740"/>
        <v>12308.241002937142</v>
      </c>
      <c r="O2246" s="15">
        <f t="shared" si="741"/>
        <v>11941.957187182854</v>
      </c>
      <c r="Q2246" s="17">
        <f t="shared" si="726"/>
        <v>-3.9391716895128326E-2</v>
      </c>
      <c r="R2246" s="15">
        <f t="shared" si="727"/>
        <v>-499.28174568000031</v>
      </c>
      <c r="T2246" s="17">
        <f t="shared" si="728"/>
        <v>-2.8919544405983433E-2</v>
      </c>
      <c r="U2246" s="15">
        <f t="shared" si="729"/>
        <v>-366.54915686285858</v>
      </c>
      <c r="W2246" s="17">
        <f t="shared" si="730"/>
        <v>-5.7818154255637078E-2</v>
      </c>
      <c r="X2246" s="15">
        <f t="shared" si="731"/>
        <v>-732.83297261714688</v>
      </c>
      <c r="Z2246" s="17">
        <f t="shared" si="732"/>
        <v>3.0672008784909721E-2</v>
      </c>
      <c r="AA2246" s="15">
        <f t="shared" si="733"/>
        <v>366.2838157542883</v>
      </c>
      <c r="AC2246" s="17">
        <f t="shared" si="734"/>
        <v>1.9557198478974192E-2</v>
      </c>
      <c r="AD2246" s="15">
        <f t="shared" si="735"/>
        <v>233.55122693714657</v>
      </c>
      <c r="AF2246" s="15">
        <f t="shared" si="736"/>
        <v>12674.790159800001</v>
      </c>
      <c r="AG2246" s="15">
        <f t="shared" si="737"/>
        <v>11941.957187182854</v>
      </c>
      <c r="AH2246" s="17">
        <f t="shared" si="738"/>
        <v>-5.7818154255637078E-2</v>
      </c>
      <c r="AI2246" s="15">
        <f t="shared" si="739"/>
        <v>-732.83297261714688</v>
      </c>
    </row>
    <row r="2247" spans="2:35" x14ac:dyDescent="0.25">
      <c r="B2247" s="11">
        <v>2209</v>
      </c>
      <c r="C2247" s="14">
        <f t="shared" si="721"/>
        <v>137559.13999999998</v>
      </c>
      <c r="D2247" s="14">
        <f t="shared" si="722"/>
        <v>120000</v>
      </c>
      <c r="E2247" s="14">
        <f t="shared" si="723"/>
        <v>17559.139999999985</v>
      </c>
      <c r="F2247" s="14">
        <v>11654.87</v>
      </c>
      <c r="G2247" s="14">
        <v>14991.26</v>
      </c>
      <c r="H2247" s="14">
        <v>110913.01</v>
      </c>
      <c r="I2247" s="14">
        <v>192.08</v>
      </c>
      <c r="J2247" s="14">
        <v>238.14</v>
      </c>
      <c r="L2247" s="15">
        <f t="shared" si="724"/>
        <v>12687.527231899998</v>
      </c>
      <c r="M2247" s="15">
        <f t="shared" si="725"/>
        <v>12735.951119470001</v>
      </c>
      <c r="N2247" s="15">
        <f t="shared" si="740"/>
        <v>11124.664155239998</v>
      </c>
      <c r="O2247" s="15">
        <f t="shared" si="741"/>
        <v>11371.428978619997</v>
      </c>
      <c r="Q2247" s="17">
        <f t="shared" si="726"/>
        <v>3.8166528973628822E-3</v>
      </c>
      <c r="R2247" s="15">
        <f t="shared" si="727"/>
        <v>48.423887570002989</v>
      </c>
      <c r="T2247" s="17">
        <f t="shared" si="728"/>
        <v>-0.12318106184872057</v>
      </c>
      <c r="U2247" s="15">
        <f t="shared" si="729"/>
        <v>-1562.8630766599999</v>
      </c>
      <c r="W2247" s="17">
        <f t="shared" si="730"/>
        <v>-0.1037316593867843</v>
      </c>
      <c r="X2247" s="15">
        <f t="shared" si="731"/>
        <v>-1316.0982532800008</v>
      </c>
      <c r="Z2247" s="17">
        <f t="shared" si="732"/>
        <v>-2.1700423389527712E-2</v>
      </c>
      <c r="AA2247" s="15">
        <f t="shared" si="733"/>
        <v>-246.76482337999914</v>
      </c>
      <c r="AC2247" s="17">
        <f t="shared" si="734"/>
        <v>0.11999566135579887</v>
      </c>
      <c r="AD2247" s="15">
        <f t="shared" si="735"/>
        <v>1364.5221408500038</v>
      </c>
      <c r="AF2247" s="15">
        <f t="shared" si="736"/>
        <v>12687.527231899998</v>
      </c>
      <c r="AG2247" s="15">
        <f t="shared" si="737"/>
        <v>11124.664155239998</v>
      </c>
      <c r="AH2247" s="17">
        <f t="shared" si="738"/>
        <v>-0.12318106184872057</v>
      </c>
      <c r="AI2247" s="15">
        <f t="shared" si="739"/>
        <v>-1562.8630766599999</v>
      </c>
    </row>
    <row r="2248" spans="2:35" x14ac:dyDescent="0.25">
      <c r="B2248" s="3">
        <v>2210</v>
      </c>
      <c r="C2248" s="14">
        <f t="shared" si="721"/>
        <v>137632.15</v>
      </c>
      <c r="D2248" s="14">
        <f t="shared" si="722"/>
        <v>120000</v>
      </c>
      <c r="E2248" s="14">
        <f t="shared" si="723"/>
        <v>17632.149999999994</v>
      </c>
      <c r="F2248" s="14">
        <v>11459</v>
      </c>
      <c r="G2248" s="14">
        <v>14351.89</v>
      </c>
      <c r="H2248" s="14">
        <v>111821.26</v>
      </c>
      <c r="I2248" s="14">
        <v>303.27</v>
      </c>
      <c r="J2248" s="14">
        <v>366.45</v>
      </c>
      <c r="L2248" s="15">
        <f t="shared" si="724"/>
        <v>12695.071720249998</v>
      </c>
      <c r="M2248" s="15">
        <f t="shared" si="725"/>
        <v>12690.123982729998</v>
      </c>
      <c r="N2248" s="15">
        <f t="shared" si="740"/>
        <v>12121.819601899999</v>
      </c>
      <c r="O2248" s="15">
        <f t="shared" si="741"/>
        <v>11860.612881449995</v>
      </c>
      <c r="Q2248" s="17">
        <f t="shared" si="726"/>
        <v>-3.8973687026189197E-4</v>
      </c>
      <c r="R2248" s="15">
        <f t="shared" si="727"/>
        <v>-4.9477375200003735</v>
      </c>
      <c r="T2248" s="17">
        <f t="shared" si="728"/>
        <v>-4.5155484819798253E-2</v>
      </c>
      <c r="U2248" s="15">
        <f t="shared" si="729"/>
        <v>-573.25211834999936</v>
      </c>
      <c r="W2248" s="17">
        <f t="shared" si="730"/>
        <v>-6.5730927495978753E-2</v>
      </c>
      <c r="X2248" s="15">
        <f t="shared" si="731"/>
        <v>-834.45883880000292</v>
      </c>
      <c r="Z2248" s="17">
        <f t="shared" si="732"/>
        <v>2.2023037347296937E-2</v>
      </c>
      <c r="AA2248" s="15">
        <f t="shared" si="733"/>
        <v>261.20672045000356</v>
      </c>
      <c r="AC2248" s="17">
        <f t="shared" si="734"/>
        <v>6.9938299948846483E-2</v>
      </c>
      <c r="AD2248" s="15">
        <f t="shared" si="735"/>
        <v>829.51110128000255</v>
      </c>
      <c r="AF2248" s="15">
        <f t="shared" si="736"/>
        <v>12695.071720249998</v>
      </c>
      <c r="AG2248" s="15">
        <f t="shared" si="737"/>
        <v>11860.612881449995</v>
      </c>
      <c r="AH2248" s="17">
        <f t="shared" si="738"/>
        <v>-6.5730927495978753E-2</v>
      </c>
      <c r="AI2248" s="15">
        <f t="shared" si="739"/>
        <v>-834.45883880000292</v>
      </c>
    </row>
    <row r="2249" spans="2:35" x14ac:dyDescent="0.25">
      <c r="B2249" s="11">
        <v>2211</v>
      </c>
      <c r="C2249" s="14">
        <f t="shared" si="721"/>
        <v>137788.60999999999</v>
      </c>
      <c r="D2249" s="14">
        <f t="shared" si="722"/>
        <v>120000</v>
      </c>
      <c r="E2249" s="14">
        <f t="shared" si="723"/>
        <v>17788.609999999986</v>
      </c>
      <c r="F2249" s="14">
        <v>15184.84</v>
      </c>
      <c r="G2249" s="14">
        <v>18642.689999999999</v>
      </c>
      <c r="H2249" s="14">
        <v>103961.08</v>
      </c>
      <c r="I2249" s="14">
        <v>342.47</v>
      </c>
      <c r="J2249" s="14">
        <v>402.08</v>
      </c>
      <c r="L2249" s="15">
        <f t="shared" si="724"/>
        <v>12711.239514349998</v>
      </c>
      <c r="M2249" s="15">
        <f t="shared" si="725"/>
        <v>13364.457990969999</v>
      </c>
      <c r="N2249" s="15">
        <f t="shared" si="740"/>
        <v>12460.559104259999</v>
      </c>
      <c r="O2249" s="15">
        <f t="shared" si="741"/>
        <v>12032.278469629999</v>
      </c>
      <c r="Q2249" s="17">
        <f t="shared" si="726"/>
        <v>5.1389046354021417E-2</v>
      </c>
      <c r="R2249" s="15">
        <f t="shared" si="727"/>
        <v>653.21847662000073</v>
      </c>
      <c r="T2249" s="17">
        <f t="shared" si="728"/>
        <v>-1.9721161717313307E-2</v>
      </c>
      <c r="U2249" s="15">
        <f t="shared" si="729"/>
        <v>-250.68041008999899</v>
      </c>
      <c r="W2249" s="17">
        <f t="shared" si="730"/>
        <v>-5.3414227932178093E-2</v>
      </c>
      <c r="X2249" s="15">
        <f t="shared" si="731"/>
        <v>-678.96104471999934</v>
      </c>
      <c r="Z2249" s="17">
        <f t="shared" si="732"/>
        <v>3.5594308734708813E-2</v>
      </c>
      <c r="AA2249" s="15">
        <f t="shared" si="733"/>
        <v>428.28063463000035</v>
      </c>
      <c r="AC2249" s="17">
        <f t="shared" si="734"/>
        <v>0.11071714511116748</v>
      </c>
      <c r="AD2249" s="15">
        <f t="shared" si="735"/>
        <v>1332.1795213400001</v>
      </c>
      <c r="AF2249" s="15">
        <f t="shared" si="736"/>
        <v>12711.239514349998</v>
      </c>
      <c r="AG2249" s="15">
        <f t="shared" si="737"/>
        <v>12032.278469629999</v>
      </c>
      <c r="AH2249" s="17">
        <f t="shared" si="738"/>
        <v>-5.3414227932178093E-2</v>
      </c>
      <c r="AI2249" s="15">
        <f t="shared" si="739"/>
        <v>-678.96104471999934</v>
      </c>
    </row>
    <row r="2250" spans="2:35" x14ac:dyDescent="0.25">
      <c r="B2250" s="3">
        <v>2212</v>
      </c>
      <c r="C2250" s="14">
        <f t="shared" si="721"/>
        <v>138020.49</v>
      </c>
      <c r="D2250" s="14">
        <f t="shared" si="722"/>
        <v>120000</v>
      </c>
      <c r="E2250" s="14">
        <f t="shared" si="723"/>
        <v>18020.489999999991</v>
      </c>
      <c r="F2250" s="14">
        <v>4157.25</v>
      </c>
      <c r="G2250" s="14">
        <v>6123.25</v>
      </c>
      <c r="H2250" s="14">
        <v>127739.99</v>
      </c>
      <c r="I2250" s="14">
        <v>170.85</v>
      </c>
      <c r="J2250" s="14">
        <v>234.42</v>
      </c>
      <c r="L2250" s="15">
        <f t="shared" si="724"/>
        <v>12735.200834149999</v>
      </c>
      <c r="M2250" s="15">
        <f t="shared" si="725"/>
        <v>11428.17315812</v>
      </c>
      <c r="N2250" s="15">
        <f t="shared" si="740"/>
        <v>11012.362862054284</v>
      </c>
      <c r="O2250" s="15">
        <f t="shared" si="741"/>
        <v>11336.439097955712</v>
      </c>
      <c r="Q2250" s="17">
        <f t="shared" si="726"/>
        <v>-0.10263110044759927</v>
      </c>
      <c r="R2250" s="15">
        <f t="shared" si="727"/>
        <v>-1307.0276760299985</v>
      </c>
      <c r="T2250" s="17">
        <f t="shared" si="728"/>
        <v>-0.13528157070564995</v>
      </c>
      <c r="U2250" s="15">
        <f t="shared" si="729"/>
        <v>-1722.8379720957146</v>
      </c>
      <c r="W2250" s="17">
        <f t="shared" si="730"/>
        <v>-0.10983428957346675</v>
      </c>
      <c r="X2250" s="15">
        <f t="shared" si="731"/>
        <v>-1398.7617361942866</v>
      </c>
      <c r="Z2250" s="17">
        <f t="shared" si="732"/>
        <v>-2.8587128030341358E-2</v>
      </c>
      <c r="AA2250" s="15">
        <f t="shared" si="733"/>
        <v>-324.07623590142794</v>
      </c>
      <c r="AC2250" s="17">
        <f t="shared" si="734"/>
        <v>8.0919642730521435E-3</v>
      </c>
      <c r="AD2250" s="15">
        <f t="shared" si="735"/>
        <v>91.734060164288167</v>
      </c>
      <c r="AF2250" s="15">
        <f t="shared" si="736"/>
        <v>12735.200834149999</v>
      </c>
      <c r="AG2250" s="15">
        <f t="shared" si="737"/>
        <v>11012.362862054284</v>
      </c>
      <c r="AH2250" s="17">
        <f t="shared" si="738"/>
        <v>-0.13528157070564995</v>
      </c>
      <c r="AI2250" s="15">
        <f t="shared" si="739"/>
        <v>-1722.8379720957146</v>
      </c>
    </row>
    <row r="2251" spans="2:35" x14ac:dyDescent="0.25">
      <c r="B2251" s="11">
        <v>2213</v>
      </c>
      <c r="C2251" s="14">
        <f t="shared" si="721"/>
        <v>138234.85</v>
      </c>
      <c r="D2251" s="14">
        <f t="shared" si="722"/>
        <v>120000</v>
      </c>
      <c r="E2251" s="14">
        <f t="shared" si="723"/>
        <v>18234.850000000006</v>
      </c>
      <c r="F2251" s="14">
        <v>8009.27</v>
      </c>
      <c r="G2251" s="14">
        <v>15217.33</v>
      </c>
      <c r="H2251" s="14">
        <v>115008.25</v>
      </c>
      <c r="I2251" s="14">
        <v>250.65</v>
      </c>
      <c r="J2251" s="14">
        <v>334.65</v>
      </c>
      <c r="L2251" s="15">
        <f t="shared" si="724"/>
        <v>12757.35172475</v>
      </c>
      <c r="M2251" s="15">
        <f t="shared" si="725"/>
        <v>12315.05554394</v>
      </c>
      <c r="N2251" s="15">
        <f t="shared" si="740"/>
        <v>11756.999671528571</v>
      </c>
      <c r="O2251" s="15">
        <f t="shared" si="741"/>
        <v>11708.595776121427</v>
      </c>
      <c r="Q2251" s="17">
        <f t="shared" si="726"/>
        <v>-3.4669905663251455E-2</v>
      </c>
      <c r="R2251" s="15">
        <f t="shared" si="727"/>
        <v>-442.29618081000081</v>
      </c>
      <c r="T2251" s="17">
        <f t="shared" si="728"/>
        <v>-7.8413770726465826E-2</v>
      </c>
      <c r="U2251" s="15">
        <f t="shared" si="729"/>
        <v>-1000.3520532214297</v>
      </c>
      <c r="W2251" s="17">
        <f t="shared" si="730"/>
        <v>-8.2207966924195297E-2</v>
      </c>
      <c r="X2251" s="15">
        <f t="shared" si="731"/>
        <v>-1048.7559486285736</v>
      </c>
      <c r="Z2251" s="17">
        <f t="shared" si="732"/>
        <v>4.1340478681362036E-3</v>
      </c>
      <c r="AA2251" s="15">
        <f t="shared" si="733"/>
        <v>48.403895407143864</v>
      </c>
      <c r="AC2251" s="17">
        <f t="shared" si="734"/>
        <v>5.1796114531119875E-2</v>
      </c>
      <c r="AD2251" s="15">
        <f t="shared" si="735"/>
        <v>606.4597678185728</v>
      </c>
      <c r="AF2251" s="15">
        <f t="shared" si="736"/>
        <v>12757.35172475</v>
      </c>
      <c r="AG2251" s="15">
        <f t="shared" si="737"/>
        <v>11708.595776121427</v>
      </c>
      <c r="AH2251" s="17">
        <f t="shared" si="738"/>
        <v>-8.2207966924195297E-2</v>
      </c>
      <c r="AI2251" s="15">
        <f t="shared" si="739"/>
        <v>-1048.7559486285736</v>
      </c>
    </row>
    <row r="2252" spans="2:35" x14ac:dyDescent="0.25">
      <c r="B2252" s="11">
        <v>2214</v>
      </c>
      <c r="C2252" s="14">
        <f t="shared" si="721"/>
        <v>138514.41999999998</v>
      </c>
      <c r="D2252" s="14">
        <f t="shared" si="722"/>
        <v>120000</v>
      </c>
      <c r="E2252" s="14">
        <f t="shared" si="723"/>
        <v>18514.419999999984</v>
      </c>
      <c r="F2252" s="14">
        <v>6578.09</v>
      </c>
      <c r="G2252" s="14">
        <v>9443.7999999999993</v>
      </c>
      <c r="H2252" s="14">
        <v>122492.53</v>
      </c>
      <c r="I2252" s="14">
        <v>81.16</v>
      </c>
      <c r="J2252" s="14">
        <v>114.2</v>
      </c>
      <c r="L2252" s="15">
        <f t="shared" si="724"/>
        <v>12786.241090699998</v>
      </c>
      <c r="M2252" s="15">
        <f t="shared" si="725"/>
        <v>11917.12950047</v>
      </c>
      <c r="N2252" s="15">
        <f t="shared" si="740"/>
        <v>10207.346682577141</v>
      </c>
      <c r="O2252" s="15">
        <f t="shared" si="741"/>
        <v>10964.784892002854</v>
      </c>
      <c r="Q2252" s="17">
        <f t="shared" si="726"/>
        <v>-6.7972407532823742E-2</v>
      </c>
      <c r="R2252" s="15">
        <f t="shared" si="727"/>
        <v>-869.11159022999709</v>
      </c>
      <c r="T2252" s="17">
        <f t="shared" si="728"/>
        <v>-0.20169292834612673</v>
      </c>
      <c r="U2252" s="15">
        <f t="shared" si="729"/>
        <v>-2578.8944081228565</v>
      </c>
      <c r="W2252" s="17">
        <f t="shared" si="730"/>
        <v>-0.14245439185578712</v>
      </c>
      <c r="X2252" s="15">
        <f t="shared" si="731"/>
        <v>-1821.4561986971439</v>
      </c>
      <c r="Z2252" s="17">
        <f t="shared" si="732"/>
        <v>-6.907916725098262E-2</v>
      </c>
      <c r="AA2252" s="15">
        <f t="shared" si="733"/>
        <v>-757.43820942571256</v>
      </c>
      <c r="AC2252" s="17">
        <f t="shared" si="734"/>
        <v>8.6854837358618653E-2</v>
      </c>
      <c r="AD2252" s="15">
        <f t="shared" si="735"/>
        <v>952.34460846714683</v>
      </c>
      <c r="AF2252" s="15">
        <f t="shared" si="736"/>
        <v>12786.241090699998</v>
      </c>
      <c r="AG2252" s="15">
        <f t="shared" si="737"/>
        <v>10207.346682577141</v>
      </c>
      <c r="AH2252" s="17">
        <f t="shared" si="738"/>
        <v>-0.20169292834612673</v>
      </c>
      <c r="AI2252" s="15">
        <f t="shared" si="739"/>
        <v>-2578.8944081228565</v>
      </c>
    </row>
    <row r="2253" spans="2:35" x14ac:dyDescent="0.25">
      <c r="B2253" s="3">
        <v>2215</v>
      </c>
      <c r="C2253" s="14">
        <f t="shared" si="721"/>
        <v>138608.95000000001</v>
      </c>
      <c r="D2253" s="14">
        <f t="shared" si="722"/>
        <v>120000</v>
      </c>
      <c r="E2253" s="14">
        <f t="shared" si="723"/>
        <v>18608.950000000012</v>
      </c>
      <c r="F2253" s="14">
        <v>10268.14</v>
      </c>
      <c r="G2253" s="14">
        <v>10338.69</v>
      </c>
      <c r="H2253" s="14">
        <v>118002.12</v>
      </c>
      <c r="I2253" s="14">
        <v>226.55</v>
      </c>
      <c r="J2253" s="14">
        <v>282.7</v>
      </c>
      <c r="L2253" s="15">
        <f t="shared" si="724"/>
        <v>12796.009348250001</v>
      </c>
      <c r="M2253" s="15">
        <f t="shared" si="725"/>
        <v>12446.655361589997</v>
      </c>
      <c r="N2253" s="15">
        <f t="shared" si="740"/>
        <v>11512.767207842857</v>
      </c>
      <c r="O2253" s="15">
        <f t="shared" si="741"/>
        <v>11605.159770707143</v>
      </c>
      <c r="Q2253" s="17">
        <f t="shared" si="726"/>
        <v>-2.730179207846406E-2</v>
      </c>
      <c r="R2253" s="15">
        <f t="shared" si="727"/>
        <v>-349.35398666000401</v>
      </c>
      <c r="T2253" s="17">
        <f t="shared" si="728"/>
        <v>-0.10028455790262791</v>
      </c>
      <c r="U2253" s="15">
        <f t="shared" si="729"/>
        <v>-1283.2421404071447</v>
      </c>
      <c r="W2253" s="17">
        <f t="shared" si="730"/>
        <v>-9.3064137820883963E-2</v>
      </c>
      <c r="X2253" s="15">
        <f t="shared" si="731"/>
        <v>-1190.8495775428582</v>
      </c>
      <c r="Z2253" s="17">
        <f t="shared" si="732"/>
        <v>-7.9613348449968369E-3</v>
      </c>
      <c r="AA2253" s="15">
        <f t="shared" si="733"/>
        <v>-92.392562864286447</v>
      </c>
      <c r="AC2253" s="17">
        <f t="shared" si="734"/>
        <v>7.2510470127855831E-2</v>
      </c>
      <c r="AD2253" s="15">
        <f t="shared" si="735"/>
        <v>841.49559088285423</v>
      </c>
      <c r="AF2253" s="15">
        <f t="shared" si="736"/>
        <v>12796.009348250001</v>
      </c>
      <c r="AG2253" s="15">
        <f t="shared" si="737"/>
        <v>11512.767207842857</v>
      </c>
      <c r="AH2253" s="17">
        <f t="shared" si="738"/>
        <v>-0.10028455790262791</v>
      </c>
      <c r="AI2253" s="15">
        <f t="shared" si="739"/>
        <v>-1283.2421404071447</v>
      </c>
    </row>
    <row r="2254" spans="2:35" x14ac:dyDescent="0.25">
      <c r="B2254" s="11">
        <v>2216</v>
      </c>
      <c r="C2254" s="14">
        <f t="shared" si="721"/>
        <v>138723.20000000001</v>
      </c>
      <c r="D2254" s="14">
        <f t="shared" si="722"/>
        <v>120000</v>
      </c>
      <c r="E2254" s="14">
        <f t="shared" si="723"/>
        <v>18723.200000000012</v>
      </c>
      <c r="F2254" s="14">
        <v>6974.56</v>
      </c>
      <c r="G2254" s="14">
        <v>10327.040000000001</v>
      </c>
      <c r="H2254" s="14">
        <v>121421.6</v>
      </c>
      <c r="I2254" s="14">
        <v>132.80000000000001</v>
      </c>
      <c r="J2254" s="14">
        <v>173.44</v>
      </c>
      <c r="L2254" s="15">
        <f t="shared" si="724"/>
        <v>12807.815372000001</v>
      </c>
      <c r="M2254" s="15">
        <f t="shared" si="725"/>
        <v>12020.38396512</v>
      </c>
      <c r="N2254" s="15">
        <f t="shared" si="740"/>
        <v>10681.293298628572</v>
      </c>
      <c r="O2254" s="15">
        <f t="shared" si="741"/>
        <v>11204.667794171428</v>
      </c>
      <c r="Q2254" s="17">
        <f t="shared" si="726"/>
        <v>-6.1480540124075889E-2</v>
      </c>
      <c r="R2254" s="15">
        <f t="shared" si="727"/>
        <v>-787.4314068800013</v>
      </c>
      <c r="T2254" s="17">
        <f t="shared" si="728"/>
        <v>-0.16603316112913036</v>
      </c>
      <c r="U2254" s="15">
        <f t="shared" si="729"/>
        <v>-2126.5220733714286</v>
      </c>
      <c r="W2254" s="17">
        <f t="shared" si="730"/>
        <v>-0.12516947904584241</v>
      </c>
      <c r="X2254" s="15">
        <f t="shared" si="731"/>
        <v>-1603.147577828573</v>
      </c>
      <c r="Z2254" s="17">
        <f t="shared" si="732"/>
        <v>-4.6710398305169765E-2</v>
      </c>
      <c r="AA2254" s="15">
        <f t="shared" si="733"/>
        <v>-523.37449554285558</v>
      </c>
      <c r="AC2254" s="17">
        <f t="shared" si="734"/>
        <v>7.280145970707852E-2</v>
      </c>
      <c r="AD2254" s="15">
        <f t="shared" si="735"/>
        <v>815.71617094857174</v>
      </c>
      <c r="AF2254" s="15">
        <f t="shared" si="736"/>
        <v>12807.815372000001</v>
      </c>
      <c r="AG2254" s="15">
        <f t="shared" si="737"/>
        <v>10681.293298628572</v>
      </c>
      <c r="AH2254" s="17">
        <f t="shared" si="738"/>
        <v>-0.16603316112913036</v>
      </c>
      <c r="AI2254" s="15">
        <f t="shared" si="739"/>
        <v>-2126.5220733714286</v>
      </c>
    </row>
    <row r="2255" spans="2:35" x14ac:dyDescent="0.25">
      <c r="B2255" s="3">
        <v>2217</v>
      </c>
      <c r="C2255" s="14">
        <f t="shared" si="721"/>
        <v>138953.88</v>
      </c>
      <c r="D2255" s="14">
        <f t="shared" si="722"/>
        <v>120000</v>
      </c>
      <c r="E2255" s="14">
        <f t="shared" si="723"/>
        <v>18953.880000000005</v>
      </c>
      <c r="F2255" s="14">
        <v>5746.44</v>
      </c>
      <c r="G2255" s="14">
        <v>10422.76</v>
      </c>
      <c r="H2255" s="14">
        <v>122784.68</v>
      </c>
      <c r="I2255" s="14">
        <v>114.4</v>
      </c>
      <c r="J2255" s="14">
        <v>163.68</v>
      </c>
      <c r="L2255" s="15">
        <f t="shared" si="724"/>
        <v>12831.652689800001</v>
      </c>
      <c r="M2255" s="15">
        <f t="shared" si="725"/>
        <v>11879.60369552</v>
      </c>
      <c r="N2255" s="15">
        <f t="shared" si="740"/>
        <v>10558.09166865143</v>
      </c>
      <c r="O2255" s="15">
        <f t="shared" si="741"/>
        <v>11154.497799468571</v>
      </c>
      <c r="Q2255" s="17">
        <f t="shared" si="726"/>
        <v>-7.4195352484625277E-2</v>
      </c>
      <c r="R2255" s="15">
        <f t="shared" si="727"/>
        <v>-952.04899428000135</v>
      </c>
      <c r="T2255" s="17">
        <f t="shared" si="728"/>
        <v>-0.17718380290606262</v>
      </c>
      <c r="U2255" s="15">
        <f t="shared" si="729"/>
        <v>-2273.5610211485709</v>
      </c>
      <c r="W2255" s="17">
        <f t="shared" si="730"/>
        <v>-0.13070451101475156</v>
      </c>
      <c r="X2255" s="15">
        <f t="shared" si="731"/>
        <v>-1677.1548903314306</v>
      </c>
      <c r="Z2255" s="17">
        <f t="shared" si="732"/>
        <v>-5.3467770718064522E-2</v>
      </c>
      <c r="AA2255" s="15">
        <f t="shared" si="733"/>
        <v>-596.40613081714037</v>
      </c>
      <c r="AC2255" s="17">
        <f t="shared" si="734"/>
        <v>6.500569627491215E-2</v>
      </c>
      <c r="AD2255" s="15">
        <f t="shared" si="735"/>
        <v>725.10589605142923</v>
      </c>
      <c r="AF2255" s="15">
        <f t="shared" si="736"/>
        <v>12831.652689800001</v>
      </c>
      <c r="AG2255" s="15">
        <f t="shared" si="737"/>
        <v>10558.09166865143</v>
      </c>
      <c r="AH2255" s="17">
        <f t="shared" si="738"/>
        <v>-0.17718380290606262</v>
      </c>
      <c r="AI2255" s="15">
        <f t="shared" si="739"/>
        <v>-2273.5610211485709</v>
      </c>
    </row>
    <row r="2256" spans="2:35" x14ac:dyDescent="0.25">
      <c r="B2256" s="11">
        <v>2218</v>
      </c>
      <c r="C2256" s="14">
        <f t="shared" si="721"/>
        <v>139190.72</v>
      </c>
      <c r="D2256" s="14">
        <f t="shared" si="722"/>
        <v>120000</v>
      </c>
      <c r="E2256" s="14">
        <f t="shared" si="723"/>
        <v>19190.72</v>
      </c>
      <c r="F2256" s="14">
        <v>5191.68</v>
      </c>
      <c r="G2256" s="14">
        <v>10863.36</v>
      </c>
      <c r="H2256" s="14">
        <v>123135.67999999999</v>
      </c>
      <c r="I2256" s="14">
        <v>457.28</v>
      </c>
      <c r="J2256" s="14">
        <v>694.4</v>
      </c>
      <c r="L2256" s="15">
        <f t="shared" si="724"/>
        <v>12856.126551199999</v>
      </c>
      <c r="M2256" s="15">
        <f t="shared" si="725"/>
        <v>11841.856106399999</v>
      </c>
      <c r="N2256" s="15">
        <f t="shared" si="740"/>
        <v>13936.038815519998</v>
      </c>
      <c r="O2256" s="15">
        <f t="shared" si="741"/>
        <v>12812.512225759998</v>
      </c>
      <c r="Q2256" s="17">
        <f t="shared" si="726"/>
        <v>-7.8893937513809576E-2</v>
      </c>
      <c r="R2256" s="15">
        <f t="shared" si="727"/>
        <v>-1014.2704448000004</v>
      </c>
      <c r="T2256" s="17">
        <f t="shared" si="728"/>
        <v>8.3999815964723723E-2</v>
      </c>
      <c r="U2256" s="15">
        <f t="shared" si="729"/>
        <v>1079.9122643199989</v>
      </c>
      <c r="W2256" s="17">
        <f t="shared" si="730"/>
        <v>-3.3924934750996227E-3</v>
      </c>
      <c r="X2256" s="15">
        <f t="shared" si="731"/>
        <v>-43.614325440001267</v>
      </c>
      <c r="Z2256" s="17">
        <f t="shared" si="732"/>
        <v>8.7689796502290251E-2</v>
      </c>
      <c r="AA2256" s="15">
        <f t="shared" si="733"/>
        <v>1123.5265897600002</v>
      </c>
      <c r="AC2256" s="17">
        <f t="shared" si="734"/>
        <v>-7.5758454099927541E-2</v>
      </c>
      <c r="AD2256" s="15">
        <f t="shared" si="735"/>
        <v>-970.65611935999914</v>
      </c>
      <c r="AF2256" s="15">
        <f t="shared" si="736"/>
        <v>12856.126551199999</v>
      </c>
      <c r="AG2256" s="15">
        <f t="shared" si="737"/>
        <v>11841.856106399999</v>
      </c>
      <c r="AH2256" s="17">
        <f t="shared" si="738"/>
        <v>-7.8893937513809576E-2</v>
      </c>
      <c r="AI2256" s="15">
        <f t="shared" si="739"/>
        <v>-1014.2704448000004</v>
      </c>
    </row>
    <row r="2257" spans="2:35" x14ac:dyDescent="0.25">
      <c r="B2257" s="11">
        <v>2219</v>
      </c>
      <c r="C2257" s="14">
        <f t="shared" si="721"/>
        <v>139293.07999999999</v>
      </c>
      <c r="D2257" s="14">
        <f t="shared" si="722"/>
        <v>120000</v>
      </c>
      <c r="E2257" s="14">
        <f t="shared" si="723"/>
        <v>19293.079999999987</v>
      </c>
      <c r="F2257" s="14">
        <v>7065.92</v>
      </c>
      <c r="G2257" s="14">
        <v>7444.24</v>
      </c>
      <c r="H2257" s="14">
        <v>124782.92</v>
      </c>
      <c r="I2257" s="14">
        <v>277.2</v>
      </c>
      <c r="J2257" s="14">
        <v>241.68</v>
      </c>
      <c r="L2257" s="15">
        <f t="shared" si="724"/>
        <v>12866.703921799999</v>
      </c>
      <c r="M2257" s="15">
        <f t="shared" si="725"/>
        <v>11960.438955600001</v>
      </c>
      <c r="N2257" s="15">
        <f t="shared" si="740"/>
        <v>11787.665164422855</v>
      </c>
      <c r="O2257" s="15">
        <f t="shared" si="741"/>
        <v>11767.197884497142</v>
      </c>
      <c r="Q2257" s="17">
        <f t="shared" si="726"/>
        <v>-7.0434897057397694E-2</v>
      </c>
      <c r="R2257" s="15">
        <f t="shared" si="727"/>
        <v>-906.26496619999853</v>
      </c>
      <c r="T2257" s="17">
        <f t="shared" si="728"/>
        <v>-8.3862873035333796E-2</v>
      </c>
      <c r="U2257" s="15">
        <f t="shared" si="729"/>
        <v>-1079.0387573771441</v>
      </c>
      <c r="W2257" s="17">
        <f t="shared" si="730"/>
        <v>-8.5453589667200514E-2</v>
      </c>
      <c r="X2257" s="15">
        <f t="shared" si="731"/>
        <v>-1099.5060373028573</v>
      </c>
      <c r="Z2257" s="17">
        <f t="shared" si="732"/>
        <v>1.7393503641744967E-3</v>
      </c>
      <c r="AA2257" s="15">
        <f t="shared" si="733"/>
        <v>20.467279925713228</v>
      </c>
      <c r="AC2257" s="17">
        <f t="shared" si="734"/>
        <v>1.6422012530055818E-2</v>
      </c>
      <c r="AD2257" s="15">
        <f t="shared" si="735"/>
        <v>193.24107110285877</v>
      </c>
      <c r="AF2257" s="15">
        <f t="shared" si="736"/>
        <v>12866.703921799999</v>
      </c>
      <c r="AG2257" s="15">
        <f t="shared" si="737"/>
        <v>11767.197884497142</v>
      </c>
      <c r="AH2257" s="17">
        <f t="shared" si="738"/>
        <v>-8.5453589667200514E-2</v>
      </c>
      <c r="AI2257" s="15">
        <f t="shared" si="739"/>
        <v>-1099.5060373028573</v>
      </c>
    </row>
    <row r="2258" spans="2:35" x14ac:dyDescent="0.25">
      <c r="B2258" s="3">
        <v>2220</v>
      </c>
      <c r="C2258" s="14">
        <f t="shared" si="721"/>
        <v>139524.85999999999</v>
      </c>
      <c r="D2258" s="14">
        <f t="shared" si="722"/>
        <v>120000</v>
      </c>
      <c r="E2258" s="14">
        <f t="shared" si="723"/>
        <v>19524.859999999986</v>
      </c>
      <c r="F2258" s="14">
        <v>13034.14</v>
      </c>
      <c r="G2258" s="14">
        <v>13309.03</v>
      </c>
      <c r="H2258" s="14">
        <v>113181.69</v>
      </c>
      <c r="I2258" s="14">
        <v>219.92</v>
      </c>
      <c r="J2258" s="14">
        <v>211.86</v>
      </c>
      <c r="L2258" s="15">
        <f t="shared" si="724"/>
        <v>12890.654908099998</v>
      </c>
      <c r="M2258" s="15">
        <f t="shared" si="725"/>
        <v>12998.98486685</v>
      </c>
      <c r="N2258" s="15">
        <f t="shared" si="740"/>
        <v>11373.068845902855</v>
      </c>
      <c r="O2258" s="15">
        <f t="shared" si="741"/>
        <v>11575.266736237141</v>
      </c>
      <c r="Q2258" s="17">
        <f t="shared" si="726"/>
        <v>8.4037591202548168E-3</v>
      </c>
      <c r="R2258" s="15">
        <f t="shared" si="727"/>
        <v>108.32995875000233</v>
      </c>
      <c r="T2258" s="17">
        <f t="shared" si="728"/>
        <v>-0.11772761531639087</v>
      </c>
      <c r="U2258" s="15">
        <f t="shared" si="729"/>
        <v>-1517.5860621971424</v>
      </c>
      <c r="W2258" s="17">
        <f t="shared" si="730"/>
        <v>-0.10204199718637386</v>
      </c>
      <c r="X2258" s="15">
        <f t="shared" si="731"/>
        <v>-1315.3881718628563</v>
      </c>
      <c r="Z2258" s="17">
        <f t="shared" si="732"/>
        <v>-1.7468097707095787E-2</v>
      </c>
      <c r="AA2258" s="15">
        <f t="shared" si="733"/>
        <v>-202.19789033428606</v>
      </c>
      <c r="AC2258" s="17">
        <f t="shared" si="734"/>
        <v>0.12299657217883486</v>
      </c>
      <c r="AD2258" s="15">
        <f t="shared" si="735"/>
        <v>1423.7181306128587</v>
      </c>
      <c r="AF2258" s="15">
        <f t="shared" si="736"/>
        <v>12890.654908099998</v>
      </c>
      <c r="AG2258" s="15">
        <f t="shared" si="737"/>
        <v>11373.068845902855</v>
      </c>
      <c r="AH2258" s="17">
        <f t="shared" si="738"/>
        <v>-0.11772761531639087</v>
      </c>
      <c r="AI2258" s="15">
        <f t="shared" si="739"/>
        <v>-1517.5860621971424</v>
      </c>
    </row>
    <row r="2259" spans="2:35" x14ac:dyDescent="0.25">
      <c r="B2259" s="11">
        <v>2221</v>
      </c>
      <c r="C2259" s="14">
        <f t="shared" si="721"/>
        <v>139666.34</v>
      </c>
      <c r="D2259" s="14">
        <f t="shared" si="722"/>
        <v>120000</v>
      </c>
      <c r="E2259" s="14">
        <f t="shared" si="723"/>
        <v>19666.339999999997</v>
      </c>
      <c r="F2259" s="14">
        <v>2959.05</v>
      </c>
      <c r="G2259" s="14">
        <v>10090.25</v>
      </c>
      <c r="H2259" s="14">
        <v>126617.04</v>
      </c>
      <c r="I2259" s="14">
        <v>169.05</v>
      </c>
      <c r="J2259" s="14">
        <v>397.71</v>
      </c>
      <c r="L2259" s="15">
        <f t="shared" si="724"/>
        <v>12905.2747439</v>
      </c>
      <c r="M2259" s="15">
        <f t="shared" si="725"/>
        <v>11552.40117512</v>
      </c>
      <c r="N2259" s="15">
        <f t="shared" si="740"/>
        <v>11475.755355582858</v>
      </c>
      <c r="O2259" s="15">
        <f t="shared" si="741"/>
        <v>11633.688287077142</v>
      </c>
      <c r="Q2259" s="17">
        <f t="shared" si="726"/>
        <v>-0.10483105517915992</v>
      </c>
      <c r="R2259" s="15">
        <f t="shared" si="727"/>
        <v>-1352.8735687799999</v>
      </c>
      <c r="T2259" s="17">
        <f t="shared" si="728"/>
        <v>-0.1107701631065886</v>
      </c>
      <c r="U2259" s="15">
        <f t="shared" si="729"/>
        <v>-1429.5193883171414</v>
      </c>
      <c r="W2259" s="17">
        <f t="shared" si="730"/>
        <v>-9.8532304197855525E-2</v>
      </c>
      <c r="X2259" s="15">
        <f t="shared" si="731"/>
        <v>-1271.5864568228571</v>
      </c>
      <c r="Z2259" s="17">
        <f t="shared" si="732"/>
        <v>-1.3575482477875767E-2</v>
      </c>
      <c r="AA2259" s="15">
        <f t="shared" si="733"/>
        <v>-157.93293149428428</v>
      </c>
      <c r="AC2259" s="17">
        <f t="shared" si="734"/>
        <v>-6.9872176347923753E-3</v>
      </c>
      <c r="AD2259" s="15">
        <f t="shared" si="735"/>
        <v>-81.28711195714277</v>
      </c>
      <c r="AF2259" s="15">
        <f t="shared" si="736"/>
        <v>12905.2747439</v>
      </c>
      <c r="AG2259" s="15">
        <f t="shared" si="737"/>
        <v>11475.755355582858</v>
      </c>
      <c r="AH2259" s="17">
        <f t="shared" si="738"/>
        <v>-0.1107701631065886</v>
      </c>
      <c r="AI2259" s="15">
        <f t="shared" si="739"/>
        <v>-1429.5193883171414</v>
      </c>
    </row>
    <row r="2260" spans="2:35" x14ac:dyDescent="0.25">
      <c r="B2260" s="3">
        <v>2222</v>
      </c>
      <c r="C2260" s="14">
        <f t="shared" si="721"/>
        <v>139897.20000000001</v>
      </c>
      <c r="D2260" s="14">
        <f t="shared" si="722"/>
        <v>120000</v>
      </c>
      <c r="E2260" s="14">
        <f t="shared" si="723"/>
        <v>19897.200000000012</v>
      </c>
      <c r="F2260" s="14">
        <v>3879.3</v>
      </c>
      <c r="G2260" s="14">
        <v>9075.6</v>
      </c>
      <c r="H2260" s="14">
        <v>126942.3</v>
      </c>
      <c r="I2260" s="14">
        <v>115.8</v>
      </c>
      <c r="J2260" s="14">
        <v>171</v>
      </c>
      <c r="L2260" s="15">
        <f t="shared" si="724"/>
        <v>12929.130662000001</v>
      </c>
      <c r="M2260" s="15">
        <f t="shared" si="725"/>
        <v>11650.724105500001</v>
      </c>
      <c r="N2260" s="15">
        <f t="shared" si="740"/>
        <v>10646.050080914283</v>
      </c>
      <c r="O2260" s="15">
        <f t="shared" si="741"/>
        <v>11237.410841885714</v>
      </c>
      <c r="Q2260" s="17">
        <f t="shared" si="726"/>
        <v>-9.8877998058861327E-2</v>
      </c>
      <c r="R2260" s="15">
        <f t="shared" si="727"/>
        <v>-1278.4065565000001</v>
      </c>
      <c r="T2260" s="17">
        <f t="shared" si="728"/>
        <v>-0.17658422988916944</v>
      </c>
      <c r="U2260" s="15">
        <f t="shared" si="729"/>
        <v>-2283.0805810857182</v>
      </c>
      <c r="W2260" s="17">
        <f t="shared" si="730"/>
        <v>-0.13084559699643383</v>
      </c>
      <c r="X2260" s="15">
        <f t="shared" si="731"/>
        <v>-1691.7198201142874</v>
      </c>
      <c r="Z2260" s="17">
        <f t="shared" si="732"/>
        <v>-5.2624289464190843E-2</v>
      </c>
      <c r="AA2260" s="15">
        <f t="shared" si="733"/>
        <v>-591.36076097143086</v>
      </c>
      <c r="AC2260" s="17">
        <f t="shared" si="734"/>
        <v>3.6780115048719697E-2</v>
      </c>
      <c r="AD2260" s="15">
        <f t="shared" si="735"/>
        <v>413.31326361428728</v>
      </c>
      <c r="AF2260" s="15">
        <f t="shared" si="736"/>
        <v>12929.130662000001</v>
      </c>
      <c r="AG2260" s="15">
        <f t="shared" si="737"/>
        <v>10646.050080914283</v>
      </c>
      <c r="AH2260" s="17">
        <f t="shared" si="738"/>
        <v>-0.17658422988916944</v>
      </c>
      <c r="AI2260" s="15">
        <f t="shared" si="739"/>
        <v>-2283.0805810857182</v>
      </c>
    </row>
    <row r="2261" spans="2:35" x14ac:dyDescent="0.25">
      <c r="B2261" s="11">
        <v>2223</v>
      </c>
      <c r="C2261" s="14">
        <f t="shared" si="721"/>
        <v>140007.6</v>
      </c>
      <c r="D2261" s="14">
        <f t="shared" si="722"/>
        <v>120000</v>
      </c>
      <c r="E2261" s="14">
        <f t="shared" si="723"/>
        <v>20007.600000000006</v>
      </c>
      <c r="F2261" s="14">
        <v>7004.66</v>
      </c>
      <c r="G2261" s="14">
        <v>9800.25</v>
      </c>
      <c r="H2261" s="14">
        <v>123202.69</v>
      </c>
      <c r="I2261" s="14">
        <v>93.83</v>
      </c>
      <c r="J2261" s="14">
        <v>122.07</v>
      </c>
      <c r="L2261" s="15">
        <f t="shared" si="724"/>
        <v>12940.538845999999</v>
      </c>
      <c r="M2261" s="15">
        <f t="shared" si="725"/>
        <v>12100.175667390002</v>
      </c>
      <c r="N2261" s="15">
        <f t="shared" si="740"/>
        <v>10404.557235314283</v>
      </c>
      <c r="O2261" s="15">
        <f t="shared" si="741"/>
        <v>11124.139537085714</v>
      </c>
      <c r="Q2261" s="17">
        <f t="shared" si="726"/>
        <v>-6.4940354386383126E-2</v>
      </c>
      <c r="R2261" s="15">
        <f t="shared" si="727"/>
        <v>-840.3631786099977</v>
      </c>
      <c r="T2261" s="17">
        <f t="shared" si="728"/>
        <v>-0.19597187109944836</v>
      </c>
      <c r="U2261" s="15">
        <f t="shared" si="729"/>
        <v>-2535.9816106857161</v>
      </c>
      <c r="W2261" s="17">
        <f t="shared" si="730"/>
        <v>-0.14036504434092756</v>
      </c>
      <c r="X2261" s="15">
        <f t="shared" si="731"/>
        <v>-1816.3993089142859</v>
      </c>
      <c r="Z2261" s="17">
        <f t="shared" si="732"/>
        <v>-6.4686558396043425E-2</v>
      </c>
      <c r="AA2261" s="15">
        <f t="shared" si="733"/>
        <v>-719.58230177143014</v>
      </c>
      <c r="AC2261" s="17">
        <f t="shared" si="734"/>
        <v>8.7740371023787844E-2</v>
      </c>
      <c r="AD2261" s="15">
        <f t="shared" si="735"/>
        <v>976.03613030428824</v>
      </c>
      <c r="AF2261" s="15">
        <f t="shared" si="736"/>
        <v>12940.538845999999</v>
      </c>
      <c r="AG2261" s="15">
        <f t="shared" si="737"/>
        <v>10404.557235314283</v>
      </c>
      <c r="AH2261" s="17">
        <f t="shared" si="738"/>
        <v>-0.19597187109944836</v>
      </c>
      <c r="AI2261" s="15">
        <f t="shared" si="739"/>
        <v>-2535.9816106857161</v>
      </c>
    </row>
    <row r="2262" spans="2:35" x14ac:dyDescent="0.25">
      <c r="B2262" s="11">
        <v>2224</v>
      </c>
      <c r="C2262" s="14">
        <f t="shared" si="721"/>
        <v>140060.72</v>
      </c>
      <c r="D2262" s="14">
        <f t="shared" si="722"/>
        <v>120000</v>
      </c>
      <c r="E2262" s="14">
        <f t="shared" si="723"/>
        <v>20060.72</v>
      </c>
      <c r="F2262" s="14">
        <v>5738.7</v>
      </c>
      <c r="G2262" s="14">
        <v>6800.16</v>
      </c>
      <c r="H2262" s="14">
        <v>127521.86</v>
      </c>
      <c r="I2262" s="14">
        <v>217.5</v>
      </c>
      <c r="J2262" s="14">
        <v>181.28</v>
      </c>
      <c r="L2262" s="15">
        <f t="shared" si="724"/>
        <v>12946.0280012</v>
      </c>
      <c r="M2262" s="15">
        <f t="shared" si="725"/>
        <v>11817.566830980002</v>
      </c>
      <c r="N2262" s="15">
        <f t="shared" si="740"/>
        <v>11324.90487894857</v>
      </c>
      <c r="O2262" s="15">
        <f t="shared" si="741"/>
        <v>11574.229912331426</v>
      </c>
      <c r="Q2262" s="17">
        <f t="shared" si="726"/>
        <v>-8.7166594272420683E-2</v>
      </c>
      <c r="R2262" s="15">
        <f t="shared" si="727"/>
        <v>-1128.4611702199982</v>
      </c>
      <c r="T2262" s="17">
        <f t="shared" si="728"/>
        <v>-0.12522166042751992</v>
      </c>
      <c r="U2262" s="15">
        <f t="shared" si="729"/>
        <v>-1621.1231222514307</v>
      </c>
      <c r="W2262" s="17">
        <f t="shared" si="730"/>
        <v>-0.10596285507349579</v>
      </c>
      <c r="X2262" s="15">
        <f t="shared" si="731"/>
        <v>-1371.7980888685743</v>
      </c>
      <c r="Z2262" s="17">
        <f t="shared" si="732"/>
        <v>-2.1541392841801121E-2</v>
      </c>
      <c r="AA2262" s="15">
        <f t="shared" si="733"/>
        <v>-249.32503338285642</v>
      </c>
      <c r="AC2262" s="17">
        <f t="shared" si="734"/>
        <v>2.1024026694797193E-2</v>
      </c>
      <c r="AD2262" s="15">
        <f t="shared" si="735"/>
        <v>243.3369186485761</v>
      </c>
      <c r="AF2262" s="15">
        <f t="shared" si="736"/>
        <v>12946.0280012</v>
      </c>
      <c r="AG2262" s="15">
        <f t="shared" si="737"/>
        <v>11324.90487894857</v>
      </c>
      <c r="AH2262" s="17">
        <f t="shared" si="738"/>
        <v>-0.12522166042751992</v>
      </c>
      <c r="AI2262" s="15">
        <f t="shared" si="739"/>
        <v>-1621.1231222514307</v>
      </c>
    </row>
    <row r="2263" spans="2:35" x14ac:dyDescent="0.25">
      <c r="B2263" s="3">
        <v>2225</v>
      </c>
      <c r="C2263" s="14">
        <f t="shared" si="721"/>
        <v>140146.32</v>
      </c>
      <c r="D2263" s="14">
        <f t="shared" si="722"/>
        <v>120000</v>
      </c>
      <c r="E2263" s="14">
        <f t="shared" si="723"/>
        <v>20146.320000000007</v>
      </c>
      <c r="F2263" s="14">
        <v>5703.64</v>
      </c>
      <c r="G2263" s="14">
        <v>7636.84</v>
      </c>
      <c r="H2263" s="14">
        <v>126805.84</v>
      </c>
      <c r="I2263" s="14">
        <v>143.19999999999999</v>
      </c>
      <c r="J2263" s="14">
        <v>159.44</v>
      </c>
      <c r="L2263" s="15">
        <f t="shared" si="724"/>
        <v>12954.873477200001</v>
      </c>
      <c r="M2263" s="15">
        <f t="shared" si="725"/>
        <v>11852.759953199999</v>
      </c>
      <c r="N2263" s="15">
        <f t="shared" si="740"/>
        <v>10810.509592548571</v>
      </c>
      <c r="O2263" s="15">
        <f t="shared" si="741"/>
        <v>11327.721137131428</v>
      </c>
      <c r="Q2263" s="17">
        <f t="shared" si="726"/>
        <v>-8.50732757783913E-2</v>
      </c>
      <c r="R2263" s="15">
        <f t="shared" si="727"/>
        <v>-1102.1135240000021</v>
      </c>
      <c r="T2263" s="17">
        <f t="shared" si="728"/>
        <v>-0.16552565244465056</v>
      </c>
      <c r="U2263" s="15">
        <f t="shared" si="729"/>
        <v>-2144.3638846514295</v>
      </c>
      <c r="W2263" s="17">
        <f t="shared" si="730"/>
        <v>-0.12560156167733239</v>
      </c>
      <c r="X2263" s="15">
        <f t="shared" si="731"/>
        <v>-1627.1523400685728</v>
      </c>
      <c r="Z2263" s="17">
        <f t="shared" si="732"/>
        <v>-4.5658922771984134E-2</v>
      </c>
      <c r="AA2263" s="15">
        <f t="shared" si="733"/>
        <v>-517.21154458285673</v>
      </c>
      <c r="AC2263" s="17">
        <f t="shared" si="734"/>
        <v>4.6349906544532748E-2</v>
      </c>
      <c r="AD2263" s="15">
        <f t="shared" si="735"/>
        <v>525.03881606857067</v>
      </c>
      <c r="AF2263" s="15">
        <f t="shared" si="736"/>
        <v>12954.873477200001</v>
      </c>
      <c r="AG2263" s="15">
        <f t="shared" si="737"/>
        <v>10810.509592548571</v>
      </c>
      <c r="AH2263" s="17">
        <f t="shared" si="738"/>
        <v>-0.16552565244465056</v>
      </c>
      <c r="AI2263" s="15">
        <f t="shared" si="739"/>
        <v>-2144.3638846514295</v>
      </c>
    </row>
    <row r="2264" spans="2:35" x14ac:dyDescent="0.25">
      <c r="B2264" s="11">
        <v>2226</v>
      </c>
      <c r="C2264" s="14">
        <f t="shared" si="721"/>
        <v>140485.66</v>
      </c>
      <c r="D2264" s="14">
        <f t="shared" si="722"/>
        <v>120000</v>
      </c>
      <c r="E2264" s="14">
        <f t="shared" si="723"/>
        <v>20485.660000000003</v>
      </c>
      <c r="F2264" s="14">
        <v>10419.64</v>
      </c>
      <c r="G2264" s="14">
        <v>11479.76</v>
      </c>
      <c r="H2264" s="14">
        <v>118586.26</v>
      </c>
      <c r="I2264" s="14">
        <v>163.97</v>
      </c>
      <c r="J2264" s="14">
        <v>175.12</v>
      </c>
      <c r="L2264" s="15">
        <f t="shared" si="724"/>
        <v>12989.939176100001</v>
      </c>
      <c r="M2264" s="15">
        <f t="shared" si="725"/>
        <v>12653.621921959999</v>
      </c>
      <c r="N2264" s="15">
        <f t="shared" si="740"/>
        <v>10999.87665698857</v>
      </c>
      <c r="O2264" s="15">
        <f t="shared" si="741"/>
        <v>11434.334868351429</v>
      </c>
      <c r="Q2264" s="17">
        <f t="shared" si="726"/>
        <v>-2.5890594988988602E-2</v>
      </c>
      <c r="R2264" s="15">
        <f t="shared" si="727"/>
        <v>-336.31725414000175</v>
      </c>
      <c r="T2264" s="17">
        <f t="shared" si="728"/>
        <v>-0.15320029540807378</v>
      </c>
      <c r="U2264" s="15">
        <f t="shared" si="729"/>
        <v>-1990.0625191114304</v>
      </c>
      <c r="W2264" s="17">
        <f t="shared" si="730"/>
        <v>-0.1197545490136479</v>
      </c>
      <c r="X2264" s="15">
        <f t="shared" si="731"/>
        <v>-1555.604307748572</v>
      </c>
      <c r="Z2264" s="17">
        <f t="shared" si="732"/>
        <v>-3.7995932108423336E-2</v>
      </c>
      <c r="AA2264" s="15">
        <f t="shared" si="733"/>
        <v>-434.45821136285849</v>
      </c>
      <c r="AC2264" s="17">
        <f t="shared" si="734"/>
        <v>0.10663384163982981</v>
      </c>
      <c r="AD2264" s="15">
        <f t="shared" si="735"/>
        <v>1219.2870536085702</v>
      </c>
      <c r="AF2264" s="15">
        <f t="shared" si="736"/>
        <v>12989.939176100001</v>
      </c>
      <c r="AG2264" s="15">
        <f t="shared" si="737"/>
        <v>10999.87665698857</v>
      </c>
      <c r="AH2264" s="17">
        <f t="shared" si="738"/>
        <v>-0.15320029540807378</v>
      </c>
      <c r="AI2264" s="15">
        <f t="shared" si="739"/>
        <v>-1990.0625191114304</v>
      </c>
    </row>
    <row r="2265" spans="2:35" x14ac:dyDescent="0.25">
      <c r="B2265" s="3">
        <v>2227</v>
      </c>
      <c r="C2265" s="14">
        <f t="shared" si="721"/>
        <v>140688.65</v>
      </c>
      <c r="D2265" s="14">
        <f t="shared" si="722"/>
        <v>120000</v>
      </c>
      <c r="E2265" s="14">
        <f t="shared" si="723"/>
        <v>20688.649999999994</v>
      </c>
      <c r="F2265" s="14">
        <v>6920.58</v>
      </c>
      <c r="G2265" s="14">
        <v>9991.07</v>
      </c>
      <c r="H2265" s="14">
        <v>123777</v>
      </c>
      <c r="I2265" s="14">
        <v>99.72</v>
      </c>
      <c r="J2265" s="14">
        <v>142.57</v>
      </c>
      <c r="L2265" s="15">
        <f t="shared" si="724"/>
        <v>13010.915147749998</v>
      </c>
      <c r="M2265" s="15">
        <f t="shared" si="725"/>
        <v>12148.03792601</v>
      </c>
      <c r="N2265" s="15">
        <f t="shared" si="740"/>
        <v>10533.05377032857</v>
      </c>
      <c r="O2265" s="15">
        <f t="shared" si="741"/>
        <v>11215.775769521424</v>
      </c>
      <c r="Q2265" s="17">
        <f t="shared" si="726"/>
        <v>-6.631948728750392E-2</v>
      </c>
      <c r="R2265" s="15">
        <f t="shared" si="727"/>
        <v>-862.87722173999828</v>
      </c>
      <c r="T2265" s="17">
        <f t="shared" si="728"/>
        <v>-0.19044481877586672</v>
      </c>
      <c r="U2265" s="15">
        <f t="shared" si="729"/>
        <v>-2477.8613774214282</v>
      </c>
      <c r="W2265" s="17">
        <f t="shared" si="730"/>
        <v>-0.13797179966537643</v>
      </c>
      <c r="X2265" s="15">
        <f t="shared" si="731"/>
        <v>-1795.1393782285741</v>
      </c>
      <c r="Z2265" s="17">
        <f t="shared" si="732"/>
        <v>-6.087158063984599E-2</v>
      </c>
      <c r="AA2265" s="15">
        <f t="shared" si="733"/>
        <v>-682.72199919285413</v>
      </c>
      <c r="AC2265" s="17">
        <f t="shared" si="734"/>
        <v>8.312061293361217E-2</v>
      </c>
      <c r="AD2265" s="15">
        <f t="shared" si="735"/>
        <v>932.26215648857578</v>
      </c>
      <c r="AF2265" s="15">
        <f t="shared" si="736"/>
        <v>13010.915147749998</v>
      </c>
      <c r="AG2265" s="15">
        <f t="shared" si="737"/>
        <v>10533.05377032857</v>
      </c>
      <c r="AH2265" s="17">
        <f t="shared" si="738"/>
        <v>-0.19044481877586672</v>
      </c>
      <c r="AI2265" s="15">
        <f t="shared" si="739"/>
        <v>-2477.8613774214282</v>
      </c>
    </row>
    <row r="2266" spans="2:35" x14ac:dyDescent="0.25">
      <c r="B2266" s="11">
        <v>2228</v>
      </c>
      <c r="C2266" s="14">
        <f t="shared" si="721"/>
        <v>141086.33000000002</v>
      </c>
      <c r="D2266" s="14">
        <f t="shared" si="722"/>
        <v>120000</v>
      </c>
      <c r="E2266" s="14">
        <f t="shared" si="723"/>
        <v>21086.330000000016</v>
      </c>
      <c r="F2266" s="14">
        <v>6723.77</v>
      </c>
      <c r="G2266" s="14">
        <v>9797.73</v>
      </c>
      <c r="H2266" s="14">
        <v>124564.83</v>
      </c>
      <c r="I2266" s="14">
        <v>89.53</v>
      </c>
      <c r="J2266" s="14">
        <v>129.38</v>
      </c>
      <c r="L2266" s="15">
        <f t="shared" si="724"/>
        <v>13052.009410550001</v>
      </c>
      <c r="M2266" s="15">
        <f t="shared" si="725"/>
        <v>12144.34936448</v>
      </c>
      <c r="N2266" s="15">
        <f t="shared" si="740"/>
        <v>10465.344030351427</v>
      </c>
      <c r="O2266" s="15">
        <f t="shared" si="741"/>
        <v>11199.609659818572</v>
      </c>
      <c r="Q2266" s="17">
        <f t="shared" si="726"/>
        <v>-6.9541786059113209E-2</v>
      </c>
      <c r="R2266" s="15">
        <f t="shared" si="727"/>
        <v>-907.66004607000104</v>
      </c>
      <c r="T2266" s="17">
        <f t="shared" si="728"/>
        <v>-0.19818139099009235</v>
      </c>
      <c r="U2266" s="15">
        <f t="shared" si="729"/>
        <v>-2586.665380198574</v>
      </c>
      <c r="W2266" s="17">
        <f t="shared" si="730"/>
        <v>-0.14192448782898714</v>
      </c>
      <c r="X2266" s="15">
        <f t="shared" si="731"/>
        <v>-1852.3997507314289</v>
      </c>
      <c r="Z2266" s="17">
        <f t="shared" si="732"/>
        <v>-6.5561716146367854E-2</v>
      </c>
      <c r="AA2266" s="15">
        <f t="shared" si="733"/>
        <v>-734.26562946714512</v>
      </c>
      <c r="AC2266" s="17">
        <f t="shared" si="734"/>
        <v>8.435469925803929E-2</v>
      </c>
      <c r="AD2266" s="15">
        <f t="shared" si="735"/>
        <v>944.73970466142782</v>
      </c>
      <c r="AF2266" s="15">
        <f t="shared" si="736"/>
        <v>13052.009410550001</v>
      </c>
      <c r="AG2266" s="15">
        <f t="shared" si="737"/>
        <v>10465.344030351427</v>
      </c>
      <c r="AH2266" s="17">
        <f t="shared" si="738"/>
        <v>-0.19818139099009235</v>
      </c>
      <c r="AI2266" s="15">
        <f t="shared" si="739"/>
        <v>-2586.665380198574</v>
      </c>
    </row>
    <row r="2267" spans="2:35" x14ac:dyDescent="0.25">
      <c r="B2267" s="11">
        <v>2229</v>
      </c>
      <c r="C2267" s="14">
        <f t="shared" si="721"/>
        <v>141215.31999999998</v>
      </c>
      <c r="D2267" s="14">
        <f t="shared" si="722"/>
        <v>120000</v>
      </c>
      <c r="E2267" s="14">
        <f t="shared" si="723"/>
        <v>21215.319999999978</v>
      </c>
      <c r="F2267" s="14">
        <v>1745</v>
      </c>
      <c r="G2267" s="14">
        <v>4586.6099999999997</v>
      </c>
      <c r="H2267" s="14">
        <v>134883.71</v>
      </c>
      <c r="I2267" s="14">
        <v>135.11000000000001</v>
      </c>
      <c r="J2267" s="14">
        <v>282.43</v>
      </c>
      <c r="L2267" s="15">
        <f t="shared" si="724"/>
        <v>13065.338592199998</v>
      </c>
      <c r="M2267" s="15">
        <f t="shared" si="725"/>
        <v>11289.575046129999</v>
      </c>
      <c r="N2267" s="15">
        <f t="shared" si="740"/>
        <v>11105.48550254857</v>
      </c>
      <c r="O2267" s="15">
        <f t="shared" si="741"/>
        <v>11518.103008131426</v>
      </c>
      <c r="Q2267" s="17">
        <f t="shared" si="726"/>
        <v>-0.13591408546657402</v>
      </c>
      <c r="R2267" s="15">
        <f t="shared" si="727"/>
        <v>-1775.7635460699985</v>
      </c>
      <c r="T2267" s="17">
        <f t="shared" si="728"/>
        <v>-0.15000400302074524</v>
      </c>
      <c r="U2267" s="15">
        <f t="shared" si="729"/>
        <v>-1959.8530896514276</v>
      </c>
      <c r="W2267" s="17">
        <f t="shared" si="730"/>
        <v>-0.11842292284658218</v>
      </c>
      <c r="X2267" s="15">
        <f t="shared" si="731"/>
        <v>-1547.2355840685723</v>
      </c>
      <c r="Z2267" s="17">
        <f t="shared" si="732"/>
        <v>-3.5823390821523304E-2</v>
      </c>
      <c r="AA2267" s="15">
        <f t="shared" si="733"/>
        <v>-412.6175055828553</v>
      </c>
      <c r="AC2267" s="17">
        <f t="shared" si="734"/>
        <v>-1.984076386884992E-2</v>
      </c>
      <c r="AD2267" s="15">
        <f t="shared" si="735"/>
        <v>-228.5279620014262</v>
      </c>
      <c r="AF2267" s="15">
        <f t="shared" si="736"/>
        <v>13065.338592199998</v>
      </c>
      <c r="AG2267" s="15">
        <f t="shared" si="737"/>
        <v>11105.48550254857</v>
      </c>
      <c r="AH2267" s="17">
        <f t="shared" si="738"/>
        <v>-0.15000400302074524</v>
      </c>
      <c r="AI2267" s="15">
        <f t="shared" si="739"/>
        <v>-1959.8530896514276</v>
      </c>
    </row>
    <row r="2268" spans="2:35" x14ac:dyDescent="0.25">
      <c r="B2268" s="3">
        <v>2230</v>
      </c>
      <c r="C2268" s="14">
        <f t="shared" ref="C2268:C2331" si="742">SUM(F2268:H2268)</f>
        <v>141411.34</v>
      </c>
      <c r="D2268" s="14">
        <f t="shared" ref="D2268:D2331" si="743">IF(C2268&gt;$E$36,$E$36,C2268)</f>
        <v>120000</v>
      </c>
      <c r="E2268" s="14">
        <f t="shared" ref="E2268:E2331" si="744">C2268-D2268</f>
        <v>21411.339999999997</v>
      </c>
      <c r="F2268" s="14">
        <v>8127.46</v>
      </c>
      <c r="G2268" s="14">
        <v>11238.24</v>
      </c>
      <c r="H2268" s="14">
        <v>122045.64</v>
      </c>
      <c r="I2268" s="14">
        <v>174.08</v>
      </c>
      <c r="J2268" s="14">
        <v>193.28</v>
      </c>
      <c r="L2268" s="15">
        <f t="shared" ref="L2268:L2331" si="745">C$6+(C$7*$D2268/100)+(C$8*$E2268/100)</f>
        <v>13085.594318899999</v>
      </c>
      <c r="M2268" s="15">
        <f t="shared" ref="M2268:M2331" si="746">C$12+(C$13*$F2268/100)+(C$14*$G2268/100)+(C$15*$H2268/100)</f>
        <v>12411.43974294</v>
      </c>
      <c r="N2268" s="15">
        <f t="shared" si="740"/>
        <v>11166.159490725713</v>
      </c>
      <c r="O2268" s="15">
        <f t="shared" si="741"/>
        <v>11554.689216934283</v>
      </c>
      <c r="Q2268" s="17">
        <f t="shared" ref="Q2268:Q2331" si="747">M2268/L2268-1</f>
        <v>-5.1518835104515937E-2</v>
      </c>
      <c r="R2268" s="15">
        <f t="shared" ref="R2268:R2331" si="748">M2268-L2268</f>
        <v>-674.15457595999942</v>
      </c>
      <c r="T2268" s="17">
        <f t="shared" ref="T2268:T2331" si="749">N2268/L2268-1</f>
        <v>-0.14668304559938683</v>
      </c>
      <c r="U2268" s="15">
        <f t="shared" ref="U2268:U2331" si="750">N2268-L2268</f>
        <v>-1919.4348281742859</v>
      </c>
      <c r="W2268" s="17">
        <f t="shared" ref="W2268:W2331" si="751">O2268/L2268-1</f>
        <v>-0.11699163711307892</v>
      </c>
      <c r="X2268" s="15">
        <f t="shared" ref="X2268:X2331" si="752">O2268-L2268</f>
        <v>-1530.9051019657163</v>
      </c>
      <c r="Z2268" s="17">
        <f t="shared" ref="Z2268:Z2331" si="753">N2268/O2268-1</f>
        <v>-3.362528570990464E-2</v>
      </c>
      <c r="AA2268" s="15">
        <f t="shared" ref="AA2268:AA2331" si="754">N2268-O2268</f>
        <v>-388.52972620856963</v>
      </c>
      <c r="AC2268" s="17">
        <f t="shared" ref="AC2268:AC2331" si="755">M2268/O2268-1</f>
        <v>7.414743139521951E-2</v>
      </c>
      <c r="AD2268" s="15">
        <f t="shared" ref="AD2268:AD2331" si="756">M2268-O2268</f>
        <v>856.75052600571689</v>
      </c>
      <c r="AF2268" s="15">
        <f t="shared" ref="AF2268:AF2331" si="757">L2268</f>
        <v>13085.594318899999</v>
      </c>
      <c r="AG2268" s="15">
        <f t="shared" ref="AG2268:AG2331" si="758">MIN(M2268,N2268,O2268)</f>
        <v>11166.159490725713</v>
      </c>
      <c r="AH2268" s="17">
        <f t="shared" ref="AH2268:AH2331" si="759">AG2268/AF2268-1</f>
        <v>-0.14668304559938683</v>
      </c>
      <c r="AI2268" s="15">
        <f t="shared" ref="AI2268:AI2331" si="760">AG2268-AF2268</f>
        <v>-1919.4348281742859</v>
      </c>
    </row>
    <row r="2269" spans="2:35" x14ac:dyDescent="0.25">
      <c r="B2269" s="11">
        <v>2231</v>
      </c>
      <c r="C2269" s="14">
        <f t="shared" si="742"/>
        <v>141720.44</v>
      </c>
      <c r="D2269" s="14">
        <f t="shared" si="743"/>
        <v>120000</v>
      </c>
      <c r="E2269" s="14">
        <f t="shared" si="744"/>
        <v>21720.440000000002</v>
      </c>
      <c r="F2269" s="14">
        <v>1159.4100000000001</v>
      </c>
      <c r="G2269" s="14">
        <v>1589.61</v>
      </c>
      <c r="H2269" s="14">
        <v>138971.42000000001</v>
      </c>
      <c r="I2269" s="14">
        <v>144.43</v>
      </c>
      <c r="J2269" s="14">
        <v>100.84</v>
      </c>
      <c r="L2269" s="15">
        <f t="shared" si="745"/>
        <v>13117.535167400001</v>
      </c>
      <c r="M2269" s="15">
        <f t="shared" si="746"/>
        <v>11130.904928280001</v>
      </c>
      <c r="N2269" s="15">
        <f t="shared" si="740"/>
        <v>10791.798958182857</v>
      </c>
      <c r="O2269" s="15">
        <f t="shared" si="741"/>
        <v>11384.733959377143</v>
      </c>
      <c r="Q2269" s="17">
        <f t="shared" si="747"/>
        <v>-0.1514484401046029</v>
      </c>
      <c r="R2269" s="15">
        <f t="shared" si="748"/>
        <v>-1986.6302391200006</v>
      </c>
      <c r="T2269" s="17">
        <f t="shared" si="749"/>
        <v>-0.17729978837770655</v>
      </c>
      <c r="U2269" s="15">
        <f t="shared" si="750"/>
        <v>-2325.7362092171443</v>
      </c>
      <c r="W2269" s="17">
        <f t="shared" si="751"/>
        <v>-0.13209807985339006</v>
      </c>
      <c r="X2269" s="15">
        <f t="shared" si="752"/>
        <v>-1732.8012080228582</v>
      </c>
      <c r="Z2269" s="17">
        <f t="shared" si="753"/>
        <v>-5.2081586035298555E-2</v>
      </c>
      <c r="AA2269" s="15">
        <f t="shared" si="754"/>
        <v>-592.93500119428609</v>
      </c>
      <c r="AC2269" s="17">
        <f t="shared" si="755"/>
        <v>-2.2295561055958979E-2</v>
      </c>
      <c r="AD2269" s="15">
        <f t="shared" si="756"/>
        <v>-253.82903109714243</v>
      </c>
      <c r="AF2269" s="15">
        <f t="shared" si="757"/>
        <v>13117.535167400001</v>
      </c>
      <c r="AG2269" s="15">
        <f t="shared" si="758"/>
        <v>10791.798958182857</v>
      </c>
      <c r="AH2269" s="17">
        <f t="shared" si="759"/>
        <v>-0.17729978837770655</v>
      </c>
      <c r="AI2269" s="15">
        <f t="shared" si="760"/>
        <v>-2325.7362092171443</v>
      </c>
    </row>
    <row r="2270" spans="2:35" x14ac:dyDescent="0.25">
      <c r="B2270" s="3">
        <v>2232</v>
      </c>
      <c r="C2270" s="14">
        <f t="shared" si="742"/>
        <v>141814.72</v>
      </c>
      <c r="D2270" s="14">
        <f t="shared" si="743"/>
        <v>120000</v>
      </c>
      <c r="E2270" s="14">
        <f t="shared" si="744"/>
        <v>21814.720000000001</v>
      </c>
      <c r="F2270" s="14">
        <v>7308.64</v>
      </c>
      <c r="G2270" s="14">
        <v>11105.12</v>
      </c>
      <c r="H2270" s="14">
        <v>123400.96000000001</v>
      </c>
      <c r="I2270" s="14">
        <v>208</v>
      </c>
      <c r="J2270" s="14">
        <v>296</v>
      </c>
      <c r="L2270" s="15">
        <f t="shared" si="745"/>
        <v>13127.2775912</v>
      </c>
      <c r="M2270" s="15">
        <f t="shared" si="746"/>
        <v>12328.539788960001</v>
      </c>
      <c r="N2270" s="15">
        <f t="shared" si="740"/>
        <v>11637.960936662857</v>
      </c>
      <c r="O2270" s="15">
        <f t="shared" si="741"/>
        <v>11802.393048617143</v>
      </c>
      <c r="Q2270" s="17">
        <f t="shared" si="747"/>
        <v>-6.084565491137639E-2</v>
      </c>
      <c r="R2270" s="15">
        <f t="shared" si="748"/>
        <v>-798.73780223999893</v>
      </c>
      <c r="T2270" s="17">
        <f t="shared" si="749"/>
        <v>-0.11345205768601407</v>
      </c>
      <c r="U2270" s="15">
        <f t="shared" si="750"/>
        <v>-1489.3166545371423</v>
      </c>
      <c r="W2270" s="17">
        <f t="shared" si="751"/>
        <v>-0.1009260704192777</v>
      </c>
      <c r="X2270" s="15">
        <f t="shared" si="752"/>
        <v>-1324.8845425828567</v>
      </c>
      <c r="Z2270" s="17">
        <f t="shared" si="753"/>
        <v>-1.3932099301976031E-2</v>
      </c>
      <c r="AA2270" s="15">
        <f t="shared" si="754"/>
        <v>-164.43211195428557</v>
      </c>
      <c r="AC2270" s="17">
        <f t="shared" si="755"/>
        <v>4.4579666019892938E-2</v>
      </c>
      <c r="AD2270" s="15">
        <f t="shared" si="756"/>
        <v>526.14674034285781</v>
      </c>
      <c r="AF2270" s="15">
        <f t="shared" si="757"/>
        <v>13127.2775912</v>
      </c>
      <c r="AG2270" s="15">
        <f t="shared" si="758"/>
        <v>11637.960936662857</v>
      </c>
      <c r="AH2270" s="17">
        <f t="shared" si="759"/>
        <v>-0.11345205768601407</v>
      </c>
      <c r="AI2270" s="15">
        <f t="shared" si="760"/>
        <v>-1489.3166545371423</v>
      </c>
    </row>
    <row r="2271" spans="2:35" x14ac:dyDescent="0.25">
      <c r="B2271" s="11">
        <v>2233</v>
      </c>
      <c r="C2271" s="14">
        <f t="shared" si="742"/>
        <v>142061.76000000001</v>
      </c>
      <c r="D2271" s="14">
        <f t="shared" si="743"/>
        <v>120000</v>
      </c>
      <c r="E2271" s="14">
        <f t="shared" si="744"/>
        <v>22061.760000000009</v>
      </c>
      <c r="F2271" s="14">
        <v>6741.64</v>
      </c>
      <c r="G2271" s="14">
        <v>8920.92</v>
      </c>
      <c r="H2271" s="14">
        <v>126399.2</v>
      </c>
      <c r="I2271" s="14">
        <v>244</v>
      </c>
      <c r="J2271" s="14">
        <v>265.83999999999997</v>
      </c>
      <c r="L2271" s="15">
        <f t="shared" si="745"/>
        <v>13152.8054696</v>
      </c>
      <c r="M2271" s="15">
        <f t="shared" si="746"/>
        <v>12185.277564079999</v>
      </c>
      <c r="N2271" s="15">
        <f t="shared" si="740"/>
        <v>11815.199787588572</v>
      </c>
      <c r="O2271" s="15">
        <f t="shared" si="741"/>
        <v>11898.568606651428</v>
      </c>
      <c r="Q2271" s="17">
        <f t="shared" si="747"/>
        <v>-7.3560572894979859E-2</v>
      </c>
      <c r="R2271" s="15">
        <f t="shared" si="748"/>
        <v>-967.52790552000079</v>
      </c>
      <c r="T2271" s="17">
        <f t="shared" si="749"/>
        <v>-0.10169736677874752</v>
      </c>
      <c r="U2271" s="15">
        <f t="shared" si="750"/>
        <v>-1337.6056820114281</v>
      </c>
      <c r="W2271" s="17">
        <f t="shared" si="751"/>
        <v>-9.5358884904629848E-2</v>
      </c>
      <c r="X2271" s="15">
        <f t="shared" si="752"/>
        <v>-1254.2368629485718</v>
      </c>
      <c r="Z2271" s="17">
        <f t="shared" si="753"/>
        <v>-7.0066259076114745E-3</v>
      </c>
      <c r="AA2271" s="15">
        <f t="shared" si="754"/>
        <v>-83.368819062856346</v>
      </c>
      <c r="AC2271" s="17">
        <f t="shared" si="755"/>
        <v>2.4096088101580371E-2</v>
      </c>
      <c r="AD2271" s="15">
        <f t="shared" si="756"/>
        <v>286.70895742857101</v>
      </c>
      <c r="AF2271" s="15">
        <f t="shared" si="757"/>
        <v>13152.8054696</v>
      </c>
      <c r="AG2271" s="15">
        <f t="shared" si="758"/>
        <v>11815.199787588572</v>
      </c>
      <c r="AH2271" s="17">
        <f t="shared" si="759"/>
        <v>-0.10169736677874752</v>
      </c>
      <c r="AI2271" s="15">
        <f t="shared" si="760"/>
        <v>-1337.6056820114281</v>
      </c>
    </row>
    <row r="2272" spans="2:35" x14ac:dyDescent="0.25">
      <c r="B2272" s="11">
        <v>2234</v>
      </c>
      <c r="C2272" s="14">
        <f t="shared" si="742"/>
        <v>142308.65</v>
      </c>
      <c r="D2272" s="14">
        <f t="shared" si="743"/>
        <v>120000</v>
      </c>
      <c r="E2272" s="14">
        <f t="shared" si="744"/>
        <v>22308.649999999994</v>
      </c>
      <c r="F2272" s="14">
        <v>7307.73</v>
      </c>
      <c r="G2272" s="14">
        <v>10646.08</v>
      </c>
      <c r="H2272" s="14">
        <v>124354.84</v>
      </c>
      <c r="I2272" s="14">
        <v>131.35</v>
      </c>
      <c r="J2272" s="14">
        <v>210.85</v>
      </c>
      <c r="L2272" s="15">
        <f t="shared" si="745"/>
        <v>13178.317847749999</v>
      </c>
      <c r="M2272" s="15">
        <f t="shared" si="746"/>
        <v>12347.351017630001</v>
      </c>
      <c r="N2272" s="15">
        <f t="shared" si="740"/>
        <v>10994.125085185713</v>
      </c>
      <c r="O2272" s="15">
        <f t="shared" si="741"/>
        <v>11509.504298664284</v>
      </c>
      <c r="Q2272" s="17">
        <f t="shared" si="747"/>
        <v>-6.3055606923449137E-2</v>
      </c>
      <c r="R2272" s="15">
        <f t="shared" si="748"/>
        <v>-830.96683011999812</v>
      </c>
      <c r="T2272" s="17">
        <f t="shared" si="749"/>
        <v>-0.16574139338559091</v>
      </c>
      <c r="U2272" s="15">
        <f t="shared" si="750"/>
        <v>-2184.1927625642857</v>
      </c>
      <c r="W2272" s="17">
        <f t="shared" si="751"/>
        <v>-0.12663327507847599</v>
      </c>
      <c r="X2272" s="15">
        <f t="shared" si="752"/>
        <v>-1668.8135490857148</v>
      </c>
      <c r="Z2272" s="17">
        <f t="shared" si="753"/>
        <v>-4.47785760450502E-2</v>
      </c>
      <c r="AA2272" s="15">
        <f t="shared" si="754"/>
        <v>-515.37921347857082</v>
      </c>
      <c r="AC2272" s="17">
        <f t="shared" si="755"/>
        <v>7.2796073334187916E-2</v>
      </c>
      <c r="AD2272" s="15">
        <f t="shared" si="756"/>
        <v>837.84671896571672</v>
      </c>
      <c r="AF2272" s="15">
        <f t="shared" si="757"/>
        <v>13178.317847749999</v>
      </c>
      <c r="AG2272" s="15">
        <f t="shared" si="758"/>
        <v>10994.125085185713</v>
      </c>
      <c r="AH2272" s="17">
        <f t="shared" si="759"/>
        <v>-0.16574139338559091</v>
      </c>
      <c r="AI2272" s="15">
        <f t="shared" si="760"/>
        <v>-2184.1927625642857</v>
      </c>
    </row>
    <row r="2273" spans="2:35" x14ac:dyDescent="0.25">
      <c r="B2273" s="3">
        <v>2235</v>
      </c>
      <c r="C2273" s="14">
        <f t="shared" si="742"/>
        <v>142764.69</v>
      </c>
      <c r="D2273" s="14">
        <f t="shared" si="743"/>
        <v>120000</v>
      </c>
      <c r="E2273" s="14">
        <f t="shared" si="744"/>
        <v>22764.690000000002</v>
      </c>
      <c r="F2273" s="14">
        <v>7446.74</v>
      </c>
      <c r="G2273" s="14">
        <v>9557.94</v>
      </c>
      <c r="H2273" s="14">
        <v>125760.01</v>
      </c>
      <c r="I2273" s="14">
        <v>98.25</v>
      </c>
      <c r="J2273" s="14">
        <v>130.91999999999999</v>
      </c>
      <c r="L2273" s="15">
        <f t="shared" si="745"/>
        <v>13225.44274115</v>
      </c>
      <c r="M2273" s="15">
        <f t="shared" si="746"/>
        <v>12356.674482359998</v>
      </c>
      <c r="N2273" s="15">
        <f t="shared" si="740"/>
        <v>10635.64640211143</v>
      </c>
      <c r="O2273" s="15">
        <f t="shared" si="741"/>
        <v>11353.67842369857</v>
      </c>
      <c r="Q2273" s="17">
        <f t="shared" si="747"/>
        <v>-6.5689162608287832E-2</v>
      </c>
      <c r="R2273" s="15">
        <f t="shared" si="748"/>
        <v>-868.76825879000171</v>
      </c>
      <c r="T2273" s="17">
        <f t="shared" si="749"/>
        <v>-0.19581925457819327</v>
      </c>
      <c r="U2273" s="15">
        <f t="shared" si="750"/>
        <v>-2589.7963390385703</v>
      </c>
      <c r="W2273" s="17">
        <f t="shared" si="751"/>
        <v>-0.14152753553025277</v>
      </c>
      <c r="X2273" s="15">
        <f t="shared" si="752"/>
        <v>-1871.7643174514305</v>
      </c>
      <c r="Z2273" s="17">
        <f t="shared" si="753"/>
        <v>-6.3242236990646905E-2</v>
      </c>
      <c r="AA2273" s="15">
        <f t="shared" si="754"/>
        <v>-718.03202158713975</v>
      </c>
      <c r="AC2273" s="17">
        <f t="shared" si="755"/>
        <v>8.8341066325066331E-2</v>
      </c>
      <c r="AD2273" s="15">
        <f t="shared" si="756"/>
        <v>1002.9960586614288</v>
      </c>
      <c r="AF2273" s="15">
        <f t="shared" si="757"/>
        <v>13225.44274115</v>
      </c>
      <c r="AG2273" s="15">
        <f t="shared" si="758"/>
        <v>10635.64640211143</v>
      </c>
      <c r="AH2273" s="17">
        <f t="shared" si="759"/>
        <v>-0.19581925457819327</v>
      </c>
      <c r="AI2273" s="15">
        <f t="shared" si="760"/>
        <v>-2589.7963390385703</v>
      </c>
    </row>
    <row r="2274" spans="2:35" x14ac:dyDescent="0.25">
      <c r="B2274" s="11">
        <v>2236</v>
      </c>
      <c r="C2274" s="14">
        <f t="shared" si="742"/>
        <v>142946.96</v>
      </c>
      <c r="D2274" s="14">
        <f t="shared" si="743"/>
        <v>120000</v>
      </c>
      <c r="E2274" s="14">
        <f t="shared" si="744"/>
        <v>22946.959999999992</v>
      </c>
      <c r="F2274" s="14">
        <v>6574.92</v>
      </c>
      <c r="G2274" s="14">
        <v>10784.24</v>
      </c>
      <c r="H2274" s="14">
        <v>125587.8</v>
      </c>
      <c r="I2274" s="14">
        <v>118.4</v>
      </c>
      <c r="J2274" s="14">
        <v>166.72</v>
      </c>
      <c r="L2274" s="15">
        <f t="shared" si="745"/>
        <v>13244.277611599999</v>
      </c>
      <c r="M2274" s="15">
        <f t="shared" si="746"/>
        <v>12304.324432040001</v>
      </c>
      <c r="N2274" s="15">
        <f t="shared" si="740"/>
        <v>10855.66672278857</v>
      </c>
      <c r="O2274" s="15">
        <f t="shared" si="741"/>
        <v>11468.779638251428</v>
      </c>
      <c r="Q2274" s="17">
        <f t="shared" si="747"/>
        <v>-7.097051323786352E-2</v>
      </c>
      <c r="R2274" s="15">
        <f t="shared" si="748"/>
        <v>-939.95317955999781</v>
      </c>
      <c r="T2274" s="17">
        <f t="shared" si="749"/>
        <v>-0.18035040935108182</v>
      </c>
      <c r="U2274" s="15">
        <f t="shared" si="750"/>
        <v>-2388.6108888114286</v>
      </c>
      <c r="W2274" s="17">
        <f t="shared" si="751"/>
        <v>-0.13405774368497836</v>
      </c>
      <c r="X2274" s="15">
        <f t="shared" si="752"/>
        <v>-1775.4979733485707</v>
      </c>
      <c r="Z2274" s="17">
        <f t="shared" si="753"/>
        <v>-5.34592986177852E-2</v>
      </c>
      <c r="AA2274" s="15">
        <f t="shared" si="754"/>
        <v>-613.11291546285793</v>
      </c>
      <c r="AC2274" s="17">
        <f t="shared" si="755"/>
        <v>7.2853853691791981E-2</v>
      </c>
      <c r="AD2274" s="15">
        <f t="shared" si="756"/>
        <v>835.54479378857286</v>
      </c>
      <c r="AF2274" s="15">
        <f t="shared" si="757"/>
        <v>13244.277611599999</v>
      </c>
      <c r="AG2274" s="15">
        <f t="shared" si="758"/>
        <v>10855.66672278857</v>
      </c>
      <c r="AH2274" s="17">
        <f t="shared" si="759"/>
        <v>-0.18035040935108182</v>
      </c>
      <c r="AI2274" s="15">
        <f t="shared" si="760"/>
        <v>-2388.6108888114286</v>
      </c>
    </row>
    <row r="2275" spans="2:35" x14ac:dyDescent="0.25">
      <c r="B2275" s="3">
        <v>2237</v>
      </c>
      <c r="C2275" s="14">
        <f t="shared" si="742"/>
        <v>143042.81</v>
      </c>
      <c r="D2275" s="14">
        <f t="shared" si="743"/>
        <v>120000</v>
      </c>
      <c r="E2275" s="14">
        <f t="shared" si="744"/>
        <v>23042.809999999998</v>
      </c>
      <c r="F2275" s="14">
        <v>6368.76</v>
      </c>
      <c r="G2275" s="14">
        <v>9844.74</v>
      </c>
      <c r="H2275" s="14">
        <v>126829.31</v>
      </c>
      <c r="I2275" s="14">
        <v>159.37</v>
      </c>
      <c r="J2275" s="14">
        <v>218.79</v>
      </c>
      <c r="L2275" s="15">
        <f t="shared" si="745"/>
        <v>13254.182271350001</v>
      </c>
      <c r="M2275" s="15">
        <f t="shared" si="746"/>
        <v>12246.8936325</v>
      </c>
      <c r="N2275" s="15">
        <f t="shared" si="740"/>
        <v>11238.392962602855</v>
      </c>
      <c r="O2275" s="15">
        <f t="shared" si="741"/>
        <v>11659.45833108714</v>
      </c>
      <c r="Q2275" s="17">
        <f t="shared" si="747"/>
        <v>-7.5997795882688179E-2</v>
      </c>
      <c r="R2275" s="15">
        <f t="shared" si="748"/>
        <v>-1007.288638850001</v>
      </c>
      <c r="T2275" s="17">
        <f t="shared" si="749"/>
        <v>-0.15208703694262904</v>
      </c>
      <c r="U2275" s="15">
        <f t="shared" si="750"/>
        <v>-2015.7893087471457</v>
      </c>
      <c r="W2275" s="17">
        <f t="shared" si="751"/>
        <v>-0.1203185460720565</v>
      </c>
      <c r="X2275" s="15">
        <f t="shared" si="752"/>
        <v>-1594.7239402628602</v>
      </c>
      <c r="Z2275" s="17">
        <f t="shared" si="753"/>
        <v>-3.6113630370084637E-2</v>
      </c>
      <c r="AA2275" s="15">
        <f t="shared" si="754"/>
        <v>-421.0653684842855</v>
      </c>
      <c r="AC2275" s="17">
        <f t="shared" si="755"/>
        <v>5.0382726601166716E-2</v>
      </c>
      <c r="AD2275" s="15">
        <f t="shared" si="756"/>
        <v>587.43530141285919</v>
      </c>
      <c r="AF2275" s="15">
        <f t="shared" si="757"/>
        <v>13254.182271350001</v>
      </c>
      <c r="AG2275" s="15">
        <f t="shared" si="758"/>
        <v>11238.392962602855</v>
      </c>
      <c r="AH2275" s="17">
        <f t="shared" si="759"/>
        <v>-0.15208703694262904</v>
      </c>
      <c r="AI2275" s="15">
        <f t="shared" si="760"/>
        <v>-2015.7893087471457</v>
      </c>
    </row>
    <row r="2276" spans="2:35" x14ac:dyDescent="0.25">
      <c r="B2276" s="11">
        <v>2238</v>
      </c>
      <c r="C2276" s="14">
        <f t="shared" si="742"/>
        <v>143317.20000000001</v>
      </c>
      <c r="D2276" s="14">
        <f t="shared" si="743"/>
        <v>120000</v>
      </c>
      <c r="E2276" s="14">
        <f t="shared" si="744"/>
        <v>23317.200000000012</v>
      </c>
      <c r="F2276" s="14">
        <v>7728.88</v>
      </c>
      <c r="G2276" s="14">
        <v>9830.9699999999993</v>
      </c>
      <c r="H2276" s="14">
        <v>125757.35</v>
      </c>
      <c r="I2276" s="14">
        <v>123.26</v>
      </c>
      <c r="J2276" s="14">
        <v>157.69999999999999</v>
      </c>
      <c r="L2276" s="15">
        <f t="shared" si="745"/>
        <v>13282.536362000001</v>
      </c>
      <c r="M2276" s="15">
        <f t="shared" si="746"/>
        <v>12446.428707410001</v>
      </c>
      <c r="N2276" s="15">
        <f t="shared" si="740"/>
        <v>10890.912000914286</v>
      </c>
      <c r="O2276" s="15">
        <f t="shared" si="741"/>
        <v>11501.510885885713</v>
      </c>
      <c r="Q2276" s="17">
        <f t="shared" si="747"/>
        <v>-6.2947891261342148E-2</v>
      </c>
      <c r="R2276" s="15">
        <f t="shared" si="748"/>
        <v>-836.10765458999958</v>
      </c>
      <c r="T2276" s="17">
        <f t="shared" si="749"/>
        <v>-0.18005780642377245</v>
      </c>
      <c r="U2276" s="15">
        <f t="shared" si="750"/>
        <v>-2391.6243610857146</v>
      </c>
      <c r="W2276" s="17">
        <f t="shared" si="751"/>
        <v>-0.13408775459554712</v>
      </c>
      <c r="X2276" s="15">
        <f t="shared" si="752"/>
        <v>-1781.0254761142878</v>
      </c>
      <c r="Z2276" s="17">
        <f t="shared" si="753"/>
        <v>-5.3088580363883642E-2</v>
      </c>
      <c r="AA2276" s="15">
        <f t="shared" si="754"/>
        <v>-610.59888497142674</v>
      </c>
      <c r="AC2276" s="17">
        <f t="shared" si="755"/>
        <v>8.2155973323805753E-2</v>
      </c>
      <c r="AD2276" s="15">
        <f t="shared" si="756"/>
        <v>944.91782152428823</v>
      </c>
      <c r="AF2276" s="15">
        <f t="shared" si="757"/>
        <v>13282.536362000001</v>
      </c>
      <c r="AG2276" s="15">
        <f t="shared" si="758"/>
        <v>10890.912000914286</v>
      </c>
      <c r="AH2276" s="17">
        <f t="shared" si="759"/>
        <v>-0.18005780642377245</v>
      </c>
      <c r="AI2276" s="15">
        <f t="shared" si="760"/>
        <v>-2391.6243610857146</v>
      </c>
    </row>
    <row r="2277" spans="2:35" x14ac:dyDescent="0.25">
      <c r="B2277" s="11">
        <v>2239</v>
      </c>
      <c r="C2277" s="14">
        <f t="shared" si="742"/>
        <v>143412.6</v>
      </c>
      <c r="D2277" s="14">
        <f t="shared" si="743"/>
        <v>120000</v>
      </c>
      <c r="E2277" s="14">
        <f t="shared" si="744"/>
        <v>23412.600000000006</v>
      </c>
      <c r="F2277" s="14">
        <v>6877.2</v>
      </c>
      <c r="G2277" s="14">
        <v>9874.1</v>
      </c>
      <c r="H2277" s="14">
        <v>126661.3</v>
      </c>
      <c r="I2277" s="14">
        <v>88</v>
      </c>
      <c r="J2277" s="14">
        <v>125</v>
      </c>
      <c r="L2277" s="15">
        <f t="shared" si="745"/>
        <v>13292.394521</v>
      </c>
      <c r="M2277" s="15">
        <f t="shared" si="746"/>
        <v>12343.004877300002</v>
      </c>
      <c r="N2277" s="15">
        <f t="shared" si="740"/>
        <v>10600.45694302857</v>
      </c>
      <c r="O2277" s="15">
        <f t="shared" si="741"/>
        <v>11364.041594371429</v>
      </c>
      <c r="Q2277" s="17">
        <f t="shared" si="747"/>
        <v>-7.1423522842336995E-2</v>
      </c>
      <c r="R2277" s="15">
        <f t="shared" si="748"/>
        <v>-949.38964369999849</v>
      </c>
      <c r="T2277" s="17">
        <f t="shared" si="749"/>
        <v>-0.20251712915371045</v>
      </c>
      <c r="U2277" s="15">
        <f t="shared" si="750"/>
        <v>-2691.9375779714301</v>
      </c>
      <c r="W2277" s="17">
        <f t="shared" si="751"/>
        <v>-0.14507189984333235</v>
      </c>
      <c r="X2277" s="15">
        <f t="shared" si="752"/>
        <v>-1928.3529266285714</v>
      </c>
      <c r="Z2277" s="17">
        <f t="shared" si="753"/>
        <v>-6.7193053193421948E-2</v>
      </c>
      <c r="AA2277" s="15">
        <f t="shared" si="754"/>
        <v>-763.58465134285871</v>
      </c>
      <c r="AC2277" s="17">
        <f t="shared" si="755"/>
        <v>8.6145696915915115E-2</v>
      </c>
      <c r="AD2277" s="15">
        <f t="shared" si="756"/>
        <v>978.96328292857288</v>
      </c>
      <c r="AF2277" s="15">
        <f t="shared" si="757"/>
        <v>13292.394521</v>
      </c>
      <c r="AG2277" s="15">
        <f t="shared" si="758"/>
        <v>10600.45694302857</v>
      </c>
      <c r="AH2277" s="17">
        <f t="shared" si="759"/>
        <v>-0.20251712915371045</v>
      </c>
      <c r="AI2277" s="15">
        <f t="shared" si="760"/>
        <v>-2691.9375779714301</v>
      </c>
    </row>
    <row r="2278" spans="2:35" x14ac:dyDescent="0.25">
      <c r="B2278" s="3">
        <v>2240</v>
      </c>
      <c r="C2278" s="14">
        <f t="shared" si="742"/>
        <v>143615.23000000001</v>
      </c>
      <c r="D2278" s="14">
        <f t="shared" si="743"/>
        <v>120000</v>
      </c>
      <c r="E2278" s="14">
        <f t="shared" si="744"/>
        <v>23615.23000000001</v>
      </c>
      <c r="F2278" s="14">
        <v>9563.24</v>
      </c>
      <c r="G2278" s="14">
        <v>12084.02</v>
      </c>
      <c r="H2278" s="14">
        <v>121967.97</v>
      </c>
      <c r="I2278" s="14">
        <v>235.13</v>
      </c>
      <c r="J2278" s="14">
        <v>281.12</v>
      </c>
      <c r="L2278" s="15">
        <f t="shared" si="745"/>
        <v>13313.333292050002</v>
      </c>
      <c r="M2278" s="15">
        <f t="shared" si="746"/>
        <v>12800.691717539999</v>
      </c>
      <c r="N2278" s="15">
        <f t="shared" si="740"/>
        <v>11896.39320518</v>
      </c>
      <c r="O2278" s="15">
        <f t="shared" si="741"/>
        <v>12004.235337089998</v>
      </c>
      <c r="Q2278" s="17">
        <f t="shared" si="747"/>
        <v>-3.850587702300845E-2</v>
      </c>
      <c r="R2278" s="15">
        <f t="shared" si="748"/>
        <v>-512.6415745100021</v>
      </c>
      <c r="T2278" s="17">
        <f t="shared" si="749"/>
        <v>-0.10643015207289375</v>
      </c>
      <c r="U2278" s="15">
        <f t="shared" si="750"/>
        <v>-1416.9400868700013</v>
      </c>
      <c r="W2278" s="17">
        <f t="shared" si="751"/>
        <v>-9.8329841688987507E-2</v>
      </c>
      <c r="X2278" s="15">
        <f t="shared" si="752"/>
        <v>-1309.0979549600033</v>
      </c>
      <c r="Z2278" s="17">
        <f t="shared" si="753"/>
        <v>-8.9836735853381366E-3</v>
      </c>
      <c r="AA2278" s="15">
        <f t="shared" si="754"/>
        <v>-107.84213190999799</v>
      </c>
      <c r="AC2278" s="17">
        <f t="shared" si="755"/>
        <v>6.6347947877126057E-2</v>
      </c>
      <c r="AD2278" s="15">
        <f t="shared" si="756"/>
        <v>796.45638045000123</v>
      </c>
      <c r="AF2278" s="15">
        <f t="shared" si="757"/>
        <v>13313.333292050002</v>
      </c>
      <c r="AG2278" s="15">
        <f t="shared" si="758"/>
        <v>11896.39320518</v>
      </c>
      <c r="AH2278" s="17">
        <f t="shared" si="759"/>
        <v>-0.10643015207289375</v>
      </c>
      <c r="AI2278" s="15">
        <f t="shared" si="760"/>
        <v>-1416.9400868700013</v>
      </c>
    </row>
    <row r="2279" spans="2:35" x14ac:dyDescent="0.25">
      <c r="B2279" s="11">
        <v>2241</v>
      </c>
      <c r="C2279" s="14">
        <f t="shared" si="742"/>
        <v>143915.60999999999</v>
      </c>
      <c r="D2279" s="14">
        <f t="shared" si="743"/>
        <v>120000</v>
      </c>
      <c r="E2279" s="14">
        <f t="shared" si="744"/>
        <v>23915.609999999986</v>
      </c>
      <c r="F2279" s="14">
        <v>11373.87</v>
      </c>
      <c r="G2279" s="14">
        <v>12875.26</v>
      </c>
      <c r="H2279" s="14">
        <v>119666.48</v>
      </c>
      <c r="I2279" s="14">
        <v>176.01</v>
      </c>
      <c r="J2279" s="14">
        <v>235.43</v>
      </c>
      <c r="L2279" s="15">
        <f t="shared" si="745"/>
        <v>13344.373059349999</v>
      </c>
      <c r="M2279" s="15">
        <f t="shared" si="746"/>
        <v>13093.709328829998</v>
      </c>
      <c r="N2279" s="15">
        <f t="shared" si="740"/>
        <v>11439.172834831425</v>
      </c>
      <c r="O2279" s="15">
        <f t="shared" si="741"/>
        <v>11794.30029805857</v>
      </c>
      <c r="Q2279" s="17">
        <f t="shared" si="747"/>
        <v>-1.878422683517289E-2</v>
      </c>
      <c r="R2279" s="15">
        <f t="shared" si="748"/>
        <v>-250.66373052000017</v>
      </c>
      <c r="T2279" s="17">
        <f t="shared" si="749"/>
        <v>-0.14277180471836837</v>
      </c>
      <c r="U2279" s="15">
        <f t="shared" si="750"/>
        <v>-1905.200224518574</v>
      </c>
      <c r="W2279" s="17">
        <f t="shared" si="751"/>
        <v>-0.11615927960027617</v>
      </c>
      <c r="X2279" s="15">
        <f t="shared" si="752"/>
        <v>-1550.0727612914288</v>
      </c>
      <c r="Z2279" s="17">
        <f t="shared" si="753"/>
        <v>-3.0110091675858208E-2</v>
      </c>
      <c r="AA2279" s="15">
        <f t="shared" si="754"/>
        <v>-355.1274632271452</v>
      </c>
      <c r="AC2279" s="17">
        <f t="shared" si="755"/>
        <v>0.11017262558469199</v>
      </c>
      <c r="AD2279" s="15">
        <f t="shared" si="756"/>
        <v>1299.4090307714287</v>
      </c>
      <c r="AF2279" s="15">
        <f t="shared" si="757"/>
        <v>13344.373059349999</v>
      </c>
      <c r="AG2279" s="15">
        <f t="shared" si="758"/>
        <v>11439.172834831425</v>
      </c>
      <c r="AH2279" s="17">
        <f t="shared" si="759"/>
        <v>-0.14277180471836837</v>
      </c>
      <c r="AI2279" s="15">
        <f t="shared" si="760"/>
        <v>-1905.200224518574</v>
      </c>
    </row>
    <row r="2280" spans="2:35" x14ac:dyDescent="0.25">
      <c r="B2280" s="3">
        <v>2242</v>
      </c>
      <c r="C2280" s="14">
        <f t="shared" si="742"/>
        <v>143992.53</v>
      </c>
      <c r="D2280" s="14">
        <f t="shared" si="743"/>
        <v>120000</v>
      </c>
      <c r="E2280" s="14">
        <f t="shared" si="744"/>
        <v>23992.53</v>
      </c>
      <c r="F2280" s="14">
        <v>8583.9599999999991</v>
      </c>
      <c r="G2280" s="14">
        <v>7627.04</v>
      </c>
      <c r="H2280" s="14">
        <v>127781.53</v>
      </c>
      <c r="I2280" s="14">
        <v>299.22000000000003</v>
      </c>
      <c r="J2280" s="14">
        <v>291.06</v>
      </c>
      <c r="L2280" s="15">
        <f t="shared" si="745"/>
        <v>13352.321587549999</v>
      </c>
      <c r="M2280" s="15">
        <f t="shared" si="746"/>
        <v>12522.238565759999</v>
      </c>
      <c r="N2280" s="15">
        <f t="shared" ref="N2280:N2335" si="761">C$19+(C$20*$C2280/100)+(C$21*$I2280*$N$33/$N$32/100)+(C$22*$J2280*$O$33/$O$32/100)</f>
        <v>12350.173622979999</v>
      </c>
      <c r="O2280" s="15">
        <f t="shared" ref="O2280:O2335" si="762">C$26+(C$27*$C2280/100)+(C$28*$I2280*$N$33/$N$32/100)+(C$29*$J2280*$O$33/$O$32/100)</f>
        <v>12240.813478989998</v>
      </c>
      <c r="Q2280" s="17">
        <f t="shared" si="747"/>
        <v>-6.2167692438144129E-2</v>
      </c>
      <c r="R2280" s="15">
        <f t="shared" si="748"/>
        <v>-830.0830217900002</v>
      </c>
      <c r="T2280" s="17">
        <f t="shared" si="749"/>
        <v>-7.5054211209564126E-2</v>
      </c>
      <c r="U2280" s="15">
        <f t="shared" si="750"/>
        <v>-1002.1479645700001</v>
      </c>
      <c r="W2280" s="17">
        <f t="shared" si="751"/>
        <v>-8.3244557979819445E-2</v>
      </c>
      <c r="X2280" s="15">
        <f t="shared" si="752"/>
        <v>-1111.5081085600013</v>
      </c>
      <c r="Z2280" s="17">
        <f t="shared" si="753"/>
        <v>8.9340585229655822E-3</v>
      </c>
      <c r="AA2280" s="15">
        <f t="shared" si="754"/>
        <v>109.36014399000123</v>
      </c>
      <c r="AC2280" s="17">
        <f t="shared" si="755"/>
        <v>2.299071767191263E-2</v>
      </c>
      <c r="AD2280" s="15">
        <f t="shared" si="756"/>
        <v>281.42508677000114</v>
      </c>
      <c r="AF2280" s="15">
        <f t="shared" si="757"/>
        <v>13352.321587549999</v>
      </c>
      <c r="AG2280" s="15">
        <f t="shared" si="758"/>
        <v>12240.813478989998</v>
      </c>
      <c r="AH2280" s="17">
        <f t="shared" si="759"/>
        <v>-8.3244557979819445E-2</v>
      </c>
      <c r="AI2280" s="15">
        <f t="shared" si="760"/>
        <v>-1111.5081085600013</v>
      </c>
    </row>
    <row r="2281" spans="2:35" x14ac:dyDescent="0.25">
      <c r="B2281" s="11">
        <v>2243</v>
      </c>
      <c r="C2281" s="14">
        <f t="shared" si="742"/>
        <v>144164.13999999998</v>
      </c>
      <c r="D2281" s="14">
        <f t="shared" si="743"/>
        <v>120000</v>
      </c>
      <c r="E2281" s="14">
        <f t="shared" si="744"/>
        <v>24164.139999999985</v>
      </c>
      <c r="F2281" s="14">
        <v>7381.09</v>
      </c>
      <c r="G2281" s="14">
        <v>10820.54</v>
      </c>
      <c r="H2281" s="14">
        <v>125962.51</v>
      </c>
      <c r="I2281" s="14">
        <v>112.3</v>
      </c>
      <c r="J2281" s="14">
        <v>160.22999999999999</v>
      </c>
      <c r="L2281" s="15">
        <f t="shared" si="745"/>
        <v>13370.054906899997</v>
      </c>
      <c r="M2281" s="15">
        <f t="shared" si="746"/>
        <v>12503.86574981</v>
      </c>
      <c r="N2281" s="15">
        <f t="shared" si="761"/>
        <v>10883.358101239997</v>
      </c>
      <c r="O2281" s="15">
        <f t="shared" si="762"/>
        <v>11533.870861619997</v>
      </c>
      <c r="Q2281" s="17">
        <f t="shared" si="747"/>
        <v>-6.4785759155183031E-2</v>
      </c>
      <c r="R2281" s="15">
        <f t="shared" si="748"/>
        <v>-866.18915708999702</v>
      </c>
      <c r="T2281" s="17">
        <f t="shared" si="749"/>
        <v>-0.18599002195396142</v>
      </c>
      <c r="U2281" s="15">
        <f t="shared" si="750"/>
        <v>-2486.6968056599999</v>
      </c>
      <c r="W2281" s="17">
        <f t="shared" si="751"/>
        <v>-0.13733556504187472</v>
      </c>
      <c r="X2281" s="15">
        <f t="shared" si="752"/>
        <v>-1836.1840452800006</v>
      </c>
      <c r="Z2281" s="17">
        <f t="shared" si="753"/>
        <v>-5.6400211878965933E-2</v>
      </c>
      <c r="AA2281" s="15">
        <f t="shared" si="754"/>
        <v>-650.51276037999924</v>
      </c>
      <c r="AC2281" s="17">
        <f t="shared" si="755"/>
        <v>8.4099683430456151E-2</v>
      </c>
      <c r="AD2281" s="15">
        <f t="shared" si="756"/>
        <v>969.99488819000362</v>
      </c>
      <c r="AF2281" s="15">
        <f t="shared" si="757"/>
        <v>13370.054906899997</v>
      </c>
      <c r="AG2281" s="15">
        <f t="shared" si="758"/>
        <v>10883.358101239997</v>
      </c>
      <c r="AH2281" s="17">
        <f t="shared" si="759"/>
        <v>-0.18599002195396142</v>
      </c>
      <c r="AI2281" s="15">
        <f t="shared" si="760"/>
        <v>-2486.6968056599999</v>
      </c>
    </row>
    <row r="2282" spans="2:35" x14ac:dyDescent="0.25">
      <c r="B2282" s="11">
        <v>2244</v>
      </c>
      <c r="C2282" s="14">
        <f t="shared" si="742"/>
        <v>144358.08000000002</v>
      </c>
      <c r="D2282" s="14">
        <f t="shared" si="743"/>
        <v>120000</v>
      </c>
      <c r="E2282" s="14">
        <f t="shared" si="744"/>
        <v>24358.080000000016</v>
      </c>
      <c r="F2282" s="14">
        <v>7976.8</v>
      </c>
      <c r="G2282" s="14">
        <v>13483.84</v>
      </c>
      <c r="H2282" s="14">
        <v>122897.44</v>
      </c>
      <c r="I2282" s="14">
        <v>170.56</v>
      </c>
      <c r="J2282" s="14">
        <v>247.68</v>
      </c>
      <c r="L2282" s="15">
        <f t="shared" si="745"/>
        <v>13390.095696800001</v>
      </c>
      <c r="M2282" s="15">
        <f t="shared" si="746"/>
        <v>12703.264465920001</v>
      </c>
      <c r="N2282" s="15">
        <f t="shared" si="761"/>
        <v>11461.43154585143</v>
      </c>
      <c r="O2282" s="15">
        <f t="shared" si="762"/>
        <v>11824.083352068572</v>
      </c>
      <c r="Q2282" s="17">
        <f t="shared" si="747"/>
        <v>-5.1293974773021223E-2</v>
      </c>
      <c r="R2282" s="15">
        <f t="shared" si="748"/>
        <v>-686.83123087999957</v>
      </c>
      <c r="T2282" s="17">
        <f t="shared" si="749"/>
        <v>-0.14403662188982624</v>
      </c>
      <c r="U2282" s="15">
        <f t="shared" si="750"/>
        <v>-1928.6641509485708</v>
      </c>
      <c r="W2282" s="17">
        <f t="shared" si="751"/>
        <v>-0.11695303604930007</v>
      </c>
      <c r="X2282" s="15">
        <f t="shared" si="752"/>
        <v>-1566.012344731429</v>
      </c>
      <c r="Z2282" s="17">
        <f t="shared" si="753"/>
        <v>-3.0670606373364051E-2</v>
      </c>
      <c r="AA2282" s="15">
        <f t="shared" si="754"/>
        <v>-362.65180621714171</v>
      </c>
      <c r="AC2282" s="17">
        <f t="shared" si="755"/>
        <v>7.4355118081742999E-2</v>
      </c>
      <c r="AD2282" s="15">
        <f t="shared" si="756"/>
        <v>879.18111385142947</v>
      </c>
      <c r="AF2282" s="15">
        <f t="shared" si="757"/>
        <v>13390.095696800001</v>
      </c>
      <c r="AG2282" s="15">
        <f t="shared" si="758"/>
        <v>11461.43154585143</v>
      </c>
      <c r="AH2282" s="17">
        <f t="shared" si="759"/>
        <v>-0.14403662188982624</v>
      </c>
      <c r="AI2282" s="15">
        <f t="shared" si="760"/>
        <v>-1928.6641509485708</v>
      </c>
    </row>
    <row r="2283" spans="2:35" x14ac:dyDescent="0.25">
      <c r="B2283" s="3">
        <v>2245</v>
      </c>
      <c r="C2283" s="14">
        <f t="shared" si="742"/>
        <v>144657.76</v>
      </c>
      <c r="D2283" s="14">
        <f t="shared" si="743"/>
        <v>120000</v>
      </c>
      <c r="E2283" s="14">
        <f t="shared" si="744"/>
        <v>24657.760000000009</v>
      </c>
      <c r="F2283" s="14">
        <v>6730.24</v>
      </c>
      <c r="G2283" s="14">
        <v>11589.76</v>
      </c>
      <c r="H2283" s="14">
        <v>126337.76</v>
      </c>
      <c r="I2283" s="14">
        <v>381.44</v>
      </c>
      <c r="J2283" s="14">
        <v>727.68</v>
      </c>
      <c r="L2283" s="15">
        <f t="shared" si="745"/>
        <v>13421.063129600001</v>
      </c>
      <c r="M2283" s="15">
        <f t="shared" si="746"/>
        <v>12485.906496159998</v>
      </c>
      <c r="N2283" s="15">
        <f t="shared" si="761"/>
        <v>13892.908751017141</v>
      </c>
      <c r="O2283" s="15">
        <f t="shared" si="762"/>
        <v>13024.363359222856</v>
      </c>
      <c r="Q2283" s="17">
        <f t="shared" si="747"/>
        <v>-6.9678282890833443E-2</v>
      </c>
      <c r="R2283" s="15">
        <f t="shared" si="748"/>
        <v>-935.15663344000313</v>
      </c>
      <c r="T2283" s="17">
        <f t="shared" si="749"/>
        <v>3.5157097232967338E-2</v>
      </c>
      <c r="U2283" s="15">
        <f t="shared" si="750"/>
        <v>471.84562141714014</v>
      </c>
      <c r="W2283" s="17">
        <f t="shared" si="751"/>
        <v>-2.9557998986103229E-2</v>
      </c>
      <c r="X2283" s="15">
        <f t="shared" si="752"/>
        <v>-396.69977037714489</v>
      </c>
      <c r="Z2283" s="17">
        <f t="shared" si="753"/>
        <v>6.6686207059729163E-2</v>
      </c>
      <c r="AA2283" s="15">
        <f t="shared" si="754"/>
        <v>868.54539179428502</v>
      </c>
      <c r="AC2283" s="17">
        <f t="shared" si="755"/>
        <v>-4.1342278943835242E-2</v>
      </c>
      <c r="AD2283" s="15">
        <f t="shared" si="756"/>
        <v>-538.45686306285825</v>
      </c>
      <c r="AF2283" s="15">
        <f t="shared" si="757"/>
        <v>13421.063129600001</v>
      </c>
      <c r="AG2283" s="15">
        <f t="shared" si="758"/>
        <v>12485.906496159998</v>
      </c>
      <c r="AH2283" s="17">
        <f t="shared" si="759"/>
        <v>-6.9678282890833443E-2</v>
      </c>
      <c r="AI2283" s="15">
        <f t="shared" si="760"/>
        <v>-935.15663344000313</v>
      </c>
    </row>
    <row r="2284" spans="2:35" x14ac:dyDescent="0.25">
      <c r="B2284" s="11">
        <v>2246</v>
      </c>
      <c r="C2284" s="14">
        <f t="shared" si="742"/>
        <v>144857.57</v>
      </c>
      <c r="D2284" s="14">
        <f t="shared" si="743"/>
        <v>120000</v>
      </c>
      <c r="E2284" s="14">
        <f t="shared" si="744"/>
        <v>24857.570000000007</v>
      </c>
      <c r="F2284" s="14">
        <v>11770.49</v>
      </c>
      <c r="G2284" s="14">
        <v>9553.35</v>
      </c>
      <c r="H2284" s="14">
        <v>123533.73</v>
      </c>
      <c r="I2284" s="14">
        <v>176.07</v>
      </c>
      <c r="J2284" s="14">
        <v>143.21</v>
      </c>
      <c r="L2284" s="15">
        <f t="shared" si="745"/>
        <v>13441.710495949999</v>
      </c>
      <c r="M2284" s="15">
        <f t="shared" si="746"/>
        <v>13084.567785619998</v>
      </c>
      <c r="N2284" s="15">
        <f t="shared" si="761"/>
        <v>11295.789117334285</v>
      </c>
      <c r="O2284" s="15">
        <f t="shared" si="762"/>
        <v>11763.433019595714</v>
      </c>
      <c r="Q2284" s="17">
        <f t="shared" si="747"/>
        <v>-2.6569736823122914E-2</v>
      </c>
      <c r="R2284" s="15">
        <f t="shared" si="748"/>
        <v>-357.14271033000114</v>
      </c>
      <c r="T2284" s="17">
        <f t="shared" si="749"/>
        <v>-0.15964645119103571</v>
      </c>
      <c r="U2284" s="15">
        <f t="shared" si="750"/>
        <v>-2145.9213786157143</v>
      </c>
      <c r="W2284" s="17">
        <f t="shared" si="751"/>
        <v>-0.12485594574142567</v>
      </c>
      <c r="X2284" s="15">
        <f t="shared" si="752"/>
        <v>-1678.2774763542857</v>
      </c>
      <c r="Z2284" s="17">
        <f t="shared" si="753"/>
        <v>-3.9754032813585916E-2</v>
      </c>
      <c r="AA2284" s="15">
        <f t="shared" si="754"/>
        <v>-467.64390226142859</v>
      </c>
      <c r="AC2284" s="17">
        <f t="shared" si="755"/>
        <v>0.11230860615464189</v>
      </c>
      <c r="AD2284" s="15">
        <f t="shared" si="756"/>
        <v>1321.1347660242845</v>
      </c>
      <c r="AF2284" s="15">
        <f t="shared" si="757"/>
        <v>13441.710495949999</v>
      </c>
      <c r="AG2284" s="15">
        <f t="shared" si="758"/>
        <v>11295.789117334285</v>
      </c>
      <c r="AH2284" s="17">
        <f t="shared" si="759"/>
        <v>-0.15964645119103571</v>
      </c>
      <c r="AI2284" s="15">
        <f t="shared" si="760"/>
        <v>-2145.9213786157143</v>
      </c>
    </row>
    <row r="2285" spans="2:35" x14ac:dyDescent="0.25">
      <c r="B2285" s="3">
        <v>2247</v>
      </c>
      <c r="C2285" s="14">
        <f t="shared" si="742"/>
        <v>145191.93</v>
      </c>
      <c r="D2285" s="14">
        <f t="shared" si="743"/>
        <v>120000</v>
      </c>
      <c r="E2285" s="14">
        <f t="shared" si="744"/>
        <v>25191.929999999993</v>
      </c>
      <c r="F2285" s="14">
        <v>12504.76</v>
      </c>
      <c r="G2285" s="14">
        <v>14722.28</v>
      </c>
      <c r="H2285" s="14">
        <v>117964.89</v>
      </c>
      <c r="I2285" s="14">
        <v>248.47</v>
      </c>
      <c r="J2285" s="14">
        <v>246.52</v>
      </c>
      <c r="L2285" s="15">
        <f t="shared" si="745"/>
        <v>13476.261586549999</v>
      </c>
      <c r="M2285" s="15">
        <f t="shared" si="746"/>
        <v>13412.745417639999</v>
      </c>
      <c r="N2285" s="15">
        <f t="shared" si="761"/>
        <v>12008.363558808571</v>
      </c>
      <c r="O2285" s="15">
        <f t="shared" si="762"/>
        <v>12125.158457761427</v>
      </c>
      <c r="Q2285" s="17">
        <f t="shared" si="747"/>
        <v>-4.713189077109714E-3</v>
      </c>
      <c r="R2285" s="15">
        <f t="shared" si="748"/>
        <v>-63.516168910000488</v>
      </c>
      <c r="T2285" s="17">
        <f t="shared" si="749"/>
        <v>-0.10892472057729019</v>
      </c>
      <c r="U2285" s="15">
        <f t="shared" si="750"/>
        <v>-1467.8980277414285</v>
      </c>
      <c r="W2285" s="17">
        <f t="shared" si="751"/>
        <v>-0.100258007023034</v>
      </c>
      <c r="X2285" s="15">
        <f t="shared" si="752"/>
        <v>-1351.1031287885726</v>
      </c>
      <c r="Z2285" s="17">
        <f t="shared" si="753"/>
        <v>-9.6324431024730206E-3</v>
      </c>
      <c r="AA2285" s="15">
        <f t="shared" si="754"/>
        <v>-116.79489895285587</v>
      </c>
      <c r="AC2285" s="17">
        <f t="shared" si="755"/>
        <v>0.10619135117812628</v>
      </c>
      <c r="AD2285" s="15">
        <f t="shared" si="756"/>
        <v>1287.5869598785721</v>
      </c>
      <c r="AF2285" s="15">
        <f t="shared" si="757"/>
        <v>13476.261586549999</v>
      </c>
      <c r="AG2285" s="15">
        <f t="shared" si="758"/>
        <v>12008.363558808571</v>
      </c>
      <c r="AH2285" s="17">
        <f t="shared" si="759"/>
        <v>-0.10892472057729019</v>
      </c>
      <c r="AI2285" s="15">
        <f t="shared" si="760"/>
        <v>-1467.8980277414285</v>
      </c>
    </row>
    <row r="2286" spans="2:35" x14ac:dyDescent="0.25">
      <c r="B2286" s="11">
        <v>2248</v>
      </c>
      <c r="C2286" s="14">
        <f t="shared" si="742"/>
        <v>145576.95999999999</v>
      </c>
      <c r="D2286" s="14">
        <f t="shared" si="743"/>
        <v>120000</v>
      </c>
      <c r="E2286" s="14">
        <f t="shared" si="744"/>
        <v>25576.959999999992</v>
      </c>
      <c r="F2286" s="14">
        <v>3669.76</v>
      </c>
      <c r="G2286" s="14">
        <v>5767.36</v>
      </c>
      <c r="H2286" s="14">
        <v>136139.84</v>
      </c>
      <c r="I2286" s="14">
        <v>153.28</v>
      </c>
      <c r="J2286" s="14">
        <v>179.52</v>
      </c>
      <c r="L2286" s="15">
        <f t="shared" si="745"/>
        <v>13516.048661599998</v>
      </c>
      <c r="M2286" s="15">
        <f t="shared" si="746"/>
        <v>11919.349049439999</v>
      </c>
      <c r="N2286" s="15">
        <f t="shared" si="761"/>
        <v>11280.325468502855</v>
      </c>
      <c r="O2286" s="15">
        <f t="shared" si="762"/>
        <v>11786.990594537139</v>
      </c>
      <c r="Q2286" s="17">
        <f t="shared" si="747"/>
        <v>-0.11813360932151196</v>
      </c>
      <c r="R2286" s="15">
        <f t="shared" si="748"/>
        <v>-1596.6996121599987</v>
      </c>
      <c r="T2286" s="17">
        <f t="shared" si="749"/>
        <v>-0.16541248474851844</v>
      </c>
      <c r="U2286" s="15">
        <f t="shared" si="750"/>
        <v>-2235.7231930971429</v>
      </c>
      <c r="W2286" s="17">
        <f t="shared" si="751"/>
        <v>-0.12792629786656728</v>
      </c>
      <c r="X2286" s="15">
        <f t="shared" si="752"/>
        <v>-1729.0580670628588</v>
      </c>
      <c r="Z2286" s="17">
        <f t="shared" si="753"/>
        <v>-4.2985113288298238E-2</v>
      </c>
      <c r="AA2286" s="15">
        <f t="shared" si="754"/>
        <v>-506.66512603428419</v>
      </c>
      <c r="AC2286" s="17">
        <f t="shared" si="755"/>
        <v>1.1229198313283062E-2</v>
      </c>
      <c r="AD2286" s="15">
        <f t="shared" si="756"/>
        <v>132.3584549028601</v>
      </c>
      <c r="AF2286" s="15">
        <f t="shared" si="757"/>
        <v>13516.048661599998</v>
      </c>
      <c r="AG2286" s="15">
        <f t="shared" si="758"/>
        <v>11280.325468502855</v>
      </c>
      <c r="AH2286" s="17">
        <f t="shared" si="759"/>
        <v>-0.16541248474851844</v>
      </c>
      <c r="AI2286" s="15">
        <f t="shared" si="760"/>
        <v>-2235.7231930971429</v>
      </c>
    </row>
    <row r="2287" spans="2:35" x14ac:dyDescent="0.25">
      <c r="B2287" s="11">
        <v>2249</v>
      </c>
      <c r="C2287" s="14">
        <f t="shared" si="742"/>
        <v>145665.56</v>
      </c>
      <c r="D2287" s="14">
        <f t="shared" si="743"/>
        <v>120000</v>
      </c>
      <c r="E2287" s="14">
        <f t="shared" si="744"/>
        <v>25665.559999999998</v>
      </c>
      <c r="F2287" s="14">
        <v>7008.56</v>
      </c>
      <c r="G2287" s="14">
        <v>11510.96</v>
      </c>
      <c r="H2287" s="14">
        <v>127146.04</v>
      </c>
      <c r="I2287" s="14">
        <v>214.8</v>
      </c>
      <c r="J2287" s="14">
        <v>293.92</v>
      </c>
      <c r="L2287" s="15">
        <f t="shared" si="745"/>
        <v>13525.2041426</v>
      </c>
      <c r="M2287" s="15">
        <f t="shared" si="746"/>
        <v>12595.450344640001</v>
      </c>
      <c r="N2287" s="15">
        <f t="shared" si="761"/>
        <v>11932.381784674284</v>
      </c>
      <c r="O2287" s="15">
        <f t="shared" si="762"/>
        <v>12109.027947765713</v>
      </c>
      <c r="Q2287" s="17">
        <f t="shared" si="747"/>
        <v>-6.8742311624826136E-2</v>
      </c>
      <c r="R2287" s="15">
        <f t="shared" si="748"/>
        <v>-929.75379795999834</v>
      </c>
      <c r="T2287" s="17">
        <f t="shared" si="749"/>
        <v>-0.11776697350606657</v>
      </c>
      <c r="U2287" s="15">
        <f t="shared" si="750"/>
        <v>-1592.8223579257156</v>
      </c>
      <c r="W2287" s="17">
        <f t="shared" si="751"/>
        <v>-0.10470645617642038</v>
      </c>
      <c r="X2287" s="15">
        <f t="shared" si="752"/>
        <v>-1416.1761948342864</v>
      </c>
      <c r="Z2287" s="17">
        <f t="shared" si="753"/>
        <v>-1.4587972201684729E-2</v>
      </c>
      <c r="AA2287" s="15">
        <f t="shared" si="754"/>
        <v>-176.64616309142912</v>
      </c>
      <c r="AC2287" s="17">
        <f t="shared" si="755"/>
        <v>4.017022662533698E-2</v>
      </c>
      <c r="AD2287" s="15">
        <f t="shared" si="756"/>
        <v>486.4223968742881</v>
      </c>
      <c r="AF2287" s="15">
        <f t="shared" si="757"/>
        <v>13525.2041426</v>
      </c>
      <c r="AG2287" s="15">
        <f t="shared" si="758"/>
        <v>11932.381784674284</v>
      </c>
      <c r="AH2287" s="17">
        <f t="shared" si="759"/>
        <v>-0.11776697350606657</v>
      </c>
      <c r="AI2287" s="15">
        <f t="shared" si="760"/>
        <v>-1592.8223579257156</v>
      </c>
    </row>
    <row r="2288" spans="2:35" x14ac:dyDescent="0.25">
      <c r="B2288" s="3">
        <v>2250</v>
      </c>
      <c r="C2288" s="14">
        <f t="shared" si="742"/>
        <v>146099.1</v>
      </c>
      <c r="D2288" s="14">
        <f t="shared" si="743"/>
        <v>120000</v>
      </c>
      <c r="E2288" s="14">
        <f t="shared" si="744"/>
        <v>26099.100000000006</v>
      </c>
      <c r="F2288" s="14">
        <v>9143.9699999999993</v>
      </c>
      <c r="G2288" s="14">
        <v>11540.74</v>
      </c>
      <c r="H2288" s="14">
        <v>125414.39</v>
      </c>
      <c r="I2288" s="14">
        <v>138.4</v>
      </c>
      <c r="J2288" s="14">
        <v>169.14</v>
      </c>
      <c r="L2288" s="15">
        <f t="shared" si="745"/>
        <v>13570.0039985</v>
      </c>
      <c r="M2288" s="15">
        <f t="shared" si="746"/>
        <v>12910.980038810001</v>
      </c>
      <c r="N2288" s="15">
        <f t="shared" si="761"/>
        <v>11197.432405171427</v>
      </c>
      <c r="O2288" s="15">
        <f t="shared" si="762"/>
        <v>11768.777506728569</v>
      </c>
      <c r="Q2288" s="17">
        <f t="shared" si="747"/>
        <v>-4.8564757959013605E-2</v>
      </c>
      <c r="R2288" s="15">
        <f t="shared" si="748"/>
        <v>-659.02395968999917</v>
      </c>
      <c r="T2288" s="17">
        <f t="shared" si="749"/>
        <v>-0.17483941740848663</v>
      </c>
      <c r="U2288" s="15">
        <f t="shared" si="750"/>
        <v>-2372.5715933285737</v>
      </c>
      <c r="W2288" s="17">
        <f t="shared" si="751"/>
        <v>-0.13273588511621182</v>
      </c>
      <c r="X2288" s="15">
        <f t="shared" si="752"/>
        <v>-1801.226491771431</v>
      </c>
      <c r="Z2288" s="17">
        <f t="shared" si="753"/>
        <v>-4.8547531910641317E-2</v>
      </c>
      <c r="AA2288" s="15">
        <f t="shared" si="754"/>
        <v>-571.3451015571427</v>
      </c>
      <c r="AC2288" s="17">
        <f t="shared" si="755"/>
        <v>9.7053626124582681E-2</v>
      </c>
      <c r="AD2288" s="15">
        <f t="shared" si="756"/>
        <v>1142.2025320814319</v>
      </c>
      <c r="AF2288" s="15">
        <f t="shared" si="757"/>
        <v>13570.0039985</v>
      </c>
      <c r="AG2288" s="15">
        <f t="shared" si="758"/>
        <v>11197.432405171427</v>
      </c>
      <c r="AH2288" s="17">
        <f t="shared" si="759"/>
        <v>-0.17483941740848663</v>
      </c>
      <c r="AI2288" s="15">
        <f t="shared" si="760"/>
        <v>-2372.5715933285737</v>
      </c>
    </row>
    <row r="2289" spans="2:35" x14ac:dyDescent="0.25">
      <c r="B2289" s="11">
        <v>2251</v>
      </c>
      <c r="C2289" s="14">
        <f t="shared" si="742"/>
        <v>146220.94</v>
      </c>
      <c r="D2289" s="14">
        <f t="shared" si="743"/>
        <v>120000</v>
      </c>
      <c r="E2289" s="14">
        <f t="shared" si="744"/>
        <v>26220.940000000002</v>
      </c>
      <c r="F2289" s="14">
        <v>13055.08</v>
      </c>
      <c r="G2289" s="14">
        <v>7658.32</v>
      </c>
      <c r="H2289" s="14">
        <v>125507.54</v>
      </c>
      <c r="I2289" s="14">
        <v>196.8</v>
      </c>
      <c r="J2289" s="14">
        <v>164.23</v>
      </c>
      <c r="L2289" s="15">
        <f t="shared" si="745"/>
        <v>13582.594334900001</v>
      </c>
      <c r="M2289" s="15">
        <f t="shared" si="746"/>
        <v>13281.217548279998</v>
      </c>
      <c r="N2289" s="15">
        <f t="shared" si="761"/>
        <v>11564.915684325713</v>
      </c>
      <c r="O2289" s="15">
        <f t="shared" si="762"/>
        <v>11952.380621734284</v>
      </c>
      <c r="Q2289" s="17">
        <f t="shared" si="747"/>
        <v>-2.2188455253031147E-2</v>
      </c>
      <c r="R2289" s="15">
        <f t="shared" si="748"/>
        <v>-301.37678662000326</v>
      </c>
      <c r="T2289" s="17">
        <f t="shared" si="749"/>
        <v>-0.14854884132038992</v>
      </c>
      <c r="U2289" s="15">
        <f t="shared" si="750"/>
        <v>-2017.6786505742875</v>
      </c>
      <c r="W2289" s="17">
        <f t="shared" si="751"/>
        <v>-0.12002226327093779</v>
      </c>
      <c r="X2289" s="15">
        <f t="shared" si="752"/>
        <v>-1630.2137131657164</v>
      </c>
      <c r="Z2289" s="17">
        <f t="shared" si="753"/>
        <v>-3.2417386098297696E-2</v>
      </c>
      <c r="AA2289" s="15">
        <f t="shared" si="754"/>
        <v>-387.46493740857113</v>
      </c>
      <c r="AC2289" s="17">
        <f t="shared" si="755"/>
        <v>0.11117759453956366</v>
      </c>
      <c r="AD2289" s="15">
        <f t="shared" si="756"/>
        <v>1328.8369265457131</v>
      </c>
      <c r="AF2289" s="15">
        <f t="shared" si="757"/>
        <v>13582.594334900001</v>
      </c>
      <c r="AG2289" s="15">
        <f t="shared" si="758"/>
        <v>11564.915684325713</v>
      </c>
      <c r="AH2289" s="17">
        <f t="shared" si="759"/>
        <v>-0.14854884132038992</v>
      </c>
      <c r="AI2289" s="15">
        <f t="shared" si="760"/>
        <v>-2017.6786505742875</v>
      </c>
    </row>
    <row r="2290" spans="2:35" x14ac:dyDescent="0.25">
      <c r="B2290" s="3">
        <v>2252</v>
      </c>
      <c r="C2290" s="14">
        <f t="shared" si="742"/>
        <v>146413.14000000001</v>
      </c>
      <c r="D2290" s="14">
        <f t="shared" si="743"/>
        <v>120000</v>
      </c>
      <c r="E2290" s="14">
        <f t="shared" si="744"/>
        <v>26413.140000000014</v>
      </c>
      <c r="F2290" s="14">
        <v>10968.89</v>
      </c>
      <c r="G2290" s="14">
        <v>14095.31</v>
      </c>
      <c r="H2290" s="14">
        <v>121348.94</v>
      </c>
      <c r="I2290" s="14">
        <v>170.43</v>
      </c>
      <c r="J2290" s="14">
        <v>233.58</v>
      </c>
      <c r="L2290" s="15">
        <f t="shared" si="745"/>
        <v>13602.455321900001</v>
      </c>
      <c r="M2290" s="15">
        <f t="shared" si="746"/>
        <v>13277.2285973</v>
      </c>
      <c r="N2290" s="15">
        <f t="shared" si="761"/>
        <v>11565.645320954287</v>
      </c>
      <c r="O2290" s="15">
        <f t="shared" si="762"/>
        <v>11961.848394905714</v>
      </c>
      <c r="Q2290" s="17">
        <f t="shared" si="747"/>
        <v>-2.3909413183396788E-2</v>
      </c>
      <c r="R2290" s="15">
        <f t="shared" si="748"/>
        <v>-325.22672460000103</v>
      </c>
      <c r="T2290" s="17">
        <f t="shared" si="749"/>
        <v>-0.14973840771720404</v>
      </c>
      <c r="U2290" s="15">
        <f t="shared" si="750"/>
        <v>-2036.8100009457139</v>
      </c>
      <c r="W2290" s="17">
        <f t="shared" si="751"/>
        <v>-0.12061108734927473</v>
      </c>
      <c r="X2290" s="15">
        <f t="shared" si="752"/>
        <v>-1640.6069269942873</v>
      </c>
      <c r="Z2290" s="17">
        <f t="shared" si="753"/>
        <v>-3.3122228343920534E-2</v>
      </c>
      <c r="AA2290" s="15">
        <f t="shared" si="754"/>
        <v>-396.20307395142663</v>
      </c>
      <c r="AC2290" s="17">
        <f t="shared" si="755"/>
        <v>0.10996462745293423</v>
      </c>
      <c r="AD2290" s="15">
        <f t="shared" si="756"/>
        <v>1315.3802023942862</v>
      </c>
      <c r="AF2290" s="15">
        <f t="shared" si="757"/>
        <v>13602.455321900001</v>
      </c>
      <c r="AG2290" s="15">
        <f t="shared" si="758"/>
        <v>11565.645320954287</v>
      </c>
      <c r="AH2290" s="17">
        <f t="shared" si="759"/>
        <v>-0.14973840771720404</v>
      </c>
      <c r="AI2290" s="15">
        <f t="shared" si="760"/>
        <v>-2036.8100009457139</v>
      </c>
    </row>
    <row r="2291" spans="2:35" x14ac:dyDescent="0.25">
      <c r="B2291" s="11">
        <v>2253</v>
      </c>
      <c r="C2291" s="14">
        <f t="shared" si="742"/>
        <v>146558.03</v>
      </c>
      <c r="D2291" s="14">
        <f t="shared" si="743"/>
        <v>120000</v>
      </c>
      <c r="E2291" s="14">
        <f t="shared" si="744"/>
        <v>26558.03</v>
      </c>
      <c r="F2291" s="14">
        <v>12913.44</v>
      </c>
      <c r="G2291" s="14">
        <v>11363.1</v>
      </c>
      <c r="H2291" s="14">
        <v>122281.49</v>
      </c>
      <c r="I2291" s="14">
        <v>398.72</v>
      </c>
      <c r="J2291" s="14">
        <v>333.75</v>
      </c>
      <c r="L2291" s="15">
        <f t="shared" si="745"/>
        <v>13617.427530049999</v>
      </c>
      <c r="M2291" s="15">
        <f t="shared" si="746"/>
        <v>13435.683426899999</v>
      </c>
      <c r="N2291" s="15">
        <f t="shared" si="761"/>
        <v>13247.254047694285</v>
      </c>
      <c r="O2291" s="15">
        <f t="shared" si="762"/>
        <v>12786.152459775712</v>
      </c>
      <c r="Q2291" s="17">
        <f t="shared" si="747"/>
        <v>-1.3346434394377327E-2</v>
      </c>
      <c r="R2291" s="15">
        <f t="shared" si="748"/>
        <v>-181.74410315000023</v>
      </c>
      <c r="T2291" s="17">
        <f t="shared" si="749"/>
        <v>-2.7183804102415166E-2</v>
      </c>
      <c r="U2291" s="15">
        <f t="shared" si="750"/>
        <v>-370.17348235571444</v>
      </c>
      <c r="W2291" s="17">
        <f t="shared" si="751"/>
        <v>-6.104494174394437E-2</v>
      </c>
      <c r="X2291" s="15">
        <f t="shared" si="752"/>
        <v>-831.27507027428692</v>
      </c>
      <c r="Z2291" s="17">
        <f t="shared" si="753"/>
        <v>3.6062575459596902E-2</v>
      </c>
      <c r="AA2291" s="15">
        <f t="shared" si="754"/>
        <v>461.10158791857248</v>
      </c>
      <c r="AC2291" s="17">
        <f t="shared" si="755"/>
        <v>5.079956375990835E-2</v>
      </c>
      <c r="AD2291" s="15">
        <f t="shared" si="756"/>
        <v>649.53096712428669</v>
      </c>
      <c r="AF2291" s="15">
        <f t="shared" si="757"/>
        <v>13617.427530049999</v>
      </c>
      <c r="AG2291" s="15">
        <f t="shared" si="758"/>
        <v>12786.152459775712</v>
      </c>
      <c r="AH2291" s="17">
        <f t="shared" si="759"/>
        <v>-6.104494174394437E-2</v>
      </c>
      <c r="AI2291" s="15">
        <f t="shared" si="760"/>
        <v>-831.27507027428692</v>
      </c>
    </row>
    <row r="2292" spans="2:35" x14ac:dyDescent="0.25">
      <c r="B2292" s="11">
        <v>2254</v>
      </c>
      <c r="C2292" s="14">
        <f t="shared" si="742"/>
        <v>146883.08000000002</v>
      </c>
      <c r="D2292" s="14">
        <f t="shared" si="743"/>
        <v>120000</v>
      </c>
      <c r="E2292" s="14">
        <f t="shared" si="744"/>
        <v>26883.080000000016</v>
      </c>
      <c r="F2292" s="14">
        <v>2065.88</v>
      </c>
      <c r="G2292" s="14">
        <v>2065.56</v>
      </c>
      <c r="H2292" s="14">
        <v>142751.64000000001</v>
      </c>
      <c r="I2292" s="14">
        <v>219.28</v>
      </c>
      <c r="J2292" s="14">
        <v>236.88</v>
      </c>
      <c r="L2292" s="15">
        <f t="shared" si="745"/>
        <v>13651.016571800001</v>
      </c>
      <c r="M2292" s="15">
        <f t="shared" si="746"/>
        <v>11658.647977280003</v>
      </c>
      <c r="N2292" s="15">
        <f t="shared" si="761"/>
        <v>11914.071887279999</v>
      </c>
      <c r="O2292" s="15">
        <f t="shared" si="762"/>
        <v>12151.101343639999</v>
      </c>
      <c r="Q2292" s="17">
        <f t="shared" si="747"/>
        <v>-0.14595019968225609</v>
      </c>
      <c r="R2292" s="15">
        <f t="shared" si="748"/>
        <v>-1992.3685945199977</v>
      </c>
      <c r="T2292" s="17">
        <f t="shared" si="749"/>
        <v>-0.12723921880720213</v>
      </c>
      <c r="U2292" s="15">
        <f t="shared" si="750"/>
        <v>-1736.9446845200018</v>
      </c>
      <c r="W2292" s="17">
        <f t="shared" si="751"/>
        <v>-0.10987571660109896</v>
      </c>
      <c r="X2292" s="15">
        <f t="shared" si="752"/>
        <v>-1499.9152281600018</v>
      </c>
      <c r="Z2292" s="17">
        <f t="shared" si="753"/>
        <v>-1.9506829023696937E-2</v>
      </c>
      <c r="AA2292" s="15">
        <f t="shared" si="754"/>
        <v>-237.02945636000004</v>
      </c>
      <c r="AC2292" s="17">
        <f t="shared" si="755"/>
        <v>-4.0527467628911684E-2</v>
      </c>
      <c r="AD2292" s="15">
        <f t="shared" si="756"/>
        <v>-492.45336635999593</v>
      </c>
      <c r="AF2292" s="15">
        <f t="shared" si="757"/>
        <v>13651.016571800001</v>
      </c>
      <c r="AG2292" s="15">
        <f t="shared" si="758"/>
        <v>11658.647977280003</v>
      </c>
      <c r="AH2292" s="17">
        <f t="shared" si="759"/>
        <v>-0.14595019968225609</v>
      </c>
      <c r="AI2292" s="15">
        <f t="shared" si="760"/>
        <v>-1992.3685945199977</v>
      </c>
    </row>
    <row r="2293" spans="2:35" x14ac:dyDescent="0.25">
      <c r="B2293" s="3">
        <v>2255</v>
      </c>
      <c r="C2293" s="14">
        <f t="shared" si="742"/>
        <v>147386.72</v>
      </c>
      <c r="D2293" s="14">
        <f t="shared" si="743"/>
        <v>120000</v>
      </c>
      <c r="E2293" s="14">
        <f t="shared" si="744"/>
        <v>27386.720000000001</v>
      </c>
      <c r="F2293" s="14">
        <v>10325.92</v>
      </c>
      <c r="G2293" s="14">
        <v>11008.48</v>
      </c>
      <c r="H2293" s="14">
        <v>126052.32</v>
      </c>
      <c r="I2293" s="14">
        <v>218.24</v>
      </c>
      <c r="J2293" s="14">
        <v>267.2</v>
      </c>
      <c r="L2293" s="15">
        <f t="shared" si="745"/>
        <v>13703.0602112</v>
      </c>
      <c r="M2293" s="15">
        <f t="shared" si="746"/>
        <v>13142.7242264</v>
      </c>
      <c r="N2293" s="15">
        <f t="shared" si="761"/>
        <v>12008.802105805715</v>
      </c>
      <c r="O2293" s="15">
        <f t="shared" si="762"/>
        <v>12218.930763474285</v>
      </c>
      <c r="Q2293" s="17">
        <f t="shared" si="747"/>
        <v>-4.0891302830444953E-2</v>
      </c>
      <c r="R2293" s="15">
        <f t="shared" si="748"/>
        <v>-560.33598480000001</v>
      </c>
      <c r="T2293" s="17">
        <f t="shared" si="749"/>
        <v>-0.12364085680726322</v>
      </c>
      <c r="U2293" s="15">
        <f t="shared" si="750"/>
        <v>-1694.2581053942849</v>
      </c>
      <c r="W2293" s="17">
        <f t="shared" si="751"/>
        <v>-0.10830642388279677</v>
      </c>
      <c r="X2293" s="15">
        <f t="shared" si="752"/>
        <v>-1484.1294477257143</v>
      </c>
      <c r="Z2293" s="17">
        <f t="shared" si="753"/>
        <v>-1.7196975884068544E-2</v>
      </c>
      <c r="AA2293" s="15">
        <f t="shared" si="754"/>
        <v>-210.12865766857067</v>
      </c>
      <c r="AC2293" s="17">
        <f t="shared" si="755"/>
        <v>7.5603461612793854E-2</v>
      </c>
      <c r="AD2293" s="15">
        <f t="shared" si="756"/>
        <v>923.79346292571427</v>
      </c>
      <c r="AF2293" s="15">
        <f t="shared" si="757"/>
        <v>13703.0602112</v>
      </c>
      <c r="AG2293" s="15">
        <f t="shared" si="758"/>
        <v>12008.802105805715</v>
      </c>
      <c r="AH2293" s="17">
        <f t="shared" si="759"/>
        <v>-0.12364085680726322</v>
      </c>
      <c r="AI2293" s="15">
        <f t="shared" si="760"/>
        <v>-1694.2581053942849</v>
      </c>
    </row>
    <row r="2294" spans="2:35" x14ac:dyDescent="0.25">
      <c r="B2294" s="11">
        <v>2256</v>
      </c>
      <c r="C2294" s="14">
        <f t="shared" si="742"/>
        <v>147719.67999999999</v>
      </c>
      <c r="D2294" s="14">
        <f t="shared" si="743"/>
        <v>120000</v>
      </c>
      <c r="E2294" s="14">
        <f t="shared" si="744"/>
        <v>27719.679999999993</v>
      </c>
      <c r="F2294" s="14">
        <v>9082.24</v>
      </c>
      <c r="G2294" s="14">
        <v>11599.84</v>
      </c>
      <c r="H2294" s="14">
        <v>127037.6</v>
      </c>
      <c r="I2294" s="14">
        <v>312.95999999999998</v>
      </c>
      <c r="J2294" s="14">
        <v>327.68</v>
      </c>
      <c r="L2294" s="15">
        <f t="shared" si="745"/>
        <v>13737.466632799998</v>
      </c>
      <c r="M2294" s="15">
        <f t="shared" si="746"/>
        <v>13027.36692928</v>
      </c>
      <c r="N2294" s="15">
        <f t="shared" si="761"/>
        <v>12766.990737165714</v>
      </c>
      <c r="O2294" s="15">
        <f t="shared" si="762"/>
        <v>12602.168559154285</v>
      </c>
      <c r="Q2294" s="17">
        <f t="shared" si="747"/>
        <v>-5.1690731814011626E-2</v>
      </c>
      <c r="R2294" s="15">
        <f t="shared" si="748"/>
        <v>-710.099703519998</v>
      </c>
      <c r="T2294" s="17">
        <f t="shared" si="749"/>
        <v>-7.0644458805610211E-2</v>
      </c>
      <c r="U2294" s="15">
        <f t="shared" si="750"/>
        <v>-970.47589563428483</v>
      </c>
      <c r="W2294" s="17">
        <f t="shared" si="751"/>
        <v>-8.2642462689229812E-2</v>
      </c>
      <c r="X2294" s="15">
        <f t="shared" si="752"/>
        <v>-1135.2980736457139</v>
      </c>
      <c r="Z2294" s="17">
        <f t="shared" si="753"/>
        <v>1.3078874261819085E-2</v>
      </c>
      <c r="AA2294" s="15">
        <f t="shared" si="754"/>
        <v>164.82217801142906</v>
      </c>
      <c r="AC2294" s="17">
        <f t="shared" si="755"/>
        <v>3.3740095454988239E-2</v>
      </c>
      <c r="AD2294" s="15">
        <f t="shared" si="756"/>
        <v>425.19837012571588</v>
      </c>
      <c r="AF2294" s="15">
        <f t="shared" si="757"/>
        <v>13737.466632799998</v>
      </c>
      <c r="AG2294" s="15">
        <f t="shared" si="758"/>
        <v>12602.168559154285</v>
      </c>
      <c r="AH2294" s="17">
        <f t="shared" si="759"/>
        <v>-8.2642462689229812E-2</v>
      </c>
      <c r="AI2294" s="15">
        <f t="shared" si="760"/>
        <v>-1135.2980736457139</v>
      </c>
    </row>
    <row r="2295" spans="2:35" x14ac:dyDescent="0.25">
      <c r="B2295" s="11">
        <v>2257</v>
      </c>
      <c r="C2295" s="14">
        <f t="shared" si="742"/>
        <v>147841.11000000002</v>
      </c>
      <c r="D2295" s="14">
        <f t="shared" si="743"/>
        <v>120000</v>
      </c>
      <c r="E2295" s="14">
        <f t="shared" si="744"/>
        <v>27841.110000000015</v>
      </c>
      <c r="F2295" s="14">
        <v>7679.84</v>
      </c>
      <c r="G2295" s="14">
        <v>10592.28</v>
      </c>
      <c r="H2295" s="14">
        <v>129568.99</v>
      </c>
      <c r="I2295" s="14">
        <v>105.71</v>
      </c>
      <c r="J2295" s="14">
        <v>139.18</v>
      </c>
      <c r="L2295" s="15">
        <f t="shared" si="745"/>
        <v>13750.014601850002</v>
      </c>
      <c r="M2295" s="15">
        <f t="shared" si="746"/>
        <v>12811.3676664</v>
      </c>
      <c r="N2295" s="15">
        <f t="shared" si="761"/>
        <v>11038.851517831426</v>
      </c>
      <c r="O2295" s="15">
        <f t="shared" si="762"/>
        <v>11765.378844558571</v>
      </c>
      <c r="Q2295" s="17">
        <f t="shared" si="747"/>
        <v>-6.8265159174719092E-2</v>
      </c>
      <c r="R2295" s="15">
        <f t="shared" si="748"/>
        <v>-938.64693545000227</v>
      </c>
      <c r="T2295" s="17">
        <f t="shared" si="749"/>
        <v>-0.19717528762869829</v>
      </c>
      <c r="U2295" s="15">
        <f t="shared" si="750"/>
        <v>-2711.1630840185753</v>
      </c>
      <c r="W2295" s="17">
        <f t="shared" si="751"/>
        <v>-0.14433699270576827</v>
      </c>
      <c r="X2295" s="15">
        <f t="shared" si="752"/>
        <v>-1984.6357572914312</v>
      </c>
      <c r="Z2295" s="17">
        <f t="shared" si="753"/>
        <v>-6.1751290487612298E-2</v>
      </c>
      <c r="AA2295" s="15">
        <f t="shared" si="754"/>
        <v>-726.5273267271441</v>
      </c>
      <c r="AC2295" s="17">
        <f t="shared" si="755"/>
        <v>8.890396439084447E-2</v>
      </c>
      <c r="AD2295" s="15">
        <f t="shared" si="756"/>
        <v>1045.9888218414289</v>
      </c>
      <c r="AF2295" s="15">
        <f t="shared" si="757"/>
        <v>13750.014601850002</v>
      </c>
      <c r="AG2295" s="15">
        <f t="shared" si="758"/>
        <v>11038.851517831426</v>
      </c>
      <c r="AH2295" s="17">
        <f t="shared" si="759"/>
        <v>-0.19717528762869829</v>
      </c>
      <c r="AI2295" s="15">
        <f t="shared" si="760"/>
        <v>-2711.1630840185753</v>
      </c>
    </row>
    <row r="2296" spans="2:35" x14ac:dyDescent="0.25">
      <c r="B2296" s="3">
        <v>2258</v>
      </c>
      <c r="C2296" s="14">
        <f t="shared" si="742"/>
        <v>148145.53</v>
      </c>
      <c r="D2296" s="14">
        <f t="shared" si="743"/>
        <v>120000</v>
      </c>
      <c r="E2296" s="14">
        <f t="shared" si="744"/>
        <v>28145.53</v>
      </c>
      <c r="F2296" s="14">
        <v>5691.81</v>
      </c>
      <c r="G2296" s="14">
        <v>11432.72</v>
      </c>
      <c r="H2296" s="14">
        <v>131021</v>
      </c>
      <c r="I2296" s="14">
        <v>110.14</v>
      </c>
      <c r="J2296" s="14">
        <v>204.14</v>
      </c>
      <c r="L2296" s="15">
        <f t="shared" si="745"/>
        <v>13781.47184255</v>
      </c>
      <c r="M2296" s="15">
        <f t="shared" si="746"/>
        <v>12605.612338269999</v>
      </c>
      <c r="N2296" s="15">
        <f t="shared" si="761"/>
        <v>11232.549501551426</v>
      </c>
      <c r="O2296" s="15">
        <f t="shared" si="762"/>
        <v>11873.283577418571</v>
      </c>
      <c r="Q2296" s="17">
        <f t="shared" si="747"/>
        <v>-8.5321765172393205E-2</v>
      </c>
      <c r="R2296" s="15">
        <f t="shared" si="748"/>
        <v>-1175.8595042800007</v>
      </c>
      <c r="T2296" s="17">
        <f t="shared" si="749"/>
        <v>-0.18495283886361324</v>
      </c>
      <c r="U2296" s="15">
        <f t="shared" si="750"/>
        <v>-2548.9223409985734</v>
      </c>
      <c r="W2296" s="17">
        <f t="shared" si="751"/>
        <v>-0.13846041169854861</v>
      </c>
      <c r="X2296" s="15">
        <f t="shared" si="752"/>
        <v>-1908.1882651314281</v>
      </c>
      <c r="Z2296" s="17">
        <f t="shared" si="753"/>
        <v>-5.3964353810746823E-2</v>
      </c>
      <c r="AA2296" s="15">
        <f t="shared" si="754"/>
        <v>-640.73407586714529</v>
      </c>
      <c r="AC2296" s="17">
        <f t="shared" si="755"/>
        <v>6.1678705479941698E-2</v>
      </c>
      <c r="AD2296" s="15">
        <f t="shared" si="756"/>
        <v>732.32876085142743</v>
      </c>
      <c r="AF2296" s="15">
        <f t="shared" si="757"/>
        <v>13781.47184255</v>
      </c>
      <c r="AG2296" s="15">
        <f t="shared" si="758"/>
        <v>11232.549501551426</v>
      </c>
      <c r="AH2296" s="17">
        <f t="shared" si="759"/>
        <v>-0.18495283886361324</v>
      </c>
      <c r="AI2296" s="15">
        <f t="shared" si="760"/>
        <v>-2548.9223409985734</v>
      </c>
    </row>
    <row r="2297" spans="2:35" x14ac:dyDescent="0.25">
      <c r="B2297" s="11">
        <v>2259</v>
      </c>
      <c r="C2297" s="14">
        <f t="shared" si="742"/>
        <v>148275.15</v>
      </c>
      <c r="D2297" s="14">
        <f t="shared" si="743"/>
        <v>120000</v>
      </c>
      <c r="E2297" s="14">
        <f t="shared" si="744"/>
        <v>28275.149999999994</v>
      </c>
      <c r="F2297" s="14">
        <v>6705.2</v>
      </c>
      <c r="G2297" s="14">
        <v>8938.76</v>
      </c>
      <c r="H2297" s="14">
        <v>132631.19</v>
      </c>
      <c r="I2297" s="14">
        <v>184.61</v>
      </c>
      <c r="J2297" s="14">
        <v>207.36</v>
      </c>
      <c r="L2297" s="15">
        <f t="shared" si="745"/>
        <v>13794.866125249999</v>
      </c>
      <c r="M2297" s="15">
        <f t="shared" si="746"/>
        <v>12649.597615520001</v>
      </c>
      <c r="N2297" s="15">
        <f t="shared" si="761"/>
        <v>11720.659372471429</v>
      </c>
      <c r="O2297" s="15">
        <f t="shared" si="762"/>
        <v>12115.918177878568</v>
      </c>
      <c r="Q2297" s="17">
        <f t="shared" si="747"/>
        <v>-8.302135731739424E-2</v>
      </c>
      <c r="R2297" s="15">
        <f t="shared" si="748"/>
        <v>-1145.2685097299982</v>
      </c>
      <c r="T2297" s="17">
        <f t="shared" si="749"/>
        <v>-0.150360774359525</v>
      </c>
      <c r="U2297" s="15">
        <f t="shared" si="750"/>
        <v>-2074.2067527785694</v>
      </c>
      <c r="W2297" s="17">
        <f t="shared" si="751"/>
        <v>-0.12170817260040678</v>
      </c>
      <c r="X2297" s="15">
        <f t="shared" si="752"/>
        <v>-1678.9479473714309</v>
      </c>
      <c r="Z2297" s="17">
        <f t="shared" si="753"/>
        <v>-3.2623099595440297E-2</v>
      </c>
      <c r="AA2297" s="15">
        <f t="shared" si="754"/>
        <v>-395.25880540713842</v>
      </c>
      <c r="AC2297" s="17">
        <f t="shared" si="755"/>
        <v>4.4047791492668908E-2</v>
      </c>
      <c r="AD2297" s="15">
        <f t="shared" si="756"/>
        <v>533.67943764143274</v>
      </c>
      <c r="AF2297" s="15">
        <f t="shared" si="757"/>
        <v>13794.866125249999</v>
      </c>
      <c r="AG2297" s="15">
        <f t="shared" si="758"/>
        <v>11720.659372471429</v>
      </c>
      <c r="AH2297" s="17">
        <f t="shared" si="759"/>
        <v>-0.150360774359525</v>
      </c>
      <c r="AI2297" s="15">
        <f t="shared" si="760"/>
        <v>-2074.2067527785694</v>
      </c>
    </row>
    <row r="2298" spans="2:35" x14ac:dyDescent="0.25">
      <c r="B2298" s="11">
        <v>2260</v>
      </c>
      <c r="C2298" s="14">
        <f t="shared" si="742"/>
        <v>148472.45000000001</v>
      </c>
      <c r="D2298" s="14">
        <f t="shared" si="743"/>
        <v>120000</v>
      </c>
      <c r="E2298" s="14">
        <f t="shared" si="744"/>
        <v>28472.450000000012</v>
      </c>
      <c r="F2298" s="14">
        <v>461.31</v>
      </c>
      <c r="G2298" s="14">
        <v>1033.5999999999999</v>
      </c>
      <c r="H2298" s="14">
        <v>146977.54</v>
      </c>
      <c r="I2298" s="14">
        <v>106.64</v>
      </c>
      <c r="J2298" s="14">
        <v>138.88</v>
      </c>
      <c r="L2298" s="15">
        <f t="shared" si="745"/>
        <v>13815.25412075</v>
      </c>
      <c r="M2298" s="15">
        <f t="shared" si="746"/>
        <v>11525.674755490003</v>
      </c>
      <c r="N2298" s="15">
        <f t="shared" si="761"/>
        <v>11086.0408737</v>
      </c>
      <c r="O2298" s="15">
        <f t="shared" si="762"/>
        <v>11815.126944349999</v>
      </c>
      <c r="Q2298" s="17">
        <f t="shared" si="747"/>
        <v>-0.16572835687626863</v>
      </c>
      <c r="R2298" s="15">
        <f t="shared" si="748"/>
        <v>-2289.5793652599968</v>
      </c>
      <c r="T2298" s="17">
        <f t="shared" si="749"/>
        <v>-0.19755070903479244</v>
      </c>
      <c r="U2298" s="15">
        <f t="shared" si="750"/>
        <v>-2729.2132470500001</v>
      </c>
      <c r="W2298" s="17">
        <f t="shared" si="751"/>
        <v>-0.14477671991540741</v>
      </c>
      <c r="X2298" s="15">
        <f t="shared" si="752"/>
        <v>-2000.1271764000012</v>
      </c>
      <c r="Z2298" s="17">
        <f t="shared" si="753"/>
        <v>-6.1707849105984258E-2</v>
      </c>
      <c r="AA2298" s="15">
        <f t="shared" si="754"/>
        <v>-729.08607064999887</v>
      </c>
      <c r="AC2298" s="17">
        <f t="shared" si="755"/>
        <v>-2.4498440873579552E-2</v>
      </c>
      <c r="AD2298" s="15">
        <f t="shared" si="756"/>
        <v>-289.45218885999566</v>
      </c>
      <c r="AF2298" s="15">
        <f t="shared" si="757"/>
        <v>13815.25412075</v>
      </c>
      <c r="AG2298" s="15">
        <f t="shared" si="758"/>
        <v>11086.0408737</v>
      </c>
      <c r="AH2298" s="17">
        <f t="shared" si="759"/>
        <v>-0.19755070903479244</v>
      </c>
      <c r="AI2298" s="15">
        <f t="shared" si="760"/>
        <v>-2729.2132470500001</v>
      </c>
    </row>
    <row r="2299" spans="2:35" x14ac:dyDescent="0.25">
      <c r="B2299" s="3">
        <v>2261</v>
      </c>
      <c r="C2299" s="14">
        <f t="shared" si="742"/>
        <v>148584.66</v>
      </c>
      <c r="D2299" s="14">
        <f t="shared" si="743"/>
        <v>120000</v>
      </c>
      <c r="E2299" s="14">
        <f t="shared" si="744"/>
        <v>28584.660000000003</v>
      </c>
      <c r="F2299" s="14">
        <v>8318.94</v>
      </c>
      <c r="G2299" s="14">
        <v>12671.32</v>
      </c>
      <c r="H2299" s="14">
        <v>127594.4</v>
      </c>
      <c r="I2299" s="14">
        <v>166.72</v>
      </c>
      <c r="J2299" s="14">
        <v>217.34</v>
      </c>
      <c r="L2299" s="15">
        <f t="shared" si="745"/>
        <v>13826.8493411</v>
      </c>
      <c r="M2299" s="15">
        <f t="shared" si="746"/>
        <v>13034.624942779999</v>
      </c>
      <c r="N2299" s="15">
        <f t="shared" si="761"/>
        <v>11650.106413274283</v>
      </c>
      <c r="O2299" s="15">
        <f t="shared" si="762"/>
        <v>12094.939611065713</v>
      </c>
      <c r="Q2299" s="17">
        <f t="shared" si="747"/>
        <v>-5.7296089570104125E-2</v>
      </c>
      <c r="R2299" s="15">
        <f t="shared" si="748"/>
        <v>-792.22439832000055</v>
      </c>
      <c r="T2299" s="17">
        <f t="shared" si="749"/>
        <v>-0.15742870079269589</v>
      </c>
      <c r="U2299" s="15">
        <f t="shared" si="750"/>
        <v>-2176.7429278257168</v>
      </c>
      <c r="W2299" s="17">
        <f t="shared" si="751"/>
        <v>-0.12525700449242794</v>
      </c>
      <c r="X2299" s="15">
        <f t="shared" si="752"/>
        <v>-1731.9097300342873</v>
      </c>
      <c r="Z2299" s="17">
        <f t="shared" si="753"/>
        <v>-3.6778455461195514E-2</v>
      </c>
      <c r="AA2299" s="15">
        <f t="shared" si="754"/>
        <v>-444.83319779142948</v>
      </c>
      <c r="AC2299" s="17">
        <f t="shared" si="755"/>
        <v>7.7692436831562572E-2</v>
      </c>
      <c r="AD2299" s="15">
        <f t="shared" si="756"/>
        <v>939.6853317142868</v>
      </c>
      <c r="AF2299" s="15">
        <f t="shared" si="757"/>
        <v>13826.8493411</v>
      </c>
      <c r="AG2299" s="15">
        <f t="shared" si="758"/>
        <v>11650.106413274283</v>
      </c>
      <c r="AH2299" s="17">
        <f t="shared" si="759"/>
        <v>-0.15742870079269589</v>
      </c>
      <c r="AI2299" s="15">
        <f t="shared" si="760"/>
        <v>-2176.7429278257168</v>
      </c>
    </row>
    <row r="2300" spans="2:35" x14ac:dyDescent="0.25">
      <c r="B2300" s="11">
        <v>2262</v>
      </c>
      <c r="C2300" s="14">
        <f t="shared" si="742"/>
        <v>148749.44</v>
      </c>
      <c r="D2300" s="14">
        <f t="shared" si="743"/>
        <v>120000</v>
      </c>
      <c r="E2300" s="14">
        <f t="shared" si="744"/>
        <v>28749.440000000002</v>
      </c>
      <c r="F2300" s="14">
        <v>8432.32</v>
      </c>
      <c r="G2300" s="14">
        <v>8885.6</v>
      </c>
      <c r="H2300" s="14">
        <v>131431.51999999999</v>
      </c>
      <c r="I2300" s="14">
        <v>214.08</v>
      </c>
      <c r="J2300" s="14">
        <v>248.96</v>
      </c>
      <c r="L2300" s="15">
        <f t="shared" si="745"/>
        <v>13843.8768824</v>
      </c>
      <c r="M2300" s="15">
        <f t="shared" si="746"/>
        <v>12911.038929599999</v>
      </c>
      <c r="N2300" s="15">
        <f t="shared" si="761"/>
        <v>12032.175940182855</v>
      </c>
      <c r="O2300" s="15">
        <f t="shared" si="762"/>
        <v>12287.950166377141</v>
      </c>
      <c r="Q2300" s="17">
        <f t="shared" si="747"/>
        <v>-6.7382710834848258E-2</v>
      </c>
      <c r="R2300" s="15">
        <f t="shared" si="748"/>
        <v>-932.83795280000049</v>
      </c>
      <c r="T2300" s="17">
        <f t="shared" si="749"/>
        <v>-0.13086658871695089</v>
      </c>
      <c r="U2300" s="15">
        <f t="shared" si="750"/>
        <v>-1811.700942217145</v>
      </c>
      <c r="W2300" s="17">
        <f t="shared" si="751"/>
        <v>-0.11239096744647736</v>
      </c>
      <c r="X2300" s="15">
        <f t="shared" si="752"/>
        <v>-1555.9267160228592</v>
      </c>
      <c r="Z2300" s="17">
        <f t="shared" si="753"/>
        <v>-2.0815044228788215E-2</v>
      </c>
      <c r="AA2300" s="15">
        <f t="shared" si="754"/>
        <v>-255.7742261942858</v>
      </c>
      <c r="AC2300" s="17">
        <f t="shared" si="755"/>
        <v>5.0707299003196038E-2</v>
      </c>
      <c r="AD2300" s="15">
        <f t="shared" si="756"/>
        <v>623.08876322285869</v>
      </c>
      <c r="AF2300" s="15">
        <f t="shared" si="757"/>
        <v>13843.8768824</v>
      </c>
      <c r="AG2300" s="15">
        <f t="shared" si="758"/>
        <v>12032.175940182855</v>
      </c>
      <c r="AH2300" s="17">
        <f t="shared" si="759"/>
        <v>-0.13086658871695089</v>
      </c>
      <c r="AI2300" s="15">
        <f t="shared" si="760"/>
        <v>-1811.700942217145</v>
      </c>
    </row>
    <row r="2301" spans="2:35" x14ac:dyDescent="0.25">
      <c r="B2301" s="3">
        <v>2263</v>
      </c>
      <c r="C2301" s="14">
        <f t="shared" si="742"/>
        <v>149090.75</v>
      </c>
      <c r="D2301" s="14">
        <f t="shared" si="743"/>
        <v>120000</v>
      </c>
      <c r="E2301" s="14">
        <f t="shared" si="744"/>
        <v>29090.75</v>
      </c>
      <c r="F2301" s="14">
        <v>9179.4599999999991</v>
      </c>
      <c r="G2301" s="14">
        <v>11613.79</v>
      </c>
      <c r="H2301" s="14">
        <v>128297.5</v>
      </c>
      <c r="I2301" s="14">
        <v>212.52</v>
      </c>
      <c r="J2301" s="14">
        <v>251.7</v>
      </c>
      <c r="L2301" s="15">
        <f t="shared" si="745"/>
        <v>13879.146151249999</v>
      </c>
      <c r="M2301" s="15">
        <f t="shared" si="746"/>
        <v>13144.10865937</v>
      </c>
      <c r="N2301" s="15">
        <f t="shared" si="761"/>
        <v>12051.099580928569</v>
      </c>
      <c r="O2301" s="15">
        <f t="shared" si="762"/>
        <v>12311.684493821429</v>
      </c>
      <c r="Q2301" s="17">
        <f t="shared" si="747"/>
        <v>-5.2959849537559611E-2</v>
      </c>
      <c r="R2301" s="15">
        <f t="shared" si="748"/>
        <v>-735.03749187999892</v>
      </c>
      <c r="T2301" s="17">
        <f t="shared" si="749"/>
        <v>-0.13171174583796652</v>
      </c>
      <c r="U2301" s="15">
        <f t="shared" si="750"/>
        <v>-1828.0465703214304</v>
      </c>
      <c r="W2301" s="17">
        <f t="shared" si="751"/>
        <v>-0.11293646167760829</v>
      </c>
      <c r="X2301" s="15">
        <f t="shared" si="752"/>
        <v>-1567.4616574285701</v>
      </c>
      <c r="Z2301" s="17">
        <f t="shared" si="753"/>
        <v>-2.116565877103449E-2</v>
      </c>
      <c r="AA2301" s="15">
        <f t="shared" si="754"/>
        <v>-260.5849128928603</v>
      </c>
      <c r="AC2301" s="17">
        <f t="shared" si="755"/>
        <v>6.7612532303465089E-2</v>
      </c>
      <c r="AD2301" s="15">
        <f t="shared" si="756"/>
        <v>832.42416554857118</v>
      </c>
      <c r="AF2301" s="15">
        <f t="shared" si="757"/>
        <v>13879.146151249999</v>
      </c>
      <c r="AG2301" s="15">
        <f t="shared" si="758"/>
        <v>12051.099580928569</v>
      </c>
      <c r="AH2301" s="17">
        <f t="shared" si="759"/>
        <v>-0.13171174583796652</v>
      </c>
      <c r="AI2301" s="15">
        <f t="shared" si="760"/>
        <v>-1828.0465703214304</v>
      </c>
    </row>
    <row r="2302" spans="2:35" x14ac:dyDescent="0.25">
      <c r="B2302" s="11">
        <v>2264</v>
      </c>
      <c r="C2302" s="14">
        <f t="shared" si="742"/>
        <v>149397.12</v>
      </c>
      <c r="D2302" s="14">
        <f t="shared" si="743"/>
        <v>120000</v>
      </c>
      <c r="E2302" s="14">
        <f t="shared" si="744"/>
        <v>29397.119999999995</v>
      </c>
      <c r="F2302" s="14">
        <v>9331.2000000000007</v>
      </c>
      <c r="G2302" s="14">
        <v>14818.08</v>
      </c>
      <c r="H2302" s="14">
        <v>125247.84</v>
      </c>
      <c r="I2302" s="14">
        <v>205.44</v>
      </c>
      <c r="J2302" s="14">
        <v>272</v>
      </c>
      <c r="L2302" s="15">
        <f t="shared" si="745"/>
        <v>13910.804895199999</v>
      </c>
      <c r="M2302" s="15">
        <f t="shared" si="746"/>
        <v>13314.997107520001</v>
      </c>
      <c r="N2302" s="15">
        <f t="shared" si="761"/>
        <v>12071.989329348569</v>
      </c>
      <c r="O2302" s="15">
        <f t="shared" si="762"/>
        <v>12335.128129531427</v>
      </c>
      <c r="Q2302" s="17">
        <f t="shared" si="747"/>
        <v>-4.2830576100279072E-2</v>
      </c>
      <c r="R2302" s="15">
        <f t="shared" si="748"/>
        <v>-595.807787679998</v>
      </c>
      <c r="T2302" s="17">
        <f t="shared" si="749"/>
        <v>-0.13218613730151041</v>
      </c>
      <c r="U2302" s="15">
        <f t="shared" si="750"/>
        <v>-1838.8155658514297</v>
      </c>
      <c r="W2302" s="17">
        <f t="shared" si="751"/>
        <v>-0.11326999246551628</v>
      </c>
      <c r="X2302" s="15">
        <f t="shared" si="752"/>
        <v>-1575.6767656685715</v>
      </c>
      <c r="Z2302" s="17">
        <f t="shared" si="753"/>
        <v>-2.133247400591487E-2</v>
      </c>
      <c r="AA2302" s="15">
        <f t="shared" si="754"/>
        <v>-263.13880018285818</v>
      </c>
      <c r="AC2302" s="17">
        <f t="shared" si="755"/>
        <v>7.9437276021695924E-2</v>
      </c>
      <c r="AD2302" s="15">
        <f t="shared" si="756"/>
        <v>979.86897798857353</v>
      </c>
      <c r="AF2302" s="15">
        <f t="shared" si="757"/>
        <v>13910.804895199999</v>
      </c>
      <c r="AG2302" s="15">
        <f t="shared" si="758"/>
        <v>12071.989329348569</v>
      </c>
      <c r="AH2302" s="17">
        <f t="shared" si="759"/>
        <v>-0.13218613730151041</v>
      </c>
      <c r="AI2302" s="15">
        <f t="shared" si="760"/>
        <v>-1838.8155658514297</v>
      </c>
    </row>
    <row r="2303" spans="2:35" x14ac:dyDescent="0.25">
      <c r="B2303" s="11">
        <v>2265</v>
      </c>
      <c r="C2303" s="14">
        <f t="shared" si="742"/>
        <v>149558</v>
      </c>
      <c r="D2303" s="14">
        <f t="shared" si="743"/>
        <v>120000</v>
      </c>
      <c r="E2303" s="14">
        <f t="shared" si="744"/>
        <v>29558</v>
      </c>
      <c r="F2303" s="14">
        <v>10316.48</v>
      </c>
      <c r="G2303" s="14">
        <v>10169.1</v>
      </c>
      <c r="H2303" s="14">
        <v>129072.42</v>
      </c>
      <c r="I2303" s="14">
        <v>282.38</v>
      </c>
      <c r="J2303" s="14">
        <v>323.2</v>
      </c>
      <c r="L2303" s="15">
        <f t="shared" si="745"/>
        <v>13927.42943</v>
      </c>
      <c r="M2303" s="15">
        <f t="shared" si="746"/>
        <v>13271.695600219999</v>
      </c>
      <c r="N2303" s="15">
        <f t="shared" si="761"/>
        <v>12685.212682285714</v>
      </c>
      <c r="O2303" s="15">
        <f t="shared" si="762"/>
        <v>12640.514451714283</v>
      </c>
      <c r="Q2303" s="17">
        <f t="shared" si="747"/>
        <v>-4.7082186492184652E-2</v>
      </c>
      <c r="R2303" s="15">
        <f t="shared" si="748"/>
        <v>-655.73382978000154</v>
      </c>
      <c r="T2303" s="17">
        <f t="shared" si="749"/>
        <v>-8.9192104972258823E-2</v>
      </c>
      <c r="U2303" s="15">
        <f t="shared" si="750"/>
        <v>-1242.2167477142866</v>
      </c>
      <c r="W2303" s="17">
        <f t="shared" si="751"/>
        <v>-9.2401471840429683E-2</v>
      </c>
      <c r="X2303" s="15">
        <f t="shared" si="752"/>
        <v>-1286.9149782857166</v>
      </c>
      <c r="Z2303" s="17">
        <f t="shared" si="753"/>
        <v>3.5361084979708135E-3</v>
      </c>
      <c r="AA2303" s="15">
        <f t="shared" si="754"/>
        <v>44.698230571430031</v>
      </c>
      <c r="AC2303" s="17">
        <f t="shared" si="755"/>
        <v>4.9933185149763748E-2</v>
      </c>
      <c r="AD2303" s="15">
        <f t="shared" si="756"/>
        <v>631.1811485057151</v>
      </c>
      <c r="AF2303" s="15">
        <f t="shared" si="757"/>
        <v>13927.42943</v>
      </c>
      <c r="AG2303" s="15">
        <f t="shared" si="758"/>
        <v>12640.514451714283</v>
      </c>
      <c r="AH2303" s="17">
        <f t="shared" si="759"/>
        <v>-9.2401471840429683E-2</v>
      </c>
      <c r="AI2303" s="15">
        <f t="shared" si="760"/>
        <v>-1286.9149782857166</v>
      </c>
    </row>
    <row r="2304" spans="2:35" x14ac:dyDescent="0.25">
      <c r="B2304" s="3">
        <v>2266</v>
      </c>
      <c r="C2304" s="14">
        <f t="shared" si="742"/>
        <v>149834.56</v>
      </c>
      <c r="D2304" s="14">
        <f t="shared" si="743"/>
        <v>120000</v>
      </c>
      <c r="E2304" s="14">
        <f t="shared" si="744"/>
        <v>29834.559999999998</v>
      </c>
      <c r="F2304" s="14">
        <v>4876.08</v>
      </c>
      <c r="G2304" s="14">
        <v>13240.29</v>
      </c>
      <c r="H2304" s="14">
        <v>131718.19</v>
      </c>
      <c r="I2304" s="14">
        <v>138.93</v>
      </c>
      <c r="J2304" s="14">
        <v>354.67</v>
      </c>
      <c r="L2304" s="15">
        <f t="shared" si="745"/>
        <v>13956.0077576</v>
      </c>
      <c r="M2304" s="15">
        <f t="shared" si="746"/>
        <v>12697.431429529999</v>
      </c>
      <c r="N2304" s="15">
        <f t="shared" si="761"/>
        <v>11864.25908438857</v>
      </c>
      <c r="O2304" s="15">
        <f t="shared" si="762"/>
        <v>12253.948041051428</v>
      </c>
      <c r="Q2304" s="17">
        <f t="shared" si="747"/>
        <v>-9.0181687337098304E-2</v>
      </c>
      <c r="R2304" s="15">
        <f t="shared" si="748"/>
        <v>-1258.5763280700012</v>
      </c>
      <c r="T2304" s="17">
        <f t="shared" si="749"/>
        <v>-0.14988159289839387</v>
      </c>
      <c r="U2304" s="15">
        <f t="shared" si="750"/>
        <v>-2091.7486732114303</v>
      </c>
      <c r="W2304" s="17">
        <f t="shared" si="751"/>
        <v>-0.12195892594153113</v>
      </c>
      <c r="X2304" s="15">
        <f t="shared" si="752"/>
        <v>-1702.0597165485724</v>
      </c>
      <c r="Z2304" s="17">
        <f t="shared" si="753"/>
        <v>-3.1801094256102447E-2</v>
      </c>
      <c r="AA2304" s="15">
        <f t="shared" si="754"/>
        <v>-389.68895666285789</v>
      </c>
      <c r="AC2304" s="17">
        <f t="shared" si="755"/>
        <v>3.6191061606665631E-2</v>
      </c>
      <c r="AD2304" s="15">
        <f t="shared" si="756"/>
        <v>443.48338847857121</v>
      </c>
      <c r="AF2304" s="15">
        <f t="shared" si="757"/>
        <v>13956.0077576</v>
      </c>
      <c r="AG2304" s="15">
        <f t="shared" si="758"/>
        <v>11864.25908438857</v>
      </c>
      <c r="AH2304" s="17">
        <f t="shared" si="759"/>
        <v>-0.14988159289839387</v>
      </c>
      <c r="AI2304" s="15">
        <f t="shared" si="760"/>
        <v>-2091.7486732114303</v>
      </c>
    </row>
    <row r="2305" spans="2:35" x14ac:dyDescent="0.25">
      <c r="B2305" s="11">
        <v>2267</v>
      </c>
      <c r="C2305" s="14">
        <f t="shared" si="742"/>
        <v>150141.98000000001</v>
      </c>
      <c r="D2305" s="14">
        <f t="shared" si="743"/>
        <v>120000</v>
      </c>
      <c r="E2305" s="14">
        <f t="shared" si="744"/>
        <v>30141.98000000001</v>
      </c>
      <c r="F2305" s="14">
        <v>7357.3</v>
      </c>
      <c r="G2305" s="14">
        <v>11041.76</v>
      </c>
      <c r="H2305" s="14">
        <v>131742.92000000001</v>
      </c>
      <c r="I2305" s="14">
        <v>115.84</v>
      </c>
      <c r="J2305" s="14">
        <v>161.97</v>
      </c>
      <c r="L2305" s="15">
        <f t="shared" si="745"/>
        <v>13987.775003300001</v>
      </c>
      <c r="M2305" s="15">
        <f t="shared" si="746"/>
        <v>12960.20686446</v>
      </c>
      <c r="N2305" s="15">
        <f t="shared" si="761"/>
        <v>11307.025716394284</v>
      </c>
      <c r="O2305" s="15">
        <f t="shared" si="762"/>
        <v>11993.731280625712</v>
      </c>
      <c r="Q2305" s="17">
        <f t="shared" si="747"/>
        <v>-7.3461872141750706E-2</v>
      </c>
      <c r="R2305" s="15">
        <f t="shared" si="748"/>
        <v>-1027.5681388400008</v>
      </c>
      <c r="T2305" s="17">
        <f t="shared" si="749"/>
        <v>-0.19164944290805885</v>
      </c>
      <c r="U2305" s="15">
        <f t="shared" si="750"/>
        <v>-2680.7492869057169</v>
      </c>
      <c r="W2305" s="17">
        <f t="shared" si="751"/>
        <v>-0.14255617653299779</v>
      </c>
      <c r="X2305" s="15">
        <f t="shared" si="752"/>
        <v>-1994.0437226742888</v>
      </c>
      <c r="Z2305" s="17">
        <f t="shared" si="753"/>
        <v>-5.7255373508385166E-2</v>
      </c>
      <c r="AA2305" s="15">
        <f t="shared" si="754"/>
        <v>-686.70556423142807</v>
      </c>
      <c r="AC2305" s="17">
        <f t="shared" si="755"/>
        <v>8.0581727339139375E-2</v>
      </c>
      <c r="AD2305" s="15">
        <f t="shared" si="756"/>
        <v>966.47558383428805</v>
      </c>
      <c r="AF2305" s="15">
        <f t="shared" si="757"/>
        <v>13987.775003300001</v>
      </c>
      <c r="AG2305" s="15">
        <f t="shared" si="758"/>
        <v>11307.025716394284</v>
      </c>
      <c r="AH2305" s="17">
        <f t="shared" si="759"/>
        <v>-0.19164944290805885</v>
      </c>
      <c r="AI2305" s="15">
        <f t="shared" si="760"/>
        <v>-2680.7492869057169</v>
      </c>
    </row>
    <row r="2306" spans="2:35" x14ac:dyDescent="0.25">
      <c r="B2306" s="3">
        <v>2268</v>
      </c>
      <c r="C2306" s="14">
        <f t="shared" si="742"/>
        <v>150516.25</v>
      </c>
      <c r="D2306" s="14">
        <f t="shared" si="743"/>
        <v>120000</v>
      </c>
      <c r="E2306" s="14">
        <f t="shared" si="744"/>
        <v>30516.25</v>
      </c>
      <c r="F2306" s="14">
        <v>10249.67</v>
      </c>
      <c r="G2306" s="14">
        <v>12686.51</v>
      </c>
      <c r="H2306" s="14">
        <v>127580.07</v>
      </c>
      <c r="I2306" s="14">
        <v>165.91</v>
      </c>
      <c r="J2306" s="14">
        <v>206.02</v>
      </c>
      <c r="L2306" s="15">
        <f t="shared" si="745"/>
        <v>14026.450193749999</v>
      </c>
      <c r="M2306" s="15">
        <f t="shared" si="746"/>
        <v>13435.5107376</v>
      </c>
      <c r="N2306" s="15">
        <f t="shared" si="761"/>
        <v>11748.022234785714</v>
      </c>
      <c r="O2306" s="15">
        <f t="shared" si="762"/>
        <v>12224.436113464284</v>
      </c>
      <c r="Q2306" s="17">
        <f t="shared" si="747"/>
        <v>-4.2130364275154486E-2</v>
      </c>
      <c r="R2306" s="15">
        <f t="shared" si="748"/>
        <v>-590.93945614999939</v>
      </c>
      <c r="T2306" s="17">
        <f t="shared" si="749"/>
        <v>-0.16243796024595891</v>
      </c>
      <c r="U2306" s="15">
        <f t="shared" si="750"/>
        <v>-2278.4279589642847</v>
      </c>
      <c r="W2306" s="17">
        <f t="shared" si="751"/>
        <v>-0.12847256828307629</v>
      </c>
      <c r="X2306" s="15">
        <f t="shared" si="752"/>
        <v>-1802.014080285715</v>
      </c>
      <c r="Z2306" s="17">
        <f t="shared" si="753"/>
        <v>-3.8972258045819941E-2</v>
      </c>
      <c r="AA2306" s="15">
        <f t="shared" si="754"/>
        <v>-476.41387867856974</v>
      </c>
      <c r="AC2306" s="17">
        <f t="shared" si="755"/>
        <v>9.9069978598179231E-2</v>
      </c>
      <c r="AD2306" s="15">
        <f t="shared" si="756"/>
        <v>1211.0746241357156</v>
      </c>
      <c r="AF2306" s="15">
        <f t="shared" si="757"/>
        <v>14026.450193749999</v>
      </c>
      <c r="AG2306" s="15">
        <f t="shared" si="758"/>
        <v>11748.022234785714</v>
      </c>
      <c r="AH2306" s="17">
        <f t="shared" si="759"/>
        <v>-0.16243796024595891</v>
      </c>
      <c r="AI2306" s="15">
        <f t="shared" si="760"/>
        <v>-2278.4279589642847</v>
      </c>
    </row>
    <row r="2307" spans="2:35" x14ac:dyDescent="0.25">
      <c r="B2307" s="11">
        <v>2269</v>
      </c>
      <c r="C2307" s="14">
        <f t="shared" si="742"/>
        <v>150673.94999999998</v>
      </c>
      <c r="D2307" s="14">
        <f t="shared" si="743"/>
        <v>120000</v>
      </c>
      <c r="E2307" s="14">
        <f t="shared" si="744"/>
        <v>30673.949999999983</v>
      </c>
      <c r="F2307" s="14">
        <v>8086.41</v>
      </c>
      <c r="G2307" s="14">
        <v>9851.61</v>
      </c>
      <c r="H2307" s="14">
        <v>132735.93</v>
      </c>
      <c r="I2307" s="14">
        <v>124.77</v>
      </c>
      <c r="J2307" s="14">
        <v>144.91999999999999</v>
      </c>
      <c r="L2307" s="15">
        <f t="shared" si="745"/>
        <v>14042.746123249997</v>
      </c>
      <c r="M2307" s="15">
        <f t="shared" si="746"/>
        <v>13049.020287160001</v>
      </c>
      <c r="N2307" s="15">
        <f t="shared" si="761"/>
        <v>11360.862717271424</v>
      </c>
      <c r="O2307" s="15">
        <f t="shared" si="762"/>
        <v>12042.256822278569</v>
      </c>
      <c r="Q2307" s="17">
        <f t="shared" si="747"/>
        <v>-7.0764352454163126E-2</v>
      </c>
      <c r="R2307" s="15">
        <f t="shared" si="748"/>
        <v>-993.72583608999594</v>
      </c>
      <c r="T2307" s="17">
        <f t="shared" si="749"/>
        <v>-0.19097998229408197</v>
      </c>
      <c r="U2307" s="15">
        <f t="shared" si="750"/>
        <v>-2681.8834059785731</v>
      </c>
      <c r="W2307" s="17">
        <f t="shared" si="751"/>
        <v>-0.1424571293544431</v>
      </c>
      <c r="X2307" s="15">
        <f t="shared" si="752"/>
        <v>-2000.4893009714287</v>
      </c>
      <c r="Z2307" s="17">
        <f t="shared" si="753"/>
        <v>-5.6583588530228268E-2</v>
      </c>
      <c r="AA2307" s="15">
        <f t="shared" si="754"/>
        <v>-681.39410500714439</v>
      </c>
      <c r="AC2307" s="17">
        <f t="shared" si="755"/>
        <v>8.3602557206626571E-2</v>
      </c>
      <c r="AD2307" s="15">
        <f t="shared" si="756"/>
        <v>1006.7634648814328</v>
      </c>
      <c r="AF2307" s="15">
        <f t="shared" si="757"/>
        <v>14042.746123249997</v>
      </c>
      <c r="AG2307" s="15">
        <f t="shared" si="758"/>
        <v>11360.862717271424</v>
      </c>
      <c r="AH2307" s="17">
        <f t="shared" si="759"/>
        <v>-0.19097998229408197</v>
      </c>
      <c r="AI2307" s="15">
        <f t="shared" si="760"/>
        <v>-2681.8834059785731</v>
      </c>
    </row>
    <row r="2308" spans="2:35" x14ac:dyDescent="0.25">
      <c r="B2308" s="11">
        <v>2270</v>
      </c>
      <c r="C2308" s="14">
        <f t="shared" si="742"/>
        <v>150839.67999999999</v>
      </c>
      <c r="D2308" s="14">
        <f t="shared" si="743"/>
        <v>120000</v>
      </c>
      <c r="E2308" s="14">
        <f t="shared" si="744"/>
        <v>30839.679999999993</v>
      </c>
      <c r="F2308" s="14">
        <v>7923.2</v>
      </c>
      <c r="G2308" s="14">
        <v>9511.2000000000007</v>
      </c>
      <c r="H2308" s="14">
        <v>133405.28</v>
      </c>
      <c r="I2308" s="14">
        <v>288.64</v>
      </c>
      <c r="J2308" s="14">
        <v>298.24</v>
      </c>
      <c r="L2308" s="15">
        <f t="shared" si="745"/>
        <v>14059.8718328</v>
      </c>
      <c r="M2308" s="15">
        <f t="shared" si="746"/>
        <v>13026.41257504</v>
      </c>
      <c r="N2308" s="15">
        <f t="shared" si="761"/>
        <v>12754.245544022855</v>
      </c>
      <c r="O2308" s="15">
        <f t="shared" si="762"/>
        <v>12728.175368297141</v>
      </c>
      <c r="Q2308" s="17">
        <f t="shared" si="747"/>
        <v>-7.3504173441258702E-2</v>
      </c>
      <c r="R2308" s="15">
        <f t="shared" si="748"/>
        <v>-1033.4592577599997</v>
      </c>
      <c r="T2308" s="17">
        <f t="shared" si="749"/>
        <v>-9.2861891225158533E-2</v>
      </c>
      <c r="U2308" s="15">
        <f t="shared" si="750"/>
        <v>-1305.6262887771445</v>
      </c>
      <c r="W2308" s="17">
        <f t="shared" si="751"/>
        <v>-9.4716116927621608E-2</v>
      </c>
      <c r="X2308" s="15">
        <f t="shared" si="752"/>
        <v>-1331.6964645028584</v>
      </c>
      <c r="Z2308" s="17">
        <f t="shared" si="753"/>
        <v>2.0482256860356873E-3</v>
      </c>
      <c r="AA2308" s="15">
        <f t="shared" si="754"/>
        <v>26.070175725713852</v>
      </c>
      <c r="AC2308" s="17">
        <f t="shared" si="755"/>
        <v>2.3431261599812458E-2</v>
      </c>
      <c r="AD2308" s="15">
        <f t="shared" si="756"/>
        <v>298.23720674285869</v>
      </c>
      <c r="AF2308" s="15">
        <f t="shared" si="757"/>
        <v>14059.8718328</v>
      </c>
      <c r="AG2308" s="15">
        <f t="shared" si="758"/>
        <v>12728.175368297141</v>
      </c>
      <c r="AH2308" s="17">
        <f t="shared" si="759"/>
        <v>-9.4716116927621608E-2</v>
      </c>
      <c r="AI2308" s="15">
        <f t="shared" si="760"/>
        <v>-1331.6964645028584</v>
      </c>
    </row>
    <row r="2309" spans="2:35" x14ac:dyDescent="0.25">
      <c r="B2309" s="3">
        <v>2271</v>
      </c>
      <c r="C2309" s="14">
        <f t="shared" si="742"/>
        <v>151027.85</v>
      </c>
      <c r="D2309" s="14">
        <f t="shared" si="743"/>
        <v>120000</v>
      </c>
      <c r="E2309" s="14">
        <f t="shared" si="744"/>
        <v>31027.850000000006</v>
      </c>
      <c r="F2309" s="14">
        <v>4745.51</v>
      </c>
      <c r="G2309" s="14">
        <v>5901.02</v>
      </c>
      <c r="H2309" s="14">
        <v>140381.32</v>
      </c>
      <c r="I2309" s="14">
        <v>286.98</v>
      </c>
      <c r="J2309" s="14">
        <v>328.29</v>
      </c>
      <c r="L2309" s="15">
        <f t="shared" si="745"/>
        <v>14079.31637975</v>
      </c>
      <c r="M2309" s="15">
        <f t="shared" si="746"/>
        <v>12477.501053830001</v>
      </c>
      <c r="N2309" s="15">
        <f t="shared" si="761"/>
        <v>12823.471479814283</v>
      </c>
      <c r="O2309" s="15">
        <f t="shared" si="762"/>
        <v>12770.205992835714</v>
      </c>
      <c r="Q2309" s="17">
        <f t="shared" si="747"/>
        <v>-0.11377081690016266</v>
      </c>
      <c r="R2309" s="15">
        <f t="shared" si="748"/>
        <v>-1601.8153259199989</v>
      </c>
      <c r="T2309" s="17">
        <f t="shared" si="749"/>
        <v>-8.9197860610759072E-2</v>
      </c>
      <c r="U2309" s="15">
        <f t="shared" si="750"/>
        <v>-1255.844899935717</v>
      </c>
      <c r="W2309" s="17">
        <f t="shared" si="751"/>
        <v>-9.2981104451715701E-2</v>
      </c>
      <c r="X2309" s="15">
        <f t="shared" si="752"/>
        <v>-1309.1103869142862</v>
      </c>
      <c r="Z2309" s="17">
        <f t="shared" si="753"/>
        <v>4.1710750013312925E-3</v>
      </c>
      <c r="AA2309" s="15">
        <f t="shared" si="754"/>
        <v>53.265486978569243</v>
      </c>
      <c r="AC2309" s="17">
        <f t="shared" si="755"/>
        <v>-2.2920925407931891E-2</v>
      </c>
      <c r="AD2309" s="15">
        <f t="shared" si="756"/>
        <v>-292.70493900571273</v>
      </c>
      <c r="AF2309" s="15">
        <f t="shared" si="757"/>
        <v>14079.31637975</v>
      </c>
      <c r="AG2309" s="15">
        <f t="shared" si="758"/>
        <v>12477.501053830001</v>
      </c>
      <c r="AH2309" s="17">
        <f t="shared" si="759"/>
        <v>-0.11377081690016266</v>
      </c>
      <c r="AI2309" s="15">
        <f t="shared" si="760"/>
        <v>-1601.8153259199989</v>
      </c>
    </row>
    <row r="2310" spans="2:35" x14ac:dyDescent="0.25">
      <c r="B2310" s="11">
        <v>2272</v>
      </c>
      <c r="C2310" s="14">
        <f t="shared" si="742"/>
        <v>151125.38</v>
      </c>
      <c r="D2310" s="14">
        <f t="shared" si="743"/>
        <v>120000</v>
      </c>
      <c r="E2310" s="14">
        <f t="shared" si="744"/>
        <v>31125.380000000005</v>
      </c>
      <c r="F2310" s="14">
        <v>6504.5</v>
      </c>
      <c r="G2310" s="14">
        <v>9468.73</v>
      </c>
      <c r="H2310" s="14">
        <v>135152.15</v>
      </c>
      <c r="I2310" s="14">
        <v>194.31</v>
      </c>
      <c r="J2310" s="14">
        <v>257.44</v>
      </c>
      <c r="L2310" s="15">
        <f t="shared" si="745"/>
        <v>14089.3946423</v>
      </c>
      <c r="M2310" s="15">
        <f t="shared" si="746"/>
        <v>12859.13223915</v>
      </c>
      <c r="N2310" s="15">
        <f t="shared" si="761"/>
        <v>12083.69061450857</v>
      </c>
      <c r="O2310" s="15">
        <f t="shared" si="762"/>
        <v>12414.063425111428</v>
      </c>
      <c r="Q2310" s="17">
        <f t="shared" si="747"/>
        <v>-8.7318329451602894E-2</v>
      </c>
      <c r="R2310" s="15">
        <f t="shared" si="748"/>
        <v>-1230.26240315</v>
      </c>
      <c r="T2310" s="17">
        <f t="shared" si="749"/>
        <v>-0.14235558579428165</v>
      </c>
      <c r="U2310" s="15">
        <f t="shared" si="750"/>
        <v>-2005.7040277914293</v>
      </c>
      <c r="W2310" s="17">
        <f t="shared" si="751"/>
        <v>-0.11890725327252849</v>
      </c>
      <c r="X2310" s="15">
        <f t="shared" si="752"/>
        <v>-1675.3312171885718</v>
      </c>
      <c r="Z2310" s="17">
        <f t="shared" si="753"/>
        <v>-2.6612785780888881E-2</v>
      </c>
      <c r="AA2310" s="15">
        <f t="shared" si="754"/>
        <v>-330.3728106028575</v>
      </c>
      <c r="AC2310" s="17">
        <f t="shared" si="755"/>
        <v>3.5851984865670872E-2</v>
      </c>
      <c r="AD2310" s="15">
        <f t="shared" si="756"/>
        <v>445.06881403857187</v>
      </c>
      <c r="AF2310" s="15">
        <f t="shared" si="757"/>
        <v>14089.3946423</v>
      </c>
      <c r="AG2310" s="15">
        <f t="shared" si="758"/>
        <v>12083.69061450857</v>
      </c>
      <c r="AH2310" s="17">
        <f t="shared" si="759"/>
        <v>-0.14235558579428165</v>
      </c>
      <c r="AI2310" s="15">
        <f t="shared" si="760"/>
        <v>-2005.7040277914293</v>
      </c>
    </row>
    <row r="2311" spans="2:35" x14ac:dyDescent="0.25">
      <c r="B2311" s="3">
        <v>2273</v>
      </c>
      <c r="C2311" s="14">
        <f t="shared" si="742"/>
        <v>151415.64000000001</v>
      </c>
      <c r="D2311" s="14">
        <f t="shared" si="743"/>
        <v>120000</v>
      </c>
      <c r="E2311" s="14">
        <f t="shared" si="744"/>
        <v>31415.640000000014</v>
      </c>
      <c r="F2311" s="14">
        <v>8510.6</v>
      </c>
      <c r="G2311" s="14">
        <v>9485.48</v>
      </c>
      <c r="H2311" s="14">
        <v>133419.56</v>
      </c>
      <c r="I2311" s="14">
        <v>418.32</v>
      </c>
      <c r="J2311" s="14">
        <v>310.88</v>
      </c>
      <c r="L2311" s="15">
        <f t="shared" si="745"/>
        <v>14119.388659400001</v>
      </c>
      <c r="M2311" s="15">
        <f t="shared" si="746"/>
        <v>13146.28488368</v>
      </c>
      <c r="N2311" s="15">
        <f t="shared" si="761"/>
        <v>13643.244014525715</v>
      </c>
      <c r="O2311" s="15">
        <f t="shared" si="762"/>
        <v>13184.624879834286</v>
      </c>
      <c r="Q2311" s="17">
        <f t="shared" si="747"/>
        <v>-6.8919681948988343E-2</v>
      </c>
      <c r="R2311" s="15">
        <f t="shared" si="748"/>
        <v>-973.10377572000107</v>
      </c>
      <c r="T2311" s="17">
        <f t="shared" si="749"/>
        <v>-3.3722752192765215E-2</v>
      </c>
      <c r="U2311" s="15">
        <f t="shared" si="750"/>
        <v>-476.14464487428631</v>
      </c>
      <c r="W2311" s="17">
        <f t="shared" si="751"/>
        <v>-6.6204267204118317E-2</v>
      </c>
      <c r="X2311" s="15">
        <f t="shared" si="752"/>
        <v>-934.76377956571559</v>
      </c>
      <c r="Z2311" s="17">
        <f t="shared" si="753"/>
        <v>3.4784390065801585E-2</v>
      </c>
      <c r="AA2311" s="15">
        <f t="shared" si="754"/>
        <v>458.61913469142928</v>
      </c>
      <c r="AC2311" s="17">
        <f t="shared" si="755"/>
        <v>-2.907932269876401E-3</v>
      </c>
      <c r="AD2311" s="15">
        <f t="shared" si="756"/>
        <v>-38.339996154285473</v>
      </c>
      <c r="AF2311" s="15">
        <f t="shared" si="757"/>
        <v>14119.388659400001</v>
      </c>
      <c r="AG2311" s="15">
        <f t="shared" si="758"/>
        <v>13146.28488368</v>
      </c>
      <c r="AH2311" s="17">
        <f t="shared" si="759"/>
        <v>-6.8919681948988343E-2</v>
      </c>
      <c r="AI2311" s="15">
        <f t="shared" si="760"/>
        <v>-973.10377572000107</v>
      </c>
    </row>
    <row r="2312" spans="2:35" x14ac:dyDescent="0.25">
      <c r="B2312" s="11">
        <v>2274</v>
      </c>
      <c r="C2312" s="14">
        <f t="shared" si="742"/>
        <v>151693.35</v>
      </c>
      <c r="D2312" s="14">
        <f t="shared" si="743"/>
        <v>120000</v>
      </c>
      <c r="E2312" s="14">
        <f t="shared" si="744"/>
        <v>31693.350000000006</v>
      </c>
      <c r="F2312" s="14">
        <v>10242.17</v>
      </c>
      <c r="G2312" s="14">
        <v>9367.18</v>
      </c>
      <c r="H2312" s="14">
        <v>132084</v>
      </c>
      <c r="I2312" s="14">
        <v>224.54</v>
      </c>
      <c r="J2312" s="14">
        <v>227.66</v>
      </c>
      <c r="L2312" s="15">
        <f t="shared" si="745"/>
        <v>14148.085822250001</v>
      </c>
      <c r="M2312" s="15">
        <f t="shared" si="746"/>
        <v>13390.895787490001</v>
      </c>
      <c r="N2312" s="15">
        <f t="shared" si="761"/>
        <v>12246.517433671426</v>
      </c>
      <c r="O2312" s="15">
        <f t="shared" si="762"/>
        <v>12516.883400478571</v>
      </c>
      <c r="Q2312" s="17">
        <f t="shared" si="747"/>
        <v>-5.3518903141597018E-2</v>
      </c>
      <c r="R2312" s="15">
        <f t="shared" si="748"/>
        <v>-757.19003476000034</v>
      </c>
      <c r="T2312" s="17">
        <f t="shared" si="749"/>
        <v>-0.13440464049122969</v>
      </c>
      <c r="U2312" s="15">
        <f t="shared" si="750"/>
        <v>-1901.5683885785747</v>
      </c>
      <c r="W2312" s="17">
        <f t="shared" si="751"/>
        <v>-0.11529491991108209</v>
      </c>
      <c r="X2312" s="15">
        <f t="shared" si="752"/>
        <v>-1631.2024217714297</v>
      </c>
      <c r="Z2312" s="17">
        <f t="shared" si="753"/>
        <v>-2.1600102689844358E-2</v>
      </c>
      <c r="AA2312" s="15">
        <f t="shared" si="754"/>
        <v>-270.36596680714501</v>
      </c>
      <c r="AC2312" s="17">
        <f t="shared" si="755"/>
        <v>6.9826678019387245E-2</v>
      </c>
      <c r="AD2312" s="15">
        <f t="shared" si="756"/>
        <v>874.01238701142938</v>
      </c>
      <c r="AF2312" s="15">
        <f t="shared" si="757"/>
        <v>14148.085822250001</v>
      </c>
      <c r="AG2312" s="15">
        <f t="shared" si="758"/>
        <v>12246.517433671426</v>
      </c>
      <c r="AH2312" s="17">
        <f t="shared" si="759"/>
        <v>-0.13440464049122969</v>
      </c>
      <c r="AI2312" s="15">
        <f t="shared" si="760"/>
        <v>-1901.5683885785747</v>
      </c>
    </row>
    <row r="2313" spans="2:35" x14ac:dyDescent="0.25">
      <c r="B2313" s="11">
        <v>2275</v>
      </c>
      <c r="C2313" s="14">
        <f t="shared" si="742"/>
        <v>151815.19</v>
      </c>
      <c r="D2313" s="14">
        <f t="shared" si="743"/>
        <v>120000</v>
      </c>
      <c r="E2313" s="14">
        <f t="shared" si="744"/>
        <v>31815.190000000002</v>
      </c>
      <c r="F2313" s="14">
        <v>9002.5300000000007</v>
      </c>
      <c r="G2313" s="14">
        <v>11091.33</v>
      </c>
      <c r="H2313" s="14">
        <v>131721.32999999999</v>
      </c>
      <c r="I2313" s="14">
        <v>136.86000000000001</v>
      </c>
      <c r="J2313" s="14">
        <v>157.52000000000001</v>
      </c>
      <c r="L2313" s="15">
        <f t="shared" si="745"/>
        <v>14160.67615865</v>
      </c>
      <c r="M2313" s="15">
        <f t="shared" si="746"/>
        <v>13305.3277146</v>
      </c>
      <c r="N2313" s="15">
        <f t="shared" si="761"/>
        <v>11541.587795111425</v>
      </c>
      <c r="O2313" s="15">
        <f t="shared" si="762"/>
        <v>12178.711409198568</v>
      </c>
      <c r="Q2313" s="17">
        <f t="shared" si="747"/>
        <v>-6.0403079236263202E-2</v>
      </c>
      <c r="R2313" s="15">
        <f t="shared" si="748"/>
        <v>-855.34844404999967</v>
      </c>
      <c r="T2313" s="17">
        <f t="shared" si="749"/>
        <v>-0.18495503563498372</v>
      </c>
      <c r="U2313" s="15">
        <f t="shared" si="750"/>
        <v>-2619.0883635385744</v>
      </c>
      <c r="W2313" s="17">
        <f t="shared" si="751"/>
        <v>-0.13996257856943894</v>
      </c>
      <c r="X2313" s="15">
        <f t="shared" si="752"/>
        <v>-1981.964749451432</v>
      </c>
      <c r="Z2313" s="17">
        <f t="shared" si="753"/>
        <v>-5.2314534163764081E-2</v>
      </c>
      <c r="AA2313" s="15">
        <f t="shared" si="754"/>
        <v>-637.12361408714241</v>
      </c>
      <c r="AC2313" s="17">
        <f t="shared" si="755"/>
        <v>9.2507020451318089E-2</v>
      </c>
      <c r="AD2313" s="15">
        <f t="shared" si="756"/>
        <v>1126.6163054014323</v>
      </c>
      <c r="AF2313" s="15">
        <f t="shared" si="757"/>
        <v>14160.67615865</v>
      </c>
      <c r="AG2313" s="15">
        <f t="shared" si="758"/>
        <v>11541.587795111425</v>
      </c>
      <c r="AH2313" s="17">
        <f t="shared" si="759"/>
        <v>-0.18495503563498372</v>
      </c>
      <c r="AI2313" s="15">
        <f t="shared" si="760"/>
        <v>-2619.0883635385744</v>
      </c>
    </row>
    <row r="2314" spans="2:35" x14ac:dyDescent="0.25">
      <c r="B2314" s="3">
        <v>2276</v>
      </c>
      <c r="C2314" s="14">
        <f t="shared" si="742"/>
        <v>151955.88</v>
      </c>
      <c r="D2314" s="14">
        <f t="shared" si="743"/>
        <v>120000</v>
      </c>
      <c r="E2314" s="14">
        <f t="shared" si="744"/>
        <v>31955.880000000005</v>
      </c>
      <c r="F2314" s="14">
        <v>8173.91</v>
      </c>
      <c r="G2314" s="14">
        <v>10298.77</v>
      </c>
      <c r="H2314" s="14">
        <v>133483.20000000001</v>
      </c>
      <c r="I2314" s="14">
        <v>119.69</v>
      </c>
      <c r="J2314" s="14">
        <v>140.35</v>
      </c>
      <c r="L2314" s="15">
        <f t="shared" si="745"/>
        <v>14175.2143598</v>
      </c>
      <c r="M2314" s="15">
        <f t="shared" si="746"/>
        <v>13175.03498782</v>
      </c>
      <c r="N2314" s="15">
        <f t="shared" si="761"/>
        <v>11403.623240079998</v>
      </c>
      <c r="O2314" s="15">
        <f t="shared" si="762"/>
        <v>12117.44535004</v>
      </c>
      <c r="Q2314" s="17">
        <f t="shared" si="747"/>
        <v>-7.055832431123199E-2</v>
      </c>
      <c r="R2314" s="15">
        <f t="shared" si="748"/>
        <v>-1000.1793719800007</v>
      </c>
      <c r="T2314" s="17">
        <f t="shared" si="749"/>
        <v>-0.19552375360051388</v>
      </c>
      <c r="U2314" s="15">
        <f t="shared" si="750"/>
        <v>-2771.5911197200021</v>
      </c>
      <c r="W2314" s="17">
        <f t="shared" si="751"/>
        <v>-0.14516669431086004</v>
      </c>
      <c r="X2314" s="15">
        <f t="shared" si="752"/>
        <v>-2057.7690097600007</v>
      </c>
      <c r="Z2314" s="17">
        <f t="shared" si="753"/>
        <v>-5.8908630436500853E-2</v>
      </c>
      <c r="AA2314" s="15">
        <f t="shared" si="754"/>
        <v>-713.8221099600014</v>
      </c>
      <c r="AC2314" s="17">
        <f t="shared" si="755"/>
        <v>8.7278267590990888E-2</v>
      </c>
      <c r="AD2314" s="15">
        <f t="shared" si="756"/>
        <v>1057.58963778</v>
      </c>
      <c r="AF2314" s="15">
        <f t="shared" si="757"/>
        <v>14175.2143598</v>
      </c>
      <c r="AG2314" s="15">
        <f t="shared" si="758"/>
        <v>11403.623240079998</v>
      </c>
      <c r="AH2314" s="17">
        <f t="shared" si="759"/>
        <v>-0.19552375360051388</v>
      </c>
      <c r="AI2314" s="15">
        <f t="shared" si="760"/>
        <v>-2771.5911197200021</v>
      </c>
    </row>
    <row r="2315" spans="2:35" x14ac:dyDescent="0.25">
      <c r="B2315" s="11">
        <v>2277</v>
      </c>
      <c r="C2315" s="14">
        <f t="shared" si="742"/>
        <v>152348.53000000003</v>
      </c>
      <c r="D2315" s="14">
        <f t="shared" si="743"/>
        <v>120000</v>
      </c>
      <c r="E2315" s="14">
        <f t="shared" si="744"/>
        <v>32348.530000000028</v>
      </c>
      <c r="F2315" s="14">
        <v>7082.6</v>
      </c>
      <c r="G2315" s="14">
        <v>12537.2</v>
      </c>
      <c r="H2315" s="14">
        <v>132728.73000000001</v>
      </c>
      <c r="I2315" s="14">
        <v>313</v>
      </c>
      <c r="J2315" s="14">
        <v>539.4</v>
      </c>
      <c r="L2315" s="15">
        <f t="shared" si="745"/>
        <v>14215.788847550002</v>
      </c>
      <c r="M2315" s="15">
        <f t="shared" si="746"/>
        <v>13149.95526144</v>
      </c>
      <c r="N2315" s="15">
        <f t="shared" si="761"/>
        <v>13548.698626408572</v>
      </c>
      <c r="O2315" s="15">
        <f t="shared" si="762"/>
        <v>13181.464047561429</v>
      </c>
      <c r="Q2315" s="17">
        <f t="shared" si="747"/>
        <v>-7.4975338867226626E-2</v>
      </c>
      <c r="R2315" s="15">
        <f t="shared" si="748"/>
        <v>-1065.8335861100022</v>
      </c>
      <c r="T2315" s="17">
        <f t="shared" si="749"/>
        <v>-4.6926007996833663E-2</v>
      </c>
      <c r="U2315" s="15">
        <f t="shared" si="750"/>
        <v>-667.09022114143045</v>
      </c>
      <c r="W2315" s="17">
        <f t="shared" si="751"/>
        <v>-7.2758874732922973E-2</v>
      </c>
      <c r="X2315" s="15">
        <f t="shared" si="752"/>
        <v>-1034.3247999885734</v>
      </c>
      <c r="Z2315" s="17">
        <f t="shared" si="753"/>
        <v>2.7859923413824594E-2</v>
      </c>
      <c r="AA2315" s="15">
        <f t="shared" si="754"/>
        <v>367.23457884714298</v>
      </c>
      <c r="AC2315" s="17">
        <f t="shared" si="755"/>
        <v>-2.390385924335714E-3</v>
      </c>
      <c r="AD2315" s="15">
        <f t="shared" si="756"/>
        <v>-31.508786121428784</v>
      </c>
      <c r="AF2315" s="15">
        <f t="shared" si="757"/>
        <v>14215.788847550002</v>
      </c>
      <c r="AG2315" s="15">
        <f t="shared" si="758"/>
        <v>13149.95526144</v>
      </c>
      <c r="AH2315" s="17">
        <f t="shared" si="759"/>
        <v>-7.4975338867226626E-2</v>
      </c>
      <c r="AI2315" s="15">
        <f t="shared" si="760"/>
        <v>-1065.8335861100022</v>
      </c>
    </row>
    <row r="2316" spans="2:35" x14ac:dyDescent="0.25">
      <c r="B2316" s="3">
        <v>2278</v>
      </c>
      <c r="C2316" s="14">
        <f t="shared" si="742"/>
        <v>152483.81</v>
      </c>
      <c r="D2316" s="14">
        <f t="shared" si="743"/>
        <v>120000</v>
      </c>
      <c r="E2316" s="14">
        <f t="shared" si="744"/>
        <v>32483.809999999998</v>
      </c>
      <c r="F2316" s="14">
        <v>16753.099999999999</v>
      </c>
      <c r="G2316" s="14">
        <v>10124.42</v>
      </c>
      <c r="H2316" s="14">
        <v>125606.29</v>
      </c>
      <c r="I2316" s="14">
        <v>342.32</v>
      </c>
      <c r="J2316" s="14">
        <v>210.24</v>
      </c>
      <c r="L2316" s="15">
        <f t="shared" si="745"/>
        <v>14229.768006349999</v>
      </c>
      <c r="M2316" s="15">
        <f t="shared" si="746"/>
        <v>14339.468601519999</v>
      </c>
      <c r="N2316" s="15">
        <f t="shared" si="761"/>
        <v>13007.033934317142</v>
      </c>
      <c r="O2316" s="15">
        <f t="shared" si="762"/>
        <v>12919.633928372856</v>
      </c>
      <c r="Q2316" s="17">
        <f t="shared" si="747"/>
        <v>7.7092328645869124E-3</v>
      </c>
      <c r="R2316" s="15">
        <f t="shared" si="748"/>
        <v>109.70059516999936</v>
      </c>
      <c r="T2316" s="17">
        <f t="shared" si="749"/>
        <v>-8.5927899280382913E-2</v>
      </c>
      <c r="U2316" s="15">
        <f t="shared" si="750"/>
        <v>-1222.7340720328575</v>
      </c>
      <c r="W2316" s="17">
        <f t="shared" si="751"/>
        <v>-9.2069953451981768E-2</v>
      </c>
      <c r="X2316" s="15">
        <f t="shared" si="752"/>
        <v>-1310.1340779771435</v>
      </c>
      <c r="Z2316" s="17">
        <f t="shared" si="753"/>
        <v>6.7648980171448603E-3</v>
      </c>
      <c r="AA2316" s="15">
        <f t="shared" si="754"/>
        <v>87.400005944286022</v>
      </c>
      <c r="AC2316" s="17">
        <f t="shared" si="755"/>
        <v>0.10989743834993959</v>
      </c>
      <c r="AD2316" s="15">
        <f t="shared" si="756"/>
        <v>1419.8346731471429</v>
      </c>
      <c r="AF2316" s="15">
        <f t="shared" si="757"/>
        <v>14229.768006349999</v>
      </c>
      <c r="AG2316" s="15">
        <f t="shared" si="758"/>
        <v>12919.633928372856</v>
      </c>
      <c r="AH2316" s="17">
        <f t="shared" si="759"/>
        <v>-9.2069953451981768E-2</v>
      </c>
      <c r="AI2316" s="15">
        <f t="shared" si="760"/>
        <v>-1310.1340779771435</v>
      </c>
    </row>
    <row r="2317" spans="2:35" x14ac:dyDescent="0.25">
      <c r="B2317" s="11">
        <v>2279</v>
      </c>
      <c r="C2317" s="14">
        <f t="shared" si="742"/>
        <v>153140.28</v>
      </c>
      <c r="D2317" s="14">
        <f t="shared" si="743"/>
        <v>120000</v>
      </c>
      <c r="E2317" s="14">
        <f t="shared" si="744"/>
        <v>33140.28</v>
      </c>
      <c r="F2317" s="14">
        <v>8739.24</v>
      </c>
      <c r="G2317" s="14">
        <v>13112.88</v>
      </c>
      <c r="H2317" s="14">
        <v>131288.16</v>
      </c>
      <c r="I2317" s="14">
        <v>176.88</v>
      </c>
      <c r="J2317" s="14">
        <v>219.28</v>
      </c>
      <c r="L2317" s="15">
        <f t="shared" si="745"/>
        <v>14297.6043338</v>
      </c>
      <c r="M2317" s="15">
        <f t="shared" si="746"/>
        <v>13451.10926116</v>
      </c>
      <c r="N2317" s="15">
        <f t="shared" si="761"/>
        <v>12021.676359622857</v>
      </c>
      <c r="O2317" s="15">
        <f t="shared" si="762"/>
        <v>12469.054514097141</v>
      </c>
      <c r="Q2317" s="17">
        <f t="shared" si="747"/>
        <v>-5.9205378249197915E-2</v>
      </c>
      <c r="R2317" s="15">
        <f t="shared" si="748"/>
        <v>-846.49507264000022</v>
      </c>
      <c r="T2317" s="17">
        <f t="shared" si="749"/>
        <v>-0.15918247008673858</v>
      </c>
      <c r="U2317" s="15">
        <f t="shared" si="750"/>
        <v>-2275.9279741771425</v>
      </c>
      <c r="W2317" s="17">
        <f t="shared" si="751"/>
        <v>-0.1278920424018245</v>
      </c>
      <c r="X2317" s="15">
        <f t="shared" si="752"/>
        <v>-1828.5498197028592</v>
      </c>
      <c r="Z2317" s="17">
        <f t="shared" si="753"/>
        <v>-3.5879075993170972E-2</v>
      </c>
      <c r="AA2317" s="15">
        <f t="shared" si="754"/>
        <v>-447.37815447428329</v>
      </c>
      <c r="AC2317" s="17">
        <f t="shared" si="755"/>
        <v>7.875935949695112E-2</v>
      </c>
      <c r="AD2317" s="15">
        <f t="shared" si="756"/>
        <v>982.05474706285895</v>
      </c>
      <c r="AF2317" s="15">
        <f t="shared" si="757"/>
        <v>14297.6043338</v>
      </c>
      <c r="AG2317" s="15">
        <f t="shared" si="758"/>
        <v>12021.676359622857</v>
      </c>
      <c r="AH2317" s="17">
        <f t="shared" si="759"/>
        <v>-0.15918247008673858</v>
      </c>
      <c r="AI2317" s="15">
        <f t="shared" si="760"/>
        <v>-2275.9279741771425</v>
      </c>
    </row>
    <row r="2318" spans="2:35" x14ac:dyDescent="0.25">
      <c r="B2318" s="11">
        <v>2280</v>
      </c>
      <c r="C2318" s="14">
        <f t="shared" si="742"/>
        <v>153467.52000000002</v>
      </c>
      <c r="D2318" s="14">
        <f t="shared" si="743"/>
        <v>120000</v>
      </c>
      <c r="E2318" s="14">
        <f t="shared" si="744"/>
        <v>33467.520000000019</v>
      </c>
      <c r="F2318" s="14">
        <v>9143.2800000000007</v>
      </c>
      <c r="G2318" s="14">
        <v>9969.6</v>
      </c>
      <c r="H2318" s="14">
        <v>134354.64000000001</v>
      </c>
      <c r="I2318" s="14">
        <v>163.59</v>
      </c>
      <c r="J2318" s="14">
        <v>173.46</v>
      </c>
      <c r="L2318" s="15">
        <f t="shared" si="745"/>
        <v>14331.419679200002</v>
      </c>
      <c r="M2318" s="15">
        <f t="shared" si="746"/>
        <v>13403.727125680001</v>
      </c>
      <c r="N2318" s="15">
        <f t="shared" si="761"/>
        <v>11856.604208319999</v>
      </c>
      <c r="O2318" s="15">
        <f t="shared" si="762"/>
        <v>12402.159804159999</v>
      </c>
      <c r="Q2318" s="17">
        <f t="shared" si="747"/>
        <v>-6.4731378627227887E-2</v>
      </c>
      <c r="R2318" s="15">
        <f t="shared" si="748"/>
        <v>-927.69255352000073</v>
      </c>
      <c r="T2318" s="17">
        <f t="shared" si="749"/>
        <v>-0.17268459973102612</v>
      </c>
      <c r="U2318" s="15">
        <f t="shared" si="750"/>
        <v>-2474.815470880003</v>
      </c>
      <c r="W2318" s="17">
        <f t="shared" si="751"/>
        <v>-0.13461749904931242</v>
      </c>
      <c r="X2318" s="15">
        <f t="shared" si="752"/>
        <v>-1929.259875040003</v>
      </c>
      <c r="Z2318" s="17">
        <f t="shared" si="753"/>
        <v>-4.3988757156395164E-2</v>
      </c>
      <c r="AA2318" s="15">
        <f t="shared" si="754"/>
        <v>-545.55559584000002</v>
      </c>
      <c r="AC2318" s="17">
        <f t="shared" si="755"/>
        <v>8.0757492028449063E-2</v>
      </c>
      <c r="AD2318" s="15">
        <f t="shared" si="756"/>
        <v>1001.5673215200022</v>
      </c>
      <c r="AF2318" s="15">
        <f t="shared" si="757"/>
        <v>14331.419679200002</v>
      </c>
      <c r="AG2318" s="15">
        <f t="shared" si="758"/>
        <v>11856.604208319999</v>
      </c>
      <c r="AH2318" s="17">
        <f t="shared" si="759"/>
        <v>-0.17268459973102612</v>
      </c>
      <c r="AI2318" s="15">
        <f t="shared" si="760"/>
        <v>-2474.815470880003</v>
      </c>
    </row>
    <row r="2319" spans="2:35" x14ac:dyDescent="0.25">
      <c r="B2319" s="3">
        <v>2281</v>
      </c>
      <c r="C2319" s="14">
        <f t="shared" si="742"/>
        <v>153539.52000000002</v>
      </c>
      <c r="D2319" s="14">
        <f t="shared" si="743"/>
        <v>120000</v>
      </c>
      <c r="E2319" s="14">
        <f t="shared" si="744"/>
        <v>33539.520000000019</v>
      </c>
      <c r="F2319" s="14">
        <v>11994.24</v>
      </c>
      <c r="G2319" s="14">
        <v>9970.24</v>
      </c>
      <c r="H2319" s="14">
        <v>131575.04000000001</v>
      </c>
      <c r="I2319" s="14">
        <v>1084.8</v>
      </c>
      <c r="J2319" s="14">
        <v>386.56</v>
      </c>
      <c r="L2319" s="15">
        <f t="shared" si="745"/>
        <v>14338.859799200001</v>
      </c>
      <c r="M2319" s="15">
        <f t="shared" si="746"/>
        <v>13785.219356000001</v>
      </c>
      <c r="N2319" s="15">
        <f t="shared" si="761"/>
        <v>18180.584848891427</v>
      </c>
      <c r="O2319" s="15">
        <f t="shared" si="762"/>
        <v>15479.771235588572</v>
      </c>
      <c r="Q2319" s="17">
        <f t="shared" si="747"/>
        <v>-3.8611190216874092E-2</v>
      </c>
      <c r="R2319" s="15">
        <f t="shared" si="748"/>
        <v>-553.64044319999994</v>
      </c>
      <c r="T2319" s="17">
        <f t="shared" si="749"/>
        <v>0.26792402628176637</v>
      </c>
      <c r="U2319" s="15">
        <f t="shared" si="750"/>
        <v>3841.7250496914257</v>
      </c>
      <c r="W2319" s="17">
        <f t="shared" si="751"/>
        <v>7.9567793560002986E-2</v>
      </c>
      <c r="X2319" s="15">
        <f t="shared" si="752"/>
        <v>1140.911436388571</v>
      </c>
      <c r="Z2319" s="17">
        <f t="shared" si="753"/>
        <v>0.17447374203396393</v>
      </c>
      <c r="AA2319" s="15">
        <f t="shared" si="754"/>
        <v>2700.8136133028547</v>
      </c>
      <c r="AC2319" s="17">
        <f t="shared" si="755"/>
        <v>-0.10946879342071492</v>
      </c>
      <c r="AD2319" s="15">
        <f t="shared" si="756"/>
        <v>-1694.551879588571</v>
      </c>
      <c r="AF2319" s="15">
        <f t="shared" si="757"/>
        <v>14338.859799200001</v>
      </c>
      <c r="AG2319" s="15">
        <f t="shared" si="758"/>
        <v>13785.219356000001</v>
      </c>
      <c r="AH2319" s="17">
        <f t="shared" si="759"/>
        <v>-3.8611190216874092E-2</v>
      </c>
      <c r="AI2319" s="15">
        <f t="shared" si="760"/>
        <v>-553.64044319999994</v>
      </c>
    </row>
    <row r="2320" spans="2:35" x14ac:dyDescent="0.25">
      <c r="B2320" s="11">
        <v>2282</v>
      </c>
      <c r="C2320" s="14">
        <f t="shared" si="742"/>
        <v>153626.09999999998</v>
      </c>
      <c r="D2320" s="14">
        <f t="shared" si="743"/>
        <v>120000</v>
      </c>
      <c r="E2320" s="14">
        <f t="shared" si="744"/>
        <v>33626.099999999977</v>
      </c>
      <c r="F2320" s="14">
        <v>7006.29</v>
      </c>
      <c r="G2320" s="14">
        <v>10251.879999999999</v>
      </c>
      <c r="H2320" s="14">
        <v>136367.93</v>
      </c>
      <c r="I2320" s="14">
        <v>149.69</v>
      </c>
      <c r="J2320" s="14">
        <v>198.37</v>
      </c>
      <c r="L2320" s="15">
        <f t="shared" si="745"/>
        <v>14347.806543499997</v>
      </c>
      <c r="M2320" s="15">
        <f t="shared" si="746"/>
        <v>13145.07179027</v>
      </c>
      <c r="N2320" s="15">
        <f t="shared" si="761"/>
        <v>11834.734896314283</v>
      </c>
      <c r="O2320" s="15">
        <f t="shared" si="762"/>
        <v>12398.616566585712</v>
      </c>
      <c r="Q2320" s="17">
        <f t="shared" si="747"/>
        <v>-8.382708183188281E-2</v>
      </c>
      <c r="R2320" s="15">
        <f t="shared" si="748"/>
        <v>-1202.7347532299973</v>
      </c>
      <c r="T2320" s="17">
        <f t="shared" si="749"/>
        <v>-0.17515371702054439</v>
      </c>
      <c r="U2320" s="15">
        <f t="shared" si="750"/>
        <v>-2513.071647185714</v>
      </c>
      <c r="W2320" s="17">
        <f t="shared" si="751"/>
        <v>-0.1358528198024338</v>
      </c>
      <c r="X2320" s="15">
        <f t="shared" si="752"/>
        <v>-1949.1899769142856</v>
      </c>
      <c r="Z2320" s="17">
        <f t="shared" si="753"/>
        <v>-4.547940225775593E-2</v>
      </c>
      <c r="AA2320" s="15">
        <f t="shared" si="754"/>
        <v>-563.88167027142845</v>
      </c>
      <c r="AC2320" s="17">
        <f t="shared" si="755"/>
        <v>6.0204718782576716E-2</v>
      </c>
      <c r="AD2320" s="15">
        <f t="shared" si="756"/>
        <v>746.45522368428828</v>
      </c>
      <c r="AF2320" s="15">
        <f t="shared" si="757"/>
        <v>14347.806543499997</v>
      </c>
      <c r="AG2320" s="15">
        <f t="shared" si="758"/>
        <v>11834.734896314283</v>
      </c>
      <c r="AH2320" s="17">
        <f t="shared" si="759"/>
        <v>-0.17515371702054439</v>
      </c>
      <c r="AI2320" s="15">
        <f t="shared" si="760"/>
        <v>-2513.071647185714</v>
      </c>
    </row>
    <row r="2321" spans="2:35" x14ac:dyDescent="0.25">
      <c r="B2321" s="3">
        <v>2283</v>
      </c>
      <c r="C2321" s="14">
        <f t="shared" si="742"/>
        <v>153960</v>
      </c>
      <c r="D2321" s="14">
        <f t="shared" si="743"/>
        <v>120000</v>
      </c>
      <c r="E2321" s="14">
        <f t="shared" si="744"/>
        <v>33960</v>
      </c>
      <c r="F2321" s="14">
        <v>6946.47</v>
      </c>
      <c r="G2321" s="14">
        <v>8813.85</v>
      </c>
      <c r="H2321" s="14">
        <v>138199.67999999999</v>
      </c>
      <c r="I2321" s="14">
        <v>207.12</v>
      </c>
      <c r="J2321" s="14">
        <v>558.9</v>
      </c>
      <c r="L2321" s="15">
        <f t="shared" si="745"/>
        <v>14382.310099999999</v>
      </c>
      <c r="M2321" s="15">
        <f t="shared" si="746"/>
        <v>13105.00932298</v>
      </c>
      <c r="N2321" s="15">
        <f t="shared" si="761"/>
        <v>13027.953288571427</v>
      </c>
      <c r="O2321" s="15">
        <f t="shared" si="762"/>
        <v>12997.282999428569</v>
      </c>
      <c r="Q2321" s="17">
        <f t="shared" si="747"/>
        <v>-8.8810543517622964E-2</v>
      </c>
      <c r="R2321" s="15">
        <f t="shared" si="748"/>
        <v>-1277.3007770199983</v>
      </c>
      <c r="T2321" s="17">
        <f t="shared" si="749"/>
        <v>-9.4168238760793499E-2</v>
      </c>
      <c r="U2321" s="15">
        <f t="shared" si="750"/>
        <v>-1354.3568114285717</v>
      </c>
      <c r="W2321" s="17">
        <f t="shared" si="751"/>
        <v>-9.6300739654572531E-2</v>
      </c>
      <c r="X2321" s="15">
        <f t="shared" si="752"/>
        <v>-1385.0271005714294</v>
      </c>
      <c r="Z2321" s="17">
        <f t="shared" si="753"/>
        <v>2.3597461980482404E-3</v>
      </c>
      <c r="AA2321" s="15">
        <f t="shared" si="754"/>
        <v>30.670289142857655</v>
      </c>
      <c r="AC2321" s="17">
        <f t="shared" si="755"/>
        <v>8.2883725434128586E-3</v>
      </c>
      <c r="AD2321" s="15">
        <f t="shared" si="756"/>
        <v>107.72632355143105</v>
      </c>
      <c r="AF2321" s="15">
        <f t="shared" si="757"/>
        <v>14382.310099999999</v>
      </c>
      <c r="AG2321" s="15">
        <f t="shared" si="758"/>
        <v>12997.282999428569</v>
      </c>
      <c r="AH2321" s="17">
        <f t="shared" si="759"/>
        <v>-9.6300739654572531E-2</v>
      </c>
      <c r="AI2321" s="15">
        <f t="shared" si="760"/>
        <v>-1385.0271005714294</v>
      </c>
    </row>
    <row r="2322" spans="2:35" x14ac:dyDescent="0.25">
      <c r="B2322" s="11">
        <v>2284</v>
      </c>
      <c r="C2322" s="14">
        <f t="shared" si="742"/>
        <v>154865.89000000001</v>
      </c>
      <c r="D2322" s="14">
        <f t="shared" si="743"/>
        <v>120000</v>
      </c>
      <c r="E2322" s="14">
        <f t="shared" si="744"/>
        <v>34865.890000000014</v>
      </c>
      <c r="F2322" s="14">
        <v>6949.86</v>
      </c>
      <c r="G2322" s="14">
        <v>19380.98</v>
      </c>
      <c r="H2322" s="14">
        <v>128535.05</v>
      </c>
      <c r="I2322" s="14">
        <v>119.84</v>
      </c>
      <c r="J2322" s="14">
        <v>375.64</v>
      </c>
      <c r="L2322" s="15">
        <f t="shared" si="745"/>
        <v>14475.920243150002</v>
      </c>
      <c r="M2322" s="15">
        <f t="shared" si="746"/>
        <v>13595.135138920001</v>
      </c>
      <c r="N2322" s="15">
        <f t="shared" si="761"/>
        <v>12124.529949311427</v>
      </c>
      <c r="O2322" s="15">
        <f t="shared" si="762"/>
        <v>12594.480139298572</v>
      </c>
      <c r="Q2322" s="17">
        <f t="shared" si="747"/>
        <v>-6.0844843673878879E-2</v>
      </c>
      <c r="R2322" s="15">
        <f t="shared" si="748"/>
        <v>-880.7851042300008</v>
      </c>
      <c r="T2322" s="17">
        <f t="shared" si="749"/>
        <v>-0.16243459858458753</v>
      </c>
      <c r="U2322" s="15">
        <f t="shared" si="750"/>
        <v>-2351.3902938385745</v>
      </c>
      <c r="W2322" s="17">
        <f t="shared" si="751"/>
        <v>-0.12997032812070974</v>
      </c>
      <c r="X2322" s="15">
        <f t="shared" si="752"/>
        <v>-1881.4401038514297</v>
      </c>
      <c r="Z2322" s="17">
        <f t="shared" si="753"/>
        <v>-3.7313980790740109E-2</v>
      </c>
      <c r="AA2322" s="15">
        <f t="shared" si="754"/>
        <v>-469.95018998714477</v>
      </c>
      <c r="AC2322" s="17">
        <f t="shared" si="755"/>
        <v>7.9451870069577879E-2</v>
      </c>
      <c r="AD2322" s="15">
        <f t="shared" si="756"/>
        <v>1000.6549996214289</v>
      </c>
      <c r="AF2322" s="15">
        <f t="shared" si="757"/>
        <v>14475.920243150002</v>
      </c>
      <c r="AG2322" s="15">
        <f t="shared" si="758"/>
        <v>12124.529949311427</v>
      </c>
      <c r="AH2322" s="17">
        <f t="shared" si="759"/>
        <v>-0.16243459858458753</v>
      </c>
      <c r="AI2322" s="15">
        <f t="shared" si="760"/>
        <v>-2351.3902938385745</v>
      </c>
    </row>
    <row r="2323" spans="2:35" x14ac:dyDescent="0.25">
      <c r="B2323" s="11">
        <v>2285</v>
      </c>
      <c r="C2323" s="14">
        <f t="shared" si="742"/>
        <v>155315.92000000001</v>
      </c>
      <c r="D2323" s="14">
        <f t="shared" si="743"/>
        <v>120000</v>
      </c>
      <c r="E2323" s="14">
        <f t="shared" si="744"/>
        <v>35315.920000000013</v>
      </c>
      <c r="F2323" s="14">
        <v>6469.72</v>
      </c>
      <c r="G2323" s="14">
        <v>7840</v>
      </c>
      <c r="H2323" s="14">
        <v>141006.20000000001</v>
      </c>
      <c r="I2323" s="14">
        <v>255.12</v>
      </c>
      <c r="J2323" s="14">
        <v>221.28</v>
      </c>
      <c r="L2323" s="15">
        <f t="shared" si="745"/>
        <v>14522.424093200001</v>
      </c>
      <c r="M2323" s="15">
        <f t="shared" si="746"/>
        <v>13105.51235524</v>
      </c>
      <c r="N2323" s="15">
        <f t="shared" si="761"/>
        <v>12666.956185005714</v>
      </c>
      <c r="O2323" s="15">
        <f t="shared" si="762"/>
        <v>12874.967039074285</v>
      </c>
      <c r="Q2323" s="17">
        <f t="shared" si="747"/>
        <v>-9.7567164329229183E-2</v>
      </c>
      <c r="R2323" s="15">
        <f t="shared" si="748"/>
        <v>-1416.9117379600011</v>
      </c>
      <c r="T2323" s="17">
        <f t="shared" si="749"/>
        <v>-0.12776571571567685</v>
      </c>
      <c r="U2323" s="15">
        <f t="shared" si="750"/>
        <v>-1855.4679081942868</v>
      </c>
      <c r="W2323" s="17">
        <f t="shared" si="751"/>
        <v>-0.11344229059507527</v>
      </c>
      <c r="X2323" s="15">
        <f t="shared" si="752"/>
        <v>-1647.4570541257162</v>
      </c>
      <c r="Z2323" s="17">
        <f t="shared" si="753"/>
        <v>-1.6156224201372971E-2</v>
      </c>
      <c r="AA2323" s="15">
        <f t="shared" si="754"/>
        <v>-208.01085406857055</v>
      </c>
      <c r="AC2323" s="17">
        <f t="shared" si="755"/>
        <v>1.7906478165422346E-2</v>
      </c>
      <c r="AD2323" s="15">
        <f t="shared" si="756"/>
        <v>230.54531616571512</v>
      </c>
      <c r="AF2323" s="15">
        <f t="shared" si="757"/>
        <v>14522.424093200001</v>
      </c>
      <c r="AG2323" s="15">
        <f t="shared" si="758"/>
        <v>12666.956185005714</v>
      </c>
      <c r="AH2323" s="17">
        <f t="shared" si="759"/>
        <v>-0.12776571571567685</v>
      </c>
      <c r="AI2323" s="15">
        <f t="shared" si="760"/>
        <v>-1855.4679081942868</v>
      </c>
    </row>
    <row r="2324" spans="2:35" x14ac:dyDescent="0.25">
      <c r="B2324" s="3">
        <v>2286</v>
      </c>
      <c r="C2324" s="14">
        <f t="shared" si="742"/>
        <v>155786.44</v>
      </c>
      <c r="D2324" s="14">
        <f t="shared" si="743"/>
        <v>120000</v>
      </c>
      <c r="E2324" s="14">
        <f t="shared" si="744"/>
        <v>35786.44</v>
      </c>
      <c r="F2324" s="14">
        <v>11268.24</v>
      </c>
      <c r="G2324" s="14">
        <v>13566.19</v>
      </c>
      <c r="H2324" s="14">
        <v>130952.01</v>
      </c>
      <c r="I2324" s="14">
        <v>238.75</v>
      </c>
      <c r="J2324" s="14">
        <v>295.14</v>
      </c>
      <c r="L2324" s="15">
        <f t="shared" si="745"/>
        <v>14571.0452774</v>
      </c>
      <c r="M2324" s="15">
        <f t="shared" si="746"/>
        <v>14002.247185109998</v>
      </c>
      <c r="N2324" s="15">
        <f t="shared" si="761"/>
        <v>12759.697245611429</v>
      </c>
      <c r="O2324" s="15">
        <f t="shared" si="762"/>
        <v>12941.015993948567</v>
      </c>
      <c r="Q2324" s="17">
        <f t="shared" si="747"/>
        <v>-3.9036190023526984E-2</v>
      </c>
      <c r="R2324" s="15">
        <f t="shared" si="748"/>
        <v>-568.79809229000239</v>
      </c>
      <c r="T2324" s="17">
        <f t="shared" si="749"/>
        <v>-0.12431146821004058</v>
      </c>
      <c r="U2324" s="15">
        <f t="shared" si="750"/>
        <v>-1811.3480317885715</v>
      </c>
      <c r="W2324" s="17">
        <f t="shared" si="751"/>
        <v>-0.11186769736963498</v>
      </c>
      <c r="X2324" s="15">
        <f t="shared" si="752"/>
        <v>-1630.029283451433</v>
      </c>
      <c r="Z2324" s="17">
        <f t="shared" si="753"/>
        <v>-1.4011167934722124E-2</v>
      </c>
      <c r="AA2324" s="15">
        <f t="shared" si="754"/>
        <v>-181.31874833713846</v>
      </c>
      <c r="AC2324" s="17">
        <f t="shared" si="755"/>
        <v>8.2005245311317143E-2</v>
      </c>
      <c r="AD2324" s="15">
        <f t="shared" si="756"/>
        <v>1061.2311911614306</v>
      </c>
      <c r="AF2324" s="15">
        <f t="shared" si="757"/>
        <v>14571.0452774</v>
      </c>
      <c r="AG2324" s="15">
        <f t="shared" si="758"/>
        <v>12759.697245611429</v>
      </c>
      <c r="AH2324" s="17">
        <f t="shared" si="759"/>
        <v>-0.12431146821004058</v>
      </c>
      <c r="AI2324" s="15">
        <f t="shared" si="760"/>
        <v>-1811.3480317885715</v>
      </c>
    </row>
    <row r="2325" spans="2:35" x14ac:dyDescent="0.25">
      <c r="B2325" s="11">
        <v>2287</v>
      </c>
      <c r="C2325" s="14">
        <f t="shared" si="742"/>
        <v>156148</v>
      </c>
      <c r="D2325" s="14">
        <f t="shared" si="743"/>
        <v>120000</v>
      </c>
      <c r="E2325" s="14">
        <f t="shared" si="744"/>
        <v>36148</v>
      </c>
      <c r="F2325" s="14">
        <v>11126.24</v>
      </c>
      <c r="G2325" s="14">
        <v>13551</v>
      </c>
      <c r="H2325" s="14">
        <v>131470.76</v>
      </c>
      <c r="I2325" s="14">
        <v>289.36</v>
      </c>
      <c r="J2325" s="14">
        <v>299.76</v>
      </c>
      <c r="L2325" s="15">
        <f t="shared" si="745"/>
        <v>14608.407079999999</v>
      </c>
      <c r="M2325" s="15">
        <f t="shared" si="746"/>
        <v>14010.169080760003</v>
      </c>
      <c r="N2325" s="15">
        <f t="shared" si="761"/>
        <v>13115.036080571428</v>
      </c>
      <c r="O2325" s="15">
        <f t="shared" si="762"/>
        <v>13129.038219428568</v>
      </c>
      <c r="Q2325" s="17">
        <f t="shared" si="747"/>
        <v>-4.0951624360128114E-2</v>
      </c>
      <c r="R2325" s="15">
        <f t="shared" si="748"/>
        <v>-598.2379992399965</v>
      </c>
      <c r="T2325" s="17">
        <f t="shared" si="749"/>
        <v>-0.10222681988874116</v>
      </c>
      <c r="U2325" s="15">
        <f t="shared" si="750"/>
        <v>-1493.3709994285709</v>
      </c>
      <c r="W2325" s="17">
        <f t="shared" si="751"/>
        <v>-0.10126832121188611</v>
      </c>
      <c r="X2325" s="15">
        <f t="shared" si="752"/>
        <v>-1479.3688605714306</v>
      </c>
      <c r="Z2325" s="17">
        <f t="shared" si="753"/>
        <v>-1.0665014925784755E-3</v>
      </c>
      <c r="AA2325" s="15">
        <f t="shared" si="754"/>
        <v>-14.00213885714038</v>
      </c>
      <c r="AC2325" s="17">
        <f t="shared" si="755"/>
        <v>6.7113130954826739E-2</v>
      </c>
      <c r="AD2325" s="15">
        <f t="shared" si="756"/>
        <v>881.13086133143406</v>
      </c>
      <c r="AF2325" s="15">
        <f t="shared" si="757"/>
        <v>14608.407079999999</v>
      </c>
      <c r="AG2325" s="15">
        <f t="shared" si="758"/>
        <v>13115.036080571428</v>
      </c>
      <c r="AH2325" s="17">
        <f t="shared" si="759"/>
        <v>-0.10222681988874116</v>
      </c>
      <c r="AI2325" s="15">
        <f t="shared" si="760"/>
        <v>-1493.3709994285709</v>
      </c>
    </row>
    <row r="2326" spans="2:35" x14ac:dyDescent="0.25">
      <c r="B2326" s="3">
        <v>2288</v>
      </c>
      <c r="C2326" s="14">
        <f t="shared" si="742"/>
        <v>156213.52000000002</v>
      </c>
      <c r="D2326" s="14">
        <f t="shared" si="743"/>
        <v>120000</v>
      </c>
      <c r="E2326" s="14">
        <f t="shared" si="744"/>
        <v>36213.520000000019</v>
      </c>
      <c r="F2326" s="14">
        <v>9502.92</v>
      </c>
      <c r="G2326" s="14">
        <v>13295.03</v>
      </c>
      <c r="H2326" s="14">
        <v>133415.57</v>
      </c>
      <c r="I2326" s="14">
        <v>211.65</v>
      </c>
      <c r="J2326" s="14">
        <v>282.68</v>
      </c>
      <c r="L2326" s="15">
        <f t="shared" si="745"/>
        <v>14615.177589200001</v>
      </c>
      <c r="M2326" s="15">
        <f t="shared" si="746"/>
        <v>13790.786902149999</v>
      </c>
      <c r="N2326" s="15">
        <f t="shared" si="761"/>
        <v>12588.332000891431</v>
      </c>
      <c r="O2326" s="15">
        <f t="shared" si="762"/>
        <v>12875.762357588572</v>
      </c>
      <c r="Q2326" s="17">
        <f t="shared" si="747"/>
        <v>-5.6406477582536585E-2</v>
      </c>
      <c r="R2326" s="15">
        <f t="shared" si="748"/>
        <v>-824.39068705000136</v>
      </c>
      <c r="T2326" s="17">
        <f t="shared" si="749"/>
        <v>-0.13868087308130439</v>
      </c>
      <c r="U2326" s="15">
        <f t="shared" si="750"/>
        <v>-2026.8455883085699</v>
      </c>
      <c r="W2326" s="17">
        <f t="shared" si="751"/>
        <v>-0.11901430694190007</v>
      </c>
      <c r="X2326" s="15">
        <f t="shared" si="752"/>
        <v>-1739.4152316114287</v>
      </c>
      <c r="Z2326" s="17">
        <f t="shared" si="753"/>
        <v>-2.2323366082299456E-2</v>
      </c>
      <c r="AA2326" s="15">
        <f t="shared" si="754"/>
        <v>-287.43035669714118</v>
      </c>
      <c r="AC2326" s="17">
        <f t="shared" si="755"/>
        <v>7.1065659581868612E-2</v>
      </c>
      <c r="AD2326" s="15">
        <f t="shared" si="756"/>
        <v>915.02454456142732</v>
      </c>
      <c r="AF2326" s="15">
        <f t="shared" si="757"/>
        <v>14615.177589200001</v>
      </c>
      <c r="AG2326" s="15">
        <f t="shared" si="758"/>
        <v>12588.332000891431</v>
      </c>
      <c r="AH2326" s="17">
        <f t="shared" si="759"/>
        <v>-0.13868087308130439</v>
      </c>
      <c r="AI2326" s="15">
        <f t="shared" si="760"/>
        <v>-2026.8455883085699</v>
      </c>
    </row>
    <row r="2327" spans="2:35" x14ac:dyDescent="0.25">
      <c r="B2327" s="11">
        <v>2289</v>
      </c>
      <c r="C2327" s="14">
        <f t="shared" si="742"/>
        <v>156305.60000000001</v>
      </c>
      <c r="D2327" s="14">
        <f t="shared" si="743"/>
        <v>120000</v>
      </c>
      <c r="E2327" s="14">
        <f t="shared" si="744"/>
        <v>36305.600000000006</v>
      </c>
      <c r="F2327" s="14">
        <v>9061.5400000000009</v>
      </c>
      <c r="G2327" s="14">
        <v>16945.47</v>
      </c>
      <c r="H2327" s="14">
        <v>130298.59</v>
      </c>
      <c r="I2327" s="14">
        <v>360.83</v>
      </c>
      <c r="J2327" s="14">
        <v>575.85</v>
      </c>
      <c r="L2327" s="15">
        <f t="shared" si="745"/>
        <v>14624.692676000001</v>
      </c>
      <c r="M2327" s="15">
        <f t="shared" si="746"/>
        <v>13885.079644450001</v>
      </c>
      <c r="N2327" s="15">
        <f t="shared" si="761"/>
        <v>14196.615952457141</v>
      </c>
      <c r="O2327" s="15">
        <f t="shared" si="762"/>
        <v>13664.836973942856</v>
      </c>
      <c r="Q2327" s="17">
        <f t="shared" si="747"/>
        <v>-5.0572893936003838E-2</v>
      </c>
      <c r="R2327" s="15">
        <f t="shared" si="748"/>
        <v>-739.6130315499995</v>
      </c>
      <c r="T2327" s="17">
        <f t="shared" si="749"/>
        <v>-2.9270818404639631E-2</v>
      </c>
      <c r="U2327" s="15">
        <f t="shared" si="750"/>
        <v>-428.07672354285933</v>
      </c>
      <c r="W2327" s="17">
        <f t="shared" si="751"/>
        <v>-6.5632538291373832E-2</v>
      </c>
      <c r="X2327" s="15">
        <f t="shared" si="752"/>
        <v>-959.8557020571443</v>
      </c>
      <c r="Z2327" s="17">
        <f t="shared" si="753"/>
        <v>3.8915867019000849E-2</v>
      </c>
      <c r="AA2327" s="15">
        <f t="shared" si="754"/>
        <v>531.77897851428497</v>
      </c>
      <c r="AC2327" s="17">
        <f t="shared" si="755"/>
        <v>1.611747516103712E-2</v>
      </c>
      <c r="AD2327" s="15">
        <f t="shared" si="756"/>
        <v>220.24267050714479</v>
      </c>
      <c r="AF2327" s="15">
        <f t="shared" si="757"/>
        <v>14624.692676000001</v>
      </c>
      <c r="AG2327" s="15">
        <f t="shared" si="758"/>
        <v>13664.836973942856</v>
      </c>
      <c r="AH2327" s="17">
        <f t="shared" si="759"/>
        <v>-6.5632538291373832E-2</v>
      </c>
      <c r="AI2327" s="15">
        <f t="shared" si="760"/>
        <v>-959.8557020571443</v>
      </c>
    </row>
    <row r="2328" spans="2:35" x14ac:dyDescent="0.25">
      <c r="B2328" s="11">
        <v>2290</v>
      </c>
      <c r="C2328" s="14">
        <f t="shared" si="742"/>
        <v>156910.51999999999</v>
      </c>
      <c r="D2328" s="14">
        <f t="shared" si="743"/>
        <v>120000</v>
      </c>
      <c r="E2328" s="14">
        <f t="shared" si="744"/>
        <v>36910.51999999999</v>
      </c>
      <c r="F2328" s="14">
        <v>5362.8</v>
      </c>
      <c r="G2328" s="14">
        <v>6808.92</v>
      </c>
      <c r="H2328" s="14">
        <v>144738.79999999999</v>
      </c>
      <c r="I2328" s="14">
        <v>170.24</v>
      </c>
      <c r="J2328" s="14">
        <v>188.8</v>
      </c>
      <c r="L2328" s="15">
        <f t="shared" si="745"/>
        <v>14687.202084199998</v>
      </c>
      <c r="M2328" s="15">
        <f t="shared" si="746"/>
        <v>13038.608041799998</v>
      </c>
      <c r="N2328" s="15">
        <f t="shared" si="761"/>
        <v>12161.949236605713</v>
      </c>
      <c r="O2328" s="15">
        <f t="shared" si="762"/>
        <v>12697.005098874282</v>
      </c>
      <c r="Q2328" s="17">
        <f t="shared" si="747"/>
        <v>-0.11224697753519053</v>
      </c>
      <c r="R2328" s="15">
        <f t="shared" si="748"/>
        <v>-1648.5940424</v>
      </c>
      <c r="T2328" s="17">
        <f t="shared" si="749"/>
        <v>-0.17193559625021215</v>
      </c>
      <c r="U2328" s="15">
        <f t="shared" si="750"/>
        <v>-2525.2528475942854</v>
      </c>
      <c r="W2328" s="17">
        <f t="shared" si="751"/>
        <v>-0.13550552201271227</v>
      </c>
      <c r="X2328" s="15">
        <f t="shared" si="752"/>
        <v>-1990.196985325716</v>
      </c>
      <c r="Z2328" s="17">
        <f t="shared" si="753"/>
        <v>-4.2140320343417637E-2</v>
      </c>
      <c r="AA2328" s="15">
        <f t="shared" si="754"/>
        <v>-535.0558622685694</v>
      </c>
      <c r="AC2328" s="17">
        <f t="shared" si="755"/>
        <v>2.6904214046192809E-2</v>
      </c>
      <c r="AD2328" s="15">
        <f t="shared" si="756"/>
        <v>341.60294292571598</v>
      </c>
      <c r="AF2328" s="15">
        <f t="shared" si="757"/>
        <v>14687.202084199998</v>
      </c>
      <c r="AG2328" s="15">
        <f t="shared" si="758"/>
        <v>12161.949236605713</v>
      </c>
      <c r="AH2328" s="17">
        <f t="shared" si="759"/>
        <v>-0.17193559625021215</v>
      </c>
      <c r="AI2328" s="15">
        <f t="shared" si="760"/>
        <v>-2525.2528475942854</v>
      </c>
    </row>
    <row r="2329" spans="2:35" x14ac:dyDescent="0.25">
      <c r="B2329" s="3">
        <v>2291</v>
      </c>
      <c r="C2329" s="14">
        <f t="shared" si="742"/>
        <v>157343.63</v>
      </c>
      <c r="D2329" s="14">
        <f t="shared" si="743"/>
        <v>120000</v>
      </c>
      <c r="E2329" s="14">
        <f t="shared" si="744"/>
        <v>37343.630000000005</v>
      </c>
      <c r="F2329" s="14">
        <v>8364.59</v>
      </c>
      <c r="G2329" s="14">
        <v>10838.67</v>
      </c>
      <c r="H2329" s="14">
        <v>138140.37</v>
      </c>
      <c r="I2329" s="14">
        <v>197.06</v>
      </c>
      <c r="J2329" s="14">
        <v>304.89</v>
      </c>
      <c r="L2329" s="15">
        <f t="shared" si="745"/>
        <v>14731.957506049999</v>
      </c>
      <c r="M2329" s="15">
        <f t="shared" si="746"/>
        <v>13627.886778439999</v>
      </c>
      <c r="N2329" s="15">
        <f t="shared" si="761"/>
        <v>12620.618284722856</v>
      </c>
      <c r="O2329" s="15">
        <f t="shared" si="762"/>
        <v>12939.77602914714</v>
      </c>
      <c r="Q2329" s="17">
        <f t="shared" si="747"/>
        <v>-7.4943925622687257E-2</v>
      </c>
      <c r="R2329" s="15">
        <f t="shared" si="748"/>
        <v>-1104.0707276100002</v>
      </c>
      <c r="T2329" s="17">
        <f t="shared" si="749"/>
        <v>-0.1433169502735856</v>
      </c>
      <c r="U2329" s="15">
        <f t="shared" si="750"/>
        <v>-2111.3392213271436</v>
      </c>
      <c r="W2329" s="17">
        <f t="shared" si="751"/>
        <v>-0.1216526368723817</v>
      </c>
      <c r="X2329" s="15">
        <f t="shared" si="752"/>
        <v>-1792.1814769028588</v>
      </c>
      <c r="Z2329" s="17">
        <f t="shared" si="753"/>
        <v>-2.4664858472463136E-2</v>
      </c>
      <c r="AA2329" s="15">
        <f t="shared" si="754"/>
        <v>-319.15774442428483</v>
      </c>
      <c r="AC2329" s="17">
        <f t="shared" si="755"/>
        <v>5.3177948964717281E-2</v>
      </c>
      <c r="AD2329" s="15">
        <f t="shared" si="756"/>
        <v>688.1107492928586</v>
      </c>
      <c r="AF2329" s="15">
        <f t="shared" si="757"/>
        <v>14731.957506049999</v>
      </c>
      <c r="AG2329" s="15">
        <f t="shared" si="758"/>
        <v>12620.618284722856</v>
      </c>
      <c r="AH2329" s="17">
        <f t="shared" si="759"/>
        <v>-0.1433169502735856</v>
      </c>
      <c r="AI2329" s="15">
        <f t="shared" si="760"/>
        <v>-2111.3392213271436</v>
      </c>
    </row>
    <row r="2330" spans="2:35" x14ac:dyDescent="0.25">
      <c r="B2330" s="11">
        <v>2292</v>
      </c>
      <c r="C2330" s="14">
        <f t="shared" si="742"/>
        <v>157457.5</v>
      </c>
      <c r="D2330" s="14">
        <f t="shared" si="743"/>
        <v>120000</v>
      </c>
      <c r="E2330" s="14">
        <f t="shared" si="744"/>
        <v>37457.5</v>
      </c>
      <c r="F2330" s="14">
        <v>13568.8</v>
      </c>
      <c r="G2330" s="14">
        <v>18514.8</v>
      </c>
      <c r="H2330" s="14">
        <v>125373.9</v>
      </c>
      <c r="I2330" s="14">
        <v>258.8</v>
      </c>
      <c r="J2330" s="14">
        <v>327</v>
      </c>
      <c r="L2330" s="15">
        <f t="shared" si="745"/>
        <v>14743.7242625</v>
      </c>
      <c r="M2330" s="15">
        <f t="shared" si="746"/>
        <v>14629.002340799998</v>
      </c>
      <c r="N2330" s="15">
        <f t="shared" si="761"/>
        <v>13069.220237857144</v>
      </c>
      <c r="O2330" s="15">
        <f t="shared" si="762"/>
        <v>13162.809099642856</v>
      </c>
      <c r="Q2330" s="17">
        <f t="shared" si="747"/>
        <v>-7.7810680434245993E-3</v>
      </c>
      <c r="R2330" s="15">
        <f t="shared" si="748"/>
        <v>-114.72192170000199</v>
      </c>
      <c r="T2330" s="17">
        <f t="shared" si="749"/>
        <v>-0.11357401934746447</v>
      </c>
      <c r="U2330" s="15">
        <f t="shared" si="750"/>
        <v>-1674.5040246428562</v>
      </c>
      <c r="W2330" s="17">
        <f t="shared" si="751"/>
        <v>-0.10722631098562596</v>
      </c>
      <c r="X2330" s="15">
        <f t="shared" si="752"/>
        <v>-1580.9151628571435</v>
      </c>
      <c r="Z2330" s="17">
        <f t="shared" si="753"/>
        <v>-7.1100979340535941E-3</v>
      </c>
      <c r="AA2330" s="15">
        <f t="shared" si="754"/>
        <v>-93.588861785712652</v>
      </c>
      <c r="AC2330" s="17">
        <f t="shared" si="755"/>
        <v>0.11138908344396814</v>
      </c>
      <c r="AD2330" s="15">
        <f t="shared" si="756"/>
        <v>1466.1932411571415</v>
      </c>
      <c r="AF2330" s="15">
        <f t="shared" si="757"/>
        <v>14743.7242625</v>
      </c>
      <c r="AG2330" s="15">
        <f t="shared" si="758"/>
        <v>13069.220237857144</v>
      </c>
      <c r="AH2330" s="17">
        <f t="shared" si="759"/>
        <v>-0.11357401934746447</v>
      </c>
      <c r="AI2330" s="15">
        <f t="shared" si="760"/>
        <v>-1674.5040246428562</v>
      </c>
    </row>
    <row r="2331" spans="2:35" x14ac:dyDescent="0.25">
      <c r="B2331" s="3">
        <v>2293</v>
      </c>
      <c r="C2331" s="14">
        <f t="shared" si="742"/>
        <v>157869.43</v>
      </c>
      <c r="D2331" s="14">
        <f t="shared" si="743"/>
        <v>120000</v>
      </c>
      <c r="E2331" s="14">
        <f t="shared" si="744"/>
        <v>37869.429999999993</v>
      </c>
      <c r="F2331" s="14">
        <v>9625.24</v>
      </c>
      <c r="G2331" s="14">
        <v>12318.64</v>
      </c>
      <c r="H2331" s="14">
        <v>135925.54999999999</v>
      </c>
      <c r="I2331" s="14">
        <v>159.54</v>
      </c>
      <c r="J2331" s="14">
        <v>192.76</v>
      </c>
      <c r="L2331" s="15">
        <f t="shared" si="745"/>
        <v>14786.291049049998</v>
      </c>
      <c r="M2331" s="15">
        <f t="shared" si="746"/>
        <v>13892.821026879999</v>
      </c>
      <c r="N2331" s="15">
        <f t="shared" si="761"/>
        <v>12166.686549808572</v>
      </c>
      <c r="O2331" s="15">
        <f t="shared" si="762"/>
        <v>12740.113248261427</v>
      </c>
      <c r="Q2331" s="17">
        <f t="shared" si="747"/>
        <v>-6.0425567115250489E-2</v>
      </c>
      <c r="R2331" s="15">
        <f t="shared" si="748"/>
        <v>-893.47002216999863</v>
      </c>
      <c r="T2331" s="17">
        <f t="shared" si="749"/>
        <v>-0.17716440793377541</v>
      </c>
      <c r="U2331" s="15">
        <f t="shared" si="750"/>
        <v>-2619.6044992414263</v>
      </c>
      <c r="W2331" s="17">
        <f t="shared" si="751"/>
        <v>-0.13838343868660941</v>
      </c>
      <c r="X2331" s="15">
        <f t="shared" si="752"/>
        <v>-2046.1778007885714</v>
      </c>
      <c r="Z2331" s="17">
        <f t="shared" si="753"/>
        <v>-4.500954483517694E-2</v>
      </c>
      <c r="AA2331" s="15">
        <f t="shared" si="754"/>
        <v>-573.42669845285491</v>
      </c>
      <c r="AC2331" s="17">
        <f t="shared" si="755"/>
        <v>9.0478613192537916E-2</v>
      </c>
      <c r="AD2331" s="15">
        <f t="shared" si="756"/>
        <v>1152.7077786185728</v>
      </c>
      <c r="AF2331" s="15">
        <f t="shared" si="757"/>
        <v>14786.291049049998</v>
      </c>
      <c r="AG2331" s="15">
        <f t="shared" si="758"/>
        <v>12166.686549808572</v>
      </c>
      <c r="AH2331" s="17">
        <f t="shared" si="759"/>
        <v>-0.17716440793377541</v>
      </c>
      <c r="AI2331" s="15">
        <f t="shared" si="760"/>
        <v>-2619.6044992414263</v>
      </c>
    </row>
    <row r="2332" spans="2:35" x14ac:dyDescent="0.25">
      <c r="B2332" s="11">
        <v>2294</v>
      </c>
      <c r="C2332" s="14">
        <f t="shared" ref="C2332:C2335" si="763">SUM(F2332:H2332)</f>
        <v>158296.4</v>
      </c>
      <c r="D2332" s="14">
        <f t="shared" ref="D2332:D2335" si="764">IF(C2332&gt;$E$36,$E$36,C2332)</f>
        <v>120000</v>
      </c>
      <c r="E2332" s="14">
        <f t="shared" ref="E2332:E2335" si="765">C2332-D2332</f>
        <v>38296.399999999994</v>
      </c>
      <c r="F2332" s="14">
        <v>9102.7099999999991</v>
      </c>
      <c r="G2332" s="14">
        <v>13463.53</v>
      </c>
      <c r="H2332" s="14">
        <v>135730.16</v>
      </c>
      <c r="I2332" s="14">
        <v>152.69999999999999</v>
      </c>
      <c r="J2332" s="14">
        <v>208.79</v>
      </c>
      <c r="L2332" s="15">
        <f t="shared" ref="L2332:L2335" si="766">C$6+(C$7*$D2332/100)+(C$8*$E2332/100)</f>
        <v>14830.411993999998</v>
      </c>
      <c r="M2332" s="15">
        <f t="shared" ref="M2332:M2335" si="767">C$12+(C$13*$F2332/100)+(C$14*$G2332/100)+(C$15*$H2332/100)</f>
        <v>13901.7430353</v>
      </c>
      <c r="N2332" s="15">
        <f t="shared" si="761"/>
        <v>12187.55864982857</v>
      </c>
      <c r="O2332" s="15">
        <f t="shared" si="762"/>
        <v>12768.615569771428</v>
      </c>
      <c r="Q2332" s="17">
        <f t="shared" ref="Q2332:Q2335" si="768">M2332/L2332-1</f>
        <v>-6.2619228587561415E-2</v>
      </c>
      <c r="R2332" s="15">
        <f t="shared" ref="R2332:R2335" si="769">M2332-L2332</f>
        <v>-928.66895869999826</v>
      </c>
      <c r="T2332" s="17">
        <f t="shared" ref="T2332:T2335" si="770">N2332/L2332-1</f>
        <v>-0.17820498481368274</v>
      </c>
      <c r="U2332" s="15">
        <f t="shared" ref="U2332:U2335" si="771">N2332-L2332</f>
        <v>-2642.853344171428</v>
      </c>
      <c r="W2332" s="17">
        <f t="shared" ref="W2332:W2335" si="772">O2332/L2332-1</f>
        <v>-0.13902489189529732</v>
      </c>
      <c r="X2332" s="15">
        <f t="shared" ref="X2332:X2335" si="773">O2332-L2332</f>
        <v>-2061.7964242285707</v>
      </c>
      <c r="Z2332" s="17">
        <f t="shared" ref="Z2332:Z2335" si="774">N2332/O2332-1</f>
        <v>-4.5506650017599237E-2</v>
      </c>
      <c r="AA2332" s="15">
        <f t="shared" ref="AA2332:AA2335" si="775">N2332-O2332</f>
        <v>-581.05691994285735</v>
      </c>
      <c r="AC2332" s="17">
        <f t="shared" ref="AC2332:AC2335" si="776">M2332/O2332-1</f>
        <v>8.8743173395489539E-2</v>
      </c>
      <c r="AD2332" s="15">
        <f t="shared" ref="AD2332:AD2335" si="777">M2332-O2332</f>
        <v>1133.1274655285724</v>
      </c>
      <c r="AF2332" s="15">
        <f t="shared" ref="AF2332:AF2335" si="778">L2332</f>
        <v>14830.411993999998</v>
      </c>
      <c r="AG2332" s="15">
        <f t="shared" ref="AG2332:AG2335" si="779">MIN(M2332,N2332,O2332)</f>
        <v>12187.55864982857</v>
      </c>
      <c r="AH2332" s="17">
        <f t="shared" ref="AH2332:AH2335" si="780">AG2332/AF2332-1</f>
        <v>-0.17820498481368274</v>
      </c>
      <c r="AI2332" s="15">
        <f t="shared" ref="AI2332:AI2335" si="781">AG2332-AF2332</f>
        <v>-2642.853344171428</v>
      </c>
    </row>
    <row r="2333" spans="2:35" x14ac:dyDescent="0.25">
      <c r="B2333" s="11">
        <v>2295</v>
      </c>
      <c r="C2333" s="14">
        <f t="shared" si="763"/>
        <v>158667.74</v>
      </c>
      <c r="D2333" s="14">
        <f t="shared" si="764"/>
        <v>120000</v>
      </c>
      <c r="E2333" s="14">
        <f t="shared" si="765"/>
        <v>38667.739999999991</v>
      </c>
      <c r="F2333" s="14">
        <v>8574.7999999999993</v>
      </c>
      <c r="G2333" s="14">
        <v>9387.48</v>
      </c>
      <c r="H2333" s="14">
        <v>140705.46</v>
      </c>
      <c r="I2333" s="14">
        <v>238.21</v>
      </c>
      <c r="J2333" s="14">
        <v>218.56</v>
      </c>
      <c r="L2333" s="15">
        <f t="shared" si="766"/>
        <v>14868.784412899999</v>
      </c>
      <c r="M2333" s="15">
        <f t="shared" si="767"/>
        <v>13697.56616828</v>
      </c>
      <c r="N2333" s="15">
        <f t="shared" si="761"/>
        <v>12776.408139411427</v>
      </c>
      <c r="O2333" s="15">
        <f t="shared" si="762"/>
        <v>13070.543075848569</v>
      </c>
      <c r="Q2333" s="17">
        <f t="shared" si="768"/>
        <v>-7.8770275504422727E-2</v>
      </c>
      <c r="R2333" s="15">
        <f t="shared" si="769"/>
        <v>-1171.2182446199986</v>
      </c>
      <c r="T2333" s="17">
        <f t="shared" si="770"/>
        <v>-0.14072275280777147</v>
      </c>
      <c r="U2333" s="15">
        <f t="shared" si="771"/>
        <v>-2092.3762734885713</v>
      </c>
      <c r="W2333" s="17">
        <f t="shared" si="772"/>
        <v>-0.12094070955062708</v>
      </c>
      <c r="X2333" s="15">
        <f t="shared" si="773"/>
        <v>-1798.2413370514296</v>
      </c>
      <c r="Z2333" s="17">
        <f t="shared" si="774"/>
        <v>-2.2503650745823833E-2</v>
      </c>
      <c r="AA2333" s="15">
        <f t="shared" si="775"/>
        <v>-294.13493643714173</v>
      </c>
      <c r="AC2333" s="17">
        <f t="shared" si="776"/>
        <v>4.797222952350233E-2</v>
      </c>
      <c r="AD2333" s="15">
        <f t="shared" si="777"/>
        <v>627.023092431431</v>
      </c>
      <c r="AF2333" s="15">
        <f t="shared" si="778"/>
        <v>14868.784412899999</v>
      </c>
      <c r="AG2333" s="15">
        <f t="shared" si="779"/>
        <v>12776.408139411427</v>
      </c>
      <c r="AH2333" s="17">
        <f t="shared" si="780"/>
        <v>-0.14072275280777147</v>
      </c>
      <c r="AI2333" s="15">
        <f t="shared" si="781"/>
        <v>-2092.3762734885713</v>
      </c>
    </row>
    <row r="2334" spans="2:35" x14ac:dyDescent="0.25">
      <c r="B2334" s="3">
        <v>2296</v>
      </c>
      <c r="C2334" s="14">
        <f t="shared" si="763"/>
        <v>159247.91</v>
      </c>
      <c r="D2334" s="14">
        <f t="shared" si="764"/>
        <v>120000</v>
      </c>
      <c r="E2334" s="14">
        <f t="shared" si="765"/>
        <v>39247.910000000003</v>
      </c>
      <c r="F2334" s="14">
        <v>6609.05</v>
      </c>
      <c r="G2334" s="14">
        <v>11779.71</v>
      </c>
      <c r="H2334" s="14">
        <v>140859.15</v>
      </c>
      <c r="I2334" s="14">
        <v>174.8</v>
      </c>
      <c r="J2334" s="14">
        <v>228.6</v>
      </c>
      <c r="L2334" s="15">
        <f t="shared" si="766"/>
        <v>14928.73627985</v>
      </c>
      <c r="M2334" s="15">
        <f t="shared" si="767"/>
        <v>13577.418520699999</v>
      </c>
      <c r="N2334" s="15">
        <f t="shared" si="761"/>
        <v>12435.291297488569</v>
      </c>
      <c r="O2334" s="15">
        <f t="shared" si="762"/>
        <v>12929.651502101427</v>
      </c>
      <c r="Q2334" s="17">
        <f t="shared" si="768"/>
        <v>-9.0517893398246674E-2</v>
      </c>
      <c r="R2334" s="15">
        <f t="shared" si="769"/>
        <v>-1351.3177591500007</v>
      </c>
      <c r="T2334" s="17">
        <f t="shared" si="770"/>
        <v>-0.16702317836017688</v>
      </c>
      <c r="U2334" s="15">
        <f t="shared" si="771"/>
        <v>-2493.4449823614304</v>
      </c>
      <c r="W2334" s="17">
        <f t="shared" si="772"/>
        <v>-0.13390850640498142</v>
      </c>
      <c r="X2334" s="15">
        <f t="shared" si="773"/>
        <v>-1999.0847777485724</v>
      </c>
      <c r="Z2334" s="17">
        <f t="shared" si="774"/>
        <v>-3.8234611701058685E-2</v>
      </c>
      <c r="AA2334" s="15">
        <f t="shared" si="775"/>
        <v>-494.36020461285807</v>
      </c>
      <c r="AC2334" s="17">
        <f t="shared" si="776"/>
        <v>5.0099340921392344E-2</v>
      </c>
      <c r="AD2334" s="15">
        <f t="shared" si="777"/>
        <v>647.76701859857167</v>
      </c>
      <c r="AF2334" s="15">
        <f t="shared" si="778"/>
        <v>14928.73627985</v>
      </c>
      <c r="AG2334" s="15">
        <f t="shared" si="779"/>
        <v>12435.291297488569</v>
      </c>
      <c r="AH2334" s="17">
        <f t="shared" si="780"/>
        <v>-0.16702317836017688</v>
      </c>
      <c r="AI2334" s="15">
        <f t="shared" si="781"/>
        <v>-2493.4449823614304</v>
      </c>
    </row>
    <row r="2335" spans="2:35" x14ac:dyDescent="0.25">
      <c r="B2335" s="11">
        <v>2297</v>
      </c>
      <c r="C2335" s="14">
        <f t="shared" si="763"/>
        <v>159542.72000000003</v>
      </c>
      <c r="D2335" s="14">
        <f t="shared" si="764"/>
        <v>120000</v>
      </c>
      <c r="E2335" s="14">
        <f t="shared" si="765"/>
        <v>39542.72000000003</v>
      </c>
      <c r="F2335" s="14">
        <v>9446.8799999999992</v>
      </c>
      <c r="G2335" s="14">
        <v>11903.2</v>
      </c>
      <c r="H2335" s="14">
        <v>138192.64000000001</v>
      </c>
      <c r="I2335" s="14">
        <v>315.52</v>
      </c>
      <c r="J2335" s="14">
        <v>330.88</v>
      </c>
      <c r="L2335" s="15">
        <f t="shared" si="766"/>
        <v>14959.200471200002</v>
      </c>
      <c r="M2335" s="15">
        <f t="shared" si="767"/>
        <v>13978.875006880002</v>
      </c>
      <c r="N2335" s="15">
        <f t="shared" si="761"/>
        <v>13576.217485234289</v>
      </c>
      <c r="O2335" s="15">
        <f t="shared" si="762"/>
        <v>13497.738612045716</v>
      </c>
      <c r="Q2335" s="17">
        <f t="shared" si="768"/>
        <v>-6.5533279416059576E-2</v>
      </c>
      <c r="R2335" s="15">
        <f t="shared" si="769"/>
        <v>-980.32546431999981</v>
      </c>
      <c r="T2335" s="17">
        <f t="shared" si="770"/>
        <v>-9.2450327718268221E-2</v>
      </c>
      <c r="U2335" s="15">
        <f t="shared" si="771"/>
        <v>-1382.9829859657129</v>
      </c>
      <c r="W2335" s="17">
        <f t="shared" si="772"/>
        <v>-9.7696522081373582E-2</v>
      </c>
      <c r="X2335" s="15">
        <f t="shared" si="773"/>
        <v>-1461.4618591542858</v>
      </c>
      <c r="Z2335" s="17">
        <f t="shared" si="774"/>
        <v>5.8142238077225628E-3</v>
      </c>
      <c r="AA2335" s="15">
        <f t="shared" si="775"/>
        <v>78.478873188572834</v>
      </c>
      <c r="AC2335" s="17">
        <f t="shared" si="776"/>
        <v>3.5645703970360376E-2</v>
      </c>
      <c r="AD2335" s="15">
        <f t="shared" si="777"/>
        <v>481.13639483428597</v>
      </c>
      <c r="AF2335" s="15">
        <f t="shared" si="778"/>
        <v>14959.200471200002</v>
      </c>
      <c r="AG2335" s="15">
        <f t="shared" si="779"/>
        <v>13497.738612045716</v>
      </c>
      <c r="AH2335" s="17">
        <f t="shared" si="780"/>
        <v>-9.7696522081373582E-2</v>
      </c>
      <c r="AI2335" s="15">
        <f t="shared" si="781"/>
        <v>-1461.4618591542858</v>
      </c>
    </row>
  </sheetData>
  <mergeCells count="6">
    <mergeCell ref="AH10:AI10"/>
    <mergeCell ref="Q10:R10"/>
    <mergeCell ref="T10:U10"/>
    <mergeCell ref="W10:X10"/>
    <mergeCell ref="Z10:AA10"/>
    <mergeCell ref="AC10:AD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Residential</vt:lpstr>
      <vt:lpstr>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Bubb</dc:creator>
  <cp:lastModifiedBy>Daniel Bubb</cp:lastModifiedBy>
  <dcterms:created xsi:type="dcterms:W3CDTF">2019-03-13T23:11:44Z</dcterms:created>
  <dcterms:modified xsi:type="dcterms:W3CDTF">2022-03-30T05:49:19Z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2d0fe575-4b5c-4ff9-a13c-cd902f4367ff</vt:lpwstr>
  </property>
  <property fmtid="{D5CDD505-2E9C-101B-9397-08002B2CF9AE}" pid="3" name="Classification">
    <vt:lpwstr>Sensitive</vt:lpwstr>
  </property>
</Properties>
</file>